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24226"/>
  <mc:AlternateContent xmlns:mc="http://schemas.openxmlformats.org/markup-compatibility/2006">
    <mc:Choice Requires="x15">
      <x15ac:absPath xmlns:x15ac="http://schemas.microsoft.com/office/spreadsheetml/2010/11/ac" url="D:\R\LWMS analyse\data\"/>
    </mc:Choice>
  </mc:AlternateContent>
  <xr:revisionPtr revIDLastSave="0" documentId="13_ncr:1_{3A009195-CEA0-46E6-86A7-655BBB0D0AF4}" xr6:coauthVersionLast="47" xr6:coauthVersionMax="47" xr10:uidLastSave="{00000000-0000-0000-0000-000000000000}"/>
  <bookViews>
    <workbookView xWindow="-120" yWindow="-120" windowWidth="29040" windowHeight="15840" tabRatio="924" activeTab="1" xr2:uid="{00000000-000D-0000-FFFF-FFFF00000000}"/>
  </bookViews>
  <sheets>
    <sheet name="Info" sheetId="20" r:id="rId1"/>
    <sheet name="Trip" sheetId="34" r:id="rId2"/>
    <sheet name="Haul" sheetId="6" state="hidden" r:id="rId3"/>
    <sheet name="Length" sheetId="13" r:id="rId4"/>
    <sheet name="bio haul" sheetId="32" r:id="rId5"/>
    <sheet name="L1" sheetId="19" state="hidden" r:id="rId6"/>
    <sheet name="S1" sheetId="33" state="hidden" r:id="rId7"/>
    <sheet name="bio merk" sheetId="35" r:id="rId8"/>
    <sheet name="lists" sheetId="7" r:id="rId9"/>
    <sheet name="Rect" sheetId="8" r:id="rId10"/>
  </sheets>
  <externalReferences>
    <externalReference r:id="rId11"/>
  </externalReferences>
  <definedNames>
    <definedName name="_xlnm._FilterDatabase" localSheetId="4" hidden="1">'bio haul'!$A$1:$AB$601</definedName>
    <definedName name="_xlcn.WorksheetConnection_HaulAS1AT551" hidden="1">Haul!$AT$1:$AU$55</definedName>
    <definedName name="_xlcn.WorksheetConnection_HaulCE1CE551" hidden="1">Haul!$CT$1:$CT$55</definedName>
    <definedName name="Factor">#REF!</definedName>
    <definedName name="Gonadtypes">lists!$V$2:INDEX(lists!$V$2:$V$21,COUNTA(lists!$V$2:$V$21))</definedName>
    <definedName name="gridcodes">lists!$P$2:INDEX(lists!$P$2:$P$21,COUNTA(lists!$P$2:$P$21))</definedName>
    <definedName name="haul_duration_threshold">lists!$R$4</definedName>
    <definedName name="L1_haul">'L1'!$D$2:INDEX('L1'!$D$2:$D$3494,'L1'!$D$2:$D$3494&gt;0)</definedName>
    <definedName name="L1_sampleweight">'L1'!$F$2:INDEX('L1'!$F$2:$F$3494,ROWS(L1_haul))</definedName>
    <definedName name="L1_species">'L1'!$E$2:INDEX('L1'!$E$2:$E$3494,ROWS(L1_haul))</definedName>
    <definedName name="M_cat">#REF!:INDEX(#REF!,ROWS(M_merk))</definedName>
    <definedName name="M_Catch">#REF!:INDEX(#REF!,ROWS(M_merk))</definedName>
    <definedName name="M_date">#REF!:INDEX(#REF!,ROWS(M_merk))</definedName>
    <definedName name="M_date2">#REF!:INDEX(#REF!,ROWS(M_merk2))</definedName>
    <definedName name="M_gemgewicht">#REF!:INDEX(#REF!,ROWS(M_merk))</definedName>
    <definedName name="M_merk">#REF!:INDEX(#REF!,SUMPRODUCT((LEN(#REF!)&gt;0)*1))</definedName>
    <definedName name="M_merk2">#REF!:INDEX(#REF!,SUMPRODUCT(COUNTIF(#REF!,"* *")))</definedName>
    <definedName name="M_numberperunit">#REF!:INDEX(#REF!,ROWS(M_merk))</definedName>
    <definedName name="M_pakken">#REF!:INDEX(#REF!,ROWS(M_merk))</definedName>
    <definedName name="M_species">#REF!:INDEX(#REF!,ROWS(M_merk))</definedName>
    <definedName name="M_Weightperunit">#REF!:INDEX(#REF!,ROWS(M_merk))</definedName>
    <definedName name="max_steaming">lists!$R$2</definedName>
    <definedName name="max_trawling">lists!$R$3</definedName>
    <definedName name="plot_xmax">lists!$R$6</definedName>
    <definedName name="plot_xmin">lists!$R$5</definedName>
    <definedName name="plot_ymax">lists!$R$8</definedName>
    <definedName name="plot_ymin">lists!$R$7</definedName>
    <definedName name="Rect">Rect!$A$1:INDEX(Rect!$A$1:$D$1000,COUNTA(Rect!$A$1:$A$1000),4)</definedName>
    <definedName name="SpeciesCode">lists!$A$2:INDEX(lists!$A$2:$A$200,COUNTA(lists!$A$2:$A$200))</definedName>
    <definedName name="SpeciesNames">lists!$C$2:INDEX(lists!$C$2:$C$200,ROWS(SpeciesCode))</definedName>
    <definedName name="SpeciesNamesNL">lists!$B$2:INDEX(lists!$B$2:$B$200,ROWS(SpeciesCode))</definedName>
    <definedName name="SpeciesNamesUK">lists!$D$2:INDEX(lists!$D$2:$D$200,ROWS(SpeciesCode))</definedName>
    <definedName name="T_Area">Haul!$BD$2:INDEX(Haul!$BD$2:$BD$151,ROWS(T_date))</definedName>
    <definedName name="T_date">Haul!$D$2:INDEX(Haul!$D$2:$D$151,COUNTA(Haul!$E$2:$E$151))</definedName>
    <definedName name="T_haul">Haul!$C$2:INDEX(Haul!$C$2:$C$151,ROWS(T_date))</definedName>
    <definedName name="Timezone">lists!$S$2:INDEX(lists!$S$2:$S$21,COUNTA(lists!$S$2:$S$21))</definedName>
    <definedName name="TM_Area">#REF!:INDEX(#REF!,ROWS(TM_haul))</definedName>
    <definedName name="TM_Catch">#REF!:INDEX(#REF!,ROWS(TM_haul))</definedName>
    <definedName name="TM_date">#REF!:INDEX(#REF!,ROWS(TM_haul))</definedName>
    <definedName name="TM_errors">#REF!:INDEX(#REF!,ROWS(TM_haul))</definedName>
    <definedName name="TM_gemgewicht">#REF!:INDEX(#REF!,ROWS(TM_haul))</definedName>
    <definedName name="TM_haul">#REF!:INDEX(#REF!,COUNTA(#REF!))</definedName>
    <definedName name="TM_hulpje">#REF!:INDEX(#REF!,ROWS(TM_haul))</definedName>
    <definedName name="TM_merk">#REF!:INDEX(#REF!,ROWS(TM_haul))</definedName>
    <definedName name="TM_nfish">#REF!:INDEX(#REF!,ROWS(TM_haul))</definedName>
    <definedName name="TM_pakken">#REF!:INDEX(#REF!,ROWS(TM_haul))</definedName>
    <definedName name="TM_Species">#REF!:INDEX(#REF!,ROWS(TM_haul))</definedName>
    <definedName name="Vessel_name">lists!$E$2:INDEX(lists!$E$2:$E$25,COUNTA(lists!$E$2:$E$25))</definedName>
    <definedName name="Vessels">lists!$E$2:INDEX(lists!$E$2:$N$25,COUNTA(lists!$E$2:$E$25),10)</definedName>
    <definedName name="Vet_gem">#REF!:INDEX(#REF!,ROWS(Vet_merk))</definedName>
    <definedName name="Vet_merk">#REF!:INDEX(#REF!,COUNTA(#REF!))</definedName>
    <definedName name="Winddirection">lists!$O$2:$O$18</definedName>
  </definedNames>
  <calcPr calcId="191029" calcOnSave="0"/>
  <fileRecoveryPr repairLoad="1"/>
  <extLst>
    <ext xmlns:x15="http://schemas.microsoft.com/office/spreadsheetml/2010/11/main" uri="{FCE2AD5D-F65C-4FA6-A056-5C36A1767C68}">
      <x15:dataModel>
        <x15:modelTables>
          <x15:modelTable id="Range 1" name="Range 1" connection="WorksheetConnection_Haul!$CE$1:$CE$55"/>
          <x15:modelTable id="Range" name="Range" connection="WorksheetConnection_Haul!$AS$1:$AT$5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 i="35" l="1"/>
  <c r="T5" i="35" s="1"/>
  <c r="T6" i="35" s="1"/>
  <c r="T7" i="35" s="1"/>
  <c r="T8" i="35" s="1"/>
  <c r="T9" i="35" s="1"/>
  <c r="T10" i="35" s="1"/>
  <c r="T11" i="35" s="1"/>
  <c r="T12" i="35" s="1"/>
  <c r="T13" i="35" s="1"/>
  <c r="T14" i="35" s="1"/>
  <c r="T15" i="35" s="1"/>
  <c r="T16" i="35" s="1"/>
  <c r="T17" i="35" s="1"/>
  <c r="T18" i="35" s="1"/>
  <c r="T19" i="35" s="1"/>
  <c r="T20" i="35" s="1"/>
  <c r="T21" i="35" s="1"/>
  <c r="T22" i="35" s="1"/>
  <c r="T23" i="35" s="1"/>
  <c r="T24" i="35" s="1"/>
  <c r="T25" i="35" s="1"/>
  <c r="T26" i="35" s="1"/>
  <c r="T27" i="35" s="1"/>
  <c r="T28" i="35" s="1"/>
  <c r="T29" i="35" s="1"/>
  <c r="T30" i="35" s="1"/>
  <c r="T31" i="35" s="1"/>
  <c r="T32" i="35" s="1"/>
  <c r="T33" i="35" s="1"/>
  <c r="T34" i="35" s="1"/>
  <c r="T35" i="35" s="1"/>
  <c r="T36" i="35" s="1"/>
  <c r="T37" i="35" s="1"/>
  <c r="T38" i="35" s="1"/>
  <c r="T39" i="35" s="1"/>
  <c r="T40" i="35" s="1"/>
  <c r="T41" i="35" s="1"/>
  <c r="T42" i="35" s="1"/>
  <c r="T43" i="35" s="1"/>
  <c r="T44" i="35" s="1"/>
  <c r="T45" i="35" s="1"/>
  <c r="T46" i="35" s="1"/>
  <c r="T47" i="35" s="1"/>
  <c r="T48" i="35" s="1"/>
  <c r="T49" i="35" s="1"/>
  <c r="T50" i="35" s="1"/>
  <c r="T51" i="35" s="1"/>
  <c r="T52" i="35" s="1"/>
  <c r="T53" i="35" s="1"/>
  <c r="T54" i="35" s="1"/>
  <c r="T55" i="35" s="1"/>
  <c r="T56" i="35" s="1"/>
  <c r="T57" i="35" s="1"/>
  <c r="T58" i="35" s="1"/>
  <c r="T59" i="35" s="1"/>
  <c r="T60" i="35" s="1"/>
  <c r="T61" i="35" s="1"/>
  <c r="T62" i="35" s="1"/>
  <c r="T63" i="35" s="1"/>
  <c r="T64" i="35" s="1"/>
  <c r="T65" i="35" s="1"/>
  <c r="T66" i="35" s="1"/>
  <c r="T67" i="35" s="1"/>
  <c r="T68" i="35" s="1"/>
  <c r="T69" i="35" s="1"/>
  <c r="T70" i="35" s="1"/>
  <c r="T71" i="35" s="1"/>
  <c r="T72" i="35" s="1"/>
  <c r="T73" i="35" s="1"/>
  <c r="T74" i="35" s="1"/>
  <c r="T75" i="35" s="1"/>
  <c r="T76" i="35" s="1"/>
  <c r="T77" i="35" s="1"/>
  <c r="T78" i="35" s="1"/>
  <c r="T79" i="35" s="1"/>
  <c r="T80" i="35" s="1"/>
  <c r="T81" i="35" s="1"/>
  <c r="T82" i="35" s="1"/>
  <c r="T83" i="35" s="1"/>
  <c r="T84" i="35" s="1"/>
  <c r="T85" i="35" s="1"/>
  <c r="T86" i="35" s="1"/>
  <c r="T87" i="35" s="1"/>
  <c r="T88" i="35" s="1"/>
  <c r="T89" i="35" s="1"/>
  <c r="T90" i="35" s="1"/>
  <c r="T91" i="35" s="1"/>
  <c r="T92" i="35" s="1"/>
  <c r="T93" i="35" s="1"/>
  <c r="T94" i="35" s="1"/>
  <c r="T95" i="35" s="1"/>
  <c r="T96" i="35" s="1"/>
  <c r="T97" i="35" s="1"/>
  <c r="T98" i="35" s="1"/>
  <c r="T99" i="35" s="1"/>
  <c r="T100" i="35" s="1"/>
  <c r="T101" i="35" s="1"/>
  <c r="T102" i="35" s="1"/>
  <c r="T103" i="35" s="1"/>
  <c r="T104" i="35" s="1"/>
  <c r="T105" i="35" s="1"/>
  <c r="T106" i="35" s="1"/>
  <c r="T107" i="35" s="1"/>
  <c r="T108" i="35" s="1"/>
  <c r="T109" i="35" s="1"/>
  <c r="T110" i="35" s="1"/>
  <c r="T111" i="35" s="1"/>
  <c r="T112" i="35" s="1"/>
  <c r="T113" i="35" s="1"/>
  <c r="T114" i="35" s="1"/>
  <c r="T115" i="35" s="1"/>
  <c r="T116" i="35" s="1"/>
  <c r="T117" i="35" s="1"/>
  <c r="T118" i="35" s="1"/>
  <c r="T119" i="35" s="1"/>
  <c r="T120" i="35" s="1"/>
  <c r="T121" i="35" s="1"/>
  <c r="T122" i="35" s="1"/>
  <c r="T123" i="35" s="1"/>
  <c r="T124" i="35" s="1"/>
  <c r="T125" i="35" s="1"/>
  <c r="T126" i="35" s="1"/>
  <c r="T127" i="35" s="1"/>
  <c r="T128" i="35" s="1"/>
  <c r="T129" i="35" s="1"/>
  <c r="T130" i="35" s="1"/>
  <c r="T131" i="35" s="1"/>
  <c r="T132" i="35" s="1"/>
  <c r="T133" i="35" s="1"/>
  <c r="T134" i="35" s="1"/>
  <c r="T135" i="35" s="1"/>
  <c r="T136" i="35" s="1"/>
  <c r="T137" i="35" s="1"/>
  <c r="T138" i="35" s="1"/>
  <c r="T139" i="35" s="1"/>
  <c r="T140" i="35" s="1"/>
  <c r="T141" i="35" s="1"/>
  <c r="T142" i="35" s="1"/>
  <c r="T143" i="35" s="1"/>
  <c r="T144" i="35" s="1"/>
  <c r="T145" i="35" s="1"/>
  <c r="T146" i="35" s="1"/>
  <c r="T147" i="35" s="1"/>
  <c r="T148" i="35" s="1"/>
  <c r="T149" i="35" s="1"/>
  <c r="T150" i="35" s="1"/>
  <c r="T151" i="35" s="1"/>
  <c r="T152" i="35" s="1"/>
  <c r="T153" i="35" s="1"/>
  <c r="T154" i="35" s="1"/>
  <c r="T155" i="35" s="1"/>
  <c r="T156" i="35" s="1"/>
  <c r="T157" i="35" s="1"/>
  <c r="T158" i="35" s="1"/>
  <c r="T159" i="35" s="1"/>
  <c r="T160" i="35" s="1"/>
  <c r="T161" i="35" s="1"/>
  <c r="T162" i="35" s="1"/>
  <c r="T163" i="35" s="1"/>
  <c r="T164" i="35" s="1"/>
  <c r="T165" i="35" s="1"/>
  <c r="T166" i="35" s="1"/>
  <c r="T167" i="35" s="1"/>
  <c r="T168" i="35" s="1"/>
  <c r="T169" i="35" s="1"/>
  <c r="T170" i="35" s="1"/>
  <c r="T171" i="35" s="1"/>
  <c r="T172" i="35" s="1"/>
  <c r="T173" i="35" s="1"/>
  <c r="T174" i="35" s="1"/>
  <c r="T175" i="35" s="1"/>
  <c r="T176" i="35" s="1"/>
  <c r="T177" i="35" s="1"/>
  <c r="T178" i="35" s="1"/>
  <c r="T179" i="35" s="1"/>
  <c r="T180" i="35" s="1"/>
  <c r="T181" i="35" s="1"/>
  <c r="T182" i="35" s="1"/>
  <c r="T183" i="35" s="1"/>
  <c r="T184" i="35" s="1"/>
  <c r="T185" i="35" s="1"/>
  <c r="T186" i="35" s="1"/>
  <c r="T187" i="35" s="1"/>
  <c r="T188" i="35" s="1"/>
  <c r="T189" i="35" s="1"/>
  <c r="T190" i="35" s="1"/>
  <c r="T191" i="35" s="1"/>
  <c r="T192" i="35" s="1"/>
  <c r="T193" i="35" s="1"/>
  <c r="T194" i="35" s="1"/>
  <c r="T195" i="35" s="1"/>
  <c r="T196" i="35" s="1"/>
  <c r="T197" i="35" s="1"/>
  <c r="T198" i="35" s="1"/>
  <c r="T199" i="35" s="1"/>
  <c r="T200" i="35" s="1"/>
  <c r="T201" i="35" s="1"/>
  <c r="T202" i="35" s="1"/>
  <c r="T203" i="35" s="1"/>
  <c r="T204" i="35" s="1"/>
  <c r="T205" i="35" s="1"/>
  <c r="T206" i="35" s="1"/>
  <c r="T207" i="35" s="1"/>
  <c r="T208" i="35" s="1"/>
  <c r="T209" i="35" s="1"/>
  <c r="T210" i="35" s="1"/>
  <c r="T211" i="35" s="1"/>
  <c r="T212" i="35" s="1"/>
  <c r="T213" i="35" s="1"/>
  <c r="T214" i="35" s="1"/>
  <c r="T215" i="35" s="1"/>
  <c r="T216" i="35" s="1"/>
  <c r="T217" i="35" s="1"/>
  <c r="T218" i="35" s="1"/>
  <c r="T219" i="35" s="1"/>
  <c r="T220" i="35" s="1"/>
  <c r="T221" i="35" s="1"/>
  <c r="T222" i="35" s="1"/>
  <c r="T223" i="35" s="1"/>
  <c r="T224" i="35" s="1"/>
  <c r="T225" i="35" s="1"/>
  <c r="T226" i="35" s="1"/>
  <c r="T227" i="35" s="1"/>
  <c r="T228" i="35" s="1"/>
  <c r="T229" i="35" s="1"/>
  <c r="T230" i="35" s="1"/>
  <c r="T231" i="35" s="1"/>
  <c r="T232" i="35" s="1"/>
  <c r="T233" i="35" s="1"/>
  <c r="T234" i="35" s="1"/>
  <c r="T235" i="35" s="1"/>
  <c r="T236" i="35" s="1"/>
  <c r="T237" i="35" s="1"/>
  <c r="T238" i="35" s="1"/>
  <c r="T239" i="35" s="1"/>
  <c r="T240" i="35" s="1"/>
  <c r="T241" i="35" s="1"/>
  <c r="T242" i="35" s="1"/>
  <c r="T243" i="35" s="1"/>
  <c r="T244" i="35" s="1"/>
  <c r="T245" i="35" s="1"/>
  <c r="T246" i="35" s="1"/>
  <c r="T247" i="35" s="1"/>
  <c r="T248" i="35" s="1"/>
  <c r="T249" i="35" s="1"/>
  <c r="T250" i="35" s="1"/>
  <c r="T251" i="35" s="1"/>
  <c r="T252" i="35" s="1"/>
  <c r="T253" i="35" s="1"/>
  <c r="T254" i="35" s="1"/>
  <c r="T255" i="35" s="1"/>
  <c r="T256" i="35" s="1"/>
  <c r="T257" i="35" s="1"/>
  <c r="T258" i="35" s="1"/>
  <c r="T259" i="35" s="1"/>
  <c r="T260" i="35" s="1"/>
  <c r="T261" i="35" s="1"/>
  <c r="T262" i="35" s="1"/>
  <c r="T263" i="35" s="1"/>
  <c r="T264" i="35" s="1"/>
  <c r="T265" i="35" s="1"/>
  <c r="T266" i="35" s="1"/>
  <c r="T267" i="35" s="1"/>
  <c r="T268" i="35" s="1"/>
  <c r="T269" i="35" s="1"/>
  <c r="T270" i="35" s="1"/>
  <c r="T271" i="35" s="1"/>
  <c r="T272" i="35" s="1"/>
  <c r="T273" i="35" s="1"/>
  <c r="T274" i="35" s="1"/>
  <c r="T275" i="35" s="1"/>
  <c r="T276" i="35" s="1"/>
  <c r="T277" i="35" s="1"/>
  <c r="T278" i="35" s="1"/>
  <c r="T279" i="35" s="1"/>
  <c r="T280" i="35" s="1"/>
  <c r="T281" i="35" s="1"/>
  <c r="T282" i="35" s="1"/>
  <c r="T283" i="35" s="1"/>
  <c r="T284" i="35" s="1"/>
  <c r="T285" i="35" s="1"/>
  <c r="T286" i="35" s="1"/>
  <c r="T287" i="35" s="1"/>
  <c r="T288" i="35" s="1"/>
  <c r="T289" i="35" s="1"/>
  <c r="T290" i="35" s="1"/>
  <c r="T291" i="35" s="1"/>
  <c r="T292" i="35" s="1"/>
  <c r="T293" i="35" s="1"/>
  <c r="T294" i="35" s="1"/>
  <c r="T295" i="35" s="1"/>
  <c r="T296" i="35" s="1"/>
  <c r="T297" i="35" s="1"/>
  <c r="T298" i="35" s="1"/>
  <c r="T299" i="35" s="1"/>
  <c r="T300" i="35" s="1"/>
  <c r="T301" i="35" s="1"/>
  <c r="T302" i="35" s="1"/>
  <c r="T303" i="35" s="1"/>
  <c r="T304" i="35" s="1"/>
  <c r="T305" i="35" s="1"/>
  <c r="T306" i="35" s="1"/>
  <c r="T307" i="35" s="1"/>
  <c r="T308" i="35" s="1"/>
  <c r="T309" i="35" s="1"/>
  <c r="T310" i="35" s="1"/>
  <c r="T311" i="35" s="1"/>
  <c r="T312" i="35" s="1"/>
  <c r="T313" i="35" s="1"/>
  <c r="T314" i="35" s="1"/>
  <c r="T315" i="35" s="1"/>
  <c r="T316" i="35" s="1"/>
  <c r="T317" i="35" s="1"/>
  <c r="T318" i="35" s="1"/>
  <c r="T319" i="35" s="1"/>
  <c r="T320" i="35" s="1"/>
  <c r="T321" i="35" s="1"/>
  <c r="T322" i="35" s="1"/>
  <c r="T323" i="35" s="1"/>
  <c r="T324" i="35" s="1"/>
  <c r="T325" i="35" s="1"/>
  <c r="T326" i="35" s="1"/>
  <c r="T327" i="35" s="1"/>
  <c r="T328" i="35" s="1"/>
  <c r="T329" i="35" s="1"/>
  <c r="T330" i="35" s="1"/>
  <c r="T331" i="35" s="1"/>
  <c r="T332" i="35" s="1"/>
  <c r="T333" i="35" s="1"/>
  <c r="T334" i="35" s="1"/>
  <c r="T335" i="35" s="1"/>
  <c r="T336" i="35" s="1"/>
  <c r="T337" i="35" s="1"/>
  <c r="T338" i="35" s="1"/>
  <c r="T339" i="35" s="1"/>
  <c r="T340" i="35" s="1"/>
  <c r="T341" i="35" s="1"/>
  <c r="T342" i="35" s="1"/>
  <c r="T343" i="35" s="1"/>
  <c r="T344" i="35" s="1"/>
  <c r="T345" i="35" s="1"/>
  <c r="T346" i="35" s="1"/>
  <c r="T347" i="35" s="1"/>
  <c r="T348" i="35" s="1"/>
  <c r="T349" i="35" s="1"/>
  <c r="T350" i="35" s="1"/>
  <c r="T351" i="35" s="1"/>
  <c r="T352" i="35" s="1"/>
  <c r="T353" i="35" s="1"/>
  <c r="T354" i="35" s="1"/>
  <c r="T355" i="35" s="1"/>
  <c r="T356" i="35" s="1"/>
  <c r="T357" i="35" s="1"/>
  <c r="T358" i="35" s="1"/>
  <c r="T359" i="35" s="1"/>
  <c r="T360" i="35" s="1"/>
  <c r="T361" i="35" s="1"/>
  <c r="T362" i="35" s="1"/>
  <c r="T363" i="35" s="1"/>
  <c r="T364" i="35" s="1"/>
  <c r="T365" i="35" s="1"/>
  <c r="T366" i="35" s="1"/>
  <c r="T367" i="35" s="1"/>
  <c r="T368" i="35" s="1"/>
  <c r="T369" i="35" s="1"/>
  <c r="T370" i="35" s="1"/>
  <c r="T371" i="35" s="1"/>
  <c r="T372" i="35" s="1"/>
  <c r="T373" i="35" s="1"/>
  <c r="T374" i="35" s="1"/>
  <c r="T375" i="35" s="1"/>
  <c r="T376" i="35" s="1"/>
  <c r="T377" i="35" s="1"/>
  <c r="T378" i="35" s="1"/>
  <c r="T379" i="35" s="1"/>
  <c r="T380" i="35" s="1"/>
  <c r="T381" i="35" s="1"/>
  <c r="T382" i="35" s="1"/>
  <c r="T383" i="35" s="1"/>
  <c r="T384" i="35" s="1"/>
  <c r="T385" i="35" s="1"/>
  <c r="T386" i="35" s="1"/>
  <c r="T387" i="35" s="1"/>
  <c r="T388" i="35" s="1"/>
  <c r="T389" i="35" s="1"/>
  <c r="T390" i="35" s="1"/>
  <c r="T391" i="35" s="1"/>
  <c r="T392" i="35" s="1"/>
  <c r="T393" i="35" s="1"/>
  <c r="T394" i="35" s="1"/>
  <c r="T395" i="35" s="1"/>
  <c r="T396" i="35" s="1"/>
  <c r="T397" i="35" s="1"/>
  <c r="T398" i="35" s="1"/>
  <c r="T399" i="35" s="1"/>
  <c r="T400" i="35" s="1"/>
  <c r="T401" i="35" s="1"/>
  <c r="W3" i="35"/>
  <c r="W4" i="35" s="1"/>
  <c r="W5" i="35" s="1"/>
  <c r="W6" i="35" s="1"/>
  <c r="W7" i="35" s="1"/>
  <c r="W8" i="35" s="1"/>
  <c r="W9" i="35" s="1"/>
  <c r="W10" i="35" s="1"/>
  <c r="W11" i="35" s="1"/>
  <c r="W12" i="35" s="1"/>
  <c r="W13" i="35" s="1"/>
  <c r="W14" i="35" s="1"/>
  <c r="W15" i="35" s="1"/>
  <c r="W16" i="35" s="1"/>
  <c r="W17" i="35" s="1"/>
  <c r="W18" i="35" s="1"/>
  <c r="W19" i="35" s="1"/>
  <c r="W20" i="35" s="1"/>
  <c r="W21" i="35" s="1"/>
  <c r="W22" i="35" s="1"/>
  <c r="W23" i="35" s="1"/>
  <c r="W24" i="35" s="1"/>
  <c r="W25" i="35" s="1"/>
  <c r="W26" i="35" s="1"/>
  <c r="W27" i="35" s="1"/>
  <c r="W28" i="35" s="1"/>
  <c r="W29" i="35" s="1"/>
  <c r="W30" i="35" s="1"/>
  <c r="W31" i="35" s="1"/>
  <c r="W32" i="35" s="1"/>
  <c r="W33" i="35" s="1"/>
  <c r="W34" i="35" s="1"/>
  <c r="W35" i="35" s="1"/>
  <c r="W36" i="35" s="1"/>
  <c r="W37" i="35" s="1"/>
  <c r="W38" i="35" s="1"/>
  <c r="W39" i="35" s="1"/>
  <c r="W40" i="35" s="1"/>
  <c r="W41" i="35" s="1"/>
  <c r="W42" i="35" s="1"/>
  <c r="W43" i="35" s="1"/>
  <c r="W44" i="35" s="1"/>
  <c r="W45" i="35" s="1"/>
  <c r="W46" i="35" s="1"/>
  <c r="W47" i="35" s="1"/>
  <c r="W48" i="35" s="1"/>
  <c r="W49" i="35" s="1"/>
  <c r="W50" i="35" s="1"/>
  <c r="W51" i="35" s="1"/>
  <c r="W52" i="35" s="1"/>
  <c r="W53" i="35" s="1"/>
  <c r="W54" i="35" s="1"/>
  <c r="W55" i="35" s="1"/>
  <c r="W56" i="35" s="1"/>
  <c r="W57" i="35" s="1"/>
  <c r="W58" i="35" s="1"/>
  <c r="W59" i="35" s="1"/>
  <c r="W60" i="35" s="1"/>
  <c r="W61" i="35" s="1"/>
  <c r="W62" i="35" s="1"/>
  <c r="W63" i="35" s="1"/>
  <c r="W64" i="35" s="1"/>
  <c r="W65" i="35" s="1"/>
  <c r="W66" i="35" s="1"/>
  <c r="W67" i="35" s="1"/>
  <c r="W68" i="35" s="1"/>
  <c r="W69" i="35" s="1"/>
  <c r="W70" i="35" s="1"/>
  <c r="W71" i="35" s="1"/>
  <c r="W72" i="35" s="1"/>
  <c r="W73" i="35" s="1"/>
  <c r="W74" i="35" s="1"/>
  <c r="W75" i="35" s="1"/>
  <c r="W76" i="35" s="1"/>
  <c r="W77" i="35" s="1"/>
  <c r="W78" i="35" s="1"/>
  <c r="W79" i="35" s="1"/>
  <c r="W80" i="35" s="1"/>
  <c r="W81" i="35" s="1"/>
  <c r="W82" i="35" s="1"/>
  <c r="W83" i="35" s="1"/>
  <c r="W84" i="35" s="1"/>
  <c r="W85" i="35" s="1"/>
  <c r="W86" i="35" s="1"/>
  <c r="W87" i="35" s="1"/>
  <c r="W88" i="35" s="1"/>
  <c r="W89" i="35" s="1"/>
  <c r="W90" i="35" s="1"/>
  <c r="W91" i="35" s="1"/>
  <c r="W92" i="35" s="1"/>
  <c r="W93" i="35" s="1"/>
  <c r="W94" i="35" s="1"/>
  <c r="W95" i="35" s="1"/>
  <c r="W96" i="35" s="1"/>
  <c r="W97" i="35" s="1"/>
  <c r="W98" i="35" s="1"/>
  <c r="W99" i="35" s="1"/>
  <c r="W100" i="35" s="1"/>
  <c r="W101" i="35" s="1"/>
  <c r="W102" i="35" s="1"/>
  <c r="W103" i="35" s="1"/>
  <c r="W104" i="35" s="1"/>
  <c r="W105" i="35" s="1"/>
  <c r="W106" i="35" s="1"/>
  <c r="W107" i="35" s="1"/>
  <c r="W108" i="35" s="1"/>
  <c r="W109" i="35" s="1"/>
  <c r="W110" i="35" s="1"/>
  <c r="W111" i="35" s="1"/>
  <c r="W112" i="35" s="1"/>
  <c r="W113" i="35" s="1"/>
  <c r="W114" i="35" s="1"/>
  <c r="W115" i="35" s="1"/>
  <c r="W116" i="35" s="1"/>
  <c r="W117" i="35" s="1"/>
  <c r="W118" i="35" s="1"/>
  <c r="W119" i="35" s="1"/>
  <c r="W120" i="35" s="1"/>
  <c r="W121" i="35" s="1"/>
  <c r="W122" i="35" s="1"/>
  <c r="W123" i="35" s="1"/>
  <c r="W124" i="35" s="1"/>
  <c r="W125" i="35" s="1"/>
  <c r="W126" i="35" s="1"/>
  <c r="W127" i="35" s="1"/>
  <c r="W128" i="35" s="1"/>
  <c r="W129" i="35" s="1"/>
  <c r="W130" i="35" s="1"/>
  <c r="W131" i="35" s="1"/>
  <c r="W132" i="35" s="1"/>
  <c r="W133" i="35" s="1"/>
  <c r="W134" i="35" s="1"/>
  <c r="W135" i="35" s="1"/>
  <c r="W136" i="35" s="1"/>
  <c r="W137" i="35" s="1"/>
  <c r="W138" i="35" s="1"/>
  <c r="W139" i="35" s="1"/>
  <c r="W140" i="35" s="1"/>
  <c r="W141" i="35" s="1"/>
  <c r="W142" i="35" s="1"/>
  <c r="W143" i="35" s="1"/>
  <c r="W144" i="35" s="1"/>
  <c r="W145" i="35" s="1"/>
  <c r="W146" i="35" s="1"/>
  <c r="W147" i="35" s="1"/>
  <c r="W148" i="35" s="1"/>
  <c r="W149" i="35" s="1"/>
  <c r="W150" i="35" s="1"/>
  <c r="W151" i="35" s="1"/>
  <c r="W152" i="35" s="1"/>
  <c r="W153" i="35" s="1"/>
  <c r="W154" i="35" s="1"/>
  <c r="W155" i="35" s="1"/>
  <c r="W156" i="35" s="1"/>
  <c r="W157" i="35" s="1"/>
  <c r="W158" i="35" s="1"/>
  <c r="W159" i="35" s="1"/>
  <c r="W160" i="35" s="1"/>
  <c r="W161" i="35" s="1"/>
  <c r="W162" i="35" s="1"/>
  <c r="W163" i="35" s="1"/>
  <c r="W164" i="35" s="1"/>
  <c r="W165" i="35" s="1"/>
  <c r="W166" i="35" s="1"/>
  <c r="W167" i="35" s="1"/>
  <c r="W168" i="35" s="1"/>
  <c r="W169" i="35" s="1"/>
  <c r="W170" i="35" s="1"/>
  <c r="W171" i="35" s="1"/>
  <c r="W172" i="35" s="1"/>
  <c r="W173" i="35" s="1"/>
  <c r="W174" i="35" s="1"/>
  <c r="W175" i="35" s="1"/>
  <c r="W176" i="35" s="1"/>
  <c r="W177" i="35" s="1"/>
  <c r="W178" i="35" s="1"/>
  <c r="W179" i="35" s="1"/>
  <c r="W180" i="35" s="1"/>
  <c r="W181" i="35" s="1"/>
  <c r="W182" i="35" s="1"/>
  <c r="W183" i="35" s="1"/>
  <c r="W184" i="35" s="1"/>
  <c r="W185" i="35" s="1"/>
  <c r="W186" i="35" s="1"/>
  <c r="W187" i="35" s="1"/>
  <c r="W188" i="35" s="1"/>
  <c r="W189" i="35" s="1"/>
  <c r="W190" i="35" s="1"/>
  <c r="W191" i="35" s="1"/>
  <c r="W192" i="35" s="1"/>
  <c r="W193" i="35" s="1"/>
  <c r="W194" i="35" s="1"/>
  <c r="W195" i="35" s="1"/>
  <c r="W196" i="35" s="1"/>
  <c r="W197" i="35" s="1"/>
  <c r="W198" i="35" s="1"/>
  <c r="W199" i="35" s="1"/>
  <c r="W200" i="35" s="1"/>
  <c r="W201" i="35" s="1"/>
  <c r="W202" i="35" s="1"/>
  <c r="W203" i="35" s="1"/>
  <c r="W204" i="35" s="1"/>
  <c r="W205" i="35" s="1"/>
  <c r="W206" i="35" s="1"/>
  <c r="W207" i="35" s="1"/>
  <c r="W208" i="35" s="1"/>
  <c r="W209" i="35" s="1"/>
  <c r="W210" i="35" s="1"/>
  <c r="W211" i="35" s="1"/>
  <c r="W212" i="35" s="1"/>
  <c r="W213" i="35" s="1"/>
  <c r="W214" i="35" s="1"/>
  <c r="W215" i="35" s="1"/>
  <c r="W216" i="35" s="1"/>
  <c r="W217" i="35" s="1"/>
  <c r="W218" i="35" s="1"/>
  <c r="W219" i="35" s="1"/>
  <c r="W220" i="35" s="1"/>
  <c r="W221" i="35" s="1"/>
  <c r="W222" i="35" s="1"/>
  <c r="W223" i="35" s="1"/>
  <c r="W224" i="35" s="1"/>
  <c r="W225" i="35" s="1"/>
  <c r="W226" i="35" s="1"/>
  <c r="W227" i="35" s="1"/>
  <c r="W228" i="35" s="1"/>
  <c r="W229" i="35" s="1"/>
  <c r="W230" i="35" s="1"/>
  <c r="W231" i="35" s="1"/>
  <c r="W232" i="35" s="1"/>
  <c r="W233" i="35" s="1"/>
  <c r="W234" i="35" s="1"/>
  <c r="W235" i="35" s="1"/>
  <c r="W236" i="35" s="1"/>
  <c r="W237" i="35" s="1"/>
  <c r="W238" i="35" s="1"/>
  <c r="W239" i="35" s="1"/>
  <c r="W240" i="35" s="1"/>
  <c r="W241" i="35" s="1"/>
  <c r="W242" i="35" s="1"/>
  <c r="W243" i="35" s="1"/>
  <c r="W244" i="35" s="1"/>
  <c r="W245" i="35" s="1"/>
  <c r="W246" i="35" s="1"/>
  <c r="W247" i="35" s="1"/>
  <c r="W248" i="35" s="1"/>
  <c r="W249" i="35" s="1"/>
  <c r="W250" i="35" s="1"/>
  <c r="W251" i="35" s="1"/>
  <c r="W252" i="35" s="1"/>
  <c r="W253" i="35" s="1"/>
  <c r="W254" i="35" s="1"/>
  <c r="W255" i="35" s="1"/>
  <c r="W256" i="35" s="1"/>
  <c r="W257" i="35" s="1"/>
  <c r="W258" i="35" s="1"/>
  <c r="W259" i="35" s="1"/>
  <c r="W260" i="35" s="1"/>
  <c r="W261" i="35" s="1"/>
  <c r="W262" i="35" s="1"/>
  <c r="W263" i="35" s="1"/>
  <c r="W264" i="35" s="1"/>
  <c r="W265" i="35" s="1"/>
  <c r="W266" i="35" s="1"/>
  <c r="W267" i="35" s="1"/>
  <c r="W268" i="35" s="1"/>
  <c r="W269" i="35" s="1"/>
  <c r="W270" i="35" s="1"/>
  <c r="W271" i="35" s="1"/>
  <c r="W272" i="35" s="1"/>
  <c r="W273" i="35" s="1"/>
  <c r="W274" i="35" s="1"/>
  <c r="W275" i="35" s="1"/>
  <c r="W276" i="35" s="1"/>
  <c r="W277" i="35" s="1"/>
  <c r="W278" i="35" s="1"/>
  <c r="W279" i="35" s="1"/>
  <c r="W280" i="35" s="1"/>
  <c r="W281" i="35" s="1"/>
  <c r="W282" i="35" s="1"/>
  <c r="W283" i="35" s="1"/>
  <c r="W284" i="35" s="1"/>
  <c r="W285" i="35" s="1"/>
  <c r="W286" i="35" s="1"/>
  <c r="W287" i="35" s="1"/>
  <c r="W288" i="35" s="1"/>
  <c r="W289" i="35" s="1"/>
  <c r="W290" i="35" s="1"/>
  <c r="W291" i="35" s="1"/>
  <c r="W292" i="35" s="1"/>
  <c r="W293" i="35" s="1"/>
  <c r="W294" i="35" s="1"/>
  <c r="W295" i="35" s="1"/>
  <c r="W296" i="35" s="1"/>
  <c r="W297" i="35" s="1"/>
  <c r="W298" i="35" s="1"/>
  <c r="W299" i="35" s="1"/>
  <c r="W300" i="35" s="1"/>
  <c r="W301" i="35" s="1"/>
  <c r="W302" i="35" s="1"/>
  <c r="W303" i="35" s="1"/>
  <c r="W304" i="35" s="1"/>
  <c r="W305" i="35" s="1"/>
  <c r="W306" i="35" s="1"/>
  <c r="W307" i="35" s="1"/>
  <c r="W308" i="35" s="1"/>
  <c r="W309" i="35" s="1"/>
  <c r="W310" i="35" s="1"/>
  <c r="W311" i="35" s="1"/>
  <c r="W312" i="35" s="1"/>
  <c r="W313" i="35" s="1"/>
  <c r="W314" i="35" s="1"/>
  <c r="W315" i="35" s="1"/>
  <c r="W316" i="35" s="1"/>
  <c r="W317" i="35" s="1"/>
  <c r="W318" i="35" s="1"/>
  <c r="W319" i="35" s="1"/>
  <c r="W320" i="35" s="1"/>
  <c r="W321" i="35" s="1"/>
  <c r="W322" i="35" s="1"/>
  <c r="W323" i="35" s="1"/>
  <c r="W324" i="35" s="1"/>
  <c r="W325" i="35" s="1"/>
  <c r="W326" i="35" s="1"/>
  <c r="W327" i="35" s="1"/>
  <c r="W328" i="35" s="1"/>
  <c r="W329" i="35" s="1"/>
  <c r="W330" i="35" s="1"/>
  <c r="W331" i="35" s="1"/>
  <c r="W332" i="35" s="1"/>
  <c r="W333" i="35" s="1"/>
  <c r="W334" i="35" s="1"/>
  <c r="W335" i="35" s="1"/>
  <c r="W336" i="35" s="1"/>
  <c r="W337" i="35" s="1"/>
  <c r="W338" i="35" s="1"/>
  <c r="W339" i="35" s="1"/>
  <c r="W340" i="35" s="1"/>
  <c r="W341" i="35" s="1"/>
  <c r="W342" i="35" s="1"/>
  <c r="W343" i="35" s="1"/>
  <c r="W344" i="35" s="1"/>
  <c r="W345" i="35" s="1"/>
  <c r="W346" i="35" s="1"/>
  <c r="W347" i="35" s="1"/>
  <c r="W348" i="35" s="1"/>
  <c r="W349" i="35" s="1"/>
  <c r="W350" i="35" s="1"/>
  <c r="W351" i="35" s="1"/>
  <c r="W352" i="35" s="1"/>
  <c r="W353" i="35" s="1"/>
  <c r="W354" i="35" s="1"/>
  <c r="W355" i="35" s="1"/>
  <c r="W356" i="35" s="1"/>
  <c r="W357" i="35" s="1"/>
  <c r="W358" i="35" s="1"/>
  <c r="W359" i="35" s="1"/>
  <c r="W360" i="35" s="1"/>
  <c r="W361" i="35" s="1"/>
  <c r="W362" i="35" s="1"/>
  <c r="W363" i="35" s="1"/>
  <c r="W364" i="35" s="1"/>
  <c r="W365" i="35" s="1"/>
  <c r="W366" i="35" s="1"/>
  <c r="W367" i="35" s="1"/>
  <c r="W368" i="35" s="1"/>
  <c r="W369" i="35" s="1"/>
  <c r="W370" i="35" s="1"/>
  <c r="W371" i="35" s="1"/>
  <c r="W372" i="35" s="1"/>
  <c r="W373" i="35" s="1"/>
  <c r="W374" i="35" s="1"/>
  <c r="W375" i="35" s="1"/>
  <c r="W376" i="35" s="1"/>
  <c r="W377" i="35" s="1"/>
  <c r="W378" i="35" s="1"/>
  <c r="W379" i="35" s="1"/>
  <c r="W380" i="35" s="1"/>
  <c r="W381" i="35" s="1"/>
  <c r="W382" i="35" s="1"/>
  <c r="W383" i="35" s="1"/>
  <c r="W384" i="35" s="1"/>
  <c r="W385" i="35" s="1"/>
  <c r="W386" i="35" s="1"/>
  <c r="W387" i="35" s="1"/>
  <c r="W388" i="35" s="1"/>
  <c r="W389" i="35" s="1"/>
  <c r="W390" i="35" s="1"/>
  <c r="W391" i="35" s="1"/>
  <c r="W392" i="35" s="1"/>
  <c r="W393" i="35" s="1"/>
  <c r="W394" i="35" s="1"/>
  <c r="W395" i="35" s="1"/>
  <c r="W396" i="35" s="1"/>
  <c r="W397" i="35" s="1"/>
  <c r="W398" i="35" s="1"/>
  <c r="W399" i="35" s="1"/>
  <c r="W400" i="35" s="1"/>
  <c r="W401" i="35" s="1"/>
  <c r="V3" i="35"/>
  <c r="V4" i="35" s="1"/>
  <c r="V5" i="35" s="1"/>
  <c r="V6" i="35" s="1"/>
  <c r="V7" i="35" s="1"/>
  <c r="V8" i="35" s="1"/>
  <c r="V9" i="35" s="1"/>
  <c r="V10" i="35" s="1"/>
  <c r="V11" i="35" s="1"/>
  <c r="V12" i="35" s="1"/>
  <c r="V13" i="35" s="1"/>
  <c r="V14" i="35" s="1"/>
  <c r="V15" i="35" s="1"/>
  <c r="V16" i="35" s="1"/>
  <c r="V17" i="35" s="1"/>
  <c r="V18" i="35" s="1"/>
  <c r="V19" i="35" s="1"/>
  <c r="V20" i="35" s="1"/>
  <c r="V21" i="35" s="1"/>
  <c r="V22" i="35" s="1"/>
  <c r="V23" i="35" s="1"/>
  <c r="V24" i="35" s="1"/>
  <c r="V25" i="35" s="1"/>
  <c r="V26" i="35" s="1"/>
  <c r="V27" i="35" s="1"/>
  <c r="V28" i="35" s="1"/>
  <c r="V29" i="35" s="1"/>
  <c r="V30" i="35" s="1"/>
  <c r="V31" i="35" s="1"/>
  <c r="V32" i="35" s="1"/>
  <c r="V33" i="35" s="1"/>
  <c r="V34" i="35" s="1"/>
  <c r="V35" i="35" s="1"/>
  <c r="V36" i="35" s="1"/>
  <c r="V37" i="35" s="1"/>
  <c r="V38" i="35" s="1"/>
  <c r="V39" i="35" s="1"/>
  <c r="V40" i="35" s="1"/>
  <c r="V41" i="35" s="1"/>
  <c r="V42" i="35" s="1"/>
  <c r="V43" i="35" s="1"/>
  <c r="V44" i="35" s="1"/>
  <c r="V45" i="35" s="1"/>
  <c r="V46" i="35" s="1"/>
  <c r="V47" i="35" s="1"/>
  <c r="V48" i="35" s="1"/>
  <c r="V49" i="35" s="1"/>
  <c r="V50" i="35" s="1"/>
  <c r="V51" i="35" s="1"/>
  <c r="V52" i="35" s="1"/>
  <c r="V53" i="35" s="1"/>
  <c r="V54" i="35" s="1"/>
  <c r="V55" i="35" s="1"/>
  <c r="V56" i="35" s="1"/>
  <c r="V57" i="35" s="1"/>
  <c r="V58" i="35" s="1"/>
  <c r="V59" i="35" s="1"/>
  <c r="V60" i="35" s="1"/>
  <c r="V61" i="35" s="1"/>
  <c r="V62" i="35" s="1"/>
  <c r="V63" i="35" s="1"/>
  <c r="V64" i="35" s="1"/>
  <c r="V65" i="35" s="1"/>
  <c r="V66" i="35" s="1"/>
  <c r="V67" i="35" s="1"/>
  <c r="V68" i="35" s="1"/>
  <c r="V69" i="35" s="1"/>
  <c r="V70" i="35" s="1"/>
  <c r="V71" i="35" s="1"/>
  <c r="V72" i="35" s="1"/>
  <c r="V73" i="35" s="1"/>
  <c r="V74" i="35" s="1"/>
  <c r="V75" i="35" s="1"/>
  <c r="V76" i="35" s="1"/>
  <c r="V77" i="35" s="1"/>
  <c r="V78" i="35" s="1"/>
  <c r="V79" i="35" s="1"/>
  <c r="V80" i="35" s="1"/>
  <c r="V81" i="35" s="1"/>
  <c r="V82" i="35" s="1"/>
  <c r="V83" i="35" s="1"/>
  <c r="V84" i="35" s="1"/>
  <c r="V85" i="35" s="1"/>
  <c r="V86" i="35" s="1"/>
  <c r="V87" i="35" s="1"/>
  <c r="V88" i="35" s="1"/>
  <c r="V89" i="35" s="1"/>
  <c r="V90" i="35" s="1"/>
  <c r="V91" i="35" s="1"/>
  <c r="V92" i="35" s="1"/>
  <c r="V93" i="35" s="1"/>
  <c r="V94" i="35" s="1"/>
  <c r="V95" i="35" s="1"/>
  <c r="V96" i="35" s="1"/>
  <c r="V97" i="35" s="1"/>
  <c r="V98" i="35" s="1"/>
  <c r="V99" i="35" s="1"/>
  <c r="V100" i="35" s="1"/>
  <c r="V101" i="35" s="1"/>
  <c r="V102" i="35" s="1"/>
  <c r="V103" i="35" s="1"/>
  <c r="V104" i="35" s="1"/>
  <c r="V105" i="35" s="1"/>
  <c r="V106" i="35" s="1"/>
  <c r="V107" i="35" s="1"/>
  <c r="V108" i="35" s="1"/>
  <c r="V109" i="35" s="1"/>
  <c r="V110" i="35" s="1"/>
  <c r="V111" i="35" s="1"/>
  <c r="V112" i="35" s="1"/>
  <c r="V113" i="35" s="1"/>
  <c r="V114" i="35" s="1"/>
  <c r="V115" i="35" s="1"/>
  <c r="V116" i="35" s="1"/>
  <c r="V117" i="35" s="1"/>
  <c r="V118" i="35" s="1"/>
  <c r="V119" i="35" s="1"/>
  <c r="V120" i="35" s="1"/>
  <c r="V121" i="35" s="1"/>
  <c r="V122" i="35" s="1"/>
  <c r="V123" i="35" s="1"/>
  <c r="V124" i="35" s="1"/>
  <c r="V125" i="35" s="1"/>
  <c r="V126" i="35" s="1"/>
  <c r="V127" i="35" s="1"/>
  <c r="V128" i="35" s="1"/>
  <c r="V129" i="35" s="1"/>
  <c r="V130" i="35" s="1"/>
  <c r="V131" i="35" s="1"/>
  <c r="V132" i="35" s="1"/>
  <c r="V133" i="35" s="1"/>
  <c r="V134" i="35" s="1"/>
  <c r="V135" i="35" s="1"/>
  <c r="V136" i="35" s="1"/>
  <c r="V137" i="35" s="1"/>
  <c r="V138" i="35" s="1"/>
  <c r="V139" i="35" s="1"/>
  <c r="V140" i="35" s="1"/>
  <c r="V141" i="35" s="1"/>
  <c r="V142" i="35" s="1"/>
  <c r="V143" i="35" s="1"/>
  <c r="V144" i="35" s="1"/>
  <c r="V145" i="35" s="1"/>
  <c r="V146" i="35" s="1"/>
  <c r="V147" i="35" s="1"/>
  <c r="V148" i="35" s="1"/>
  <c r="V149" i="35" s="1"/>
  <c r="V150" i="35" s="1"/>
  <c r="V151" i="35" s="1"/>
  <c r="V152" i="35" s="1"/>
  <c r="V153" i="35" s="1"/>
  <c r="V154" i="35" s="1"/>
  <c r="V155" i="35" s="1"/>
  <c r="V156" i="35" s="1"/>
  <c r="V157" i="35" s="1"/>
  <c r="V158" i="35" s="1"/>
  <c r="V159" i="35" s="1"/>
  <c r="V160" i="35" s="1"/>
  <c r="V161" i="35" s="1"/>
  <c r="V162" i="35" s="1"/>
  <c r="V163" i="35" s="1"/>
  <c r="V164" i="35" s="1"/>
  <c r="V165" i="35" s="1"/>
  <c r="V166" i="35" s="1"/>
  <c r="V167" i="35" s="1"/>
  <c r="V168" i="35" s="1"/>
  <c r="V169" i="35" s="1"/>
  <c r="V170" i="35" s="1"/>
  <c r="V171" i="35" s="1"/>
  <c r="V172" i="35" s="1"/>
  <c r="V173" i="35" s="1"/>
  <c r="V174" i="35" s="1"/>
  <c r="V175" i="35" s="1"/>
  <c r="V176" i="35" s="1"/>
  <c r="V177" i="35" s="1"/>
  <c r="V178" i="35" s="1"/>
  <c r="V179" i="35" s="1"/>
  <c r="V180" i="35" s="1"/>
  <c r="V181" i="35" s="1"/>
  <c r="V182" i="35" s="1"/>
  <c r="V183" i="35" s="1"/>
  <c r="V184" i="35" s="1"/>
  <c r="V185" i="35" s="1"/>
  <c r="V186" i="35" s="1"/>
  <c r="V187" i="35" s="1"/>
  <c r="V188" i="35" s="1"/>
  <c r="V189" i="35" s="1"/>
  <c r="V190" i="35" s="1"/>
  <c r="V191" i="35" s="1"/>
  <c r="V192" i="35" s="1"/>
  <c r="V193" i="35" s="1"/>
  <c r="V194" i="35" s="1"/>
  <c r="V195" i="35" s="1"/>
  <c r="V196" i="35" s="1"/>
  <c r="V197" i="35" s="1"/>
  <c r="V198" i="35" s="1"/>
  <c r="V199" i="35" s="1"/>
  <c r="V200" i="35" s="1"/>
  <c r="V201" i="35" s="1"/>
  <c r="V202" i="35" s="1"/>
  <c r="V203" i="35" s="1"/>
  <c r="V204" i="35" s="1"/>
  <c r="V205" i="35" s="1"/>
  <c r="V206" i="35" s="1"/>
  <c r="V207" i="35" s="1"/>
  <c r="V208" i="35" s="1"/>
  <c r="V209" i="35" s="1"/>
  <c r="V210" i="35" s="1"/>
  <c r="V211" i="35" s="1"/>
  <c r="V212" i="35" s="1"/>
  <c r="V213" i="35" s="1"/>
  <c r="V214" i="35" s="1"/>
  <c r="V215" i="35" s="1"/>
  <c r="V216" i="35" s="1"/>
  <c r="V217" i="35" s="1"/>
  <c r="V218" i="35" s="1"/>
  <c r="V219" i="35" s="1"/>
  <c r="V220" i="35" s="1"/>
  <c r="V221" i="35" s="1"/>
  <c r="V222" i="35" s="1"/>
  <c r="V223" i="35" s="1"/>
  <c r="V224" i="35" s="1"/>
  <c r="V225" i="35" s="1"/>
  <c r="V226" i="35" s="1"/>
  <c r="V227" i="35" s="1"/>
  <c r="V228" i="35" s="1"/>
  <c r="V229" i="35" s="1"/>
  <c r="V230" i="35" s="1"/>
  <c r="V231" i="35" s="1"/>
  <c r="V232" i="35" s="1"/>
  <c r="V233" i="35" s="1"/>
  <c r="V234" i="35" s="1"/>
  <c r="V235" i="35" s="1"/>
  <c r="V236" i="35" s="1"/>
  <c r="V237" i="35" s="1"/>
  <c r="V238" i="35" s="1"/>
  <c r="V239" i="35" s="1"/>
  <c r="V240" i="35" s="1"/>
  <c r="V241" i="35" s="1"/>
  <c r="V242" i="35" s="1"/>
  <c r="V243" i="35" s="1"/>
  <c r="V244" i="35" s="1"/>
  <c r="V245" i="35" s="1"/>
  <c r="V246" i="35" s="1"/>
  <c r="V247" i="35" s="1"/>
  <c r="V248" i="35" s="1"/>
  <c r="V249" i="35" s="1"/>
  <c r="V250" i="35" s="1"/>
  <c r="V251" i="35" s="1"/>
  <c r="V252" i="35" s="1"/>
  <c r="V253" i="35" s="1"/>
  <c r="V254" i="35" s="1"/>
  <c r="V255" i="35" s="1"/>
  <c r="V256" i="35" s="1"/>
  <c r="V257" i="35" s="1"/>
  <c r="V258" i="35" s="1"/>
  <c r="V259" i="35" s="1"/>
  <c r="V260" i="35" s="1"/>
  <c r="V261" i="35" s="1"/>
  <c r="V262" i="35" s="1"/>
  <c r="V263" i="35" s="1"/>
  <c r="V264" i="35" s="1"/>
  <c r="V265" i="35" s="1"/>
  <c r="V266" i="35" s="1"/>
  <c r="V267" i="35" s="1"/>
  <c r="V268" i="35" s="1"/>
  <c r="V269" i="35" s="1"/>
  <c r="V270" i="35" s="1"/>
  <c r="V271" i="35" s="1"/>
  <c r="V272" i="35" s="1"/>
  <c r="V273" i="35" s="1"/>
  <c r="V274" i="35" s="1"/>
  <c r="V275" i="35" s="1"/>
  <c r="V276" i="35" s="1"/>
  <c r="V277" i="35" s="1"/>
  <c r="V278" i="35" s="1"/>
  <c r="V279" i="35" s="1"/>
  <c r="V280" i="35" s="1"/>
  <c r="V281" i="35" s="1"/>
  <c r="V282" i="35" s="1"/>
  <c r="V283" i="35" s="1"/>
  <c r="V284" i="35" s="1"/>
  <c r="V285" i="35" s="1"/>
  <c r="V286" i="35" s="1"/>
  <c r="V287" i="35" s="1"/>
  <c r="V288" i="35" s="1"/>
  <c r="V289" i="35" s="1"/>
  <c r="V290" i="35" s="1"/>
  <c r="V291" i="35" s="1"/>
  <c r="V292" i="35" s="1"/>
  <c r="V293" i="35" s="1"/>
  <c r="V294" i="35" s="1"/>
  <c r="V295" i="35" s="1"/>
  <c r="V296" i="35" s="1"/>
  <c r="V297" i="35" s="1"/>
  <c r="V298" i="35" s="1"/>
  <c r="V299" i="35" s="1"/>
  <c r="V300" i="35" s="1"/>
  <c r="V301" i="35" s="1"/>
  <c r="V302" i="35" s="1"/>
  <c r="V303" i="35" s="1"/>
  <c r="V304" i="35" s="1"/>
  <c r="V305" i="35" s="1"/>
  <c r="V306" i="35" s="1"/>
  <c r="V307" i="35" s="1"/>
  <c r="V308" i="35" s="1"/>
  <c r="V309" i="35" s="1"/>
  <c r="V310" i="35" s="1"/>
  <c r="V311" i="35" s="1"/>
  <c r="V312" i="35" s="1"/>
  <c r="V313" i="35" s="1"/>
  <c r="V314" i="35" s="1"/>
  <c r="V315" i="35" s="1"/>
  <c r="V316" i="35" s="1"/>
  <c r="V317" i="35" s="1"/>
  <c r="V318" i="35" s="1"/>
  <c r="V319" i="35" s="1"/>
  <c r="V320" i="35" s="1"/>
  <c r="V321" i="35" s="1"/>
  <c r="V322" i="35" s="1"/>
  <c r="V323" i="35" s="1"/>
  <c r="V324" i="35" s="1"/>
  <c r="V325" i="35" s="1"/>
  <c r="V326" i="35" s="1"/>
  <c r="V327" i="35" s="1"/>
  <c r="V328" i="35" s="1"/>
  <c r="V329" i="35" s="1"/>
  <c r="V330" i="35" s="1"/>
  <c r="V331" i="35" s="1"/>
  <c r="V332" i="35" s="1"/>
  <c r="V333" i="35" s="1"/>
  <c r="V334" i="35" s="1"/>
  <c r="V335" i="35" s="1"/>
  <c r="V336" i="35" s="1"/>
  <c r="V337" i="35" s="1"/>
  <c r="V338" i="35" s="1"/>
  <c r="V339" i="35" s="1"/>
  <c r="V340" i="35" s="1"/>
  <c r="V341" i="35" s="1"/>
  <c r="V342" i="35" s="1"/>
  <c r="V343" i="35" s="1"/>
  <c r="V344" i="35" s="1"/>
  <c r="V345" i="35" s="1"/>
  <c r="V346" i="35" s="1"/>
  <c r="V347" i="35" s="1"/>
  <c r="V348" i="35" s="1"/>
  <c r="V349" i="35" s="1"/>
  <c r="V350" i="35" s="1"/>
  <c r="V351" i="35" s="1"/>
  <c r="V352" i="35" s="1"/>
  <c r="V353" i="35" s="1"/>
  <c r="V354" i="35" s="1"/>
  <c r="V355" i="35" s="1"/>
  <c r="V356" i="35" s="1"/>
  <c r="V357" i="35" s="1"/>
  <c r="V358" i="35" s="1"/>
  <c r="V359" i="35" s="1"/>
  <c r="V360" i="35" s="1"/>
  <c r="V361" i="35" s="1"/>
  <c r="V362" i="35" s="1"/>
  <c r="V363" i="35" s="1"/>
  <c r="V364" i="35" s="1"/>
  <c r="V365" i="35" s="1"/>
  <c r="V366" i="35" s="1"/>
  <c r="V367" i="35" s="1"/>
  <c r="V368" i="35" s="1"/>
  <c r="V369" i="35" s="1"/>
  <c r="V370" i="35" s="1"/>
  <c r="V371" i="35" s="1"/>
  <c r="V372" i="35" s="1"/>
  <c r="V373" i="35" s="1"/>
  <c r="V374" i="35" s="1"/>
  <c r="V375" i="35" s="1"/>
  <c r="V376" i="35" s="1"/>
  <c r="V377" i="35" s="1"/>
  <c r="V378" i="35" s="1"/>
  <c r="V379" i="35" s="1"/>
  <c r="V380" i="35" s="1"/>
  <c r="V381" i="35" s="1"/>
  <c r="V382" i="35" s="1"/>
  <c r="V383" i="35" s="1"/>
  <c r="V384" i="35" s="1"/>
  <c r="V385" i="35" s="1"/>
  <c r="V386" i="35" s="1"/>
  <c r="V387" i="35" s="1"/>
  <c r="V388" i="35" s="1"/>
  <c r="V389" i="35" s="1"/>
  <c r="V390" i="35" s="1"/>
  <c r="V391" i="35" s="1"/>
  <c r="V392" i="35" s="1"/>
  <c r="V393" i="35" s="1"/>
  <c r="V394" i="35" s="1"/>
  <c r="V395" i="35" s="1"/>
  <c r="V396" i="35" s="1"/>
  <c r="V397" i="35" s="1"/>
  <c r="V398" i="35" s="1"/>
  <c r="V399" i="35" s="1"/>
  <c r="V400" i="35" s="1"/>
  <c r="V401" i="35" s="1"/>
  <c r="T3" i="35"/>
  <c r="B2" i="35"/>
  <c r="B3" i="35" s="1"/>
  <c r="B4" i="35" s="1"/>
  <c r="B5" i="35" s="1"/>
  <c r="B6" i="35" s="1"/>
  <c r="B7" i="35" s="1"/>
  <c r="B8" i="35" s="1"/>
  <c r="B9" i="35" s="1"/>
  <c r="B10" i="35" s="1"/>
  <c r="B11" i="35" s="1"/>
  <c r="B12" i="35" s="1"/>
  <c r="B13" i="35" s="1"/>
  <c r="B14" i="35" s="1"/>
  <c r="B15" i="35" s="1"/>
  <c r="B16" i="35" s="1"/>
  <c r="B17" i="35" s="1"/>
  <c r="B18" i="35" s="1"/>
  <c r="B19" i="35" s="1"/>
  <c r="B20" i="35" s="1"/>
  <c r="B21" i="35" s="1"/>
  <c r="B22" i="35" s="1"/>
  <c r="B23" i="35" s="1"/>
  <c r="B24" i="35" s="1"/>
  <c r="B25" i="35" s="1"/>
  <c r="B26" i="35" s="1"/>
  <c r="B27" i="35" s="1"/>
  <c r="B28" i="35" s="1"/>
  <c r="B29" i="35" s="1"/>
  <c r="B30" i="35" s="1"/>
  <c r="B31" i="35" s="1"/>
  <c r="B32" i="35" s="1"/>
  <c r="B33" i="35" s="1"/>
  <c r="B34" i="35" s="1"/>
  <c r="B35" i="35" s="1"/>
  <c r="B36" i="35" s="1"/>
  <c r="B37" i="35" s="1"/>
  <c r="B38" i="35" s="1"/>
  <c r="B39" i="35" s="1"/>
  <c r="B40" i="35" s="1"/>
  <c r="B41" i="35" s="1"/>
  <c r="B42" i="35" s="1"/>
  <c r="B43" i="35" s="1"/>
  <c r="B44" i="35" s="1"/>
  <c r="B45" i="35" s="1"/>
  <c r="B46" i="35" s="1"/>
  <c r="B47" i="35" s="1"/>
  <c r="B48" i="35" s="1"/>
  <c r="B49" i="35" s="1"/>
  <c r="B50" i="35" s="1"/>
  <c r="B51" i="35" s="1"/>
  <c r="B52" i="35" s="1"/>
  <c r="B53" i="35" s="1"/>
  <c r="B54" i="35" s="1"/>
  <c r="B55" i="35" s="1"/>
  <c r="B56" i="35" s="1"/>
  <c r="B57" i="35" s="1"/>
  <c r="B58" i="35" s="1"/>
  <c r="B59" i="35" s="1"/>
  <c r="B60" i="35" s="1"/>
  <c r="B61" i="35" s="1"/>
  <c r="B62" i="35" s="1"/>
  <c r="B63" i="35" s="1"/>
  <c r="B64" i="35" s="1"/>
  <c r="B65" i="35" s="1"/>
  <c r="B66" i="35" s="1"/>
  <c r="B67" i="35" s="1"/>
  <c r="B68" i="35" s="1"/>
  <c r="B69" i="35" s="1"/>
  <c r="B70" i="35" s="1"/>
  <c r="B71" i="35" s="1"/>
  <c r="B72" i="35" s="1"/>
  <c r="B73" i="35" s="1"/>
  <c r="B74" i="35" s="1"/>
  <c r="B75" i="35" s="1"/>
  <c r="B76" i="35" s="1"/>
  <c r="B77" i="35" s="1"/>
  <c r="B78" i="35" s="1"/>
  <c r="B79" i="35" s="1"/>
  <c r="B80" i="35" s="1"/>
  <c r="B81" i="35" s="1"/>
  <c r="B82" i="35" s="1"/>
  <c r="B83" i="35" s="1"/>
  <c r="B84" i="35" s="1"/>
  <c r="B85" i="35" s="1"/>
  <c r="B86" i="35" s="1"/>
  <c r="B87" i="35" s="1"/>
  <c r="B88" i="35" s="1"/>
  <c r="B89" i="35" s="1"/>
  <c r="B90" i="35" s="1"/>
  <c r="B91" i="35" s="1"/>
  <c r="B92" i="35" s="1"/>
  <c r="B93" i="35" s="1"/>
  <c r="B94" i="35" s="1"/>
  <c r="B95" i="35" s="1"/>
  <c r="B96" i="35" s="1"/>
  <c r="B97" i="35" s="1"/>
  <c r="B98" i="35" s="1"/>
  <c r="B99" i="35" s="1"/>
  <c r="B100" i="35" s="1"/>
  <c r="B101" i="35" s="1"/>
  <c r="B102" i="35" s="1"/>
  <c r="B103" i="35" s="1"/>
  <c r="B104" i="35" s="1"/>
  <c r="B105" i="35" s="1"/>
  <c r="B106" i="35" s="1"/>
  <c r="B107" i="35" s="1"/>
  <c r="B108" i="35" s="1"/>
  <c r="B109" i="35" s="1"/>
  <c r="B110" i="35" s="1"/>
  <c r="B111" i="35" s="1"/>
  <c r="B112" i="35" s="1"/>
  <c r="B113" i="35" s="1"/>
  <c r="B114" i="35" s="1"/>
  <c r="B115" i="35" s="1"/>
  <c r="B116" i="35" s="1"/>
  <c r="B117" i="35" s="1"/>
  <c r="B118" i="35" s="1"/>
  <c r="B119" i="35" s="1"/>
  <c r="B120" i="35" s="1"/>
  <c r="B121" i="35" s="1"/>
  <c r="B122" i="35" s="1"/>
  <c r="B123" i="35" s="1"/>
  <c r="B124" i="35" s="1"/>
  <c r="B125" i="35" s="1"/>
  <c r="B126" i="35" s="1"/>
  <c r="B127" i="35" s="1"/>
  <c r="B128" i="35" s="1"/>
  <c r="B129" i="35" s="1"/>
  <c r="B130" i="35" s="1"/>
  <c r="B131" i="35" s="1"/>
  <c r="B132" i="35" s="1"/>
  <c r="B133" i="35" s="1"/>
  <c r="B134" i="35" s="1"/>
  <c r="B135" i="35" s="1"/>
  <c r="B136" i="35" s="1"/>
  <c r="B137" i="35" s="1"/>
  <c r="B138" i="35" s="1"/>
  <c r="B139" i="35" s="1"/>
  <c r="B140" i="35" s="1"/>
  <c r="B141" i="35" s="1"/>
  <c r="B142" i="35" s="1"/>
  <c r="B143" i="35" s="1"/>
  <c r="B144" i="35" s="1"/>
  <c r="B145" i="35" s="1"/>
  <c r="B146" i="35" s="1"/>
  <c r="B147" i="35" s="1"/>
  <c r="B148" i="35" s="1"/>
  <c r="B149" i="35" s="1"/>
  <c r="B150" i="35" s="1"/>
  <c r="B151" i="35" s="1"/>
  <c r="B152" i="35" s="1"/>
  <c r="B153" i="35" s="1"/>
  <c r="B154" i="35" s="1"/>
  <c r="B155" i="35" s="1"/>
  <c r="B156" i="35" s="1"/>
  <c r="B157" i="35" s="1"/>
  <c r="B158" i="35" s="1"/>
  <c r="B159" i="35" s="1"/>
  <c r="B160" i="35" s="1"/>
  <c r="B161" i="35" s="1"/>
  <c r="B162" i="35" s="1"/>
  <c r="B163" i="35" s="1"/>
  <c r="B164" i="35" s="1"/>
  <c r="B165" i="35" s="1"/>
  <c r="B166" i="35" s="1"/>
  <c r="B167" i="35" s="1"/>
  <c r="B168" i="35" s="1"/>
  <c r="B169" i="35" s="1"/>
  <c r="B170" i="35" s="1"/>
  <c r="B171" i="35" s="1"/>
  <c r="B172" i="35" s="1"/>
  <c r="B173" i="35" s="1"/>
  <c r="B174" i="35" s="1"/>
  <c r="B175" i="35" s="1"/>
  <c r="B176" i="35" s="1"/>
  <c r="B177" i="35" s="1"/>
  <c r="B178" i="35" s="1"/>
  <c r="B179" i="35" s="1"/>
  <c r="B180" i="35" s="1"/>
  <c r="B181" i="35" s="1"/>
  <c r="B182" i="35" s="1"/>
  <c r="B183" i="35" s="1"/>
  <c r="B184" i="35" s="1"/>
  <c r="B185" i="35" s="1"/>
  <c r="B186" i="35" s="1"/>
  <c r="B187" i="35" s="1"/>
  <c r="B188" i="35" s="1"/>
  <c r="B189" i="35" s="1"/>
  <c r="B190" i="35" s="1"/>
  <c r="B191" i="35" s="1"/>
  <c r="B192" i="35" s="1"/>
  <c r="B193" i="35" s="1"/>
  <c r="B194" i="35" s="1"/>
  <c r="B195" i="35" s="1"/>
  <c r="B196" i="35" s="1"/>
  <c r="B197" i="35" s="1"/>
  <c r="B198" i="35" s="1"/>
  <c r="B199" i="35" s="1"/>
  <c r="B200" i="35" s="1"/>
  <c r="B201" i="35" s="1"/>
  <c r="B202" i="35" s="1"/>
  <c r="B203" i="35" s="1"/>
  <c r="B204" i="35" s="1"/>
  <c r="B205" i="35" s="1"/>
  <c r="B206" i="35" s="1"/>
  <c r="B207" i="35" s="1"/>
  <c r="B208" i="35" s="1"/>
  <c r="B209" i="35" s="1"/>
  <c r="B210" i="35" s="1"/>
  <c r="B211" i="35" s="1"/>
  <c r="B212" i="35" s="1"/>
  <c r="B213" i="35" s="1"/>
  <c r="B214" i="35" s="1"/>
  <c r="B215" i="35" s="1"/>
  <c r="B216" i="35" s="1"/>
  <c r="B217" i="35" s="1"/>
  <c r="B218" i="35" s="1"/>
  <c r="B219" i="35" s="1"/>
  <c r="B220" i="35" s="1"/>
  <c r="B221" i="35" s="1"/>
  <c r="B222" i="35" s="1"/>
  <c r="B223" i="35" s="1"/>
  <c r="B224" i="35" s="1"/>
  <c r="B225" i="35" s="1"/>
  <c r="B226" i="35" s="1"/>
  <c r="B227" i="35" s="1"/>
  <c r="B228" i="35" s="1"/>
  <c r="B229" i="35" s="1"/>
  <c r="B230" i="35" s="1"/>
  <c r="B231" i="35" s="1"/>
  <c r="B232" i="35" s="1"/>
  <c r="B233" i="35" s="1"/>
  <c r="B234" i="35" s="1"/>
  <c r="B235" i="35" s="1"/>
  <c r="B236" i="35" s="1"/>
  <c r="B237" i="35" s="1"/>
  <c r="B238" i="35" s="1"/>
  <c r="B239" i="35" s="1"/>
  <c r="B240" i="35" s="1"/>
  <c r="B241" i="35" s="1"/>
  <c r="B242" i="35" s="1"/>
  <c r="B243" i="35" s="1"/>
  <c r="B244" i="35" s="1"/>
  <c r="B245" i="35" s="1"/>
  <c r="B246" i="35" s="1"/>
  <c r="B247" i="35" s="1"/>
  <c r="B248" i="35" s="1"/>
  <c r="B249" i="35" s="1"/>
  <c r="B250" i="35" s="1"/>
  <c r="B251" i="35" s="1"/>
  <c r="B252" i="35" s="1"/>
  <c r="B253" i="35" s="1"/>
  <c r="B254" i="35" s="1"/>
  <c r="B255" i="35" s="1"/>
  <c r="B256" i="35" s="1"/>
  <c r="B257" i="35" s="1"/>
  <c r="B258" i="35" s="1"/>
  <c r="B259" i="35" s="1"/>
  <c r="B260" i="35" s="1"/>
  <c r="B261" i="35" s="1"/>
  <c r="B262" i="35" s="1"/>
  <c r="B263" i="35" s="1"/>
  <c r="B264" i="35" s="1"/>
  <c r="B265" i="35" s="1"/>
  <c r="B266" i="35" s="1"/>
  <c r="B267" i="35" s="1"/>
  <c r="B268" i="35" s="1"/>
  <c r="B269" i="35" s="1"/>
  <c r="B270" i="35" s="1"/>
  <c r="B271" i="35" s="1"/>
  <c r="B272" i="35" s="1"/>
  <c r="B273" i="35" s="1"/>
  <c r="B274" i="35" s="1"/>
  <c r="B275" i="35" s="1"/>
  <c r="B276" i="35" s="1"/>
  <c r="B277" i="35" s="1"/>
  <c r="B278" i="35" s="1"/>
  <c r="B279" i="35" s="1"/>
  <c r="B280" i="35" s="1"/>
  <c r="B281" i="35" s="1"/>
  <c r="B282" i="35" s="1"/>
  <c r="B283" i="35" s="1"/>
  <c r="B284" i="35" s="1"/>
  <c r="B285" i="35" s="1"/>
  <c r="B286" i="35" s="1"/>
  <c r="B287" i="35" s="1"/>
  <c r="B288" i="35" s="1"/>
  <c r="B289" i="35" s="1"/>
  <c r="B290" i="35" s="1"/>
  <c r="B291" i="35" s="1"/>
  <c r="B292" i="35" s="1"/>
  <c r="B293" i="35" s="1"/>
  <c r="B294" i="35" s="1"/>
  <c r="B295" i="35" s="1"/>
  <c r="B296" i="35" s="1"/>
  <c r="B297" i="35" s="1"/>
  <c r="B298" i="35" s="1"/>
  <c r="B299" i="35" s="1"/>
  <c r="B300" i="35" s="1"/>
  <c r="B301" i="35" s="1"/>
  <c r="B302" i="35" s="1"/>
  <c r="B303" i="35" s="1"/>
  <c r="B304" i="35" s="1"/>
  <c r="B305" i="35" s="1"/>
  <c r="B306" i="35" s="1"/>
  <c r="B307" i="35" s="1"/>
  <c r="B308" i="35" s="1"/>
  <c r="B309" i="35" s="1"/>
  <c r="B310" i="35" s="1"/>
  <c r="B311" i="35" s="1"/>
  <c r="B312" i="35" s="1"/>
  <c r="B313" i="35" s="1"/>
  <c r="B314" i="35" s="1"/>
  <c r="B315" i="35" s="1"/>
  <c r="B316" i="35" s="1"/>
  <c r="B317" i="35" s="1"/>
  <c r="B318" i="35" s="1"/>
  <c r="B319" i="35" s="1"/>
  <c r="B320" i="35" s="1"/>
  <c r="B321" i="35" s="1"/>
  <c r="B322" i="35" s="1"/>
  <c r="B323" i="35" s="1"/>
  <c r="B324" i="35" s="1"/>
  <c r="B325" i="35" s="1"/>
  <c r="B326" i="35" s="1"/>
  <c r="B327" i="35" s="1"/>
  <c r="B328" i="35" s="1"/>
  <c r="B329" i="35" s="1"/>
  <c r="B330" i="35" s="1"/>
  <c r="B331" i="35" s="1"/>
  <c r="B332" i="35" s="1"/>
  <c r="B333" i="35" s="1"/>
  <c r="B334" i="35" s="1"/>
  <c r="B335" i="35" s="1"/>
  <c r="B336" i="35" s="1"/>
  <c r="B337" i="35" s="1"/>
  <c r="B338" i="35" s="1"/>
  <c r="B339" i="35" s="1"/>
  <c r="B340" i="35" s="1"/>
  <c r="B341" i="35" s="1"/>
  <c r="B342" i="35" s="1"/>
  <c r="B343" i="35" s="1"/>
  <c r="B344" i="35" s="1"/>
  <c r="B345" i="35" s="1"/>
  <c r="B346" i="35" s="1"/>
  <c r="B347" i="35" s="1"/>
  <c r="B348" i="35" s="1"/>
  <c r="B349" i="35" s="1"/>
  <c r="B350" i="35" s="1"/>
  <c r="B351" i="35" s="1"/>
  <c r="B352" i="35" s="1"/>
  <c r="B353" i="35" s="1"/>
  <c r="B354" i="35" s="1"/>
  <c r="B355" i="35" s="1"/>
  <c r="B356" i="35" s="1"/>
  <c r="B357" i="35" s="1"/>
  <c r="B358" i="35" s="1"/>
  <c r="B359" i="35" s="1"/>
  <c r="B360" i="35" s="1"/>
  <c r="B361" i="35" s="1"/>
  <c r="B362" i="35" s="1"/>
  <c r="B363" i="35" s="1"/>
  <c r="B364" i="35" s="1"/>
  <c r="B365" i="35" s="1"/>
  <c r="B366" i="35" s="1"/>
  <c r="B367" i="35" s="1"/>
  <c r="B368" i="35" s="1"/>
  <c r="B369" i="35" s="1"/>
  <c r="B370" i="35" s="1"/>
  <c r="B371" i="35" s="1"/>
  <c r="B372" i="35" s="1"/>
  <c r="B373" i="35" s="1"/>
  <c r="B374" i="35" s="1"/>
  <c r="B375" i="35" s="1"/>
  <c r="B376" i="35" s="1"/>
  <c r="B377" i="35" s="1"/>
  <c r="B378" i="35" s="1"/>
  <c r="B379" i="35" s="1"/>
  <c r="B380" i="35" s="1"/>
  <c r="B381" i="35" s="1"/>
  <c r="B382" i="35" s="1"/>
  <c r="B383" i="35" s="1"/>
  <c r="B384" i="35" s="1"/>
  <c r="B385" i="35" s="1"/>
  <c r="B386" i="35" s="1"/>
  <c r="B387" i="35" s="1"/>
  <c r="B388" i="35" s="1"/>
  <c r="B389" i="35" s="1"/>
  <c r="B390" i="35" s="1"/>
  <c r="B391" i="35" s="1"/>
  <c r="B392" i="35" s="1"/>
  <c r="B393" i="35" s="1"/>
  <c r="B394" i="35" s="1"/>
  <c r="B395" i="35" s="1"/>
  <c r="B396" i="35" s="1"/>
  <c r="B397" i="35" s="1"/>
  <c r="B398" i="35" s="1"/>
  <c r="B399" i="35" s="1"/>
  <c r="B400" i="35" s="1"/>
  <c r="B401" i="35" s="1"/>
  <c r="R1" i="33"/>
  <c r="C3" i="33"/>
  <c r="C4" i="33"/>
  <c r="C5" i="33"/>
  <c r="C6" i="33"/>
  <c r="C7" i="33"/>
  <c r="C8" i="33"/>
  <c r="C9" i="33"/>
  <c r="C10" i="33"/>
  <c r="C11" i="33"/>
  <c r="C12" i="33"/>
  <c r="C13" i="33"/>
  <c r="C14" i="33"/>
  <c r="C15" i="33"/>
  <c r="C16" i="33"/>
  <c r="C17" i="33"/>
  <c r="C18" i="33"/>
  <c r="C19" i="33"/>
  <c r="C20" i="33"/>
  <c r="C21" i="33"/>
  <c r="C22" i="33"/>
  <c r="C23" i="33"/>
  <c r="C24" i="33"/>
  <c r="C25" i="33"/>
  <c r="C26" i="33"/>
  <c r="C27" i="33"/>
  <c r="C28" i="33"/>
  <c r="C29" i="33"/>
  <c r="C30" i="33"/>
  <c r="C31" i="33"/>
  <c r="C32" i="33"/>
  <c r="C33" i="33"/>
  <c r="C34" i="33"/>
  <c r="C35" i="33"/>
  <c r="C36" i="33"/>
  <c r="C37" i="33"/>
  <c r="C38" i="33"/>
  <c r="C39" i="33"/>
  <c r="C40" i="33"/>
  <c r="C41" i="33"/>
  <c r="C42" i="33"/>
  <c r="C43" i="33"/>
  <c r="C44" i="33"/>
  <c r="C45" i="33"/>
  <c r="C46" i="33"/>
  <c r="C47" i="33"/>
  <c r="C48" i="33"/>
  <c r="C49" i="33"/>
  <c r="C50" i="33"/>
  <c r="C51" i="33"/>
  <c r="C52" i="33"/>
  <c r="C53" i="33"/>
  <c r="C54" i="33"/>
  <c r="C55" i="33"/>
  <c r="C56" i="33"/>
  <c r="C57" i="33"/>
  <c r="C58" i="33"/>
  <c r="C59" i="33"/>
  <c r="C60" i="33"/>
  <c r="C61" i="33"/>
  <c r="C62" i="33"/>
  <c r="C63" i="33"/>
  <c r="C64" i="33"/>
  <c r="C65" i="33"/>
  <c r="C66" i="33"/>
  <c r="C67" i="33"/>
  <c r="C68" i="33"/>
  <c r="C69" i="33"/>
  <c r="C70" i="33"/>
  <c r="C71" i="33"/>
  <c r="C72" i="33"/>
  <c r="C73" i="33"/>
  <c r="C74" i="33"/>
  <c r="C75" i="33"/>
  <c r="C76" i="33"/>
  <c r="C77" i="33"/>
  <c r="C78" i="33"/>
  <c r="C79" i="33"/>
  <c r="C80" i="33"/>
  <c r="C81" i="33"/>
  <c r="C82" i="33"/>
  <c r="C83" i="33"/>
  <c r="C84" i="33"/>
  <c r="C85" i="33"/>
  <c r="C86" i="33"/>
  <c r="C87" i="33"/>
  <c r="C88"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16" i="33"/>
  <c r="C117" i="33"/>
  <c r="C118" i="33"/>
  <c r="C119" i="33"/>
  <c r="C120" i="33"/>
  <c r="C121" i="33"/>
  <c r="C122" i="33"/>
  <c r="C123" i="33"/>
  <c r="C124" i="33"/>
  <c r="C125" i="33"/>
  <c r="C126" i="33"/>
  <c r="C127" i="33"/>
  <c r="C128" i="33"/>
  <c r="C129" i="33"/>
  <c r="C130" i="33"/>
  <c r="C131" i="33"/>
  <c r="C132" i="33"/>
  <c r="C133" i="33"/>
  <c r="C134" i="33"/>
  <c r="C135" i="33"/>
  <c r="C136" i="33"/>
  <c r="C137" i="33"/>
  <c r="C138" i="33"/>
  <c r="C139" i="33"/>
  <c r="C140" i="33"/>
  <c r="C141" i="33"/>
  <c r="C142" i="33"/>
  <c r="C143" i="33"/>
  <c r="C144" i="33"/>
  <c r="C145" i="33"/>
  <c r="C146" i="33"/>
  <c r="C147" i="33"/>
  <c r="C148" i="33"/>
  <c r="C149" i="33"/>
  <c r="C150" i="33"/>
  <c r="C151" i="33"/>
  <c r="C152" i="33"/>
  <c r="C153" i="33"/>
  <c r="C154" i="33"/>
  <c r="C155" i="33"/>
  <c r="C156" i="33"/>
  <c r="C157" i="33"/>
  <c r="C158" i="33"/>
  <c r="C159" i="33"/>
  <c r="C160" i="33"/>
  <c r="C161" i="33"/>
  <c r="C162" i="33"/>
  <c r="C163" i="33"/>
  <c r="C164" i="33"/>
  <c r="C165" i="33"/>
  <c r="C166" i="33"/>
  <c r="C167" i="33"/>
  <c r="C168" i="33"/>
  <c r="C169" i="33"/>
  <c r="C170" i="33"/>
  <c r="C171" i="33"/>
  <c r="C172" i="33"/>
  <c r="C173" i="33"/>
  <c r="C174" i="33"/>
  <c r="C175" i="33"/>
  <c r="C176" i="33"/>
  <c r="C177" i="33"/>
  <c r="C178" i="33"/>
  <c r="C179" i="33"/>
  <c r="C180" i="33"/>
  <c r="C181" i="33"/>
  <c r="C182" i="33"/>
  <c r="C183" i="33"/>
  <c r="C184" i="33"/>
  <c r="C185" i="33"/>
  <c r="C186" i="33"/>
  <c r="C187" i="33"/>
  <c r="C188" i="33"/>
  <c r="C189" i="33"/>
  <c r="C190" i="33"/>
  <c r="C191" i="33"/>
  <c r="C192" i="33"/>
  <c r="C193" i="33"/>
  <c r="C194" i="33"/>
  <c r="C195" i="33"/>
  <c r="C196" i="33"/>
  <c r="C197" i="33"/>
  <c r="C198" i="33"/>
  <c r="C199" i="33"/>
  <c r="C200" i="33"/>
  <c r="C201" i="33"/>
  <c r="C202" i="33"/>
  <c r="C203" i="33"/>
  <c r="C204" i="33"/>
  <c r="C205" i="33"/>
  <c r="C206" i="33"/>
  <c r="C207" i="33"/>
  <c r="C208" i="33"/>
  <c r="C209" i="33"/>
  <c r="C210" i="33"/>
  <c r="C211" i="33"/>
  <c r="C212" i="33"/>
  <c r="C213" i="33"/>
  <c r="C214" i="33"/>
  <c r="C215" i="33"/>
  <c r="C216" i="33"/>
  <c r="C217" i="33"/>
  <c r="C218" i="33"/>
  <c r="C219" i="33"/>
  <c r="C220" i="33"/>
  <c r="C221" i="33"/>
  <c r="C222" i="33"/>
  <c r="C223" i="33"/>
  <c r="C224" i="33"/>
  <c r="C225" i="33"/>
  <c r="C226" i="33"/>
  <c r="C227" i="33"/>
  <c r="C228" i="33"/>
  <c r="C229" i="33"/>
  <c r="C230" i="33"/>
  <c r="C231" i="33"/>
  <c r="C232" i="33"/>
  <c r="C233" i="33"/>
  <c r="C234" i="33"/>
  <c r="C235" i="33"/>
  <c r="C236" i="33"/>
  <c r="C237" i="33"/>
  <c r="C238" i="33"/>
  <c r="C239" i="33"/>
  <c r="C240" i="33"/>
  <c r="C241" i="33"/>
  <c r="C242" i="33"/>
  <c r="C243" i="33"/>
  <c r="C244" i="33"/>
  <c r="C245" i="33"/>
  <c r="C246" i="33"/>
  <c r="C247" i="33"/>
  <c r="C248" i="33"/>
  <c r="C249" i="33"/>
  <c r="C250" i="33"/>
  <c r="C251" i="33"/>
  <c r="C2" i="33"/>
  <c r="B2" i="32"/>
  <c r="B2" i="13"/>
  <c r="B2" i="6"/>
  <c r="B10" i="34"/>
  <c r="D11" i="34" l="1"/>
  <c r="B11" i="34"/>
  <c r="B9" i="34"/>
  <c r="B8" i="34"/>
  <c r="B7" i="34"/>
  <c r="B6" i="34"/>
  <c r="B5" i="34"/>
  <c r="B4" i="34"/>
  <c r="B3" i="34"/>
  <c r="A2" i="35" s="1"/>
  <c r="A3" i="35" s="1"/>
  <c r="A4" i="35" s="1"/>
  <c r="A5" i="35" s="1"/>
  <c r="A6" i="35" s="1"/>
  <c r="A7" i="35" s="1"/>
  <c r="A8" i="35" s="1"/>
  <c r="A9" i="35" s="1"/>
  <c r="A10" i="35" s="1"/>
  <c r="A11" i="35" s="1"/>
  <c r="A12" i="35" s="1"/>
  <c r="A13" i="35" s="1"/>
  <c r="A14" i="35" s="1"/>
  <c r="A15" i="35" s="1"/>
  <c r="A16" i="35" s="1"/>
  <c r="A17" i="35" s="1"/>
  <c r="A18" i="35" s="1"/>
  <c r="A19" i="35" s="1"/>
  <c r="A20" i="35" s="1"/>
  <c r="A21" i="35" s="1"/>
  <c r="A22" i="35" s="1"/>
  <c r="A23" i="35" s="1"/>
  <c r="A24" i="35" s="1"/>
  <c r="A25" i="35" s="1"/>
  <c r="A26" i="35" s="1"/>
  <c r="A27" i="35" s="1"/>
  <c r="A28" i="35" s="1"/>
  <c r="A29" i="35" s="1"/>
  <c r="A30" i="35" s="1"/>
  <c r="A31" i="35" s="1"/>
  <c r="A32" i="35" s="1"/>
  <c r="A33" i="35" s="1"/>
  <c r="A34" i="35" s="1"/>
  <c r="A35" i="35" s="1"/>
  <c r="A36" i="35" s="1"/>
  <c r="A37" i="35" s="1"/>
  <c r="A38" i="35" s="1"/>
  <c r="A39" i="35" s="1"/>
  <c r="A40" i="35" s="1"/>
  <c r="A41" i="35" s="1"/>
  <c r="A42" i="35" s="1"/>
  <c r="A43" i="35" s="1"/>
  <c r="A44" i="35" s="1"/>
  <c r="A45" i="35" s="1"/>
  <c r="A46" i="35" s="1"/>
  <c r="A47" i="35" s="1"/>
  <c r="A48" i="35" s="1"/>
  <c r="A49" i="35" s="1"/>
  <c r="A50" i="35" s="1"/>
  <c r="A51" i="35" s="1"/>
  <c r="A52" i="35" s="1"/>
  <c r="A53" i="35" s="1"/>
  <c r="A54" i="35" s="1"/>
  <c r="A55" i="35" s="1"/>
  <c r="A56" i="35" s="1"/>
  <c r="A57" i="35" s="1"/>
  <c r="A58" i="35" s="1"/>
  <c r="A59" i="35" s="1"/>
  <c r="A60" i="35" s="1"/>
  <c r="A61" i="35" s="1"/>
  <c r="A62" i="35" s="1"/>
  <c r="A63" i="35" s="1"/>
  <c r="A64" i="35" s="1"/>
  <c r="A65" i="35" s="1"/>
  <c r="A66" i="35" s="1"/>
  <c r="A67" i="35" s="1"/>
  <c r="A68" i="35" s="1"/>
  <c r="A69" i="35" s="1"/>
  <c r="A70" i="35" s="1"/>
  <c r="A71" i="35" s="1"/>
  <c r="A72" i="35" s="1"/>
  <c r="A73" i="35" s="1"/>
  <c r="A74" i="35" s="1"/>
  <c r="A75" i="35" s="1"/>
  <c r="A76" i="35" s="1"/>
  <c r="A77" i="35" s="1"/>
  <c r="A78" i="35" s="1"/>
  <c r="A79" i="35" s="1"/>
  <c r="A80" i="35" s="1"/>
  <c r="A81" i="35" s="1"/>
  <c r="A82" i="35" s="1"/>
  <c r="A83" i="35" s="1"/>
  <c r="A84" i="35" s="1"/>
  <c r="A85" i="35" s="1"/>
  <c r="A86" i="35" s="1"/>
  <c r="A87" i="35" s="1"/>
  <c r="A88" i="35" s="1"/>
  <c r="A89" i="35" s="1"/>
  <c r="A90" i="35" s="1"/>
  <c r="A91" i="35" s="1"/>
  <c r="A92" i="35" s="1"/>
  <c r="A93" i="35" s="1"/>
  <c r="A94" i="35" s="1"/>
  <c r="A95" i="35" s="1"/>
  <c r="A96" i="35" s="1"/>
  <c r="A97" i="35" s="1"/>
  <c r="A98" i="35" s="1"/>
  <c r="A99" i="35" s="1"/>
  <c r="A100" i="35" s="1"/>
  <c r="A101" i="35" s="1"/>
  <c r="A102" i="35" s="1"/>
  <c r="A103" i="35" s="1"/>
  <c r="A104" i="35" s="1"/>
  <c r="A105" i="35" s="1"/>
  <c r="A106" i="35" s="1"/>
  <c r="A107" i="35" s="1"/>
  <c r="A108" i="35" s="1"/>
  <c r="A109" i="35" s="1"/>
  <c r="A110" i="35" s="1"/>
  <c r="A111" i="35" s="1"/>
  <c r="A112" i="35" s="1"/>
  <c r="A113" i="35" s="1"/>
  <c r="A114" i="35" s="1"/>
  <c r="A115" i="35" s="1"/>
  <c r="A116" i="35" s="1"/>
  <c r="A117" i="35" s="1"/>
  <c r="A118" i="35" s="1"/>
  <c r="A119" i="35" s="1"/>
  <c r="A120" i="35" s="1"/>
  <c r="A121" i="35" s="1"/>
  <c r="A122" i="35" s="1"/>
  <c r="A123" i="35" s="1"/>
  <c r="A124" i="35" s="1"/>
  <c r="A125" i="35" s="1"/>
  <c r="A126" i="35" s="1"/>
  <c r="A127" i="35" s="1"/>
  <c r="A128" i="35" s="1"/>
  <c r="A129" i="35" s="1"/>
  <c r="A130" i="35" s="1"/>
  <c r="A131" i="35" s="1"/>
  <c r="A132" i="35" s="1"/>
  <c r="A133" i="35" s="1"/>
  <c r="A134" i="35" s="1"/>
  <c r="A135" i="35" s="1"/>
  <c r="A136" i="35" s="1"/>
  <c r="A137" i="35" s="1"/>
  <c r="A138" i="35" s="1"/>
  <c r="A139" i="35" s="1"/>
  <c r="A140" i="35" s="1"/>
  <c r="A141" i="35" s="1"/>
  <c r="A142" i="35" s="1"/>
  <c r="A143" i="35" s="1"/>
  <c r="A144" i="35" s="1"/>
  <c r="A145" i="35" s="1"/>
  <c r="A146" i="35" s="1"/>
  <c r="A147" i="35" s="1"/>
  <c r="A148" i="35" s="1"/>
  <c r="A149" i="35" s="1"/>
  <c r="A150" i="35" s="1"/>
  <c r="A151" i="35" s="1"/>
  <c r="A152" i="35" s="1"/>
  <c r="A153" i="35" s="1"/>
  <c r="A154" i="35" s="1"/>
  <c r="A155" i="35" s="1"/>
  <c r="A156" i="35" s="1"/>
  <c r="A157" i="35" s="1"/>
  <c r="A158" i="35" s="1"/>
  <c r="A159" i="35" s="1"/>
  <c r="A160" i="35" s="1"/>
  <c r="A161" i="35" s="1"/>
  <c r="A162" i="35" s="1"/>
  <c r="A163" i="35" s="1"/>
  <c r="A164" i="35" s="1"/>
  <c r="A165" i="35" s="1"/>
  <c r="A166" i="35" s="1"/>
  <c r="A167" i="35" s="1"/>
  <c r="A168" i="35" s="1"/>
  <c r="A169" i="35" s="1"/>
  <c r="A170" i="35" s="1"/>
  <c r="A171" i="35" s="1"/>
  <c r="A172" i="35" s="1"/>
  <c r="A173" i="35" s="1"/>
  <c r="A174" i="35" s="1"/>
  <c r="A175" i="35" s="1"/>
  <c r="A176" i="35" s="1"/>
  <c r="A177" i="35" s="1"/>
  <c r="A178" i="35" s="1"/>
  <c r="A179" i="35" s="1"/>
  <c r="A180" i="35" s="1"/>
  <c r="A181" i="35" s="1"/>
  <c r="A182" i="35" s="1"/>
  <c r="A183" i="35" s="1"/>
  <c r="A184" i="35" s="1"/>
  <c r="A185" i="35" s="1"/>
  <c r="A186" i="35" s="1"/>
  <c r="A187" i="35" s="1"/>
  <c r="A188" i="35" s="1"/>
  <c r="A189" i="35" s="1"/>
  <c r="A190" i="35" s="1"/>
  <c r="A191" i="35" s="1"/>
  <c r="A192" i="35" s="1"/>
  <c r="A193" i="35" s="1"/>
  <c r="A194" i="35" s="1"/>
  <c r="A195" i="35" s="1"/>
  <c r="A196" i="35" s="1"/>
  <c r="A197" i="35" s="1"/>
  <c r="A198" i="35" s="1"/>
  <c r="A199" i="35" s="1"/>
  <c r="A200" i="35" s="1"/>
  <c r="A201" i="35" s="1"/>
  <c r="A202" i="35" s="1"/>
  <c r="A203" i="35" s="1"/>
  <c r="A204" i="35" s="1"/>
  <c r="A205" i="35" s="1"/>
  <c r="A206" i="35" s="1"/>
  <c r="A207" i="35" s="1"/>
  <c r="A208" i="35" s="1"/>
  <c r="A209" i="35" s="1"/>
  <c r="A210" i="35" s="1"/>
  <c r="A211" i="35" s="1"/>
  <c r="A212" i="35" s="1"/>
  <c r="A213" i="35" s="1"/>
  <c r="A214" i="35" s="1"/>
  <c r="A215" i="35" s="1"/>
  <c r="A216" i="35" s="1"/>
  <c r="A217" i="35" s="1"/>
  <c r="A218" i="35" s="1"/>
  <c r="A219" i="35" s="1"/>
  <c r="A220" i="35" s="1"/>
  <c r="A221" i="35" s="1"/>
  <c r="A222" i="35" s="1"/>
  <c r="A223" i="35" s="1"/>
  <c r="A224" i="35" s="1"/>
  <c r="A225" i="35" s="1"/>
  <c r="A226" i="35" s="1"/>
  <c r="A227" i="35" s="1"/>
  <c r="A228" i="35" s="1"/>
  <c r="A229" i="35" s="1"/>
  <c r="A230" i="35" s="1"/>
  <c r="A231" i="35" s="1"/>
  <c r="A232" i="35" s="1"/>
  <c r="A233" i="35" s="1"/>
  <c r="A234" i="35" s="1"/>
  <c r="A235" i="35" s="1"/>
  <c r="A236" i="35" s="1"/>
  <c r="A237" i="35" s="1"/>
  <c r="A238" i="35" s="1"/>
  <c r="A239" i="35" s="1"/>
  <c r="A240" i="35" s="1"/>
  <c r="A241" i="35" s="1"/>
  <c r="A242" i="35" s="1"/>
  <c r="A243" i="35" s="1"/>
  <c r="A244" i="35" s="1"/>
  <c r="A245" i="35" s="1"/>
  <c r="A246" i="35" s="1"/>
  <c r="A247" i="35" s="1"/>
  <c r="A248" i="35" s="1"/>
  <c r="A249" i="35" s="1"/>
  <c r="A250" i="35" s="1"/>
  <c r="A251" i="35" s="1"/>
  <c r="A252" i="35" s="1"/>
  <c r="A253" i="35" s="1"/>
  <c r="A254" i="35" s="1"/>
  <c r="A255" i="35" s="1"/>
  <c r="A256" i="35" s="1"/>
  <c r="A257" i="35" s="1"/>
  <c r="A258" i="35" s="1"/>
  <c r="A259" i="35" s="1"/>
  <c r="A260" i="35" s="1"/>
  <c r="A261" i="35" s="1"/>
  <c r="A262" i="35" s="1"/>
  <c r="A263" i="35" s="1"/>
  <c r="A264" i="35" s="1"/>
  <c r="A265" i="35" s="1"/>
  <c r="A266" i="35" s="1"/>
  <c r="A267" i="35" s="1"/>
  <c r="A268" i="35" s="1"/>
  <c r="A269" i="35" s="1"/>
  <c r="A270" i="35" s="1"/>
  <c r="A271" i="35" s="1"/>
  <c r="A272" i="35" s="1"/>
  <c r="A273" i="35" s="1"/>
  <c r="A274" i="35" s="1"/>
  <c r="A275" i="35" s="1"/>
  <c r="A276" i="35" s="1"/>
  <c r="A277" i="35" s="1"/>
  <c r="A278" i="35" s="1"/>
  <c r="A279" i="35" s="1"/>
  <c r="A280" i="35" s="1"/>
  <c r="A281" i="35" s="1"/>
  <c r="A282" i="35" s="1"/>
  <c r="A283" i="35" s="1"/>
  <c r="A284" i="35" s="1"/>
  <c r="A285" i="35" s="1"/>
  <c r="A286" i="35" s="1"/>
  <c r="A287" i="35" s="1"/>
  <c r="A288" i="35" s="1"/>
  <c r="A289" i="35" s="1"/>
  <c r="A290" i="35" s="1"/>
  <c r="A291" i="35" s="1"/>
  <c r="A292" i="35" s="1"/>
  <c r="A293" i="35" s="1"/>
  <c r="A294" i="35" s="1"/>
  <c r="A295" i="35" s="1"/>
  <c r="A296" i="35" s="1"/>
  <c r="A297" i="35" s="1"/>
  <c r="A298" i="35" s="1"/>
  <c r="A299" i="35" s="1"/>
  <c r="A300" i="35" s="1"/>
  <c r="A301" i="35" s="1"/>
  <c r="A302" i="35" s="1"/>
  <c r="A303" i="35" s="1"/>
  <c r="A304" i="35" s="1"/>
  <c r="A305" i="35" s="1"/>
  <c r="A306" i="35" s="1"/>
  <c r="A307" i="35" s="1"/>
  <c r="A308" i="35" s="1"/>
  <c r="A309" i="35" s="1"/>
  <c r="A310" i="35" s="1"/>
  <c r="A311" i="35" s="1"/>
  <c r="A312" i="35" s="1"/>
  <c r="A313" i="35" s="1"/>
  <c r="A314" i="35" s="1"/>
  <c r="A315" i="35" s="1"/>
  <c r="A316" i="35" s="1"/>
  <c r="A317" i="35" s="1"/>
  <c r="A318" i="35" s="1"/>
  <c r="A319" i="35" s="1"/>
  <c r="A320" i="35" s="1"/>
  <c r="A321" i="35" s="1"/>
  <c r="A322" i="35" s="1"/>
  <c r="A323" i="35" s="1"/>
  <c r="A324" i="35" s="1"/>
  <c r="A325" i="35" s="1"/>
  <c r="A326" i="35" s="1"/>
  <c r="A327" i="35" s="1"/>
  <c r="A328" i="35" s="1"/>
  <c r="A329" i="35" s="1"/>
  <c r="A330" i="35" s="1"/>
  <c r="A331" i="35" s="1"/>
  <c r="A332" i="35" s="1"/>
  <c r="A333" i="35" s="1"/>
  <c r="A334" i="35" s="1"/>
  <c r="A335" i="35" s="1"/>
  <c r="A336" i="35" s="1"/>
  <c r="A337" i="35" s="1"/>
  <c r="A338" i="35" s="1"/>
  <c r="A339" i="35" s="1"/>
  <c r="A340" i="35" s="1"/>
  <c r="A341" i="35" s="1"/>
  <c r="A342" i="35" s="1"/>
  <c r="A343" i="35" s="1"/>
  <c r="A344" i="35" s="1"/>
  <c r="A345" i="35" s="1"/>
  <c r="A346" i="35" s="1"/>
  <c r="A347" i="35" s="1"/>
  <c r="A348" i="35" s="1"/>
  <c r="A349" i="35" s="1"/>
  <c r="A350" i="35" s="1"/>
  <c r="A351" i="35" s="1"/>
  <c r="A352" i="35" s="1"/>
  <c r="A353" i="35" s="1"/>
  <c r="A354" i="35" s="1"/>
  <c r="A355" i="35" s="1"/>
  <c r="A356" i="35" s="1"/>
  <c r="A357" i="35" s="1"/>
  <c r="A358" i="35" s="1"/>
  <c r="A359" i="35" s="1"/>
  <c r="A360" i="35" s="1"/>
  <c r="A361" i="35" s="1"/>
  <c r="A362" i="35" s="1"/>
  <c r="A363" i="35" s="1"/>
  <c r="A364" i="35" s="1"/>
  <c r="A365" i="35" s="1"/>
  <c r="A366" i="35" s="1"/>
  <c r="A367" i="35" s="1"/>
  <c r="A368" i="35" s="1"/>
  <c r="A369" i="35" s="1"/>
  <c r="A370" i="35" s="1"/>
  <c r="A371" i="35" s="1"/>
  <c r="A372" i="35" s="1"/>
  <c r="A373" i="35" s="1"/>
  <c r="A374" i="35" s="1"/>
  <c r="A375" i="35" s="1"/>
  <c r="A376" i="35" s="1"/>
  <c r="A377" i="35" s="1"/>
  <c r="A378" i="35" s="1"/>
  <c r="A379" i="35" s="1"/>
  <c r="A380" i="35" s="1"/>
  <c r="A381" i="35" s="1"/>
  <c r="A382" i="35" s="1"/>
  <c r="A383" i="35" s="1"/>
  <c r="A384" i="35" s="1"/>
  <c r="A385" i="35" s="1"/>
  <c r="A386" i="35" s="1"/>
  <c r="A387" i="35" s="1"/>
  <c r="A388" i="35" s="1"/>
  <c r="A389" i="35" s="1"/>
  <c r="A390" i="35" s="1"/>
  <c r="A391" i="35" s="1"/>
  <c r="A392" i="35" s="1"/>
  <c r="A393" i="35" s="1"/>
  <c r="A394" i="35" s="1"/>
  <c r="A395" i="35" s="1"/>
  <c r="A396" i="35" s="1"/>
  <c r="A397" i="35" s="1"/>
  <c r="A398" i="35" s="1"/>
  <c r="A399" i="35" s="1"/>
  <c r="A400" i="35" s="1"/>
  <c r="A401" i="35" s="1"/>
  <c r="A2" i="32" l="1"/>
  <c r="B1" i="13"/>
  <c r="A2" i="6"/>
  <c r="D3" i="33" l="1"/>
  <c r="E3" i="33"/>
  <c r="F3" i="33"/>
  <c r="G3" i="33"/>
  <c r="H3" i="33"/>
  <c r="I3" i="33"/>
  <c r="J3" i="33"/>
  <c r="K3" i="33"/>
  <c r="L3" i="33"/>
  <c r="M3" i="33"/>
  <c r="N3" i="33"/>
  <c r="O3" i="33"/>
  <c r="P3" i="33"/>
  <c r="Q3" i="33"/>
  <c r="R3" i="33"/>
  <c r="D4" i="33"/>
  <c r="E4" i="33"/>
  <c r="F4" i="33"/>
  <c r="G4" i="33"/>
  <c r="H4" i="33"/>
  <c r="I4" i="33"/>
  <c r="J4" i="33"/>
  <c r="K4" i="33"/>
  <c r="L4" i="33"/>
  <c r="M4" i="33"/>
  <c r="N4" i="33"/>
  <c r="O4" i="33"/>
  <c r="P4" i="33"/>
  <c r="Q4" i="33"/>
  <c r="R4" i="33"/>
  <c r="D5" i="33"/>
  <c r="E5" i="33"/>
  <c r="F5" i="33"/>
  <c r="G5" i="33"/>
  <c r="H5" i="33"/>
  <c r="I5" i="33"/>
  <c r="J5" i="33"/>
  <c r="K5" i="33"/>
  <c r="L5" i="33"/>
  <c r="M5" i="33"/>
  <c r="N5" i="33"/>
  <c r="O5" i="33"/>
  <c r="P5" i="33"/>
  <c r="Q5" i="33"/>
  <c r="R5" i="33"/>
  <c r="D6" i="33"/>
  <c r="E6" i="33"/>
  <c r="F6" i="33"/>
  <c r="G6" i="33"/>
  <c r="H6" i="33"/>
  <c r="I6" i="33"/>
  <c r="J6" i="33"/>
  <c r="K6" i="33"/>
  <c r="L6" i="33"/>
  <c r="M6" i="33"/>
  <c r="N6" i="33"/>
  <c r="O6" i="33"/>
  <c r="P6" i="33"/>
  <c r="Q6" i="33"/>
  <c r="R6" i="33"/>
  <c r="D7" i="33"/>
  <c r="E7" i="33"/>
  <c r="F7" i="33"/>
  <c r="G7" i="33"/>
  <c r="H7" i="33"/>
  <c r="I7" i="33"/>
  <c r="J7" i="33"/>
  <c r="K7" i="33"/>
  <c r="L7" i="33"/>
  <c r="M7" i="33"/>
  <c r="N7" i="33"/>
  <c r="O7" i="33"/>
  <c r="P7" i="33"/>
  <c r="Q7" i="33"/>
  <c r="R7" i="33"/>
  <c r="D8" i="33"/>
  <c r="E8" i="33"/>
  <c r="F8" i="33"/>
  <c r="G8" i="33"/>
  <c r="H8" i="33"/>
  <c r="I8" i="33"/>
  <c r="J8" i="33"/>
  <c r="K8" i="33"/>
  <c r="L8" i="33"/>
  <c r="M8" i="33"/>
  <c r="N8" i="33"/>
  <c r="O8" i="33"/>
  <c r="P8" i="33"/>
  <c r="Q8" i="33"/>
  <c r="R8" i="33"/>
  <c r="D9" i="33"/>
  <c r="E9" i="33"/>
  <c r="F9" i="33"/>
  <c r="G9" i="33"/>
  <c r="H9" i="33"/>
  <c r="I9" i="33"/>
  <c r="J9" i="33"/>
  <c r="K9" i="33"/>
  <c r="L9" i="33"/>
  <c r="M9" i="33"/>
  <c r="N9" i="33"/>
  <c r="O9" i="33"/>
  <c r="P9" i="33"/>
  <c r="Q9" i="33"/>
  <c r="R9" i="33"/>
  <c r="D10" i="33"/>
  <c r="E10" i="33"/>
  <c r="F10" i="33"/>
  <c r="G10" i="33"/>
  <c r="H10" i="33"/>
  <c r="I10" i="33"/>
  <c r="J10" i="33"/>
  <c r="K10" i="33"/>
  <c r="L10" i="33"/>
  <c r="M10" i="33"/>
  <c r="N10" i="33"/>
  <c r="O10" i="33"/>
  <c r="P10" i="33"/>
  <c r="Q10" i="33"/>
  <c r="R10" i="33"/>
  <c r="D11" i="33"/>
  <c r="E11" i="33"/>
  <c r="F11" i="33"/>
  <c r="G11" i="33"/>
  <c r="H11" i="33"/>
  <c r="I11" i="33"/>
  <c r="J11" i="33"/>
  <c r="K11" i="33"/>
  <c r="L11" i="33"/>
  <c r="M11" i="33"/>
  <c r="N11" i="33"/>
  <c r="O11" i="33"/>
  <c r="P11" i="33"/>
  <c r="Q11" i="33"/>
  <c r="R11" i="33"/>
  <c r="D12" i="33"/>
  <c r="E12" i="33"/>
  <c r="F12" i="33"/>
  <c r="G12" i="33"/>
  <c r="H12" i="33"/>
  <c r="I12" i="33"/>
  <c r="J12" i="33"/>
  <c r="K12" i="33"/>
  <c r="L12" i="33"/>
  <c r="M12" i="33"/>
  <c r="N12" i="33"/>
  <c r="O12" i="33"/>
  <c r="P12" i="33"/>
  <c r="Q12" i="33"/>
  <c r="R12" i="33"/>
  <c r="D13" i="33"/>
  <c r="E13" i="33"/>
  <c r="F13" i="33"/>
  <c r="G13" i="33"/>
  <c r="H13" i="33"/>
  <c r="I13" i="33"/>
  <c r="J13" i="33"/>
  <c r="K13" i="33"/>
  <c r="L13" i="33"/>
  <c r="M13" i="33"/>
  <c r="N13" i="33"/>
  <c r="O13" i="33"/>
  <c r="P13" i="33"/>
  <c r="Q13" i="33"/>
  <c r="R13" i="33"/>
  <c r="D14" i="33"/>
  <c r="E14" i="33"/>
  <c r="F14" i="33"/>
  <c r="G14" i="33"/>
  <c r="H14" i="33"/>
  <c r="I14" i="33"/>
  <c r="J14" i="33"/>
  <c r="K14" i="33"/>
  <c r="L14" i="33"/>
  <c r="M14" i="33"/>
  <c r="N14" i="33"/>
  <c r="O14" i="33"/>
  <c r="P14" i="33"/>
  <c r="Q14" i="33"/>
  <c r="R14" i="33"/>
  <c r="D15" i="33"/>
  <c r="E15" i="33"/>
  <c r="F15" i="33"/>
  <c r="G15" i="33"/>
  <c r="H15" i="33"/>
  <c r="I15" i="33"/>
  <c r="J15" i="33"/>
  <c r="K15" i="33"/>
  <c r="L15" i="33"/>
  <c r="M15" i="33"/>
  <c r="N15" i="33"/>
  <c r="O15" i="33"/>
  <c r="P15" i="33"/>
  <c r="Q15" i="33"/>
  <c r="R15" i="33"/>
  <c r="D16" i="33"/>
  <c r="E16" i="33"/>
  <c r="F16" i="33"/>
  <c r="G16" i="33"/>
  <c r="H16" i="33"/>
  <c r="I16" i="33"/>
  <c r="J16" i="33"/>
  <c r="K16" i="33"/>
  <c r="L16" i="33"/>
  <c r="M16" i="33"/>
  <c r="N16" i="33"/>
  <c r="O16" i="33"/>
  <c r="P16" i="33"/>
  <c r="Q16" i="33"/>
  <c r="R16" i="33"/>
  <c r="D17" i="33"/>
  <c r="E17" i="33"/>
  <c r="F17" i="33"/>
  <c r="G17" i="33"/>
  <c r="H17" i="33"/>
  <c r="I17" i="33"/>
  <c r="J17" i="33"/>
  <c r="K17" i="33"/>
  <c r="L17" i="33"/>
  <c r="M17" i="33"/>
  <c r="N17" i="33"/>
  <c r="O17" i="33"/>
  <c r="P17" i="33"/>
  <c r="Q17" i="33"/>
  <c r="R17" i="33"/>
  <c r="D18" i="33"/>
  <c r="E18" i="33"/>
  <c r="F18" i="33"/>
  <c r="G18" i="33"/>
  <c r="H18" i="33"/>
  <c r="I18" i="33"/>
  <c r="J18" i="33"/>
  <c r="K18" i="33"/>
  <c r="L18" i="33"/>
  <c r="M18" i="33"/>
  <c r="N18" i="33"/>
  <c r="O18" i="33"/>
  <c r="P18" i="33"/>
  <c r="Q18" i="33"/>
  <c r="R18" i="33"/>
  <c r="D19" i="33"/>
  <c r="E19" i="33"/>
  <c r="F19" i="33"/>
  <c r="G19" i="33"/>
  <c r="H19" i="33"/>
  <c r="I19" i="33"/>
  <c r="J19" i="33"/>
  <c r="K19" i="33"/>
  <c r="L19" i="33"/>
  <c r="M19" i="33"/>
  <c r="N19" i="33"/>
  <c r="O19" i="33"/>
  <c r="P19" i="33"/>
  <c r="Q19" i="33"/>
  <c r="R19" i="33"/>
  <c r="D20" i="33"/>
  <c r="E20" i="33"/>
  <c r="F20" i="33"/>
  <c r="G20" i="33"/>
  <c r="H20" i="33"/>
  <c r="I20" i="33"/>
  <c r="J20" i="33"/>
  <c r="K20" i="33"/>
  <c r="L20" i="33"/>
  <c r="M20" i="33"/>
  <c r="N20" i="33"/>
  <c r="O20" i="33"/>
  <c r="P20" i="33"/>
  <c r="Q20" i="33"/>
  <c r="R20" i="33"/>
  <c r="D21" i="33"/>
  <c r="E21" i="33"/>
  <c r="F21" i="33"/>
  <c r="G21" i="33"/>
  <c r="H21" i="33"/>
  <c r="I21" i="33"/>
  <c r="J21" i="33"/>
  <c r="K21" i="33"/>
  <c r="L21" i="33"/>
  <c r="M21" i="33"/>
  <c r="N21" i="33"/>
  <c r="O21" i="33"/>
  <c r="P21" i="33"/>
  <c r="Q21" i="33"/>
  <c r="R21" i="33"/>
  <c r="D22" i="33"/>
  <c r="E22" i="33"/>
  <c r="F22" i="33"/>
  <c r="G22" i="33"/>
  <c r="H22" i="33"/>
  <c r="I22" i="33"/>
  <c r="J22" i="33"/>
  <c r="K22" i="33"/>
  <c r="L22" i="33"/>
  <c r="M22" i="33"/>
  <c r="N22" i="33"/>
  <c r="O22" i="33"/>
  <c r="P22" i="33"/>
  <c r="Q22" i="33"/>
  <c r="R22" i="33"/>
  <c r="D23" i="33"/>
  <c r="E23" i="33"/>
  <c r="F23" i="33"/>
  <c r="G23" i="33"/>
  <c r="H23" i="33"/>
  <c r="I23" i="33"/>
  <c r="J23" i="33"/>
  <c r="K23" i="33"/>
  <c r="L23" i="33"/>
  <c r="M23" i="33"/>
  <c r="N23" i="33"/>
  <c r="O23" i="33"/>
  <c r="P23" i="33"/>
  <c r="Q23" i="33"/>
  <c r="R23" i="33"/>
  <c r="D24" i="33"/>
  <c r="E24" i="33"/>
  <c r="F24" i="33"/>
  <c r="G24" i="33"/>
  <c r="H24" i="33"/>
  <c r="I24" i="33"/>
  <c r="J24" i="33"/>
  <c r="K24" i="33"/>
  <c r="L24" i="33"/>
  <c r="M24" i="33"/>
  <c r="N24" i="33"/>
  <c r="O24" i="33"/>
  <c r="P24" i="33"/>
  <c r="Q24" i="33"/>
  <c r="R24" i="33"/>
  <c r="D25" i="33"/>
  <c r="E25" i="33"/>
  <c r="F25" i="33"/>
  <c r="G25" i="33"/>
  <c r="H25" i="33"/>
  <c r="I25" i="33"/>
  <c r="J25" i="33"/>
  <c r="K25" i="33"/>
  <c r="L25" i="33"/>
  <c r="M25" i="33"/>
  <c r="N25" i="33"/>
  <c r="O25" i="33"/>
  <c r="P25" i="33"/>
  <c r="Q25" i="33"/>
  <c r="R25" i="33"/>
  <c r="D26" i="33"/>
  <c r="E26" i="33"/>
  <c r="F26" i="33"/>
  <c r="G26" i="33"/>
  <c r="H26" i="33"/>
  <c r="I26" i="33"/>
  <c r="J26" i="33"/>
  <c r="K26" i="33"/>
  <c r="L26" i="33"/>
  <c r="M26" i="33"/>
  <c r="N26" i="33"/>
  <c r="O26" i="33"/>
  <c r="P26" i="33"/>
  <c r="Q26" i="33"/>
  <c r="R26" i="33"/>
  <c r="D27" i="33"/>
  <c r="E27" i="33"/>
  <c r="F27" i="33"/>
  <c r="G27" i="33"/>
  <c r="H27" i="33"/>
  <c r="I27" i="33"/>
  <c r="J27" i="33"/>
  <c r="K27" i="33"/>
  <c r="L27" i="33"/>
  <c r="M27" i="33"/>
  <c r="N27" i="33"/>
  <c r="O27" i="33"/>
  <c r="P27" i="33"/>
  <c r="Q27" i="33"/>
  <c r="R27" i="33"/>
  <c r="D28" i="33"/>
  <c r="E28" i="33"/>
  <c r="F28" i="33"/>
  <c r="G28" i="33"/>
  <c r="H28" i="33"/>
  <c r="I28" i="33"/>
  <c r="J28" i="33"/>
  <c r="K28" i="33"/>
  <c r="L28" i="33"/>
  <c r="M28" i="33"/>
  <c r="N28" i="33"/>
  <c r="O28" i="33"/>
  <c r="P28" i="33"/>
  <c r="Q28" i="33"/>
  <c r="R28" i="33"/>
  <c r="D29" i="33"/>
  <c r="E29" i="33"/>
  <c r="F29" i="33"/>
  <c r="G29" i="33"/>
  <c r="H29" i="33"/>
  <c r="I29" i="33"/>
  <c r="J29" i="33"/>
  <c r="K29" i="33"/>
  <c r="L29" i="33"/>
  <c r="M29" i="33"/>
  <c r="N29" i="33"/>
  <c r="O29" i="33"/>
  <c r="P29" i="33"/>
  <c r="Q29" i="33"/>
  <c r="R29" i="33"/>
  <c r="D30" i="33"/>
  <c r="E30" i="33"/>
  <c r="F30" i="33"/>
  <c r="G30" i="33"/>
  <c r="H30" i="33"/>
  <c r="I30" i="33"/>
  <c r="J30" i="33"/>
  <c r="K30" i="33"/>
  <c r="L30" i="33"/>
  <c r="M30" i="33"/>
  <c r="N30" i="33"/>
  <c r="O30" i="33"/>
  <c r="P30" i="33"/>
  <c r="Q30" i="33"/>
  <c r="R30" i="33"/>
  <c r="D31" i="33"/>
  <c r="E31" i="33"/>
  <c r="F31" i="33"/>
  <c r="G31" i="33"/>
  <c r="H31" i="33"/>
  <c r="I31" i="33"/>
  <c r="J31" i="33"/>
  <c r="K31" i="33"/>
  <c r="L31" i="33"/>
  <c r="M31" i="33"/>
  <c r="N31" i="33"/>
  <c r="O31" i="33"/>
  <c r="P31" i="33"/>
  <c r="Q31" i="33"/>
  <c r="R31" i="33"/>
  <c r="D32" i="33"/>
  <c r="E32" i="33"/>
  <c r="F32" i="33"/>
  <c r="G32" i="33"/>
  <c r="H32" i="33"/>
  <c r="I32" i="33"/>
  <c r="J32" i="33"/>
  <c r="K32" i="33"/>
  <c r="L32" i="33"/>
  <c r="M32" i="33"/>
  <c r="N32" i="33"/>
  <c r="O32" i="33"/>
  <c r="P32" i="33"/>
  <c r="Q32" i="33"/>
  <c r="R32" i="33"/>
  <c r="D33" i="33"/>
  <c r="E33" i="33"/>
  <c r="F33" i="33"/>
  <c r="G33" i="33"/>
  <c r="H33" i="33"/>
  <c r="I33" i="33"/>
  <c r="J33" i="33"/>
  <c r="K33" i="33"/>
  <c r="L33" i="33"/>
  <c r="M33" i="33"/>
  <c r="N33" i="33"/>
  <c r="O33" i="33"/>
  <c r="P33" i="33"/>
  <c r="Q33" i="33"/>
  <c r="R33" i="33"/>
  <c r="D34" i="33"/>
  <c r="E34" i="33"/>
  <c r="F34" i="33"/>
  <c r="G34" i="33"/>
  <c r="H34" i="33"/>
  <c r="I34" i="33"/>
  <c r="J34" i="33"/>
  <c r="K34" i="33"/>
  <c r="L34" i="33"/>
  <c r="M34" i="33"/>
  <c r="N34" i="33"/>
  <c r="O34" i="33"/>
  <c r="P34" i="33"/>
  <c r="Q34" i="33"/>
  <c r="R34" i="33"/>
  <c r="D35" i="33"/>
  <c r="E35" i="33"/>
  <c r="F35" i="33"/>
  <c r="G35" i="33"/>
  <c r="H35" i="33"/>
  <c r="I35" i="33"/>
  <c r="J35" i="33"/>
  <c r="K35" i="33"/>
  <c r="L35" i="33"/>
  <c r="M35" i="33"/>
  <c r="N35" i="33"/>
  <c r="O35" i="33"/>
  <c r="P35" i="33"/>
  <c r="Q35" i="33"/>
  <c r="R35" i="33"/>
  <c r="D36" i="33"/>
  <c r="E36" i="33"/>
  <c r="F36" i="33"/>
  <c r="G36" i="33"/>
  <c r="H36" i="33"/>
  <c r="I36" i="33"/>
  <c r="J36" i="33"/>
  <c r="K36" i="33"/>
  <c r="L36" i="33"/>
  <c r="M36" i="33"/>
  <c r="N36" i="33"/>
  <c r="O36" i="33"/>
  <c r="P36" i="33"/>
  <c r="Q36" i="33"/>
  <c r="R36" i="33"/>
  <c r="D37" i="33"/>
  <c r="E37" i="33"/>
  <c r="F37" i="33"/>
  <c r="G37" i="33"/>
  <c r="H37" i="33"/>
  <c r="I37" i="33"/>
  <c r="J37" i="33"/>
  <c r="K37" i="33"/>
  <c r="L37" i="33"/>
  <c r="M37" i="33"/>
  <c r="N37" i="33"/>
  <c r="O37" i="33"/>
  <c r="P37" i="33"/>
  <c r="Q37" i="33"/>
  <c r="R37" i="33"/>
  <c r="D38" i="33"/>
  <c r="E38" i="33"/>
  <c r="F38" i="33"/>
  <c r="G38" i="33"/>
  <c r="H38" i="33"/>
  <c r="I38" i="33"/>
  <c r="J38" i="33"/>
  <c r="K38" i="33"/>
  <c r="L38" i="33"/>
  <c r="M38" i="33"/>
  <c r="N38" i="33"/>
  <c r="O38" i="33"/>
  <c r="P38" i="33"/>
  <c r="Q38" i="33"/>
  <c r="R38" i="33"/>
  <c r="D39" i="33"/>
  <c r="E39" i="33"/>
  <c r="F39" i="33"/>
  <c r="G39" i="33"/>
  <c r="H39" i="33"/>
  <c r="I39" i="33"/>
  <c r="J39" i="33"/>
  <c r="K39" i="33"/>
  <c r="L39" i="33"/>
  <c r="M39" i="33"/>
  <c r="N39" i="33"/>
  <c r="O39" i="33"/>
  <c r="P39" i="33"/>
  <c r="Q39" i="33"/>
  <c r="R39" i="33"/>
  <c r="D40" i="33"/>
  <c r="E40" i="33"/>
  <c r="F40" i="33"/>
  <c r="G40" i="33"/>
  <c r="H40" i="33"/>
  <c r="I40" i="33"/>
  <c r="J40" i="33"/>
  <c r="K40" i="33"/>
  <c r="L40" i="33"/>
  <c r="M40" i="33"/>
  <c r="N40" i="33"/>
  <c r="O40" i="33"/>
  <c r="P40" i="33"/>
  <c r="Q40" i="33"/>
  <c r="R40" i="33"/>
  <c r="D41" i="33"/>
  <c r="E41" i="33"/>
  <c r="F41" i="33"/>
  <c r="G41" i="33"/>
  <c r="H41" i="33"/>
  <c r="I41" i="33"/>
  <c r="J41" i="33"/>
  <c r="K41" i="33"/>
  <c r="L41" i="33"/>
  <c r="M41" i="33"/>
  <c r="N41" i="33"/>
  <c r="O41" i="33"/>
  <c r="P41" i="33"/>
  <c r="Q41" i="33"/>
  <c r="R41" i="33"/>
  <c r="D42" i="33"/>
  <c r="E42" i="33"/>
  <c r="F42" i="33"/>
  <c r="G42" i="33"/>
  <c r="H42" i="33"/>
  <c r="I42" i="33"/>
  <c r="J42" i="33"/>
  <c r="K42" i="33"/>
  <c r="L42" i="33"/>
  <c r="M42" i="33"/>
  <c r="N42" i="33"/>
  <c r="O42" i="33"/>
  <c r="P42" i="33"/>
  <c r="Q42" i="33"/>
  <c r="R42" i="33"/>
  <c r="D43" i="33"/>
  <c r="E43" i="33"/>
  <c r="F43" i="33"/>
  <c r="G43" i="33"/>
  <c r="H43" i="33"/>
  <c r="I43" i="33"/>
  <c r="J43" i="33"/>
  <c r="K43" i="33"/>
  <c r="L43" i="33"/>
  <c r="M43" i="33"/>
  <c r="N43" i="33"/>
  <c r="O43" i="33"/>
  <c r="P43" i="33"/>
  <c r="Q43" i="33"/>
  <c r="R43" i="33"/>
  <c r="D44" i="33"/>
  <c r="E44" i="33"/>
  <c r="F44" i="33"/>
  <c r="G44" i="33"/>
  <c r="H44" i="33"/>
  <c r="I44" i="33"/>
  <c r="J44" i="33"/>
  <c r="K44" i="33"/>
  <c r="L44" i="33"/>
  <c r="M44" i="33"/>
  <c r="N44" i="33"/>
  <c r="O44" i="33"/>
  <c r="P44" i="33"/>
  <c r="Q44" i="33"/>
  <c r="R44" i="33"/>
  <c r="D45" i="33"/>
  <c r="E45" i="33"/>
  <c r="F45" i="33"/>
  <c r="G45" i="33"/>
  <c r="H45" i="33"/>
  <c r="I45" i="33"/>
  <c r="J45" i="33"/>
  <c r="K45" i="33"/>
  <c r="L45" i="33"/>
  <c r="M45" i="33"/>
  <c r="N45" i="33"/>
  <c r="O45" i="33"/>
  <c r="P45" i="33"/>
  <c r="Q45" i="33"/>
  <c r="R45" i="33"/>
  <c r="D46" i="33"/>
  <c r="E46" i="33"/>
  <c r="F46" i="33"/>
  <c r="G46" i="33"/>
  <c r="H46" i="33"/>
  <c r="I46" i="33"/>
  <c r="J46" i="33"/>
  <c r="K46" i="33"/>
  <c r="L46" i="33"/>
  <c r="M46" i="33"/>
  <c r="N46" i="33"/>
  <c r="O46" i="33"/>
  <c r="P46" i="33"/>
  <c r="Q46" i="33"/>
  <c r="R46" i="33"/>
  <c r="D47" i="33"/>
  <c r="E47" i="33"/>
  <c r="F47" i="33"/>
  <c r="G47" i="33"/>
  <c r="H47" i="33"/>
  <c r="I47" i="33"/>
  <c r="J47" i="33"/>
  <c r="K47" i="33"/>
  <c r="L47" i="33"/>
  <c r="M47" i="33"/>
  <c r="N47" i="33"/>
  <c r="O47" i="33"/>
  <c r="P47" i="33"/>
  <c r="Q47" i="33"/>
  <c r="R47" i="33"/>
  <c r="D48" i="33"/>
  <c r="E48" i="33"/>
  <c r="F48" i="33"/>
  <c r="G48" i="33"/>
  <c r="H48" i="33"/>
  <c r="I48" i="33"/>
  <c r="J48" i="33"/>
  <c r="K48" i="33"/>
  <c r="L48" i="33"/>
  <c r="M48" i="33"/>
  <c r="N48" i="33"/>
  <c r="O48" i="33"/>
  <c r="P48" i="33"/>
  <c r="Q48" i="33"/>
  <c r="R48" i="33"/>
  <c r="D49" i="33"/>
  <c r="E49" i="33"/>
  <c r="F49" i="33"/>
  <c r="G49" i="33"/>
  <c r="H49" i="33"/>
  <c r="I49" i="33"/>
  <c r="J49" i="33"/>
  <c r="K49" i="33"/>
  <c r="L49" i="33"/>
  <c r="M49" i="33"/>
  <c r="N49" i="33"/>
  <c r="O49" i="33"/>
  <c r="P49" i="33"/>
  <c r="Q49" i="33"/>
  <c r="R49" i="33"/>
  <c r="D50" i="33"/>
  <c r="E50" i="33"/>
  <c r="F50" i="33"/>
  <c r="G50" i="33"/>
  <c r="H50" i="33"/>
  <c r="I50" i="33"/>
  <c r="J50" i="33"/>
  <c r="K50" i="33"/>
  <c r="L50" i="33"/>
  <c r="M50" i="33"/>
  <c r="N50" i="33"/>
  <c r="O50" i="33"/>
  <c r="P50" i="33"/>
  <c r="Q50" i="33"/>
  <c r="R50" i="33"/>
  <c r="D51" i="33"/>
  <c r="E51" i="33"/>
  <c r="F51" i="33"/>
  <c r="G51" i="33"/>
  <c r="H51" i="33"/>
  <c r="I51" i="33"/>
  <c r="J51" i="33"/>
  <c r="K51" i="33"/>
  <c r="L51" i="33"/>
  <c r="M51" i="33"/>
  <c r="N51" i="33"/>
  <c r="O51" i="33"/>
  <c r="P51" i="33"/>
  <c r="Q51" i="33"/>
  <c r="R51" i="33"/>
  <c r="D52" i="33"/>
  <c r="E52" i="33"/>
  <c r="F52" i="33"/>
  <c r="G52" i="33"/>
  <c r="H52" i="33"/>
  <c r="I52" i="33"/>
  <c r="J52" i="33"/>
  <c r="K52" i="33"/>
  <c r="L52" i="33"/>
  <c r="M52" i="33"/>
  <c r="N52" i="33"/>
  <c r="O52" i="33"/>
  <c r="P52" i="33"/>
  <c r="Q52" i="33"/>
  <c r="R52" i="33"/>
  <c r="D53" i="33"/>
  <c r="E53" i="33"/>
  <c r="F53" i="33"/>
  <c r="G53" i="33"/>
  <c r="H53" i="33"/>
  <c r="I53" i="33"/>
  <c r="J53" i="33"/>
  <c r="K53" i="33"/>
  <c r="L53" i="33"/>
  <c r="M53" i="33"/>
  <c r="N53" i="33"/>
  <c r="O53" i="33"/>
  <c r="P53" i="33"/>
  <c r="Q53" i="33"/>
  <c r="R53" i="33"/>
  <c r="D54" i="33"/>
  <c r="E54" i="33"/>
  <c r="F54" i="33"/>
  <c r="G54" i="33"/>
  <c r="H54" i="33"/>
  <c r="I54" i="33"/>
  <c r="J54" i="33"/>
  <c r="K54" i="33"/>
  <c r="L54" i="33"/>
  <c r="M54" i="33"/>
  <c r="N54" i="33"/>
  <c r="O54" i="33"/>
  <c r="P54" i="33"/>
  <c r="Q54" i="33"/>
  <c r="R54" i="33"/>
  <c r="D55" i="33"/>
  <c r="E55" i="33"/>
  <c r="F55" i="33"/>
  <c r="G55" i="33"/>
  <c r="H55" i="33"/>
  <c r="I55" i="33"/>
  <c r="J55" i="33"/>
  <c r="K55" i="33"/>
  <c r="L55" i="33"/>
  <c r="M55" i="33"/>
  <c r="N55" i="33"/>
  <c r="O55" i="33"/>
  <c r="P55" i="33"/>
  <c r="Q55" i="33"/>
  <c r="R55" i="33"/>
  <c r="D56" i="33"/>
  <c r="E56" i="33"/>
  <c r="F56" i="33"/>
  <c r="G56" i="33"/>
  <c r="H56" i="33"/>
  <c r="I56" i="33"/>
  <c r="J56" i="33"/>
  <c r="K56" i="33"/>
  <c r="L56" i="33"/>
  <c r="M56" i="33"/>
  <c r="N56" i="33"/>
  <c r="O56" i="33"/>
  <c r="P56" i="33"/>
  <c r="Q56" i="33"/>
  <c r="R56" i="33"/>
  <c r="D57" i="33"/>
  <c r="E57" i="33"/>
  <c r="F57" i="33"/>
  <c r="G57" i="33"/>
  <c r="H57" i="33"/>
  <c r="I57" i="33"/>
  <c r="J57" i="33"/>
  <c r="K57" i="33"/>
  <c r="L57" i="33"/>
  <c r="M57" i="33"/>
  <c r="N57" i="33"/>
  <c r="O57" i="33"/>
  <c r="P57" i="33"/>
  <c r="Q57" i="33"/>
  <c r="R57" i="33"/>
  <c r="D58" i="33"/>
  <c r="E58" i="33"/>
  <c r="F58" i="33"/>
  <c r="G58" i="33"/>
  <c r="H58" i="33"/>
  <c r="I58" i="33"/>
  <c r="J58" i="33"/>
  <c r="K58" i="33"/>
  <c r="L58" i="33"/>
  <c r="M58" i="33"/>
  <c r="N58" i="33"/>
  <c r="O58" i="33"/>
  <c r="P58" i="33"/>
  <c r="Q58" i="33"/>
  <c r="R58" i="33"/>
  <c r="D59" i="33"/>
  <c r="E59" i="33"/>
  <c r="F59" i="33"/>
  <c r="G59" i="33"/>
  <c r="H59" i="33"/>
  <c r="I59" i="33"/>
  <c r="J59" i="33"/>
  <c r="K59" i="33"/>
  <c r="L59" i="33"/>
  <c r="M59" i="33"/>
  <c r="N59" i="33"/>
  <c r="O59" i="33"/>
  <c r="P59" i="33"/>
  <c r="Q59" i="33"/>
  <c r="R59" i="33"/>
  <c r="D60" i="33"/>
  <c r="E60" i="33"/>
  <c r="F60" i="33"/>
  <c r="G60" i="33"/>
  <c r="H60" i="33"/>
  <c r="I60" i="33"/>
  <c r="J60" i="33"/>
  <c r="K60" i="33"/>
  <c r="L60" i="33"/>
  <c r="M60" i="33"/>
  <c r="N60" i="33"/>
  <c r="O60" i="33"/>
  <c r="P60" i="33"/>
  <c r="Q60" i="33"/>
  <c r="R60" i="33"/>
  <c r="D61" i="33"/>
  <c r="E61" i="33"/>
  <c r="F61" i="33"/>
  <c r="G61" i="33"/>
  <c r="H61" i="33"/>
  <c r="I61" i="33"/>
  <c r="J61" i="33"/>
  <c r="K61" i="33"/>
  <c r="L61" i="33"/>
  <c r="M61" i="33"/>
  <c r="N61" i="33"/>
  <c r="O61" i="33"/>
  <c r="P61" i="33"/>
  <c r="Q61" i="33"/>
  <c r="R61" i="33"/>
  <c r="D62" i="33"/>
  <c r="E62" i="33"/>
  <c r="F62" i="33"/>
  <c r="G62" i="33"/>
  <c r="H62" i="33"/>
  <c r="I62" i="33"/>
  <c r="J62" i="33"/>
  <c r="K62" i="33"/>
  <c r="L62" i="33"/>
  <c r="M62" i="33"/>
  <c r="N62" i="33"/>
  <c r="O62" i="33"/>
  <c r="P62" i="33"/>
  <c r="Q62" i="33"/>
  <c r="R62" i="33"/>
  <c r="D63" i="33"/>
  <c r="E63" i="33"/>
  <c r="F63" i="33"/>
  <c r="G63" i="33"/>
  <c r="H63" i="33"/>
  <c r="I63" i="33"/>
  <c r="J63" i="33"/>
  <c r="K63" i="33"/>
  <c r="L63" i="33"/>
  <c r="M63" i="33"/>
  <c r="N63" i="33"/>
  <c r="O63" i="33"/>
  <c r="P63" i="33"/>
  <c r="Q63" i="33"/>
  <c r="R63" i="33"/>
  <c r="D64" i="33"/>
  <c r="E64" i="33"/>
  <c r="F64" i="33"/>
  <c r="G64" i="33"/>
  <c r="H64" i="33"/>
  <c r="I64" i="33"/>
  <c r="J64" i="33"/>
  <c r="K64" i="33"/>
  <c r="L64" i="33"/>
  <c r="M64" i="33"/>
  <c r="N64" i="33"/>
  <c r="O64" i="33"/>
  <c r="P64" i="33"/>
  <c r="Q64" i="33"/>
  <c r="R64" i="33"/>
  <c r="D65" i="33"/>
  <c r="E65" i="33"/>
  <c r="F65" i="33"/>
  <c r="G65" i="33"/>
  <c r="H65" i="33"/>
  <c r="I65" i="33"/>
  <c r="J65" i="33"/>
  <c r="K65" i="33"/>
  <c r="L65" i="33"/>
  <c r="M65" i="33"/>
  <c r="N65" i="33"/>
  <c r="O65" i="33"/>
  <c r="P65" i="33"/>
  <c r="Q65" i="33"/>
  <c r="R65" i="33"/>
  <c r="D66" i="33"/>
  <c r="E66" i="33"/>
  <c r="F66" i="33"/>
  <c r="G66" i="33"/>
  <c r="H66" i="33"/>
  <c r="I66" i="33"/>
  <c r="J66" i="33"/>
  <c r="K66" i="33"/>
  <c r="L66" i="33"/>
  <c r="M66" i="33"/>
  <c r="N66" i="33"/>
  <c r="O66" i="33"/>
  <c r="P66" i="33"/>
  <c r="Q66" i="33"/>
  <c r="R66" i="33"/>
  <c r="D67" i="33"/>
  <c r="E67" i="33"/>
  <c r="F67" i="33"/>
  <c r="G67" i="33"/>
  <c r="H67" i="33"/>
  <c r="I67" i="33"/>
  <c r="J67" i="33"/>
  <c r="K67" i="33"/>
  <c r="L67" i="33"/>
  <c r="M67" i="33"/>
  <c r="N67" i="33"/>
  <c r="O67" i="33"/>
  <c r="P67" i="33"/>
  <c r="Q67" i="33"/>
  <c r="R67" i="33"/>
  <c r="D68" i="33"/>
  <c r="E68" i="33"/>
  <c r="F68" i="33"/>
  <c r="G68" i="33"/>
  <c r="H68" i="33"/>
  <c r="I68" i="33"/>
  <c r="J68" i="33"/>
  <c r="K68" i="33"/>
  <c r="L68" i="33"/>
  <c r="M68" i="33"/>
  <c r="N68" i="33"/>
  <c r="O68" i="33"/>
  <c r="P68" i="33"/>
  <c r="Q68" i="33"/>
  <c r="R68" i="33"/>
  <c r="D69" i="33"/>
  <c r="E69" i="33"/>
  <c r="F69" i="33"/>
  <c r="G69" i="33"/>
  <c r="H69" i="33"/>
  <c r="I69" i="33"/>
  <c r="J69" i="33"/>
  <c r="K69" i="33"/>
  <c r="L69" i="33"/>
  <c r="M69" i="33"/>
  <c r="N69" i="33"/>
  <c r="O69" i="33"/>
  <c r="P69" i="33"/>
  <c r="Q69" i="33"/>
  <c r="R69" i="33"/>
  <c r="D70" i="33"/>
  <c r="E70" i="33"/>
  <c r="F70" i="33"/>
  <c r="G70" i="33"/>
  <c r="H70" i="33"/>
  <c r="I70" i="33"/>
  <c r="J70" i="33"/>
  <c r="K70" i="33"/>
  <c r="L70" i="33"/>
  <c r="M70" i="33"/>
  <c r="N70" i="33"/>
  <c r="O70" i="33"/>
  <c r="P70" i="33"/>
  <c r="Q70" i="33"/>
  <c r="R70" i="33"/>
  <c r="D71" i="33"/>
  <c r="E71" i="33"/>
  <c r="F71" i="33"/>
  <c r="G71" i="33"/>
  <c r="H71" i="33"/>
  <c r="I71" i="33"/>
  <c r="J71" i="33"/>
  <c r="K71" i="33"/>
  <c r="L71" i="33"/>
  <c r="M71" i="33"/>
  <c r="N71" i="33"/>
  <c r="O71" i="33"/>
  <c r="P71" i="33"/>
  <c r="Q71" i="33"/>
  <c r="R71" i="33"/>
  <c r="D72" i="33"/>
  <c r="E72" i="33"/>
  <c r="F72" i="33"/>
  <c r="G72" i="33"/>
  <c r="H72" i="33"/>
  <c r="I72" i="33"/>
  <c r="J72" i="33"/>
  <c r="K72" i="33"/>
  <c r="L72" i="33"/>
  <c r="M72" i="33"/>
  <c r="N72" i="33"/>
  <c r="O72" i="33"/>
  <c r="P72" i="33"/>
  <c r="Q72" i="33"/>
  <c r="R72" i="33"/>
  <c r="D73" i="33"/>
  <c r="E73" i="33"/>
  <c r="F73" i="33"/>
  <c r="G73" i="33"/>
  <c r="H73" i="33"/>
  <c r="I73" i="33"/>
  <c r="J73" i="33"/>
  <c r="K73" i="33"/>
  <c r="L73" i="33"/>
  <c r="M73" i="33"/>
  <c r="N73" i="33"/>
  <c r="O73" i="33"/>
  <c r="P73" i="33"/>
  <c r="Q73" i="33"/>
  <c r="R73" i="33"/>
  <c r="D74" i="33"/>
  <c r="E74" i="33"/>
  <c r="F74" i="33"/>
  <c r="G74" i="33"/>
  <c r="H74" i="33"/>
  <c r="I74" i="33"/>
  <c r="J74" i="33"/>
  <c r="K74" i="33"/>
  <c r="L74" i="33"/>
  <c r="M74" i="33"/>
  <c r="N74" i="33"/>
  <c r="O74" i="33"/>
  <c r="P74" i="33"/>
  <c r="Q74" i="33"/>
  <c r="R74" i="33"/>
  <c r="D75" i="33"/>
  <c r="E75" i="33"/>
  <c r="F75" i="33"/>
  <c r="G75" i="33"/>
  <c r="H75" i="33"/>
  <c r="I75" i="33"/>
  <c r="J75" i="33"/>
  <c r="K75" i="33"/>
  <c r="L75" i="33"/>
  <c r="M75" i="33"/>
  <c r="N75" i="33"/>
  <c r="O75" i="33"/>
  <c r="P75" i="33"/>
  <c r="Q75" i="33"/>
  <c r="R75" i="33"/>
  <c r="D76" i="33"/>
  <c r="E76" i="33"/>
  <c r="F76" i="33"/>
  <c r="G76" i="33"/>
  <c r="H76" i="33"/>
  <c r="I76" i="33"/>
  <c r="J76" i="33"/>
  <c r="K76" i="33"/>
  <c r="L76" i="33"/>
  <c r="M76" i="33"/>
  <c r="N76" i="33"/>
  <c r="O76" i="33"/>
  <c r="P76" i="33"/>
  <c r="Q76" i="33"/>
  <c r="R76" i="33"/>
  <c r="D77" i="33"/>
  <c r="E77" i="33"/>
  <c r="F77" i="33"/>
  <c r="G77" i="33"/>
  <c r="H77" i="33"/>
  <c r="I77" i="33"/>
  <c r="J77" i="33"/>
  <c r="K77" i="33"/>
  <c r="L77" i="33"/>
  <c r="M77" i="33"/>
  <c r="N77" i="33"/>
  <c r="O77" i="33"/>
  <c r="P77" i="33"/>
  <c r="Q77" i="33"/>
  <c r="R77" i="33"/>
  <c r="D78" i="33"/>
  <c r="E78" i="33"/>
  <c r="F78" i="33"/>
  <c r="G78" i="33"/>
  <c r="H78" i="33"/>
  <c r="I78" i="33"/>
  <c r="J78" i="33"/>
  <c r="K78" i="33"/>
  <c r="L78" i="33"/>
  <c r="M78" i="33"/>
  <c r="N78" i="33"/>
  <c r="O78" i="33"/>
  <c r="P78" i="33"/>
  <c r="Q78" i="33"/>
  <c r="R78" i="33"/>
  <c r="D79" i="33"/>
  <c r="E79" i="33"/>
  <c r="F79" i="33"/>
  <c r="G79" i="33"/>
  <c r="H79" i="33"/>
  <c r="I79" i="33"/>
  <c r="J79" i="33"/>
  <c r="K79" i="33"/>
  <c r="L79" i="33"/>
  <c r="M79" i="33"/>
  <c r="N79" i="33"/>
  <c r="O79" i="33"/>
  <c r="P79" i="33"/>
  <c r="Q79" i="33"/>
  <c r="R79" i="33"/>
  <c r="D80" i="33"/>
  <c r="E80" i="33"/>
  <c r="F80" i="33"/>
  <c r="G80" i="33"/>
  <c r="H80" i="33"/>
  <c r="I80" i="33"/>
  <c r="J80" i="33"/>
  <c r="K80" i="33"/>
  <c r="L80" i="33"/>
  <c r="M80" i="33"/>
  <c r="N80" i="33"/>
  <c r="O80" i="33"/>
  <c r="P80" i="33"/>
  <c r="Q80" i="33"/>
  <c r="R80" i="33"/>
  <c r="D81" i="33"/>
  <c r="E81" i="33"/>
  <c r="F81" i="33"/>
  <c r="G81" i="33"/>
  <c r="H81" i="33"/>
  <c r="I81" i="33"/>
  <c r="J81" i="33"/>
  <c r="K81" i="33"/>
  <c r="L81" i="33"/>
  <c r="M81" i="33"/>
  <c r="N81" i="33"/>
  <c r="O81" i="33"/>
  <c r="P81" i="33"/>
  <c r="Q81" i="33"/>
  <c r="R81" i="33"/>
  <c r="D82" i="33"/>
  <c r="E82" i="33"/>
  <c r="F82" i="33"/>
  <c r="G82" i="33"/>
  <c r="H82" i="33"/>
  <c r="I82" i="33"/>
  <c r="J82" i="33"/>
  <c r="K82" i="33"/>
  <c r="L82" i="33"/>
  <c r="M82" i="33"/>
  <c r="N82" i="33"/>
  <c r="O82" i="33"/>
  <c r="P82" i="33"/>
  <c r="Q82" i="33"/>
  <c r="R82" i="33"/>
  <c r="D83" i="33"/>
  <c r="E83" i="33"/>
  <c r="F83" i="33"/>
  <c r="G83" i="33"/>
  <c r="H83" i="33"/>
  <c r="I83" i="33"/>
  <c r="J83" i="33"/>
  <c r="K83" i="33"/>
  <c r="L83" i="33"/>
  <c r="M83" i="33"/>
  <c r="N83" i="33"/>
  <c r="O83" i="33"/>
  <c r="P83" i="33"/>
  <c r="Q83" i="33"/>
  <c r="R83" i="33"/>
  <c r="D84" i="33"/>
  <c r="E84" i="33"/>
  <c r="F84" i="33"/>
  <c r="G84" i="33"/>
  <c r="H84" i="33"/>
  <c r="I84" i="33"/>
  <c r="J84" i="33"/>
  <c r="K84" i="33"/>
  <c r="L84" i="33"/>
  <c r="M84" i="33"/>
  <c r="N84" i="33"/>
  <c r="O84" i="33"/>
  <c r="P84" i="33"/>
  <c r="Q84" i="33"/>
  <c r="R84" i="33"/>
  <c r="D85" i="33"/>
  <c r="E85" i="33"/>
  <c r="F85" i="33"/>
  <c r="G85" i="33"/>
  <c r="H85" i="33"/>
  <c r="I85" i="33"/>
  <c r="J85" i="33"/>
  <c r="K85" i="33"/>
  <c r="L85" i="33"/>
  <c r="M85" i="33"/>
  <c r="N85" i="33"/>
  <c r="O85" i="33"/>
  <c r="P85" i="33"/>
  <c r="Q85" i="33"/>
  <c r="R85" i="33"/>
  <c r="D86" i="33"/>
  <c r="E86" i="33"/>
  <c r="F86" i="33"/>
  <c r="G86" i="33"/>
  <c r="H86" i="33"/>
  <c r="I86" i="33"/>
  <c r="J86" i="33"/>
  <c r="K86" i="33"/>
  <c r="L86" i="33"/>
  <c r="M86" i="33"/>
  <c r="N86" i="33"/>
  <c r="O86" i="33"/>
  <c r="P86" i="33"/>
  <c r="Q86" i="33"/>
  <c r="R86" i="33"/>
  <c r="D87" i="33"/>
  <c r="E87" i="33"/>
  <c r="F87" i="33"/>
  <c r="G87" i="33"/>
  <c r="H87" i="33"/>
  <c r="I87" i="33"/>
  <c r="J87" i="33"/>
  <c r="K87" i="33"/>
  <c r="L87" i="33"/>
  <c r="M87" i="33"/>
  <c r="N87" i="33"/>
  <c r="O87" i="33"/>
  <c r="P87" i="33"/>
  <c r="Q87" i="33"/>
  <c r="R87" i="33"/>
  <c r="D88" i="33"/>
  <c r="E88" i="33"/>
  <c r="F88" i="33"/>
  <c r="G88" i="33"/>
  <c r="H88" i="33"/>
  <c r="I88" i="33"/>
  <c r="J88" i="33"/>
  <c r="K88" i="33"/>
  <c r="L88" i="33"/>
  <c r="M88" i="33"/>
  <c r="N88" i="33"/>
  <c r="O88" i="33"/>
  <c r="P88" i="33"/>
  <c r="Q88" i="33"/>
  <c r="R88" i="33"/>
  <c r="D89" i="33"/>
  <c r="E89" i="33"/>
  <c r="F89" i="33"/>
  <c r="G89" i="33"/>
  <c r="H89" i="33"/>
  <c r="I89" i="33"/>
  <c r="J89" i="33"/>
  <c r="K89" i="33"/>
  <c r="L89" i="33"/>
  <c r="M89" i="33"/>
  <c r="N89" i="33"/>
  <c r="O89" i="33"/>
  <c r="P89" i="33"/>
  <c r="Q89" i="33"/>
  <c r="R89" i="33"/>
  <c r="D90" i="33"/>
  <c r="E90" i="33"/>
  <c r="F90" i="33"/>
  <c r="G90" i="33"/>
  <c r="H90" i="33"/>
  <c r="I90" i="33"/>
  <c r="J90" i="33"/>
  <c r="K90" i="33"/>
  <c r="L90" i="33"/>
  <c r="M90" i="33"/>
  <c r="N90" i="33"/>
  <c r="O90" i="33"/>
  <c r="P90" i="33"/>
  <c r="Q90" i="33"/>
  <c r="R90" i="33"/>
  <c r="D91" i="33"/>
  <c r="E91" i="33"/>
  <c r="F91" i="33"/>
  <c r="G91" i="33"/>
  <c r="H91" i="33"/>
  <c r="I91" i="33"/>
  <c r="J91" i="33"/>
  <c r="K91" i="33"/>
  <c r="L91" i="33"/>
  <c r="M91" i="33"/>
  <c r="N91" i="33"/>
  <c r="O91" i="33"/>
  <c r="P91" i="33"/>
  <c r="Q91" i="33"/>
  <c r="R91" i="33"/>
  <c r="D92" i="33"/>
  <c r="E92" i="33"/>
  <c r="F92" i="33"/>
  <c r="G92" i="33"/>
  <c r="H92" i="33"/>
  <c r="I92" i="33"/>
  <c r="J92" i="33"/>
  <c r="K92" i="33"/>
  <c r="L92" i="33"/>
  <c r="M92" i="33"/>
  <c r="N92" i="33"/>
  <c r="O92" i="33"/>
  <c r="P92" i="33"/>
  <c r="Q92" i="33"/>
  <c r="R92" i="33"/>
  <c r="D93" i="33"/>
  <c r="E93" i="33"/>
  <c r="F93" i="33"/>
  <c r="G93" i="33"/>
  <c r="H93" i="33"/>
  <c r="I93" i="33"/>
  <c r="J93" i="33"/>
  <c r="K93" i="33"/>
  <c r="L93" i="33"/>
  <c r="M93" i="33"/>
  <c r="N93" i="33"/>
  <c r="O93" i="33"/>
  <c r="P93" i="33"/>
  <c r="Q93" i="33"/>
  <c r="R93" i="33"/>
  <c r="D94" i="33"/>
  <c r="E94" i="33"/>
  <c r="F94" i="33"/>
  <c r="G94" i="33"/>
  <c r="H94" i="33"/>
  <c r="I94" i="33"/>
  <c r="J94" i="33"/>
  <c r="K94" i="33"/>
  <c r="L94" i="33"/>
  <c r="M94" i="33"/>
  <c r="N94" i="33"/>
  <c r="O94" i="33"/>
  <c r="P94" i="33"/>
  <c r="Q94" i="33"/>
  <c r="R94" i="33"/>
  <c r="D95" i="33"/>
  <c r="E95" i="33"/>
  <c r="F95" i="33"/>
  <c r="G95" i="33"/>
  <c r="H95" i="33"/>
  <c r="I95" i="33"/>
  <c r="J95" i="33"/>
  <c r="K95" i="33"/>
  <c r="L95" i="33"/>
  <c r="M95" i="33"/>
  <c r="N95" i="33"/>
  <c r="O95" i="33"/>
  <c r="P95" i="33"/>
  <c r="Q95" i="33"/>
  <c r="R95" i="33"/>
  <c r="D96" i="33"/>
  <c r="E96" i="33"/>
  <c r="F96" i="33"/>
  <c r="G96" i="33"/>
  <c r="H96" i="33"/>
  <c r="I96" i="33"/>
  <c r="J96" i="33"/>
  <c r="K96" i="33"/>
  <c r="L96" i="33"/>
  <c r="M96" i="33"/>
  <c r="N96" i="33"/>
  <c r="O96" i="33"/>
  <c r="P96" i="33"/>
  <c r="Q96" i="33"/>
  <c r="R96" i="33"/>
  <c r="D97" i="33"/>
  <c r="E97" i="33"/>
  <c r="F97" i="33"/>
  <c r="G97" i="33"/>
  <c r="H97" i="33"/>
  <c r="I97" i="33"/>
  <c r="J97" i="33"/>
  <c r="K97" i="33"/>
  <c r="L97" i="33"/>
  <c r="M97" i="33"/>
  <c r="N97" i="33"/>
  <c r="O97" i="33"/>
  <c r="P97" i="33"/>
  <c r="Q97" i="33"/>
  <c r="R97" i="33"/>
  <c r="D98" i="33"/>
  <c r="E98" i="33"/>
  <c r="F98" i="33"/>
  <c r="G98" i="33"/>
  <c r="H98" i="33"/>
  <c r="I98" i="33"/>
  <c r="J98" i="33"/>
  <c r="K98" i="33"/>
  <c r="L98" i="33"/>
  <c r="M98" i="33"/>
  <c r="N98" i="33"/>
  <c r="O98" i="33"/>
  <c r="P98" i="33"/>
  <c r="Q98" i="33"/>
  <c r="R98" i="33"/>
  <c r="D99" i="33"/>
  <c r="E99" i="33"/>
  <c r="F99" i="33"/>
  <c r="G99" i="33"/>
  <c r="H99" i="33"/>
  <c r="I99" i="33"/>
  <c r="J99" i="33"/>
  <c r="K99" i="33"/>
  <c r="L99" i="33"/>
  <c r="M99" i="33"/>
  <c r="N99" i="33"/>
  <c r="O99" i="33"/>
  <c r="P99" i="33"/>
  <c r="Q99" i="33"/>
  <c r="R99" i="33"/>
  <c r="D100" i="33"/>
  <c r="E100" i="33"/>
  <c r="F100" i="33"/>
  <c r="G100" i="33"/>
  <c r="H100" i="33"/>
  <c r="I100" i="33"/>
  <c r="J100" i="33"/>
  <c r="K100" i="33"/>
  <c r="L100" i="33"/>
  <c r="M100" i="33"/>
  <c r="N100" i="33"/>
  <c r="O100" i="33"/>
  <c r="P100" i="33"/>
  <c r="Q100" i="33"/>
  <c r="R100" i="33"/>
  <c r="D101" i="33"/>
  <c r="E101" i="33"/>
  <c r="F101" i="33"/>
  <c r="G101" i="33"/>
  <c r="H101" i="33"/>
  <c r="I101" i="33"/>
  <c r="J101" i="33"/>
  <c r="K101" i="33"/>
  <c r="L101" i="33"/>
  <c r="M101" i="33"/>
  <c r="N101" i="33"/>
  <c r="O101" i="33"/>
  <c r="P101" i="33"/>
  <c r="Q101" i="33"/>
  <c r="R101" i="33"/>
  <c r="D102" i="33"/>
  <c r="E102" i="33"/>
  <c r="F102" i="33"/>
  <c r="G102" i="33"/>
  <c r="H102" i="33"/>
  <c r="I102" i="33"/>
  <c r="J102" i="33"/>
  <c r="K102" i="33"/>
  <c r="L102" i="33"/>
  <c r="M102" i="33"/>
  <c r="N102" i="33"/>
  <c r="O102" i="33"/>
  <c r="P102" i="33"/>
  <c r="Q102" i="33"/>
  <c r="R102" i="33"/>
  <c r="D103" i="33"/>
  <c r="E103" i="33"/>
  <c r="F103" i="33"/>
  <c r="G103" i="33"/>
  <c r="H103" i="33"/>
  <c r="I103" i="33"/>
  <c r="J103" i="33"/>
  <c r="K103" i="33"/>
  <c r="L103" i="33"/>
  <c r="M103" i="33"/>
  <c r="N103" i="33"/>
  <c r="O103" i="33"/>
  <c r="P103" i="33"/>
  <c r="Q103" i="33"/>
  <c r="R103" i="33"/>
  <c r="D104" i="33"/>
  <c r="E104" i="33"/>
  <c r="F104" i="33"/>
  <c r="G104" i="33"/>
  <c r="H104" i="33"/>
  <c r="I104" i="33"/>
  <c r="J104" i="33"/>
  <c r="K104" i="33"/>
  <c r="L104" i="33"/>
  <c r="M104" i="33"/>
  <c r="N104" i="33"/>
  <c r="O104" i="33"/>
  <c r="P104" i="33"/>
  <c r="Q104" i="33"/>
  <c r="R104" i="33"/>
  <c r="D105" i="33"/>
  <c r="E105" i="33"/>
  <c r="F105" i="33"/>
  <c r="G105" i="33"/>
  <c r="H105" i="33"/>
  <c r="I105" i="33"/>
  <c r="J105" i="33"/>
  <c r="K105" i="33"/>
  <c r="L105" i="33"/>
  <c r="M105" i="33"/>
  <c r="N105" i="33"/>
  <c r="O105" i="33"/>
  <c r="P105" i="33"/>
  <c r="Q105" i="33"/>
  <c r="R105" i="33"/>
  <c r="D106" i="33"/>
  <c r="E106" i="33"/>
  <c r="F106" i="33"/>
  <c r="G106" i="33"/>
  <c r="H106" i="33"/>
  <c r="I106" i="33"/>
  <c r="J106" i="33"/>
  <c r="K106" i="33"/>
  <c r="L106" i="33"/>
  <c r="M106" i="33"/>
  <c r="N106" i="33"/>
  <c r="O106" i="33"/>
  <c r="P106" i="33"/>
  <c r="Q106" i="33"/>
  <c r="R106" i="33"/>
  <c r="D107" i="33"/>
  <c r="E107" i="33"/>
  <c r="F107" i="33"/>
  <c r="G107" i="33"/>
  <c r="H107" i="33"/>
  <c r="I107" i="33"/>
  <c r="J107" i="33"/>
  <c r="K107" i="33"/>
  <c r="L107" i="33"/>
  <c r="M107" i="33"/>
  <c r="N107" i="33"/>
  <c r="O107" i="33"/>
  <c r="P107" i="33"/>
  <c r="Q107" i="33"/>
  <c r="R107" i="33"/>
  <c r="D108" i="33"/>
  <c r="E108" i="33"/>
  <c r="F108" i="33"/>
  <c r="G108" i="33"/>
  <c r="H108" i="33"/>
  <c r="I108" i="33"/>
  <c r="J108" i="33"/>
  <c r="K108" i="33"/>
  <c r="L108" i="33"/>
  <c r="M108" i="33"/>
  <c r="N108" i="33"/>
  <c r="O108" i="33"/>
  <c r="P108" i="33"/>
  <c r="Q108" i="33"/>
  <c r="R108" i="33"/>
  <c r="D109" i="33"/>
  <c r="E109" i="33"/>
  <c r="F109" i="33"/>
  <c r="G109" i="33"/>
  <c r="H109" i="33"/>
  <c r="I109" i="33"/>
  <c r="J109" i="33"/>
  <c r="K109" i="33"/>
  <c r="L109" i="33"/>
  <c r="M109" i="33"/>
  <c r="N109" i="33"/>
  <c r="O109" i="33"/>
  <c r="P109" i="33"/>
  <c r="Q109" i="33"/>
  <c r="R109" i="33"/>
  <c r="D110" i="33"/>
  <c r="E110" i="33"/>
  <c r="F110" i="33"/>
  <c r="G110" i="33"/>
  <c r="H110" i="33"/>
  <c r="I110" i="33"/>
  <c r="J110" i="33"/>
  <c r="K110" i="33"/>
  <c r="L110" i="33"/>
  <c r="M110" i="33"/>
  <c r="N110" i="33"/>
  <c r="O110" i="33"/>
  <c r="P110" i="33"/>
  <c r="Q110" i="33"/>
  <c r="R110" i="33"/>
  <c r="D111" i="33"/>
  <c r="E111" i="33"/>
  <c r="F111" i="33"/>
  <c r="G111" i="33"/>
  <c r="H111" i="33"/>
  <c r="I111" i="33"/>
  <c r="J111" i="33"/>
  <c r="K111" i="33"/>
  <c r="L111" i="33"/>
  <c r="M111" i="33"/>
  <c r="N111" i="33"/>
  <c r="O111" i="33"/>
  <c r="P111" i="33"/>
  <c r="Q111" i="33"/>
  <c r="R111" i="33"/>
  <c r="D112" i="33"/>
  <c r="E112" i="33"/>
  <c r="F112" i="33"/>
  <c r="G112" i="33"/>
  <c r="H112" i="33"/>
  <c r="I112" i="33"/>
  <c r="J112" i="33"/>
  <c r="K112" i="33"/>
  <c r="L112" i="33"/>
  <c r="M112" i="33"/>
  <c r="N112" i="33"/>
  <c r="O112" i="33"/>
  <c r="P112" i="33"/>
  <c r="Q112" i="33"/>
  <c r="R112" i="33"/>
  <c r="D113" i="33"/>
  <c r="E113" i="33"/>
  <c r="F113" i="33"/>
  <c r="G113" i="33"/>
  <c r="H113" i="33"/>
  <c r="I113" i="33"/>
  <c r="J113" i="33"/>
  <c r="K113" i="33"/>
  <c r="L113" i="33"/>
  <c r="M113" i="33"/>
  <c r="N113" i="33"/>
  <c r="O113" i="33"/>
  <c r="P113" i="33"/>
  <c r="Q113" i="33"/>
  <c r="R113" i="33"/>
  <c r="D114" i="33"/>
  <c r="E114" i="33"/>
  <c r="F114" i="33"/>
  <c r="G114" i="33"/>
  <c r="H114" i="33"/>
  <c r="I114" i="33"/>
  <c r="J114" i="33"/>
  <c r="K114" i="33"/>
  <c r="L114" i="33"/>
  <c r="M114" i="33"/>
  <c r="N114" i="33"/>
  <c r="O114" i="33"/>
  <c r="P114" i="33"/>
  <c r="Q114" i="33"/>
  <c r="R114" i="33"/>
  <c r="D115" i="33"/>
  <c r="E115" i="33"/>
  <c r="F115" i="33"/>
  <c r="G115" i="33"/>
  <c r="H115" i="33"/>
  <c r="I115" i="33"/>
  <c r="J115" i="33"/>
  <c r="K115" i="33"/>
  <c r="L115" i="33"/>
  <c r="M115" i="33"/>
  <c r="N115" i="33"/>
  <c r="O115" i="33"/>
  <c r="P115" i="33"/>
  <c r="Q115" i="33"/>
  <c r="R115" i="33"/>
  <c r="D116" i="33"/>
  <c r="E116" i="33"/>
  <c r="F116" i="33"/>
  <c r="G116" i="33"/>
  <c r="H116" i="33"/>
  <c r="I116" i="33"/>
  <c r="J116" i="33"/>
  <c r="K116" i="33"/>
  <c r="L116" i="33"/>
  <c r="M116" i="33"/>
  <c r="N116" i="33"/>
  <c r="O116" i="33"/>
  <c r="P116" i="33"/>
  <c r="Q116" i="33"/>
  <c r="R116" i="33"/>
  <c r="D117" i="33"/>
  <c r="E117" i="33"/>
  <c r="F117" i="33"/>
  <c r="G117" i="33"/>
  <c r="H117" i="33"/>
  <c r="I117" i="33"/>
  <c r="J117" i="33"/>
  <c r="K117" i="33"/>
  <c r="L117" i="33"/>
  <c r="M117" i="33"/>
  <c r="N117" i="33"/>
  <c r="O117" i="33"/>
  <c r="P117" i="33"/>
  <c r="Q117" i="33"/>
  <c r="R117" i="33"/>
  <c r="D118" i="33"/>
  <c r="E118" i="33"/>
  <c r="F118" i="33"/>
  <c r="G118" i="33"/>
  <c r="H118" i="33"/>
  <c r="I118" i="33"/>
  <c r="J118" i="33"/>
  <c r="K118" i="33"/>
  <c r="L118" i="33"/>
  <c r="M118" i="33"/>
  <c r="N118" i="33"/>
  <c r="O118" i="33"/>
  <c r="P118" i="33"/>
  <c r="Q118" i="33"/>
  <c r="R118" i="33"/>
  <c r="D119" i="33"/>
  <c r="E119" i="33"/>
  <c r="F119" i="33"/>
  <c r="G119" i="33"/>
  <c r="H119" i="33"/>
  <c r="I119" i="33"/>
  <c r="J119" i="33"/>
  <c r="K119" i="33"/>
  <c r="L119" i="33"/>
  <c r="M119" i="33"/>
  <c r="N119" i="33"/>
  <c r="O119" i="33"/>
  <c r="P119" i="33"/>
  <c r="Q119" i="33"/>
  <c r="R119" i="33"/>
  <c r="D120" i="33"/>
  <c r="E120" i="33"/>
  <c r="F120" i="33"/>
  <c r="G120" i="33"/>
  <c r="H120" i="33"/>
  <c r="I120" i="33"/>
  <c r="J120" i="33"/>
  <c r="K120" i="33"/>
  <c r="L120" i="33"/>
  <c r="M120" i="33"/>
  <c r="N120" i="33"/>
  <c r="O120" i="33"/>
  <c r="P120" i="33"/>
  <c r="Q120" i="33"/>
  <c r="R120" i="33"/>
  <c r="D121" i="33"/>
  <c r="E121" i="33"/>
  <c r="F121" i="33"/>
  <c r="G121" i="33"/>
  <c r="H121" i="33"/>
  <c r="I121" i="33"/>
  <c r="J121" i="33"/>
  <c r="K121" i="33"/>
  <c r="L121" i="33"/>
  <c r="M121" i="33"/>
  <c r="N121" i="33"/>
  <c r="O121" i="33"/>
  <c r="P121" i="33"/>
  <c r="Q121" i="33"/>
  <c r="R121" i="33"/>
  <c r="D122" i="33"/>
  <c r="E122" i="33"/>
  <c r="F122" i="33"/>
  <c r="G122" i="33"/>
  <c r="H122" i="33"/>
  <c r="I122" i="33"/>
  <c r="J122" i="33"/>
  <c r="K122" i="33"/>
  <c r="L122" i="33"/>
  <c r="M122" i="33"/>
  <c r="N122" i="33"/>
  <c r="O122" i="33"/>
  <c r="P122" i="33"/>
  <c r="Q122" i="33"/>
  <c r="R122" i="33"/>
  <c r="D123" i="33"/>
  <c r="E123" i="33"/>
  <c r="F123" i="33"/>
  <c r="G123" i="33"/>
  <c r="H123" i="33"/>
  <c r="I123" i="33"/>
  <c r="J123" i="33"/>
  <c r="K123" i="33"/>
  <c r="L123" i="33"/>
  <c r="M123" i="33"/>
  <c r="N123" i="33"/>
  <c r="O123" i="33"/>
  <c r="P123" i="33"/>
  <c r="Q123" i="33"/>
  <c r="R123" i="33"/>
  <c r="D124" i="33"/>
  <c r="E124" i="33"/>
  <c r="F124" i="33"/>
  <c r="G124" i="33"/>
  <c r="H124" i="33"/>
  <c r="I124" i="33"/>
  <c r="J124" i="33"/>
  <c r="K124" i="33"/>
  <c r="L124" i="33"/>
  <c r="M124" i="33"/>
  <c r="N124" i="33"/>
  <c r="O124" i="33"/>
  <c r="P124" i="33"/>
  <c r="Q124" i="33"/>
  <c r="R124" i="33"/>
  <c r="D125" i="33"/>
  <c r="E125" i="33"/>
  <c r="F125" i="33"/>
  <c r="G125" i="33"/>
  <c r="H125" i="33"/>
  <c r="I125" i="33"/>
  <c r="J125" i="33"/>
  <c r="K125" i="33"/>
  <c r="L125" i="33"/>
  <c r="M125" i="33"/>
  <c r="N125" i="33"/>
  <c r="O125" i="33"/>
  <c r="P125" i="33"/>
  <c r="Q125" i="33"/>
  <c r="R125" i="33"/>
  <c r="D126" i="33"/>
  <c r="E126" i="33"/>
  <c r="F126" i="33"/>
  <c r="G126" i="33"/>
  <c r="H126" i="33"/>
  <c r="I126" i="33"/>
  <c r="J126" i="33"/>
  <c r="K126" i="33"/>
  <c r="L126" i="33"/>
  <c r="M126" i="33"/>
  <c r="N126" i="33"/>
  <c r="O126" i="33"/>
  <c r="P126" i="33"/>
  <c r="Q126" i="33"/>
  <c r="R126" i="33"/>
  <c r="D127" i="33"/>
  <c r="E127" i="33"/>
  <c r="F127" i="33"/>
  <c r="G127" i="33"/>
  <c r="H127" i="33"/>
  <c r="I127" i="33"/>
  <c r="J127" i="33"/>
  <c r="K127" i="33"/>
  <c r="L127" i="33"/>
  <c r="M127" i="33"/>
  <c r="N127" i="33"/>
  <c r="O127" i="33"/>
  <c r="P127" i="33"/>
  <c r="Q127" i="33"/>
  <c r="R127" i="33"/>
  <c r="D128" i="33"/>
  <c r="E128" i="33"/>
  <c r="F128" i="33"/>
  <c r="G128" i="33"/>
  <c r="H128" i="33"/>
  <c r="I128" i="33"/>
  <c r="J128" i="33"/>
  <c r="K128" i="33"/>
  <c r="L128" i="33"/>
  <c r="M128" i="33"/>
  <c r="N128" i="33"/>
  <c r="O128" i="33"/>
  <c r="P128" i="33"/>
  <c r="Q128" i="33"/>
  <c r="R128" i="33"/>
  <c r="D129" i="33"/>
  <c r="E129" i="33"/>
  <c r="F129" i="33"/>
  <c r="G129" i="33"/>
  <c r="H129" i="33"/>
  <c r="I129" i="33"/>
  <c r="J129" i="33"/>
  <c r="K129" i="33"/>
  <c r="L129" i="33"/>
  <c r="M129" i="33"/>
  <c r="N129" i="33"/>
  <c r="O129" i="33"/>
  <c r="P129" i="33"/>
  <c r="Q129" i="33"/>
  <c r="R129" i="33"/>
  <c r="D130" i="33"/>
  <c r="E130" i="33"/>
  <c r="F130" i="33"/>
  <c r="G130" i="33"/>
  <c r="H130" i="33"/>
  <c r="I130" i="33"/>
  <c r="J130" i="33"/>
  <c r="K130" i="33"/>
  <c r="L130" i="33"/>
  <c r="M130" i="33"/>
  <c r="N130" i="33"/>
  <c r="O130" i="33"/>
  <c r="P130" i="33"/>
  <c r="Q130" i="33"/>
  <c r="R130" i="33"/>
  <c r="D131" i="33"/>
  <c r="E131" i="33"/>
  <c r="F131" i="33"/>
  <c r="G131" i="33"/>
  <c r="H131" i="33"/>
  <c r="I131" i="33"/>
  <c r="J131" i="33"/>
  <c r="K131" i="33"/>
  <c r="L131" i="33"/>
  <c r="M131" i="33"/>
  <c r="N131" i="33"/>
  <c r="O131" i="33"/>
  <c r="P131" i="33"/>
  <c r="Q131" i="33"/>
  <c r="R131" i="33"/>
  <c r="D132" i="33"/>
  <c r="E132" i="33"/>
  <c r="F132" i="33"/>
  <c r="G132" i="33"/>
  <c r="H132" i="33"/>
  <c r="I132" i="33"/>
  <c r="J132" i="33"/>
  <c r="K132" i="33"/>
  <c r="L132" i="33"/>
  <c r="M132" i="33"/>
  <c r="N132" i="33"/>
  <c r="O132" i="33"/>
  <c r="P132" i="33"/>
  <c r="Q132" i="33"/>
  <c r="R132" i="33"/>
  <c r="D133" i="33"/>
  <c r="E133" i="33"/>
  <c r="F133" i="33"/>
  <c r="G133" i="33"/>
  <c r="H133" i="33"/>
  <c r="I133" i="33"/>
  <c r="J133" i="33"/>
  <c r="K133" i="33"/>
  <c r="L133" i="33"/>
  <c r="M133" i="33"/>
  <c r="N133" i="33"/>
  <c r="O133" i="33"/>
  <c r="P133" i="33"/>
  <c r="Q133" i="33"/>
  <c r="R133" i="33"/>
  <c r="D134" i="33"/>
  <c r="E134" i="33"/>
  <c r="F134" i="33"/>
  <c r="G134" i="33"/>
  <c r="H134" i="33"/>
  <c r="I134" i="33"/>
  <c r="J134" i="33"/>
  <c r="K134" i="33"/>
  <c r="L134" i="33"/>
  <c r="M134" i="33"/>
  <c r="N134" i="33"/>
  <c r="O134" i="33"/>
  <c r="P134" i="33"/>
  <c r="Q134" i="33"/>
  <c r="R134" i="33"/>
  <c r="D135" i="33"/>
  <c r="E135" i="33"/>
  <c r="F135" i="33"/>
  <c r="G135" i="33"/>
  <c r="H135" i="33"/>
  <c r="I135" i="33"/>
  <c r="J135" i="33"/>
  <c r="K135" i="33"/>
  <c r="L135" i="33"/>
  <c r="M135" i="33"/>
  <c r="N135" i="33"/>
  <c r="O135" i="33"/>
  <c r="P135" i="33"/>
  <c r="Q135" i="33"/>
  <c r="R135" i="33"/>
  <c r="D136" i="33"/>
  <c r="E136" i="33"/>
  <c r="F136" i="33"/>
  <c r="G136" i="33"/>
  <c r="H136" i="33"/>
  <c r="I136" i="33"/>
  <c r="J136" i="33"/>
  <c r="K136" i="33"/>
  <c r="L136" i="33"/>
  <c r="M136" i="33"/>
  <c r="N136" i="33"/>
  <c r="O136" i="33"/>
  <c r="P136" i="33"/>
  <c r="Q136" i="33"/>
  <c r="R136" i="33"/>
  <c r="D137" i="33"/>
  <c r="E137" i="33"/>
  <c r="F137" i="33"/>
  <c r="G137" i="33"/>
  <c r="H137" i="33"/>
  <c r="I137" i="33"/>
  <c r="J137" i="33"/>
  <c r="K137" i="33"/>
  <c r="L137" i="33"/>
  <c r="M137" i="33"/>
  <c r="N137" i="33"/>
  <c r="O137" i="33"/>
  <c r="P137" i="33"/>
  <c r="Q137" i="33"/>
  <c r="R137" i="33"/>
  <c r="D138" i="33"/>
  <c r="E138" i="33"/>
  <c r="F138" i="33"/>
  <c r="G138" i="33"/>
  <c r="H138" i="33"/>
  <c r="I138" i="33"/>
  <c r="J138" i="33"/>
  <c r="K138" i="33"/>
  <c r="L138" i="33"/>
  <c r="M138" i="33"/>
  <c r="N138" i="33"/>
  <c r="O138" i="33"/>
  <c r="P138" i="33"/>
  <c r="Q138" i="33"/>
  <c r="R138" i="33"/>
  <c r="D139" i="33"/>
  <c r="E139" i="33"/>
  <c r="F139" i="33"/>
  <c r="G139" i="33"/>
  <c r="H139" i="33"/>
  <c r="I139" i="33"/>
  <c r="J139" i="33"/>
  <c r="K139" i="33"/>
  <c r="L139" i="33"/>
  <c r="M139" i="33"/>
  <c r="N139" i="33"/>
  <c r="O139" i="33"/>
  <c r="P139" i="33"/>
  <c r="Q139" i="33"/>
  <c r="R139" i="33"/>
  <c r="D140" i="33"/>
  <c r="E140" i="33"/>
  <c r="F140" i="33"/>
  <c r="G140" i="33"/>
  <c r="H140" i="33"/>
  <c r="I140" i="33"/>
  <c r="J140" i="33"/>
  <c r="K140" i="33"/>
  <c r="L140" i="33"/>
  <c r="M140" i="33"/>
  <c r="N140" i="33"/>
  <c r="O140" i="33"/>
  <c r="P140" i="33"/>
  <c r="Q140" i="33"/>
  <c r="R140" i="33"/>
  <c r="D141" i="33"/>
  <c r="E141" i="33"/>
  <c r="F141" i="33"/>
  <c r="G141" i="33"/>
  <c r="H141" i="33"/>
  <c r="I141" i="33"/>
  <c r="J141" i="33"/>
  <c r="K141" i="33"/>
  <c r="L141" i="33"/>
  <c r="M141" i="33"/>
  <c r="N141" i="33"/>
  <c r="O141" i="33"/>
  <c r="P141" i="33"/>
  <c r="Q141" i="33"/>
  <c r="R141" i="33"/>
  <c r="D142" i="33"/>
  <c r="E142" i="33"/>
  <c r="F142" i="33"/>
  <c r="G142" i="33"/>
  <c r="H142" i="33"/>
  <c r="I142" i="33"/>
  <c r="J142" i="33"/>
  <c r="K142" i="33"/>
  <c r="L142" i="33"/>
  <c r="M142" i="33"/>
  <c r="N142" i="33"/>
  <c r="O142" i="33"/>
  <c r="P142" i="33"/>
  <c r="Q142" i="33"/>
  <c r="R142" i="33"/>
  <c r="D143" i="33"/>
  <c r="E143" i="33"/>
  <c r="F143" i="33"/>
  <c r="G143" i="33"/>
  <c r="H143" i="33"/>
  <c r="I143" i="33"/>
  <c r="J143" i="33"/>
  <c r="K143" i="33"/>
  <c r="L143" i="33"/>
  <c r="M143" i="33"/>
  <c r="N143" i="33"/>
  <c r="O143" i="33"/>
  <c r="P143" i="33"/>
  <c r="Q143" i="33"/>
  <c r="R143" i="33"/>
  <c r="D144" i="33"/>
  <c r="E144" i="33"/>
  <c r="F144" i="33"/>
  <c r="G144" i="33"/>
  <c r="H144" i="33"/>
  <c r="I144" i="33"/>
  <c r="J144" i="33"/>
  <c r="K144" i="33"/>
  <c r="L144" i="33"/>
  <c r="M144" i="33"/>
  <c r="N144" i="33"/>
  <c r="O144" i="33"/>
  <c r="P144" i="33"/>
  <c r="Q144" i="33"/>
  <c r="R144" i="33"/>
  <c r="D145" i="33"/>
  <c r="E145" i="33"/>
  <c r="F145" i="33"/>
  <c r="G145" i="33"/>
  <c r="H145" i="33"/>
  <c r="I145" i="33"/>
  <c r="J145" i="33"/>
  <c r="K145" i="33"/>
  <c r="L145" i="33"/>
  <c r="M145" i="33"/>
  <c r="N145" i="33"/>
  <c r="O145" i="33"/>
  <c r="P145" i="33"/>
  <c r="Q145" i="33"/>
  <c r="R145" i="33"/>
  <c r="D146" i="33"/>
  <c r="E146" i="33"/>
  <c r="F146" i="33"/>
  <c r="G146" i="33"/>
  <c r="H146" i="33"/>
  <c r="I146" i="33"/>
  <c r="J146" i="33"/>
  <c r="K146" i="33"/>
  <c r="L146" i="33"/>
  <c r="M146" i="33"/>
  <c r="N146" i="33"/>
  <c r="O146" i="33"/>
  <c r="P146" i="33"/>
  <c r="Q146" i="33"/>
  <c r="R146" i="33"/>
  <c r="D147" i="33"/>
  <c r="E147" i="33"/>
  <c r="F147" i="33"/>
  <c r="G147" i="33"/>
  <c r="H147" i="33"/>
  <c r="I147" i="33"/>
  <c r="J147" i="33"/>
  <c r="K147" i="33"/>
  <c r="L147" i="33"/>
  <c r="M147" i="33"/>
  <c r="N147" i="33"/>
  <c r="O147" i="33"/>
  <c r="P147" i="33"/>
  <c r="Q147" i="33"/>
  <c r="R147" i="33"/>
  <c r="D148" i="33"/>
  <c r="E148" i="33"/>
  <c r="F148" i="33"/>
  <c r="G148" i="33"/>
  <c r="H148" i="33"/>
  <c r="I148" i="33"/>
  <c r="J148" i="33"/>
  <c r="K148" i="33"/>
  <c r="L148" i="33"/>
  <c r="M148" i="33"/>
  <c r="N148" i="33"/>
  <c r="O148" i="33"/>
  <c r="P148" i="33"/>
  <c r="Q148" i="33"/>
  <c r="R148" i="33"/>
  <c r="D149" i="33"/>
  <c r="E149" i="33"/>
  <c r="F149" i="33"/>
  <c r="G149" i="33"/>
  <c r="H149" i="33"/>
  <c r="I149" i="33"/>
  <c r="J149" i="33"/>
  <c r="K149" i="33"/>
  <c r="L149" i="33"/>
  <c r="M149" i="33"/>
  <c r="N149" i="33"/>
  <c r="O149" i="33"/>
  <c r="P149" i="33"/>
  <c r="Q149" i="33"/>
  <c r="R149" i="33"/>
  <c r="D150" i="33"/>
  <c r="E150" i="33"/>
  <c r="F150" i="33"/>
  <c r="G150" i="33"/>
  <c r="H150" i="33"/>
  <c r="I150" i="33"/>
  <c r="J150" i="33"/>
  <c r="K150" i="33"/>
  <c r="L150" i="33"/>
  <c r="M150" i="33"/>
  <c r="N150" i="33"/>
  <c r="O150" i="33"/>
  <c r="P150" i="33"/>
  <c r="Q150" i="33"/>
  <c r="R150" i="33"/>
  <c r="D151" i="33"/>
  <c r="E151" i="33"/>
  <c r="F151" i="33"/>
  <c r="G151" i="33"/>
  <c r="H151" i="33"/>
  <c r="I151" i="33"/>
  <c r="J151" i="33"/>
  <c r="K151" i="33"/>
  <c r="L151" i="33"/>
  <c r="M151" i="33"/>
  <c r="N151" i="33"/>
  <c r="O151" i="33"/>
  <c r="P151" i="33"/>
  <c r="Q151" i="33"/>
  <c r="R151" i="33"/>
  <c r="D152" i="33"/>
  <c r="E152" i="33"/>
  <c r="F152" i="33"/>
  <c r="G152" i="33"/>
  <c r="H152" i="33"/>
  <c r="I152" i="33"/>
  <c r="J152" i="33"/>
  <c r="K152" i="33"/>
  <c r="L152" i="33"/>
  <c r="M152" i="33"/>
  <c r="N152" i="33"/>
  <c r="O152" i="33"/>
  <c r="P152" i="33"/>
  <c r="Q152" i="33"/>
  <c r="R152" i="33"/>
  <c r="D153" i="33"/>
  <c r="E153" i="33"/>
  <c r="F153" i="33"/>
  <c r="G153" i="33"/>
  <c r="H153" i="33"/>
  <c r="I153" i="33"/>
  <c r="J153" i="33"/>
  <c r="K153" i="33"/>
  <c r="L153" i="33"/>
  <c r="M153" i="33"/>
  <c r="N153" i="33"/>
  <c r="O153" i="33"/>
  <c r="P153" i="33"/>
  <c r="Q153" i="33"/>
  <c r="R153" i="33"/>
  <c r="D154" i="33"/>
  <c r="E154" i="33"/>
  <c r="F154" i="33"/>
  <c r="G154" i="33"/>
  <c r="H154" i="33"/>
  <c r="I154" i="33"/>
  <c r="J154" i="33"/>
  <c r="K154" i="33"/>
  <c r="L154" i="33"/>
  <c r="M154" i="33"/>
  <c r="N154" i="33"/>
  <c r="O154" i="33"/>
  <c r="P154" i="33"/>
  <c r="Q154" i="33"/>
  <c r="R154" i="33"/>
  <c r="D155" i="33"/>
  <c r="E155" i="33"/>
  <c r="F155" i="33"/>
  <c r="G155" i="33"/>
  <c r="H155" i="33"/>
  <c r="I155" i="33"/>
  <c r="J155" i="33"/>
  <c r="K155" i="33"/>
  <c r="L155" i="33"/>
  <c r="M155" i="33"/>
  <c r="N155" i="33"/>
  <c r="O155" i="33"/>
  <c r="P155" i="33"/>
  <c r="Q155" i="33"/>
  <c r="R155" i="33"/>
  <c r="D156" i="33"/>
  <c r="E156" i="33"/>
  <c r="F156" i="33"/>
  <c r="G156" i="33"/>
  <c r="H156" i="33"/>
  <c r="I156" i="33"/>
  <c r="J156" i="33"/>
  <c r="K156" i="33"/>
  <c r="L156" i="33"/>
  <c r="M156" i="33"/>
  <c r="N156" i="33"/>
  <c r="O156" i="33"/>
  <c r="P156" i="33"/>
  <c r="Q156" i="33"/>
  <c r="R156" i="33"/>
  <c r="D157" i="33"/>
  <c r="E157" i="33"/>
  <c r="F157" i="33"/>
  <c r="G157" i="33"/>
  <c r="H157" i="33"/>
  <c r="I157" i="33"/>
  <c r="J157" i="33"/>
  <c r="K157" i="33"/>
  <c r="L157" i="33"/>
  <c r="M157" i="33"/>
  <c r="N157" i="33"/>
  <c r="O157" i="33"/>
  <c r="P157" i="33"/>
  <c r="Q157" i="33"/>
  <c r="R157" i="33"/>
  <c r="D158" i="33"/>
  <c r="E158" i="33"/>
  <c r="F158" i="33"/>
  <c r="G158" i="33"/>
  <c r="H158" i="33"/>
  <c r="I158" i="33"/>
  <c r="J158" i="33"/>
  <c r="K158" i="33"/>
  <c r="L158" i="33"/>
  <c r="M158" i="33"/>
  <c r="N158" i="33"/>
  <c r="O158" i="33"/>
  <c r="P158" i="33"/>
  <c r="Q158" i="33"/>
  <c r="R158" i="33"/>
  <c r="D159" i="33"/>
  <c r="E159" i="33"/>
  <c r="F159" i="33"/>
  <c r="G159" i="33"/>
  <c r="H159" i="33"/>
  <c r="I159" i="33"/>
  <c r="J159" i="33"/>
  <c r="K159" i="33"/>
  <c r="L159" i="33"/>
  <c r="M159" i="33"/>
  <c r="N159" i="33"/>
  <c r="O159" i="33"/>
  <c r="P159" i="33"/>
  <c r="Q159" i="33"/>
  <c r="R159" i="33"/>
  <c r="D160" i="33"/>
  <c r="E160" i="33"/>
  <c r="F160" i="33"/>
  <c r="G160" i="33"/>
  <c r="H160" i="33"/>
  <c r="I160" i="33"/>
  <c r="J160" i="33"/>
  <c r="K160" i="33"/>
  <c r="L160" i="33"/>
  <c r="M160" i="33"/>
  <c r="N160" i="33"/>
  <c r="O160" i="33"/>
  <c r="P160" i="33"/>
  <c r="Q160" i="33"/>
  <c r="R160" i="33"/>
  <c r="D161" i="33"/>
  <c r="E161" i="33"/>
  <c r="F161" i="33"/>
  <c r="G161" i="33"/>
  <c r="H161" i="33"/>
  <c r="I161" i="33"/>
  <c r="J161" i="33"/>
  <c r="K161" i="33"/>
  <c r="L161" i="33"/>
  <c r="M161" i="33"/>
  <c r="N161" i="33"/>
  <c r="O161" i="33"/>
  <c r="P161" i="33"/>
  <c r="Q161" i="33"/>
  <c r="R161" i="33"/>
  <c r="D162" i="33"/>
  <c r="E162" i="33"/>
  <c r="F162" i="33"/>
  <c r="G162" i="33"/>
  <c r="H162" i="33"/>
  <c r="I162" i="33"/>
  <c r="J162" i="33"/>
  <c r="K162" i="33"/>
  <c r="L162" i="33"/>
  <c r="M162" i="33"/>
  <c r="N162" i="33"/>
  <c r="O162" i="33"/>
  <c r="P162" i="33"/>
  <c r="Q162" i="33"/>
  <c r="R162" i="33"/>
  <c r="D163" i="33"/>
  <c r="E163" i="33"/>
  <c r="F163" i="33"/>
  <c r="G163" i="33"/>
  <c r="H163" i="33"/>
  <c r="I163" i="33"/>
  <c r="J163" i="33"/>
  <c r="K163" i="33"/>
  <c r="L163" i="33"/>
  <c r="M163" i="33"/>
  <c r="N163" i="33"/>
  <c r="O163" i="33"/>
  <c r="P163" i="33"/>
  <c r="Q163" i="33"/>
  <c r="R163" i="33"/>
  <c r="D164" i="33"/>
  <c r="E164" i="33"/>
  <c r="F164" i="33"/>
  <c r="G164" i="33"/>
  <c r="H164" i="33"/>
  <c r="I164" i="33"/>
  <c r="J164" i="33"/>
  <c r="K164" i="33"/>
  <c r="L164" i="33"/>
  <c r="M164" i="33"/>
  <c r="N164" i="33"/>
  <c r="O164" i="33"/>
  <c r="P164" i="33"/>
  <c r="Q164" i="33"/>
  <c r="R164" i="33"/>
  <c r="D165" i="33"/>
  <c r="E165" i="33"/>
  <c r="F165" i="33"/>
  <c r="G165" i="33"/>
  <c r="H165" i="33"/>
  <c r="I165" i="33"/>
  <c r="J165" i="33"/>
  <c r="K165" i="33"/>
  <c r="L165" i="33"/>
  <c r="M165" i="33"/>
  <c r="N165" i="33"/>
  <c r="O165" i="33"/>
  <c r="P165" i="33"/>
  <c r="Q165" i="33"/>
  <c r="R165" i="33"/>
  <c r="D166" i="33"/>
  <c r="E166" i="33"/>
  <c r="F166" i="33"/>
  <c r="G166" i="33"/>
  <c r="H166" i="33"/>
  <c r="I166" i="33"/>
  <c r="J166" i="33"/>
  <c r="K166" i="33"/>
  <c r="L166" i="33"/>
  <c r="M166" i="33"/>
  <c r="N166" i="33"/>
  <c r="O166" i="33"/>
  <c r="P166" i="33"/>
  <c r="Q166" i="33"/>
  <c r="R166" i="33"/>
  <c r="D167" i="33"/>
  <c r="E167" i="33"/>
  <c r="F167" i="33"/>
  <c r="G167" i="33"/>
  <c r="H167" i="33"/>
  <c r="I167" i="33"/>
  <c r="J167" i="33"/>
  <c r="K167" i="33"/>
  <c r="L167" i="33"/>
  <c r="M167" i="33"/>
  <c r="N167" i="33"/>
  <c r="O167" i="33"/>
  <c r="P167" i="33"/>
  <c r="Q167" i="33"/>
  <c r="R167" i="33"/>
  <c r="D168" i="33"/>
  <c r="E168" i="33"/>
  <c r="F168" i="33"/>
  <c r="G168" i="33"/>
  <c r="H168" i="33"/>
  <c r="I168" i="33"/>
  <c r="J168" i="33"/>
  <c r="K168" i="33"/>
  <c r="L168" i="33"/>
  <c r="M168" i="33"/>
  <c r="N168" i="33"/>
  <c r="O168" i="33"/>
  <c r="P168" i="33"/>
  <c r="Q168" i="33"/>
  <c r="R168" i="33"/>
  <c r="D169" i="33"/>
  <c r="E169" i="33"/>
  <c r="F169" i="33"/>
  <c r="G169" i="33"/>
  <c r="H169" i="33"/>
  <c r="I169" i="33"/>
  <c r="J169" i="33"/>
  <c r="K169" i="33"/>
  <c r="L169" i="33"/>
  <c r="M169" i="33"/>
  <c r="N169" i="33"/>
  <c r="O169" i="33"/>
  <c r="P169" i="33"/>
  <c r="Q169" i="33"/>
  <c r="R169" i="33"/>
  <c r="D170" i="33"/>
  <c r="E170" i="33"/>
  <c r="F170" i="33"/>
  <c r="G170" i="33"/>
  <c r="H170" i="33"/>
  <c r="I170" i="33"/>
  <c r="J170" i="33"/>
  <c r="K170" i="33"/>
  <c r="L170" i="33"/>
  <c r="M170" i="33"/>
  <c r="N170" i="33"/>
  <c r="O170" i="33"/>
  <c r="P170" i="33"/>
  <c r="Q170" i="33"/>
  <c r="R170" i="33"/>
  <c r="D171" i="33"/>
  <c r="E171" i="33"/>
  <c r="F171" i="33"/>
  <c r="G171" i="33"/>
  <c r="H171" i="33"/>
  <c r="I171" i="33"/>
  <c r="J171" i="33"/>
  <c r="K171" i="33"/>
  <c r="L171" i="33"/>
  <c r="M171" i="33"/>
  <c r="N171" i="33"/>
  <c r="O171" i="33"/>
  <c r="P171" i="33"/>
  <c r="Q171" i="33"/>
  <c r="R171" i="33"/>
  <c r="D172" i="33"/>
  <c r="E172" i="33"/>
  <c r="F172" i="33"/>
  <c r="G172" i="33"/>
  <c r="H172" i="33"/>
  <c r="I172" i="33"/>
  <c r="J172" i="33"/>
  <c r="K172" i="33"/>
  <c r="L172" i="33"/>
  <c r="M172" i="33"/>
  <c r="N172" i="33"/>
  <c r="O172" i="33"/>
  <c r="P172" i="33"/>
  <c r="Q172" i="33"/>
  <c r="R172" i="33"/>
  <c r="D173" i="33"/>
  <c r="E173" i="33"/>
  <c r="F173" i="33"/>
  <c r="G173" i="33"/>
  <c r="H173" i="33"/>
  <c r="I173" i="33"/>
  <c r="J173" i="33"/>
  <c r="K173" i="33"/>
  <c r="L173" i="33"/>
  <c r="M173" i="33"/>
  <c r="N173" i="33"/>
  <c r="O173" i="33"/>
  <c r="P173" i="33"/>
  <c r="Q173" i="33"/>
  <c r="R173" i="33"/>
  <c r="D174" i="33"/>
  <c r="E174" i="33"/>
  <c r="F174" i="33"/>
  <c r="G174" i="33"/>
  <c r="H174" i="33"/>
  <c r="I174" i="33"/>
  <c r="J174" i="33"/>
  <c r="K174" i="33"/>
  <c r="L174" i="33"/>
  <c r="M174" i="33"/>
  <c r="N174" i="33"/>
  <c r="O174" i="33"/>
  <c r="P174" i="33"/>
  <c r="Q174" i="33"/>
  <c r="R174" i="33"/>
  <c r="D175" i="33"/>
  <c r="E175" i="33"/>
  <c r="F175" i="33"/>
  <c r="G175" i="33"/>
  <c r="H175" i="33"/>
  <c r="I175" i="33"/>
  <c r="J175" i="33"/>
  <c r="K175" i="33"/>
  <c r="L175" i="33"/>
  <c r="M175" i="33"/>
  <c r="N175" i="33"/>
  <c r="O175" i="33"/>
  <c r="P175" i="33"/>
  <c r="Q175" i="33"/>
  <c r="R175" i="33"/>
  <c r="D176" i="33"/>
  <c r="E176" i="33"/>
  <c r="F176" i="33"/>
  <c r="G176" i="33"/>
  <c r="H176" i="33"/>
  <c r="I176" i="33"/>
  <c r="J176" i="33"/>
  <c r="K176" i="33"/>
  <c r="L176" i="33"/>
  <c r="M176" i="33"/>
  <c r="N176" i="33"/>
  <c r="O176" i="33"/>
  <c r="P176" i="33"/>
  <c r="Q176" i="33"/>
  <c r="R176" i="33"/>
  <c r="D177" i="33"/>
  <c r="E177" i="33"/>
  <c r="F177" i="33"/>
  <c r="G177" i="33"/>
  <c r="H177" i="33"/>
  <c r="I177" i="33"/>
  <c r="J177" i="33"/>
  <c r="K177" i="33"/>
  <c r="L177" i="33"/>
  <c r="M177" i="33"/>
  <c r="N177" i="33"/>
  <c r="O177" i="33"/>
  <c r="P177" i="33"/>
  <c r="Q177" i="33"/>
  <c r="R177" i="33"/>
  <c r="D178" i="33"/>
  <c r="E178" i="33"/>
  <c r="F178" i="33"/>
  <c r="G178" i="33"/>
  <c r="H178" i="33"/>
  <c r="I178" i="33"/>
  <c r="J178" i="33"/>
  <c r="K178" i="33"/>
  <c r="L178" i="33"/>
  <c r="M178" i="33"/>
  <c r="N178" i="33"/>
  <c r="O178" i="33"/>
  <c r="P178" i="33"/>
  <c r="Q178" i="33"/>
  <c r="R178" i="33"/>
  <c r="D179" i="33"/>
  <c r="E179" i="33"/>
  <c r="F179" i="33"/>
  <c r="G179" i="33"/>
  <c r="H179" i="33"/>
  <c r="I179" i="33"/>
  <c r="J179" i="33"/>
  <c r="K179" i="33"/>
  <c r="L179" i="33"/>
  <c r="M179" i="33"/>
  <c r="N179" i="33"/>
  <c r="O179" i="33"/>
  <c r="P179" i="33"/>
  <c r="Q179" i="33"/>
  <c r="R179" i="33"/>
  <c r="D180" i="33"/>
  <c r="E180" i="33"/>
  <c r="F180" i="33"/>
  <c r="G180" i="33"/>
  <c r="H180" i="33"/>
  <c r="I180" i="33"/>
  <c r="J180" i="33"/>
  <c r="K180" i="33"/>
  <c r="L180" i="33"/>
  <c r="M180" i="33"/>
  <c r="N180" i="33"/>
  <c r="O180" i="33"/>
  <c r="P180" i="33"/>
  <c r="Q180" i="33"/>
  <c r="R180" i="33"/>
  <c r="D181" i="33"/>
  <c r="E181" i="33"/>
  <c r="F181" i="33"/>
  <c r="G181" i="33"/>
  <c r="H181" i="33"/>
  <c r="I181" i="33"/>
  <c r="J181" i="33"/>
  <c r="K181" i="33"/>
  <c r="L181" i="33"/>
  <c r="M181" i="33"/>
  <c r="N181" i="33"/>
  <c r="O181" i="33"/>
  <c r="P181" i="33"/>
  <c r="Q181" i="33"/>
  <c r="R181" i="33"/>
  <c r="D182" i="33"/>
  <c r="E182" i="33"/>
  <c r="F182" i="33"/>
  <c r="G182" i="33"/>
  <c r="H182" i="33"/>
  <c r="I182" i="33"/>
  <c r="J182" i="33"/>
  <c r="K182" i="33"/>
  <c r="L182" i="33"/>
  <c r="M182" i="33"/>
  <c r="N182" i="33"/>
  <c r="O182" i="33"/>
  <c r="P182" i="33"/>
  <c r="Q182" i="33"/>
  <c r="R182" i="33"/>
  <c r="D183" i="33"/>
  <c r="E183" i="33"/>
  <c r="F183" i="33"/>
  <c r="G183" i="33"/>
  <c r="H183" i="33"/>
  <c r="I183" i="33"/>
  <c r="J183" i="33"/>
  <c r="K183" i="33"/>
  <c r="L183" i="33"/>
  <c r="M183" i="33"/>
  <c r="N183" i="33"/>
  <c r="O183" i="33"/>
  <c r="P183" i="33"/>
  <c r="Q183" i="33"/>
  <c r="R183" i="33"/>
  <c r="D184" i="33"/>
  <c r="E184" i="33"/>
  <c r="F184" i="33"/>
  <c r="G184" i="33"/>
  <c r="H184" i="33"/>
  <c r="I184" i="33"/>
  <c r="J184" i="33"/>
  <c r="K184" i="33"/>
  <c r="L184" i="33"/>
  <c r="M184" i="33"/>
  <c r="N184" i="33"/>
  <c r="O184" i="33"/>
  <c r="P184" i="33"/>
  <c r="Q184" i="33"/>
  <c r="R184" i="33"/>
  <c r="D185" i="33"/>
  <c r="E185" i="33"/>
  <c r="F185" i="33"/>
  <c r="G185" i="33"/>
  <c r="H185" i="33"/>
  <c r="I185" i="33"/>
  <c r="J185" i="33"/>
  <c r="K185" i="33"/>
  <c r="L185" i="33"/>
  <c r="M185" i="33"/>
  <c r="N185" i="33"/>
  <c r="O185" i="33"/>
  <c r="P185" i="33"/>
  <c r="Q185" i="33"/>
  <c r="R185" i="33"/>
  <c r="D186" i="33"/>
  <c r="E186" i="33"/>
  <c r="F186" i="33"/>
  <c r="G186" i="33"/>
  <c r="H186" i="33"/>
  <c r="I186" i="33"/>
  <c r="J186" i="33"/>
  <c r="K186" i="33"/>
  <c r="L186" i="33"/>
  <c r="M186" i="33"/>
  <c r="N186" i="33"/>
  <c r="O186" i="33"/>
  <c r="P186" i="33"/>
  <c r="Q186" i="33"/>
  <c r="R186" i="33"/>
  <c r="D187" i="33"/>
  <c r="E187" i="33"/>
  <c r="F187" i="33"/>
  <c r="G187" i="33"/>
  <c r="H187" i="33"/>
  <c r="I187" i="33"/>
  <c r="J187" i="33"/>
  <c r="K187" i="33"/>
  <c r="L187" i="33"/>
  <c r="M187" i="33"/>
  <c r="N187" i="33"/>
  <c r="O187" i="33"/>
  <c r="P187" i="33"/>
  <c r="Q187" i="33"/>
  <c r="R187" i="33"/>
  <c r="D188" i="33"/>
  <c r="E188" i="33"/>
  <c r="F188" i="33"/>
  <c r="G188" i="33"/>
  <c r="H188" i="33"/>
  <c r="I188" i="33"/>
  <c r="J188" i="33"/>
  <c r="K188" i="33"/>
  <c r="L188" i="33"/>
  <c r="M188" i="33"/>
  <c r="N188" i="33"/>
  <c r="O188" i="33"/>
  <c r="P188" i="33"/>
  <c r="Q188" i="33"/>
  <c r="R188" i="33"/>
  <c r="D189" i="33"/>
  <c r="E189" i="33"/>
  <c r="F189" i="33"/>
  <c r="G189" i="33"/>
  <c r="H189" i="33"/>
  <c r="I189" i="33"/>
  <c r="J189" i="33"/>
  <c r="K189" i="33"/>
  <c r="L189" i="33"/>
  <c r="M189" i="33"/>
  <c r="N189" i="33"/>
  <c r="O189" i="33"/>
  <c r="P189" i="33"/>
  <c r="Q189" i="33"/>
  <c r="R189" i="33"/>
  <c r="D190" i="33"/>
  <c r="E190" i="33"/>
  <c r="F190" i="33"/>
  <c r="G190" i="33"/>
  <c r="H190" i="33"/>
  <c r="I190" i="33"/>
  <c r="J190" i="33"/>
  <c r="K190" i="33"/>
  <c r="L190" i="33"/>
  <c r="M190" i="33"/>
  <c r="N190" i="33"/>
  <c r="O190" i="33"/>
  <c r="P190" i="33"/>
  <c r="Q190" i="33"/>
  <c r="R190" i="33"/>
  <c r="D191" i="33"/>
  <c r="E191" i="33"/>
  <c r="F191" i="33"/>
  <c r="G191" i="33"/>
  <c r="H191" i="33"/>
  <c r="I191" i="33"/>
  <c r="J191" i="33"/>
  <c r="K191" i="33"/>
  <c r="L191" i="33"/>
  <c r="M191" i="33"/>
  <c r="N191" i="33"/>
  <c r="O191" i="33"/>
  <c r="P191" i="33"/>
  <c r="Q191" i="33"/>
  <c r="R191" i="33"/>
  <c r="D192" i="33"/>
  <c r="E192" i="33"/>
  <c r="F192" i="33"/>
  <c r="G192" i="33"/>
  <c r="H192" i="33"/>
  <c r="I192" i="33"/>
  <c r="J192" i="33"/>
  <c r="K192" i="33"/>
  <c r="L192" i="33"/>
  <c r="M192" i="33"/>
  <c r="N192" i="33"/>
  <c r="O192" i="33"/>
  <c r="P192" i="33"/>
  <c r="Q192" i="33"/>
  <c r="R192" i="33"/>
  <c r="D193" i="33"/>
  <c r="E193" i="33"/>
  <c r="F193" i="33"/>
  <c r="G193" i="33"/>
  <c r="H193" i="33"/>
  <c r="I193" i="33"/>
  <c r="J193" i="33"/>
  <c r="K193" i="33"/>
  <c r="L193" i="33"/>
  <c r="M193" i="33"/>
  <c r="N193" i="33"/>
  <c r="O193" i="33"/>
  <c r="P193" i="33"/>
  <c r="Q193" i="33"/>
  <c r="R193" i="33"/>
  <c r="D194" i="33"/>
  <c r="E194" i="33"/>
  <c r="F194" i="33"/>
  <c r="G194" i="33"/>
  <c r="H194" i="33"/>
  <c r="I194" i="33"/>
  <c r="J194" i="33"/>
  <c r="K194" i="33"/>
  <c r="L194" i="33"/>
  <c r="M194" i="33"/>
  <c r="N194" i="33"/>
  <c r="O194" i="33"/>
  <c r="P194" i="33"/>
  <c r="Q194" i="33"/>
  <c r="R194" i="33"/>
  <c r="D195" i="33"/>
  <c r="E195" i="33"/>
  <c r="F195" i="33"/>
  <c r="G195" i="33"/>
  <c r="H195" i="33"/>
  <c r="I195" i="33"/>
  <c r="J195" i="33"/>
  <c r="K195" i="33"/>
  <c r="L195" i="33"/>
  <c r="M195" i="33"/>
  <c r="N195" i="33"/>
  <c r="O195" i="33"/>
  <c r="P195" i="33"/>
  <c r="Q195" i="33"/>
  <c r="R195" i="33"/>
  <c r="D196" i="33"/>
  <c r="E196" i="33"/>
  <c r="F196" i="33"/>
  <c r="G196" i="33"/>
  <c r="H196" i="33"/>
  <c r="I196" i="33"/>
  <c r="J196" i="33"/>
  <c r="K196" i="33"/>
  <c r="L196" i="33"/>
  <c r="M196" i="33"/>
  <c r="N196" i="33"/>
  <c r="O196" i="33"/>
  <c r="P196" i="33"/>
  <c r="Q196" i="33"/>
  <c r="R196" i="33"/>
  <c r="D197" i="33"/>
  <c r="E197" i="33"/>
  <c r="F197" i="33"/>
  <c r="G197" i="33"/>
  <c r="H197" i="33"/>
  <c r="I197" i="33"/>
  <c r="J197" i="33"/>
  <c r="K197" i="33"/>
  <c r="L197" i="33"/>
  <c r="M197" i="33"/>
  <c r="N197" i="33"/>
  <c r="O197" i="33"/>
  <c r="P197" i="33"/>
  <c r="Q197" i="33"/>
  <c r="R197" i="33"/>
  <c r="D198" i="33"/>
  <c r="E198" i="33"/>
  <c r="F198" i="33"/>
  <c r="G198" i="33"/>
  <c r="H198" i="33"/>
  <c r="I198" i="33"/>
  <c r="J198" i="33"/>
  <c r="K198" i="33"/>
  <c r="L198" i="33"/>
  <c r="M198" i="33"/>
  <c r="N198" i="33"/>
  <c r="O198" i="33"/>
  <c r="P198" i="33"/>
  <c r="Q198" i="33"/>
  <c r="R198" i="33"/>
  <c r="D199" i="33"/>
  <c r="E199" i="33"/>
  <c r="F199" i="33"/>
  <c r="G199" i="33"/>
  <c r="H199" i="33"/>
  <c r="I199" i="33"/>
  <c r="J199" i="33"/>
  <c r="K199" i="33"/>
  <c r="L199" i="33"/>
  <c r="M199" i="33"/>
  <c r="N199" i="33"/>
  <c r="O199" i="33"/>
  <c r="P199" i="33"/>
  <c r="Q199" i="33"/>
  <c r="R199" i="33"/>
  <c r="D200" i="33"/>
  <c r="E200" i="33"/>
  <c r="F200" i="33"/>
  <c r="G200" i="33"/>
  <c r="H200" i="33"/>
  <c r="I200" i="33"/>
  <c r="J200" i="33"/>
  <c r="K200" i="33"/>
  <c r="L200" i="33"/>
  <c r="M200" i="33"/>
  <c r="N200" i="33"/>
  <c r="O200" i="33"/>
  <c r="P200" i="33"/>
  <c r="Q200" i="33"/>
  <c r="R200" i="33"/>
  <c r="D201" i="33"/>
  <c r="E201" i="33"/>
  <c r="F201" i="33"/>
  <c r="G201" i="33"/>
  <c r="H201" i="33"/>
  <c r="I201" i="33"/>
  <c r="J201" i="33"/>
  <c r="K201" i="33"/>
  <c r="L201" i="33"/>
  <c r="M201" i="33"/>
  <c r="N201" i="33"/>
  <c r="O201" i="33"/>
  <c r="P201" i="33"/>
  <c r="Q201" i="33"/>
  <c r="R201" i="33"/>
  <c r="D202" i="33"/>
  <c r="E202" i="33"/>
  <c r="F202" i="33"/>
  <c r="G202" i="33"/>
  <c r="H202" i="33"/>
  <c r="I202" i="33"/>
  <c r="J202" i="33"/>
  <c r="K202" i="33"/>
  <c r="L202" i="33"/>
  <c r="M202" i="33"/>
  <c r="N202" i="33"/>
  <c r="O202" i="33"/>
  <c r="P202" i="33"/>
  <c r="Q202" i="33"/>
  <c r="R202" i="33"/>
  <c r="D203" i="33"/>
  <c r="E203" i="33"/>
  <c r="F203" i="33"/>
  <c r="G203" i="33"/>
  <c r="H203" i="33"/>
  <c r="I203" i="33"/>
  <c r="J203" i="33"/>
  <c r="K203" i="33"/>
  <c r="L203" i="33"/>
  <c r="M203" i="33"/>
  <c r="N203" i="33"/>
  <c r="O203" i="33"/>
  <c r="P203" i="33"/>
  <c r="Q203" i="33"/>
  <c r="R203" i="33"/>
  <c r="D204" i="33"/>
  <c r="E204" i="33"/>
  <c r="F204" i="33"/>
  <c r="G204" i="33"/>
  <c r="H204" i="33"/>
  <c r="I204" i="33"/>
  <c r="J204" i="33"/>
  <c r="K204" i="33"/>
  <c r="L204" i="33"/>
  <c r="M204" i="33"/>
  <c r="N204" i="33"/>
  <c r="O204" i="33"/>
  <c r="P204" i="33"/>
  <c r="Q204" i="33"/>
  <c r="R204" i="33"/>
  <c r="D205" i="33"/>
  <c r="E205" i="33"/>
  <c r="F205" i="33"/>
  <c r="G205" i="33"/>
  <c r="H205" i="33"/>
  <c r="I205" i="33"/>
  <c r="J205" i="33"/>
  <c r="K205" i="33"/>
  <c r="L205" i="33"/>
  <c r="M205" i="33"/>
  <c r="N205" i="33"/>
  <c r="O205" i="33"/>
  <c r="P205" i="33"/>
  <c r="Q205" i="33"/>
  <c r="R205" i="33"/>
  <c r="D206" i="33"/>
  <c r="E206" i="33"/>
  <c r="F206" i="33"/>
  <c r="G206" i="33"/>
  <c r="H206" i="33"/>
  <c r="I206" i="33"/>
  <c r="J206" i="33"/>
  <c r="K206" i="33"/>
  <c r="L206" i="33"/>
  <c r="M206" i="33"/>
  <c r="N206" i="33"/>
  <c r="O206" i="33"/>
  <c r="P206" i="33"/>
  <c r="Q206" i="33"/>
  <c r="R206" i="33"/>
  <c r="D207" i="33"/>
  <c r="E207" i="33"/>
  <c r="F207" i="33"/>
  <c r="G207" i="33"/>
  <c r="H207" i="33"/>
  <c r="I207" i="33"/>
  <c r="J207" i="33"/>
  <c r="K207" i="33"/>
  <c r="L207" i="33"/>
  <c r="M207" i="33"/>
  <c r="N207" i="33"/>
  <c r="O207" i="33"/>
  <c r="P207" i="33"/>
  <c r="Q207" i="33"/>
  <c r="R207" i="33"/>
  <c r="D208" i="33"/>
  <c r="E208" i="33"/>
  <c r="F208" i="33"/>
  <c r="G208" i="33"/>
  <c r="H208" i="33"/>
  <c r="I208" i="33"/>
  <c r="J208" i="33"/>
  <c r="K208" i="33"/>
  <c r="L208" i="33"/>
  <c r="M208" i="33"/>
  <c r="N208" i="33"/>
  <c r="O208" i="33"/>
  <c r="P208" i="33"/>
  <c r="Q208" i="33"/>
  <c r="R208" i="33"/>
  <c r="D209" i="33"/>
  <c r="E209" i="33"/>
  <c r="F209" i="33"/>
  <c r="G209" i="33"/>
  <c r="H209" i="33"/>
  <c r="I209" i="33"/>
  <c r="J209" i="33"/>
  <c r="K209" i="33"/>
  <c r="L209" i="33"/>
  <c r="M209" i="33"/>
  <c r="N209" i="33"/>
  <c r="O209" i="33"/>
  <c r="P209" i="33"/>
  <c r="Q209" i="33"/>
  <c r="R209" i="33"/>
  <c r="D210" i="33"/>
  <c r="E210" i="33"/>
  <c r="F210" i="33"/>
  <c r="G210" i="33"/>
  <c r="H210" i="33"/>
  <c r="I210" i="33"/>
  <c r="J210" i="33"/>
  <c r="K210" i="33"/>
  <c r="L210" i="33"/>
  <c r="M210" i="33"/>
  <c r="N210" i="33"/>
  <c r="O210" i="33"/>
  <c r="P210" i="33"/>
  <c r="Q210" i="33"/>
  <c r="R210" i="33"/>
  <c r="D211" i="33"/>
  <c r="E211" i="33"/>
  <c r="F211" i="33"/>
  <c r="G211" i="33"/>
  <c r="H211" i="33"/>
  <c r="I211" i="33"/>
  <c r="J211" i="33"/>
  <c r="K211" i="33"/>
  <c r="L211" i="33"/>
  <c r="M211" i="33"/>
  <c r="N211" i="33"/>
  <c r="O211" i="33"/>
  <c r="P211" i="33"/>
  <c r="Q211" i="33"/>
  <c r="R211" i="33"/>
  <c r="D212" i="33"/>
  <c r="E212" i="33"/>
  <c r="F212" i="33"/>
  <c r="G212" i="33"/>
  <c r="H212" i="33"/>
  <c r="I212" i="33"/>
  <c r="J212" i="33"/>
  <c r="K212" i="33"/>
  <c r="L212" i="33"/>
  <c r="M212" i="33"/>
  <c r="N212" i="33"/>
  <c r="O212" i="33"/>
  <c r="P212" i="33"/>
  <c r="Q212" i="33"/>
  <c r="R212" i="33"/>
  <c r="D213" i="33"/>
  <c r="E213" i="33"/>
  <c r="F213" i="33"/>
  <c r="G213" i="33"/>
  <c r="H213" i="33"/>
  <c r="I213" i="33"/>
  <c r="J213" i="33"/>
  <c r="K213" i="33"/>
  <c r="L213" i="33"/>
  <c r="M213" i="33"/>
  <c r="N213" i="33"/>
  <c r="O213" i="33"/>
  <c r="P213" i="33"/>
  <c r="Q213" i="33"/>
  <c r="R213" i="33"/>
  <c r="D214" i="33"/>
  <c r="E214" i="33"/>
  <c r="F214" i="33"/>
  <c r="G214" i="33"/>
  <c r="H214" i="33"/>
  <c r="I214" i="33"/>
  <c r="J214" i="33"/>
  <c r="K214" i="33"/>
  <c r="L214" i="33"/>
  <c r="M214" i="33"/>
  <c r="N214" i="33"/>
  <c r="O214" i="33"/>
  <c r="P214" i="33"/>
  <c r="Q214" i="33"/>
  <c r="R214" i="33"/>
  <c r="D215" i="33"/>
  <c r="E215" i="33"/>
  <c r="F215" i="33"/>
  <c r="G215" i="33"/>
  <c r="H215" i="33"/>
  <c r="I215" i="33"/>
  <c r="J215" i="33"/>
  <c r="K215" i="33"/>
  <c r="L215" i="33"/>
  <c r="M215" i="33"/>
  <c r="N215" i="33"/>
  <c r="O215" i="33"/>
  <c r="P215" i="33"/>
  <c r="Q215" i="33"/>
  <c r="R215" i="33"/>
  <c r="D216" i="33"/>
  <c r="E216" i="33"/>
  <c r="F216" i="33"/>
  <c r="G216" i="33"/>
  <c r="H216" i="33"/>
  <c r="I216" i="33"/>
  <c r="J216" i="33"/>
  <c r="K216" i="33"/>
  <c r="L216" i="33"/>
  <c r="M216" i="33"/>
  <c r="N216" i="33"/>
  <c r="O216" i="33"/>
  <c r="P216" i="33"/>
  <c r="Q216" i="33"/>
  <c r="R216" i="33"/>
  <c r="D217" i="33"/>
  <c r="E217" i="33"/>
  <c r="F217" i="33"/>
  <c r="G217" i="33"/>
  <c r="H217" i="33"/>
  <c r="I217" i="33"/>
  <c r="J217" i="33"/>
  <c r="K217" i="33"/>
  <c r="L217" i="33"/>
  <c r="M217" i="33"/>
  <c r="N217" i="33"/>
  <c r="O217" i="33"/>
  <c r="P217" i="33"/>
  <c r="Q217" i="33"/>
  <c r="R217" i="33"/>
  <c r="D218" i="33"/>
  <c r="E218" i="33"/>
  <c r="F218" i="33"/>
  <c r="G218" i="33"/>
  <c r="H218" i="33"/>
  <c r="I218" i="33"/>
  <c r="J218" i="33"/>
  <c r="K218" i="33"/>
  <c r="L218" i="33"/>
  <c r="M218" i="33"/>
  <c r="N218" i="33"/>
  <c r="O218" i="33"/>
  <c r="P218" i="33"/>
  <c r="Q218" i="33"/>
  <c r="R218" i="33"/>
  <c r="D219" i="33"/>
  <c r="E219" i="33"/>
  <c r="F219" i="33"/>
  <c r="G219" i="33"/>
  <c r="H219" i="33"/>
  <c r="I219" i="33"/>
  <c r="J219" i="33"/>
  <c r="K219" i="33"/>
  <c r="L219" i="33"/>
  <c r="M219" i="33"/>
  <c r="N219" i="33"/>
  <c r="O219" i="33"/>
  <c r="P219" i="33"/>
  <c r="Q219" i="33"/>
  <c r="R219" i="33"/>
  <c r="D220" i="33"/>
  <c r="E220" i="33"/>
  <c r="F220" i="33"/>
  <c r="G220" i="33"/>
  <c r="H220" i="33"/>
  <c r="I220" i="33"/>
  <c r="J220" i="33"/>
  <c r="K220" i="33"/>
  <c r="L220" i="33"/>
  <c r="M220" i="33"/>
  <c r="N220" i="33"/>
  <c r="O220" i="33"/>
  <c r="P220" i="33"/>
  <c r="Q220" i="33"/>
  <c r="R220" i="33"/>
  <c r="D221" i="33"/>
  <c r="E221" i="33"/>
  <c r="F221" i="33"/>
  <c r="G221" i="33"/>
  <c r="H221" i="33"/>
  <c r="I221" i="33"/>
  <c r="J221" i="33"/>
  <c r="K221" i="33"/>
  <c r="L221" i="33"/>
  <c r="M221" i="33"/>
  <c r="N221" i="33"/>
  <c r="O221" i="33"/>
  <c r="P221" i="33"/>
  <c r="Q221" i="33"/>
  <c r="R221" i="33"/>
  <c r="D222" i="33"/>
  <c r="E222" i="33"/>
  <c r="F222" i="33"/>
  <c r="G222" i="33"/>
  <c r="H222" i="33"/>
  <c r="I222" i="33"/>
  <c r="J222" i="33"/>
  <c r="K222" i="33"/>
  <c r="L222" i="33"/>
  <c r="M222" i="33"/>
  <c r="N222" i="33"/>
  <c r="O222" i="33"/>
  <c r="P222" i="33"/>
  <c r="Q222" i="33"/>
  <c r="R222" i="33"/>
  <c r="D223" i="33"/>
  <c r="E223" i="33"/>
  <c r="F223" i="33"/>
  <c r="G223" i="33"/>
  <c r="H223" i="33"/>
  <c r="I223" i="33"/>
  <c r="J223" i="33"/>
  <c r="K223" i="33"/>
  <c r="L223" i="33"/>
  <c r="M223" i="33"/>
  <c r="N223" i="33"/>
  <c r="O223" i="33"/>
  <c r="P223" i="33"/>
  <c r="Q223" i="33"/>
  <c r="R223" i="33"/>
  <c r="D224" i="33"/>
  <c r="E224" i="33"/>
  <c r="F224" i="33"/>
  <c r="G224" i="33"/>
  <c r="H224" i="33"/>
  <c r="I224" i="33"/>
  <c r="J224" i="33"/>
  <c r="K224" i="33"/>
  <c r="L224" i="33"/>
  <c r="M224" i="33"/>
  <c r="N224" i="33"/>
  <c r="O224" i="33"/>
  <c r="P224" i="33"/>
  <c r="Q224" i="33"/>
  <c r="R224" i="33"/>
  <c r="D225" i="33"/>
  <c r="E225" i="33"/>
  <c r="F225" i="33"/>
  <c r="G225" i="33"/>
  <c r="H225" i="33"/>
  <c r="I225" i="33"/>
  <c r="J225" i="33"/>
  <c r="K225" i="33"/>
  <c r="L225" i="33"/>
  <c r="M225" i="33"/>
  <c r="N225" i="33"/>
  <c r="O225" i="33"/>
  <c r="P225" i="33"/>
  <c r="Q225" i="33"/>
  <c r="R225" i="33"/>
  <c r="D226" i="33"/>
  <c r="E226" i="33"/>
  <c r="F226" i="33"/>
  <c r="G226" i="33"/>
  <c r="H226" i="33"/>
  <c r="I226" i="33"/>
  <c r="J226" i="33"/>
  <c r="K226" i="33"/>
  <c r="L226" i="33"/>
  <c r="M226" i="33"/>
  <c r="N226" i="33"/>
  <c r="O226" i="33"/>
  <c r="P226" i="33"/>
  <c r="Q226" i="33"/>
  <c r="R226" i="33"/>
  <c r="D227" i="33"/>
  <c r="E227" i="33"/>
  <c r="F227" i="33"/>
  <c r="G227" i="33"/>
  <c r="H227" i="33"/>
  <c r="I227" i="33"/>
  <c r="J227" i="33"/>
  <c r="K227" i="33"/>
  <c r="L227" i="33"/>
  <c r="M227" i="33"/>
  <c r="N227" i="33"/>
  <c r="O227" i="33"/>
  <c r="P227" i="33"/>
  <c r="Q227" i="33"/>
  <c r="R227" i="33"/>
  <c r="D228" i="33"/>
  <c r="E228" i="33"/>
  <c r="F228" i="33"/>
  <c r="G228" i="33"/>
  <c r="H228" i="33"/>
  <c r="I228" i="33"/>
  <c r="J228" i="33"/>
  <c r="K228" i="33"/>
  <c r="L228" i="33"/>
  <c r="M228" i="33"/>
  <c r="N228" i="33"/>
  <c r="O228" i="33"/>
  <c r="P228" i="33"/>
  <c r="Q228" i="33"/>
  <c r="R228" i="33"/>
  <c r="D229" i="33"/>
  <c r="E229" i="33"/>
  <c r="F229" i="33"/>
  <c r="G229" i="33"/>
  <c r="H229" i="33"/>
  <c r="I229" i="33"/>
  <c r="J229" i="33"/>
  <c r="K229" i="33"/>
  <c r="L229" i="33"/>
  <c r="M229" i="33"/>
  <c r="N229" i="33"/>
  <c r="O229" i="33"/>
  <c r="P229" i="33"/>
  <c r="Q229" i="33"/>
  <c r="R229" i="33"/>
  <c r="D230" i="33"/>
  <c r="E230" i="33"/>
  <c r="F230" i="33"/>
  <c r="G230" i="33"/>
  <c r="H230" i="33"/>
  <c r="I230" i="33"/>
  <c r="J230" i="33"/>
  <c r="K230" i="33"/>
  <c r="L230" i="33"/>
  <c r="M230" i="33"/>
  <c r="N230" i="33"/>
  <c r="O230" i="33"/>
  <c r="P230" i="33"/>
  <c r="Q230" i="33"/>
  <c r="R230" i="33"/>
  <c r="D231" i="33"/>
  <c r="E231" i="33"/>
  <c r="F231" i="33"/>
  <c r="G231" i="33"/>
  <c r="H231" i="33"/>
  <c r="I231" i="33"/>
  <c r="J231" i="33"/>
  <c r="K231" i="33"/>
  <c r="L231" i="33"/>
  <c r="M231" i="33"/>
  <c r="N231" i="33"/>
  <c r="O231" i="33"/>
  <c r="P231" i="33"/>
  <c r="Q231" i="33"/>
  <c r="R231" i="33"/>
  <c r="D232" i="33"/>
  <c r="E232" i="33"/>
  <c r="F232" i="33"/>
  <c r="G232" i="33"/>
  <c r="H232" i="33"/>
  <c r="I232" i="33"/>
  <c r="J232" i="33"/>
  <c r="K232" i="33"/>
  <c r="L232" i="33"/>
  <c r="M232" i="33"/>
  <c r="N232" i="33"/>
  <c r="O232" i="33"/>
  <c r="P232" i="33"/>
  <c r="Q232" i="33"/>
  <c r="R232" i="33"/>
  <c r="D233" i="33"/>
  <c r="E233" i="33"/>
  <c r="F233" i="33"/>
  <c r="G233" i="33"/>
  <c r="H233" i="33"/>
  <c r="I233" i="33"/>
  <c r="J233" i="33"/>
  <c r="K233" i="33"/>
  <c r="L233" i="33"/>
  <c r="M233" i="33"/>
  <c r="N233" i="33"/>
  <c r="O233" i="33"/>
  <c r="P233" i="33"/>
  <c r="Q233" i="33"/>
  <c r="R233" i="33"/>
  <c r="D234" i="33"/>
  <c r="E234" i="33"/>
  <c r="F234" i="33"/>
  <c r="G234" i="33"/>
  <c r="H234" i="33"/>
  <c r="I234" i="33"/>
  <c r="J234" i="33"/>
  <c r="K234" i="33"/>
  <c r="L234" i="33"/>
  <c r="M234" i="33"/>
  <c r="N234" i="33"/>
  <c r="O234" i="33"/>
  <c r="P234" i="33"/>
  <c r="Q234" i="33"/>
  <c r="R234" i="33"/>
  <c r="D235" i="33"/>
  <c r="E235" i="33"/>
  <c r="F235" i="33"/>
  <c r="G235" i="33"/>
  <c r="H235" i="33"/>
  <c r="I235" i="33"/>
  <c r="J235" i="33"/>
  <c r="K235" i="33"/>
  <c r="L235" i="33"/>
  <c r="M235" i="33"/>
  <c r="N235" i="33"/>
  <c r="O235" i="33"/>
  <c r="P235" i="33"/>
  <c r="Q235" i="33"/>
  <c r="R235" i="33"/>
  <c r="D236" i="33"/>
  <c r="E236" i="33"/>
  <c r="F236" i="33"/>
  <c r="G236" i="33"/>
  <c r="H236" i="33"/>
  <c r="I236" i="33"/>
  <c r="J236" i="33"/>
  <c r="K236" i="33"/>
  <c r="L236" i="33"/>
  <c r="M236" i="33"/>
  <c r="N236" i="33"/>
  <c r="O236" i="33"/>
  <c r="P236" i="33"/>
  <c r="Q236" i="33"/>
  <c r="R236" i="33"/>
  <c r="D237" i="33"/>
  <c r="E237" i="33"/>
  <c r="F237" i="33"/>
  <c r="G237" i="33"/>
  <c r="H237" i="33"/>
  <c r="I237" i="33"/>
  <c r="J237" i="33"/>
  <c r="K237" i="33"/>
  <c r="L237" i="33"/>
  <c r="M237" i="33"/>
  <c r="N237" i="33"/>
  <c r="O237" i="33"/>
  <c r="P237" i="33"/>
  <c r="Q237" i="33"/>
  <c r="R237" i="33"/>
  <c r="D238" i="33"/>
  <c r="E238" i="33"/>
  <c r="F238" i="33"/>
  <c r="G238" i="33"/>
  <c r="H238" i="33"/>
  <c r="I238" i="33"/>
  <c r="J238" i="33"/>
  <c r="K238" i="33"/>
  <c r="L238" i="33"/>
  <c r="M238" i="33"/>
  <c r="N238" i="33"/>
  <c r="O238" i="33"/>
  <c r="P238" i="33"/>
  <c r="Q238" i="33"/>
  <c r="R238" i="33"/>
  <c r="D239" i="33"/>
  <c r="E239" i="33"/>
  <c r="F239" i="33"/>
  <c r="G239" i="33"/>
  <c r="H239" i="33"/>
  <c r="I239" i="33"/>
  <c r="J239" i="33"/>
  <c r="K239" i="33"/>
  <c r="L239" i="33"/>
  <c r="M239" i="33"/>
  <c r="N239" i="33"/>
  <c r="O239" i="33"/>
  <c r="P239" i="33"/>
  <c r="Q239" i="33"/>
  <c r="R239" i="33"/>
  <c r="D240" i="33"/>
  <c r="E240" i="33"/>
  <c r="F240" i="33"/>
  <c r="G240" i="33"/>
  <c r="H240" i="33"/>
  <c r="I240" i="33"/>
  <c r="J240" i="33"/>
  <c r="K240" i="33"/>
  <c r="L240" i="33"/>
  <c r="M240" i="33"/>
  <c r="N240" i="33"/>
  <c r="O240" i="33"/>
  <c r="P240" i="33"/>
  <c r="Q240" i="33"/>
  <c r="R240" i="33"/>
  <c r="D241" i="33"/>
  <c r="E241" i="33"/>
  <c r="F241" i="33"/>
  <c r="G241" i="33"/>
  <c r="H241" i="33"/>
  <c r="I241" i="33"/>
  <c r="J241" i="33"/>
  <c r="K241" i="33"/>
  <c r="L241" i="33"/>
  <c r="M241" i="33"/>
  <c r="N241" i="33"/>
  <c r="O241" i="33"/>
  <c r="P241" i="33"/>
  <c r="Q241" i="33"/>
  <c r="R241" i="33"/>
  <c r="D242" i="33"/>
  <c r="E242" i="33"/>
  <c r="F242" i="33"/>
  <c r="G242" i="33"/>
  <c r="H242" i="33"/>
  <c r="I242" i="33"/>
  <c r="J242" i="33"/>
  <c r="K242" i="33"/>
  <c r="L242" i="33"/>
  <c r="M242" i="33"/>
  <c r="N242" i="33"/>
  <c r="O242" i="33"/>
  <c r="P242" i="33"/>
  <c r="Q242" i="33"/>
  <c r="R242" i="33"/>
  <c r="D243" i="33"/>
  <c r="E243" i="33"/>
  <c r="F243" i="33"/>
  <c r="G243" i="33"/>
  <c r="H243" i="33"/>
  <c r="I243" i="33"/>
  <c r="J243" i="33"/>
  <c r="K243" i="33"/>
  <c r="L243" i="33"/>
  <c r="M243" i="33"/>
  <c r="N243" i="33"/>
  <c r="O243" i="33"/>
  <c r="P243" i="33"/>
  <c r="Q243" i="33"/>
  <c r="R243" i="33"/>
  <c r="D244" i="33"/>
  <c r="E244" i="33"/>
  <c r="F244" i="33"/>
  <c r="G244" i="33"/>
  <c r="H244" i="33"/>
  <c r="I244" i="33"/>
  <c r="J244" i="33"/>
  <c r="K244" i="33"/>
  <c r="L244" i="33"/>
  <c r="M244" i="33"/>
  <c r="N244" i="33"/>
  <c r="O244" i="33"/>
  <c r="P244" i="33"/>
  <c r="Q244" i="33"/>
  <c r="R244" i="33"/>
  <c r="D245" i="33"/>
  <c r="E245" i="33"/>
  <c r="F245" i="33"/>
  <c r="G245" i="33"/>
  <c r="H245" i="33"/>
  <c r="I245" i="33"/>
  <c r="J245" i="33"/>
  <c r="K245" i="33"/>
  <c r="L245" i="33"/>
  <c r="M245" i="33"/>
  <c r="N245" i="33"/>
  <c r="O245" i="33"/>
  <c r="P245" i="33"/>
  <c r="Q245" i="33"/>
  <c r="R245" i="33"/>
  <c r="D246" i="33"/>
  <c r="E246" i="33"/>
  <c r="F246" i="33"/>
  <c r="G246" i="33"/>
  <c r="H246" i="33"/>
  <c r="I246" i="33"/>
  <c r="J246" i="33"/>
  <c r="K246" i="33"/>
  <c r="L246" i="33"/>
  <c r="M246" i="33"/>
  <c r="N246" i="33"/>
  <c r="O246" i="33"/>
  <c r="P246" i="33"/>
  <c r="Q246" i="33"/>
  <c r="R246" i="33"/>
  <c r="D247" i="33"/>
  <c r="E247" i="33"/>
  <c r="F247" i="33"/>
  <c r="G247" i="33"/>
  <c r="H247" i="33"/>
  <c r="I247" i="33"/>
  <c r="J247" i="33"/>
  <c r="K247" i="33"/>
  <c r="L247" i="33"/>
  <c r="M247" i="33"/>
  <c r="N247" i="33"/>
  <c r="O247" i="33"/>
  <c r="P247" i="33"/>
  <c r="Q247" i="33"/>
  <c r="R247" i="33"/>
  <c r="D248" i="33"/>
  <c r="E248" i="33"/>
  <c r="F248" i="33"/>
  <c r="G248" i="33"/>
  <c r="H248" i="33"/>
  <c r="I248" i="33"/>
  <c r="J248" i="33"/>
  <c r="K248" i="33"/>
  <c r="L248" i="33"/>
  <c r="M248" i="33"/>
  <c r="N248" i="33"/>
  <c r="O248" i="33"/>
  <c r="P248" i="33"/>
  <c r="Q248" i="33"/>
  <c r="R248" i="33"/>
  <c r="D249" i="33"/>
  <c r="E249" i="33"/>
  <c r="F249" i="33"/>
  <c r="G249" i="33"/>
  <c r="H249" i="33"/>
  <c r="I249" i="33"/>
  <c r="J249" i="33"/>
  <c r="K249" i="33"/>
  <c r="L249" i="33"/>
  <c r="M249" i="33"/>
  <c r="N249" i="33"/>
  <c r="O249" i="33"/>
  <c r="P249" i="33"/>
  <c r="Q249" i="33"/>
  <c r="R249" i="33"/>
  <c r="D250" i="33"/>
  <c r="E250" i="33"/>
  <c r="F250" i="33"/>
  <c r="G250" i="33"/>
  <c r="H250" i="33"/>
  <c r="I250" i="33"/>
  <c r="J250" i="33"/>
  <c r="K250" i="33"/>
  <c r="L250" i="33"/>
  <c r="M250" i="33"/>
  <c r="N250" i="33"/>
  <c r="O250" i="33"/>
  <c r="P250" i="33"/>
  <c r="Q250" i="33"/>
  <c r="R250" i="33"/>
  <c r="D251" i="33"/>
  <c r="E251" i="33"/>
  <c r="F251" i="33"/>
  <c r="G251" i="33"/>
  <c r="H251" i="33"/>
  <c r="I251" i="33"/>
  <c r="J251" i="33"/>
  <c r="K251" i="33"/>
  <c r="L251" i="33"/>
  <c r="M251" i="33"/>
  <c r="N251" i="33"/>
  <c r="O251" i="33"/>
  <c r="P251" i="33"/>
  <c r="Q251" i="33"/>
  <c r="E2" i="33"/>
  <c r="F2" i="33"/>
  <c r="G2" i="33"/>
  <c r="H2" i="33"/>
  <c r="I2" i="33"/>
  <c r="J2" i="33"/>
  <c r="K2" i="33"/>
  <c r="L2" i="33"/>
  <c r="M2" i="33"/>
  <c r="N2" i="33"/>
  <c r="O2" i="33"/>
  <c r="P2" i="33"/>
  <c r="Q2" i="33"/>
  <c r="D2" i="33"/>
  <c r="E1" i="33"/>
  <c r="F1" i="33"/>
  <c r="G1" i="33"/>
  <c r="H1" i="33"/>
  <c r="I1" i="33"/>
  <c r="J1" i="33"/>
  <c r="K1" i="33"/>
  <c r="L1" i="33"/>
  <c r="M1" i="33"/>
  <c r="N1" i="33"/>
  <c r="O1" i="33"/>
  <c r="P1" i="33"/>
  <c r="Q1" i="33"/>
  <c r="D1" i="33"/>
  <c r="D152" i="6"/>
  <c r="G152" i="6"/>
  <c r="AS152" i="6"/>
  <c r="AT152" i="6"/>
  <c r="BC152" i="6" s="1"/>
  <c r="BD152" i="6" s="1"/>
  <c r="AU152" i="6"/>
  <c r="AX152" i="6" s="1"/>
  <c r="AY152" i="6" s="1"/>
  <c r="AV152" i="6"/>
  <c r="AW152" i="6"/>
  <c r="BA152" i="6"/>
  <c r="D153" i="6"/>
  <c r="G153" i="6"/>
  <c r="AS153" i="6"/>
  <c r="AT153" i="6"/>
  <c r="AU153" i="6"/>
  <c r="AX153" i="6" s="1"/>
  <c r="AV153" i="6"/>
  <c r="AW153" i="6"/>
  <c r="AZ153" i="6"/>
  <c r="BB153" i="6" s="1"/>
  <c r="BA153" i="6"/>
  <c r="BC153" i="6"/>
  <c r="BD153" i="6" s="1"/>
  <c r="D154" i="6"/>
  <c r="G154" i="6"/>
  <c r="G155" i="6" s="1"/>
  <c r="G156" i="6" s="1"/>
  <c r="G157" i="6" s="1"/>
  <c r="AS154" i="6"/>
  <c r="AT154" i="6"/>
  <c r="AU154" i="6"/>
  <c r="AZ154" i="6" s="1"/>
  <c r="BB154" i="6" s="1"/>
  <c r="AV154" i="6"/>
  <c r="AW154" i="6"/>
  <c r="AX154" i="6"/>
  <c r="AY154" i="6" s="1"/>
  <c r="BA154" i="6"/>
  <c r="BC154" i="6"/>
  <c r="BD154" i="6" s="1"/>
  <c r="D155" i="6"/>
  <c r="AS155" i="6"/>
  <c r="AT155" i="6"/>
  <c r="AU155" i="6"/>
  <c r="AV155" i="6"/>
  <c r="AW155" i="6"/>
  <c r="BA155" i="6"/>
  <c r="BC155" i="6"/>
  <c r="BD155" i="6"/>
  <c r="D156" i="6"/>
  <c r="AS156" i="6"/>
  <c r="AT156" i="6"/>
  <c r="BC156" i="6" s="1"/>
  <c r="BD156" i="6" s="1"/>
  <c r="AU156" i="6"/>
  <c r="AV156" i="6"/>
  <c r="AW156" i="6"/>
  <c r="BA156" i="6"/>
  <c r="D157" i="6"/>
  <c r="AS157" i="6"/>
  <c r="AT157" i="6"/>
  <c r="AU157" i="6"/>
  <c r="AV157" i="6"/>
  <c r="AW157" i="6"/>
  <c r="AZ157" i="6"/>
  <c r="BB157" i="6" s="1"/>
  <c r="BA157" i="6"/>
  <c r="BC157" i="6"/>
  <c r="BD157" i="6" s="1"/>
  <c r="D158" i="6"/>
  <c r="G158" i="6"/>
  <c r="G159" i="6" s="1"/>
  <c r="G160" i="6" s="1"/>
  <c r="G161" i="6" s="1"/>
  <c r="AS158" i="6"/>
  <c r="AT158" i="6"/>
  <c r="AU158" i="6"/>
  <c r="AV158" i="6"/>
  <c r="AW158" i="6"/>
  <c r="AX158" i="6"/>
  <c r="AY158" i="6" s="1"/>
  <c r="BA158" i="6"/>
  <c r="BC158" i="6"/>
  <c r="BD158" i="6" s="1"/>
  <c r="D159" i="6"/>
  <c r="AS159" i="6"/>
  <c r="AT159" i="6"/>
  <c r="AU159" i="6"/>
  <c r="AV159" i="6"/>
  <c r="AW159" i="6"/>
  <c r="BA159" i="6"/>
  <c r="BC159" i="6"/>
  <c r="BD159" i="6"/>
  <c r="D160" i="6"/>
  <c r="AS160" i="6"/>
  <c r="AT160" i="6"/>
  <c r="AU160" i="6"/>
  <c r="AV160" i="6"/>
  <c r="AW160" i="6"/>
  <c r="BA160" i="6"/>
  <c r="D161" i="6"/>
  <c r="AS161" i="6"/>
  <c r="AY161" i="6" s="1"/>
  <c r="AT161" i="6"/>
  <c r="AU161" i="6"/>
  <c r="AX161" i="6" s="1"/>
  <c r="AV161" i="6"/>
  <c r="AW161" i="6"/>
  <c r="AZ161" i="6"/>
  <c r="BA161" i="6"/>
  <c r="BC161" i="6"/>
  <c r="BD161" i="6" s="1"/>
  <c r="D162" i="6"/>
  <c r="G162" i="6"/>
  <c r="G163" i="6" s="1"/>
  <c r="G164" i="6" s="1"/>
  <c r="G165" i="6" s="1"/>
  <c r="AS162" i="6"/>
  <c r="AT162" i="6"/>
  <c r="AU162" i="6"/>
  <c r="AV162" i="6"/>
  <c r="AW162" i="6"/>
  <c r="BA162" i="6"/>
  <c r="BC162" i="6"/>
  <c r="BD162" i="6" s="1"/>
  <c r="D163" i="6"/>
  <c r="AS163" i="6"/>
  <c r="AT163" i="6"/>
  <c r="AU163" i="6"/>
  <c r="AV163" i="6"/>
  <c r="AW163" i="6"/>
  <c r="BA163" i="6"/>
  <c r="BC163" i="6"/>
  <c r="BD163" i="6"/>
  <c r="D164" i="6"/>
  <c r="AS164" i="6"/>
  <c r="AT164" i="6"/>
  <c r="AU164" i="6"/>
  <c r="AV164" i="6"/>
  <c r="AW164" i="6"/>
  <c r="BA164" i="6"/>
  <c r="D165" i="6"/>
  <c r="AS165" i="6"/>
  <c r="AT165" i="6"/>
  <c r="AU165" i="6"/>
  <c r="AX165" i="6" s="1"/>
  <c r="AV165" i="6"/>
  <c r="AW165" i="6"/>
  <c r="AZ165" i="6"/>
  <c r="BB165" i="6" s="1"/>
  <c r="BA165" i="6"/>
  <c r="BC165" i="6"/>
  <c r="BD165" i="6" s="1"/>
  <c r="D166" i="6"/>
  <c r="G166" i="6"/>
  <c r="G167" i="6" s="1"/>
  <c r="G168" i="6" s="1"/>
  <c r="G169" i="6" s="1"/>
  <c r="AS166" i="6"/>
  <c r="AT166" i="6"/>
  <c r="AU166" i="6"/>
  <c r="AV166" i="6"/>
  <c r="AW166" i="6"/>
  <c r="AX166" i="6"/>
  <c r="AY166" i="6"/>
  <c r="BA166" i="6"/>
  <c r="BC166" i="6"/>
  <c r="BD166" i="6" s="1"/>
  <c r="D167" i="6"/>
  <c r="AS167" i="6"/>
  <c r="AT167" i="6"/>
  <c r="AU167" i="6"/>
  <c r="AV167" i="6"/>
  <c r="AW167" i="6"/>
  <c r="BA167" i="6"/>
  <c r="BC167" i="6"/>
  <c r="BD167" i="6"/>
  <c r="D168" i="6"/>
  <c r="AS168" i="6"/>
  <c r="AT168" i="6"/>
  <c r="BC168" i="6" s="1"/>
  <c r="BD168" i="6" s="1"/>
  <c r="AU168" i="6"/>
  <c r="AV168" i="6"/>
  <c r="AW168" i="6"/>
  <c r="BA168" i="6"/>
  <c r="D169" i="6"/>
  <c r="AS169" i="6"/>
  <c r="AT169" i="6"/>
  <c r="AU169" i="6"/>
  <c r="AX169" i="6" s="1"/>
  <c r="AV169" i="6"/>
  <c r="AW169" i="6"/>
  <c r="AZ169" i="6"/>
  <c r="BA169" i="6"/>
  <c r="BC169" i="6"/>
  <c r="BD169" i="6" s="1"/>
  <c r="D170" i="6"/>
  <c r="G170" i="6"/>
  <c r="G171" i="6" s="1"/>
  <c r="G172" i="6" s="1"/>
  <c r="G173" i="6" s="1"/>
  <c r="G174" i="6" s="1"/>
  <c r="G175" i="6" s="1"/>
  <c r="G176" i="6" s="1"/>
  <c r="G177" i="6" s="1"/>
  <c r="G178" i="6" s="1"/>
  <c r="G179" i="6" s="1"/>
  <c r="G180" i="6" s="1"/>
  <c r="G181" i="6" s="1"/>
  <c r="G182" i="6" s="1"/>
  <c r="G183" i="6" s="1"/>
  <c r="G184" i="6" s="1"/>
  <c r="G185" i="6" s="1"/>
  <c r="G186" i="6" s="1"/>
  <c r="G187" i="6" s="1"/>
  <c r="G188" i="6" s="1"/>
  <c r="G189" i="6" s="1"/>
  <c r="AS170" i="6"/>
  <c r="AT170" i="6"/>
  <c r="AU170" i="6"/>
  <c r="AV170" i="6"/>
  <c r="AW170" i="6"/>
  <c r="BA170" i="6"/>
  <c r="D171" i="6"/>
  <c r="AS171" i="6"/>
  <c r="AT171" i="6"/>
  <c r="AU171" i="6"/>
  <c r="AV171" i="6"/>
  <c r="AW171" i="6"/>
  <c r="BA171" i="6"/>
  <c r="BC171" i="6"/>
  <c r="BD171" i="6"/>
  <c r="D172" i="6"/>
  <c r="AS172" i="6"/>
  <c r="AT172" i="6"/>
  <c r="AU172" i="6"/>
  <c r="AV172" i="6"/>
  <c r="AW172" i="6"/>
  <c r="BA172" i="6"/>
  <c r="BC172" i="6"/>
  <c r="BD172" i="6" s="1"/>
  <c r="D173" i="6"/>
  <c r="AS173" i="6"/>
  <c r="AY173" i="6" s="1"/>
  <c r="AT173" i="6"/>
  <c r="AU173" i="6"/>
  <c r="AX173" i="6" s="1"/>
  <c r="AV173" i="6"/>
  <c r="AW173" i="6"/>
  <c r="AZ173" i="6"/>
  <c r="BB173" i="6" s="1"/>
  <c r="BA173" i="6"/>
  <c r="BC173" i="6"/>
  <c r="BD173" i="6" s="1"/>
  <c r="D174" i="6"/>
  <c r="AS174" i="6"/>
  <c r="AT174" i="6"/>
  <c r="AU174" i="6"/>
  <c r="AV174" i="6"/>
  <c r="AW174" i="6"/>
  <c r="AX174" i="6"/>
  <c r="AY174" i="6" s="1"/>
  <c r="BA174" i="6"/>
  <c r="BC174" i="6"/>
  <c r="BD174" i="6" s="1"/>
  <c r="D175" i="6"/>
  <c r="AS175" i="6"/>
  <c r="AT175" i="6"/>
  <c r="AU175" i="6"/>
  <c r="AX175" i="6" s="1"/>
  <c r="AV175" i="6"/>
  <c r="AW175" i="6"/>
  <c r="BA175" i="6"/>
  <c r="BC175" i="6"/>
  <c r="BD175" i="6"/>
  <c r="D176" i="6"/>
  <c r="AS176" i="6"/>
  <c r="AT176" i="6"/>
  <c r="BC176" i="6" s="1"/>
  <c r="BD176" i="6" s="1"/>
  <c r="AU176" i="6"/>
  <c r="AV176" i="6"/>
  <c r="AW176" i="6"/>
  <c r="BA176" i="6"/>
  <c r="D177" i="6"/>
  <c r="AS177" i="6"/>
  <c r="AT177" i="6"/>
  <c r="AU177" i="6"/>
  <c r="AV177" i="6"/>
  <c r="AW177" i="6"/>
  <c r="AZ177" i="6"/>
  <c r="BB177" i="6" s="1"/>
  <c r="BA177" i="6"/>
  <c r="BC177" i="6"/>
  <c r="BD177" i="6" s="1"/>
  <c r="D178" i="6"/>
  <c r="AS178" i="6"/>
  <c r="AT178" i="6"/>
  <c r="AU178" i="6"/>
  <c r="AV178" i="6"/>
  <c r="AW178" i="6"/>
  <c r="AX178" i="6"/>
  <c r="AY178" i="6"/>
  <c r="BA178" i="6"/>
  <c r="BC178" i="6"/>
  <c r="BD178" i="6" s="1"/>
  <c r="D179" i="6"/>
  <c r="AS179" i="6"/>
  <c r="AT179" i="6"/>
  <c r="AU179" i="6"/>
  <c r="AV179" i="6"/>
  <c r="AW179" i="6"/>
  <c r="BA179" i="6"/>
  <c r="D180" i="6"/>
  <c r="AS180" i="6"/>
  <c r="AT180" i="6"/>
  <c r="AU180" i="6"/>
  <c r="AV180" i="6"/>
  <c r="AW180" i="6"/>
  <c r="BA180" i="6"/>
  <c r="D181" i="6"/>
  <c r="AS181" i="6"/>
  <c r="AT181" i="6"/>
  <c r="AU181" i="6"/>
  <c r="AX181" i="6" s="1"/>
  <c r="AV181" i="6"/>
  <c r="AW181" i="6"/>
  <c r="AY181" i="6"/>
  <c r="BA181" i="6"/>
  <c r="BC181" i="6"/>
  <c r="BD181" i="6" s="1"/>
  <c r="D182" i="6"/>
  <c r="AS182" i="6"/>
  <c r="AT182" i="6"/>
  <c r="AU182" i="6"/>
  <c r="AZ182" i="6" s="1"/>
  <c r="BB182" i="6" s="1"/>
  <c r="AV182" i="6"/>
  <c r="AW182" i="6"/>
  <c r="AX182" i="6" s="1"/>
  <c r="BA182" i="6"/>
  <c r="BC182" i="6"/>
  <c r="BD182" i="6" s="1"/>
  <c r="D183" i="6"/>
  <c r="AS183" i="6"/>
  <c r="AT183" i="6"/>
  <c r="AU183" i="6"/>
  <c r="AV183" i="6"/>
  <c r="AW183" i="6"/>
  <c r="BA183" i="6"/>
  <c r="BC183" i="6"/>
  <c r="BD183" i="6" s="1"/>
  <c r="D184" i="6"/>
  <c r="AS184" i="6"/>
  <c r="AT184" i="6"/>
  <c r="AU184" i="6"/>
  <c r="AV184" i="6"/>
  <c r="AW184" i="6"/>
  <c r="BA184" i="6"/>
  <c r="D185" i="6"/>
  <c r="AS185" i="6"/>
  <c r="AT185" i="6"/>
  <c r="AU185" i="6"/>
  <c r="AV185" i="6"/>
  <c r="AW185" i="6"/>
  <c r="AZ185" i="6"/>
  <c r="BA185" i="6"/>
  <c r="D186" i="6"/>
  <c r="AS186" i="6"/>
  <c r="AT186" i="6"/>
  <c r="AU186" i="6"/>
  <c r="AZ186" i="6" s="1"/>
  <c r="AV186" i="6"/>
  <c r="AW186" i="6"/>
  <c r="AX186" i="6"/>
  <c r="BA186" i="6"/>
  <c r="BC186" i="6"/>
  <c r="BD186" i="6" s="1"/>
  <c r="D187" i="6"/>
  <c r="AS187" i="6"/>
  <c r="AT187" i="6"/>
  <c r="AU187" i="6"/>
  <c r="AV187" i="6"/>
  <c r="AW187" i="6"/>
  <c r="BA187" i="6"/>
  <c r="D188" i="6"/>
  <c r="AS188" i="6"/>
  <c r="AT188" i="6"/>
  <c r="BC188" i="6" s="1"/>
  <c r="BD188" i="6" s="1"/>
  <c r="AU188" i="6"/>
  <c r="AV188" i="6"/>
  <c r="AW188" i="6"/>
  <c r="BA188" i="6"/>
  <c r="D189" i="6"/>
  <c r="AS189" i="6"/>
  <c r="AT189" i="6"/>
  <c r="AU189" i="6"/>
  <c r="AV189" i="6"/>
  <c r="AW189" i="6"/>
  <c r="BA189" i="6"/>
  <c r="D190" i="6"/>
  <c r="G190" i="6"/>
  <c r="G191" i="6" s="1"/>
  <c r="G192" i="6" s="1"/>
  <c r="G193" i="6" s="1"/>
  <c r="G194" i="6" s="1"/>
  <c r="G195" i="6" s="1"/>
  <c r="G196" i="6" s="1"/>
  <c r="G197" i="6" s="1"/>
  <c r="AS190" i="6"/>
  <c r="AT190" i="6"/>
  <c r="AU190" i="6"/>
  <c r="AV190" i="6"/>
  <c r="AW190" i="6"/>
  <c r="AX190" i="6" s="1"/>
  <c r="AY190" i="6" s="1"/>
  <c r="BA190" i="6"/>
  <c r="D191" i="6"/>
  <c r="AS191" i="6"/>
  <c r="AT191" i="6"/>
  <c r="AU191" i="6"/>
  <c r="BC191" i="6" s="1"/>
  <c r="BD191" i="6" s="1"/>
  <c r="AV191" i="6"/>
  <c r="AW191" i="6"/>
  <c r="BA191" i="6"/>
  <c r="D192" i="6"/>
  <c r="AS192" i="6"/>
  <c r="AT192" i="6"/>
  <c r="BC192" i="6" s="1"/>
  <c r="BD192" i="6" s="1"/>
  <c r="AU192" i="6"/>
  <c r="AV192" i="6"/>
  <c r="AW192" i="6"/>
  <c r="BA192" i="6"/>
  <c r="D193" i="6"/>
  <c r="AS193" i="6"/>
  <c r="AT193" i="6"/>
  <c r="AU193" i="6"/>
  <c r="AX193" i="6" s="1"/>
  <c r="AV193" i="6"/>
  <c r="AW193" i="6"/>
  <c r="AZ193" i="6"/>
  <c r="BB193" i="6" s="1"/>
  <c r="BA193" i="6"/>
  <c r="D194" i="6"/>
  <c r="AS194" i="6"/>
  <c r="AT194" i="6"/>
  <c r="AU194" i="6"/>
  <c r="AX194" i="6" s="1"/>
  <c r="AY194" i="6" s="1"/>
  <c r="AV194" i="6"/>
  <c r="AW194" i="6"/>
  <c r="BA194" i="6"/>
  <c r="D195" i="6"/>
  <c r="AS195" i="6"/>
  <c r="AT195" i="6"/>
  <c r="AU195" i="6"/>
  <c r="AV195" i="6"/>
  <c r="AW195" i="6"/>
  <c r="BA195" i="6"/>
  <c r="BC195" i="6"/>
  <c r="BD195" i="6" s="1"/>
  <c r="D196" i="6"/>
  <c r="AS196" i="6"/>
  <c r="AT196" i="6"/>
  <c r="AU196" i="6"/>
  <c r="BC196" i="6" s="1"/>
  <c r="BD196" i="6" s="1"/>
  <c r="AV196" i="6"/>
  <c r="AW196" i="6"/>
  <c r="BA196" i="6"/>
  <c r="D197" i="6"/>
  <c r="AS197" i="6"/>
  <c r="AT197" i="6"/>
  <c r="AU197" i="6"/>
  <c r="AV197" i="6"/>
  <c r="AW197" i="6"/>
  <c r="AZ197" i="6"/>
  <c r="BB197" i="6" s="1"/>
  <c r="BA197" i="6"/>
  <c r="BC197" i="6"/>
  <c r="BD197" i="6" s="1"/>
  <c r="D198" i="6"/>
  <c r="G198" i="6"/>
  <c r="G199" i="6" s="1"/>
  <c r="G200" i="6" s="1"/>
  <c r="G201" i="6" s="1"/>
  <c r="AS198" i="6"/>
  <c r="AT198" i="6"/>
  <c r="AU198" i="6"/>
  <c r="BC198" i="6" s="1"/>
  <c r="BD198" i="6" s="1"/>
  <c r="AV198" i="6"/>
  <c r="AW198" i="6"/>
  <c r="BA198" i="6"/>
  <c r="D199" i="6"/>
  <c r="AS199" i="6"/>
  <c r="AT199" i="6"/>
  <c r="AU199" i="6"/>
  <c r="AV199" i="6"/>
  <c r="AW199" i="6"/>
  <c r="BA199" i="6"/>
  <c r="BC199" i="6"/>
  <c r="BD199" i="6" s="1"/>
  <c r="D200" i="6"/>
  <c r="AS200" i="6"/>
  <c r="AT200" i="6"/>
  <c r="BC200" i="6" s="1"/>
  <c r="BD200" i="6" s="1"/>
  <c r="AU200" i="6"/>
  <c r="AV200" i="6"/>
  <c r="AW200" i="6"/>
  <c r="BA200" i="6"/>
  <c r="D201" i="6"/>
  <c r="AS201" i="6"/>
  <c r="AT201" i="6"/>
  <c r="AZ201" i="6" s="1"/>
  <c r="BB201" i="6" s="1"/>
  <c r="AU201" i="6"/>
  <c r="AV201" i="6"/>
  <c r="AW201" i="6"/>
  <c r="BA201" i="6"/>
  <c r="BC201" i="6"/>
  <c r="BD201" i="6" s="1"/>
  <c r="D202" i="6"/>
  <c r="G202" i="6"/>
  <c r="AS202" i="6"/>
  <c r="AT202" i="6"/>
  <c r="AU202" i="6"/>
  <c r="AZ202" i="6" s="1"/>
  <c r="BB202" i="6" s="1"/>
  <c r="AV202" i="6"/>
  <c r="AW202" i="6"/>
  <c r="BA202" i="6"/>
  <c r="D203" i="6"/>
  <c r="G203" i="6"/>
  <c r="G204" i="6" s="1"/>
  <c r="G205" i="6" s="1"/>
  <c r="AS203" i="6"/>
  <c r="AT203" i="6"/>
  <c r="AU203" i="6"/>
  <c r="AZ203" i="6" s="1"/>
  <c r="AV203" i="6"/>
  <c r="AW203" i="6"/>
  <c r="BA203" i="6"/>
  <c r="BC203" i="6"/>
  <c r="BD203" i="6" s="1"/>
  <c r="D204" i="6"/>
  <c r="AS204" i="6"/>
  <c r="AT204" i="6"/>
  <c r="AU204" i="6"/>
  <c r="AV204" i="6"/>
  <c r="AW204" i="6"/>
  <c r="BA204" i="6"/>
  <c r="D205" i="6"/>
  <c r="AS205" i="6"/>
  <c r="AT205" i="6"/>
  <c r="AU205" i="6"/>
  <c r="AV205" i="6"/>
  <c r="AW205" i="6"/>
  <c r="AZ206" i="6" s="1"/>
  <c r="BB206" i="6" s="1"/>
  <c r="BA205" i="6"/>
  <c r="D206" i="6"/>
  <c r="G206" i="6"/>
  <c r="AS206" i="6"/>
  <c r="AT206" i="6"/>
  <c r="AU206" i="6"/>
  <c r="AV206" i="6"/>
  <c r="AW206" i="6"/>
  <c r="AX206" i="6" s="1"/>
  <c r="BA206" i="6"/>
  <c r="BC206" i="6"/>
  <c r="BD206" i="6" s="1"/>
  <c r="D207" i="6"/>
  <c r="G207" i="6"/>
  <c r="G208" i="6" s="1"/>
  <c r="G209" i="6" s="1"/>
  <c r="G210" i="6" s="1"/>
  <c r="G211" i="6" s="1"/>
  <c r="G212" i="6" s="1"/>
  <c r="G213" i="6" s="1"/>
  <c r="G214" i="6" s="1"/>
  <c r="G215" i="6" s="1"/>
  <c r="G216" i="6" s="1"/>
  <c r="G217" i="6" s="1"/>
  <c r="G218" i="6" s="1"/>
  <c r="G219" i="6" s="1"/>
  <c r="G220" i="6" s="1"/>
  <c r="G221" i="6" s="1"/>
  <c r="G222" i="6" s="1"/>
  <c r="G223" i="6" s="1"/>
  <c r="AS207" i="6"/>
  <c r="AT207" i="6"/>
  <c r="AU207" i="6"/>
  <c r="AV207" i="6"/>
  <c r="AW207" i="6"/>
  <c r="AX207" i="6"/>
  <c r="AY207" i="6" s="1"/>
  <c r="BA207" i="6"/>
  <c r="D208" i="6"/>
  <c r="AS208" i="6"/>
  <c r="AT208" i="6"/>
  <c r="AU208" i="6"/>
  <c r="AV208" i="6"/>
  <c r="AW208" i="6"/>
  <c r="BA208" i="6"/>
  <c r="BC208" i="6"/>
  <c r="BD208" i="6" s="1"/>
  <c r="D209" i="6"/>
  <c r="AS209" i="6"/>
  <c r="AT209" i="6"/>
  <c r="BC209" i="6" s="1"/>
  <c r="BD209" i="6" s="1"/>
  <c r="AU209" i="6"/>
  <c r="AV209" i="6"/>
  <c r="AW209" i="6"/>
  <c r="BA209" i="6"/>
  <c r="D210" i="6"/>
  <c r="AS210" i="6"/>
  <c r="AT210" i="6"/>
  <c r="AU210" i="6"/>
  <c r="BC210" i="6" s="1"/>
  <c r="BD210" i="6" s="1"/>
  <c r="AV210" i="6"/>
  <c r="AW210" i="6"/>
  <c r="BA210" i="6"/>
  <c r="D211" i="6"/>
  <c r="AS211" i="6"/>
  <c r="AT211" i="6"/>
  <c r="AU211" i="6"/>
  <c r="AZ211" i="6" s="1"/>
  <c r="BB211" i="6" s="1"/>
  <c r="AV211" i="6"/>
  <c r="AW211" i="6"/>
  <c r="AX211" i="6"/>
  <c r="AY211" i="6" s="1"/>
  <c r="BA211" i="6"/>
  <c r="BC211" i="6"/>
  <c r="BD211" i="6" s="1"/>
  <c r="D212" i="6"/>
  <c r="AS212" i="6"/>
  <c r="AT212" i="6"/>
  <c r="AX212" i="6" s="1"/>
  <c r="AY212" i="6" s="1"/>
  <c r="AU212" i="6"/>
  <c r="AV212" i="6"/>
  <c r="AW212" i="6"/>
  <c r="BA212" i="6"/>
  <c r="BC212" i="6"/>
  <c r="BD212" i="6" s="1"/>
  <c r="D213" i="6"/>
  <c r="AS213" i="6"/>
  <c r="AT213" i="6"/>
  <c r="AU213" i="6"/>
  <c r="AV213" i="6"/>
  <c r="AW213" i="6"/>
  <c r="BA213" i="6"/>
  <c r="BC213" i="6"/>
  <c r="BD213" i="6" s="1"/>
  <c r="D214" i="6"/>
  <c r="AS214" i="6"/>
  <c r="AT214" i="6"/>
  <c r="AU214" i="6"/>
  <c r="AZ214" i="6" s="1"/>
  <c r="BB214" i="6" s="1"/>
  <c r="AV214" i="6"/>
  <c r="AW214" i="6"/>
  <c r="BA214" i="6"/>
  <c r="D215" i="6"/>
  <c r="AS215" i="6"/>
  <c r="AT215" i="6"/>
  <c r="AU215" i="6"/>
  <c r="AX215" i="6" s="1"/>
  <c r="AV215" i="6"/>
  <c r="AW215" i="6"/>
  <c r="BA215" i="6"/>
  <c r="BC215" i="6"/>
  <c r="BD215" i="6" s="1"/>
  <c r="D216" i="6"/>
  <c r="AS216" i="6"/>
  <c r="AT216" i="6"/>
  <c r="AU216" i="6"/>
  <c r="AX216" i="6" s="1"/>
  <c r="AV216" i="6"/>
  <c r="AW216" i="6"/>
  <c r="BA216" i="6"/>
  <c r="BC216" i="6"/>
  <c r="BD216" i="6" s="1"/>
  <c r="D217" i="6"/>
  <c r="AS217" i="6"/>
  <c r="AT217" i="6"/>
  <c r="AU217" i="6"/>
  <c r="AZ217" i="6" s="1"/>
  <c r="AV217" i="6"/>
  <c r="AW217" i="6"/>
  <c r="BA217" i="6"/>
  <c r="BB217" i="6"/>
  <c r="BC217" i="6"/>
  <c r="BD217" i="6" s="1"/>
  <c r="D218" i="6"/>
  <c r="AS218" i="6"/>
  <c r="AT218" i="6"/>
  <c r="BC218" i="6" s="1"/>
  <c r="BD218" i="6" s="1"/>
  <c r="AU218" i="6"/>
  <c r="AX218" i="6" s="1"/>
  <c r="AV218" i="6"/>
  <c r="AW218" i="6"/>
  <c r="BA218" i="6"/>
  <c r="D219" i="6"/>
  <c r="AS219" i="6"/>
  <c r="AT219" i="6"/>
  <c r="AU219" i="6"/>
  <c r="AX219" i="6" s="1"/>
  <c r="AV219" i="6"/>
  <c r="AW219" i="6"/>
  <c r="AZ219" i="6"/>
  <c r="BB219" i="6" s="1"/>
  <c r="BA219" i="6"/>
  <c r="BC219" i="6"/>
  <c r="BD219" i="6" s="1"/>
  <c r="D220" i="6"/>
  <c r="AS220" i="6"/>
  <c r="AY220" i="6" s="1"/>
  <c r="AT220" i="6"/>
  <c r="AU220" i="6"/>
  <c r="AX220" i="6" s="1"/>
  <c r="AV220" i="6"/>
  <c r="AW220" i="6"/>
  <c r="AZ221" i="6" s="1"/>
  <c r="BA220" i="6"/>
  <c r="BC220" i="6"/>
  <c r="BD220" i="6" s="1"/>
  <c r="D221" i="6"/>
  <c r="AS221" i="6"/>
  <c r="AT221" i="6"/>
  <c r="AU221" i="6"/>
  <c r="AV221" i="6"/>
  <c r="AW221" i="6"/>
  <c r="BA221" i="6"/>
  <c r="BC221" i="6"/>
  <c r="BD221" i="6" s="1"/>
  <c r="D222" i="6"/>
  <c r="AS222" i="6"/>
  <c r="AY222" i="6" s="1"/>
  <c r="AT222" i="6"/>
  <c r="BC222" i="6" s="1"/>
  <c r="BD222" i="6" s="1"/>
  <c r="AU222" i="6"/>
  <c r="AX222" i="6" s="1"/>
  <c r="AV222" i="6"/>
  <c r="AW222" i="6"/>
  <c r="AZ222" i="6"/>
  <c r="BB222" i="6" s="1"/>
  <c r="BA222" i="6"/>
  <c r="D223" i="6"/>
  <c r="AS223" i="6"/>
  <c r="AT223" i="6"/>
  <c r="AU223" i="6"/>
  <c r="AZ223" i="6" s="1"/>
  <c r="BB223" i="6" s="1"/>
  <c r="AV223" i="6"/>
  <c r="AW223" i="6"/>
  <c r="BA223" i="6"/>
  <c r="D224" i="6"/>
  <c r="G224" i="6"/>
  <c r="G225" i="6" s="1"/>
  <c r="G226" i="6" s="1"/>
  <c r="AS224" i="6"/>
  <c r="AT224" i="6"/>
  <c r="AU224" i="6"/>
  <c r="AZ224" i="6" s="1"/>
  <c r="BB224" i="6" s="1"/>
  <c r="AV224" i="6"/>
  <c r="AW224" i="6"/>
  <c r="BA224" i="6"/>
  <c r="D225" i="6"/>
  <c r="AS225" i="6"/>
  <c r="AY225" i="6" s="1"/>
  <c r="AT225" i="6"/>
  <c r="AU225" i="6"/>
  <c r="AX225" i="6" s="1"/>
  <c r="AV225" i="6"/>
  <c r="AW225" i="6"/>
  <c r="AZ225" i="6"/>
  <c r="BB225" i="6" s="1"/>
  <c r="BA225" i="6"/>
  <c r="D226" i="6"/>
  <c r="AS226" i="6"/>
  <c r="AT226" i="6"/>
  <c r="AU226" i="6"/>
  <c r="AZ226" i="6" s="1"/>
  <c r="BB226" i="6" s="1"/>
  <c r="AV226" i="6"/>
  <c r="AW226" i="6"/>
  <c r="BA226" i="6"/>
  <c r="BC226" i="6"/>
  <c r="BD226" i="6" s="1"/>
  <c r="D227" i="6"/>
  <c r="G227" i="6"/>
  <c r="G228" i="6" s="1"/>
  <c r="G229" i="6" s="1"/>
  <c r="G230" i="6" s="1"/>
  <c r="G231" i="6" s="1"/>
  <c r="G232" i="6" s="1"/>
  <c r="G233" i="6" s="1"/>
  <c r="G234" i="6" s="1"/>
  <c r="G235" i="6" s="1"/>
  <c r="G236" i="6" s="1"/>
  <c r="G237" i="6" s="1"/>
  <c r="G238" i="6" s="1"/>
  <c r="G239" i="6" s="1"/>
  <c r="G240" i="6" s="1"/>
  <c r="G241" i="6" s="1"/>
  <c r="G242" i="6" s="1"/>
  <c r="G243" i="6" s="1"/>
  <c r="G244" i="6" s="1"/>
  <c r="G245" i="6" s="1"/>
  <c r="G246" i="6" s="1"/>
  <c r="G247" i="6" s="1"/>
  <c r="G248" i="6" s="1"/>
  <c r="G249" i="6" s="1"/>
  <c r="G250" i="6" s="1"/>
  <c r="G251" i="6" s="1"/>
  <c r="AS227" i="6"/>
  <c r="AT227" i="6"/>
  <c r="AU227" i="6"/>
  <c r="AV227" i="6"/>
  <c r="AW227" i="6"/>
  <c r="AX227" i="6"/>
  <c r="AY227" i="6" s="1"/>
  <c r="AZ227" i="6"/>
  <c r="BB227" i="6" s="1"/>
  <c r="BA227" i="6"/>
  <c r="BC227" i="6"/>
  <c r="BD227" i="6" s="1"/>
  <c r="D228" i="6"/>
  <c r="AS228" i="6"/>
  <c r="AT228" i="6"/>
  <c r="AU228" i="6"/>
  <c r="AV228" i="6"/>
  <c r="AW228" i="6"/>
  <c r="AX228" i="6"/>
  <c r="AY228" i="6" s="1"/>
  <c r="BA228" i="6"/>
  <c r="BC228" i="6"/>
  <c r="BD228" i="6" s="1"/>
  <c r="D229" i="6"/>
  <c r="AS229" i="6"/>
  <c r="AT229" i="6"/>
  <c r="AZ229" i="6" s="1"/>
  <c r="BB229" i="6" s="1"/>
  <c r="AU229" i="6"/>
  <c r="AV229" i="6"/>
  <c r="AW229" i="6"/>
  <c r="BA229" i="6"/>
  <c r="BC229" i="6"/>
  <c r="BD229" i="6" s="1"/>
  <c r="D230" i="6"/>
  <c r="AS230" i="6"/>
  <c r="AT230" i="6"/>
  <c r="AZ230" i="6" s="1"/>
  <c r="BB230" i="6" s="1"/>
  <c r="AU230" i="6"/>
  <c r="AV230" i="6"/>
  <c r="AW230" i="6"/>
  <c r="AZ231" i="6" s="1"/>
  <c r="BB231" i="6" s="1"/>
  <c r="AX230" i="6"/>
  <c r="AY230" i="6" s="1"/>
  <c r="BA230" i="6"/>
  <c r="D231" i="6"/>
  <c r="AS231" i="6"/>
  <c r="AY231" i="6" s="1"/>
  <c r="AT231" i="6"/>
  <c r="AU231" i="6"/>
  <c r="AV231" i="6"/>
  <c r="AW231" i="6"/>
  <c r="AX231" i="6" s="1"/>
  <c r="BA231" i="6"/>
  <c r="BC231" i="6"/>
  <c r="BD231" i="6" s="1"/>
  <c r="D232" i="6"/>
  <c r="AS232" i="6"/>
  <c r="AT232" i="6"/>
  <c r="AU232" i="6"/>
  <c r="AV232" i="6"/>
  <c r="AW232" i="6"/>
  <c r="BA232" i="6"/>
  <c r="BC232" i="6"/>
  <c r="BD232" i="6" s="1"/>
  <c r="D233" i="6"/>
  <c r="AS233" i="6"/>
  <c r="AT233" i="6"/>
  <c r="AU233" i="6"/>
  <c r="AV233" i="6"/>
  <c r="AW233" i="6"/>
  <c r="AZ234" i="6" s="1"/>
  <c r="BB234" i="6" s="1"/>
  <c r="BA233" i="6"/>
  <c r="BC233" i="6"/>
  <c r="BD233" i="6" s="1"/>
  <c r="D234" i="6"/>
  <c r="AS234" i="6"/>
  <c r="AT234" i="6"/>
  <c r="AU234" i="6"/>
  <c r="AV234" i="6"/>
  <c r="AW234" i="6"/>
  <c r="AX234" i="6" s="1"/>
  <c r="BA234" i="6"/>
  <c r="BC234" i="6"/>
  <c r="BD234" i="6"/>
  <c r="D235" i="6"/>
  <c r="AS235" i="6"/>
  <c r="AT235" i="6"/>
  <c r="AU235" i="6"/>
  <c r="AZ235" i="6" s="1"/>
  <c r="BB235" i="6" s="1"/>
  <c r="AV235" i="6"/>
  <c r="AW235" i="6"/>
  <c r="BA235" i="6"/>
  <c r="D236" i="6"/>
  <c r="AS236" i="6"/>
  <c r="AT236" i="6"/>
  <c r="BC236" i="6" s="1"/>
  <c r="BD236" i="6" s="1"/>
  <c r="AU236" i="6"/>
  <c r="AX236" i="6" s="1"/>
  <c r="AV236" i="6"/>
  <c r="AW236" i="6"/>
  <c r="AZ236" i="6"/>
  <c r="BB236" i="6" s="1"/>
  <c r="BA236" i="6"/>
  <c r="D237" i="6"/>
  <c r="AS237" i="6"/>
  <c r="AT237" i="6"/>
  <c r="AZ237" i="6" s="1"/>
  <c r="BB237" i="6" s="1"/>
  <c r="AU237" i="6"/>
  <c r="AV237" i="6"/>
  <c r="AW237" i="6"/>
  <c r="AX237" i="6"/>
  <c r="AY237" i="6" s="1"/>
  <c r="BA237" i="6"/>
  <c r="D238" i="6"/>
  <c r="AS238" i="6"/>
  <c r="AT238" i="6"/>
  <c r="AU238" i="6"/>
  <c r="AV238" i="6"/>
  <c r="AW238" i="6"/>
  <c r="AX238" i="6" s="1"/>
  <c r="AZ238" i="6"/>
  <c r="BB238" i="6" s="1"/>
  <c r="BA238" i="6"/>
  <c r="BC238" i="6"/>
  <c r="BD238" i="6"/>
  <c r="D239" i="6"/>
  <c r="AS239" i="6"/>
  <c r="AT239" i="6"/>
  <c r="AU239" i="6"/>
  <c r="AV239" i="6"/>
  <c r="AW239" i="6"/>
  <c r="BA239" i="6"/>
  <c r="D240" i="6"/>
  <c r="AS240" i="6"/>
  <c r="AT240" i="6"/>
  <c r="BC240" i="6" s="1"/>
  <c r="BD240" i="6" s="1"/>
  <c r="AU240" i="6"/>
  <c r="AX240" i="6" s="1"/>
  <c r="AV240" i="6"/>
  <c r="AW240" i="6"/>
  <c r="AZ240" i="6"/>
  <c r="BB240" i="6" s="1"/>
  <c r="BA240" i="6"/>
  <c r="D241" i="6"/>
  <c r="AS241" i="6"/>
  <c r="AT241" i="6"/>
  <c r="AZ241" i="6" s="1"/>
  <c r="BB241" i="6" s="1"/>
  <c r="AU241" i="6"/>
  <c r="AV241" i="6"/>
  <c r="AW241" i="6"/>
  <c r="AX241" i="6"/>
  <c r="AY241" i="6" s="1"/>
  <c r="BA241" i="6"/>
  <c r="D242" i="6"/>
  <c r="AS242" i="6"/>
  <c r="AT242" i="6"/>
  <c r="AU242" i="6"/>
  <c r="AV242" i="6"/>
  <c r="AW242" i="6"/>
  <c r="AZ242" i="6"/>
  <c r="BB242" i="6" s="1"/>
  <c r="BA242" i="6"/>
  <c r="BC242" i="6"/>
  <c r="BD242" i="6"/>
  <c r="D243" i="6"/>
  <c r="AS243" i="6"/>
  <c r="AT243" i="6"/>
  <c r="AU243" i="6"/>
  <c r="AZ243" i="6" s="1"/>
  <c r="BB243" i="6" s="1"/>
  <c r="AV243" i="6"/>
  <c r="AW243" i="6"/>
  <c r="BA243" i="6"/>
  <c r="D244" i="6"/>
  <c r="AS244" i="6"/>
  <c r="AT244" i="6"/>
  <c r="BC244" i="6" s="1"/>
  <c r="BD244" i="6" s="1"/>
  <c r="AU244" i="6"/>
  <c r="AX244" i="6" s="1"/>
  <c r="AV244" i="6"/>
  <c r="AW244" i="6"/>
  <c r="AZ244" i="6"/>
  <c r="BB244" i="6" s="1"/>
  <c r="BA244" i="6"/>
  <c r="D245" i="6"/>
  <c r="AS245" i="6"/>
  <c r="AT245" i="6"/>
  <c r="AZ245" i="6" s="1"/>
  <c r="BB245" i="6" s="1"/>
  <c r="AU245" i="6"/>
  <c r="AV245" i="6"/>
  <c r="AW245" i="6"/>
  <c r="AX245" i="6"/>
  <c r="AY245" i="6" s="1"/>
  <c r="BA245" i="6"/>
  <c r="D246" i="6"/>
  <c r="AS246" i="6"/>
  <c r="AY246" i="6" s="1"/>
  <c r="AT246" i="6"/>
  <c r="AU246" i="6"/>
  <c r="AV246" i="6"/>
  <c r="AW246" i="6"/>
  <c r="AX246" i="6" s="1"/>
  <c r="AZ246" i="6"/>
  <c r="BB246" i="6" s="1"/>
  <c r="BA246" i="6"/>
  <c r="BC246" i="6"/>
  <c r="BD246" i="6"/>
  <c r="D247" i="6"/>
  <c r="AS247" i="6"/>
  <c r="AT247" i="6"/>
  <c r="AU247" i="6"/>
  <c r="AV247" i="6"/>
  <c r="AW247" i="6"/>
  <c r="BA247" i="6"/>
  <c r="D248" i="6"/>
  <c r="AS248" i="6"/>
  <c r="AT248" i="6"/>
  <c r="BC248" i="6" s="1"/>
  <c r="BD248" i="6" s="1"/>
  <c r="AU248" i="6"/>
  <c r="AV248" i="6"/>
  <c r="AW248" i="6"/>
  <c r="AZ248" i="6"/>
  <c r="BB248" i="6" s="1"/>
  <c r="BA248" i="6"/>
  <c r="D249" i="6"/>
  <c r="AS249" i="6"/>
  <c r="AT249" i="6"/>
  <c r="AX249" i="6" s="1"/>
  <c r="AY249" i="6" s="1"/>
  <c r="AU249" i="6"/>
  <c r="AV249" i="6"/>
  <c r="AW249" i="6"/>
  <c r="BA249" i="6"/>
  <c r="D250" i="6"/>
  <c r="AS250" i="6"/>
  <c r="AT250" i="6"/>
  <c r="AU250" i="6"/>
  <c r="AV250" i="6"/>
  <c r="AW250" i="6"/>
  <c r="AZ250" i="6"/>
  <c r="BB250" i="6" s="1"/>
  <c r="BA250" i="6"/>
  <c r="BC250" i="6"/>
  <c r="BD250" i="6"/>
  <c r="D251" i="6"/>
  <c r="AS251" i="6"/>
  <c r="AT251" i="6"/>
  <c r="BC251" i="6" s="1"/>
  <c r="BD251" i="6" s="1"/>
  <c r="AU251" i="6"/>
  <c r="AZ251" i="6" s="1"/>
  <c r="BB251" i="6" s="1"/>
  <c r="AV251" i="6"/>
  <c r="AW251" i="6"/>
  <c r="BA251" i="6"/>
  <c r="BS152" i="6"/>
  <c r="BS153" i="6"/>
  <c r="BS154" i="6"/>
  <c r="BS155" i="6"/>
  <c r="BS156" i="6"/>
  <c r="BS157" i="6"/>
  <c r="BS158" i="6"/>
  <c r="BS159" i="6"/>
  <c r="BS160" i="6"/>
  <c r="BS161" i="6"/>
  <c r="BS162" i="6"/>
  <c r="BS163" i="6"/>
  <c r="BS164" i="6"/>
  <c r="BS165" i="6"/>
  <c r="BS166" i="6"/>
  <c r="BS167" i="6"/>
  <c r="BS168" i="6"/>
  <c r="BS169" i="6"/>
  <c r="BS170" i="6"/>
  <c r="BS171" i="6"/>
  <c r="BS172" i="6"/>
  <c r="BS173" i="6"/>
  <c r="BS174" i="6"/>
  <c r="BS175" i="6"/>
  <c r="BS176" i="6"/>
  <c r="BS177" i="6"/>
  <c r="BS178" i="6"/>
  <c r="BS179" i="6"/>
  <c r="BS180" i="6"/>
  <c r="BS181" i="6"/>
  <c r="BS182" i="6"/>
  <c r="BS183" i="6"/>
  <c r="BS184" i="6"/>
  <c r="BS185" i="6"/>
  <c r="BS186" i="6"/>
  <c r="BS187" i="6"/>
  <c r="BS188" i="6"/>
  <c r="BS189" i="6"/>
  <c r="BS190" i="6"/>
  <c r="BS191" i="6"/>
  <c r="BS192" i="6"/>
  <c r="BS193" i="6"/>
  <c r="BS194" i="6"/>
  <c r="BS195" i="6"/>
  <c r="BS196" i="6"/>
  <c r="BS197" i="6"/>
  <c r="BS198" i="6"/>
  <c r="BS199" i="6"/>
  <c r="BS200" i="6"/>
  <c r="BS201" i="6"/>
  <c r="BS202" i="6"/>
  <c r="BS203" i="6"/>
  <c r="BS204" i="6"/>
  <c r="BS205" i="6"/>
  <c r="BS206" i="6"/>
  <c r="BS207" i="6"/>
  <c r="BS208" i="6"/>
  <c r="BS209" i="6"/>
  <c r="BS210" i="6"/>
  <c r="BS211" i="6"/>
  <c r="BS212" i="6"/>
  <c r="BS213" i="6"/>
  <c r="BS214" i="6"/>
  <c r="BS215" i="6"/>
  <c r="BS216" i="6"/>
  <c r="BS217" i="6"/>
  <c r="BS218" i="6"/>
  <c r="BS219" i="6"/>
  <c r="BS220" i="6"/>
  <c r="BS221" i="6"/>
  <c r="BS222" i="6"/>
  <c r="BS223" i="6"/>
  <c r="BS224" i="6"/>
  <c r="BS225" i="6"/>
  <c r="BS226" i="6"/>
  <c r="BS227" i="6"/>
  <c r="BS228" i="6"/>
  <c r="BS229" i="6"/>
  <c r="BS230" i="6"/>
  <c r="BS231" i="6"/>
  <c r="BS232" i="6"/>
  <c r="BS233" i="6"/>
  <c r="BS234" i="6"/>
  <c r="BS235" i="6"/>
  <c r="BS236" i="6"/>
  <c r="BS237" i="6"/>
  <c r="BS238" i="6"/>
  <c r="BS239" i="6"/>
  <c r="BS240" i="6"/>
  <c r="BS241" i="6"/>
  <c r="BS242" i="6"/>
  <c r="BS243" i="6"/>
  <c r="BS244" i="6"/>
  <c r="BS245" i="6"/>
  <c r="BS246" i="6"/>
  <c r="BS247" i="6"/>
  <c r="BS248" i="6"/>
  <c r="BS249" i="6"/>
  <c r="BS250" i="6"/>
  <c r="BS251" i="6"/>
  <c r="R251" i="33" s="1"/>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S20" i="6"/>
  <c r="BS19" i="6"/>
  <c r="BS18" i="6"/>
  <c r="BS17" i="6"/>
  <c r="BS16" i="6"/>
  <c r="BS15" i="6"/>
  <c r="BS14" i="6"/>
  <c r="BS13" i="6"/>
  <c r="BS12" i="6"/>
  <c r="BS11" i="6"/>
  <c r="BS10" i="6"/>
  <c r="BS9" i="6"/>
  <c r="BS8" i="6"/>
  <c r="BS7" i="6"/>
  <c r="BS6" i="6"/>
  <c r="BS5" i="6"/>
  <c r="BS4" i="6"/>
  <c r="BS3" i="6"/>
  <c r="BS2" i="6"/>
  <c r="R2" i="33" s="1"/>
  <c r="AX250" i="6" l="1"/>
  <c r="AX248" i="6"/>
  <c r="AZ239" i="6"/>
  <c r="BB239" i="6" s="1"/>
  <c r="AY236" i="6"/>
  <c r="BC235" i="6"/>
  <c r="BD235" i="6" s="1"/>
  <c r="AX235" i="6"/>
  <c r="AY235" i="6" s="1"/>
  <c r="BC204" i="6"/>
  <c r="BD204" i="6" s="1"/>
  <c r="BC239" i="6"/>
  <c r="BD239" i="6" s="1"/>
  <c r="AX239" i="6"/>
  <c r="AY239" i="6" s="1"/>
  <c r="AX232" i="6"/>
  <c r="AZ233" i="6"/>
  <c r="BB233" i="6" s="1"/>
  <c r="AY219" i="6"/>
  <c r="AY218" i="6"/>
  <c r="AY240" i="6"/>
  <c r="AY248" i="6"/>
  <c r="AZ247" i="6"/>
  <c r="BB247" i="6" s="1"/>
  <c r="AY244" i="6"/>
  <c r="BC243" i="6"/>
  <c r="BD243" i="6" s="1"/>
  <c r="AX243" i="6"/>
  <c r="AY243" i="6" s="1"/>
  <c r="AX242" i="6"/>
  <c r="AY217" i="6"/>
  <c r="BC214" i="6"/>
  <c r="BD214" i="6" s="1"/>
  <c r="AX214" i="6"/>
  <c r="AY214" i="6" s="1"/>
  <c r="AZ213" i="6"/>
  <c r="BB213" i="6" s="1"/>
  <c r="AY206" i="6"/>
  <c r="AX251" i="6"/>
  <c r="AY251" i="6" s="1"/>
  <c r="BC247" i="6"/>
  <c r="BD247" i="6" s="1"/>
  <c r="AX247" i="6"/>
  <c r="AY247" i="6" s="1"/>
  <c r="AY234" i="6"/>
  <c r="BB221" i="6"/>
  <c r="AY216" i="6"/>
  <c r="AY215" i="6"/>
  <c r="AY250" i="6"/>
  <c r="AY233" i="6"/>
  <c r="AX210" i="6"/>
  <c r="AY210" i="6" s="1"/>
  <c r="AZ210" i="6"/>
  <c r="BB210" i="6" s="1"/>
  <c r="AY238" i="6"/>
  <c r="AY232" i="6"/>
  <c r="AZ209" i="6"/>
  <c r="BB209" i="6" s="1"/>
  <c r="AZ249" i="6"/>
  <c r="BB249" i="6" s="1"/>
  <c r="BC249" i="6"/>
  <c r="BD249" i="6" s="1"/>
  <c r="AY242" i="6"/>
  <c r="AX187" i="6"/>
  <c r="AY187" i="6" s="1"/>
  <c r="AZ187" i="6"/>
  <c r="BB187" i="6" s="1"/>
  <c r="BC187" i="6"/>
  <c r="BD187" i="6" s="1"/>
  <c r="AX226" i="6"/>
  <c r="AY226" i="6" s="1"/>
  <c r="AX224" i="6"/>
  <c r="AY224" i="6" s="1"/>
  <c r="AX223" i="6"/>
  <c r="AY223" i="6" s="1"/>
  <c r="AZ218" i="6"/>
  <c r="BB218" i="6" s="1"/>
  <c r="AZ215" i="6"/>
  <c r="BB215" i="6" s="1"/>
  <c r="AX205" i="6"/>
  <c r="AY205" i="6" s="1"/>
  <c r="AX202" i="6"/>
  <c r="AY202" i="6" s="1"/>
  <c r="AX195" i="6"/>
  <c r="AY195" i="6" s="1"/>
  <c r="AZ195" i="6"/>
  <c r="BB195" i="6" s="1"/>
  <c r="AY193" i="6"/>
  <c r="AZ190" i="6"/>
  <c r="BB190" i="6" s="1"/>
  <c r="BC190" i="6"/>
  <c r="BD190" i="6" s="1"/>
  <c r="BB185" i="6"/>
  <c r="AX179" i="6"/>
  <c r="AZ179" i="6"/>
  <c r="BB179" i="6" s="1"/>
  <c r="BC179" i="6"/>
  <c r="BD179" i="6" s="1"/>
  <c r="AX233" i="6"/>
  <c r="AZ232" i="6"/>
  <c r="BB232" i="6" s="1"/>
  <c r="BC205" i="6"/>
  <c r="BD205" i="6" s="1"/>
  <c r="AX203" i="6"/>
  <c r="AY203" i="6" s="1"/>
  <c r="BC193" i="6"/>
  <c r="BD193" i="6" s="1"/>
  <c r="AX180" i="6"/>
  <c r="AY180" i="6" s="1"/>
  <c r="AZ180" i="6"/>
  <c r="BB180" i="6" s="1"/>
  <c r="BC180" i="6"/>
  <c r="BD180" i="6" s="1"/>
  <c r="BC245" i="6"/>
  <c r="BD245" i="6" s="1"/>
  <c r="BC241" i="6"/>
  <c r="BD241" i="6" s="1"/>
  <c r="BC237" i="6"/>
  <c r="BD237" i="6" s="1"/>
  <c r="BC230" i="6"/>
  <c r="BD230" i="6" s="1"/>
  <c r="AX229" i="6"/>
  <c r="AY229" i="6" s="1"/>
  <c r="AZ228" i="6"/>
  <c r="BB228" i="6" s="1"/>
  <c r="AZ207" i="6"/>
  <c r="BB207" i="6" s="1"/>
  <c r="AX201" i="6"/>
  <c r="AY201" i="6" s="1"/>
  <c r="AX199" i="6"/>
  <c r="AY199" i="6" s="1"/>
  <c r="AZ199" i="6"/>
  <c r="BB199" i="6" s="1"/>
  <c r="AX189" i="6"/>
  <c r="AY189" i="6" s="1"/>
  <c r="AZ189" i="6"/>
  <c r="BB189" i="6" s="1"/>
  <c r="BC189" i="6"/>
  <c r="BD189" i="6" s="1"/>
  <c r="BB186" i="6"/>
  <c r="AY182" i="6"/>
  <c r="AY179" i="6"/>
  <c r="AZ194" i="6"/>
  <c r="BB194" i="6" s="1"/>
  <c r="BC194" i="6"/>
  <c r="BD194" i="6" s="1"/>
  <c r="BC225" i="6"/>
  <c r="BD225" i="6" s="1"/>
  <c r="BC224" i="6"/>
  <c r="BD224" i="6" s="1"/>
  <c r="BC223" i="6"/>
  <c r="BD223" i="6" s="1"/>
  <c r="AX221" i="6"/>
  <c r="AY221" i="6" s="1"/>
  <c r="AZ220" i="6"/>
  <c r="BB220" i="6" s="1"/>
  <c r="AX208" i="6"/>
  <c r="AY208" i="6" s="1"/>
  <c r="AZ208" i="6"/>
  <c r="BB208" i="6" s="1"/>
  <c r="BC207" i="6"/>
  <c r="BD207" i="6" s="1"/>
  <c r="AZ205" i="6"/>
  <c r="BB205" i="6" s="1"/>
  <c r="BB203" i="6"/>
  <c r="BC202" i="6"/>
  <c r="BD202" i="6" s="1"/>
  <c r="AY186" i="6"/>
  <c r="AX185" i="6"/>
  <c r="AY185" i="6" s="1"/>
  <c r="BC185" i="6"/>
  <c r="BD185" i="6" s="1"/>
  <c r="AZ170" i="6"/>
  <c r="BB170" i="6" s="1"/>
  <c r="AX170" i="6"/>
  <c r="AY170" i="6" s="1"/>
  <c r="BC170" i="6"/>
  <c r="BD170" i="6" s="1"/>
  <c r="AX217" i="6"/>
  <c r="AZ216" i="6"/>
  <c r="BB216" i="6" s="1"/>
  <c r="AX191" i="6"/>
  <c r="AY191" i="6" s="1"/>
  <c r="AZ191" i="6"/>
  <c r="BB191" i="6" s="1"/>
  <c r="AX213" i="6"/>
  <c r="AY213" i="6" s="1"/>
  <c r="AZ212" i="6"/>
  <c r="BB212" i="6" s="1"/>
  <c r="AX209" i="6"/>
  <c r="AY209" i="6" s="1"/>
  <c r="AX204" i="6"/>
  <c r="AY204" i="6" s="1"/>
  <c r="AZ204" i="6"/>
  <c r="BB204" i="6" s="1"/>
  <c r="AZ198" i="6"/>
  <c r="BB198" i="6" s="1"/>
  <c r="AX198" i="6"/>
  <c r="AY198" i="6" s="1"/>
  <c r="AX196" i="6"/>
  <c r="AY196" i="6" s="1"/>
  <c r="AZ196" i="6"/>
  <c r="BB196" i="6" s="1"/>
  <c r="AX184" i="6"/>
  <c r="AY184" i="6" s="1"/>
  <c r="AZ184" i="6"/>
  <c r="BB184" i="6" s="1"/>
  <c r="BC184" i="6"/>
  <c r="BD184" i="6" s="1"/>
  <c r="BB169" i="6"/>
  <c r="AX160" i="6"/>
  <c r="AY160" i="6" s="1"/>
  <c r="AZ160" i="6"/>
  <c r="BB160" i="6" s="1"/>
  <c r="AX177" i="6"/>
  <c r="AY177" i="6" s="1"/>
  <c r="AY175" i="6"/>
  <c r="AX172" i="6"/>
  <c r="AY172" i="6" s="1"/>
  <c r="AZ172" i="6"/>
  <c r="BB172" i="6" s="1"/>
  <c r="AX167" i="6"/>
  <c r="AZ162" i="6"/>
  <c r="BB162" i="6" s="1"/>
  <c r="AX197" i="6"/>
  <c r="AY197" i="6" s="1"/>
  <c r="AX192" i="6"/>
  <c r="AY192" i="6" s="1"/>
  <c r="AZ192" i="6"/>
  <c r="BB192" i="6" s="1"/>
  <c r="AZ181" i="6"/>
  <c r="BB181" i="6" s="1"/>
  <c r="AZ174" i="6"/>
  <c r="BB174" i="6" s="1"/>
  <c r="AY165" i="6"/>
  <c r="BB161" i="6"/>
  <c r="BC160" i="6"/>
  <c r="BD160" i="6" s="1"/>
  <c r="AX157" i="6"/>
  <c r="AY157" i="6" s="1"/>
  <c r="AY167" i="6"/>
  <c r="AX164" i="6"/>
  <c r="AY164" i="6" s="1"/>
  <c r="AZ164" i="6"/>
  <c r="BB164" i="6" s="1"/>
  <c r="AX159" i="6"/>
  <c r="AX200" i="6"/>
  <c r="AY200" i="6" s="1"/>
  <c r="AZ200" i="6"/>
  <c r="BB200" i="6" s="1"/>
  <c r="AX183" i="6"/>
  <c r="AY183" i="6" s="1"/>
  <c r="AZ183" i="6"/>
  <c r="BB183" i="6" s="1"/>
  <c r="AZ178" i="6"/>
  <c r="BB178" i="6" s="1"/>
  <c r="AX176" i="6"/>
  <c r="AY176" i="6" s="1"/>
  <c r="AZ176" i="6"/>
  <c r="BB176" i="6" s="1"/>
  <c r="AX171" i="6"/>
  <c r="AZ166" i="6"/>
  <c r="BB166" i="6" s="1"/>
  <c r="AX156" i="6"/>
  <c r="AY156" i="6" s="1"/>
  <c r="AX188" i="6"/>
  <c r="AY188" i="6" s="1"/>
  <c r="AZ188" i="6"/>
  <c r="BB188" i="6" s="1"/>
  <c r="AY169" i="6"/>
  <c r="BC164" i="6"/>
  <c r="BD164" i="6" s="1"/>
  <c r="AY159" i="6"/>
  <c r="AY171" i="6"/>
  <c r="AX168" i="6"/>
  <c r="AY168" i="6" s="1"/>
  <c r="AZ168" i="6"/>
  <c r="BB168" i="6" s="1"/>
  <c r="AX163" i="6"/>
  <c r="AY163" i="6" s="1"/>
  <c r="AX162" i="6"/>
  <c r="AY162" i="6" s="1"/>
  <c r="AZ158" i="6"/>
  <c r="BB158" i="6" s="1"/>
  <c r="AX155" i="6"/>
  <c r="AY155" i="6" s="1"/>
  <c r="AY153" i="6"/>
  <c r="AZ156" i="6"/>
  <c r="BB156" i="6" s="1"/>
  <c r="AZ152" i="6"/>
  <c r="BB152" i="6" s="1"/>
  <c r="AZ175" i="6"/>
  <c r="BB175" i="6" s="1"/>
  <c r="AZ171" i="6"/>
  <c r="BB171" i="6" s="1"/>
  <c r="AZ167" i="6"/>
  <c r="BB167" i="6" s="1"/>
  <c r="AZ163" i="6"/>
  <c r="BB163" i="6" s="1"/>
  <c r="AZ159" i="6"/>
  <c r="BB159" i="6" s="1"/>
  <c r="AZ155" i="6"/>
  <c r="BB155" i="6" s="1"/>
  <c r="W3" i="32"/>
  <c r="W4" i="32" s="1"/>
  <c r="W5" i="32" s="1"/>
  <c r="W6" i="32" s="1"/>
  <c r="W7" i="32" s="1"/>
  <c r="W8" i="32" s="1"/>
  <c r="W9" i="32" s="1"/>
  <c r="W10" i="32" s="1"/>
  <c r="W11" i="32" s="1"/>
  <c r="W12" i="32" s="1"/>
  <c r="W13" i="32" s="1"/>
  <c r="W14" i="32" s="1"/>
  <c r="W15" i="32" s="1"/>
  <c r="W16" i="32" s="1"/>
  <c r="W17" i="32" s="1"/>
  <c r="W18" i="32" s="1"/>
  <c r="W19" i="32" s="1"/>
  <c r="W20" i="32" s="1"/>
  <c r="W21" i="32" s="1"/>
  <c r="W22" i="32" s="1"/>
  <c r="W23" i="32" s="1"/>
  <c r="W24" i="32" s="1"/>
  <c r="W25" i="32" s="1"/>
  <c r="W26" i="32" s="1"/>
  <c r="W27" i="32" s="1"/>
  <c r="W28" i="32" s="1"/>
  <c r="W29" i="32" s="1"/>
  <c r="W30" i="32" s="1"/>
  <c r="W31" i="32" s="1"/>
  <c r="W32" i="32" s="1"/>
  <c r="W33" i="32" s="1"/>
  <c r="W34" i="32" s="1"/>
  <c r="W35" i="32" s="1"/>
  <c r="W36" i="32" s="1"/>
  <c r="W37" i="32" s="1"/>
  <c r="W38" i="32" s="1"/>
  <c r="W39" i="32" s="1"/>
  <c r="W40" i="32" s="1"/>
  <c r="W41" i="32" s="1"/>
  <c r="W42" i="32" s="1"/>
  <c r="W43" i="32" s="1"/>
  <c r="W44" i="32" s="1"/>
  <c r="W45" i="32" s="1"/>
  <c r="W46" i="32" s="1"/>
  <c r="W47" i="32" s="1"/>
  <c r="W48" i="32" s="1"/>
  <c r="W49" i="32" s="1"/>
  <c r="W50" i="32" s="1"/>
  <c r="W51" i="32" s="1"/>
  <c r="W52" i="32" s="1"/>
  <c r="W53" i="32" s="1"/>
  <c r="W54" i="32" s="1"/>
  <c r="W55" i="32" s="1"/>
  <c r="W56" i="32" s="1"/>
  <c r="W57" i="32" s="1"/>
  <c r="W58" i="32" s="1"/>
  <c r="W59" i="32" s="1"/>
  <c r="W60" i="32" s="1"/>
  <c r="W61" i="32" s="1"/>
  <c r="W62" i="32" s="1"/>
  <c r="W63" i="32" s="1"/>
  <c r="W64" i="32" s="1"/>
  <c r="W65" i="32" s="1"/>
  <c r="W66" i="32" s="1"/>
  <c r="W67" i="32" s="1"/>
  <c r="W68" i="32" s="1"/>
  <c r="W69" i="32" s="1"/>
  <c r="W70" i="32" s="1"/>
  <c r="W71" i="32" s="1"/>
  <c r="W72" i="32" s="1"/>
  <c r="W73" i="32" s="1"/>
  <c r="W74" i="32" s="1"/>
  <c r="W75" i="32" s="1"/>
  <c r="W76" i="32" s="1"/>
  <c r="W77" i="32" s="1"/>
  <c r="W78" i="32" s="1"/>
  <c r="W79" i="32" s="1"/>
  <c r="W80" i="32" s="1"/>
  <c r="W81" i="32" s="1"/>
  <c r="W82" i="32" s="1"/>
  <c r="W83" i="32" s="1"/>
  <c r="W84" i="32" s="1"/>
  <c r="W85" i="32" s="1"/>
  <c r="W86" i="32" s="1"/>
  <c r="W87" i="32" s="1"/>
  <c r="W88" i="32" s="1"/>
  <c r="W89" i="32" s="1"/>
  <c r="W90" i="32" s="1"/>
  <c r="W91" i="32" s="1"/>
  <c r="W92" i="32" s="1"/>
  <c r="W93" i="32" s="1"/>
  <c r="W94" i="32" s="1"/>
  <c r="W95" i="32" s="1"/>
  <c r="W96" i="32" s="1"/>
  <c r="W97" i="32" s="1"/>
  <c r="W98" i="32" s="1"/>
  <c r="W99" i="32" s="1"/>
  <c r="W100" i="32" s="1"/>
  <c r="W101" i="32" s="1"/>
  <c r="W102" i="32" s="1"/>
  <c r="W103" i="32" s="1"/>
  <c r="W104" i="32" s="1"/>
  <c r="W105" i="32" s="1"/>
  <c r="W106" i="32" s="1"/>
  <c r="W107" i="32" s="1"/>
  <c r="W108" i="32" s="1"/>
  <c r="W109" i="32" s="1"/>
  <c r="W110" i="32" s="1"/>
  <c r="W111" i="32" s="1"/>
  <c r="W112" i="32" s="1"/>
  <c r="W113" i="32" s="1"/>
  <c r="W114" i="32" s="1"/>
  <c r="W115" i="32" s="1"/>
  <c r="W116" i="32" s="1"/>
  <c r="W117" i="32" s="1"/>
  <c r="W118" i="32" s="1"/>
  <c r="W119" i="32" s="1"/>
  <c r="W120" i="32" s="1"/>
  <c r="W121" i="32" s="1"/>
  <c r="W122" i="32" s="1"/>
  <c r="W123" i="32" s="1"/>
  <c r="W124" i="32" s="1"/>
  <c r="W125" i="32" s="1"/>
  <c r="W126" i="32" s="1"/>
  <c r="W127" i="32" s="1"/>
  <c r="W128" i="32" s="1"/>
  <c r="W129" i="32" s="1"/>
  <c r="W130" i="32" s="1"/>
  <c r="W131" i="32" s="1"/>
  <c r="W132" i="32" s="1"/>
  <c r="W133" i="32" s="1"/>
  <c r="W134" i="32" s="1"/>
  <c r="W135" i="32" s="1"/>
  <c r="W136" i="32" s="1"/>
  <c r="W137" i="32" s="1"/>
  <c r="W138" i="32" s="1"/>
  <c r="W139" i="32" s="1"/>
  <c r="W140" i="32" s="1"/>
  <c r="W141" i="32" s="1"/>
  <c r="W142" i="32" s="1"/>
  <c r="W143" i="32" s="1"/>
  <c r="W144" i="32" s="1"/>
  <c r="W145" i="32" s="1"/>
  <c r="W146" i="32" s="1"/>
  <c r="W147" i="32" s="1"/>
  <c r="W148" i="32" s="1"/>
  <c r="W149" i="32" s="1"/>
  <c r="W150" i="32" s="1"/>
  <c r="W151" i="32" s="1"/>
  <c r="W152" i="32" s="1"/>
  <c r="W153" i="32" s="1"/>
  <c r="W154" i="32" s="1"/>
  <c r="W155" i="32" s="1"/>
  <c r="W156" i="32" s="1"/>
  <c r="W157" i="32" s="1"/>
  <c r="W158" i="32" s="1"/>
  <c r="W159" i="32" s="1"/>
  <c r="W160" i="32" s="1"/>
  <c r="W161" i="32" s="1"/>
  <c r="W162" i="32" s="1"/>
  <c r="W163" i="32" s="1"/>
  <c r="W164" i="32" s="1"/>
  <c r="W165" i="32" s="1"/>
  <c r="W166" i="32" s="1"/>
  <c r="W167" i="32" s="1"/>
  <c r="W168" i="32" s="1"/>
  <c r="W169" i="32" s="1"/>
  <c r="W170" i="32" s="1"/>
  <c r="W171" i="32" s="1"/>
  <c r="W172" i="32" s="1"/>
  <c r="W173" i="32" s="1"/>
  <c r="W174" i="32" s="1"/>
  <c r="W175" i="32" s="1"/>
  <c r="W176" i="32" s="1"/>
  <c r="W177" i="32" s="1"/>
  <c r="W178" i="32" s="1"/>
  <c r="W179" i="32" s="1"/>
  <c r="W180" i="32" s="1"/>
  <c r="W181" i="32" s="1"/>
  <c r="W182" i="32" s="1"/>
  <c r="W183" i="32" s="1"/>
  <c r="W184" i="32" s="1"/>
  <c r="W185" i="32" s="1"/>
  <c r="W186" i="32" s="1"/>
  <c r="W187" i="32" s="1"/>
  <c r="W188" i="32" s="1"/>
  <c r="W189" i="32" s="1"/>
  <c r="W190" i="32" s="1"/>
  <c r="W191" i="32" s="1"/>
  <c r="W192" i="32" s="1"/>
  <c r="W193" i="32" s="1"/>
  <c r="W194" i="32" s="1"/>
  <c r="W195" i="32" s="1"/>
  <c r="W196" i="32" s="1"/>
  <c r="W197" i="32" s="1"/>
  <c r="W198" i="32" s="1"/>
  <c r="W199" i="32" s="1"/>
  <c r="W200" i="32" s="1"/>
  <c r="W201" i="32" s="1"/>
  <c r="W202" i="32" s="1"/>
  <c r="W203" i="32" s="1"/>
  <c r="W204" i="32" s="1"/>
  <c r="W205" i="32" s="1"/>
  <c r="W206" i="32" s="1"/>
  <c r="W207" i="32" s="1"/>
  <c r="W208" i="32" s="1"/>
  <c r="W209" i="32" s="1"/>
  <c r="W210" i="32" s="1"/>
  <c r="W211" i="32" s="1"/>
  <c r="W212" i="32" s="1"/>
  <c r="W213" i="32" s="1"/>
  <c r="W214" i="32" s="1"/>
  <c r="W215" i="32" s="1"/>
  <c r="W216" i="32" s="1"/>
  <c r="W217" i="32" s="1"/>
  <c r="W218" i="32" s="1"/>
  <c r="W219" i="32" s="1"/>
  <c r="W220" i="32" s="1"/>
  <c r="W221" i="32" s="1"/>
  <c r="W222" i="32" s="1"/>
  <c r="W223" i="32" s="1"/>
  <c r="W224" i="32" s="1"/>
  <c r="W225" i="32" s="1"/>
  <c r="W226" i="32" s="1"/>
  <c r="W227" i="32" s="1"/>
  <c r="W228" i="32" s="1"/>
  <c r="W229" i="32" s="1"/>
  <c r="W230" i="32" s="1"/>
  <c r="W231" i="32" s="1"/>
  <c r="W232" i="32" s="1"/>
  <c r="W233" i="32" s="1"/>
  <c r="W234" i="32" s="1"/>
  <c r="W235" i="32" s="1"/>
  <c r="W236" i="32" s="1"/>
  <c r="W237" i="32" s="1"/>
  <c r="W238" i="32" s="1"/>
  <c r="W239" i="32" s="1"/>
  <c r="W240" i="32" s="1"/>
  <c r="W241" i="32" s="1"/>
  <c r="W242" i="32" s="1"/>
  <c r="W243" i="32" s="1"/>
  <c r="W244" i="32" s="1"/>
  <c r="W245" i="32" s="1"/>
  <c r="W246" i="32" s="1"/>
  <c r="W247" i="32" s="1"/>
  <c r="W248" i="32" s="1"/>
  <c r="W249" i="32" s="1"/>
  <c r="W250" i="32" s="1"/>
  <c r="W251" i="32" s="1"/>
  <c r="W252" i="32" s="1"/>
  <c r="W253" i="32" s="1"/>
  <c r="W254" i="32" s="1"/>
  <c r="W255" i="32" s="1"/>
  <c r="W256" i="32" s="1"/>
  <c r="W257" i="32" s="1"/>
  <c r="W258" i="32" s="1"/>
  <c r="W259" i="32" s="1"/>
  <c r="W260" i="32" s="1"/>
  <c r="W261" i="32" s="1"/>
  <c r="W262" i="32" s="1"/>
  <c r="W263" i="32" s="1"/>
  <c r="W264" i="32" s="1"/>
  <c r="W265" i="32" s="1"/>
  <c r="W266" i="32" s="1"/>
  <c r="W267" i="32" s="1"/>
  <c r="W268" i="32" s="1"/>
  <c r="W269" i="32" s="1"/>
  <c r="W270" i="32" s="1"/>
  <c r="W271" i="32" s="1"/>
  <c r="W272" i="32" s="1"/>
  <c r="W273" i="32" s="1"/>
  <c r="W274" i="32" s="1"/>
  <c r="W275" i="32" s="1"/>
  <c r="W276" i="32" s="1"/>
  <c r="W277" i="32" s="1"/>
  <c r="W278" i="32" s="1"/>
  <c r="W279" i="32" s="1"/>
  <c r="W280" i="32" s="1"/>
  <c r="W281" i="32" s="1"/>
  <c r="W282" i="32" s="1"/>
  <c r="W283" i="32" s="1"/>
  <c r="W284" i="32" s="1"/>
  <c r="W285" i="32" s="1"/>
  <c r="W286" i="32" s="1"/>
  <c r="W287" i="32" s="1"/>
  <c r="W288" i="32" s="1"/>
  <c r="W289" i="32" s="1"/>
  <c r="W290" i="32" s="1"/>
  <c r="W291" i="32" s="1"/>
  <c r="W292" i="32" s="1"/>
  <c r="W293" i="32" s="1"/>
  <c r="W294" i="32" s="1"/>
  <c r="W295" i="32" s="1"/>
  <c r="W296" i="32" s="1"/>
  <c r="W297" i="32" s="1"/>
  <c r="W298" i="32" s="1"/>
  <c r="W299" i="32" s="1"/>
  <c r="W300" i="32" s="1"/>
  <c r="W301" i="32" s="1"/>
  <c r="W302" i="32" s="1"/>
  <c r="W303" i="32" s="1"/>
  <c r="W304" i="32" s="1"/>
  <c r="W305" i="32" s="1"/>
  <c r="W306" i="32" s="1"/>
  <c r="W307" i="32" s="1"/>
  <c r="W308" i="32" s="1"/>
  <c r="W309" i="32" s="1"/>
  <c r="W310" i="32" s="1"/>
  <c r="W311" i="32" s="1"/>
  <c r="W312" i="32" s="1"/>
  <c r="W313" i="32" s="1"/>
  <c r="W314" i="32" s="1"/>
  <c r="W315" i="32" s="1"/>
  <c r="W316" i="32" s="1"/>
  <c r="W317" i="32" s="1"/>
  <c r="W318" i="32" s="1"/>
  <c r="W319" i="32" s="1"/>
  <c r="W320" i="32" s="1"/>
  <c r="W321" i="32" s="1"/>
  <c r="W322" i="32" s="1"/>
  <c r="W323" i="32" s="1"/>
  <c r="W324" i="32" s="1"/>
  <c r="W325" i="32" s="1"/>
  <c r="W326" i="32" s="1"/>
  <c r="W327" i="32" s="1"/>
  <c r="W328" i="32" s="1"/>
  <c r="W329" i="32" s="1"/>
  <c r="W330" i="32" s="1"/>
  <c r="W331" i="32" s="1"/>
  <c r="W332" i="32" s="1"/>
  <c r="W333" i="32" s="1"/>
  <c r="W334" i="32" s="1"/>
  <c r="W335" i="32" s="1"/>
  <c r="W336" i="32" s="1"/>
  <c r="W337" i="32" s="1"/>
  <c r="W338" i="32" s="1"/>
  <c r="W339" i="32" s="1"/>
  <c r="W340" i="32" s="1"/>
  <c r="W341" i="32" s="1"/>
  <c r="W342" i="32" s="1"/>
  <c r="W343" i="32" s="1"/>
  <c r="W344" i="32" s="1"/>
  <c r="W345" i="32" s="1"/>
  <c r="W346" i="32" s="1"/>
  <c r="W347" i="32" s="1"/>
  <c r="W348" i="32" s="1"/>
  <c r="W349" i="32" s="1"/>
  <c r="W350" i="32" s="1"/>
  <c r="W351" i="32" s="1"/>
  <c r="W352" i="32" s="1"/>
  <c r="W353" i="32" s="1"/>
  <c r="W354" i="32" s="1"/>
  <c r="W355" i="32" s="1"/>
  <c r="W356" i="32" s="1"/>
  <c r="W357" i="32" s="1"/>
  <c r="W358" i="32" s="1"/>
  <c r="W359" i="32" s="1"/>
  <c r="W360" i="32" s="1"/>
  <c r="W361" i="32" s="1"/>
  <c r="W362" i="32" s="1"/>
  <c r="W363" i="32" s="1"/>
  <c r="W364" i="32" s="1"/>
  <c r="W365" i="32" s="1"/>
  <c r="W366" i="32" s="1"/>
  <c r="W367" i="32" s="1"/>
  <c r="W368" i="32" s="1"/>
  <c r="W369" i="32" s="1"/>
  <c r="W370" i="32" s="1"/>
  <c r="W371" i="32" s="1"/>
  <c r="W372" i="32" s="1"/>
  <c r="W373" i="32" s="1"/>
  <c r="W374" i="32" s="1"/>
  <c r="W375" i="32" s="1"/>
  <c r="W376" i="32" s="1"/>
  <c r="W377" i="32" s="1"/>
  <c r="W378" i="32" s="1"/>
  <c r="W379" i="32" s="1"/>
  <c r="W380" i="32" s="1"/>
  <c r="W381" i="32" s="1"/>
  <c r="W382" i="32" s="1"/>
  <c r="W383" i="32" s="1"/>
  <c r="W384" i="32" s="1"/>
  <c r="W385" i="32" s="1"/>
  <c r="W386" i="32" s="1"/>
  <c r="W387" i="32" s="1"/>
  <c r="W388" i="32" s="1"/>
  <c r="W389" i="32" s="1"/>
  <c r="W390" i="32" s="1"/>
  <c r="W391" i="32" s="1"/>
  <c r="W392" i="32" s="1"/>
  <c r="W393" i="32" s="1"/>
  <c r="W394" i="32" s="1"/>
  <c r="W395" i="32" s="1"/>
  <c r="W396" i="32" s="1"/>
  <c r="W397" i="32" s="1"/>
  <c r="W398" i="32" s="1"/>
  <c r="W399" i="32" s="1"/>
  <c r="W400" i="32" s="1"/>
  <c r="W401" i="32" s="1"/>
  <c r="W402" i="32" s="1"/>
  <c r="W403" i="32" s="1"/>
  <c r="W404" i="32" s="1"/>
  <c r="W405" i="32" s="1"/>
  <c r="W406" i="32" s="1"/>
  <c r="W407" i="32" s="1"/>
  <c r="W408" i="32" s="1"/>
  <c r="W409" i="32" s="1"/>
  <c r="W410" i="32" s="1"/>
  <c r="W411" i="32" s="1"/>
  <c r="W412" i="32" s="1"/>
  <c r="W413" i="32" s="1"/>
  <c r="W414" i="32" s="1"/>
  <c r="W415" i="32" s="1"/>
  <c r="W416" i="32" s="1"/>
  <c r="W417" i="32" s="1"/>
  <c r="W418" i="32" s="1"/>
  <c r="W419" i="32" s="1"/>
  <c r="W420" i="32" s="1"/>
  <c r="W421" i="32" s="1"/>
  <c r="W422" i="32" s="1"/>
  <c r="W423" i="32" s="1"/>
  <c r="W424" i="32" s="1"/>
  <c r="W425" i="32" s="1"/>
  <c r="W426" i="32" s="1"/>
  <c r="W427" i="32" s="1"/>
  <c r="W428" i="32" s="1"/>
  <c r="W429" i="32" s="1"/>
  <c r="W430" i="32" s="1"/>
  <c r="W431" i="32" s="1"/>
  <c r="W432" i="32" s="1"/>
  <c r="W433" i="32" s="1"/>
  <c r="W434" i="32" s="1"/>
  <c r="W435" i="32" s="1"/>
  <c r="W436" i="32" s="1"/>
  <c r="W437" i="32" s="1"/>
  <c r="W438" i="32" s="1"/>
  <c r="W439" i="32" s="1"/>
  <c r="W440" i="32" s="1"/>
  <c r="W441" i="32" s="1"/>
  <c r="W442" i="32" s="1"/>
  <c r="W443" i="32" s="1"/>
  <c r="W444" i="32" s="1"/>
  <c r="W445" i="32" s="1"/>
  <c r="W446" i="32" s="1"/>
  <c r="W447" i="32" s="1"/>
  <c r="W448" i="32" s="1"/>
  <c r="W449" i="32" s="1"/>
  <c r="W450" i="32" s="1"/>
  <c r="W451" i="32" s="1"/>
  <c r="W452" i="32" s="1"/>
  <c r="W453" i="32" s="1"/>
  <c r="W454" i="32" s="1"/>
  <c r="W455" i="32" s="1"/>
  <c r="W456" i="32" s="1"/>
  <c r="W457" i="32" s="1"/>
  <c r="W458" i="32" s="1"/>
  <c r="W459" i="32" s="1"/>
  <c r="W460" i="32" s="1"/>
  <c r="W461" i="32" s="1"/>
  <c r="W462" i="32" s="1"/>
  <c r="W463" i="32" s="1"/>
  <c r="W464" i="32" s="1"/>
  <c r="W465" i="32" s="1"/>
  <c r="W466" i="32" s="1"/>
  <c r="W467" i="32" s="1"/>
  <c r="W468" i="32" s="1"/>
  <c r="W469" i="32" s="1"/>
  <c r="W470" i="32" s="1"/>
  <c r="W471" i="32" s="1"/>
  <c r="W472" i="32" s="1"/>
  <c r="W473" i="32" s="1"/>
  <c r="W474" i="32" s="1"/>
  <c r="W475" i="32" s="1"/>
  <c r="W476" i="32" s="1"/>
  <c r="W477" i="32" s="1"/>
  <c r="W478" i="32" s="1"/>
  <c r="W479" i="32" s="1"/>
  <c r="W480" i="32" s="1"/>
  <c r="W481" i="32" s="1"/>
  <c r="W482" i="32" s="1"/>
  <c r="W483" i="32" s="1"/>
  <c r="W484" i="32" s="1"/>
  <c r="W485" i="32" s="1"/>
  <c r="W486" i="32" s="1"/>
  <c r="W487" i="32" s="1"/>
  <c r="W488" i="32" s="1"/>
  <c r="W489" i="32" s="1"/>
  <c r="W490" i="32" s="1"/>
  <c r="W491" i="32" s="1"/>
  <c r="W492" i="32" s="1"/>
  <c r="W493" i="32" s="1"/>
  <c r="W494" i="32" s="1"/>
  <c r="W495" i="32" s="1"/>
  <c r="W496" i="32" s="1"/>
  <c r="W497" i="32" s="1"/>
  <c r="W498" i="32" s="1"/>
  <c r="W499" i="32" s="1"/>
  <c r="W500" i="32" s="1"/>
  <c r="W501" i="32" s="1"/>
  <c r="W502" i="32" s="1"/>
  <c r="W503" i="32" s="1"/>
  <c r="W504" i="32" s="1"/>
  <c r="W505" i="32" s="1"/>
  <c r="W506" i="32" s="1"/>
  <c r="W507" i="32" s="1"/>
  <c r="W508" i="32" s="1"/>
  <c r="W509" i="32" s="1"/>
  <c r="W510" i="32" s="1"/>
  <c r="W511" i="32" s="1"/>
  <c r="W512" i="32" s="1"/>
  <c r="W513" i="32" s="1"/>
  <c r="W514" i="32" s="1"/>
  <c r="W515" i="32" s="1"/>
  <c r="W516" i="32" s="1"/>
  <c r="W517" i="32" s="1"/>
  <c r="W518" i="32" s="1"/>
  <c r="W519" i="32" s="1"/>
  <c r="W520" i="32" s="1"/>
  <c r="W521" i="32" s="1"/>
  <c r="W522" i="32" s="1"/>
  <c r="W523" i="32" s="1"/>
  <c r="W524" i="32" s="1"/>
  <c r="W525" i="32" s="1"/>
  <c r="W526" i="32" s="1"/>
  <c r="W527" i="32" s="1"/>
  <c r="W528" i="32" s="1"/>
  <c r="W529" i="32" s="1"/>
  <c r="W530" i="32" s="1"/>
  <c r="W531" i="32" s="1"/>
  <c r="W532" i="32" s="1"/>
  <c r="W533" i="32" s="1"/>
  <c r="W534" i="32" s="1"/>
  <c r="W535" i="32" s="1"/>
  <c r="W536" i="32" s="1"/>
  <c r="W537" i="32" s="1"/>
  <c r="W538" i="32" s="1"/>
  <c r="W539" i="32" s="1"/>
  <c r="W540" i="32" s="1"/>
  <c r="W541" i="32" s="1"/>
  <c r="W542" i="32" s="1"/>
  <c r="W543" i="32" s="1"/>
  <c r="W544" i="32" s="1"/>
  <c r="W545" i="32" s="1"/>
  <c r="W546" i="32" s="1"/>
  <c r="W547" i="32" s="1"/>
  <c r="W548" i="32" s="1"/>
  <c r="W549" i="32" s="1"/>
  <c r="W550" i="32" s="1"/>
  <c r="W551" i="32" s="1"/>
  <c r="W552" i="32" s="1"/>
  <c r="W553" i="32" s="1"/>
  <c r="W554" i="32" s="1"/>
  <c r="W555" i="32" s="1"/>
  <c r="W556" i="32" s="1"/>
  <c r="W557" i="32" s="1"/>
  <c r="W558" i="32" s="1"/>
  <c r="W559" i="32" s="1"/>
  <c r="W560" i="32" s="1"/>
  <c r="W561" i="32" s="1"/>
  <c r="W562" i="32" s="1"/>
  <c r="W563" i="32" s="1"/>
  <c r="W564" i="32" s="1"/>
  <c r="W565" i="32" s="1"/>
  <c r="W566" i="32" s="1"/>
  <c r="W567" i="32" s="1"/>
  <c r="W568" i="32" s="1"/>
  <c r="W569" i="32" s="1"/>
  <c r="W570" i="32" s="1"/>
  <c r="W571" i="32" s="1"/>
  <c r="W572" i="32" s="1"/>
  <c r="W573" i="32" s="1"/>
  <c r="W574" i="32" s="1"/>
  <c r="W575" i="32" s="1"/>
  <c r="W576" i="32" s="1"/>
  <c r="W577" i="32" s="1"/>
  <c r="W578" i="32" s="1"/>
  <c r="W579" i="32" s="1"/>
  <c r="W580" i="32" s="1"/>
  <c r="W581" i="32" s="1"/>
  <c r="W582" i="32" s="1"/>
  <c r="W583" i="32" s="1"/>
  <c r="W584" i="32" s="1"/>
  <c r="W585" i="32" s="1"/>
  <c r="W586" i="32" s="1"/>
  <c r="W587" i="32" s="1"/>
  <c r="W588" i="32" s="1"/>
  <c r="W589" i="32" s="1"/>
  <c r="W590" i="32" s="1"/>
  <c r="W591" i="32" s="1"/>
  <c r="W592" i="32" s="1"/>
  <c r="W593" i="32" s="1"/>
  <c r="W594" i="32" s="1"/>
  <c r="W595" i="32" s="1"/>
  <c r="W596" i="32" s="1"/>
  <c r="W597" i="32" s="1"/>
  <c r="W598" i="32" s="1"/>
  <c r="W599" i="32" s="1"/>
  <c r="W600" i="32" s="1"/>
  <c r="W601" i="32" s="1"/>
  <c r="V3" i="32"/>
  <c r="V4" i="32" s="1"/>
  <c r="V5" i="32" s="1"/>
  <c r="V6" i="32" s="1"/>
  <c r="V7" i="32" s="1"/>
  <c r="V8" i="32" s="1"/>
  <c r="V9" i="32" s="1"/>
  <c r="V10" i="32" s="1"/>
  <c r="V11" i="32" s="1"/>
  <c r="V12" i="32" s="1"/>
  <c r="V13" i="32" s="1"/>
  <c r="V14" i="32" s="1"/>
  <c r="V15" i="32" s="1"/>
  <c r="V16" i="32" s="1"/>
  <c r="V17" i="32" s="1"/>
  <c r="V18" i="32" s="1"/>
  <c r="V19" i="32" s="1"/>
  <c r="V20" i="32" s="1"/>
  <c r="V21" i="32" s="1"/>
  <c r="V22" i="32" s="1"/>
  <c r="V23" i="32" s="1"/>
  <c r="V24" i="32" s="1"/>
  <c r="V25" i="32" s="1"/>
  <c r="V26" i="32" s="1"/>
  <c r="V27" i="32" s="1"/>
  <c r="V28" i="32" s="1"/>
  <c r="V29" i="32" s="1"/>
  <c r="V30" i="32" s="1"/>
  <c r="V31" i="32" s="1"/>
  <c r="V32" i="32" s="1"/>
  <c r="V33" i="32" s="1"/>
  <c r="V34" i="32" s="1"/>
  <c r="V35" i="32" s="1"/>
  <c r="V36" i="32" s="1"/>
  <c r="V37" i="32" s="1"/>
  <c r="V38" i="32" s="1"/>
  <c r="V39" i="32" s="1"/>
  <c r="V40" i="32" s="1"/>
  <c r="V41" i="32" s="1"/>
  <c r="V42" i="32" s="1"/>
  <c r="V43" i="32" s="1"/>
  <c r="V44" i="32" s="1"/>
  <c r="V45" i="32" s="1"/>
  <c r="V46" i="32" s="1"/>
  <c r="V47" i="32" s="1"/>
  <c r="V48" i="32" s="1"/>
  <c r="V49" i="32" s="1"/>
  <c r="V50" i="32" s="1"/>
  <c r="V51" i="32" s="1"/>
  <c r="V52" i="32" s="1"/>
  <c r="V53" i="32" s="1"/>
  <c r="V54" i="32" s="1"/>
  <c r="V55" i="32" s="1"/>
  <c r="V56" i="32" s="1"/>
  <c r="V57" i="32" s="1"/>
  <c r="V58" i="32" s="1"/>
  <c r="V59" i="32" s="1"/>
  <c r="V60" i="32" s="1"/>
  <c r="V61" i="32" s="1"/>
  <c r="V62" i="32" s="1"/>
  <c r="V63" i="32" s="1"/>
  <c r="V64" i="32" s="1"/>
  <c r="V65" i="32" s="1"/>
  <c r="V66" i="32" s="1"/>
  <c r="V67" i="32" s="1"/>
  <c r="V68" i="32" s="1"/>
  <c r="V69" i="32" s="1"/>
  <c r="V70" i="32" s="1"/>
  <c r="V71" i="32" s="1"/>
  <c r="V72" i="32" s="1"/>
  <c r="V73" i="32" s="1"/>
  <c r="V74" i="32" s="1"/>
  <c r="V75" i="32" s="1"/>
  <c r="V76" i="32" s="1"/>
  <c r="V77" i="32" s="1"/>
  <c r="V78" i="32" s="1"/>
  <c r="V79" i="32" s="1"/>
  <c r="V80" i="32" s="1"/>
  <c r="V81" i="32" s="1"/>
  <c r="V82" i="32" s="1"/>
  <c r="V83" i="32" s="1"/>
  <c r="V84" i="32" s="1"/>
  <c r="V85" i="32" s="1"/>
  <c r="V86" i="32" s="1"/>
  <c r="V87" i="32" s="1"/>
  <c r="V88" i="32" s="1"/>
  <c r="V89" i="32" s="1"/>
  <c r="V90" i="32" s="1"/>
  <c r="V91" i="32" s="1"/>
  <c r="V92" i="32" s="1"/>
  <c r="V93" i="32" s="1"/>
  <c r="V94" i="32" s="1"/>
  <c r="V95" i="32" s="1"/>
  <c r="V96" i="32" s="1"/>
  <c r="V97" i="32" s="1"/>
  <c r="V98" i="32" s="1"/>
  <c r="V99" i="32" s="1"/>
  <c r="V100" i="32" s="1"/>
  <c r="V101" i="32" s="1"/>
  <c r="V102" i="32" s="1"/>
  <c r="V103" i="32" s="1"/>
  <c r="V104" i="32" s="1"/>
  <c r="V105" i="32" s="1"/>
  <c r="V106" i="32" s="1"/>
  <c r="V107" i="32" s="1"/>
  <c r="V108" i="32" s="1"/>
  <c r="V109" i="32" s="1"/>
  <c r="V110" i="32" s="1"/>
  <c r="V111" i="32" s="1"/>
  <c r="V112" i="32" s="1"/>
  <c r="V113" i="32" s="1"/>
  <c r="V114" i="32" s="1"/>
  <c r="V115" i="32" s="1"/>
  <c r="V116" i="32" s="1"/>
  <c r="V117" i="32" s="1"/>
  <c r="V118" i="32" s="1"/>
  <c r="V119" i="32" s="1"/>
  <c r="V120" i="32" s="1"/>
  <c r="V121" i="32" s="1"/>
  <c r="V122" i="32" s="1"/>
  <c r="V123" i="32" s="1"/>
  <c r="V124" i="32" s="1"/>
  <c r="V125" i="32" s="1"/>
  <c r="V126" i="32" s="1"/>
  <c r="V127" i="32" s="1"/>
  <c r="V128" i="32" s="1"/>
  <c r="V129" i="32" s="1"/>
  <c r="V130" i="32" s="1"/>
  <c r="V131" i="32" s="1"/>
  <c r="V132" i="32" s="1"/>
  <c r="V133" i="32" s="1"/>
  <c r="V134" i="32" s="1"/>
  <c r="V135" i="32" s="1"/>
  <c r="V136" i="32" s="1"/>
  <c r="V137" i="32" s="1"/>
  <c r="V138" i="32" s="1"/>
  <c r="V139" i="32" s="1"/>
  <c r="V140" i="32" s="1"/>
  <c r="V141" i="32" s="1"/>
  <c r="V142" i="32" s="1"/>
  <c r="V143" i="32" s="1"/>
  <c r="V144" i="32" s="1"/>
  <c r="V145" i="32" s="1"/>
  <c r="V146" i="32" s="1"/>
  <c r="V147" i="32" s="1"/>
  <c r="V148" i="32" s="1"/>
  <c r="V149" i="32" s="1"/>
  <c r="V150" i="32" s="1"/>
  <c r="V151" i="32" s="1"/>
  <c r="V152" i="32" s="1"/>
  <c r="V153" i="32" s="1"/>
  <c r="V154" i="32" s="1"/>
  <c r="V155" i="32" s="1"/>
  <c r="V156" i="32" s="1"/>
  <c r="V157" i="32" s="1"/>
  <c r="V158" i="32" s="1"/>
  <c r="V159" i="32" s="1"/>
  <c r="V160" i="32" s="1"/>
  <c r="V161" i="32" s="1"/>
  <c r="V162" i="32" s="1"/>
  <c r="V163" i="32" s="1"/>
  <c r="V164" i="32" s="1"/>
  <c r="V165" i="32" s="1"/>
  <c r="V166" i="32" s="1"/>
  <c r="V167" i="32" s="1"/>
  <c r="V168" i="32" s="1"/>
  <c r="V169" i="32" s="1"/>
  <c r="V170" i="32" s="1"/>
  <c r="V171" i="32" s="1"/>
  <c r="V172" i="32" s="1"/>
  <c r="V173" i="32" s="1"/>
  <c r="V174" i="32" s="1"/>
  <c r="V175" i="32" s="1"/>
  <c r="V176" i="32" s="1"/>
  <c r="V177" i="32" s="1"/>
  <c r="V178" i="32" s="1"/>
  <c r="V179" i="32" s="1"/>
  <c r="V180" i="32" s="1"/>
  <c r="V181" i="32" s="1"/>
  <c r="V182" i="32" s="1"/>
  <c r="V183" i="32" s="1"/>
  <c r="V184" i="32" s="1"/>
  <c r="V185" i="32" s="1"/>
  <c r="V186" i="32" s="1"/>
  <c r="V187" i="32" s="1"/>
  <c r="V188" i="32" s="1"/>
  <c r="V189" i="32" s="1"/>
  <c r="V190" i="32" s="1"/>
  <c r="V191" i="32" s="1"/>
  <c r="V192" i="32" s="1"/>
  <c r="V193" i="32" s="1"/>
  <c r="V194" i="32" s="1"/>
  <c r="V195" i="32" s="1"/>
  <c r="V196" i="32" s="1"/>
  <c r="V197" i="32" s="1"/>
  <c r="V198" i="32" s="1"/>
  <c r="V199" i="32" s="1"/>
  <c r="V200" i="32" s="1"/>
  <c r="V201" i="32" s="1"/>
  <c r="V202" i="32" s="1"/>
  <c r="V203" i="32" s="1"/>
  <c r="V204" i="32" s="1"/>
  <c r="V205" i="32" s="1"/>
  <c r="V206" i="32" s="1"/>
  <c r="V207" i="32" s="1"/>
  <c r="V208" i="32" s="1"/>
  <c r="V209" i="32" s="1"/>
  <c r="V210" i="32" s="1"/>
  <c r="V211" i="32" s="1"/>
  <c r="V212" i="32" s="1"/>
  <c r="V213" i="32" s="1"/>
  <c r="V214" i="32" s="1"/>
  <c r="V215" i="32" s="1"/>
  <c r="V216" i="32" s="1"/>
  <c r="V217" i="32" s="1"/>
  <c r="V218" i="32" s="1"/>
  <c r="V219" i="32" s="1"/>
  <c r="V220" i="32" s="1"/>
  <c r="V221" i="32" s="1"/>
  <c r="V222" i="32" s="1"/>
  <c r="V223" i="32" s="1"/>
  <c r="V224" i="32" s="1"/>
  <c r="V225" i="32" s="1"/>
  <c r="V226" i="32" s="1"/>
  <c r="V227" i="32" s="1"/>
  <c r="V228" i="32" s="1"/>
  <c r="V229" i="32" s="1"/>
  <c r="V230" i="32" s="1"/>
  <c r="V231" i="32" s="1"/>
  <c r="V232" i="32" s="1"/>
  <c r="V233" i="32" s="1"/>
  <c r="V234" i="32" s="1"/>
  <c r="V235" i="32" s="1"/>
  <c r="V236" i="32" s="1"/>
  <c r="V237" i="32" s="1"/>
  <c r="V238" i="32" s="1"/>
  <c r="V239" i="32" s="1"/>
  <c r="V240" i="32" s="1"/>
  <c r="V241" i="32" s="1"/>
  <c r="V242" i="32" s="1"/>
  <c r="V243" i="32" s="1"/>
  <c r="V244" i="32" s="1"/>
  <c r="V245" i="32" s="1"/>
  <c r="V246" i="32" s="1"/>
  <c r="V247" i="32" s="1"/>
  <c r="V248" i="32" s="1"/>
  <c r="V249" i="32" s="1"/>
  <c r="V250" i="32" s="1"/>
  <c r="V251" i="32" s="1"/>
  <c r="V252" i="32" s="1"/>
  <c r="V253" i="32" s="1"/>
  <c r="V254" i="32" s="1"/>
  <c r="V255" i="32" s="1"/>
  <c r="V256" i="32" s="1"/>
  <c r="V257" i="32" s="1"/>
  <c r="V258" i="32" s="1"/>
  <c r="V259" i="32" s="1"/>
  <c r="V260" i="32" s="1"/>
  <c r="V261" i="32" s="1"/>
  <c r="V262" i="32" s="1"/>
  <c r="V263" i="32" s="1"/>
  <c r="V264" i="32" s="1"/>
  <c r="V265" i="32" s="1"/>
  <c r="V266" i="32" s="1"/>
  <c r="V267" i="32" s="1"/>
  <c r="V268" i="32" s="1"/>
  <c r="V269" i="32" s="1"/>
  <c r="V270" i="32" s="1"/>
  <c r="V271" i="32" s="1"/>
  <c r="V272" i="32" s="1"/>
  <c r="V273" i="32" s="1"/>
  <c r="V274" i="32" s="1"/>
  <c r="V275" i="32" s="1"/>
  <c r="V276" i="32" s="1"/>
  <c r="V277" i="32" s="1"/>
  <c r="V278" i="32" s="1"/>
  <c r="V279" i="32" s="1"/>
  <c r="V280" i="32" s="1"/>
  <c r="V281" i="32" s="1"/>
  <c r="V282" i="32" s="1"/>
  <c r="V283" i="32" s="1"/>
  <c r="V284" i="32" s="1"/>
  <c r="V285" i="32" s="1"/>
  <c r="V286" i="32" s="1"/>
  <c r="V287" i="32" s="1"/>
  <c r="V288" i="32" s="1"/>
  <c r="V289" i="32" s="1"/>
  <c r="V290" i="32" s="1"/>
  <c r="V291" i="32" s="1"/>
  <c r="V292" i="32" s="1"/>
  <c r="V293" i="32" s="1"/>
  <c r="V294" i="32" s="1"/>
  <c r="V295" i="32" s="1"/>
  <c r="V296" i="32" s="1"/>
  <c r="V297" i="32" s="1"/>
  <c r="V298" i="32" s="1"/>
  <c r="V299" i="32" s="1"/>
  <c r="V300" i="32" s="1"/>
  <c r="V301" i="32" s="1"/>
  <c r="V302" i="32" s="1"/>
  <c r="V303" i="32" s="1"/>
  <c r="V304" i="32" s="1"/>
  <c r="V305" i="32" s="1"/>
  <c r="V306" i="32" s="1"/>
  <c r="V307" i="32" s="1"/>
  <c r="V308" i="32" s="1"/>
  <c r="V309" i="32" s="1"/>
  <c r="V310" i="32" s="1"/>
  <c r="V311" i="32" s="1"/>
  <c r="V312" i="32" s="1"/>
  <c r="V313" i="32" s="1"/>
  <c r="V314" i="32" s="1"/>
  <c r="V315" i="32" s="1"/>
  <c r="V316" i="32" s="1"/>
  <c r="V317" i="32" s="1"/>
  <c r="V318" i="32" s="1"/>
  <c r="V319" i="32" s="1"/>
  <c r="V320" i="32" s="1"/>
  <c r="V321" i="32" s="1"/>
  <c r="V322" i="32" s="1"/>
  <c r="V323" i="32" s="1"/>
  <c r="V324" i="32" s="1"/>
  <c r="V325" i="32" s="1"/>
  <c r="V326" i="32" s="1"/>
  <c r="V327" i="32" s="1"/>
  <c r="V328" i="32" s="1"/>
  <c r="V329" i="32" s="1"/>
  <c r="V330" i="32" s="1"/>
  <c r="V331" i="32" s="1"/>
  <c r="V332" i="32" s="1"/>
  <c r="V333" i="32" s="1"/>
  <c r="V334" i="32" s="1"/>
  <c r="V335" i="32" s="1"/>
  <c r="V336" i="32" s="1"/>
  <c r="V337" i="32" s="1"/>
  <c r="V338" i="32" s="1"/>
  <c r="V339" i="32" s="1"/>
  <c r="V340" i="32" s="1"/>
  <c r="V341" i="32" s="1"/>
  <c r="V342" i="32" s="1"/>
  <c r="V343" i="32" s="1"/>
  <c r="V344" i="32" s="1"/>
  <c r="V345" i="32" s="1"/>
  <c r="V346" i="32" s="1"/>
  <c r="V347" i="32" s="1"/>
  <c r="V348" i="32" s="1"/>
  <c r="V349" i="32" s="1"/>
  <c r="V350" i="32" s="1"/>
  <c r="V351" i="32" s="1"/>
  <c r="V352" i="32" s="1"/>
  <c r="V353" i="32" s="1"/>
  <c r="V354" i="32" s="1"/>
  <c r="V355" i="32" s="1"/>
  <c r="V356" i="32" s="1"/>
  <c r="V357" i="32" s="1"/>
  <c r="V358" i="32" s="1"/>
  <c r="V359" i="32" s="1"/>
  <c r="V360" i="32" s="1"/>
  <c r="V361" i="32" s="1"/>
  <c r="V362" i="32" s="1"/>
  <c r="V363" i="32" s="1"/>
  <c r="V364" i="32" s="1"/>
  <c r="V365" i="32" s="1"/>
  <c r="V366" i="32" s="1"/>
  <c r="V367" i="32" s="1"/>
  <c r="V368" i="32" s="1"/>
  <c r="V369" i="32" s="1"/>
  <c r="V370" i="32" s="1"/>
  <c r="V371" i="32" s="1"/>
  <c r="V372" i="32" s="1"/>
  <c r="V373" i="32" s="1"/>
  <c r="V374" i="32" s="1"/>
  <c r="V375" i="32" s="1"/>
  <c r="V376" i="32" s="1"/>
  <c r="V377" i="32" s="1"/>
  <c r="V378" i="32" s="1"/>
  <c r="V379" i="32" s="1"/>
  <c r="V380" i="32" s="1"/>
  <c r="V381" i="32" s="1"/>
  <c r="V382" i="32" s="1"/>
  <c r="V383" i="32" s="1"/>
  <c r="V384" i="32" s="1"/>
  <c r="V385" i="32" s="1"/>
  <c r="V386" i="32" s="1"/>
  <c r="V387" i="32" s="1"/>
  <c r="V388" i="32" s="1"/>
  <c r="V389" i="32" s="1"/>
  <c r="V390" i="32" s="1"/>
  <c r="V391" i="32" s="1"/>
  <c r="V392" i="32" s="1"/>
  <c r="V393" i="32" s="1"/>
  <c r="V394" i="32" s="1"/>
  <c r="V395" i="32" s="1"/>
  <c r="V396" i="32" s="1"/>
  <c r="V397" i="32" s="1"/>
  <c r="V398" i="32" s="1"/>
  <c r="V399" i="32" s="1"/>
  <c r="V400" i="32" s="1"/>
  <c r="V401" i="32" s="1"/>
  <c r="V402" i="32" s="1"/>
  <c r="V403" i="32" s="1"/>
  <c r="V404" i="32" s="1"/>
  <c r="V405" i="32" s="1"/>
  <c r="V406" i="32" s="1"/>
  <c r="V407" i="32" s="1"/>
  <c r="V408" i="32" s="1"/>
  <c r="V409" i="32" s="1"/>
  <c r="V410" i="32" s="1"/>
  <c r="V411" i="32" s="1"/>
  <c r="V412" i="32" s="1"/>
  <c r="V413" i="32" s="1"/>
  <c r="V414" i="32" s="1"/>
  <c r="V415" i="32" s="1"/>
  <c r="V416" i="32" s="1"/>
  <c r="V417" i="32" s="1"/>
  <c r="V418" i="32" s="1"/>
  <c r="V419" i="32" s="1"/>
  <c r="V420" i="32" s="1"/>
  <c r="V421" i="32" s="1"/>
  <c r="V422" i="32" s="1"/>
  <c r="V423" i="32" s="1"/>
  <c r="V424" i="32" s="1"/>
  <c r="V425" i="32" s="1"/>
  <c r="V426" i="32" s="1"/>
  <c r="V427" i="32" s="1"/>
  <c r="V428" i="32" s="1"/>
  <c r="V429" i="32" s="1"/>
  <c r="V430" i="32" s="1"/>
  <c r="V431" i="32" s="1"/>
  <c r="V432" i="32" s="1"/>
  <c r="V433" i="32" s="1"/>
  <c r="V434" i="32" s="1"/>
  <c r="V435" i="32" s="1"/>
  <c r="V436" i="32" s="1"/>
  <c r="V437" i="32" s="1"/>
  <c r="V438" i="32" s="1"/>
  <c r="V439" i="32" s="1"/>
  <c r="V440" i="32" s="1"/>
  <c r="V441" i="32" s="1"/>
  <c r="V442" i="32" s="1"/>
  <c r="V443" i="32" s="1"/>
  <c r="V444" i="32" s="1"/>
  <c r="V445" i="32" s="1"/>
  <c r="V446" i="32" s="1"/>
  <c r="V447" i="32" s="1"/>
  <c r="V448" i="32" s="1"/>
  <c r="V449" i="32" s="1"/>
  <c r="V450" i="32" s="1"/>
  <c r="V451" i="32" s="1"/>
  <c r="V452" i="32" s="1"/>
  <c r="V453" i="32" s="1"/>
  <c r="V454" i="32" s="1"/>
  <c r="V455" i="32" s="1"/>
  <c r="V456" i="32" s="1"/>
  <c r="V457" i="32" s="1"/>
  <c r="V458" i="32" s="1"/>
  <c r="V459" i="32" s="1"/>
  <c r="V460" i="32" s="1"/>
  <c r="V461" i="32" s="1"/>
  <c r="V462" i="32" s="1"/>
  <c r="V463" i="32" s="1"/>
  <c r="V464" i="32" s="1"/>
  <c r="V465" i="32" s="1"/>
  <c r="V466" i="32" s="1"/>
  <c r="V467" i="32" s="1"/>
  <c r="V468" i="32" s="1"/>
  <c r="V469" i="32" s="1"/>
  <c r="V470" i="32" s="1"/>
  <c r="V471" i="32" s="1"/>
  <c r="V472" i="32" s="1"/>
  <c r="V473" i="32" s="1"/>
  <c r="V474" i="32" s="1"/>
  <c r="V475" i="32" s="1"/>
  <c r="V476" i="32" s="1"/>
  <c r="V477" i="32" s="1"/>
  <c r="V478" i="32" s="1"/>
  <c r="V479" i="32" s="1"/>
  <c r="V480" i="32" s="1"/>
  <c r="V481" i="32" s="1"/>
  <c r="V482" i="32" s="1"/>
  <c r="V483" i="32" s="1"/>
  <c r="V484" i="32" s="1"/>
  <c r="V485" i="32" s="1"/>
  <c r="V486" i="32" s="1"/>
  <c r="V487" i="32" s="1"/>
  <c r="V488" i="32" s="1"/>
  <c r="V489" i="32" s="1"/>
  <c r="V490" i="32" s="1"/>
  <c r="V491" i="32" s="1"/>
  <c r="V492" i="32" s="1"/>
  <c r="V493" i="32" s="1"/>
  <c r="V494" i="32" s="1"/>
  <c r="V495" i="32" s="1"/>
  <c r="V496" i="32" s="1"/>
  <c r="V497" i="32" s="1"/>
  <c r="V498" i="32" s="1"/>
  <c r="V499" i="32" s="1"/>
  <c r="V500" i="32" s="1"/>
  <c r="V501" i="32" s="1"/>
  <c r="V502" i="32" s="1"/>
  <c r="V503" i="32" s="1"/>
  <c r="V504" i="32" s="1"/>
  <c r="V505" i="32" s="1"/>
  <c r="V506" i="32" s="1"/>
  <c r="V507" i="32" s="1"/>
  <c r="V508" i="32" s="1"/>
  <c r="V509" i="32" s="1"/>
  <c r="V510" i="32" s="1"/>
  <c r="V511" i="32" s="1"/>
  <c r="V512" i="32" s="1"/>
  <c r="V513" i="32" s="1"/>
  <c r="V514" i="32" s="1"/>
  <c r="V515" i="32" s="1"/>
  <c r="V516" i="32" s="1"/>
  <c r="V517" i="32" s="1"/>
  <c r="V518" i="32" s="1"/>
  <c r="V519" i="32" s="1"/>
  <c r="V520" i="32" s="1"/>
  <c r="V521" i="32" s="1"/>
  <c r="V522" i="32" s="1"/>
  <c r="V523" i="32" s="1"/>
  <c r="V524" i="32" s="1"/>
  <c r="V525" i="32" s="1"/>
  <c r="V526" i="32" s="1"/>
  <c r="V527" i="32" s="1"/>
  <c r="V528" i="32" s="1"/>
  <c r="V529" i="32" s="1"/>
  <c r="V530" i="32" s="1"/>
  <c r="V531" i="32" s="1"/>
  <c r="V532" i="32" s="1"/>
  <c r="V533" i="32" s="1"/>
  <c r="V534" i="32" s="1"/>
  <c r="V535" i="32" s="1"/>
  <c r="V536" i="32" s="1"/>
  <c r="V537" i="32" s="1"/>
  <c r="V538" i="32" s="1"/>
  <c r="V539" i="32" s="1"/>
  <c r="V540" i="32" s="1"/>
  <c r="V541" i="32" s="1"/>
  <c r="V542" i="32" s="1"/>
  <c r="V543" i="32" s="1"/>
  <c r="V544" i="32" s="1"/>
  <c r="V545" i="32" s="1"/>
  <c r="V546" i="32" s="1"/>
  <c r="V547" i="32" s="1"/>
  <c r="V548" i="32" s="1"/>
  <c r="V549" i="32" s="1"/>
  <c r="V550" i="32" s="1"/>
  <c r="V551" i="32" s="1"/>
  <c r="V552" i="32" s="1"/>
  <c r="V553" i="32" s="1"/>
  <c r="V554" i="32" s="1"/>
  <c r="V555" i="32" s="1"/>
  <c r="V556" i="32" s="1"/>
  <c r="V557" i="32" s="1"/>
  <c r="V558" i="32" s="1"/>
  <c r="V559" i="32" s="1"/>
  <c r="V560" i="32" s="1"/>
  <c r="V561" i="32" s="1"/>
  <c r="V562" i="32" s="1"/>
  <c r="V563" i="32" s="1"/>
  <c r="V564" i="32" s="1"/>
  <c r="V565" i="32" s="1"/>
  <c r="V566" i="32" s="1"/>
  <c r="V567" i="32" s="1"/>
  <c r="V568" i="32" s="1"/>
  <c r="V569" i="32" s="1"/>
  <c r="V570" i="32" s="1"/>
  <c r="V571" i="32" s="1"/>
  <c r="V572" i="32" s="1"/>
  <c r="V573" i="32" s="1"/>
  <c r="V574" i="32" s="1"/>
  <c r="V575" i="32" s="1"/>
  <c r="V576" i="32" s="1"/>
  <c r="V577" i="32" s="1"/>
  <c r="V578" i="32" s="1"/>
  <c r="V579" i="32" s="1"/>
  <c r="V580" i="32" s="1"/>
  <c r="V581" i="32" s="1"/>
  <c r="V582" i="32" s="1"/>
  <c r="V583" i="32" s="1"/>
  <c r="V584" i="32" s="1"/>
  <c r="V585" i="32" s="1"/>
  <c r="V586" i="32" s="1"/>
  <c r="V587" i="32" s="1"/>
  <c r="V588" i="32" s="1"/>
  <c r="V589" i="32" s="1"/>
  <c r="V590" i="32" s="1"/>
  <c r="V591" i="32" s="1"/>
  <c r="V592" i="32" s="1"/>
  <c r="V593" i="32" s="1"/>
  <c r="V594" i="32" s="1"/>
  <c r="V595" i="32" s="1"/>
  <c r="V596" i="32" s="1"/>
  <c r="V597" i="32" s="1"/>
  <c r="V598" i="32" s="1"/>
  <c r="V599" i="32" s="1"/>
  <c r="V600" i="32" s="1"/>
  <c r="V601" i="32" s="1"/>
  <c r="T3" i="32"/>
  <c r="T4" i="32" s="1"/>
  <c r="T5" i="32" s="1"/>
  <c r="T6" i="32" s="1"/>
  <c r="T7" i="32" s="1"/>
  <c r="T8" i="32" s="1"/>
  <c r="T9" i="32" s="1"/>
  <c r="T10" i="32" s="1"/>
  <c r="T11" i="32" s="1"/>
  <c r="T12" i="32" s="1"/>
  <c r="T13" i="32" s="1"/>
  <c r="T14" i="32" s="1"/>
  <c r="T15" i="32" s="1"/>
  <c r="T16" i="32" s="1"/>
  <c r="T17" i="32" s="1"/>
  <c r="T18" i="32" s="1"/>
  <c r="T19" i="32" s="1"/>
  <c r="T20" i="32" s="1"/>
  <c r="T21" i="32" s="1"/>
  <c r="T22" i="32" s="1"/>
  <c r="T23" i="32" s="1"/>
  <c r="T24" i="32" s="1"/>
  <c r="T25" i="32" s="1"/>
  <c r="T26" i="32" s="1"/>
  <c r="T27" i="32" s="1"/>
  <c r="T28" i="32" s="1"/>
  <c r="T29" i="32" s="1"/>
  <c r="T30" i="32" s="1"/>
  <c r="T31" i="32" s="1"/>
  <c r="T32" i="32" s="1"/>
  <c r="T33" i="32" s="1"/>
  <c r="T34" i="32" s="1"/>
  <c r="T35" i="32" s="1"/>
  <c r="T36" i="32" s="1"/>
  <c r="T37" i="32" s="1"/>
  <c r="T38" i="32" s="1"/>
  <c r="T39" i="32" s="1"/>
  <c r="T40" i="32" s="1"/>
  <c r="T41" i="32" s="1"/>
  <c r="T42" i="32" s="1"/>
  <c r="T43" i="32" s="1"/>
  <c r="T44" i="32" s="1"/>
  <c r="T45" i="32" s="1"/>
  <c r="T46" i="32" s="1"/>
  <c r="T47" i="32" s="1"/>
  <c r="T48" i="32" s="1"/>
  <c r="T49" i="32" s="1"/>
  <c r="T50" i="32" s="1"/>
  <c r="T51" i="32" s="1"/>
  <c r="T52" i="32" s="1"/>
  <c r="T53" i="32" s="1"/>
  <c r="T54" i="32" s="1"/>
  <c r="T55" i="32" s="1"/>
  <c r="T56" i="32" s="1"/>
  <c r="T57" i="32" s="1"/>
  <c r="T58" i="32" s="1"/>
  <c r="T59" i="32" s="1"/>
  <c r="T60" i="32" s="1"/>
  <c r="T61" i="32" s="1"/>
  <c r="T62" i="32" s="1"/>
  <c r="T63" i="32" s="1"/>
  <c r="T64" i="32" s="1"/>
  <c r="T65" i="32" s="1"/>
  <c r="T66" i="32" s="1"/>
  <c r="T67" i="32" s="1"/>
  <c r="T68" i="32" s="1"/>
  <c r="T69" i="32" s="1"/>
  <c r="T70" i="32" s="1"/>
  <c r="T71" i="32" s="1"/>
  <c r="T72" i="32" s="1"/>
  <c r="T73" i="32" s="1"/>
  <c r="T74" i="32" s="1"/>
  <c r="T75" i="32" s="1"/>
  <c r="T76" i="32" s="1"/>
  <c r="T77" i="32" s="1"/>
  <c r="T78" i="32" s="1"/>
  <c r="T79" i="32" s="1"/>
  <c r="T80" i="32" s="1"/>
  <c r="T81" i="32" s="1"/>
  <c r="T82" i="32" s="1"/>
  <c r="T83" i="32" s="1"/>
  <c r="T84" i="32" s="1"/>
  <c r="T85" i="32" s="1"/>
  <c r="T86" i="32" s="1"/>
  <c r="T87" i="32" s="1"/>
  <c r="T88" i="32" s="1"/>
  <c r="T89" i="32" s="1"/>
  <c r="T90" i="32" s="1"/>
  <c r="T91" i="32" s="1"/>
  <c r="T92" i="32" s="1"/>
  <c r="T93" i="32" s="1"/>
  <c r="T94" i="32" s="1"/>
  <c r="T95" i="32" s="1"/>
  <c r="T96" i="32" s="1"/>
  <c r="T97" i="32" s="1"/>
  <c r="T98" i="32" s="1"/>
  <c r="T99" i="32" s="1"/>
  <c r="T100" i="32" s="1"/>
  <c r="T101" i="32" s="1"/>
  <c r="T102" i="32" s="1"/>
  <c r="T103" i="32" s="1"/>
  <c r="T104" i="32" s="1"/>
  <c r="T105" i="32" s="1"/>
  <c r="T106" i="32" s="1"/>
  <c r="T107" i="32" s="1"/>
  <c r="T108" i="32" s="1"/>
  <c r="T109" i="32" s="1"/>
  <c r="T110" i="32" s="1"/>
  <c r="T111" i="32" s="1"/>
  <c r="T112" i="32" s="1"/>
  <c r="T113" i="32" s="1"/>
  <c r="T114" i="32" s="1"/>
  <c r="T115" i="32" s="1"/>
  <c r="T116" i="32" s="1"/>
  <c r="T117" i="32" s="1"/>
  <c r="T118" i="32" s="1"/>
  <c r="T119" i="32" s="1"/>
  <c r="T120" i="32" s="1"/>
  <c r="T121" i="32" s="1"/>
  <c r="T122" i="32" s="1"/>
  <c r="T123" i="32" s="1"/>
  <c r="T124" i="32" s="1"/>
  <c r="T125" i="32" s="1"/>
  <c r="T126" i="32" s="1"/>
  <c r="T127" i="32" s="1"/>
  <c r="T128" i="32" s="1"/>
  <c r="T129" i="32" s="1"/>
  <c r="T130" i="32" s="1"/>
  <c r="T131" i="32" s="1"/>
  <c r="T132" i="32" s="1"/>
  <c r="T133" i="32" s="1"/>
  <c r="T134" i="32" s="1"/>
  <c r="T135" i="32" s="1"/>
  <c r="T136" i="32" s="1"/>
  <c r="T137" i="32" s="1"/>
  <c r="T138" i="32" s="1"/>
  <c r="T139" i="32" s="1"/>
  <c r="T140" i="32" s="1"/>
  <c r="T141" i="32" s="1"/>
  <c r="T142" i="32" s="1"/>
  <c r="T143" i="32" s="1"/>
  <c r="T144" i="32" s="1"/>
  <c r="T145" i="32" s="1"/>
  <c r="T146" i="32" s="1"/>
  <c r="T147" i="32" s="1"/>
  <c r="T148" i="32" s="1"/>
  <c r="T149" i="32" s="1"/>
  <c r="T150" i="32" s="1"/>
  <c r="T151" i="32" s="1"/>
  <c r="T152" i="32" s="1"/>
  <c r="T153" i="32" s="1"/>
  <c r="T154" i="32" s="1"/>
  <c r="T155" i="32" s="1"/>
  <c r="T156" i="32" s="1"/>
  <c r="T157" i="32" s="1"/>
  <c r="T158" i="32" s="1"/>
  <c r="T159" i="32" s="1"/>
  <c r="T160" i="32" s="1"/>
  <c r="T161" i="32" s="1"/>
  <c r="T162" i="32" s="1"/>
  <c r="T163" i="32" s="1"/>
  <c r="T164" i="32" s="1"/>
  <c r="T165" i="32" s="1"/>
  <c r="T166" i="32" s="1"/>
  <c r="T167" i="32" s="1"/>
  <c r="T168" i="32" s="1"/>
  <c r="T169" i="32" s="1"/>
  <c r="T170" i="32" s="1"/>
  <c r="T171" i="32" s="1"/>
  <c r="T172" i="32" s="1"/>
  <c r="T173" i="32" s="1"/>
  <c r="T174" i="32" s="1"/>
  <c r="T175" i="32" s="1"/>
  <c r="T176" i="32" s="1"/>
  <c r="T177" i="32" s="1"/>
  <c r="T178" i="32" s="1"/>
  <c r="T179" i="32" s="1"/>
  <c r="T180" i="32" s="1"/>
  <c r="T181" i="32" s="1"/>
  <c r="T182" i="32" s="1"/>
  <c r="T183" i="32" s="1"/>
  <c r="T184" i="32" s="1"/>
  <c r="T185" i="32" s="1"/>
  <c r="T186" i="32" s="1"/>
  <c r="T187" i="32" s="1"/>
  <c r="T188" i="32" s="1"/>
  <c r="T189" i="32" s="1"/>
  <c r="T190" i="32" s="1"/>
  <c r="T191" i="32" s="1"/>
  <c r="T192" i="32" s="1"/>
  <c r="T193" i="32" s="1"/>
  <c r="T194" i="32" s="1"/>
  <c r="T195" i="32" s="1"/>
  <c r="T196" i="32" s="1"/>
  <c r="T197" i="32" s="1"/>
  <c r="T198" i="32" s="1"/>
  <c r="T199" i="32" s="1"/>
  <c r="T200" i="32" s="1"/>
  <c r="T201" i="32" s="1"/>
  <c r="T202" i="32" s="1"/>
  <c r="T203" i="32" s="1"/>
  <c r="T204" i="32" s="1"/>
  <c r="T205" i="32" s="1"/>
  <c r="T206" i="32" s="1"/>
  <c r="T207" i="32" s="1"/>
  <c r="T208" i="32" s="1"/>
  <c r="T209" i="32" s="1"/>
  <c r="T210" i="32" s="1"/>
  <c r="T211" i="32" s="1"/>
  <c r="T212" i="32" s="1"/>
  <c r="T213" i="32" s="1"/>
  <c r="T214" i="32" s="1"/>
  <c r="T215" i="32" s="1"/>
  <c r="T216" i="32" s="1"/>
  <c r="T217" i="32" s="1"/>
  <c r="T218" i="32" s="1"/>
  <c r="T219" i="32" s="1"/>
  <c r="T220" i="32" s="1"/>
  <c r="T221" i="32" s="1"/>
  <c r="T222" i="32" s="1"/>
  <c r="T223" i="32" s="1"/>
  <c r="T224" i="32" s="1"/>
  <c r="T225" i="32" s="1"/>
  <c r="T226" i="32" s="1"/>
  <c r="T227" i="32" s="1"/>
  <c r="T228" i="32" s="1"/>
  <c r="T229" i="32" s="1"/>
  <c r="T230" i="32" s="1"/>
  <c r="T231" i="32" s="1"/>
  <c r="T232" i="32" s="1"/>
  <c r="T233" i="32" s="1"/>
  <c r="T234" i="32" s="1"/>
  <c r="T235" i="32" s="1"/>
  <c r="T236" i="32" s="1"/>
  <c r="T237" i="32" s="1"/>
  <c r="T238" i="32" s="1"/>
  <c r="T239" i="32" s="1"/>
  <c r="T240" i="32" s="1"/>
  <c r="T241" i="32" s="1"/>
  <c r="T242" i="32" s="1"/>
  <c r="T243" i="32" s="1"/>
  <c r="T244" i="32" s="1"/>
  <c r="T245" i="32" s="1"/>
  <c r="T246" i="32" s="1"/>
  <c r="T247" i="32" s="1"/>
  <c r="T248" i="32" s="1"/>
  <c r="T249" i="32" s="1"/>
  <c r="T250" i="32" s="1"/>
  <c r="T251" i="32" s="1"/>
  <c r="T252" i="32" s="1"/>
  <c r="T253" i="32" s="1"/>
  <c r="T254" i="32" s="1"/>
  <c r="T255" i="32" s="1"/>
  <c r="T256" i="32" s="1"/>
  <c r="T257" i="32" s="1"/>
  <c r="T258" i="32" s="1"/>
  <c r="T259" i="32" s="1"/>
  <c r="T260" i="32" s="1"/>
  <c r="T261" i="32" s="1"/>
  <c r="T262" i="32" s="1"/>
  <c r="T263" i="32" s="1"/>
  <c r="T264" i="32" s="1"/>
  <c r="T265" i="32" s="1"/>
  <c r="T266" i="32" s="1"/>
  <c r="T267" i="32" s="1"/>
  <c r="T268" i="32" s="1"/>
  <c r="T269" i="32" s="1"/>
  <c r="T270" i="32" s="1"/>
  <c r="T271" i="32" s="1"/>
  <c r="T272" i="32" s="1"/>
  <c r="T273" i="32" s="1"/>
  <c r="T274" i="32" s="1"/>
  <c r="T275" i="32" s="1"/>
  <c r="T276" i="32" s="1"/>
  <c r="T277" i="32" s="1"/>
  <c r="T278" i="32" s="1"/>
  <c r="T279" i="32" s="1"/>
  <c r="T280" i="32" s="1"/>
  <c r="T281" i="32" s="1"/>
  <c r="T282" i="32" s="1"/>
  <c r="T283" i="32" s="1"/>
  <c r="T284" i="32" s="1"/>
  <c r="T285" i="32" s="1"/>
  <c r="T286" i="32" s="1"/>
  <c r="T287" i="32" s="1"/>
  <c r="T288" i="32" s="1"/>
  <c r="T289" i="32" s="1"/>
  <c r="T290" i="32" s="1"/>
  <c r="T291" i="32" s="1"/>
  <c r="T292" i="32" s="1"/>
  <c r="T293" i="32" s="1"/>
  <c r="T294" i="32" s="1"/>
  <c r="T295" i="32" s="1"/>
  <c r="T296" i="32" s="1"/>
  <c r="T297" i="32" s="1"/>
  <c r="T298" i="32" s="1"/>
  <c r="T299" i="32" s="1"/>
  <c r="T300" i="32" s="1"/>
  <c r="T301" i="32" s="1"/>
  <c r="T302" i="32" s="1"/>
  <c r="T303" i="32" s="1"/>
  <c r="T304" i="32" s="1"/>
  <c r="T305" i="32" s="1"/>
  <c r="T306" i="32" s="1"/>
  <c r="T307" i="32" s="1"/>
  <c r="T308" i="32" s="1"/>
  <c r="T309" i="32" s="1"/>
  <c r="T310" i="32" s="1"/>
  <c r="T311" i="32" s="1"/>
  <c r="T312" i="32" s="1"/>
  <c r="T313" i="32" s="1"/>
  <c r="T314" i="32" s="1"/>
  <c r="T315" i="32" s="1"/>
  <c r="T316" i="32" s="1"/>
  <c r="T317" i="32" s="1"/>
  <c r="T318" i="32" s="1"/>
  <c r="T319" i="32" s="1"/>
  <c r="T320" i="32" s="1"/>
  <c r="T321" i="32" s="1"/>
  <c r="T322" i="32" s="1"/>
  <c r="T323" i="32" s="1"/>
  <c r="T324" i="32" s="1"/>
  <c r="T325" i="32" s="1"/>
  <c r="T326" i="32" s="1"/>
  <c r="T327" i="32" s="1"/>
  <c r="T328" i="32" s="1"/>
  <c r="T329" i="32" s="1"/>
  <c r="T330" i="32" s="1"/>
  <c r="T331" i="32" s="1"/>
  <c r="T332" i="32" s="1"/>
  <c r="T333" i="32" s="1"/>
  <c r="T334" i="32" s="1"/>
  <c r="T335" i="32" s="1"/>
  <c r="T336" i="32" s="1"/>
  <c r="T337" i="32" s="1"/>
  <c r="T338" i="32" s="1"/>
  <c r="T339" i="32" s="1"/>
  <c r="T340" i="32" s="1"/>
  <c r="T341" i="32" s="1"/>
  <c r="T342" i="32" s="1"/>
  <c r="T343" i="32" s="1"/>
  <c r="T344" i="32" s="1"/>
  <c r="T345" i="32" s="1"/>
  <c r="T346" i="32" s="1"/>
  <c r="T347" i="32" s="1"/>
  <c r="T348" i="32" s="1"/>
  <c r="T349" i="32" s="1"/>
  <c r="T350" i="32" s="1"/>
  <c r="T351" i="32" s="1"/>
  <c r="T352" i="32" s="1"/>
  <c r="T353" i="32" s="1"/>
  <c r="T354" i="32" s="1"/>
  <c r="T355" i="32" s="1"/>
  <c r="T356" i="32" s="1"/>
  <c r="T357" i="32" s="1"/>
  <c r="T358" i="32" s="1"/>
  <c r="T359" i="32" s="1"/>
  <c r="T360" i="32" s="1"/>
  <c r="T361" i="32" s="1"/>
  <c r="T362" i="32" s="1"/>
  <c r="T363" i="32" s="1"/>
  <c r="T364" i="32" s="1"/>
  <c r="T365" i="32" s="1"/>
  <c r="T366" i="32" s="1"/>
  <c r="T367" i="32" s="1"/>
  <c r="T368" i="32" s="1"/>
  <c r="T369" i="32" s="1"/>
  <c r="T370" i="32" s="1"/>
  <c r="T371" i="32" s="1"/>
  <c r="T372" i="32" s="1"/>
  <c r="T373" i="32" s="1"/>
  <c r="T374" i="32" s="1"/>
  <c r="T375" i="32" s="1"/>
  <c r="T376" i="32" s="1"/>
  <c r="T377" i="32" s="1"/>
  <c r="T378" i="32" s="1"/>
  <c r="T379" i="32" s="1"/>
  <c r="T380" i="32" s="1"/>
  <c r="T381" i="32" s="1"/>
  <c r="T382" i="32" s="1"/>
  <c r="T383" i="32" s="1"/>
  <c r="T384" i="32" s="1"/>
  <c r="T385" i="32" s="1"/>
  <c r="T386" i="32" s="1"/>
  <c r="T387" i="32" s="1"/>
  <c r="T388" i="32" s="1"/>
  <c r="T389" i="32" s="1"/>
  <c r="T390" i="32" s="1"/>
  <c r="T391" i="32" s="1"/>
  <c r="T392" i="32" s="1"/>
  <c r="T393" i="32" s="1"/>
  <c r="T394" i="32" s="1"/>
  <c r="T395" i="32" s="1"/>
  <c r="T396" i="32" s="1"/>
  <c r="T397" i="32" s="1"/>
  <c r="T398" i="32" s="1"/>
  <c r="T399" i="32" s="1"/>
  <c r="T400" i="32" s="1"/>
  <c r="T401" i="32" s="1"/>
  <c r="T402" i="32" s="1"/>
  <c r="T403" i="32" s="1"/>
  <c r="T404" i="32" s="1"/>
  <c r="T405" i="32" s="1"/>
  <c r="T406" i="32" s="1"/>
  <c r="T407" i="32" s="1"/>
  <c r="T408" i="32" s="1"/>
  <c r="T409" i="32" s="1"/>
  <c r="T410" i="32" s="1"/>
  <c r="T411" i="32" s="1"/>
  <c r="T412" i="32" s="1"/>
  <c r="T413" i="32" s="1"/>
  <c r="T414" i="32" s="1"/>
  <c r="T415" i="32" s="1"/>
  <c r="T416" i="32" s="1"/>
  <c r="T417" i="32" s="1"/>
  <c r="T418" i="32" s="1"/>
  <c r="T419" i="32" s="1"/>
  <c r="T420" i="32" s="1"/>
  <c r="T421" i="32" s="1"/>
  <c r="T422" i="32" s="1"/>
  <c r="T423" i="32" s="1"/>
  <c r="T424" i="32" s="1"/>
  <c r="T425" i="32" s="1"/>
  <c r="T426" i="32" s="1"/>
  <c r="T427" i="32" s="1"/>
  <c r="T428" i="32" s="1"/>
  <c r="T429" i="32" s="1"/>
  <c r="T430" i="32" s="1"/>
  <c r="T431" i="32" s="1"/>
  <c r="T432" i="32" s="1"/>
  <c r="T433" i="32" s="1"/>
  <c r="T434" i="32" s="1"/>
  <c r="T435" i="32" s="1"/>
  <c r="T436" i="32" s="1"/>
  <c r="T437" i="32" s="1"/>
  <c r="T438" i="32" s="1"/>
  <c r="T439" i="32" s="1"/>
  <c r="T440" i="32" s="1"/>
  <c r="T441" i="32" s="1"/>
  <c r="T442" i="32" s="1"/>
  <c r="T443" i="32" s="1"/>
  <c r="T444" i="32" s="1"/>
  <c r="T445" i="32" s="1"/>
  <c r="T446" i="32" s="1"/>
  <c r="T447" i="32" s="1"/>
  <c r="T448" i="32" s="1"/>
  <c r="T449" i="32" s="1"/>
  <c r="T450" i="32" s="1"/>
  <c r="T451" i="32" s="1"/>
  <c r="T452" i="32" s="1"/>
  <c r="T453" i="32" s="1"/>
  <c r="T454" i="32" s="1"/>
  <c r="T455" i="32" s="1"/>
  <c r="T456" i="32" s="1"/>
  <c r="T457" i="32" s="1"/>
  <c r="T458" i="32" s="1"/>
  <c r="T459" i="32" s="1"/>
  <c r="T460" i="32" s="1"/>
  <c r="T461" i="32" s="1"/>
  <c r="T462" i="32" s="1"/>
  <c r="T463" i="32" s="1"/>
  <c r="T464" i="32" s="1"/>
  <c r="T465" i="32" s="1"/>
  <c r="T466" i="32" s="1"/>
  <c r="T467" i="32" s="1"/>
  <c r="T468" i="32" s="1"/>
  <c r="T469" i="32" s="1"/>
  <c r="T470" i="32" s="1"/>
  <c r="T471" i="32" s="1"/>
  <c r="T472" i="32" s="1"/>
  <c r="T473" i="32" s="1"/>
  <c r="T474" i="32" s="1"/>
  <c r="T475" i="32" s="1"/>
  <c r="T476" i="32" s="1"/>
  <c r="T477" i="32" s="1"/>
  <c r="T478" i="32" s="1"/>
  <c r="T479" i="32" s="1"/>
  <c r="T480" i="32" s="1"/>
  <c r="T481" i="32" s="1"/>
  <c r="T482" i="32" s="1"/>
  <c r="T483" i="32" s="1"/>
  <c r="T484" i="32" s="1"/>
  <c r="T485" i="32" s="1"/>
  <c r="T486" i="32" s="1"/>
  <c r="T487" i="32" s="1"/>
  <c r="T488" i="32" s="1"/>
  <c r="T489" i="32" s="1"/>
  <c r="T490" i="32" s="1"/>
  <c r="T491" i="32" s="1"/>
  <c r="T492" i="32" s="1"/>
  <c r="T493" i="32" s="1"/>
  <c r="T494" i="32" s="1"/>
  <c r="T495" i="32" s="1"/>
  <c r="T496" i="32" s="1"/>
  <c r="T497" i="32" s="1"/>
  <c r="T498" i="32" s="1"/>
  <c r="T499" i="32" s="1"/>
  <c r="T500" i="32" s="1"/>
  <c r="T501" i="32" s="1"/>
  <c r="T502" i="32" s="1"/>
  <c r="T503" i="32" s="1"/>
  <c r="T504" i="32" s="1"/>
  <c r="T505" i="32" s="1"/>
  <c r="T506" i="32" s="1"/>
  <c r="T507" i="32" s="1"/>
  <c r="T508" i="32" s="1"/>
  <c r="T509" i="32" s="1"/>
  <c r="T510" i="32" s="1"/>
  <c r="T511" i="32" s="1"/>
  <c r="T512" i="32" s="1"/>
  <c r="T513" i="32" s="1"/>
  <c r="T514" i="32" s="1"/>
  <c r="T515" i="32" s="1"/>
  <c r="T516" i="32" s="1"/>
  <c r="T517" i="32" s="1"/>
  <c r="T518" i="32" s="1"/>
  <c r="T519" i="32" s="1"/>
  <c r="T520" i="32" s="1"/>
  <c r="T521" i="32" s="1"/>
  <c r="T522" i="32" s="1"/>
  <c r="T523" i="32" s="1"/>
  <c r="T524" i="32" s="1"/>
  <c r="T525" i="32" s="1"/>
  <c r="T526" i="32" s="1"/>
  <c r="T527" i="32" s="1"/>
  <c r="T528" i="32" s="1"/>
  <c r="T529" i="32" s="1"/>
  <c r="T530" i="32" s="1"/>
  <c r="T531" i="32" s="1"/>
  <c r="T532" i="32" s="1"/>
  <c r="T533" i="32" s="1"/>
  <c r="T534" i="32" s="1"/>
  <c r="T535" i="32" s="1"/>
  <c r="T536" i="32" s="1"/>
  <c r="T537" i="32" s="1"/>
  <c r="T538" i="32" s="1"/>
  <c r="T539" i="32" s="1"/>
  <c r="T540" i="32" s="1"/>
  <c r="T541" i="32" s="1"/>
  <c r="T542" i="32" s="1"/>
  <c r="T543" i="32" s="1"/>
  <c r="T544" i="32" s="1"/>
  <c r="T545" i="32" s="1"/>
  <c r="T546" i="32" s="1"/>
  <c r="T547" i="32" s="1"/>
  <c r="T548" i="32" s="1"/>
  <c r="T549" i="32" s="1"/>
  <c r="T550" i="32" s="1"/>
  <c r="T551" i="32" s="1"/>
  <c r="T552" i="32" s="1"/>
  <c r="T553" i="32" s="1"/>
  <c r="T554" i="32" s="1"/>
  <c r="T555" i="32" s="1"/>
  <c r="T556" i="32" s="1"/>
  <c r="T557" i="32" s="1"/>
  <c r="T558" i="32" s="1"/>
  <c r="T559" i="32" s="1"/>
  <c r="T560" i="32" s="1"/>
  <c r="T561" i="32" s="1"/>
  <c r="T562" i="32" s="1"/>
  <c r="T563" i="32" s="1"/>
  <c r="T564" i="32" s="1"/>
  <c r="T565" i="32" s="1"/>
  <c r="T566" i="32" s="1"/>
  <c r="T567" i="32" s="1"/>
  <c r="T568" i="32" s="1"/>
  <c r="T569" i="32" s="1"/>
  <c r="T570" i="32" s="1"/>
  <c r="T571" i="32" s="1"/>
  <c r="T572" i="32" s="1"/>
  <c r="T573" i="32" s="1"/>
  <c r="T574" i="32" s="1"/>
  <c r="T575" i="32" s="1"/>
  <c r="T576" i="32" s="1"/>
  <c r="T577" i="32" s="1"/>
  <c r="T578" i="32" s="1"/>
  <c r="T579" i="32" s="1"/>
  <c r="T580" i="32" s="1"/>
  <c r="T581" i="32" s="1"/>
  <c r="T582" i="32" s="1"/>
  <c r="T583" i="32" s="1"/>
  <c r="T584" i="32" s="1"/>
  <c r="T585" i="32" s="1"/>
  <c r="T586" i="32" s="1"/>
  <c r="T587" i="32" s="1"/>
  <c r="T588" i="32" s="1"/>
  <c r="T589" i="32" s="1"/>
  <c r="T590" i="32" s="1"/>
  <c r="T591" i="32" s="1"/>
  <c r="T592" i="32" s="1"/>
  <c r="T593" i="32" s="1"/>
  <c r="T594" i="32" s="1"/>
  <c r="T595" i="32" s="1"/>
  <c r="T596" i="32" s="1"/>
  <c r="T597" i="32" s="1"/>
  <c r="T598" i="32" s="1"/>
  <c r="T599" i="32" s="1"/>
  <c r="T600" i="32" s="1"/>
  <c r="T601" i="32" s="1"/>
  <c r="D36" i="6" l="1"/>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AS36" i="6"/>
  <c r="AT36" i="6"/>
  <c r="AU36" i="6"/>
  <c r="AV36" i="6"/>
  <c r="AW36" i="6"/>
  <c r="BA36" i="6"/>
  <c r="AS37" i="6"/>
  <c r="AT37" i="6"/>
  <c r="AU37" i="6"/>
  <c r="AV37" i="6"/>
  <c r="AW37" i="6"/>
  <c r="AX37" i="6" s="1"/>
  <c r="AY37" i="6" s="1"/>
  <c r="BA37" i="6"/>
  <c r="AS38" i="6"/>
  <c r="AT38" i="6"/>
  <c r="BC38" i="6" s="1"/>
  <c r="BD38" i="6" s="1"/>
  <c r="AU38" i="6"/>
  <c r="AV38" i="6"/>
  <c r="AW38" i="6"/>
  <c r="BA38" i="6"/>
  <c r="AS39" i="6"/>
  <c r="AT39" i="6"/>
  <c r="AU39" i="6"/>
  <c r="AV39" i="6"/>
  <c r="AW39" i="6"/>
  <c r="BA39" i="6"/>
  <c r="BC39" i="6"/>
  <c r="BD39" i="6"/>
  <c r="AS40" i="6"/>
  <c r="AT40" i="6"/>
  <c r="BC40" i="6" s="1"/>
  <c r="BD40" i="6" s="1"/>
  <c r="AU40" i="6"/>
  <c r="AV40" i="6"/>
  <c r="AW40" i="6"/>
  <c r="BA40" i="6"/>
  <c r="AS41" i="6"/>
  <c r="AT41" i="6"/>
  <c r="BC41" i="6" s="1"/>
  <c r="BD41" i="6" s="1"/>
  <c r="AU41" i="6"/>
  <c r="AV41" i="6"/>
  <c r="AW41" i="6"/>
  <c r="BA41" i="6"/>
  <c r="AS42" i="6"/>
  <c r="AT42" i="6"/>
  <c r="BC42" i="6" s="1"/>
  <c r="BD42" i="6" s="1"/>
  <c r="AU42" i="6"/>
  <c r="AV42" i="6"/>
  <c r="AW42" i="6"/>
  <c r="BA42" i="6"/>
  <c r="AS43" i="6"/>
  <c r="AT43" i="6"/>
  <c r="AU43" i="6"/>
  <c r="AZ43" i="6" s="1"/>
  <c r="BB43" i="6" s="1"/>
  <c r="AV43" i="6"/>
  <c r="AW43" i="6"/>
  <c r="BA43" i="6"/>
  <c r="AS44" i="6"/>
  <c r="AT44" i="6"/>
  <c r="AU44" i="6"/>
  <c r="AV44" i="6"/>
  <c r="AW44" i="6"/>
  <c r="BA44" i="6"/>
  <c r="AS45" i="6"/>
  <c r="AT45" i="6"/>
  <c r="AU45" i="6"/>
  <c r="AV45" i="6"/>
  <c r="AW45" i="6"/>
  <c r="AX45" i="6" s="1"/>
  <c r="AY45" i="6" s="1"/>
  <c r="BA45" i="6"/>
  <c r="BC45" i="6"/>
  <c r="BD45" i="6" s="1"/>
  <c r="AX44" i="6" l="1"/>
  <c r="AY44" i="6" s="1"/>
  <c r="AZ45" i="6"/>
  <c r="BB45" i="6" s="1"/>
  <c r="BC44" i="6"/>
  <c r="BD44" i="6" s="1"/>
  <c r="AX36" i="6"/>
  <c r="AY36" i="6" s="1"/>
  <c r="AX39" i="6"/>
  <c r="AY39" i="6" s="1"/>
  <c r="AX38" i="6"/>
  <c r="AZ37" i="6"/>
  <c r="BB37" i="6" s="1"/>
  <c r="BC36" i="6"/>
  <c r="BD36" i="6" s="1"/>
  <c r="BC43" i="6"/>
  <c r="BD43" i="6" s="1"/>
  <c r="AX41" i="6"/>
  <c r="AY41" i="6" s="1"/>
  <c r="AX40" i="6"/>
  <c r="AY40" i="6" s="1"/>
  <c r="AZ39" i="6"/>
  <c r="BB39" i="6" s="1"/>
  <c r="AZ44" i="6"/>
  <c r="BB44" i="6" s="1"/>
  <c r="AX43" i="6"/>
  <c r="AY43" i="6" s="1"/>
  <c r="AX42" i="6"/>
  <c r="AY42" i="6" s="1"/>
  <c r="AZ41" i="6"/>
  <c r="BB41" i="6" s="1"/>
  <c r="BC37" i="6"/>
  <c r="BD37" i="6" s="1"/>
  <c r="AY38" i="6"/>
  <c r="AZ42" i="6"/>
  <c r="BB42" i="6" s="1"/>
  <c r="AZ38" i="6"/>
  <c r="BB38" i="6" s="1"/>
  <c r="AZ40" i="6"/>
  <c r="BB40" i="6" s="1"/>
  <c r="G44" i="6"/>
  <c r="G45" i="6" s="1"/>
  <c r="G46" i="6" s="1"/>
  <c r="G47" i="6" s="1"/>
  <c r="G48" i="6" s="1"/>
  <c r="G49" i="6" s="1"/>
  <c r="G50" i="6" s="1"/>
  <c r="G51" i="6" s="1"/>
  <c r="G52" i="6" s="1"/>
  <c r="G53" i="6" s="1"/>
  <c r="G54" i="6" s="1"/>
  <c r="G55" i="6" s="1"/>
  <c r="G56" i="6" s="1"/>
  <c r="G57" i="6" s="1"/>
  <c r="G58" i="6" s="1"/>
  <c r="G59" i="6" s="1"/>
  <c r="G60" i="6" s="1"/>
  <c r="G61" i="6" s="1"/>
  <c r="G62" i="6" s="1"/>
  <c r="D7" i="6" l="1"/>
  <c r="BW1" i="6" l="1"/>
  <c r="A2" i="33"/>
  <c r="A3" i="33" s="1"/>
  <c r="A4" i="33" s="1"/>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72" i="33" s="1"/>
  <c r="A73" i="33" s="1"/>
  <c r="A74" i="33" s="1"/>
  <c r="A75" i="33" s="1"/>
  <c r="A76" i="33" s="1"/>
  <c r="A77" i="33" s="1"/>
  <c r="A78" i="33" s="1"/>
  <c r="A79" i="33" s="1"/>
  <c r="A80" i="33" s="1"/>
  <c r="A81" i="33" s="1"/>
  <c r="A82" i="33" s="1"/>
  <c r="A83" i="33" s="1"/>
  <c r="A84" i="33" s="1"/>
  <c r="A85" i="33" s="1"/>
  <c r="A86" i="33" s="1"/>
  <c r="A87" i="33" s="1"/>
  <c r="A88" i="33" s="1"/>
  <c r="A89" i="33" s="1"/>
  <c r="A90" i="33" s="1"/>
  <c r="A91" i="33" s="1"/>
  <c r="A92" i="33" s="1"/>
  <c r="A93" i="33" s="1"/>
  <c r="A94" i="33" s="1"/>
  <c r="A95" i="33" s="1"/>
  <c r="A96" i="33" s="1"/>
  <c r="A97" i="33" s="1"/>
  <c r="A98" i="33" s="1"/>
  <c r="A99" i="33" s="1"/>
  <c r="A100" i="33" s="1"/>
  <c r="A101" i="33" s="1"/>
  <c r="A102" i="33" s="1"/>
  <c r="A103" i="33" s="1"/>
  <c r="A104" i="33" s="1"/>
  <c r="A105" i="33" s="1"/>
  <c r="A106" i="33" s="1"/>
  <c r="A107" i="33" s="1"/>
  <c r="A108" i="33" s="1"/>
  <c r="A109" i="33" s="1"/>
  <c r="A110" i="33" s="1"/>
  <c r="A111" i="33" s="1"/>
  <c r="A112" i="33" s="1"/>
  <c r="A113" i="33" s="1"/>
  <c r="A114" i="33" s="1"/>
  <c r="A115" i="33" s="1"/>
  <c r="A116" i="33" s="1"/>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A148" i="33" s="1"/>
  <c r="A149" i="33" s="1"/>
  <c r="A150" i="33" s="1"/>
  <c r="A151"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A195" i="33" s="1"/>
  <c r="A196" i="33" s="1"/>
  <c r="A197" i="33" s="1"/>
  <c r="A198" i="33" s="1"/>
  <c r="A199" i="33" s="1"/>
  <c r="A200" i="33" s="1"/>
  <c r="A201" i="33" s="1"/>
  <c r="A202" i="33" s="1"/>
  <c r="A203" i="33" s="1"/>
  <c r="A204" i="33" s="1"/>
  <c r="A205" i="33" s="1"/>
  <c r="A206" i="33" s="1"/>
  <c r="A207" i="33" s="1"/>
  <c r="A208" i="33" s="1"/>
  <c r="A209" i="33" s="1"/>
  <c r="A210" i="33" s="1"/>
  <c r="A211" i="33" s="1"/>
  <c r="A212" i="33" s="1"/>
  <c r="A213" i="33" s="1"/>
  <c r="A214" i="33" s="1"/>
  <c r="A215" i="33" s="1"/>
  <c r="A216" i="33" s="1"/>
  <c r="A217" i="33" s="1"/>
  <c r="A218" i="33" s="1"/>
  <c r="A219" i="33" s="1"/>
  <c r="A220" i="33" s="1"/>
  <c r="A221" i="33" s="1"/>
  <c r="A222" i="33" s="1"/>
  <c r="A223" i="33" s="1"/>
  <c r="A224" i="33" s="1"/>
  <c r="A225" i="33" s="1"/>
  <c r="A226" i="33" s="1"/>
  <c r="A227" i="33" s="1"/>
  <c r="A228" i="33" s="1"/>
  <c r="A229" i="33" s="1"/>
  <c r="A230" i="33" s="1"/>
  <c r="A231" i="33" s="1"/>
  <c r="A232" i="33" s="1"/>
  <c r="A233" i="33" s="1"/>
  <c r="A234" i="33" s="1"/>
  <c r="A235" i="33" s="1"/>
  <c r="A236" i="33" s="1"/>
  <c r="A237" i="33" s="1"/>
  <c r="A238" i="33" s="1"/>
  <c r="A239" i="33" s="1"/>
  <c r="A240" i="33" s="1"/>
  <c r="A241" i="33" s="1"/>
  <c r="A242" i="33" s="1"/>
  <c r="A243" i="33" s="1"/>
  <c r="A244" i="33" s="1"/>
  <c r="A245" i="33" s="1"/>
  <c r="A246" i="33" s="1"/>
  <c r="A247" i="33" s="1"/>
  <c r="A248" i="33" s="1"/>
  <c r="A249" i="33" s="1"/>
  <c r="A250" i="33" s="1"/>
  <c r="A251" i="33" s="1"/>
  <c r="B2" i="33"/>
  <c r="B3" i="33" s="1"/>
  <c r="B4" i="33" s="1"/>
  <c r="B5" i="33" s="1"/>
  <c r="B6" i="33" s="1"/>
  <c r="B7" i="33" s="1"/>
  <c r="B8" i="33" s="1"/>
  <c r="B9" i="33" s="1"/>
  <c r="B10" i="33" s="1"/>
  <c r="B11" i="33" s="1"/>
  <c r="B12" i="33" s="1"/>
  <c r="B13" i="33" s="1"/>
  <c r="B14" i="33" s="1"/>
  <c r="B15" i="33" s="1"/>
  <c r="B16" i="33" s="1"/>
  <c r="B17" i="33" s="1"/>
  <c r="B18" i="33" s="1"/>
  <c r="B19" i="33" s="1"/>
  <c r="B20" i="33" s="1"/>
  <c r="B21" i="33" s="1"/>
  <c r="B22" i="33" s="1"/>
  <c r="B23" i="33" s="1"/>
  <c r="B24" i="33" s="1"/>
  <c r="B25" i="33" s="1"/>
  <c r="B26" i="33" s="1"/>
  <c r="B27" i="33" s="1"/>
  <c r="B28" i="33" s="1"/>
  <c r="B29" i="33" s="1"/>
  <c r="B30" i="33" s="1"/>
  <c r="B31" i="33" s="1"/>
  <c r="B32" i="33" s="1"/>
  <c r="B33" i="33" s="1"/>
  <c r="B34" i="33" s="1"/>
  <c r="B35" i="33" s="1"/>
  <c r="B36" i="33" s="1"/>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72" i="33" s="1"/>
  <c r="B73" i="33" s="1"/>
  <c r="B74" i="33" s="1"/>
  <c r="B75" i="33" s="1"/>
  <c r="B76" i="33" s="1"/>
  <c r="B77" i="33" s="1"/>
  <c r="B78" i="33" s="1"/>
  <c r="B79" i="33" s="1"/>
  <c r="B80" i="33" s="1"/>
  <c r="B81" i="33" s="1"/>
  <c r="B82" i="33" s="1"/>
  <c r="B83" i="33" s="1"/>
  <c r="B84" i="33" s="1"/>
  <c r="B85" i="33" s="1"/>
  <c r="B86" i="33" s="1"/>
  <c r="B87" i="33" s="1"/>
  <c r="B88" i="33" s="1"/>
  <c r="B89" i="33" s="1"/>
  <c r="B90" i="33" s="1"/>
  <c r="B91" i="33" s="1"/>
  <c r="B92" i="33" s="1"/>
  <c r="B93" i="33" s="1"/>
  <c r="B94" i="33" s="1"/>
  <c r="B95" i="33" s="1"/>
  <c r="B96" i="33" s="1"/>
  <c r="B97" i="33" s="1"/>
  <c r="B98" i="33" s="1"/>
  <c r="B99" i="33" s="1"/>
  <c r="B100" i="33" s="1"/>
  <c r="B101" i="33" s="1"/>
  <c r="B102" i="33" s="1"/>
  <c r="B103" i="33" s="1"/>
  <c r="B104" i="33" s="1"/>
  <c r="B105" i="33" s="1"/>
  <c r="B106" i="33" s="1"/>
  <c r="B107" i="33" s="1"/>
  <c r="B108" i="33" s="1"/>
  <c r="B109" i="33" s="1"/>
  <c r="B110" i="33" s="1"/>
  <c r="B111" i="33" s="1"/>
  <c r="B112" i="33" s="1"/>
  <c r="B113" i="33" s="1"/>
  <c r="B114" i="33" s="1"/>
  <c r="B115" i="33" s="1"/>
  <c r="B116" i="33" s="1"/>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B148" i="33" s="1"/>
  <c r="B149" i="33" s="1"/>
  <c r="B150" i="33" s="1"/>
  <c r="B151" i="33" s="1"/>
  <c r="B152" i="33" s="1"/>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B195" i="33" s="1"/>
  <c r="B196" i="33" s="1"/>
  <c r="B197" i="33" s="1"/>
  <c r="B198" i="33" s="1"/>
  <c r="B199" i="33" s="1"/>
  <c r="B200" i="33" s="1"/>
  <c r="B201" i="33" s="1"/>
  <c r="B202" i="33" s="1"/>
  <c r="B203" i="33" s="1"/>
  <c r="B204" i="33" s="1"/>
  <c r="B205" i="33" s="1"/>
  <c r="B206" i="33" s="1"/>
  <c r="B207" i="33" s="1"/>
  <c r="B208" i="33" s="1"/>
  <c r="B209" i="33" s="1"/>
  <c r="B210" i="33" s="1"/>
  <c r="B211" i="33" s="1"/>
  <c r="B212" i="33" s="1"/>
  <c r="B213" i="33" s="1"/>
  <c r="B214" i="33" s="1"/>
  <c r="B215" i="33" s="1"/>
  <c r="B216" i="33" s="1"/>
  <c r="B217" i="33" s="1"/>
  <c r="B218" i="33" s="1"/>
  <c r="B219" i="33" s="1"/>
  <c r="B220" i="33" s="1"/>
  <c r="B221" i="33" s="1"/>
  <c r="B222" i="33" s="1"/>
  <c r="B223" i="33" s="1"/>
  <c r="B224" i="33" s="1"/>
  <c r="B225" i="33" s="1"/>
  <c r="B226" i="33" s="1"/>
  <c r="B227" i="33" s="1"/>
  <c r="B228" i="33" s="1"/>
  <c r="B229" i="33" s="1"/>
  <c r="B230" i="33" s="1"/>
  <c r="B231" i="33" s="1"/>
  <c r="B232" i="33" s="1"/>
  <c r="B233" i="33" s="1"/>
  <c r="B234" i="33" s="1"/>
  <c r="B235" i="33" s="1"/>
  <c r="B236" i="33" s="1"/>
  <c r="B237" i="33" s="1"/>
  <c r="B238" i="33" s="1"/>
  <c r="B239" i="33" s="1"/>
  <c r="B240" i="33" s="1"/>
  <c r="B241" i="33" s="1"/>
  <c r="B242" i="33" s="1"/>
  <c r="B243" i="33" s="1"/>
  <c r="B244" i="33" s="1"/>
  <c r="B245" i="33" s="1"/>
  <c r="B246" i="33" s="1"/>
  <c r="B247" i="33" s="1"/>
  <c r="B248" i="33" s="1"/>
  <c r="B249" i="33" s="1"/>
  <c r="B250" i="33" s="1"/>
  <c r="B251" i="33" s="1"/>
  <c r="D2" i="6"/>
  <c r="AS2" i="6"/>
  <c r="AT2" i="6"/>
  <c r="AU2" i="6"/>
  <c r="AV2" i="6"/>
  <c r="AW2" i="6"/>
  <c r="BU2" i="6"/>
  <c r="D3" i="6"/>
  <c r="G3" i="6"/>
  <c r="G4" i="6" s="1"/>
  <c r="G5" i="6" s="1"/>
  <c r="G6" i="6" s="1"/>
  <c r="G7" i="6" s="1"/>
  <c r="G8" i="6" s="1"/>
  <c r="G9" i="6" s="1"/>
  <c r="G10" i="6" s="1"/>
  <c r="G11" i="6" s="1"/>
  <c r="G12" i="6" s="1"/>
  <c r="G13" i="6" s="1"/>
  <c r="G14" i="6" s="1"/>
  <c r="G15" i="6" s="1"/>
  <c r="G16" i="6" s="1"/>
  <c r="G17" i="6" s="1"/>
  <c r="G18" i="6" s="1"/>
  <c r="G19" i="6" s="1"/>
  <c r="G20" i="6" s="1"/>
  <c r="G21" i="6" s="1"/>
  <c r="G22" i="6" s="1"/>
  <c r="G23" i="6" s="1"/>
  <c r="G24" i="6" s="1"/>
  <c r="G25" i="6" s="1"/>
  <c r="G26" i="6" s="1"/>
  <c r="G27" i="6" s="1"/>
  <c r="G28" i="6" s="1"/>
  <c r="G29" i="6" s="1"/>
  <c r="G30" i="6" s="1"/>
  <c r="G31" i="6" s="1"/>
  <c r="G32" i="6" s="1"/>
  <c r="G33" i="6" s="1"/>
  <c r="G34" i="6" s="1"/>
  <c r="G35" i="6" s="1"/>
  <c r="G63" i="6" s="1"/>
  <c r="G64" i="6" s="1"/>
  <c r="G65" i="6" s="1"/>
  <c r="G66" i="6" s="1"/>
  <c r="G67" i="6" s="1"/>
  <c r="G68" i="6" s="1"/>
  <c r="G69" i="6" s="1"/>
  <c r="G70" i="6" s="1"/>
  <c r="G71" i="6" s="1"/>
  <c r="G72" i="6" s="1"/>
  <c r="G73" i="6" s="1"/>
  <c r="G74" i="6" s="1"/>
  <c r="G75" i="6" s="1"/>
  <c r="G76" i="6" s="1"/>
  <c r="G77" i="6" s="1"/>
  <c r="G78" i="6" s="1"/>
  <c r="G79" i="6" s="1"/>
  <c r="G80" i="6" s="1"/>
  <c r="G81" i="6" s="1"/>
  <c r="G82" i="6" s="1"/>
  <c r="G83" i="6" s="1"/>
  <c r="G84" i="6" s="1"/>
  <c r="G85" i="6" s="1"/>
  <c r="G86" i="6" s="1"/>
  <c r="G87" i="6" s="1"/>
  <c r="G88" i="6" s="1"/>
  <c r="G89" i="6" s="1"/>
  <c r="G90" i="6" s="1"/>
  <c r="G91" i="6" s="1"/>
  <c r="G92" i="6" s="1"/>
  <c r="G93" i="6" s="1"/>
  <c r="G94" i="6" s="1"/>
  <c r="G95" i="6" s="1"/>
  <c r="G96" i="6" s="1"/>
  <c r="G97" i="6" s="1"/>
  <c r="G98" i="6" s="1"/>
  <c r="G99" i="6" s="1"/>
  <c r="G100" i="6" s="1"/>
  <c r="G101" i="6" s="1"/>
  <c r="G102" i="6" s="1"/>
  <c r="G103" i="6" s="1"/>
  <c r="G104" i="6" s="1"/>
  <c r="G105" i="6" s="1"/>
  <c r="G106" i="6" s="1"/>
  <c r="G107" i="6" s="1"/>
  <c r="G108" i="6" s="1"/>
  <c r="G109" i="6" s="1"/>
  <c r="G110" i="6" s="1"/>
  <c r="G111" i="6" s="1"/>
  <c r="G112" i="6" s="1"/>
  <c r="G113" i="6" s="1"/>
  <c r="G114" i="6" s="1"/>
  <c r="G115" i="6" s="1"/>
  <c r="G116" i="6" s="1"/>
  <c r="G117" i="6" s="1"/>
  <c r="G118" i="6" s="1"/>
  <c r="G119" i="6" s="1"/>
  <c r="G120" i="6" s="1"/>
  <c r="G121" i="6" s="1"/>
  <c r="G122" i="6" s="1"/>
  <c r="G123" i="6" s="1"/>
  <c r="G124" i="6" s="1"/>
  <c r="G125" i="6" s="1"/>
  <c r="G126" i="6" s="1"/>
  <c r="G127" i="6" s="1"/>
  <c r="AS3" i="6"/>
  <c r="AT3" i="6"/>
  <c r="AU3" i="6"/>
  <c r="AV3" i="6"/>
  <c r="AW3" i="6"/>
  <c r="BA3" i="6"/>
  <c r="BU3" i="6"/>
  <c r="BV3" i="6"/>
  <c r="BW3" i="6"/>
  <c r="D4" i="6"/>
  <c r="AS4" i="6"/>
  <c r="BW4" i="6" s="1"/>
  <c r="AT4" i="6"/>
  <c r="AU4" i="6"/>
  <c r="AV4" i="6"/>
  <c r="AW4" i="6"/>
  <c r="BA4" i="6"/>
  <c r="BU4" i="6"/>
  <c r="BV4" i="6"/>
  <c r="D5" i="6"/>
  <c r="AS5" i="6"/>
  <c r="AT5" i="6"/>
  <c r="AU5" i="6"/>
  <c r="AV5" i="6"/>
  <c r="AW5" i="6"/>
  <c r="BA5" i="6"/>
  <c r="BU5" i="6"/>
  <c r="BV5" i="6"/>
  <c r="BW5" i="6"/>
  <c r="D6" i="6"/>
  <c r="AS6" i="6"/>
  <c r="BW6" i="6" s="1"/>
  <c r="AT6" i="6"/>
  <c r="AU6" i="6"/>
  <c r="AV6" i="6"/>
  <c r="AW6" i="6"/>
  <c r="BA6" i="6"/>
  <c r="BU6" i="6"/>
  <c r="BV6" i="6"/>
  <c r="AS7" i="6"/>
  <c r="AT7" i="6"/>
  <c r="AU7" i="6"/>
  <c r="AV7" i="6"/>
  <c r="AW7" i="6"/>
  <c r="BA7" i="6"/>
  <c r="BU7" i="6"/>
  <c r="BV7" i="6"/>
  <c r="D8" i="6"/>
  <c r="AS8" i="6"/>
  <c r="AT8" i="6"/>
  <c r="AU8" i="6"/>
  <c r="AV8" i="6"/>
  <c r="AW8" i="6"/>
  <c r="BA8" i="6"/>
  <c r="BU8" i="6"/>
  <c r="BV8" i="6"/>
  <c r="D9" i="6"/>
  <c r="AS9" i="6"/>
  <c r="AT9" i="6"/>
  <c r="AU9" i="6"/>
  <c r="AV9" i="6"/>
  <c r="AW9" i="6"/>
  <c r="BA9" i="6"/>
  <c r="BU9" i="6"/>
  <c r="BV9" i="6"/>
  <c r="D10" i="6"/>
  <c r="AS10" i="6"/>
  <c r="BW10" i="6" s="1"/>
  <c r="AT10" i="6"/>
  <c r="AU10" i="6"/>
  <c r="AV10" i="6"/>
  <c r="AW10" i="6"/>
  <c r="BA10" i="6"/>
  <c r="BU10" i="6"/>
  <c r="BV10" i="6"/>
  <c r="D11" i="6"/>
  <c r="AS11" i="6"/>
  <c r="AT11" i="6"/>
  <c r="AU11" i="6"/>
  <c r="AV11" i="6"/>
  <c r="AW11" i="6"/>
  <c r="BA11" i="6"/>
  <c r="BU11" i="6"/>
  <c r="BV11" i="6"/>
  <c r="BW11" i="6"/>
  <c r="D12" i="6"/>
  <c r="AS12" i="6"/>
  <c r="BW12" i="6" s="1"/>
  <c r="AT12" i="6"/>
  <c r="AU12" i="6"/>
  <c r="AV12" i="6"/>
  <c r="AW12" i="6"/>
  <c r="BA12" i="6"/>
  <c r="BU12" i="6"/>
  <c r="BV12" i="6"/>
  <c r="D13" i="6"/>
  <c r="AS13" i="6"/>
  <c r="BW13" i="6" s="1"/>
  <c r="AT13" i="6"/>
  <c r="AU13" i="6"/>
  <c r="AV13" i="6"/>
  <c r="AW13" i="6"/>
  <c r="BA13" i="6"/>
  <c r="BU13" i="6"/>
  <c r="BV13" i="6"/>
  <c r="D14" i="6"/>
  <c r="AS14" i="6"/>
  <c r="BW14" i="6" s="1"/>
  <c r="AT14" i="6"/>
  <c r="AU14" i="6"/>
  <c r="AV14" i="6"/>
  <c r="AW14" i="6"/>
  <c r="BA14" i="6"/>
  <c r="BU14" i="6"/>
  <c r="BV14" i="6"/>
  <c r="D15" i="6"/>
  <c r="AS15" i="6"/>
  <c r="AT15" i="6"/>
  <c r="AU15" i="6"/>
  <c r="AV15" i="6"/>
  <c r="AW15" i="6"/>
  <c r="BA15" i="6"/>
  <c r="BU15" i="6"/>
  <c r="BV15" i="6"/>
  <c r="BW15" i="6"/>
  <c r="D16" i="6"/>
  <c r="AS16" i="6"/>
  <c r="AT16" i="6"/>
  <c r="AU16" i="6"/>
  <c r="AV16" i="6"/>
  <c r="AW16" i="6"/>
  <c r="BA16" i="6"/>
  <c r="BU16" i="6"/>
  <c r="BV16" i="6"/>
  <c r="D17" i="6"/>
  <c r="AS17" i="6"/>
  <c r="AT17" i="6"/>
  <c r="AU17" i="6"/>
  <c r="AV17" i="6"/>
  <c r="AW17" i="6"/>
  <c r="BA17" i="6"/>
  <c r="BU17" i="6"/>
  <c r="BV17" i="6"/>
  <c r="BW17" i="6"/>
  <c r="D18" i="6"/>
  <c r="AS18" i="6"/>
  <c r="AT18" i="6"/>
  <c r="AU18" i="6"/>
  <c r="AV18" i="6"/>
  <c r="AW18" i="6"/>
  <c r="BA18" i="6"/>
  <c r="BU18" i="6"/>
  <c r="BV18" i="6"/>
  <c r="D19" i="6"/>
  <c r="AS19" i="6"/>
  <c r="BW19" i="6" s="1"/>
  <c r="AT19" i="6"/>
  <c r="AU19" i="6"/>
  <c r="AV19" i="6"/>
  <c r="AW19" i="6"/>
  <c r="BA19" i="6"/>
  <c r="BU19" i="6"/>
  <c r="BV19" i="6"/>
  <c r="D20" i="6"/>
  <c r="AS20" i="6"/>
  <c r="BW20" i="6" s="1"/>
  <c r="AT20" i="6"/>
  <c r="AU20" i="6"/>
  <c r="AV20" i="6"/>
  <c r="AW20" i="6"/>
  <c r="BA20" i="6"/>
  <c r="BU20" i="6"/>
  <c r="BV20" i="6"/>
  <c r="D21" i="6"/>
  <c r="AS21" i="6"/>
  <c r="AT21" i="6"/>
  <c r="AU21" i="6"/>
  <c r="AV21" i="6"/>
  <c r="AW21" i="6"/>
  <c r="BA21" i="6"/>
  <c r="BU21" i="6"/>
  <c r="BV21" i="6"/>
  <c r="BW21" i="6"/>
  <c r="D22" i="6"/>
  <c r="AS22" i="6"/>
  <c r="BW22" i="6" s="1"/>
  <c r="AT22" i="6"/>
  <c r="AU22" i="6"/>
  <c r="AV22" i="6"/>
  <c r="AW22" i="6"/>
  <c r="BA22" i="6"/>
  <c r="BU22" i="6"/>
  <c r="BV22" i="6"/>
  <c r="D23" i="6"/>
  <c r="AS23" i="6"/>
  <c r="AT23" i="6"/>
  <c r="AU23" i="6"/>
  <c r="AV23" i="6"/>
  <c r="AW23" i="6"/>
  <c r="BA23" i="6"/>
  <c r="BU23" i="6"/>
  <c r="BV23" i="6"/>
  <c r="BW23" i="6"/>
  <c r="D24" i="6"/>
  <c r="AS24" i="6"/>
  <c r="AT24" i="6"/>
  <c r="AU24" i="6"/>
  <c r="AV24" i="6"/>
  <c r="AW24" i="6"/>
  <c r="BA24" i="6"/>
  <c r="BU24" i="6"/>
  <c r="BV24" i="6"/>
  <c r="D25" i="6"/>
  <c r="AS25" i="6"/>
  <c r="AT25" i="6"/>
  <c r="AU25" i="6"/>
  <c r="AV25" i="6"/>
  <c r="AW25" i="6"/>
  <c r="BA25" i="6"/>
  <c r="BU25" i="6"/>
  <c r="BV25" i="6"/>
  <c r="D26" i="6"/>
  <c r="AS26" i="6"/>
  <c r="BW26" i="6" s="1"/>
  <c r="AT26" i="6"/>
  <c r="AU26" i="6"/>
  <c r="AV26" i="6"/>
  <c r="AW26" i="6"/>
  <c r="BA26" i="6"/>
  <c r="BU26" i="6"/>
  <c r="BV26" i="6"/>
  <c r="D27" i="6"/>
  <c r="AS27" i="6"/>
  <c r="AT27" i="6"/>
  <c r="AU27" i="6"/>
  <c r="AV27" i="6"/>
  <c r="AW27" i="6"/>
  <c r="BA27" i="6"/>
  <c r="BU27" i="6"/>
  <c r="BV27" i="6"/>
  <c r="D28" i="6"/>
  <c r="AS28" i="6"/>
  <c r="BW28" i="6" s="1"/>
  <c r="AT28" i="6"/>
  <c r="AU28" i="6"/>
  <c r="AV28" i="6"/>
  <c r="AW28" i="6"/>
  <c r="BA28" i="6"/>
  <c r="BU28" i="6"/>
  <c r="BV28" i="6"/>
  <c r="D29" i="6"/>
  <c r="AS29" i="6"/>
  <c r="BW29" i="6" s="1"/>
  <c r="AT29" i="6"/>
  <c r="AU29" i="6"/>
  <c r="AV29" i="6"/>
  <c r="AW29" i="6"/>
  <c r="BA29" i="6"/>
  <c r="BU29" i="6"/>
  <c r="BV29" i="6"/>
  <c r="D30" i="6"/>
  <c r="AS30" i="6"/>
  <c r="BW30" i="6" s="1"/>
  <c r="AT30" i="6"/>
  <c r="AU30" i="6"/>
  <c r="AV30" i="6"/>
  <c r="AW30" i="6"/>
  <c r="BA30" i="6"/>
  <c r="BU30" i="6"/>
  <c r="BV30" i="6"/>
  <c r="D31" i="6"/>
  <c r="AS31" i="6"/>
  <c r="BW31" i="6" s="1"/>
  <c r="AT31" i="6"/>
  <c r="AU31" i="6"/>
  <c r="AV31" i="6"/>
  <c r="AW31" i="6"/>
  <c r="BA31" i="6"/>
  <c r="BU31" i="6"/>
  <c r="BV31" i="6"/>
  <c r="D32" i="6"/>
  <c r="AS32" i="6"/>
  <c r="AT32" i="6"/>
  <c r="AU32" i="6"/>
  <c r="AV32" i="6"/>
  <c r="AW32" i="6"/>
  <c r="BA32" i="6"/>
  <c r="BU32" i="6"/>
  <c r="BV32" i="6"/>
  <c r="D33" i="6"/>
  <c r="AS33" i="6"/>
  <c r="BW33" i="6" s="1"/>
  <c r="AT33" i="6"/>
  <c r="AU33" i="6"/>
  <c r="AV33" i="6"/>
  <c r="AW33" i="6"/>
  <c r="BA33" i="6"/>
  <c r="BU33" i="6"/>
  <c r="BV33" i="6"/>
  <c r="D34" i="6"/>
  <c r="AS34" i="6"/>
  <c r="BW34" i="6" s="1"/>
  <c r="AT34" i="6"/>
  <c r="AU34" i="6"/>
  <c r="AV34" i="6"/>
  <c r="AW34" i="6"/>
  <c r="BA34" i="6"/>
  <c r="BU34" i="6"/>
  <c r="BV34" i="6"/>
  <c r="D35" i="6"/>
  <c r="AS35" i="6"/>
  <c r="BW35" i="6" s="1"/>
  <c r="AT35" i="6"/>
  <c r="AU35" i="6"/>
  <c r="AV35" i="6"/>
  <c r="AW35" i="6"/>
  <c r="AZ36" i="6" s="1"/>
  <c r="BB36" i="6" s="1"/>
  <c r="BA35" i="6"/>
  <c r="BU35" i="6"/>
  <c r="BV35" i="6"/>
  <c r="BW36" i="6"/>
  <c r="BU36" i="6"/>
  <c r="BV36" i="6"/>
  <c r="BW37" i="6"/>
  <c r="BU37" i="6"/>
  <c r="BV37" i="6"/>
  <c r="BU38" i="6"/>
  <c r="BV38" i="6"/>
  <c r="BW38" i="6"/>
  <c r="BW39" i="6"/>
  <c r="BU39" i="6"/>
  <c r="BV39" i="6"/>
  <c r="BU40" i="6"/>
  <c r="BV40" i="6"/>
  <c r="BW41" i="6"/>
  <c r="BU41" i="6"/>
  <c r="BV41" i="6"/>
  <c r="BU42" i="6"/>
  <c r="BV42" i="6"/>
  <c r="BW42" i="6"/>
  <c r="BW43" i="6"/>
  <c r="BU43" i="6"/>
  <c r="BV43" i="6"/>
  <c r="BW44" i="6"/>
  <c r="BU44" i="6"/>
  <c r="BV44" i="6"/>
  <c r="BW45" i="6"/>
  <c r="BU45" i="6"/>
  <c r="BV45" i="6"/>
  <c r="AS46" i="6"/>
  <c r="BW46" i="6" s="1"/>
  <c r="AT46" i="6"/>
  <c r="AU46" i="6"/>
  <c r="AV46" i="6"/>
  <c r="AW46" i="6"/>
  <c r="BA46" i="6"/>
  <c r="BU46" i="6"/>
  <c r="BV46" i="6"/>
  <c r="AS47" i="6"/>
  <c r="AT47" i="6"/>
  <c r="AU47" i="6"/>
  <c r="AV47" i="6"/>
  <c r="AW47" i="6"/>
  <c r="BA47" i="6"/>
  <c r="BU47" i="6"/>
  <c r="BV47" i="6"/>
  <c r="AS48" i="6"/>
  <c r="AT48" i="6"/>
  <c r="AU48" i="6"/>
  <c r="AV48" i="6"/>
  <c r="AW48" i="6"/>
  <c r="BA48" i="6"/>
  <c r="BU48" i="6"/>
  <c r="BV48" i="6"/>
  <c r="AS49" i="6"/>
  <c r="BW49" i="6" s="1"/>
  <c r="AT49" i="6"/>
  <c r="AU49" i="6"/>
  <c r="AV49" i="6"/>
  <c r="AW49" i="6"/>
  <c r="BA49" i="6"/>
  <c r="BU49" i="6"/>
  <c r="BV49" i="6"/>
  <c r="AS50" i="6"/>
  <c r="AT50" i="6"/>
  <c r="AU50" i="6"/>
  <c r="AV50" i="6"/>
  <c r="AW50" i="6"/>
  <c r="BA50" i="6"/>
  <c r="BU50" i="6"/>
  <c r="BV50" i="6"/>
  <c r="BW50" i="6"/>
  <c r="AS51" i="6"/>
  <c r="BW51" i="6" s="1"/>
  <c r="AT51" i="6"/>
  <c r="AU51" i="6"/>
  <c r="AV51" i="6"/>
  <c r="AW51" i="6"/>
  <c r="BA51" i="6"/>
  <c r="BU51" i="6"/>
  <c r="BV51" i="6"/>
  <c r="AS52" i="6"/>
  <c r="AT52" i="6"/>
  <c r="AU52" i="6"/>
  <c r="AV52" i="6"/>
  <c r="AW52" i="6"/>
  <c r="BA52" i="6"/>
  <c r="BU52" i="6"/>
  <c r="BV52" i="6"/>
  <c r="BW52" i="6"/>
  <c r="AS53" i="6"/>
  <c r="BW53" i="6" s="1"/>
  <c r="AT53" i="6"/>
  <c r="AU53" i="6"/>
  <c r="AV53" i="6"/>
  <c r="AW53" i="6"/>
  <c r="BA53" i="6"/>
  <c r="BU53" i="6"/>
  <c r="BV53" i="6"/>
  <c r="AS54" i="6"/>
  <c r="AT54" i="6"/>
  <c r="AU54" i="6"/>
  <c r="AV54" i="6"/>
  <c r="AW54" i="6"/>
  <c r="BA54" i="6"/>
  <c r="BU54" i="6"/>
  <c r="BV54" i="6"/>
  <c r="AS55" i="6"/>
  <c r="BW55" i="6" s="1"/>
  <c r="AT55" i="6"/>
  <c r="AU55" i="6"/>
  <c r="AV55" i="6"/>
  <c r="AW55" i="6"/>
  <c r="BA55" i="6"/>
  <c r="BU55" i="6"/>
  <c r="BV55" i="6"/>
  <c r="AS56" i="6"/>
  <c r="AT56" i="6"/>
  <c r="AU56" i="6"/>
  <c r="AV56" i="6"/>
  <c r="AW56" i="6"/>
  <c r="BA56" i="6"/>
  <c r="BU56" i="6"/>
  <c r="BV56" i="6"/>
  <c r="AS57" i="6"/>
  <c r="BW57" i="6" s="1"/>
  <c r="AT57" i="6"/>
  <c r="AU57" i="6"/>
  <c r="AV57" i="6"/>
  <c r="AW57" i="6"/>
  <c r="BA57" i="6"/>
  <c r="BU57" i="6"/>
  <c r="BV57" i="6"/>
  <c r="AS58" i="6"/>
  <c r="BW58" i="6" s="1"/>
  <c r="AT58" i="6"/>
  <c r="AU58" i="6"/>
  <c r="AV58" i="6"/>
  <c r="AW58" i="6"/>
  <c r="BA58" i="6"/>
  <c r="BU58" i="6"/>
  <c r="BV58" i="6"/>
  <c r="AS59" i="6"/>
  <c r="BW59" i="6" s="1"/>
  <c r="AT59" i="6"/>
  <c r="AU59" i="6"/>
  <c r="AV59" i="6"/>
  <c r="AW59" i="6"/>
  <c r="BA59" i="6"/>
  <c r="BU59" i="6"/>
  <c r="BV59" i="6"/>
  <c r="AS60" i="6"/>
  <c r="BW60" i="6" s="1"/>
  <c r="AT60" i="6"/>
  <c r="AU60" i="6"/>
  <c r="AV60" i="6"/>
  <c r="AW60" i="6"/>
  <c r="BA60" i="6"/>
  <c r="BU60" i="6"/>
  <c r="BV60" i="6"/>
  <c r="AS61" i="6"/>
  <c r="BW61" i="6" s="1"/>
  <c r="AT61" i="6"/>
  <c r="AU61" i="6"/>
  <c r="AV61" i="6"/>
  <c r="AW61" i="6"/>
  <c r="BA61" i="6"/>
  <c r="BU61" i="6"/>
  <c r="BV61" i="6"/>
  <c r="AS62" i="6"/>
  <c r="AT62" i="6"/>
  <c r="AU62" i="6"/>
  <c r="AV62" i="6"/>
  <c r="AW62" i="6"/>
  <c r="BA62" i="6"/>
  <c r="BU62" i="6"/>
  <c r="BV62" i="6"/>
  <c r="AS63" i="6"/>
  <c r="BW63" i="6" s="1"/>
  <c r="AT63" i="6"/>
  <c r="AU63" i="6"/>
  <c r="AV63" i="6"/>
  <c r="AW63" i="6"/>
  <c r="BA63" i="6"/>
  <c r="BU63" i="6"/>
  <c r="BV63" i="6"/>
  <c r="AS64" i="6"/>
  <c r="AT64" i="6"/>
  <c r="AU64" i="6"/>
  <c r="AV64" i="6"/>
  <c r="AW64" i="6"/>
  <c r="BA64" i="6"/>
  <c r="BU64" i="6"/>
  <c r="BV64" i="6"/>
  <c r="BW64" i="6"/>
  <c r="AS65" i="6"/>
  <c r="BW65" i="6" s="1"/>
  <c r="AT65" i="6"/>
  <c r="AU65" i="6"/>
  <c r="AV65" i="6"/>
  <c r="AW65" i="6"/>
  <c r="BA65" i="6"/>
  <c r="BU65" i="6"/>
  <c r="BV65" i="6"/>
  <c r="AS66" i="6"/>
  <c r="AT66" i="6"/>
  <c r="AU66" i="6"/>
  <c r="AV66" i="6"/>
  <c r="AW66" i="6"/>
  <c r="BA66" i="6"/>
  <c r="BU66" i="6"/>
  <c r="BV66" i="6"/>
  <c r="BW66" i="6"/>
  <c r="AS67" i="6"/>
  <c r="BW67" i="6" s="1"/>
  <c r="AT67" i="6"/>
  <c r="AU67" i="6"/>
  <c r="AV67" i="6"/>
  <c r="AW67" i="6"/>
  <c r="BA67" i="6"/>
  <c r="BU67" i="6"/>
  <c r="BV67" i="6"/>
  <c r="AS68" i="6"/>
  <c r="AT68" i="6"/>
  <c r="AU68" i="6"/>
  <c r="AV68" i="6"/>
  <c r="AW68" i="6"/>
  <c r="BA68" i="6"/>
  <c r="BU68" i="6"/>
  <c r="BV68" i="6"/>
  <c r="BW68" i="6"/>
  <c r="AS69" i="6"/>
  <c r="BW69" i="6" s="1"/>
  <c r="AT69" i="6"/>
  <c r="AU69" i="6"/>
  <c r="AV69" i="6"/>
  <c r="AW69" i="6"/>
  <c r="BA69" i="6"/>
  <c r="BU69" i="6"/>
  <c r="BV69" i="6"/>
  <c r="AS70" i="6"/>
  <c r="AT70" i="6"/>
  <c r="AU70" i="6"/>
  <c r="AV70" i="6"/>
  <c r="AW70" i="6"/>
  <c r="BA70" i="6"/>
  <c r="BU70" i="6"/>
  <c r="BV70" i="6"/>
  <c r="AS71" i="6"/>
  <c r="BW71" i="6" s="1"/>
  <c r="AT71" i="6"/>
  <c r="AU71" i="6"/>
  <c r="AV71" i="6"/>
  <c r="AW71" i="6"/>
  <c r="BA71" i="6"/>
  <c r="BU71" i="6"/>
  <c r="BV71" i="6"/>
  <c r="AS72" i="6"/>
  <c r="AT72" i="6"/>
  <c r="AU72" i="6"/>
  <c r="AV72" i="6"/>
  <c r="AW72" i="6"/>
  <c r="BA72" i="6"/>
  <c r="BU72" i="6"/>
  <c r="BV72" i="6"/>
  <c r="BW72" i="6"/>
  <c r="AS73" i="6"/>
  <c r="BW73" i="6" s="1"/>
  <c r="AT73" i="6"/>
  <c r="AU73" i="6"/>
  <c r="AV73" i="6"/>
  <c r="AW73" i="6"/>
  <c r="BA73" i="6"/>
  <c r="BU73" i="6"/>
  <c r="BV73" i="6"/>
  <c r="AS74" i="6"/>
  <c r="AT74" i="6"/>
  <c r="AU74" i="6"/>
  <c r="AV74" i="6"/>
  <c r="AW74" i="6"/>
  <c r="BA74" i="6"/>
  <c r="BU74" i="6"/>
  <c r="BV74" i="6"/>
  <c r="BW74" i="6"/>
  <c r="AS75" i="6"/>
  <c r="BW75" i="6" s="1"/>
  <c r="AT75" i="6"/>
  <c r="AU75" i="6"/>
  <c r="AV75" i="6"/>
  <c r="AW75" i="6"/>
  <c r="BA75" i="6"/>
  <c r="BU75" i="6"/>
  <c r="BV75" i="6"/>
  <c r="AS76" i="6"/>
  <c r="AT76" i="6"/>
  <c r="AU76" i="6"/>
  <c r="AV76" i="6"/>
  <c r="AW76" i="6"/>
  <c r="BA76" i="6"/>
  <c r="BU76" i="6"/>
  <c r="BV76" i="6"/>
  <c r="AS77" i="6"/>
  <c r="BW77" i="6" s="1"/>
  <c r="AT77" i="6"/>
  <c r="AU77" i="6"/>
  <c r="AV77" i="6"/>
  <c r="AW77" i="6"/>
  <c r="BA77" i="6"/>
  <c r="BU77" i="6"/>
  <c r="BV77" i="6"/>
  <c r="AS78" i="6"/>
  <c r="AT78" i="6"/>
  <c r="AU78" i="6"/>
  <c r="AV78" i="6"/>
  <c r="AW78" i="6"/>
  <c r="BA78" i="6"/>
  <c r="BU78" i="6"/>
  <c r="BV78" i="6"/>
  <c r="AS79" i="6"/>
  <c r="BW79" i="6" s="1"/>
  <c r="AT79" i="6"/>
  <c r="AU79" i="6"/>
  <c r="AV79" i="6"/>
  <c r="AW79" i="6"/>
  <c r="BA79" i="6"/>
  <c r="BU79" i="6"/>
  <c r="BV79" i="6"/>
  <c r="AS80" i="6"/>
  <c r="BW80" i="6" s="1"/>
  <c r="AT80" i="6"/>
  <c r="AU80" i="6"/>
  <c r="AV80" i="6"/>
  <c r="AW80" i="6"/>
  <c r="BA80" i="6"/>
  <c r="BU80" i="6"/>
  <c r="BV80" i="6"/>
  <c r="AS81" i="6"/>
  <c r="BW81" i="6" s="1"/>
  <c r="AT81" i="6"/>
  <c r="AU81" i="6"/>
  <c r="AV81" i="6"/>
  <c r="AW81" i="6"/>
  <c r="BA81" i="6"/>
  <c r="BU81" i="6"/>
  <c r="BV81" i="6"/>
  <c r="AS82" i="6"/>
  <c r="AT82" i="6"/>
  <c r="AU82" i="6"/>
  <c r="AV82" i="6"/>
  <c r="AW82" i="6"/>
  <c r="BA82" i="6"/>
  <c r="BU82" i="6"/>
  <c r="BV82" i="6"/>
  <c r="AS83" i="6"/>
  <c r="BW83" i="6" s="1"/>
  <c r="AT83" i="6"/>
  <c r="AU83" i="6"/>
  <c r="AV83" i="6"/>
  <c r="AW83" i="6"/>
  <c r="BA83" i="6"/>
  <c r="BU83" i="6"/>
  <c r="BV83" i="6"/>
  <c r="AS84" i="6"/>
  <c r="BW84" i="6" s="1"/>
  <c r="AT84" i="6"/>
  <c r="AU84" i="6"/>
  <c r="AV84" i="6"/>
  <c r="AW84" i="6"/>
  <c r="BA84" i="6"/>
  <c r="BU84" i="6"/>
  <c r="BV84" i="6"/>
  <c r="AS85" i="6"/>
  <c r="BW85" i="6" s="1"/>
  <c r="AT85" i="6"/>
  <c r="AU85" i="6"/>
  <c r="AV85" i="6"/>
  <c r="AW85" i="6"/>
  <c r="BA85" i="6"/>
  <c r="BU85" i="6"/>
  <c r="BV85" i="6"/>
  <c r="AS86" i="6"/>
  <c r="BW86" i="6" s="1"/>
  <c r="AT86" i="6"/>
  <c r="AU86" i="6"/>
  <c r="AV86" i="6"/>
  <c r="AW86" i="6"/>
  <c r="BA86" i="6"/>
  <c r="BU86" i="6"/>
  <c r="BV86" i="6"/>
  <c r="AS87" i="6"/>
  <c r="AT87" i="6"/>
  <c r="AU87" i="6"/>
  <c r="AV87" i="6"/>
  <c r="AW87" i="6"/>
  <c r="BA87" i="6"/>
  <c r="BU87" i="6"/>
  <c r="BV87" i="6"/>
  <c r="AS88" i="6"/>
  <c r="BW88" i="6" s="1"/>
  <c r="AT88" i="6"/>
  <c r="AU88" i="6"/>
  <c r="AV88" i="6"/>
  <c r="AW88" i="6"/>
  <c r="BA88" i="6"/>
  <c r="BU88" i="6"/>
  <c r="BV88" i="6"/>
  <c r="AS89" i="6"/>
  <c r="BW89" i="6" s="1"/>
  <c r="AT89" i="6"/>
  <c r="AU89" i="6"/>
  <c r="AV89" i="6"/>
  <c r="AW89" i="6"/>
  <c r="BA89" i="6"/>
  <c r="BU89" i="6"/>
  <c r="BV89" i="6"/>
  <c r="AS90" i="6"/>
  <c r="BW90" i="6" s="1"/>
  <c r="AT90" i="6"/>
  <c r="AU90" i="6"/>
  <c r="AV90" i="6"/>
  <c r="AW90" i="6"/>
  <c r="BA90" i="6"/>
  <c r="BU90" i="6"/>
  <c r="BV90" i="6"/>
  <c r="AS91" i="6"/>
  <c r="BW91" i="6" s="1"/>
  <c r="AT91" i="6"/>
  <c r="AU91" i="6"/>
  <c r="AV91" i="6"/>
  <c r="AW91" i="6"/>
  <c r="BA91" i="6"/>
  <c r="BU91" i="6"/>
  <c r="BV91" i="6"/>
  <c r="AS92" i="6"/>
  <c r="BW92" i="6" s="1"/>
  <c r="AT92" i="6"/>
  <c r="AU92" i="6"/>
  <c r="AV92" i="6"/>
  <c r="AW92" i="6"/>
  <c r="BA92" i="6"/>
  <c r="BU92" i="6"/>
  <c r="BV92" i="6"/>
  <c r="AS93" i="6"/>
  <c r="BW93" i="6" s="1"/>
  <c r="AT93" i="6"/>
  <c r="AU93" i="6"/>
  <c r="AV93" i="6"/>
  <c r="AW93" i="6"/>
  <c r="BA93" i="6"/>
  <c r="BU93" i="6"/>
  <c r="BV93" i="6"/>
  <c r="AS94" i="6"/>
  <c r="BW94" i="6" s="1"/>
  <c r="AT94" i="6"/>
  <c r="AU94" i="6"/>
  <c r="AV94" i="6"/>
  <c r="AW94" i="6"/>
  <c r="BA94" i="6"/>
  <c r="BU94" i="6"/>
  <c r="BV94" i="6"/>
  <c r="AS95" i="6"/>
  <c r="BW95" i="6" s="1"/>
  <c r="AT95" i="6"/>
  <c r="AU95" i="6"/>
  <c r="AV95" i="6"/>
  <c r="AW95" i="6"/>
  <c r="BA95" i="6"/>
  <c r="BU95" i="6"/>
  <c r="BV95" i="6"/>
  <c r="AS96" i="6"/>
  <c r="BW96" i="6" s="1"/>
  <c r="AT96" i="6"/>
  <c r="AU96" i="6"/>
  <c r="AV96" i="6"/>
  <c r="AW96" i="6"/>
  <c r="BA96" i="6"/>
  <c r="BU96" i="6"/>
  <c r="BV96" i="6"/>
  <c r="AS97" i="6"/>
  <c r="BW97" i="6" s="1"/>
  <c r="AT97" i="6"/>
  <c r="AU97" i="6"/>
  <c r="AV97" i="6"/>
  <c r="AW97" i="6"/>
  <c r="BA97" i="6"/>
  <c r="BU97" i="6"/>
  <c r="BV97" i="6"/>
  <c r="AS98" i="6"/>
  <c r="BW98" i="6" s="1"/>
  <c r="AT98" i="6"/>
  <c r="AU98" i="6"/>
  <c r="AV98" i="6"/>
  <c r="AW98" i="6"/>
  <c r="BA98" i="6"/>
  <c r="BU98" i="6"/>
  <c r="BV98" i="6"/>
  <c r="AS99" i="6"/>
  <c r="BW99" i="6" s="1"/>
  <c r="AT99" i="6"/>
  <c r="AU99" i="6"/>
  <c r="AV99" i="6"/>
  <c r="AW99" i="6"/>
  <c r="BA99" i="6"/>
  <c r="BU99" i="6"/>
  <c r="BV99" i="6"/>
  <c r="AS100" i="6"/>
  <c r="BW100" i="6" s="1"/>
  <c r="AT100" i="6"/>
  <c r="AU100" i="6"/>
  <c r="AV100" i="6"/>
  <c r="AW100" i="6"/>
  <c r="BA100" i="6"/>
  <c r="BU100" i="6"/>
  <c r="BV100" i="6"/>
  <c r="AS101" i="6"/>
  <c r="BW101" i="6" s="1"/>
  <c r="AT101" i="6"/>
  <c r="AU101" i="6"/>
  <c r="AV101" i="6"/>
  <c r="AW101" i="6"/>
  <c r="BA101" i="6"/>
  <c r="BU101" i="6"/>
  <c r="BV101" i="6"/>
  <c r="AS102" i="6"/>
  <c r="BW102" i="6" s="1"/>
  <c r="AT102" i="6"/>
  <c r="AU102" i="6"/>
  <c r="AV102" i="6"/>
  <c r="AW102" i="6"/>
  <c r="BA102" i="6"/>
  <c r="BU102" i="6"/>
  <c r="BV102" i="6"/>
  <c r="AS103" i="6"/>
  <c r="BW103" i="6" s="1"/>
  <c r="AT103" i="6"/>
  <c r="AU103" i="6"/>
  <c r="AV103" i="6"/>
  <c r="AW103" i="6"/>
  <c r="BA103" i="6"/>
  <c r="BU103" i="6"/>
  <c r="BV103" i="6"/>
  <c r="AS104" i="6"/>
  <c r="BW104" i="6" s="1"/>
  <c r="AT104" i="6"/>
  <c r="AU104" i="6"/>
  <c r="AV104" i="6"/>
  <c r="AW104" i="6"/>
  <c r="BA104" i="6"/>
  <c r="BU104" i="6"/>
  <c r="BV104" i="6"/>
  <c r="AS105" i="6"/>
  <c r="BW105" i="6" s="1"/>
  <c r="AT105" i="6"/>
  <c r="AU105" i="6"/>
  <c r="AV105" i="6"/>
  <c r="AW105" i="6"/>
  <c r="BA105" i="6"/>
  <c r="BU105" i="6"/>
  <c r="BV105" i="6"/>
  <c r="AS106" i="6"/>
  <c r="BW106" i="6" s="1"/>
  <c r="AT106" i="6"/>
  <c r="AU106" i="6"/>
  <c r="AV106" i="6"/>
  <c r="AW106" i="6"/>
  <c r="BA106" i="6"/>
  <c r="BU106" i="6"/>
  <c r="BV106" i="6"/>
  <c r="AS107" i="6"/>
  <c r="AT107" i="6"/>
  <c r="AU107" i="6"/>
  <c r="AV107" i="6"/>
  <c r="AW107" i="6"/>
  <c r="BA107" i="6"/>
  <c r="BU107" i="6"/>
  <c r="BV107" i="6"/>
  <c r="AS108" i="6"/>
  <c r="BW108" i="6" s="1"/>
  <c r="AT108" i="6"/>
  <c r="AU108" i="6"/>
  <c r="AV108" i="6"/>
  <c r="AW108" i="6"/>
  <c r="BA108" i="6"/>
  <c r="BU108" i="6"/>
  <c r="BV108" i="6"/>
  <c r="AS109" i="6"/>
  <c r="AT109" i="6"/>
  <c r="AU109" i="6"/>
  <c r="AV109" i="6"/>
  <c r="AW109" i="6"/>
  <c r="BA109" i="6"/>
  <c r="BU109" i="6"/>
  <c r="BV109" i="6"/>
  <c r="BW109" i="6"/>
  <c r="AS110" i="6"/>
  <c r="BW110" i="6" s="1"/>
  <c r="AT110" i="6"/>
  <c r="AU110" i="6"/>
  <c r="AV110" i="6"/>
  <c r="AW110" i="6"/>
  <c r="BA110" i="6"/>
  <c r="BU110" i="6"/>
  <c r="BV110" i="6"/>
  <c r="AS111" i="6"/>
  <c r="AT111" i="6"/>
  <c r="AU111" i="6"/>
  <c r="AV111" i="6"/>
  <c r="AW111" i="6"/>
  <c r="BA111" i="6"/>
  <c r="BU111" i="6"/>
  <c r="BV111" i="6"/>
  <c r="BW111" i="6"/>
  <c r="AS112" i="6"/>
  <c r="BW112" i="6" s="1"/>
  <c r="AT112" i="6"/>
  <c r="AU112" i="6"/>
  <c r="AV112" i="6"/>
  <c r="AW112" i="6"/>
  <c r="BA112" i="6"/>
  <c r="BU112" i="6"/>
  <c r="BV112" i="6"/>
  <c r="AS113" i="6"/>
  <c r="AT113" i="6"/>
  <c r="AU113" i="6"/>
  <c r="AV113" i="6"/>
  <c r="AW113" i="6"/>
  <c r="BA113" i="6"/>
  <c r="BU113" i="6"/>
  <c r="BV113" i="6"/>
  <c r="AS114" i="6"/>
  <c r="BW114" i="6" s="1"/>
  <c r="AT114" i="6"/>
  <c r="AU114" i="6"/>
  <c r="AV114" i="6"/>
  <c r="AW114" i="6"/>
  <c r="BA114" i="6"/>
  <c r="BU114" i="6"/>
  <c r="BV114" i="6"/>
  <c r="AS115" i="6"/>
  <c r="AT115" i="6"/>
  <c r="AU115" i="6"/>
  <c r="AV115" i="6"/>
  <c r="AW115" i="6"/>
  <c r="BA115" i="6"/>
  <c r="BU115" i="6"/>
  <c r="BV115" i="6"/>
  <c r="AS116" i="6"/>
  <c r="BW116" i="6" s="1"/>
  <c r="AT116" i="6"/>
  <c r="AU116" i="6"/>
  <c r="AV116" i="6"/>
  <c r="AW116" i="6"/>
  <c r="BA116" i="6"/>
  <c r="BU116" i="6"/>
  <c r="BV116" i="6"/>
  <c r="AS117" i="6"/>
  <c r="AT117" i="6"/>
  <c r="AU117" i="6"/>
  <c r="AV117" i="6"/>
  <c r="AW117" i="6"/>
  <c r="BA117" i="6"/>
  <c r="BU117" i="6"/>
  <c r="BV117" i="6"/>
  <c r="BW117" i="6"/>
  <c r="AS118" i="6"/>
  <c r="BW118" i="6" s="1"/>
  <c r="AT118" i="6"/>
  <c r="AU118" i="6"/>
  <c r="AV118" i="6"/>
  <c r="AW118" i="6"/>
  <c r="BA118" i="6"/>
  <c r="BU118" i="6"/>
  <c r="BV118" i="6"/>
  <c r="AS119" i="6"/>
  <c r="AT119" i="6"/>
  <c r="AU119" i="6"/>
  <c r="AV119" i="6"/>
  <c r="AW119" i="6"/>
  <c r="BA119" i="6"/>
  <c r="BU119" i="6"/>
  <c r="BV119" i="6"/>
  <c r="BW119" i="6"/>
  <c r="AS120" i="6"/>
  <c r="BW120" i="6" s="1"/>
  <c r="AT120" i="6"/>
  <c r="AU120" i="6"/>
  <c r="AV120" i="6"/>
  <c r="AW120" i="6"/>
  <c r="BA120" i="6"/>
  <c r="BU120" i="6"/>
  <c r="BV120" i="6"/>
  <c r="AS121" i="6"/>
  <c r="AT121" i="6"/>
  <c r="AU121" i="6"/>
  <c r="AV121" i="6"/>
  <c r="AW121" i="6"/>
  <c r="BA121" i="6"/>
  <c r="BU121" i="6"/>
  <c r="BV121" i="6"/>
  <c r="AS122" i="6"/>
  <c r="BW122" i="6" s="1"/>
  <c r="AT122" i="6"/>
  <c r="AU122" i="6"/>
  <c r="AV122" i="6"/>
  <c r="AW122" i="6"/>
  <c r="BA122" i="6"/>
  <c r="BU122" i="6"/>
  <c r="BV122" i="6"/>
  <c r="AS123" i="6"/>
  <c r="AT123" i="6"/>
  <c r="AU123" i="6"/>
  <c r="AV123" i="6"/>
  <c r="AW123" i="6"/>
  <c r="BA123" i="6"/>
  <c r="BU123" i="6"/>
  <c r="BV123" i="6"/>
  <c r="BW123" i="6"/>
  <c r="AS124" i="6"/>
  <c r="BW124" i="6" s="1"/>
  <c r="AT124" i="6"/>
  <c r="AU124" i="6"/>
  <c r="AV124" i="6"/>
  <c r="AW124" i="6"/>
  <c r="BA124" i="6"/>
  <c r="BU124" i="6"/>
  <c r="BV124" i="6"/>
  <c r="AS125" i="6"/>
  <c r="AT125" i="6"/>
  <c r="AU125" i="6"/>
  <c r="AV125" i="6"/>
  <c r="AW125" i="6"/>
  <c r="BA125" i="6"/>
  <c r="BU125" i="6"/>
  <c r="BV125" i="6"/>
  <c r="BW125" i="6"/>
  <c r="AS126" i="6"/>
  <c r="BW126" i="6" s="1"/>
  <c r="AT126" i="6"/>
  <c r="AU126" i="6"/>
  <c r="AV126" i="6"/>
  <c r="AW126" i="6"/>
  <c r="BA126" i="6"/>
  <c r="BU126" i="6"/>
  <c r="BV126" i="6"/>
  <c r="AS127" i="6"/>
  <c r="AT127" i="6"/>
  <c r="AU127" i="6"/>
  <c r="AV127" i="6"/>
  <c r="AW127" i="6"/>
  <c r="BA127" i="6"/>
  <c r="BU127" i="6"/>
  <c r="BV127" i="6"/>
  <c r="BW127" i="6"/>
  <c r="G128" i="6"/>
  <c r="G129" i="6" s="1"/>
  <c r="G130" i="6" s="1"/>
  <c r="G131" i="6" s="1"/>
  <c r="G132" i="6" s="1"/>
  <c r="G133" i="6" s="1"/>
  <c r="G134" i="6" s="1"/>
  <c r="G135" i="6" s="1"/>
  <c r="G136" i="6" s="1"/>
  <c r="G137" i="6" s="1"/>
  <c r="G138" i="6" s="1"/>
  <c r="G139" i="6" s="1"/>
  <c r="G140" i="6" s="1"/>
  <c r="G141" i="6" s="1"/>
  <c r="G142" i="6" s="1"/>
  <c r="G143" i="6" s="1"/>
  <c r="G144" i="6" s="1"/>
  <c r="G145" i="6" s="1"/>
  <c r="G146" i="6" s="1"/>
  <c r="G147" i="6" s="1"/>
  <c r="G148" i="6" s="1"/>
  <c r="G149" i="6" s="1"/>
  <c r="G150" i="6" s="1"/>
  <c r="G151" i="6" s="1"/>
  <c r="AS128" i="6"/>
  <c r="AT128" i="6"/>
  <c r="AU128" i="6"/>
  <c r="AV128" i="6"/>
  <c r="AW128" i="6"/>
  <c r="BA128" i="6"/>
  <c r="BU128" i="6"/>
  <c r="BV128" i="6"/>
  <c r="AS129" i="6"/>
  <c r="AT129" i="6"/>
  <c r="AU129" i="6"/>
  <c r="AV129" i="6"/>
  <c r="AW129" i="6"/>
  <c r="BA129" i="6"/>
  <c r="BU129" i="6"/>
  <c r="BV129" i="6"/>
  <c r="BW129" i="6"/>
  <c r="AS130" i="6"/>
  <c r="BW130" i="6" s="1"/>
  <c r="AT130" i="6"/>
  <c r="AU130" i="6"/>
  <c r="AV130" i="6"/>
  <c r="AW130" i="6"/>
  <c r="BA130" i="6"/>
  <c r="BU130" i="6"/>
  <c r="BV130" i="6"/>
  <c r="AS131" i="6"/>
  <c r="AT131" i="6"/>
  <c r="AU131" i="6"/>
  <c r="AV131" i="6"/>
  <c r="AW131" i="6"/>
  <c r="BA131" i="6"/>
  <c r="BU131" i="6"/>
  <c r="BV131" i="6"/>
  <c r="BW131" i="6"/>
  <c r="AS132" i="6"/>
  <c r="AT132" i="6"/>
  <c r="AU132" i="6"/>
  <c r="AV132" i="6"/>
  <c r="AW132" i="6"/>
  <c r="BA132" i="6"/>
  <c r="BU132" i="6"/>
  <c r="BV132" i="6"/>
  <c r="AS133" i="6"/>
  <c r="AT133" i="6"/>
  <c r="AU133" i="6"/>
  <c r="AV133" i="6"/>
  <c r="AW133" i="6"/>
  <c r="BA133" i="6"/>
  <c r="BU133" i="6"/>
  <c r="BV133" i="6"/>
  <c r="BW133" i="6"/>
  <c r="AS134" i="6"/>
  <c r="AT134" i="6"/>
  <c r="AU134" i="6"/>
  <c r="AV134" i="6"/>
  <c r="AW134" i="6"/>
  <c r="BA134" i="6"/>
  <c r="BU134" i="6"/>
  <c r="BV134" i="6"/>
  <c r="AS135" i="6"/>
  <c r="BW135" i="6" s="1"/>
  <c r="AT135" i="6"/>
  <c r="AU135" i="6"/>
  <c r="AV135" i="6"/>
  <c r="AW135" i="6"/>
  <c r="BA135" i="6"/>
  <c r="BU135" i="6"/>
  <c r="BV135" i="6"/>
  <c r="AS136" i="6"/>
  <c r="AT136" i="6"/>
  <c r="AU136" i="6"/>
  <c r="AV136" i="6"/>
  <c r="AW136" i="6"/>
  <c r="BA136" i="6"/>
  <c r="BU136" i="6"/>
  <c r="BV136" i="6"/>
  <c r="AS137" i="6"/>
  <c r="BW137" i="6" s="1"/>
  <c r="AT137" i="6"/>
  <c r="AU137" i="6"/>
  <c r="AV137" i="6"/>
  <c r="AW137" i="6"/>
  <c r="BA137" i="6"/>
  <c r="BU137" i="6"/>
  <c r="BV137" i="6"/>
  <c r="AS138" i="6"/>
  <c r="AT138" i="6"/>
  <c r="AU138" i="6"/>
  <c r="AV138" i="6"/>
  <c r="AW138" i="6"/>
  <c r="BA138" i="6"/>
  <c r="BU138" i="6"/>
  <c r="BV138" i="6"/>
  <c r="AS139" i="6"/>
  <c r="BW139" i="6" s="1"/>
  <c r="AT139" i="6"/>
  <c r="AU139" i="6"/>
  <c r="AV139" i="6"/>
  <c r="AW139" i="6"/>
  <c r="BA139" i="6"/>
  <c r="BU139" i="6"/>
  <c r="BV139" i="6"/>
  <c r="AS140" i="6"/>
  <c r="AT140" i="6"/>
  <c r="AU140" i="6"/>
  <c r="AV140" i="6"/>
  <c r="AW140" i="6"/>
  <c r="BA140" i="6"/>
  <c r="BU140" i="6"/>
  <c r="BV140" i="6"/>
  <c r="AS141" i="6"/>
  <c r="BW141" i="6" s="1"/>
  <c r="AT141" i="6"/>
  <c r="AU141" i="6"/>
  <c r="AV141" i="6"/>
  <c r="AW141" i="6"/>
  <c r="BA141" i="6"/>
  <c r="BU141" i="6"/>
  <c r="BV141" i="6"/>
  <c r="AS142" i="6"/>
  <c r="AT142" i="6"/>
  <c r="AU142" i="6"/>
  <c r="AV142" i="6"/>
  <c r="AW142" i="6"/>
  <c r="BA142" i="6"/>
  <c r="BU142" i="6"/>
  <c r="BV142" i="6"/>
  <c r="AS143" i="6"/>
  <c r="BW143" i="6" s="1"/>
  <c r="AT143" i="6"/>
  <c r="AU143" i="6"/>
  <c r="AV143" i="6"/>
  <c r="AW143" i="6"/>
  <c r="BA143" i="6"/>
  <c r="BU143" i="6"/>
  <c r="BV143" i="6"/>
  <c r="AS144" i="6"/>
  <c r="AT144" i="6"/>
  <c r="AU144" i="6"/>
  <c r="AV144" i="6"/>
  <c r="AW144" i="6"/>
  <c r="BA144" i="6"/>
  <c r="BU144" i="6"/>
  <c r="BV144" i="6"/>
  <c r="AS145" i="6"/>
  <c r="AT145" i="6"/>
  <c r="AU145" i="6"/>
  <c r="AV145" i="6"/>
  <c r="AW145" i="6"/>
  <c r="BA145" i="6"/>
  <c r="BU145" i="6"/>
  <c r="BV145" i="6"/>
  <c r="AS146" i="6"/>
  <c r="BW146" i="6" s="1"/>
  <c r="AT146" i="6"/>
  <c r="AU146" i="6"/>
  <c r="AV146" i="6"/>
  <c r="AW146" i="6"/>
  <c r="BA146" i="6"/>
  <c r="BU146" i="6"/>
  <c r="BV146" i="6"/>
  <c r="AS147" i="6"/>
  <c r="BW147" i="6" s="1"/>
  <c r="AT147" i="6"/>
  <c r="AU147" i="6"/>
  <c r="AV147" i="6"/>
  <c r="AW147" i="6"/>
  <c r="BA147" i="6"/>
  <c r="BU147" i="6"/>
  <c r="BV147" i="6"/>
  <c r="AS148" i="6"/>
  <c r="BW148" i="6" s="1"/>
  <c r="AT148" i="6"/>
  <c r="AU148" i="6"/>
  <c r="AV148" i="6"/>
  <c r="AW148" i="6"/>
  <c r="BA148" i="6"/>
  <c r="BU148" i="6"/>
  <c r="BV148" i="6"/>
  <c r="AS149" i="6"/>
  <c r="AT149" i="6"/>
  <c r="AU149" i="6"/>
  <c r="AV149" i="6"/>
  <c r="AW149" i="6"/>
  <c r="BA149" i="6"/>
  <c r="BU149" i="6"/>
  <c r="BV149" i="6"/>
  <c r="AS150" i="6"/>
  <c r="BW150" i="6" s="1"/>
  <c r="AT150" i="6"/>
  <c r="AU150" i="6"/>
  <c r="AV150" i="6"/>
  <c r="AW150" i="6"/>
  <c r="BA150" i="6"/>
  <c r="BU150" i="6"/>
  <c r="BV150" i="6"/>
  <c r="AS151" i="6"/>
  <c r="BW151" i="6" s="1"/>
  <c r="AT151" i="6"/>
  <c r="AU151" i="6"/>
  <c r="AV151" i="6"/>
  <c r="AW151" i="6"/>
  <c r="BA151" i="6"/>
  <c r="BU151" i="6"/>
  <c r="BV151" i="6"/>
  <c r="S1" i="8" a="1"/>
  <c r="S1" i="8" s="1"/>
  <c r="A9" i="13"/>
  <c r="A10" i="13" s="1"/>
  <c r="A11" i="13" s="1"/>
  <c r="A12" i="13" s="1"/>
  <c r="A13" i="13" s="1"/>
  <c r="A14" i="13" s="1"/>
  <c r="A15" i="13" s="1"/>
  <c r="A16" i="13" s="1"/>
  <c r="A17" i="13" s="1"/>
  <c r="A18" i="13" s="1"/>
  <c r="A19" i="13" s="1"/>
  <c r="A20" i="13" s="1"/>
  <c r="A21" i="13" s="1"/>
  <c r="A22" i="13" s="1"/>
  <c r="A23" i="13" s="1"/>
  <c r="A24" i="13" s="1"/>
  <c r="L7600" i="8"/>
  <c r="L7599" i="8"/>
  <c r="L7598" i="8"/>
  <c r="L7597" i="8"/>
  <c r="L7596" i="8"/>
  <c r="L7595" i="8"/>
  <c r="L7594" i="8"/>
  <c r="L7593" i="8"/>
  <c r="L7592" i="8"/>
  <c r="L7591" i="8"/>
  <c r="L7590" i="8"/>
  <c r="L7589" i="8"/>
  <c r="L7588" i="8"/>
  <c r="L7587" i="8"/>
  <c r="L7586" i="8"/>
  <c r="L7585" i="8"/>
  <c r="L7584" i="8"/>
  <c r="L7583" i="8"/>
  <c r="L7582" i="8"/>
  <c r="L7581" i="8"/>
  <c r="L7580" i="8"/>
  <c r="L7579" i="8"/>
  <c r="L7578" i="8"/>
  <c r="L7577" i="8"/>
  <c r="L7576" i="8"/>
  <c r="L7575" i="8"/>
  <c r="L7574" i="8"/>
  <c r="L7573" i="8"/>
  <c r="L7572" i="8"/>
  <c r="L7571" i="8"/>
  <c r="L7570" i="8"/>
  <c r="L7569" i="8"/>
  <c r="L7568" i="8"/>
  <c r="L7567" i="8"/>
  <c r="L7566" i="8"/>
  <c r="L7565" i="8"/>
  <c r="L7564" i="8"/>
  <c r="L7563" i="8"/>
  <c r="L7562" i="8"/>
  <c r="L7561" i="8"/>
  <c r="L7560" i="8"/>
  <c r="L7559" i="8"/>
  <c r="L7558" i="8"/>
  <c r="L7557" i="8"/>
  <c r="L7556" i="8"/>
  <c r="L7555" i="8"/>
  <c r="L7554" i="8"/>
  <c r="L7553" i="8"/>
  <c r="L7552" i="8"/>
  <c r="L7551" i="8"/>
  <c r="L7550" i="8"/>
  <c r="L7549" i="8"/>
  <c r="L7548" i="8"/>
  <c r="L7547" i="8"/>
  <c r="L7546" i="8"/>
  <c r="L7545" i="8"/>
  <c r="L7544" i="8"/>
  <c r="L7543" i="8"/>
  <c r="L7542" i="8"/>
  <c r="L7541" i="8"/>
  <c r="L7540" i="8"/>
  <c r="L7539" i="8"/>
  <c r="L7538" i="8"/>
  <c r="L7537" i="8"/>
  <c r="L7536" i="8"/>
  <c r="L7535" i="8"/>
  <c r="L7534" i="8"/>
  <c r="L7533" i="8"/>
  <c r="L7532" i="8"/>
  <c r="L7531" i="8"/>
  <c r="L7530" i="8"/>
  <c r="L7529" i="8"/>
  <c r="L7528" i="8"/>
  <c r="L7527" i="8"/>
  <c r="L7526" i="8"/>
  <c r="L7525" i="8"/>
  <c r="L7524" i="8"/>
  <c r="L7523" i="8"/>
  <c r="L7522" i="8"/>
  <c r="L7521" i="8"/>
  <c r="L7520" i="8"/>
  <c r="L7519" i="8"/>
  <c r="L7518" i="8"/>
  <c r="L7517" i="8"/>
  <c r="L7516" i="8"/>
  <c r="L7515" i="8"/>
  <c r="L7514" i="8"/>
  <c r="L7513" i="8"/>
  <c r="L7512" i="8"/>
  <c r="L7511" i="8"/>
  <c r="L7510" i="8"/>
  <c r="L7509" i="8"/>
  <c r="L7508" i="8"/>
  <c r="L7507" i="8"/>
  <c r="L7506" i="8"/>
  <c r="L7505" i="8"/>
  <c r="L7504" i="8"/>
  <c r="L7503" i="8"/>
  <c r="L7502" i="8"/>
  <c r="L7501" i="8"/>
  <c r="L7500" i="8"/>
  <c r="L7499" i="8"/>
  <c r="L7498" i="8"/>
  <c r="L7497" i="8"/>
  <c r="L7496" i="8"/>
  <c r="L7495" i="8"/>
  <c r="L7494" i="8"/>
  <c r="L7493" i="8"/>
  <c r="L7492" i="8"/>
  <c r="L7491" i="8"/>
  <c r="L7490" i="8"/>
  <c r="L7489" i="8"/>
  <c r="L7488" i="8"/>
  <c r="L7487" i="8"/>
  <c r="L7486" i="8"/>
  <c r="L7485" i="8"/>
  <c r="L7484" i="8"/>
  <c r="L7483" i="8"/>
  <c r="L7482" i="8"/>
  <c r="L7481" i="8"/>
  <c r="L7480" i="8"/>
  <c r="L7479" i="8"/>
  <c r="L7478" i="8"/>
  <c r="L7477" i="8"/>
  <c r="L7476" i="8"/>
  <c r="L7475" i="8"/>
  <c r="L7474" i="8"/>
  <c r="L7473" i="8"/>
  <c r="L7472" i="8"/>
  <c r="L7471" i="8"/>
  <c r="L7470" i="8"/>
  <c r="L7469" i="8"/>
  <c r="L7468" i="8"/>
  <c r="L7467" i="8"/>
  <c r="L7466" i="8"/>
  <c r="L7465" i="8"/>
  <c r="L7464" i="8"/>
  <c r="L7463" i="8"/>
  <c r="L7462" i="8"/>
  <c r="L7461" i="8"/>
  <c r="L7460" i="8"/>
  <c r="L7459" i="8"/>
  <c r="L7458" i="8"/>
  <c r="L7457" i="8"/>
  <c r="L7456" i="8"/>
  <c r="L7455" i="8"/>
  <c r="L7454" i="8"/>
  <c r="L7453" i="8"/>
  <c r="L7452" i="8"/>
  <c r="L7451" i="8"/>
  <c r="L7450" i="8"/>
  <c r="L7449" i="8"/>
  <c r="L7448" i="8"/>
  <c r="L7447" i="8"/>
  <c r="L7446" i="8"/>
  <c r="L7445" i="8"/>
  <c r="L7444" i="8"/>
  <c r="L7443" i="8"/>
  <c r="L7442" i="8"/>
  <c r="L7441" i="8"/>
  <c r="L7440" i="8"/>
  <c r="L7439" i="8"/>
  <c r="L7438" i="8"/>
  <c r="L7437" i="8"/>
  <c r="L7436" i="8"/>
  <c r="L7435" i="8"/>
  <c r="L7434" i="8"/>
  <c r="L7433" i="8"/>
  <c r="L7432" i="8"/>
  <c r="L7431" i="8"/>
  <c r="L7430" i="8"/>
  <c r="L7429" i="8"/>
  <c r="L7428" i="8"/>
  <c r="L7427" i="8"/>
  <c r="L7426" i="8"/>
  <c r="L7425" i="8"/>
  <c r="L7424" i="8"/>
  <c r="L7423" i="8"/>
  <c r="L7422" i="8"/>
  <c r="L7421" i="8"/>
  <c r="L7420" i="8"/>
  <c r="L7419" i="8"/>
  <c r="L7418" i="8"/>
  <c r="L7417" i="8"/>
  <c r="L7416" i="8"/>
  <c r="L7415" i="8"/>
  <c r="L7414" i="8"/>
  <c r="L7413" i="8"/>
  <c r="L7412" i="8"/>
  <c r="L7411" i="8"/>
  <c r="L7410" i="8"/>
  <c r="L7409" i="8"/>
  <c r="L7408" i="8"/>
  <c r="L7407" i="8"/>
  <c r="L7406" i="8"/>
  <c r="L7405" i="8"/>
  <c r="L7404" i="8"/>
  <c r="L7403" i="8"/>
  <c r="L7402" i="8"/>
  <c r="L7401" i="8"/>
  <c r="L7400" i="8"/>
  <c r="L7399" i="8"/>
  <c r="L7398" i="8"/>
  <c r="L7397" i="8"/>
  <c r="L7396" i="8"/>
  <c r="L7395" i="8"/>
  <c r="L7394" i="8"/>
  <c r="L7393" i="8"/>
  <c r="L7392" i="8"/>
  <c r="L7391" i="8"/>
  <c r="L7390" i="8"/>
  <c r="L7389" i="8"/>
  <c r="L7388" i="8"/>
  <c r="L7387" i="8"/>
  <c r="L7386" i="8"/>
  <c r="L7385" i="8"/>
  <c r="L7384" i="8"/>
  <c r="L7383" i="8"/>
  <c r="L7382" i="8"/>
  <c r="L7381" i="8"/>
  <c r="L7380" i="8"/>
  <c r="L7379" i="8"/>
  <c r="L7378" i="8"/>
  <c r="L7377" i="8"/>
  <c r="L7376" i="8"/>
  <c r="L7375" i="8"/>
  <c r="L7374" i="8"/>
  <c r="L7373" i="8"/>
  <c r="L7372" i="8"/>
  <c r="L7371" i="8"/>
  <c r="L7370" i="8"/>
  <c r="L7369" i="8"/>
  <c r="L7368" i="8"/>
  <c r="L7367" i="8"/>
  <c r="L7366" i="8"/>
  <c r="L7365" i="8"/>
  <c r="L7364" i="8"/>
  <c r="L7363" i="8"/>
  <c r="L7362" i="8"/>
  <c r="L7361" i="8"/>
  <c r="L7360" i="8"/>
  <c r="L7359" i="8"/>
  <c r="L7358" i="8"/>
  <c r="L7357" i="8"/>
  <c r="L7356" i="8"/>
  <c r="L7355" i="8"/>
  <c r="L7354" i="8"/>
  <c r="L7353" i="8"/>
  <c r="L7352" i="8"/>
  <c r="L7351" i="8"/>
  <c r="L7350" i="8"/>
  <c r="L7349" i="8"/>
  <c r="L7348" i="8"/>
  <c r="L7347" i="8"/>
  <c r="L7346" i="8"/>
  <c r="L7345" i="8"/>
  <c r="L7344" i="8"/>
  <c r="L7343" i="8"/>
  <c r="L7342" i="8"/>
  <c r="L7341" i="8"/>
  <c r="L7340" i="8"/>
  <c r="L7339" i="8"/>
  <c r="L7338" i="8"/>
  <c r="L7337" i="8"/>
  <c r="L7336" i="8"/>
  <c r="L7335" i="8"/>
  <c r="L7334" i="8"/>
  <c r="L7333" i="8"/>
  <c r="L7332" i="8"/>
  <c r="L7331" i="8"/>
  <c r="L7330" i="8"/>
  <c r="L7329" i="8"/>
  <c r="L7328" i="8"/>
  <c r="L7327" i="8"/>
  <c r="L7326" i="8"/>
  <c r="L7325" i="8"/>
  <c r="L7324" i="8"/>
  <c r="L7323" i="8"/>
  <c r="L7322" i="8"/>
  <c r="L7321" i="8"/>
  <c r="L7320" i="8"/>
  <c r="L7319" i="8"/>
  <c r="L7318" i="8"/>
  <c r="L7317" i="8"/>
  <c r="L7316" i="8"/>
  <c r="L7315" i="8"/>
  <c r="L7314" i="8"/>
  <c r="L7313" i="8"/>
  <c r="L7312" i="8"/>
  <c r="L7311" i="8"/>
  <c r="L7310" i="8"/>
  <c r="L7309" i="8"/>
  <c r="L7308" i="8"/>
  <c r="L7307" i="8"/>
  <c r="L7306" i="8"/>
  <c r="L7305" i="8"/>
  <c r="L7304" i="8"/>
  <c r="L7303" i="8"/>
  <c r="L7302" i="8"/>
  <c r="L7301" i="8"/>
  <c r="L7300" i="8"/>
  <c r="L7299" i="8"/>
  <c r="L7298" i="8"/>
  <c r="L7297" i="8"/>
  <c r="L7296" i="8"/>
  <c r="L7295" i="8"/>
  <c r="L7294" i="8"/>
  <c r="L7293" i="8"/>
  <c r="L7292" i="8"/>
  <c r="L7291" i="8"/>
  <c r="L7290" i="8"/>
  <c r="L7289" i="8"/>
  <c r="L7288" i="8"/>
  <c r="L7287" i="8"/>
  <c r="L7286" i="8"/>
  <c r="L7285" i="8"/>
  <c r="L7284" i="8"/>
  <c r="L7283" i="8"/>
  <c r="L7282" i="8"/>
  <c r="L7281" i="8"/>
  <c r="L7280" i="8"/>
  <c r="L7279" i="8"/>
  <c r="L7278" i="8"/>
  <c r="L7277" i="8"/>
  <c r="L7276" i="8"/>
  <c r="L7275" i="8"/>
  <c r="L7274" i="8"/>
  <c r="L7273" i="8"/>
  <c r="L7272" i="8"/>
  <c r="L7271" i="8"/>
  <c r="L7270" i="8"/>
  <c r="L7269" i="8"/>
  <c r="L7268" i="8"/>
  <c r="L7267" i="8"/>
  <c r="L7266" i="8"/>
  <c r="L7265" i="8"/>
  <c r="L7264" i="8"/>
  <c r="L7263" i="8"/>
  <c r="L7262" i="8"/>
  <c r="L7261" i="8"/>
  <c r="L7260" i="8"/>
  <c r="L7259" i="8"/>
  <c r="L7258" i="8"/>
  <c r="L7257" i="8"/>
  <c r="L7256" i="8"/>
  <c r="L7255" i="8"/>
  <c r="L7254" i="8"/>
  <c r="L7253" i="8"/>
  <c r="L7252" i="8"/>
  <c r="L7251" i="8"/>
  <c r="L7250" i="8"/>
  <c r="L7249" i="8"/>
  <c r="L7248" i="8"/>
  <c r="L7247" i="8"/>
  <c r="L7246" i="8"/>
  <c r="L7245" i="8"/>
  <c r="L7244" i="8"/>
  <c r="L7243" i="8"/>
  <c r="L7242" i="8"/>
  <c r="L7241" i="8"/>
  <c r="L7240" i="8"/>
  <c r="L7239" i="8"/>
  <c r="L7238" i="8"/>
  <c r="L7237" i="8"/>
  <c r="L7236" i="8"/>
  <c r="L7235" i="8"/>
  <c r="L7234" i="8"/>
  <c r="L7233" i="8"/>
  <c r="L7232" i="8"/>
  <c r="L7231" i="8"/>
  <c r="L7230" i="8"/>
  <c r="L7229" i="8"/>
  <c r="L7228" i="8"/>
  <c r="L7227" i="8"/>
  <c r="L7226" i="8"/>
  <c r="L7225" i="8"/>
  <c r="L7224" i="8"/>
  <c r="L7223" i="8"/>
  <c r="L7222" i="8"/>
  <c r="L7221" i="8"/>
  <c r="L7220" i="8"/>
  <c r="L7219" i="8"/>
  <c r="L7218" i="8"/>
  <c r="L7217" i="8"/>
  <c r="L7216" i="8"/>
  <c r="L7215" i="8"/>
  <c r="L7214" i="8"/>
  <c r="L7213" i="8"/>
  <c r="L7212" i="8"/>
  <c r="L7211" i="8"/>
  <c r="L7210" i="8"/>
  <c r="L7209" i="8"/>
  <c r="L7208" i="8"/>
  <c r="L7207" i="8"/>
  <c r="L7206" i="8"/>
  <c r="L7205" i="8"/>
  <c r="L7204" i="8"/>
  <c r="L7203" i="8"/>
  <c r="L7202" i="8"/>
  <c r="L7201" i="8"/>
  <c r="L7200" i="8"/>
  <c r="L7199" i="8"/>
  <c r="L7198" i="8"/>
  <c r="L7197" i="8"/>
  <c r="L7196" i="8"/>
  <c r="L7195" i="8"/>
  <c r="L7194" i="8"/>
  <c r="L7193" i="8"/>
  <c r="L7192" i="8"/>
  <c r="L7191" i="8"/>
  <c r="L7190" i="8"/>
  <c r="L7189" i="8"/>
  <c r="L7188" i="8"/>
  <c r="L7187" i="8"/>
  <c r="L7186" i="8"/>
  <c r="L7185" i="8"/>
  <c r="L7184" i="8"/>
  <c r="L7183" i="8"/>
  <c r="L7182" i="8"/>
  <c r="L7181" i="8"/>
  <c r="L7180" i="8"/>
  <c r="L7179" i="8"/>
  <c r="L7178" i="8"/>
  <c r="L7177" i="8"/>
  <c r="L7176" i="8"/>
  <c r="L7175" i="8"/>
  <c r="L7174" i="8"/>
  <c r="L7173" i="8"/>
  <c r="L7172" i="8"/>
  <c r="L7171" i="8"/>
  <c r="L7170" i="8"/>
  <c r="L7169" i="8"/>
  <c r="L7168" i="8"/>
  <c r="L7167" i="8"/>
  <c r="L7166" i="8"/>
  <c r="L7165" i="8"/>
  <c r="L7164" i="8"/>
  <c r="L7163" i="8"/>
  <c r="L7162" i="8"/>
  <c r="L7161" i="8"/>
  <c r="L7160" i="8"/>
  <c r="L7159" i="8"/>
  <c r="L7158" i="8"/>
  <c r="L7157" i="8"/>
  <c r="L7156" i="8"/>
  <c r="L7155" i="8"/>
  <c r="L7154" i="8"/>
  <c r="L7153" i="8"/>
  <c r="L7152" i="8"/>
  <c r="L7151" i="8"/>
  <c r="L7150" i="8"/>
  <c r="L7149" i="8"/>
  <c r="L7148" i="8"/>
  <c r="L7147" i="8"/>
  <c r="L7146" i="8"/>
  <c r="L7145" i="8"/>
  <c r="L7144" i="8"/>
  <c r="L7143" i="8"/>
  <c r="L7142" i="8"/>
  <c r="L7141" i="8"/>
  <c r="L7140" i="8"/>
  <c r="L7139" i="8"/>
  <c r="L7138" i="8"/>
  <c r="L7137" i="8"/>
  <c r="L7136" i="8"/>
  <c r="L7135" i="8"/>
  <c r="L7134" i="8"/>
  <c r="L7133" i="8"/>
  <c r="L7132" i="8"/>
  <c r="L7131" i="8"/>
  <c r="L7130" i="8"/>
  <c r="L7129" i="8"/>
  <c r="L7128" i="8"/>
  <c r="L7127" i="8"/>
  <c r="L7126" i="8"/>
  <c r="L7125" i="8"/>
  <c r="L7124" i="8"/>
  <c r="L7123" i="8"/>
  <c r="L7122" i="8"/>
  <c r="L7121" i="8"/>
  <c r="L7120" i="8"/>
  <c r="L7119" i="8"/>
  <c r="L7118" i="8"/>
  <c r="L7117" i="8"/>
  <c r="L7116" i="8"/>
  <c r="L7115" i="8"/>
  <c r="L7114" i="8"/>
  <c r="L7113" i="8"/>
  <c r="L7112" i="8"/>
  <c r="L7111" i="8"/>
  <c r="L7110" i="8"/>
  <c r="L7109" i="8"/>
  <c r="L7108" i="8"/>
  <c r="L7107" i="8"/>
  <c r="L7106" i="8"/>
  <c r="L7105" i="8"/>
  <c r="L7104" i="8"/>
  <c r="L7103" i="8"/>
  <c r="L7102" i="8"/>
  <c r="L7101" i="8"/>
  <c r="L7100" i="8"/>
  <c r="L7099" i="8"/>
  <c r="L7098" i="8"/>
  <c r="L7097" i="8"/>
  <c r="L7096" i="8"/>
  <c r="L7095" i="8"/>
  <c r="L7094" i="8"/>
  <c r="L7093" i="8"/>
  <c r="L7092" i="8"/>
  <c r="L7091" i="8"/>
  <c r="L7090" i="8"/>
  <c r="L7089" i="8"/>
  <c r="L7088" i="8"/>
  <c r="L7087" i="8"/>
  <c r="L7086" i="8"/>
  <c r="L7085" i="8"/>
  <c r="L7084" i="8"/>
  <c r="L7083" i="8"/>
  <c r="L7082" i="8"/>
  <c r="L7081" i="8"/>
  <c r="L7080" i="8"/>
  <c r="L7079" i="8"/>
  <c r="L7078" i="8"/>
  <c r="L7077" i="8"/>
  <c r="L7076" i="8"/>
  <c r="L7075" i="8"/>
  <c r="L7074" i="8"/>
  <c r="L7073" i="8"/>
  <c r="L7072" i="8"/>
  <c r="L7071" i="8"/>
  <c r="L7070" i="8"/>
  <c r="L7069" i="8"/>
  <c r="L7068" i="8"/>
  <c r="L7067" i="8"/>
  <c r="L7066" i="8"/>
  <c r="L7065" i="8"/>
  <c r="L7064" i="8"/>
  <c r="L7063" i="8"/>
  <c r="L7062" i="8"/>
  <c r="L7061" i="8"/>
  <c r="L7060" i="8"/>
  <c r="L7059" i="8"/>
  <c r="L7058" i="8"/>
  <c r="L7057" i="8"/>
  <c r="L7056" i="8"/>
  <c r="L7055" i="8"/>
  <c r="L7054" i="8"/>
  <c r="L7053" i="8"/>
  <c r="L7052" i="8"/>
  <c r="L7051" i="8"/>
  <c r="L7050" i="8"/>
  <c r="L7049" i="8"/>
  <c r="L7048" i="8"/>
  <c r="L7047" i="8"/>
  <c r="L7046" i="8"/>
  <c r="L7045" i="8"/>
  <c r="L7044" i="8"/>
  <c r="L7043" i="8"/>
  <c r="L7042" i="8"/>
  <c r="L7041" i="8"/>
  <c r="L7040" i="8"/>
  <c r="L7039" i="8"/>
  <c r="L7038" i="8"/>
  <c r="L7037" i="8"/>
  <c r="L7036" i="8"/>
  <c r="L7035" i="8"/>
  <c r="L7034" i="8"/>
  <c r="L7033" i="8"/>
  <c r="L7032" i="8"/>
  <c r="L7031" i="8"/>
  <c r="L7030" i="8"/>
  <c r="L7029" i="8"/>
  <c r="L7028" i="8"/>
  <c r="L7027" i="8"/>
  <c r="L7026" i="8"/>
  <c r="L7025" i="8"/>
  <c r="L7024" i="8"/>
  <c r="L7023" i="8"/>
  <c r="L7022" i="8"/>
  <c r="L7021" i="8"/>
  <c r="L7020" i="8"/>
  <c r="L7019" i="8"/>
  <c r="L7018" i="8"/>
  <c r="L7017" i="8"/>
  <c r="L7016" i="8"/>
  <c r="L7015" i="8"/>
  <c r="L7014" i="8"/>
  <c r="L7013" i="8"/>
  <c r="L7012" i="8"/>
  <c r="L7011" i="8"/>
  <c r="L7010" i="8"/>
  <c r="L7009" i="8"/>
  <c r="L7008" i="8"/>
  <c r="L7007" i="8"/>
  <c r="L7006" i="8"/>
  <c r="L7005" i="8"/>
  <c r="L7004" i="8"/>
  <c r="L7003" i="8"/>
  <c r="L7002" i="8"/>
  <c r="L7001" i="8"/>
  <c r="L7000" i="8"/>
  <c r="L6999" i="8"/>
  <c r="L6998" i="8"/>
  <c r="L6997" i="8"/>
  <c r="L6996" i="8"/>
  <c r="L6995" i="8"/>
  <c r="L6994" i="8"/>
  <c r="L6993" i="8"/>
  <c r="L6992" i="8"/>
  <c r="L6991" i="8"/>
  <c r="L6990" i="8"/>
  <c r="L6989" i="8"/>
  <c r="L6988" i="8"/>
  <c r="L6987" i="8"/>
  <c r="L6986" i="8"/>
  <c r="L6985" i="8"/>
  <c r="L6984" i="8"/>
  <c r="L6983" i="8"/>
  <c r="L6982" i="8"/>
  <c r="L6981" i="8"/>
  <c r="L6980" i="8"/>
  <c r="L6979" i="8"/>
  <c r="L6978" i="8"/>
  <c r="L6977" i="8"/>
  <c r="L6976" i="8"/>
  <c r="L6975" i="8"/>
  <c r="L6974" i="8"/>
  <c r="L6973" i="8"/>
  <c r="L6972" i="8"/>
  <c r="L6971" i="8"/>
  <c r="L6970" i="8"/>
  <c r="L6969" i="8"/>
  <c r="L6968" i="8"/>
  <c r="L6967" i="8"/>
  <c r="L6966" i="8"/>
  <c r="L6965" i="8"/>
  <c r="L6964" i="8"/>
  <c r="L6963" i="8"/>
  <c r="L6962" i="8"/>
  <c r="L6961" i="8"/>
  <c r="L6960" i="8"/>
  <c r="L6959" i="8"/>
  <c r="L6958" i="8"/>
  <c r="L6957" i="8"/>
  <c r="L6956" i="8"/>
  <c r="L6955" i="8"/>
  <c r="L6954" i="8"/>
  <c r="L6953" i="8"/>
  <c r="L6952" i="8"/>
  <c r="L6951" i="8"/>
  <c r="L6950" i="8"/>
  <c r="L6949" i="8"/>
  <c r="L6948" i="8"/>
  <c r="L6947" i="8"/>
  <c r="L6946" i="8"/>
  <c r="L6945" i="8"/>
  <c r="L6944" i="8"/>
  <c r="L6943" i="8"/>
  <c r="L6942" i="8"/>
  <c r="L6941" i="8"/>
  <c r="L6940" i="8"/>
  <c r="L6939" i="8"/>
  <c r="L6938" i="8"/>
  <c r="L6937" i="8"/>
  <c r="L6936" i="8"/>
  <c r="L6935" i="8"/>
  <c r="L6934" i="8"/>
  <c r="L6933" i="8"/>
  <c r="L6932" i="8"/>
  <c r="L6931" i="8"/>
  <c r="L6930" i="8"/>
  <c r="L6929" i="8"/>
  <c r="L6928" i="8"/>
  <c r="L6927" i="8"/>
  <c r="L6926" i="8"/>
  <c r="L6925" i="8"/>
  <c r="L6924" i="8"/>
  <c r="L6923" i="8"/>
  <c r="L6922" i="8"/>
  <c r="L6921" i="8"/>
  <c r="L6920" i="8"/>
  <c r="L6919" i="8"/>
  <c r="L6918" i="8"/>
  <c r="L6917" i="8"/>
  <c r="L6916" i="8"/>
  <c r="L6915" i="8"/>
  <c r="L6914" i="8"/>
  <c r="L6913" i="8"/>
  <c r="L6912" i="8"/>
  <c r="L6911" i="8"/>
  <c r="L6910" i="8"/>
  <c r="L6909" i="8"/>
  <c r="L6908" i="8"/>
  <c r="L6907" i="8"/>
  <c r="L6906" i="8"/>
  <c r="L6905" i="8"/>
  <c r="L6904" i="8"/>
  <c r="L6903" i="8"/>
  <c r="L6902" i="8"/>
  <c r="L6901" i="8"/>
  <c r="L6900" i="8"/>
  <c r="L6899" i="8"/>
  <c r="L6898" i="8"/>
  <c r="L6897" i="8"/>
  <c r="L6896" i="8"/>
  <c r="L6895" i="8"/>
  <c r="L6894" i="8"/>
  <c r="L6893" i="8"/>
  <c r="L6892" i="8"/>
  <c r="L6891" i="8"/>
  <c r="L6890" i="8"/>
  <c r="L6889" i="8"/>
  <c r="L6888" i="8"/>
  <c r="L6887" i="8"/>
  <c r="L6886" i="8"/>
  <c r="L6885" i="8"/>
  <c r="L6884" i="8"/>
  <c r="L6883" i="8"/>
  <c r="L6882" i="8"/>
  <c r="L6881" i="8"/>
  <c r="L6880" i="8"/>
  <c r="L6879" i="8"/>
  <c r="L6878" i="8"/>
  <c r="L6877" i="8"/>
  <c r="L6876" i="8"/>
  <c r="L6875" i="8"/>
  <c r="L6874" i="8"/>
  <c r="L6873" i="8"/>
  <c r="L6872" i="8"/>
  <c r="L6871" i="8"/>
  <c r="L6870" i="8"/>
  <c r="L6869" i="8"/>
  <c r="L6868" i="8"/>
  <c r="L6867" i="8"/>
  <c r="L6866" i="8"/>
  <c r="L6865" i="8"/>
  <c r="L6864" i="8"/>
  <c r="L6863" i="8"/>
  <c r="L6862" i="8"/>
  <c r="L6861" i="8"/>
  <c r="L6860" i="8"/>
  <c r="L6859" i="8"/>
  <c r="L6858" i="8"/>
  <c r="L6857" i="8"/>
  <c r="L6856" i="8"/>
  <c r="L6855" i="8"/>
  <c r="L6854" i="8"/>
  <c r="L6853" i="8"/>
  <c r="L6852" i="8"/>
  <c r="L6851" i="8"/>
  <c r="L6850" i="8"/>
  <c r="L6849" i="8"/>
  <c r="L6848" i="8"/>
  <c r="L6847" i="8"/>
  <c r="L6846" i="8"/>
  <c r="L6845" i="8"/>
  <c r="L6844" i="8"/>
  <c r="L6843" i="8"/>
  <c r="L6842" i="8"/>
  <c r="L6841" i="8"/>
  <c r="L6840" i="8"/>
  <c r="L6839" i="8"/>
  <c r="L6838" i="8"/>
  <c r="L6837" i="8"/>
  <c r="L6836" i="8"/>
  <c r="L6835" i="8"/>
  <c r="L6834" i="8"/>
  <c r="L6833" i="8"/>
  <c r="L6832" i="8"/>
  <c r="L6831" i="8"/>
  <c r="L6830" i="8"/>
  <c r="L6829" i="8"/>
  <c r="L6828" i="8"/>
  <c r="L6827" i="8"/>
  <c r="L6826" i="8"/>
  <c r="L6825" i="8"/>
  <c r="L6824" i="8"/>
  <c r="L6823" i="8"/>
  <c r="L6822" i="8"/>
  <c r="L6821" i="8"/>
  <c r="L6820" i="8"/>
  <c r="L6819" i="8"/>
  <c r="L6818" i="8"/>
  <c r="L6817" i="8"/>
  <c r="L6816" i="8"/>
  <c r="L6815" i="8"/>
  <c r="L6814" i="8"/>
  <c r="L6813" i="8"/>
  <c r="L6812" i="8"/>
  <c r="L6811" i="8"/>
  <c r="L6810" i="8"/>
  <c r="L6809" i="8"/>
  <c r="L6808" i="8"/>
  <c r="L6807" i="8"/>
  <c r="L6806" i="8"/>
  <c r="L6805" i="8"/>
  <c r="L6804" i="8"/>
  <c r="L6803" i="8"/>
  <c r="L6802" i="8"/>
  <c r="L6801" i="8"/>
  <c r="L6800" i="8"/>
  <c r="L6799" i="8"/>
  <c r="L6798" i="8"/>
  <c r="L6797" i="8"/>
  <c r="L6796" i="8"/>
  <c r="L6795" i="8"/>
  <c r="L6794" i="8"/>
  <c r="L6793" i="8"/>
  <c r="L6792" i="8"/>
  <c r="L6791" i="8"/>
  <c r="L6790" i="8"/>
  <c r="L6789" i="8"/>
  <c r="L6788" i="8"/>
  <c r="L6787" i="8"/>
  <c r="L6786" i="8"/>
  <c r="L6785" i="8"/>
  <c r="L6784" i="8"/>
  <c r="L6783" i="8"/>
  <c r="L6782" i="8"/>
  <c r="L6781" i="8"/>
  <c r="L6780" i="8"/>
  <c r="L6779" i="8"/>
  <c r="L6778" i="8"/>
  <c r="L6777" i="8"/>
  <c r="L6776" i="8"/>
  <c r="L6775" i="8"/>
  <c r="L6774" i="8"/>
  <c r="L6773" i="8"/>
  <c r="L6772" i="8"/>
  <c r="L6771" i="8"/>
  <c r="L6770" i="8"/>
  <c r="L6769" i="8"/>
  <c r="L6768" i="8"/>
  <c r="L6767" i="8"/>
  <c r="L6766" i="8"/>
  <c r="L6765" i="8"/>
  <c r="L6764" i="8"/>
  <c r="L6763" i="8"/>
  <c r="L6762" i="8"/>
  <c r="L6761" i="8"/>
  <c r="L6760" i="8"/>
  <c r="L6759" i="8"/>
  <c r="L6758" i="8"/>
  <c r="L6757" i="8"/>
  <c r="L6756" i="8"/>
  <c r="L6755" i="8"/>
  <c r="L6754" i="8"/>
  <c r="L6753" i="8"/>
  <c r="L6752" i="8"/>
  <c r="L6751" i="8"/>
  <c r="L6750" i="8"/>
  <c r="L6749" i="8"/>
  <c r="L6748" i="8"/>
  <c r="L6747" i="8"/>
  <c r="L6746" i="8"/>
  <c r="L6745" i="8"/>
  <c r="L6744" i="8"/>
  <c r="L6743" i="8"/>
  <c r="L6742" i="8"/>
  <c r="L6741" i="8"/>
  <c r="L6740" i="8"/>
  <c r="L6739" i="8"/>
  <c r="L6738" i="8"/>
  <c r="L6737" i="8"/>
  <c r="L6736" i="8"/>
  <c r="L6735" i="8"/>
  <c r="L6734" i="8"/>
  <c r="L6733" i="8"/>
  <c r="L6732" i="8"/>
  <c r="L6731" i="8"/>
  <c r="L6730" i="8"/>
  <c r="L6729" i="8"/>
  <c r="L6728" i="8"/>
  <c r="L6727" i="8"/>
  <c r="L6726" i="8"/>
  <c r="L6725" i="8"/>
  <c r="L6724" i="8"/>
  <c r="L6723" i="8"/>
  <c r="L6722" i="8"/>
  <c r="L6721" i="8"/>
  <c r="L6720" i="8"/>
  <c r="L6719" i="8"/>
  <c r="L6718" i="8"/>
  <c r="L6717" i="8"/>
  <c r="L6716" i="8"/>
  <c r="L6715" i="8"/>
  <c r="L6714" i="8"/>
  <c r="L6713" i="8"/>
  <c r="L6712" i="8"/>
  <c r="L6711" i="8"/>
  <c r="L6710" i="8"/>
  <c r="L6709" i="8"/>
  <c r="L6708" i="8"/>
  <c r="L6707" i="8"/>
  <c r="L6706" i="8"/>
  <c r="L6705" i="8"/>
  <c r="L6704" i="8"/>
  <c r="L6703" i="8"/>
  <c r="L6702" i="8"/>
  <c r="L6701" i="8"/>
  <c r="L6700" i="8"/>
  <c r="L6699" i="8"/>
  <c r="L6698" i="8"/>
  <c r="L6697" i="8"/>
  <c r="L6696" i="8"/>
  <c r="L6695" i="8"/>
  <c r="L6694" i="8"/>
  <c r="L6693" i="8"/>
  <c r="L6692" i="8"/>
  <c r="L6691" i="8"/>
  <c r="L6690" i="8"/>
  <c r="L6689" i="8"/>
  <c r="L6688" i="8"/>
  <c r="L6687" i="8"/>
  <c r="L6686" i="8"/>
  <c r="L6685" i="8"/>
  <c r="L6684" i="8"/>
  <c r="L6683" i="8"/>
  <c r="L6682" i="8"/>
  <c r="L6681" i="8"/>
  <c r="L6680" i="8"/>
  <c r="L6679" i="8"/>
  <c r="L6678" i="8"/>
  <c r="L6677" i="8"/>
  <c r="L6676" i="8"/>
  <c r="L6675" i="8"/>
  <c r="L6674" i="8"/>
  <c r="L6673" i="8"/>
  <c r="L6672" i="8"/>
  <c r="L6671" i="8"/>
  <c r="L6670" i="8"/>
  <c r="L6669" i="8"/>
  <c r="L6668" i="8"/>
  <c r="L6667" i="8"/>
  <c r="L6666" i="8"/>
  <c r="L6665" i="8"/>
  <c r="L6664" i="8"/>
  <c r="L6663" i="8"/>
  <c r="L6662" i="8"/>
  <c r="L6661" i="8"/>
  <c r="L6660" i="8"/>
  <c r="L6659" i="8"/>
  <c r="L6658" i="8"/>
  <c r="L6657" i="8"/>
  <c r="L6656" i="8"/>
  <c r="L6655" i="8"/>
  <c r="L6654" i="8"/>
  <c r="L6653" i="8"/>
  <c r="L6652" i="8"/>
  <c r="L6651" i="8"/>
  <c r="L6650" i="8"/>
  <c r="L6649" i="8"/>
  <c r="L6648" i="8"/>
  <c r="L6647" i="8"/>
  <c r="L6646" i="8"/>
  <c r="L6645" i="8"/>
  <c r="L6644" i="8"/>
  <c r="L6643" i="8"/>
  <c r="L6642" i="8"/>
  <c r="L6641" i="8"/>
  <c r="L6640" i="8"/>
  <c r="L6639" i="8"/>
  <c r="L6638" i="8"/>
  <c r="L6637" i="8"/>
  <c r="L6636" i="8"/>
  <c r="L6635" i="8"/>
  <c r="L6634" i="8"/>
  <c r="L6633" i="8"/>
  <c r="L6632" i="8"/>
  <c r="L6631" i="8"/>
  <c r="L6630" i="8"/>
  <c r="L6629" i="8"/>
  <c r="L6628" i="8"/>
  <c r="L6627" i="8"/>
  <c r="L6626" i="8"/>
  <c r="L6625" i="8"/>
  <c r="L6624" i="8"/>
  <c r="L6623" i="8"/>
  <c r="L6622" i="8"/>
  <c r="L6621" i="8"/>
  <c r="L6620" i="8"/>
  <c r="L6619" i="8"/>
  <c r="L6618" i="8"/>
  <c r="L6617" i="8"/>
  <c r="L6616" i="8"/>
  <c r="L6615" i="8"/>
  <c r="L6614" i="8"/>
  <c r="L6613" i="8"/>
  <c r="L6612" i="8"/>
  <c r="L6611" i="8"/>
  <c r="L6610" i="8"/>
  <c r="L6609" i="8"/>
  <c r="L6608" i="8"/>
  <c r="L6607" i="8"/>
  <c r="L6606" i="8"/>
  <c r="L6605" i="8"/>
  <c r="L6604" i="8"/>
  <c r="L6603" i="8"/>
  <c r="L6602" i="8"/>
  <c r="L6601" i="8"/>
  <c r="L6600" i="8"/>
  <c r="L6599" i="8"/>
  <c r="L6598" i="8"/>
  <c r="L6597" i="8"/>
  <c r="L6596" i="8"/>
  <c r="L6595" i="8"/>
  <c r="L6594" i="8"/>
  <c r="L6593" i="8"/>
  <c r="L6592" i="8"/>
  <c r="L6591" i="8"/>
  <c r="L6590" i="8"/>
  <c r="L6589" i="8"/>
  <c r="L6588" i="8"/>
  <c r="L6587" i="8"/>
  <c r="L6586" i="8"/>
  <c r="L6585" i="8"/>
  <c r="L6584" i="8"/>
  <c r="L6583" i="8"/>
  <c r="L6582" i="8"/>
  <c r="L6581" i="8"/>
  <c r="L6580" i="8"/>
  <c r="L6579" i="8"/>
  <c r="L6578" i="8"/>
  <c r="L6577" i="8"/>
  <c r="L6576" i="8"/>
  <c r="L6575" i="8"/>
  <c r="L6574" i="8"/>
  <c r="L6573" i="8"/>
  <c r="L6572" i="8"/>
  <c r="L6571" i="8"/>
  <c r="L6570" i="8"/>
  <c r="L6569" i="8"/>
  <c r="L6568" i="8"/>
  <c r="L6567" i="8"/>
  <c r="L6566" i="8"/>
  <c r="L6565" i="8"/>
  <c r="L6564" i="8"/>
  <c r="L6563" i="8"/>
  <c r="L6562" i="8"/>
  <c r="L6561" i="8"/>
  <c r="L6560" i="8"/>
  <c r="L6559" i="8"/>
  <c r="L6558" i="8"/>
  <c r="L6557" i="8"/>
  <c r="L6556" i="8"/>
  <c r="L6555" i="8"/>
  <c r="L6554" i="8"/>
  <c r="L6553" i="8"/>
  <c r="L6552" i="8"/>
  <c r="L6551" i="8"/>
  <c r="L6550" i="8"/>
  <c r="L6549" i="8"/>
  <c r="L6548" i="8"/>
  <c r="L6547" i="8"/>
  <c r="L6546" i="8"/>
  <c r="L6545" i="8"/>
  <c r="L6544" i="8"/>
  <c r="L6543" i="8"/>
  <c r="L6542" i="8"/>
  <c r="L6541" i="8"/>
  <c r="L6540" i="8"/>
  <c r="L6539" i="8"/>
  <c r="L6538" i="8"/>
  <c r="L6537" i="8"/>
  <c r="L6536" i="8"/>
  <c r="L6535" i="8"/>
  <c r="L6534" i="8"/>
  <c r="L6533" i="8"/>
  <c r="L6532" i="8"/>
  <c r="L6531" i="8"/>
  <c r="L6530" i="8"/>
  <c r="L6529" i="8"/>
  <c r="L6528" i="8"/>
  <c r="L6527" i="8"/>
  <c r="L6526" i="8"/>
  <c r="L6525" i="8"/>
  <c r="L6524" i="8"/>
  <c r="L6523" i="8"/>
  <c r="L6522" i="8"/>
  <c r="L6521" i="8"/>
  <c r="L6520" i="8"/>
  <c r="L6519" i="8"/>
  <c r="L6518" i="8"/>
  <c r="L6517" i="8"/>
  <c r="L6516" i="8"/>
  <c r="L6515" i="8"/>
  <c r="L6514" i="8"/>
  <c r="L6513" i="8"/>
  <c r="L6512" i="8"/>
  <c r="L6511" i="8"/>
  <c r="L6510" i="8"/>
  <c r="L6509" i="8"/>
  <c r="L6508" i="8"/>
  <c r="L6507" i="8"/>
  <c r="L6506" i="8"/>
  <c r="L6505" i="8"/>
  <c r="L6504" i="8"/>
  <c r="L6503" i="8"/>
  <c r="L6502" i="8"/>
  <c r="L6501" i="8"/>
  <c r="L6500" i="8"/>
  <c r="L6499" i="8"/>
  <c r="L6498" i="8"/>
  <c r="L6497" i="8"/>
  <c r="L6496" i="8"/>
  <c r="L6495" i="8"/>
  <c r="L6494" i="8"/>
  <c r="L6493" i="8"/>
  <c r="L6492" i="8"/>
  <c r="L6491" i="8"/>
  <c r="L6490" i="8"/>
  <c r="L6489" i="8"/>
  <c r="L6488" i="8"/>
  <c r="L6487" i="8"/>
  <c r="L6486" i="8"/>
  <c r="L6485" i="8"/>
  <c r="L6484" i="8"/>
  <c r="L6483" i="8"/>
  <c r="L6482" i="8"/>
  <c r="L6481" i="8"/>
  <c r="L6480" i="8"/>
  <c r="L6479" i="8"/>
  <c r="L6478" i="8"/>
  <c r="L6477" i="8"/>
  <c r="L6476" i="8"/>
  <c r="L6475" i="8"/>
  <c r="L6474" i="8"/>
  <c r="L6473" i="8"/>
  <c r="L6472" i="8"/>
  <c r="L6471" i="8"/>
  <c r="L6470" i="8"/>
  <c r="L6469" i="8"/>
  <c r="L6468" i="8"/>
  <c r="L6467" i="8"/>
  <c r="L6466" i="8"/>
  <c r="L6465" i="8"/>
  <c r="L6464" i="8"/>
  <c r="L6463" i="8"/>
  <c r="L6462" i="8"/>
  <c r="L6461" i="8"/>
  <c r="L6460" i="8"/>
  <c r="L6459" i="8"/>
  <c r="L6458" i="8"/>
  <c r="L6457" i="8"/>
  <c r="L6456" i="8"/>
  <c r="L6455" i="8"/>
  <c r="L6454" i="8"/>
  <c r="L6453" i="8"/>
  <c r="L6452" i="8"/>
  <c r="L6451" i="8"/>
  <c r="L6450" i="8"/>
  <c r="L6449" i="8"/>
  <c r="L6448" i="8"/>
  <c r="L6447" i="8"/>
  <c r="L6446" i="8"/>
  <c r="L6445" i="8"/>
  <c r="L6444" i="8"/>
  <c r="L6443" i="8"/>
  <c r="L6442" i="8"/>
  <c r="L6441" i="8"/>
  <c r="L6440" i="8"/>
  <c r="L6439" i="8"/>
  <c r="L6438" i="8"/>
  <c r="L6437" i="8"/>
  <c r="L6436" i="8"/>
  <c r="L6435" i="8"/>
  <c r="L6434" i="8"/>
  <c r="L6433" i="8"/>
  <c r="L6432" i="8"/>
  <c r="L6431" i="8"/>
  <c r="L6430" i="8"/>
  <c r="L6429" i="8"/>
  <c r="L6428" i="8"/>
  <c r="L6427" i="8"/>
  <c r="L6426" i="8"/>
  <c r="L6425" i="8"/>
  <c r="L6424" i="8"/>
  <c r="L6423" i="8"/>
  <c r="L6422" i="8"/>
  <c r="L6421" i="8"/>
  <c r="L6420" i="8"/>
  <c r="L6419" i="8"/>
  <c r="L6418" i="8"/>
  <c r="L6417" i="8"/>
  <c r="L6416" i="8"/>
  <c r="L6415" i="8"/>
  <c r="L6414" i="8"/>
  <c r="L6413" i="8"/>
  <c r="L6412" i="8"/>
  <c r="L6411" i="8"/>
  <c r="L6410" i="8"/>
  <c r="L6409" i="8"/>
  <c r="L6408" i="8"/>
  <c r="L6407" i="8"/>
  <c r="L6406" i="8"/>
  <c r="L6405" i="8"/>
  <c r="L6404" i="8"/>
  <c r="L6403" i="8"/>
  <c r="L6402" i="8"/>
  <c r="L6401" i="8"/>
  <c r="L6400" i="8"/>
  <c r="L6399" i="8"/>
  <c r="L6398" i="8"/>
  <c r="L6397" i="8"/>
  <c r="L6396" i="8"/>
  <c r="L6395" i="8"/>
  <c r="L6394" i="8"/>
  <c r="L6393" i="8"/>
  <c r="L6392" i="8"/>
  <c r="L6391" i="8"/>
  <c r="L6390" i="8"/>
  <c r="L6389" i="8"/>
  <c r="L6388" i="8"/>
  <c r="L6387" i="8"/>
  <c r="L6386" i="8"/>
  <c r="L6385" i="8"/>
  <c r="L6384" i="8"/>
  <c r="L6383" i="8"/>
  <c r="L6382" i="8"/>
  <c r="L6381" i="8"/>
  <c r="L6380" i="8"/>
  <c r="L6379" i="8"/>
  <c r="L6378" i="8"/>
  <c r="L6377" i="8"/>
  <c r="L6376" i="8"/>
  <c r="L6375" i="8"/>
  <c r="L6374" i="8"/>
  <c r="L6373" i="8"/>
  <c r="L6372" i="8"/>
  <c r="L6371" i="8"/>
  <c r="L6370" i="8"/>
  <c r="L6369" i="8"/>
  <c r="L6368" i="8"/>
  <c r="L6367" i="8"/>
  <c r="L6366" i="8"/>
  <c r="L6365" i="8"/>
  <c r="L6364" i="8"/>
  <c r="L6363" i="8"/>
  <c r="L6362" i="8"/>
  <c r="L6361" i="8"/>
  <c r="L6360" i="8"/>
  <c r="L6359" i="8"/>
  <c r="L6358" i="8"/>
  <c r="L6357" i="8"/>
  <c r="L6356" i="8"/>
  <c r="L6355" i="8"/>
  <c r="L6354" i="8"/>
  <c r="L6353" i="8"/>
  <c r="L6352" i="8"/>
  <c r="L6351" i="8"/>
  <c r="L6350" i="8"/>
  <c r="L6349" i="8"/>
  <c r="L6348" i="8"/>
  <c r="L6347" i="8"/>
  <c r="L6346" i="8"/>
  <c r="L6345" i="8"/>
  <c r="L6344" i="8"/>
  <c r="L6343" i="8"/>
  <c r="L6342" i="8"/>
  <c r="L6341" i="8"/>
  <c r="L6340" i="8"/>
  <c r="L6339" i="8"/>
  <c r="L6338" i="8"/>
  <c r="L6337" i="8"/>
  <c r="L6336" i="8"/>
  <c r="L6335" i="8"/>
  <c r="L6334" i="8"/>
  <c r="L6333" i="8"/>
  <c r="L6332" i="8"/>
  <c r="L6331" i="8"/>
  <c r="L6330" i="8"/>
  <c r="L6329" i="8"/>
  <c r="L6328" i="8"/>
  <c r="L6327" i="8"/>
  <c r="L6326" i="8"/>
  <c r="L6325" i="8"/>
  <c r="L6324" i="8"/>
  <c r="L6323" i="8"/>
  <c r="L6322" i="8"/>
  <c r="L6321" i="8"/>
  <c r="L6320" i="8"/>
  <c r="L6319" i="8"/>
  <c r="L6318" i="8"/>
  <c r="L6317" i="8"/>
  <c r="L6316" i="8"/>
  <c r="L6315" i="8"/>
  <c r="L6314" i="8"/>
  <c r="L6313" i="8"/>
  <c r="L6312" i="8"/>
  <c r="L6311" i="8"/>
  <c r="L6310" i="8"/>
  <c r="L6309" i="8"/>
  <c r="L6308" i="8"/>
  <c r="L6307" i="8"/>
  <c r="L6306" i="8"/>
  <c r="L6305" i="8"/>
  <c r="L6304" i="8"/>
  <c r="L6303" i="8"/>
  <c r="L6302" i="8"/>
  <c r="L6301" i="8"/>
  <c r="L6300" i="8"/>
  <c r="L6299" i="8"/>
  <c r="L6298" i="8"/>
  <c r="L6297" i="8"/>
  <c r="L6296" i="8"/>
  <c r="L6295" i="8"/>
  <c r="L6294" i="8"/>
  <c r="L6293" i="8"/>
  <c r="L6292" i="8"/>
  <c r="L6291" i="8"/>
  <c r="L6290" i="8"/>
  <c r="L6289" i="8"/>
  <c r="L6288" i="8"/>
  <c r="L6287" i="8"/>
  <c r="L6286" i="8"/>
  <c r="L6285" i="8"/>
  <c r="L6284" i="8"/>
  <c r="L6283" i="8"/>
  <c r="L6282" i="8"/>
  <c r="L6281" i="8"/>
  <c r="L6280" i="8"/>
  <c r="L6279" i="8"/>
  <c r="L6278" i="8"/>
  <c r="L6277" i="8"/>
  <c r="L6276" i="8"/>
  <c r="L6275" i="8"/>
  <c r="L6274" i="8"/>
  <c r="L6273" i="8"/>
  <c r="L6272" i="8"/>
  <c r="L6271" i="8"/>
  <c r="L6270" i="8"/>
  <c r="L6269" i="8"/>
  <c r="L6268" i="8"/>
  <c r="L6267" i="8"/>
  <c r="L6266" i="8"/>
  <c r="L6265" i="8"/>
  <c r="L6264" i="8"/>
  <c r="L6263" i="8"/>
  <c r="L6262" i="8"/>
  <c r="L6261" i="8"/>
  <c r="L6260" i="8"/>
  <c r="L6259" i="8"/>
  <c r="L6258" i="8"/>
  <c r="L6257" i="8"/>
  <c r="L6256" i="8"/>
  <c r="L6255" i="8"/>
  <c r="L6254" i="8"/>
  <c r="L6253" i="8"/>
  <c r="L6252" i="8"/>
  <c r="L6251" i="8"/>
  <c r="L6250" i="8"/>
  <c r="L6249" i="8"/>
  <c r="L6248" i="8"/>
  <c r="L6247" i="8"/>
  <c r="L6246" i="8"/>
  <c r="L6245" i="8"/>
  <c r="L6244" i="8"/>
  <c r="L6243" i="8"/>
  <c r="L6242" i="8"/>
  <c r="L6241" i="8"/>
  <c r="L6240" i="8"/>
  <c r="L6239" i="8"/>
  <c r="L6238" i="8"/>
  <c r="L6237" i="8"/>
  <c r="L6236" i="8"/>
  <c r="L6235" i="8"/>
  <c r="L6234" i="8"/>
  <c r="L6233" i="8"/>
  <c r="L6232" i="8"/>
  <c r="L6231" i="8"/>
  <c r="L6230" i="8"/>
  <c r="L6229" i="8"/>
  <c r="L6228" i="8"/>
  <c r="L6227" i="8"/>
  <c r="L6226" i="8"/>
  <c r="L6225" i="8"/>
  <c r="L6224" i="8"/>
  <c r="L6223" i="8"/>
  <c r="L6222" i="8"/>
  <c r="L6221" i="8"/>
  <c r="L6220" i="8"/>
  <c r="L6219" i="8"/>
  <c r="L6218" i="8"/>
  <c r="L6217" i="8"/>
  <c r="L6216" i="8"/>
  <c r="L6215" i="8"/>
  <c r="L6214" i="8"/>
  <c r="L6213" i="8"/>
  <c r="L6212" i="8"/>
  <c r="L6211" i="8"/>
  <c r="L6210" i="8"/>
  <c r="L6209" i="8"/>
  <c r="L6208" i="8"/>
  <c r="L6207" i="8"/>
  <c r="L6206" i="8"/>
  <c r="L6205" i="8"/>
  <c r="L6204" i="8"/>
  <c r="L6203" i="8"/>
  <c r="L6202" i="8"/>
  <c r="L6201" i="8"/>
  <c r="L6200" i="8"/>
  <c r="L6199" i="8"/>
  <c r="L6198" i="8"/>
  <c r="L6197" i="8"/>
  <c r="L6196" i="8"/>
  <c r="L6195" i="8"/>
  <c r="L6194" i="8"/>
  <c r="L6193" i="8"/>
  <c r="L6192" i="8"/>
  <c r="L6191" i="8"/>
  <c r="L6190" i="8"/>
  <c r="L6189" i="8"/>
  <c r="L6188" i="8"/>
  <c r="L6187" i="8"/>
  <c r="L6186" i="8"/>
  <c r="L6185" i="8"/>
  <c r="L6184" i="8"/>
  <c r="L6183" i="8"/>
  <c r="L6182" i="8"/>
  <c r="L6181" i="8"/>
  <c r="L6180" i="8"/>
  <c r="L6179" i="8"/>
  <c r="L6178" i="8"/>
  <c r="L6177" i="8"/>
  <c r="L6176" i="8"/>
  <c r="L6175" i="8"/>
  <c r="L6174" i="8"/>
  <c r="L6173" i="8"/>
  <c r="L6172" i="8"/>
  <c r="L6171" i="8"/>
  <c r="L6170" i="8"/>
  <c r="L6169" i="8"/>
  <c r="L6168" i="8"/>
  <c r="L6167" i="8"/>
  <c r="L6166" i="8"/>
  <c r="L6165" i="8"/>
  <c r="L6164" i="8"/>
  <c r="L6163" i="8"/>
  <c r="L6162" i="8"/>
  <c r="L6161" i="8"/>
  <c r="L6160" i="8"/>
  <c r="L6159" i="8"/>
  <c r="L6158" i="8"/>
  <c r="L6157" i="8"/>
  <c r="L6156" i="8"/>
  <c r="L6155" i="8"/>
  <c r="L6154" i="8"/>
  <c r="L6153" i="8"/>
  <c r="L6152" i="8"/>
  <c r="L6151" i="8"/>
  <c r="L6150" i="8"/>
  <c r="L6149" i="8"/>
  <c r="L6148" i="8"/>
  <c r="L6147" i="8"/>
  <c r="L6146" i="8"/>
  <c r="L6145" i="8"/>
  <c r="L6144" i="8"/>
  <c r="L6143" i="8"/>
  <c r="L6142" i="8"/>
  <c r="L6141" i="8"/>
  <c r="L6140" i="8"/>
  <c r="L6139" i="8"/>
  <c r="L6138" i="8"/>
  <c r="L6137" i="8"/>
  <c r="L6136" i="8"/>
  <c r="L6135" i="8"/>
  <c r="L6134" i="8"/>
  <c r="L6133" i="8"/>
  <c r="L6132" i="8"/>
  <c r="L6131" i="8"/>
  <c r="L6130" i="8"/>
  <c r="L6129" i="8"/>
  <c r="L6128" i="8"/>
  <c r="L6127" i="8"/>
  <c r="L6126" i="8"/>
  <c r="L6125" i="8"/>
  <c r="L6124" i="8"/>
  <c r="L6123" i="8"/>
  <c r="L6122" i="8"/>
  <c r="L6121" i="8"/>
  <c r="L6120" i="8"/>
  <c r="L6119" i="8"/>
  <c r="L6118" i="8"/>
  <c r="L6117" i="8"/>
  <c r="L6116" i="8"/>
  <c r="L6115" i="8"/>
  <c r="L6114" i="8"/>
  <c r="L6113" i="8"/>
  <c r="L6112" i="8"/>
  <c r="L6111" i="8"/>
  <c r="L6110" i="8"/>
  <c r="L6109" i="8"/>
  <c r="L6108" i="8"/>
  <c r="L6107" i="8"/>
  <c r="L6106" i="8"/>
  <c r="L6105" i="8"/>
  <c r="L6104" i="8"/>
  <c r="L6103" i="8"/>
  <c r="L6102" i="8"/>
  <c r="L6101" i="8"/>
  <c r="L6100" i="8"/>
  <c r="L6099" i="8"/>
  <c r="L6098" i="8"/>
  <c r="L6097" i="8"/>
  <c r="L6096" i="8"/>
  <c r="L6095" i="8"/>
  <c r="L6094" i="8"/>
  <c r="L6093" i="8"/>
  <c r="L6092" i="8"/>
  <c r="L6091" i="8"/>
  <c r="L6090" i="8"/>
  <c r="L6089" i="8"/>
  <c r="L6088" i="8"/>
  <c r="L6087" i="8"/>
  <c r="L6086" i="8"/>
  <c r="L6085" i="8"/>
  <c r="L6084" i="8"/>
  <c r="L6083" i="8"/>
  <c r="L6082" i="8"/>
  <c r="L6081" i="8"/>
  <c r="L6080" i="8"/>
  <c r="L6079" i="8"/>
  <c r="L6078" i="8"/>
  <c r="L6077" i="8"/>
  <c r="L6076" i="8"/>
  <c r="L6075" i="8"/>
  <c r="L6074" i="8"/>
  <c r="L6073" i="8"/>
  <c r="L6072" i="8"/>
  <c r="L6071" i="8"/>
  <c r="L6070" i="8"/>
  <c r="L6069" i="8"/>
  <c r="L6068" i="8"/>
  <c r="L6067" i="8"/>
  <c r="L6066" i="8"/>
  <c r="L6065" i="8"/>
  <c r="L6064" i="8"/>
  <c r="L6063" i="8"/>
  <c r="L6062" i="8"/>
  <c r="L6061" i="8"/>
  <c r="L6060" i="8"/>
  <c r="L6059" i="8"/>
  <c r="L6058" i="8"/>
  <c r="L6057" i="8"/>
  <c r="L6056" i="8"/>
  <c r="L6055" i="8"/>
  <c r="L6054" i="8"/>
  <c r="L6053" i="8"/>
  <c r="L6052" i="8"/>
  <c r="L6051" i="8"/>
  <c r="L6050" i="8"/>
  <c r="L6049" i="8"/>
  <c r="L6048" i="8"/>
  <c r="L6047" i="8"/>
  <c r="L6046" i="8"/>
  <c r="L6045" i="8"/>
  <c r="L6044" i="8"/>
  <c r="L6043" i="8"/>
  <c r="L6042" i="8"/>
  <c r="L6041" i="8"/>
  <c r="L6040" i="8"/>
  <c r="L6039" i="8"/>
  <c r="L6038" i="8"/>
  <c r="L6037" i="8"/>
  <c r="L6036" i="8"/>
  <c r="L6035" i="8"/>
  <c r="L6034" i="8"/>
  <c r="L6033" i="8"/>
  <c r="L6032" i="8"/>
  <c r="L6031" i="8"/>
  <c r="L6030" i="8"/>
  <c r="L6029" i="8"/>
  <c r="L6028" i="8"/>
  <c r="L6027" i="8"/>
  <c r="L6026" i="8"/>
  <c r="L6025" i="8"/>
  <c r="L6024" i="8"/>
  <c r="L6023" i="8"/>
  <c r="L6022" i="8"/>
  <c r="L6021" i="8"/>
  <c r="L6020" i="8"/>
  <c r="L6019" i="8"/>
  <c r="L6018" i="8"/>
  <c r="L6017" i="8"/>
  <c r="L6016" i="8"/>
  <c r="L6015" i="8"/>
  <c r="L6014" i="8"/>
  <c r="L6013" i="8"/>
  <c r="L6012" i="8"/>
  <c r="L6011" i="8"/>
  <c r="L6010" i="8"/>
  <c r="L6009" i="8"/>
  <c r="L6008" i="8"/>
  <c r="L6007" i="8"/>
  <c r="L6006" i="8"/>
  <c r="L6005" i="8"/>
  <c r="L6004" i="8"/>
  <c r="L6003" i="8"/>
  <c r="L6002" i="8"/>
  <c r="L6001" i="8"/>
  <c r="L6000" i="8"/>
  <c r="L5999" i="8"/>
  <c r="L5998" i="8"/>
  <c r="L5997" i="8"/>
  <c r="L5996" i="8"/>
  <c r="L5995" i="8"/>
  <c r="L5994" i="8"/>
  <c r="L5993" i="8"/>
  <c r="L5992" i="8"/>
  <c r="L5991" i="8"/>
  <c r="L5990" i="8"/>
  <c r="L5989" i="8"/>
  <c r="L5988" i="8"/>
  <c r="L5987" i="8"/>
  <c r="L5986" i="8"/>
  <c r="L5985" i="8"/>
  <c r="L5984" i="8"/>
  <c r="L5983" i="8"/>
  <c r="L5982" i="8"/>
  <c r="L5981" i="8"/>
  <c r="L5980" i="8"/>
  <c r="L5979" i="8"/>
  <c r="L5978" i="8"/>
  <c r="L5977" i="8"/>
  <c r="L5976" i="8"/>
  <c r="L5975" i="8"/>
  <c r="L5974" i="8"/>
  <c r="L5973" i="8"/>
  <c r="L5972" i="8"/>
  <c r="L5971" i="8"/>
  <c r="L5970" i="8"/>
  <c r="L5969" i="8"/>
  <c r="L5968" i="8"/>
  <c r="L5967" i="8"/>
  <c r="L5966" i="8"/>
  <c r="L5965" i="8"/>
  <c r="L5964" i="8"/>
  <c r="L5963" i="8"/>
  <c r="L5962" i="8"/>
  <c r="L5961" i="8"/>
  <c r="L5960" i="8"/>
  <c r="L5959" i="8"/>
  <c r="L5958" i="8"/>
  <c r="L5957" i="8"/>
  <c r="L5956" i="8"/>
  <c r="L5955" i="8"/>
  <c r="L5954" i="8"/>
  <c r="L5953" i="8"/>
  <c r="L5952" i="8"/>
  <c r="L5951" i="8"/>
  <c r="L5950" i="8"/>
  <c r="L5949" i="8"/>
  <c r="L5948" i="8"/>
  <c r="L5947" i="8"/>
  <c r="L5946" i="8"/>
  <c r="L5945" i="8"/>
  <c r="L5944" i="8"/>
  <c r="L5943" i="8"/>
  <c r="L5942" i="8"/>
  <c r="L5941" i="8"/>
  <c r="L5940" i="8"/>
  <c r="L5939" i="8"/>
  <c r="L5938" i="8"/>
  <c r="L5937" i="8"/>
  <c r="L5936" i="8"/>
  <c r="L5935" i="8"/>
  <c r="L5934" i="8"/>
  <c r="L5933" i="8"/>
  <c r="L5932" i="8"/>
  <c r="L5931" i="8"/>
  <c r="L5930" i="8"/>
  <c r="L5929" i="8"/>
  <c r="L5928" i="8"/>
  <c r="L5927" i="8"/>
  <c r="L5926" i="8"/>
  <c r="L5925" i="8"/>
  <c r="L5924" i="8"/>
  <c r="L5923" i="8"/>
  <c r="L5922" i="8"/>
  <c r="L5921" i="8"/>
  <c r="L5920" i="8"/>
  <c r="L5919" i="8"/>
  <c r="L5918" i="8"/>
  <c r="L5917" i="8"/>
  <c r="L5916" i="8"/>
  <c r="L5915" i="8"/>
  <c r="L5914" i="8"/>
  <c r="L5913" i="8"/>
  <c r="L5912" i="8"/>
  <c r="L5911" i="8"/>
  <c r="L5910" i="8"/>
  <c r="L5909" i="8"/>
  <c r="L5908" i="8"/>
  <c r="L5907" i="8"/>
  <c r="L5906" i="8"/>
  <c r="L5905" i="8"/>
  <c r="L5904" i="8"/>
  <c r="L5903" i="8"/>
  <c r="L5902" i="8"/>
  <c r="L5901" i="8"/>
  <c r="L5900" i="8"/>
  <c r="L5899" i="8"/>
  <c r="L5898" i="8"/>
  <c r="L5897" i="8"/>
  <c r="L5896" i="8"/>
  <c r="L5895" i="8"/>
  <c r="L5894" i="8"/>
  <c r="L5893" i="8"/>
  <c r="L5892" i="8"/>
  <c r="L5891" i="8"/>
  <c r="L5890" i="8"/>
  <c r="L5889" i="8"/>
  <c r="L5888" i="8"/>
  <c r="L5887" i="8"/>
  <c r="L5886" i="8"/>
  <c r="L5885" i="8"/>
  <c r="L5884" i="8"/>
  <c r="L5883" i="8"/>
  <c r="L5882" i="8"/>
  <c r="L5881" i="8"/>
  <c r="L5880" i="8"/>
  <c r="L5879" i="8"/>
  <c r="L5878" i="8"/>
  <c r="L5877" i="8"/>
  <c r="L5876" i="8"/>
  <c r="L5875" i="8"/>
  <c r="L5874" i="8"/>
  <c r="L5873" i="8"/>
  <c r="L5872" i="8"/>
  <c r="L5871" i="8"/>
  <c r="L5870" i="8"/>
  <c r="L5869" i="8"/>
  <c r="L5868" i="8"/>
  <c r="L5867" i="8"/>
  <c r="L5866" i="8"/>
  <c r="L5865" i="8"/>
  <c r="L5864" i="8"/>
  <c r="L5863" i="8"/>
  <c r="L5862" i="8"/>
  <c r="L5861" i="8"/>
  <c r="L5860" i="8"/>
  <c r="L5859" i="8"/>
  <c r="L5858" i="8"/>
  <c r="L5857" i="8"/>
  <c r="L5856" i="8"/>
  <c r="L5855" i="8"/>
  <c r="L5854" i="8"/>
  <c r="L5853" i="8"/>
  <c r="L5852" i="8"/>
  <c r="L5851" i="8"/>
  <c r="L5850" i="8"/>
  <c r="L5849" i="8"/>
  <c r="L5848" i="8"/>
  <c r="L5847" i="8"/>
  <c r="L5846" i="8"/>
  <c r="L5845" i="8"/>
  <c r="L5844" i="8"/>
  <c r="L5843" i="8"/>
  <c r="L5842" i="8"/>
  <c r="L5841" i="8"/>
  <c r="L5840" i="8"/>
  <c r="L5839" i="8"/>
  <c r="L5838" i="8"/>
  <c r="L5837" i="8"/>
  <c r="L5836" i="8"/>
  <c r="L5835" i="8"/>
  <c r="L5834" i="8"/>
  <c r="L5833" i="8"/>
  <c r="L5832" i="8"/>
  <c r="L5831" i="8"/>
  <c r="L5830" i="8"/>
  <c r="L5829" i="8"/>
  <c r="L5828" i="8"/>
  <c r="L5827" i="8"/>
  <c r="L5826" i="8"/>
  <c r="L5825" i="8"/>
  <c r="L5824" i="8"/>
  <c r="L5823" i="8"/>
  <c r="L5822" i="8"/>
  <c r="L5821" i="8"/>
  <c r="L5820" i="8"/>
  <c r="L5819" i="8"/>
  <c r="L5818" i="8"/>
  <c r="L5817" i="8"/>
  <c r="L5816" i="8"/>
  <c r="L5815" i="8"/>
  <c r="L5814" i="8"/>
  <c r="L5813" i="8"/>
  <c r="L5812" i="8"/>
  <c r="L5811" i="8"/>
  <c r="L5810" i="8"/>
  <c r="L5809" i="8"/>
  <c r="L5808" i="8"/>
  <c r="L5807" i="8"/>
  <c r="L5806" i="8"/>
  <c r="L5805" i="8"/>
  <c r="L5804" i="8"/>
  <c r="L5803" i="8"/>
  <c r="L5802" i="8"/>
  <c r="L5801" i="8"/>
  <c r="L5800" i="8"/>
  <c r="L5799" i="8"/>
  <c r="L5798" i="8"/>
  <c r="L5797" i="8"/>
  <c r="L5796" i="8"/>
  <c r="L5795" i="8"/>
  <c r="L5794" i="8"/>
  <c r="L5793" i="8"/>
  <c r="L5792" i="8"/>
  <c r="L5791" i="8"/>
  <c r="L5790" i="8"/>
  <c r="L5789" i="8"/>
  <c r="L5788" i="8"/>
  <c r="L5787" i="8"/>
  <c r="L5786" i="8"/>
  <c r="L5785" i="8"/>
  <c r="L5784" i="8"/>
  <c r="L5783" i="8"/>
  <c r="L5782" i="8"/>
  <c r="L5781" i="8"/>
  <c r="L5780" i="8"/>
  <c r="L5779" i="8"/>
  <c r="L5778" i="8"/>
  <c r="L5777" i="8"/>
  <c r="L5776" i="8"/>
  <c r="L5775" i="8"/>
  <c r="L5774" i="8"/>
  <c r="L5773" i="8"/>
  <c r="L5772" i="8"/>
  <c r="L5771" i="8"/>
  <c r="L5770" i="8"/>
  <c r="L5769" i="8"/>
  <c r="L5768" i="8"/>
  <c r="L5767" i="8"/>
  <c r="L5766" i="8"/>
  <c r="L5765" i="8"/>
  <c r="L5764" i="8"/>
  <c r="L5763" i="8"/>
  <c r="L5762" i="8"/>
  <c r="L5761" i="8"/>
  <c r="L5760" i="8"/>
  <c r="L5759" i="8"/>
  <c r="L5758" i="8"/>
  <c r="L5757" i="8"/>
  <c r="L5756" i="8"/>
  <c r="L5755" i="8"/>
  <c r="L5754" i="8"/>
  <c r="L5753" i="8"/>
  <c r="L5752" i="8"/>
  <c r="L5751" i="8"/>
  <c r="L5750" i="8"/>
  <c r="L5749" i="8"/>
  <c r="L5748" i="8"/>
  <c r="L5747" i="8"/>
  <c r="L5746" i="8"/>
  <c r="L5745" i="8"/>
  <c r="L5744" i="8"/>
  <c r="L5743" i="8"/>
  <c r="L5742" i="8"/>
  <c r="L5741" i="8"/>
  <c r="L5740" i="8"/>
  <c r="L5739" i="8"/>
  <c r="L5738" i="8"/>
  <c r="L5737" i="8"/>
  <c r="L5736" i="8"/>
  <c r="L5735" i="8"/>
  <c r="L5734" i="8"/>
  <c r="L5733" i="8"/>
  <c r="L5732" i="8"/>
  <c r="L5731" i="8"/>
  <c r="L5730" i="8"/>
  <c r="L5729" i="8"/>
  <c r="L5728" i="8"/>
  <c r="L5727" i="8"/>
  <c r="L5726" i="8"/>
  <c r="L5725" i="8"/>
  <c r="L5724" i="8"/>
  <c r="L5723" i="8"/>
  <c r="L5722" i="8"/>
  <c r="L5721" i="8"/>
  <c r="L5720" i="8"/>
  <c r="L5719" i="8"/>
  <c r="L5718" i="8"/>
  <c r="L5717" i="8"/>
  <c r="L5716" i="8"/>
  <c r="L5715" i="8"/>
  <c r="L5714" i="8"/>
  <c r="L5713" i="8"/>
  <c r="L5712" i="8"/>
  <c r="L5711" i="8"/>
  <c r="L5710" i="8"/>
  <c r="L5709" i="8"/>
  <c r="L5708" i="8"/>
  <c r="L5707" i="8"/>
  <c r="L5706" i="8"/>
  <c r="L5705" i="8"/>
  <c r="L5704" i="8"/>
  <c r="L5703" i="8"/>
  <c r="L5702" i="8"/>
  <c r="L5701" i="8"/>
  <c r="L5700" i="8"/>
  <c r="L5699" i="8"/>
  <c r="L5698" i="8"/>
  <c r="L5697" i="8"/>
  <c r="L5696" i="8"/>
  <c r="L5695" i="8"/>
  <c r="L5694" i="8"/>
  <c r="L5693" i="8"/>
  <c r="L5692" i="8"/>
  <c r="L5691" i="8"/>
  <c r="L5690" i="8"/>
  <c r="L5689" i="8"/>
  <c r="L5688" i="8"/>
  <c r="L5687" i="8"/>
  <c r="L5686" i="8"/>
  <c r="L5685" i="8"/>
  <c r="L5684" i="8"/>
  <c r="L5683" i="8"/>
  <c r="L5682" i="8"/>
  <c r="L5681" i="8"/>
  <c r="L5680" i="8"/>
  <c r="L5679" i="8"/>
  <c r="L5678" i="8"/>
  <c r="L5677" i="8"/>
  <c r="L5676" i="8"/>
  <c r="L5675" i="8"/>
  <c r="L5674" i="8"/>
  <c r="L5673" i="8"/>
  <c r="L5672" i="8"/>
  <c r="L5671" i="8"/>
  <c r="L5670" i="8"/>
  <c r="L5669" i="8"/>
  <c r="L5668" i="8"/>
  <c r="L5667" i="8"/>
  <c r="L5666" i="8"/>
  <c r="L5665" i="8"/>
  <c r="L5664" i="8"/>
  <c r="L5663" i="8"/>
  <c r="L5662" i="8"/>
  <c r="L5661" i="8"/>
  <c r="L5660" i="8"/>
  <c r="L5659" i="8"/>
  <c r="L5658" i="8"/>
  <c r="L5657" i="8"/>
  <c r="L5656" i="8"/>
  <c r="L5655" i="8"/>
  <c r="L5654" i="8"/>
  <c r="L5653" i="8"/>
  <c r="L5652" i="8"/>
  <c r="L5651" i="8"/>
  <c r="L5650" i="8"/>
  <c r="L5649" i="8"/>
  <c r="L5648" i="8"/>
  <c r="L5647" i="8"/>
  <c r="L5646" i="8"/>
  <c r="L5645" i="8"/>
  <c r="L5644" i="8"/>
  <c r="L5643" i="8"/>
  <c r="L5642" i="8"/>
  <c r="L5641" i="8"/>
  <c r="L5640" i="8"/>
  <c r="L5639" i="8"/>
  <c r="L5638" i="8"/>
  <c r="L5637" i="8"/>
  <c r="L5636" i="8"/>
  <c r="L5635" i="8"/>
  <c r="L5634" i="8"/>
  <c r="L5633" i="8"/>
  <c r="L5632" i="8"/>
  <c r="L5631" i="8"/>
  <c r="L5630" i="8"/>
  <c r="L5629" i="8"/>
  <c r="L5628" i="8"/>
  <c r="L5627" i="8"/>
  <c r="L5626" i="8"/>
  <c r="L5625" i="8"/>
  <c r="L5624" i="8"/>
  <c r="L5623" i="8"/>
  <c r="L5622" i="8"/>
  <c r="L5621" i="8"/>
  <c r="L5620" i="8"/>
  <c r="L5619" i="8"/>
  <c r="L5618" i="8"/>
  <c r="L5617" i="8"/>
  <c r="L5616" i="8"/>
  <c r="L5615" i="8"/>
  <c r="L5614" i="8"/>
  <c r="L5613" i="8"/>
  <c r="L5612" i="8"/>
  <c r="L5611" i="8"/>
  <c r="L5610" i="8"/>
  <c r="L5609" i="8"/>
  <c r="L5608" i="8"/>
  <c r="L5607" i="8"/>
  <c r="L5606" i="8"/>
  <c r="L5605" i="8"/>
  <c r="L5604" i="8"/>
  <c r="L5603" i="8"/>
  <c r="L5602" i="8"/>
  <c r="L5601" i="8"/>
  <c r="L5600" i="8"/>
  <c r="L5599" i="8"/>
  <c r="L5598" i="8"/>
  <c r="L5597" i="8"/>
  <c r="L5596" i="8"/>
  <c r="L5595" i="8"/>
  <c r="L5594" i="8"/>
  <c r="L5593" i="8"/>
  <c r="L5592" i="8"/>
  <c r="L5591" i="8"/>
  <c r="L5590" i="8"/>
  <c r="L5589" i="8"/>
  <c r="L5588" i="8"/>
  <c r="L5587" i="8"/>
  <c r="L5586" i="8"/>
  <c r="L5585" i="8"/>
  <c r="L5584" i="8"/>
  <c r="L5583" i="8"/>
  <c r="L5582" i="8"/>
  <c r="L5581" i="8"/>
  <c r="L5580" i="8"/>
  <c r="L5579" i="8"/>
  <c r="L5578" i="8"/>
  <c r="L5577" i="8"/>
  <c r="L5576" i="8"/>
  <c r="L5575" i="8"/>
  <c r="L5574" i="8"/>
  <c r="L5573" i="8"/>
  <c r="L5572" i="8"/>
  <c r="L5571" i="8"/>
  <c r="L5570" i="8"/>
  <c r="L5569" i="8"/>
  <c r="L5568" i="8"/>
  <c r="L5567" i="8"/>
  <c r="L5566" i="8"/>
  <c r="L5565" i="8"/>
  <c r="L5564" i="8"/>
  <c r="L5563" i="8"/>
  <c r="L5562" i="8"/>
  <c r="L5561" i="8"/>
  <c r="L5560" i="8"/>
  <c r="L5559" i="8"/>
  <c r="L5558" i="8"/>
  <c r="L5557" i="8"/>
  <c r="L5556" i="8"/>
  <c r="L5555" i="8"/>
  <c r="L5554" i="8"/>
  <c r="L5553" i="8"/>
  <c r="L5552" i="8"/>
  <c r="L5551" i="8"/>
  <c r="L5550" i="8"/>
  <c r="L5549" i="8"/>
  <c r="L5548" i="8"/>
  <c r="L5547" i="8"/>
  <c r="L5546" i="8"/>
  <c r="L5545" i="8"/>
  <c r="L5544" i="8"/>
  <c r="L5543" i="8"/>
  <c r="L5542" i="8"/>
  <c r="L5541" i="8"/>
  <c r="L5540" i="8"/>
  <c r="L5539" i="8"/>
  <c r="L5538" i="8"/>
  <c r="L5537" i="8"/>
  <c r="L5536" i="8"/>
  <c r="L5535" i="8"/>
  <c r="L5534" i="8"/>
  <c r="L5533" i="8"/>
  <c r="L5532" i="8"/>
  <c r="L5531" i="8"/>
  <c r="L5530" i="8"/>
  <c r="L5529" i="8"/>
  <c r="L5528" i="8"/>
  <c r="L5527" i="8"/>
  <c r="L5526" i="8"/>
  <c r="L5525" i="8"/>
  <c r="L5524" i="8"/>
  <c r="L5523" i="8"/>
  <c r="L5522" i="8"/>
  <c r="L5521" i="8"/>
  <c r="L5520" i="8"/>
  <c r="L5519" i="8"/>
  <c r="L5518" i="8"/>
  <c r="L5517" i="8"/>
  <c r="L5516" i="8"/>
  <c r="L5515" i="8"/>
  <c r="L5514" i="8"/>
  <c r="L5513" i="8"/>
  <c r="L5512" i="8"/>
  <c r="L5511" i="8"/>
  <c r="L5510" i="8"/>
  <c r="L5509" i="8"/>
  <c r="L5508" i="8"/>
  <c r="L5507" i="8"/>
  <c r="L5506" i="8"/>
  <c r="L5505" i="8"/>
  <c r="L5504" i="8"/>
  <c r="L5503" i="8"/>
  <c r="L5502" i="8"/>
  <c r="L5501" i="8"/>
  <c r="L5500" i="8"/>
  <c r="L5499" i="8"/>
  <c r="L5498" i="8"/>
  <c r="L5497" i="8"/>
  <c r="L5496" i="8"/>
  <c r="L5495" i="8"/>
  <c r="L5494" i="8"/>
  <c r="L5493" i="8"/>
  <c r="L5492" i="8"/>
  <c r="L5491" i="8"/>
  <c r="L5490" i="8"/>
  <c r="L5489" i="8"/>
  <c r="L5488" i="8"/>
  <c r="L5487" i="8"/>
  <c r="L5486" i="8"/>
  <c r="L5485" i="8"/>
  <c r="L5484" i="8"/>
  <c r="L5483" i="8"/>
  <c r="L5482" i="8"/>
  <c r="L5481" i="8"/>
  <c r="L5480" i="8"/>
  <c r="L5479" i="8"/>
  <c r="L5478" i="8"/>
  <c r="L5477" i="8"/>
  <c r="L5476" i="8"/>
  <c r="L5475" i="8"/>
  <c r="L5474" i="8"/>
  <c r="L5473" i="8"/>
  <c r="L5472" i="8"/>
  <c r="L5471" i="8"/>
  <c r="L5470" i="8"/>
  <c r="L5469" i="8"/>
  <c r="L5468" i="8"/>
  <c r="L5467" i="8"/>
  <c r="L5466" i="8"/>
  <c r="L5465" i="8"/>
  <c r="L5464" i="8"/>
  <c r="L5463" i="8"/>
  <c r="L5462" i="8"/>
  <c r="L5461" i="8"/>
  <c r="L5460" i="8"/>
  <c r="L5459" i="8"/>
  <c r="L5458" i="8"/>
  <c r="L5457" i="8"/>
  <c r="L5456" i="8"/>
  <c r="L5455" i="8"/>
  <c r="L5454" i="8"/>
  <c r="L5453" i="8"/>
  <c r="L5452" i="8"/>
  <c r="L5451" i="8"/>
  <c r="L5450" i="8"/>
  <c r="L5449" i="8"/>
  <c r="L5448" i="8"/>
  <c r="L5447" i="8"/>
  <c r="L5446" i="8"/>
  <c r="L5445" i="8"/>
  <c r="L5444" i="8"/>
  <c r="L5443" i="8"/>
  <c r="L5442" i="8"/>
  <c r="L5441" i="8"/>
  <c r="L5440" i="8"/>
  <c r="L5439" i="8"/>
  <c r="L5438" i="8"/>
  <c r="L5437" i="8"/>
  <c r="L5436" i="8"/>
  <c r="L5435" i="8"/>
  <c r="L5434" i="8"/>
  <c r="L5433" i="8"/>
  <c r="L5432" i="8"/>
  <c r="L5431" i="8"/>
  <c r="L5430" i="8"/>
  <c r="L5429" i="8"/>
  <c r="L5428" i="8"/>
  <c r="L5427" i="8"/>
  <c r="L5426" i="8"/>
  <c r="L5425" i="8"/>
  <c r="L5424" i="8"/>
  <c r="L5423" i="8"/>
  <c r="L5422" i="8"/>
  <c r="L5421" i="8"/>
  <c r="L5420" i="8"/>
  <c r="L5419" i="8"/>
  <c r="L5418" i="8"/>
  <c r="L5417" i="8"/>
  <c r="L5416" i="8"/>
  <c r="L5415" i="8"/>
  <c r="L5414" i="8"/>
  <c r="L5413" i="8"/>
  <c r="L5412" i="8"/>
  <c r="L5411" i="8"/>
  <c r="L5410" i="8"/>
  <c r="L5409" i="8"/>
  <c r="L5408" i="8"/>
  <c r="L5407" i="8"/>
  <c r="L5406" i="8"/>
  <c r="L5405" i="8"/>
  <c r="L5404" i="8"/>
  <c r="L5403" i="8"/>
  <c r="L5402" i="8"/>
  <c r="L5401" i="8"/>
  <c r="L5400" i="8"/>
  <c r="L5399" i="8"/>
  <c r="L5398" i="8"/>
  <c r="L5397" i="8"/>
  <c r="L5396" i="8"/>
  <c r="L5395" i="8"/>
  <c r="L5394" i="8"/>
  <c r="L5393" i="8"/>
  <c r="L5392" i="8"/>
  <c r="L5391" i="8"/>
  <c r="L5390" i="8"/>
  <c r="L5389" i="8"/>
  <c r="L5388" i="8"/>
  <c r="L5387" i="8"/>
  <c r="L5386" i="8"/>
  <c r="L5385" i="8"/>
  <c r="L5384" i="8"/>
  <c r="L5383" i="8"/>
  <c r="L5382" i="8"/>
  <c r="L5381" i="8"/>
  <c r="L5380" i="8"/>
  <c r="L5379" i="8"/>
  <c r="L5378" i="8"/>
  <c r="L5377" i="8"/>
  <c r="L5376" i="8"/>
  <c r="L5375" i="8"/>
  <c r="L5374" i="8"/>
  <c r="L5373" i="8"/>
  <c r="L5372" i="8"/>
  <c r="L5371" i="8"/>
  <c r="L5370" i="8"/>
  <c r="L5369" i="8"/>
  <c r="L5368" i="8"/>
  <c r="L5367" i="8"/>
  <c r="L5366" i="8"/>
  <c r="L5365" i="8"/>
  <c r="L5364" i="8"/>
  <c r="L5363" i="8"/>
  <c r="L5362" i="8"/>
  <c r="L5361" i="8"/>
  <c r="L5360" i="8"/>
  <c r="L5359" i="8"/>
  <c r="L5358" i="8"/>
  <c r="L5357" i="8"/>
  <c r="L5356" i="8"/>
  <c r="L5355" i="8"/>
  <c r="L5354" i="8"/>
  <c r="L5353" i="8"/>
  <c r="L5352" i="8"/>
  <c r="L5351" i="8"/>
  <c r="L5350" i="8"/>
  <c r="L5349" i="8"/>
  <c r="L5348" i="8"/>
  <c r="L5347" i="8"/>
  <c r="L5346" i="8"/>
  <c r="L5345" i="8"/>
  <c r="L5344" i="8"/>
  <c r="L5343" i="8"/>
  <c r="L5342" i="8"/>
  <c r="L5341" i="8"/>
  <c r="L5340" i="8"/>
  <c r="L5339" i="8"/>
  <c r="L5338" i="8"/>
  <c r="L5337" i="8"/>
  <c r="L5336" i="8"/>
  <c r="L5335" i="8"/>
  <c r="L5334" i="8"/>
  <c r="L5333" i="8"/>
  <c r="L5332" i="8"/>
  <c r="L5331" i="8"/>
  <c r="L5330" i="8"/>
  <c r="L5329" i="8"/>
  <c r="L5328" i="8"/>
  <c r="L5327" i="8"/>
  <c r="L5326" i="8"/>
  <c r="L5325" i="8"/>
  <c r="L5324" i="8"/>
  <c r="L5323" i="8"/>
  <c r="L5322" i="8"/>
  <c r="L5321" i="8"/>
  <c r="L5320" i="8"/>
  <c r="L5319" i="8"/>
  <c r="L5318" i="8"/>
  <c r="L5317" i="8"/>
  <c r="L5316" i="8"/>
  <c r="L5315" i="8"/>
  <c r="L5314" i="8"/>
  <c r="L5313" i="8"/>
  <c r="L5312" i="8"/>
  <c r="L5311" i="8"/>
  <c r="L5310" i="8"/>
  <c r="L5309" i="8"/>
  <c r="L5308" i="8"/>
  <c r="L5307" i="8"/>
  <c r="L5306" i="8"/>
  <c r="L5305" i="8"/>
  <c r="L5304" i="8"/>
  <c r="L5303" i="8"/>
  <c r="L5302" i="8"/>
  <c r="L5301" i="8"/>
  <c r="L5300" i="8"/>
  <c r="L5299" i="8"/>
  <c r="L5298" i="8"/>
  <c r="L5297" i="8"/>
  <c r="L5296" i="8"/>
  <c r="L5295" i="8"/>
  <c r="L5294" i="8"/>
  <c r="L5293" i="8"/>
  <c r="L5292" i="8"/>
  <c r="L5291" i="8"/>
  <c r="L5290" i="8"/>
  <c r="L5289" i="8"/>
  <c r="L5288" i="8"/>
  <c r="L5287" i="8"/>
  <c r="L5286" i="8"/>
  <c r="L5285" i="8"/>
  <c r="L5284" i="8"/>
  <c r="L5283" i="8"/>
  <c r="L5282" i="8"/>
  <c r="L5281" i="8"/>
  <c r="L5280" i="8"/>
  <c r="L5279" i="8"/>
  <c r="L5278" i="8"/>
  <c r="L5277" i="8"/>
  <c r="L5276" i="8"/>
  <c r="L5275" i="8"/>
  <c r="L5274" i="8"/>
  <c r="L5273" i="8"/>
  <c r="L5272" i="8"/>
  <c r="L5271" i="8"/>
  <c r="L5270" i="8"/>
  <c r="L5269" i="8"/>
  <c r="L5268" i="8"/>
  <c r="L5267" i="8"/>
  <c r="L5266" i="8"/>
  <c r="L5265" i="8"/>
  <c r="L5264" i="8"/>
  <c r="L5263" i="8"/>
  <c r="L5262" i="8"/>
  <c r="L5261" i="8"/>
  <c r="L5260" i="8"/>
  <c r="L5259" i="8"/>
  <c r="L5258" i="8"/>
  <c r="L5257" i="8"/>
  <c r="L5256" i="8"/>
  <c r="L5255" i="8"/>
  <c r="L5254" i="8"/>
  <c r="L5253" i="8"/>
  <c r="L5252" i="8"/>
  <c r="L5251" i="8"/>
  <c r="L5250" i="8"/>
  <c r="L5249" i="8"/>
  <c r="L5248" i="8"/>
  <c r="L5247" i="8"/>
  <c r="L5246" i="8"/>
  <c r="L5245" i="8"/>
  <c r="L5244" i="8"/>
  <c r="L5243" i="8"/>
  <c r="L5242" i="8"/>
  <c r="L5241" i="8"/>
  <c r="L5240" i="8"/>
  <c r="L5239" i="8"/>
  <c r="L5238" i="8"/>
  <c r="L5237" i="8"/>
  <c r="L5236" i="8"/>
  <c r="L5235" i="8"/>
  <c r="L5234" i="8"/>
  <c r="L5233" i="8"/>
  <c r="L5232" i="8"/>
  <c r="L5231" i="8"/>
  <c r="L5230" i="8"/>
  <c r="L5229" i="8"/>
  <c r="L5228" i="8"/>
  <c r="L5227" i="8"/>
  <c r="L5226" i="8"/>
  <c r="L5225" i="8"/>
  <c r="L5224" i="8"/>
  <c r="L5223" i="8"/>
  <c r="L5222" i="8"/>
  <c r="L5221" i="8"/>
  <c r="L5220" i="8"/>
  <c r="L5219" i="8"/>
  <c r="L5218" i="8"/>
  <c r="L5217" i="8"/>
  <c r="L5216" i="8"/>
  <c r="L5215" i="8"/>
  <c r="L5214" i="8"/>
  <c r="L5213" i="8"/>
  <c r="L5212" i="8"/>
  <c r="L5211" i="8"/>
  <c r="L5210" i="8"/>
  <c r="L5209" i="8"/>
  <c r="L5208" i="8"/>
  <c r="L5207" i="8"/>
  <c r="L5206" i="8"/>
  <c r="L5205" i="8"/>
  <c r="L5204" i="8"/>
  <c r="L5203" i="8"/>
  <c r="L5202" i="8"/>
  <c r="L5201" i="8"/>
  <c r="L5200" i="8"/>
  <c r="L5199" i="8"/>
  <c r="L5198" i="8"/>
  <c r="L5197" i="8"/>
  <c r="L5196" i="8"/>
  <c r="L5195" i="8"/>
  <c r="L5194" i="8"/>
  <c r="L5193" i="8"/>
  <c r="L5192" i="8"/>
  <c r="L5191" i="8"/>
  <c r="L5190" i="8"/>
  <c r="L5189" i="8"/>
  <c r="L5188" i="8"/>
  <c r="L5187" i="8"/>
  <c r="L5186" i="8"/>
  <c r="L5185" i="8"/>
  <c r="L5184" i="8"/>
  <c r="L5183" i="8"/>
  <c r="L5182" i="8"/>
  <c r="L5181" i="8"/>
  <c r="L5180" i="8"/>
  <c r="L5179" i="8"/>
  <c r="L5178" i="8"/>
  <c r="L5177" i="8"/>
  <c r="L5176" i="8"/>
  <c r="L5175" i="8"/>
  <c r="L5174" i="8"/>
  <c r="L5173" i="8"/>
  <c r="L5172" i="8"/>
  <c r="L5171" i="8"/>
  <c r="L5170" i="8"/>
  <c r="L5169" i="8"/>
  <c r="L5168" i="8"/>
  <c r="L5167" i="8"/>
  <c r="L5166" i="8"/>
  <c r="L5165" i="8"/>
  <c r="L5164" i="8"/>
  <c r="L5163" i="8"/>
  <c r="L5162" i="8"/>
  <c r="L5161" i="8"/>
  <c r="L5160" i="8"/>
  <c r="L5159" i="8"/>
  <c r="L5158" i="8"/>
  <c r="L5157" i="8"/>
  <c r="L5156" i="8"/>
  <c r="L5155" i="8"/>
  <c r="L5154" i="8"/>
  <c r="L5153" i="8"/>
  <c r="L5152" i="8"/>
  <c r="L5151" i="8"/>
  <c r="L5150" i="8"/>
  <c r="L5149" i="8"/>
  <c r="L5148" i="8"/>
  <c r="L5147" i="8"/>
  <c r="L5146" i="8"/>
  <c r="L5145" i="8"/>
  <c r="L5144" i="8"/>
  <c r="L5143" i="8"/>
  <c r="L5142" i="8"/>
  <c r="L5141" i="8"/>
  <c r="L5140" i="8"/>
  <c r="L5139" i="8"/>
  <c r="L5138" i="8"/>
  <c r="L5137" i="8"/>
  <c r="L5136" i="8"/>
  <c r="L5135" i="8"/>
  <c r="L5134" i="8"/>
  <c r="L5133" i="8"/>
  <c r="L5132" i="8"/>
  <c r="L5131" i="8"/>
  <c r="L5130" i="8"/>
  <c r="L5129" i="8"/>
  <c r="L5128" i="8"/>
  <c r="L5127" i="8"/>
  <c r="L5126" i="8"/>
  <c r="L5125" i="8"/>
  <c r="L5124" i="8"/>
  <c r="L5123" i="8"/>
  <c r="L5122" i="8"/>
  <c r="L5121" i="8"/>
  <c r="L5120" i="8"/>
  <c r="L5119" i="8"/>
  <c r="L5118" i="8"/>
  <c r="L5117" i="8"/>
  <c r="L5116" i="8"/>
  <c r="L5115" i="8"/>
  <c r="L5114" i="8"/>
  <c r="L5113" i="8"/>
  <c r="L5112" i="8"/>
  <c r="L5111" i="8"/>
  <c r="L5110" i="8"/>
  <c r="L5109" i="8"/>
  <c r="L5108" i="8"/>
  <c r="L5107" i="8"/>
  <c r="L5106" i="8"/>
  <c r="L5105" i="8"/>
  <c r="L5104" i="8"/>
  <c r="L5103" i="8"/>
  <c r="L5102" i="8"/>
  <c r="L5101" i="8"/>
  <c r="L5100" i="8"/>
  <c r="L5099" i="8"/>
  <c r="L5098" i="8"/>
  <c r="L5097" i="8"/>
  <c r="L5096" i="8"/>
  <c r="L5095" i="8"/>
  <c r="L5094" i="8"/>
  <c r="L5093" i="8"/>
  <c r="L5092" i="8"/>
  <c r="L5091" i="8"/>
  <c r="L5090" i="8"/>
  <c r="L5089" i="8"/>
  <c r="L5088" i="8"/>
  <c r="L5087" i="8"/>
  <c r="L5086" i="8"/>
  <c r="L5085" i="8"/>
  <c r="L5084" i="8"/>
  <c r="L5083" i="8"/>
  <c r="L5082" i="8"/>
  <c r="L5081" i="8"/>
  <c r="L5080" i="8"/>
  <c r="L5079" i="8"/>
  <c r="L5078" i="8"/>
  <c r="L5077" i="8"/>
  <c r="L5076" i="8"/>
  <c r="L5075" i="8"/>
  <c r="L5074" i="8"/>
  <c r="L5073" i="8"/>
  <c r="L5072" i="8"/>
  <c r="L5071" i="8"/>
  <c r="L5070" i="8"/>
  <c r="L5069" i="8"/>
  <c r="L5068" i="8"/>
  <c r="L5067" i="8"/>
  <c r="L5066" i="8"/>
  <c r="L5065" i="8"/>
  <c r="L5064" i="8"/>
  <c r="L5063" i="8"/>
  <c r="L5062" i="8"/>
  <c r="L5061" i="8"/>
  <c r="L5060" i="8"/>
  <c r="L5059" i="8"/>
  <c r="L5058" i="8"/>
  <c r="L5057" i="8"/>
  <c r="L5056" i="8"/>
  <c r="L5055" i="8"/>
  <c r="L5054" i="8"/>
  <c r="L5053" i="8"/>
  <c r="L5052" i="8"/>
  <c r="L5051" i="8"/>
  <c r="L5050" i="8"/>
  <c r="L5049" i="8"/>
  <c r="L5048" i="8"/>
  <c r="L5047" i="8"/>
  <c r="L5046" i="8"/>
  <c r="L5045" i="8"/>
  <c r="L5044" i="8"/>
  <c r="L5043" i="8"/>
  <c r="L5042" i="8"/>
  <c r="L5041" i="8"/>
  <c r="L5040" i="8"/>
  <c r="L5039" i="8"/>
  <c r="L5038" i="8"/>
  <c r="L5037" i="8"/>
  <c r="L5036" i="8"/>
  <c r="L5035" i="8"/>
  <c r="L5034" i="8"/>
  <c r="L5033" i="8"/>
  <c r="L5032" i="8"/>
  <c r="L5031" i="8"/>
  <c r="L5030" i="8"/>
  <c r="L5029" i="8"/>
  <c r="L5028" i="8"/>
  <c r="L5027" i="8"/>
  <c r="L5026" i="8"/>
  <c r="L5025" i="8"/>
  <c r="L5024" i="8"/>
  <c r="L5023" i="8"/>
  <c r="L5022" i="8"/>
  <c r="L5021" i="8"/>
  <c r="L5020" i="8"/>
  <c r="L5019" i="8"/>
  <c r="L5018" i="8"/>
  <c r="L5017" i="8"/>
  <c r="L5016" i="8"/>
  <c r="L5015" i="8"/>
  <c r="L5014" i="8"/>
  <c r="L5013" i="8"/>
  <c r="L5012" i="8"/>
  <c r="L5011" i="8"/>
  <c r="L5010" i="8"/>
  <c r="L5009" i="8"/>
  <c r="L5008" i="8"/>
  <c r="L5007" i="8"/>
  <c r="L5006" i="8"/>
  <c r="L5005" i="8"/>
  <c r="L5004" i="8"/>
  <c r="L5003" i="8"/>
  <c r="L5002" i="8"/>
  <c r="L5001" i="8"/>
  <c r="L5000" i="8"/>
  <c r="L4999" i="8"/>
  <c r="L4998" i="8"/>
  <c r="L4997" i="8"/>
  <c r="L4996" i="8"/>
  <c r="L4995" i="8"/>
  <c r="L4994" i="8"/>
  <c r="L4993" i="8"/>
  <c r="L4992" i="8"/>
  <c r="L4991" i="8"/>
  <c r="L4990" i="8"/>
  <c r="L4989" i="8"/>
  <c r="L4988" i="8"/>
  <c r="L4987" i="8"/>
  <c r="L4986" i="8"/>
  <c r="L4985" i="8"/>
  <c r="L4984" i="8"/>
  <c r="L4983" i="8"/>
  <c r="L4982" i="8"/>
  <c r="L4981" i="8"/>
  <c r="L4980" i="8"/>
  <c r="L4979" i="8"/>
  <c r="L4978" i="8"/>
  <c r="L4977" i="8"/>
  <c r="L4976" i="8"/>
  <c r="L4975" i="8"/>
  <c r="L4974" i="8"/>
  <c r="L4973" i="8"/>
  <c r="L4972" i="8"/>
  <c r="L4971" i="8"/>
  <c r="L4970" i="8"/>
  <c r="L4969" i="8"/>
  <c r="L4968" i="8"/>
  <c r="L4967" i="8"/>
  <c r="L4966" i="8"/>
  <c r="L4965" i="8"/>
  <c r="L4964" i="8"/>
  <c r="L4963" i="8"/>
  <c r="L4962" i="8"/>
  <c r="L4961" i="8"/>
  <c r="L4960" i="8"/>
  <c r="L4959" i="8"/>
  <c r="L4958" i="8"/>
  <c r="L4957" i="8"/>
  <c r="L4956" i="8"/>
  <c r="L4955" i="8"/>
  <c r="L4954" i="8"/>
  <c r="L4953" i="8"/>
  <c r="L4952" i="8"/>
  <c r="L4951" i="8"/>
  <c r="L4950" i="8"/>
  <c r="L4949" i="8"/>
  <c r="L4948" i="8"/>
  <c r="L4947" i="8"/>
  <c r="L4946" i="8"/>
  <c r="L4945" i="8"/>
  <c r="L4944" i="8"/>
  <c r="L4943" i="8"/>
  <c r="L4942" i="8"/>
  <c r="L4941" i="8"/>
  <c r="L4940" i="8"/>
  <c r="L4939" i="8"/>
  <c r="L4938" i="8"/>
  <c r="L4937" i="8"/>
  <c r="L4936" i="8"/>
  <c r="L4935" i="8"/>
  <c r="L4934" i="8"/>
  <c r="L4933" i="8"/>
  <c r="L4932" i="8"/>
  <c r="L4931" i="8"/>
  <c r="L4930" i="8"/>
  <c r="L4929" i="8"/>
  <c r="L4928" i="8"/>
  <c r="L4927" i="8"/>
  <c r="L4926" i="8"/>
  <c r="L4925" i="8"/>
  <c r="L4924" i="8"/>
  <c r="L4923" i="8"/>
  <c r="L4922" i="8"/>
  <c r="L4921" i="8"/>
  <c r="L4920" i="8"/>
  <c r="L4919" i="8"/>
  <c r="L4918" i="8"/>
  <c r="L4917" i="8"/>
  <c r="L4916" i="8"/>
  <c r="L4915" i="8"/>
  <c r="L4914" i="8"/>
  <c r="L4913" i="8"/>
  <c r="L4912" i="8"/>
  <c r="L4911" i="8"/>
  <c r="L4910" i="8"/>
  <c r="L4909" i="8"/>
  <c r="L4908" i="8"/>
  <c r="L4907" i="8"/>
  <c r="L4906" i="8"/>
  <c r="L4905" i="8"/>
  <c r="L4904" i="8"/>
  <c r="L4903" i="8"/>
  <c r="L4902" i="8"/>
  <c r="L4901" i="8"/>
  <c r="L4900" i="8"/>
  <c r="L4899" i="8"/>
  <c r="L4898" i="8"/>
  <c r="L4897" i="8"/>
  <c r="L4896" i="8"/>
  <c r="L4895" i="8"/>
  <c r="L4894" i="8"/>
  <c r="L4893" i="8"/>
  <c r="L4892" i="8"/>
  <c r="L4891" i="8"/>
  <c r="L4890" i="8"/>
  <c r="L4889" i="8"/>
  <c r="L4888" i="8"/>
  <c r="L4887" i="8"/>
  <c r="L4886" i="8"/>
  <c r="L4885" i="8"/>
  <c r="L4884" i="8"/>
  <c r="L4883" i="8"/>
  <c r="L4882" i="8"/>
  <c r="L4881" i="8"/>
  <c r="L4880" i="8"/>
  <c r="L4879" i="8"/>
  <c r="L4878" i="8"/>
  <c r="L4877" i="8"/>
  <c r="L4876" i="8"/>
  <c r="L4875" i="8"/>
  <c r="L4874" i="8"/>
  <c r="L4873" i="8"/>
  <c r="L4872" i="8"/>
  <c r="L4871" i="8"/>
  <c r="L4870" i="8"/>
  <c r="L4869" i="8"/>
  <c r="L4868" i="8"/>
  <c r="L4867" i="8"/>
  <c r="L4866" i="8"/>
  <c r="L4865" i="8"/>
  <c r="L4864" i="8"/>
  <c r="L4863" i="8"/>
  <c r="L4862" i="8"/>
  <c r="L4861" i="8"/>
  <c r="L4860" i="8"/>
  <c r="L4859" i="8"/>
  <c r="L4858" i="8"/>
  <c r="L4857" i="8"/>
  <c r="L4856" i="8"/>
  <c r="L4855" i="8"/>
  <c r="L4854" i="8"/>
  <c r="L4853" i="8"/>
  <c r="L4852" i="8"/>
  <c r="L4851" i="8"/>
  <c r="L4850" i="8"/>
  <c r="L4849" i="8"/>
  <c r="L4848" i="8"/>
  <c r="L4847" i="8"/>
  <c r="L4846" i="8"/>
  <c r="L4845" i="8"/>
  <c r="L4844" i="8"/>
  <c r="L4843" i="8"/>
  <c r="L4842" i="8"/>
  <c r="L4841" i="8"/>
  <c r="L4840" i="8"/>
  <c r="L4839" i="8"/>
  <c r="L4838" i="8"/>
  <c r="L4837" i="8"/>
  <c r="L4836" i="8"/>
  <c r="L4835" i="8"/>
  <c r="L4834" i="8"/>
  <c r="L4833" i="8"/>
  <c r="L4832" i="8"/>
  <c r="L4831" i="8"/>
  <c r="L4830" i="8"/>
  <c r="L4829" i="8"/>
  <c r="L4828" i="8"/>
  <c r="L4827" i="8"/>
  <c r="L4826" i="8"/>
  <c r="L4825" i="8"/>
  <c r="L4824" i="8"/>
  <c r="L4823" i="8"/>
  <c r="L4822" i="8"/>
  <c r="L4821" i="8"/>
  <c r="L4820" i="8"/>
  <c r="L4819" i="8"/>
  <c r="L4818" i="8"/>
  <c r="L4817" i="8"/>
  <c r="L4816" i="8"/>
  <c r="L4815" i="8"/>
  <c r="L4814" i="8"/>
  <c r="L4813" i="8"/>
  <c r="L4812" i="8"/>
  <c r="L4811" i="8"/>
  <c r="L4810" i="8"/>
  <c r="L4809" i="8"/>
  <c r="L4808" i="8"/>
  <c r="L4807" i="8"/>
  <c r="L4806" i="8"/>
  <c r="L4805" i="8"/>
  <c r="L4804" i="8"/>
  <c r="L4803" i="8"/>
  <c r="L4802" i="8"/>
  <c r="L4801" i="8"/>
  <c r="L4800" i="8"/>
  <c r="L4799" i="8"/>
  <c r="L4798" i="8"/>
  <c r="L4797" i="8"/>
  <c r="L4796" i="8"/>
  <c r="L4795" i="8"/>
  <c r="L4794" i="8"/>
  <c r="L4793" i="8"/>
  <c r="L4792" i="8"/>
  <c r="L4791" i="8"/>
  <c r="L4790" i="8"/>
  <c r="L4789" i="8"/>
  <c r="L4788" i="8"/>
  <c r="L4787" i="8"/>
  <c r="L4786" i="8"/>
  <c r="L4785" i="8"/>
  <c r="L4784" i="8"/>
  <c r="L4783" i="8"/>
  <c r="L4782" i="8"/>
  <c r="L4781" i="8"/>
  <c r="L4780" i="8"/>
  <c r="L4779" i="8"/>
  <c r="L4778" i="8"/>
  <c r="L4777" i="8"/>
  <c r="L4776" i="8"/>
  <c r="L4775" i="8"/>
  <c r="L4774" i="8"/>
  <c r="L4773" i="8"/>
  <c r="L4772" i="8"/>
  <c r="L4771" i="8"/>
  <c r="L4770" i="8"/>
  <c r="L4769" i="8"/>
  <c r="L4768" i="8"/>
  <c r="L4767" i="8"/>
  <c r="L4766" i="8"/>
  <c r="L4765" i="8"/>
  <c r="L4764" i="8"/>
  <c r="L4763" i="8"/>
  <c r="L4762" i="8"/>
  <c r="L4761" i="8"/>
  <c r="L4760" i="8"/>
  <c r="L4759" i="8"/>
  <c r="L4758" i="8"/>
  <c r="L4757" i="8"/>
  <c r="L4756" i="8"/>
  <c r="L4755" i="8"/>
  <c r="L4754" i="8"/>
  <c r="L4753" i="8"/>
  <c r="L4752" i="8"/>
  <c r="L4751" i="8"/>
  <c r="L4750" i="8"/>
  <c r="L4749" i="8"/>
  <c r="L4748" i="8"/>
  <c r="L4747" i="8"/>
  <c r="L4746" i="8"/>
  <c r="L4745" i="8"/>
  <c r="L4744" i="8"/>
  <c r="L4743" i="8"/>
  <c r="L4742" i="8"/>
  <c r="L4741" i="8"/>
  <c r="L4740" i="8"/>
  <c r="L4739" i="8"/>
  <c r="L4738" i="8"/>
  <c r="L4737" i="8"/>
  <c r="L4736" i="8"/>
  <c r="L4735" i="8"/>
  <c r="L4734" i="8"/>
  <c r="L4733" i="8"/>
  <c r="L4732" i="8"/>
  <c r="L4731" i="8"/>
  <c r="L4730" i="8"/>
  <c r="L4729" i="8"/>
  <c r="L4728" i="8"/>
  <c r="L4727" i="8"/>
  <c r="L4726" i="8"/>
  <c r="L4725" i="8"/>
  <c r="L4724" i="8"/>
  <c r="L4723" i="8"/>
  <c r="L4722" i="8"/>
  <c r="L4721" i="8"/>
  <c r="L4720" i="8"/>
  <c r="L4719" i="8"/>
  <c r="L4718" i="8"/>
  <c r="L4717" i="8"/>
  <c r="L4716" i="8"/>
  <c r="L4715" i="8"/>
  <c r="L4714" i="8"/>
  <c r="L4713" i="8"/>
  <c r="L4712" i="8"/>
  <c r="L4711" i="8"/>
  <c r="L4710" i="8"/>
  <c r="L4709" i="8"/>
  <c r="L4708" i="8"/>
  <c r="L4707" i="8"/>
  <c r="L4706" i="8"/>
  <c r="L4705" i="8"/>
  <c r="L4704" i="8"/>
  <c r="L4703" i="8"/>
  <c r="L4702" i="8"/>
  <c r="L4701" i="8"/>
  <c r="L4700" i="8"/>
  <c r="L4699" i="8"/>
  <c r="L4698" i="8"/>
  <c r="L4697" i="8"/>
  <c r="L4696" i="8"/>
  <c r="L4695" i="8"/>
  <c r="L4694" i="8"/>
  <c r="L4693" i="8"/>
  <c r="L4692" i="8"/>
  <c r="L4691" i="8"/>
  <c r="L4690" i="8"/>
  <c r="L4689" i="8"/>
  <c r="L4688" i="8"/>
  <c r="L4687" i="8"/>
  <c r="L4686" i="8"/>
  <c r="L4685" i="8"/>
  <c r="L4684" i="8"/>
  <c r="L4683" i="8"/>
  <c r="L4682" i="8"/>
  <c r="L4681" i="8"/>
  <c r="L4680" i="8"/>
  <c r="L4679" i="8"/>
  <c r="L4678" i="8"/>
  <c r="L4677" i="8"/>
  <c r="L4676" i="8"/>
  <c r="L4675" i="8"/>
  <c r="L4674" i="8"/>
  <c r="L4673" i="8"/>
  <c r="L4672" i="8"/>
  <c r="L4671" i="8"/>
  <c r="L4670" i="8"/>
  <c r="L4669" i="8"/>
  <c r="L4668" i="8"/>
  <c r="L4667" i="8"/>
  <c r="L4666" i="8"/>
  <c r="L4665" i="8"/>
  <c r="L4664" i="8"/>
  <c r="L4663" i="8"/>
  <c r="L4662" i="8"/>
  <c r="L4661" i="8"/>
  <c r="L4660" i="8"/>
  <c r="L4659" i="8"/>
  <c r="L4658" i="8"/>
  <c r="L4657" i="8"/>
  <c r="L4656" i="8"/>
  <c r="L4655" i="8"/>
  <c r="L4654" i="8"/>
  <c r="L4653" i="8"/>
  <c r="L4652" i="8"/>
  <c r="L4651" i="8"/>
  <c r="L4650" i="8"/>
  <c r="L4649" i="8"/>
  <c r="L4648" i="8"/>
  <c r="L4647" i="8"/>
  <c r="L4646" i="8"/>
  <c r="L4645" i="8"/>
  <c r="L4644" i="8"/>
  <c r="L4643" i="8"/>
  <c r="L4642" i="8"/>
  <c r="L4641" i="8"/>
  <c r="L4640" i="8"/>
  <c r="L4639" i="8"/>
  <c r="L4638" i="8"/>
  <c r="L4637" i="8"/>
  <c r="L4636" i="8"/>
  <c r="L4635" i="8"/>
  <c r="L4634" i="8"/>
  <c r="L4633" i="8"/>
  <c r="L4632" i="8"/>
  <c r="L4631" i="8"/>
  <c r="L4630" i="8"/>
  <c r="L4629" i="8"/>
  <c r="L4628" i="8"/>
  <c r="L4627" i="8"/>
  <c r="L4626" i="8"/>
  <c r="L4625" i="8"/>
  <c r="L4624" i="8"/>
  <c r="L4623" i="8"/>
  <c r="L4622" i="8"/>
  <c r="L4621" i="8"/>
  <c r="L4620" i="8"/>
  <c r="L4619" i="8"/>
  <c r="L4618" i="8"/>
  <c r="L4617" i="8"/>
  <c r="L4616" i="8"/>
  <c r="L4615" i="8"/>
  <c r="L4614" i="8"/>
  <c r="L4613" i="8"/>
  <c r="L4612" i="8"/>
  <c r="L4611" i="8"/>
  <c r="L4610" i="8"/>
  <c r="L4609" i="8"/>
  <c r="L4608" i="8"/>
  <c r="L4607" i="8"/>
  <c r="L4606" i="8"/>
  <c r="L4605" i="8"/>
  <c r="L4604" i="8"/>
  <c r="L4603" i="8"/>
  <c r="L4602" i="8"/>
  <c r="L4601" i="8"/>
  <c r="L4600" i="8"/>
  <c r="L4599" i="8"/>
  <c r="L4598" i="8"/>
  <c r="L4597" i="8"/>
  <c r="L4596" i="8"/>
  <c r="L4595" i="8"/>
  <c r="L4594" i="8"/>
  <c r="L4593" i="8"/>
  <c r="L4592" i="8"/>
  <c r="L4591" i="8"/>
  <c r="L4590" i="8"/>
  <c r="L4589" i="8"/>
  <c r="L4588" i="8"/>
  <c r="L4587" i="8"/>
  <c r="L4586" i="8"/>
  <c r="L4585" i="8"/>
  <c r="L4584" i="8"/>
  <c r="L4583" i="8"/>
  <c r="L4582" i="8"/>
  <c r="L4581" i="8"/>
  <c r="L4580" i="8"/>
  <c r="L4579" i="8"/>
  <c r="L4578" i="8"/>
  <c r="L4577" i="8"/>
  <c r="L4576" i="8"/>
  <c r="L4575" i="8"/>
  <c r="L4574" i="8"/>
  <c r="L4573" i="8"/>
  <c r="L4572" i="8"/>
  <c r="L4571" i="8"/>
  <c r="L4570" i="8"/>
  <c r="L4569" i="8"/>
  <c r="L4568" i="8"/>
  <c r="L4567" i="8"/>
  <c r="L4566" i="8"/>
  <c r="L4565" i="8"/>
  <c r="L4564" i="8"/>
  <c r="L4563" i="8"/>
  <c r="L4562" i="8"/>
  <c r="L4561" i="8"/>
  <c r="L4560" i="8"/>
  <c r="L4559" i="8"/>
  <c r="L4558" i="8"/>
  <c r="L4557" i="8"/>
  <c r="L4556" i="8"/>
  <c r="L4555" i="8"/>
  <c r="L4554" i="8"/>
  <c r="L4553" i="8"/>
  <c r="L4552" i="8"/>
  <c r="L4551" i="8"/>
  <c r="L4550" i="8"/>
  <c r="L4549" i="8"/>
  <c r="L4548" i="8"/>
  <c r="L4547" i="8"/>
  <c r="L4546" i="8"/>
  <c r="L4545" i="8"/>
  <c r="L4544" i="8"/>
  <c r="L4543" i="8"/>
  <c r="L4542" i="8"/>
  <c r="L4541" i="8"/>
  <c r="L4540" i="8"/>
  <c r="L4539" i="8"/>
  <c r="L4538" i="8"/>
  <c r="L4537" i="8"/>
  <c r="L4536" i="8"/>
  <c r="L4535" i="8"/>
  <c r="L4534" i="8"/>
  <c r="L4533" i="8"/>
  <c r="L4532" i="8"/>
  <c r="L4531" i="8"/>
  <c r="L4530" i="8"/>
  <c r="L4529" i="8"/>
  <c r="L4528" i="8"/>
  <c r="L4527" i="8"/>
  <c r="L4526" i="8"/>
  <c r="L4525" i="8"/>
  <c r="L4524" i="8"/>
  <c r="L4523" i="8"/>
  <c r="L4522" i="8"/>
  <c r="L4521" i="8"/>
  <c r="L4520" i="8"/>
  <c r="L4519" i="8"/>
  <c r="L4518" i="8"/>
  <c r="L4517" i="8"/>
  <c r="L4516" i="8"/>
  <c r="L4515" i="8"/>
  <c r="L4514" i="8"/>
  <c r="L4513" i="8"/>
  <c r="L4512" i="8"/>
  <c r="L4511" i="8"/>
  <c r="L4510" i="8"/>
  <c r="L4509" i="8"/>
  <c r="L4508" i="8"/>
  <c r="L4507" i="8"/>
  <c r="L4506" i="8"/>
  <c r="L4505" i="8"/>
  <c r="L4504" i="8"/>
  <c r="L4503" i="8"/>
  <c r="L4502" i="8"/>
  <c r="L4501" i="8"/>
  <c r="L4500" i="8"/>
  <c r="L4499" i="8"/>
  <c r="L4498" i="8"/>
  <c r="L4497" i="8"/>
  <c r="L4496" i="8"/>
  <c r="L4495" i="8"/>
  <c r="L4494" i="8"/>
  <c r="L4493" i="8"/>
  <c r="L4492" i="8"/>
  <c r="L4491" i="8"/>
  <c r="L4490" i="8"/>
  <c r="L4489" i="8"/>
  <c r="L4488" i="8"/>
  <c r="L4487" i="8"/>
  <c r="L4486" i="8"/>
  <c r="L4485" i="8"/>
  <c r="L4484" i="8"/>
  <c r="L4483" i="8"/>
  <c r="L4482" i="8"/>
  <c r="L4481" i="8"/>
  <c r="L4480" i="8"/>
  <c r="L4479" i="8"/>
  <c r="L4478" i="8"/>
  <c r="L4477" i="8"/>
  <c r="L4476" i="8"/>
  <c r="L4475" i="8"/>
  <c r="L4474" i="8"/>
  <c r="L4473" i="8"/>
  <c r="L4472" i="8"/>
  <c r="L4471" i="8"/>
  <c r="L4470" i="8"/>
  <c r="L4469" i="8"/>
  <c r="L4468" i="8"/>
  <c r="L4467" i="8"/>
  <c r="L4466" i="8"/>
  <c r="L4465" i="8"/>
  <c r="L4464" i="8"/>
  <c r="L4463" i="8"/>
  <c r="L4462" i="8"/>
  <c r="L4461" i="8"/>
  <c r="L4460" i="8"/>
  <c r="L4459" i="8"/>
  <c r="L4458" i="8"/>
  <c r="L4457" i="8"/>
  <c r="L4456" i="8"/>
  <c r="L4455" i="8"/>
  <c r="L4454" i="8"/>
  <c r="L4453" i="8"/>
  <c r="L4452" i="8"/>
  <c r="L4451" i="8"/>
  <c r="L4450" i="8"/>
  <c r="L4449" i="8"/>
  <c r="L4448" i="8"/>
  <c r="L4447" i="8"/>
  <c r="L4446" i="8"/>
  <c r="L4445" i="8"/>
  <c r="L4444" i="8"/>
  <c r="L4443" i="8"/>
  <c r="L4442" i="8"/>
  <c r="L4441" i="8"/>
  <c r="L4440" i="8"/>
  <c r="L4439" i="8"/>
  <c r="L4438" i="8"/>
  <c r="L4437" i="8"/>
  <c r="L4436" i="8"/>
  <c r="L4435" i="8"/>
  <c r="L4434" i="8"/>
  <c r="L4433" i="8"/>
  <c r="L4432" i="8"/>
  <c r="L4431" i="8"/>
  <c r="L4430" i="8"/>
  <c r="L4429" i="8"/>
  <c r="L4428" i="8"/>
  <c r="L4427" i="8"/>
  <c r="L4426" i="8"/>
  <c r="L4425" i="8"/>
  <c r="L4424" i="8"/>
  <c r="L4423" i="8"/>
  <c r="L4422" i="8"/>
  <c r="L4421" i="8"/>
  <c r="L4420" i="8"/>
  <c r="L4419" i="8"/>
  <c r="L4418" i="8"/>
  <c r="L4417" i="8"/>
  <c r="L4416" i="8"/>
  <c r="L4415" i="8"/>
  <c r="L4414" i="8"/>
  <c r="L4413" i="8"/>
  <c r="L4412" i="8"/>
  <c r="L4411" i="8"/>
  <c r="L4410" i="8"/>
  <c r="L4409" i="8"/>
  <c r="L4408" i="8"/>
  <c r="L4407" i="8"/>
  <c r="L4406" i="8"/>
  <c r="L4405" i="8"/>
  <c r="L4404" i="8"/>
  <c r="L4403" i="8"/>
  <c r="L4402" i="8"/>
  <c r="L4401" i="8"/>
  <c r="L4400" i="8"/>
  <c r="L4399" i="8"/>
  <c r="L4398" i="8"/>
  <c r="L4397" i="8"/>
  <c r="L4396" i="8"/>
  <c r="L4395" i="8"/>
  <c r="L4394" i="8"/>
  <c r="L4393" i="8"/>
  <c r="L4392" i="8"/>
  <c r="L4391" i="8"/>
  <c r="L4390" i="8"/>
  <c r="L4389" i="8"/>
  <c r="L4388" i="8"/>
  <c r="L4387" i="8"/>
  <c r="L4386" i="8"/>
  <c r="L4385" i="8"/>
  <c r="L4384" i="8"/>
  <c r="L4383" i="8"/>
  <c r="L4382" i="8"/>
  <c r="L4381" i="8"/>
  <c r="L4380" i="8"/>
  <c r="L4379" i="8"/>
  <c r="L4378" i="8"/>
  <c r="L4377" i="8"/>
  <c r="L4376" i="8"/>
  <c r="L4375" i="8"/>
  <c r="L4374" i="8"/>
  <c r="L4373" i="8"/>
  <c r="L4372" i="8"/>
  <c r="L4371" i="8"/>
  <c r="L4370" i="8"/>
  <c r="L4369" i="8"/>
  <c r="L4368" i="8"/>
  <c r="L4367" i="8"/>
  <c r="L4366" i="8"/>
  <c r="L4365" i="8"/>
  <c r="L4364" i="8"/>
  <c r="L4363" i="8"/>
  <c r="L4362" i="8"/>
  <c r="L4361" i="8"/>
  <c r="L4360" i="8"/>
  <c r="L4359" i="8"/>
  <c r="L4358" i="8"/>
  <c r="L4357" i="8"/>
  <c r="L4356" i="8"/>
  <c r="L4355" i="8"/>
  <c r="L4354" i="8"/>
  <c r="L4353" i="8"/>
  <c r="L4352" i="8"/>
  <c r="L4351" i="8"/>
  <c r="L4350" i="8"/>
  <c r="L4349" i="8"/>
  <c r="L4348" i="8"/>
  <c r="L4347" i="8"/>
  <c r="L4346" i="8"/>
  <c r="L4345" i="8"/>
  <c r="L4344" i="8"/>
  <c r="L4343" i="8"/>
  <c r="L4342" i="8"/>
  <c r="L4341" i="8"/>
  <c r="L4340" i="8"/>
  <c r="L4339" i="8"/>
  <c r="L4338" i="8"/>
  <c r="L4337" i="8"/>
  <c r="L4336" i="8"/>
  <c r="L4335" i="8"/>
  <c r="L4334" i="8"/>
  <c r="L4333" i="8"/>
  <c r="L4332" i="8"/>
  <c r="L4331" i="8"/>
  <c r="L4330" i="8"/>
  <c r="L4329" i="8"/>
  <c r="L4328" i="8"/>
  <c r="L4327" i="8"/>
  <c r="L4326" i="8"/>
  <c r="L4325" i="8"/>
  <c r="L4324" i="8"/>
  <c r="L4323" i="8"/>
  <c r="L4322" i="8"/>
  <c r="L4321" i="8"/>
  <c r="L4320" i="8"/>
  <c r="L4319" i="8"/>
  <c r="L4318" i="8"/>
  <c r="L4317" i="8"/>
  <c r="L4316" i="8"/>
  <c r="L4315" i="8"/>
  <c r="L4314" i="8"/>
  <c r="L4313" i="8"/>
  <c r="L4312" i="8"/>
  <c r="L4311" i="8"/>
  <c r="L4310" i="8"/>
  <c r="L4309" i="8"/>
  <c r="L4308" i="8"/>
  <c r="L4307" i="8"/>
  <c r="L4306" i="8"/>
  <c r="L4305" i="8"/>
  <c r="L4304" i="8"/>
  <c r="L4303" i="8"/>
  <c r="L4302" i="8"/>
  <c r="L4301" i="8"/>
  <c r="L4300" i="8"/>
  <c r="L4299" i="8"/>
  <c r="L4298" i="8"/>
  <c r="L4297" i="8"/>
  <c r="L4296" i="8"/>
  <c r="L4295" i="8"/>
  <c r="L4294" i="8"/>
  <c r="L4293" i="8"/>
  <c r="L4292" i="8"/>
  <c r="L4291" i="8"/>
  <c r="L4290" i="8"/>
  <c r="L4289" i="8"/>
  <c r="L4288" i="8"/>
  <c r="L4287" i="8"/>
  <c r="L4286" i="8"/>
  <c r="L4285" i="8"/>
  <c r="L4284" i="8"/>
  <c r="L4283" i="8"/>
  <c r="L4282" i="8"/>
  <c r="L4281" i="8"/>
  <c r="L4280" i="8"/>
  <c r="L4279" i="8"/>
  <c r="L4278" i="8"/>
  <c r="L4277" i="8"/>
  <c r="L4276" i="8"/>
  <c r="L4275" i="8"/>
  <c r="L4274" i="8"/>
  <c r="L4273" i="8"/>
  <c r="L4272" i="8"/>
  <c r="L4271" i="8"/>
  <c r="L4270" i="8"/>
  <c r="L4269" i="8"/>
  <c r="L4268" i="8"/>
  <c r="L4267" i="8"/>
  <c r="L4266" i="8"/>
  <c r="L4265" i="8"/>
  <c r="L4264" i="8"/>
  <c r="L4263" i="8"/>
  <c r="L4262" i="8"/>
  <c r="L4261" i="8"/>
  <c r="L4260" i="8"/>
  <c r="L4259" i="8"/>
  <c r="L4258" i="8"/>
  <c r="L4257" i="8"/>
  <c r="L4256" i="8"/>
  <c r="L4255" i="8"/>
  <c r="L4254" i="8"/>
  <c r="L4253" i="8"/>
  <c r="L4252" i="8"/>
  <c r="L4251" i="8"/>
  <c r="L4250" i="8"/>
  <c r="L4249" i="8"/>
  <c r="L4248" i="8"/>
  <c r="L4247" i="8"/>
  <c r="L4246" i="8"/>
  <c r="L4245" i="8"/>
  <c r="L4244" i="8"/>
  <c r="L4243" i="8"/>
  <c r="L4242" i="8"/>
  <c r="L4241" i="8"/>
  <c r="L4240" i="8"/>
  <c r="L4239" i="8"/>
  <c r="L4238" i="8"/>
  <c r="L4237" i="8"/>
  <c r="L4236" i="8"/>
  <c r="L4235" i="8"/>
  <c r="L4234" i="8"/>
  <c r="L4233" i="8"/>
  <c r="L4232" i="8"/>
  <c r="L4231" i="8"/>
  <c r="L4230" i="8"/>
  <c r="L4229" i="8"/>
  <c r="L4228" i="8"/>
  <c r="L4227" i="8"/>
  <c r="L4226" i="8"/>
  <c r="L4225" i="8"/>
  <c r="L4224" i="8"/>
  <c r="L4223" i="8"/>
  <c r="L4222" i="8"/>
  <c r="L4221" i="8"/>
  <c r="L4220" i="8"/>
  <c r="L4219" i="8"/>
  <c r="L4218" i="8"/>
  <c r="L4217" i="8"/>
  <c r="L4216" i="8"/>
  <c r="L4215" i="8"/>
  <c r="L4214" i="8"/>
  <c r="L4213" i="8"/>
  <c r="L4212" i="8"/>
  <c r="L4211" i="8"/>
  <c r="L4210" i="8"/>
  <c r="L4209" i="8"/>
  <c r="L4208" i="8"/>
  <c r="L4207" i="8"/>
  <c r="L4206" i="8"/>
  <c r="L4205" i="8"/>
  <c r="L4204" i="8"/>
  <c r="L4203" i="8"/>
  <c r="L4202" i="8"/>
  <c r="L4201" i="8"/>
  <c r="L4200" i="8"/>
  <c r="L4199" i="8"/>
  <c r="L4198" i="8"/>
  <c r="L4197" i="8"/>
  <c r="L4196" i="8"/>
  <c r="L4195" i="8"/>
  <c r="L4194" i="8"/>
  <c r="L4193" i="8"/>
  <c r="L4192" i="8"/>
  <c r="L4191" i="8"/>
  <c r="L4190" i="8"/>
  <c r="L4189" i="8"/>
  <c r="L4188" i="8"/>
  <c r="L4187" i="8"/>
  <c r="L4186" i="8"/>
  <c r="L4185" i="8"/>
  <c r="L4184" i="8"/>
  <c r="L4183" i="8"/>
  <c r="L4182" i="8"/>
  <c r="L4181" i="8"/>
  <c r="L4180" i="8"/>
  <c r="L4179" i="8"/>
  <c r="L4178" i="8"/>
  <c r="L4177" i="8"/>
  <c r="L4176" i="8"/>
  <c r="L4175" i="8"/>
  <c r="L4174" i="8"/>
  <c r="L4173" i="8"/>
  <c r="L4172" i="8"/>
  <c r="L4171" i="8"/>
  <c r="L4170" i="8"/>
  <c r="L4169" i="8"/>
  <c r="L4168" i="8"/>
  <c r="L4167" i="8"/>
  <c r="L4166" i="8"/>
  <c r="L4165" i="8"/>
  <c r="L4164" i="8"/>
  <c r="L4163" i="8"/>
  <c r="L4162" i="8"/>
  <c r="L4161" i="8"/>
  <c r="L4160" i="8"/>
  <c r="L4159" i="8"/>
  <c r="L4158" i="8"/>
  <c r="L4157" i="8"/>
  <c r="L4156" i="8"/>
  <c r="L4155" i="8"/>
  <c r="L4154" i="8"/>
  <c r="L4153" i="8"/>
  <c r="L4152" i="8"/>
  <c r="L4151" i="8"/>
  <c r="L4150" i="8"/>
  <c r="L4149" i="8"/>
  <c r="L4148" i="8"/>
  <c r="L4147" i="8"/>
  <c r="L4146" i="8"/>
  <c r="L4145" i="8"/>
  <c r="L4144" i="8"/>
  <c r="L4143" i="8"/>
  <c r="L4142" i="8"/>
  <c r="L4141" i="8"/>
  <c r="L4140" i="8"/>
  <c r="L4139" i="8"/>
  <c r="L4138" i="8"/>
  <c r="L4137" i="8"/>
  <c r="L4136" i="8"/>
  <c r="L4135" i="8"/>
  <c r="L4134" i="8"/>
  <c r="L4133" i="8"/>
  <c r="L4132" i="8"/>
  <c r="L4131" i="8"/>
  <c r="L4130" i="8"/>
  <c r="L4129" i="8"/>
  <c r="L4128" i="8"/>
  <c r="L4127" i="8"/>
  <c r="L4126" i="8"/>
  <c r="L4125" i="8"/>
  <c r="L4124" i="8"/>
  <c r="L4123" i="8"/>
  <c r="L4122" i="8"/>
  <c r="L4121" i="8"/>
  <c r="L4120" i="8"/>
  <c r="L4119" i="8"/>
  <c r="L4118" i="8"/>
  <c r="L4117" i="8"/>
  <c r="L4116" i="8"/>
  <c r="L4115" i="8"/>
  <c r="L4114" i="8"/>
  <c r="L4113" i="8"/>
  <c r="L4112" i="8"/>
  <c r="L4111" i="8"/>
  <c r="L4110" i="8"/>
  <c r="L4109" i="8"/>
  <c r="L4108" i="8"/>
  <c r="L4107" i="8"/>
  <c r="L4106" i="8"/>
  <c r="L4105" i="8"/>
  <c r="L4104" i="8"/>
  <c r="L4103" i="8"/>
  <c r="L4102" i="8"/>
  <c r="L4101" i="8"/>
  <c r="L4100" i="8"/>
  <c r="L4099" i="8"/>
  <c r="L4098" i="8"/>
  <c r="L4097" i="8"/>
  <c r="L4096" i="8"/>
  <c r="L4095" i="8"/>
  <c r="L4094" i="8"/>
  <c r="L4093" i="8"/>
  <c r="L4092" i="8"/>
  <c r="L4091" i="8"/>
  <c r="L4090" i="8"/>
  <c r="L4089" i="8"/>
  <c r="L4088" i="8"/>
  <c r="L4087" i="8"/>
  <c r="L4086" i="8"/>
  <c r="L4085" i="8"/>
  <c r="L4084" i="8"/>
  <c r="L4083" i="8"/>
  <c r="L4082" i="8"/>
  <c r="L4081" i="8"/>
  <c r="L4080" i="8"/>
  <c r="L4079" i="8"/>
  <c r="L4078" i="8"/>
  <c r="L4077" i="8"/>
  <c r="L4076" i="8"/>
  <c r="L4075" i="8"/>
  <c r="L4074" i="8"/>
  <c r="L4073" i="8"/>
  <c r="L4072" i="8"/>
  <c r="L4071" i="8"/>
  <c r="L4070" i="8"/>
  <c r="L4069" i="8"/>
  <c r="L4068" i="8"/>
  <c r="L4067" i="8"/>
  <c r="L4066" i="8"/>
  <c r="L4065" i="8"/>
  <c r="L4064" i="8"/>
  <c r="L4063" i="8"/>
  <c r="L4062" i="8"/>
  <c r="L4061" i="8"/>
  <c r="L4060" i="8"/>
  <c r="L4059" i="8"/>
  <c r="L4058" i="8"/>
  <c r="L4057" i="8"/>
  <c r="L4056" i="8"/>
  <c r="L4055" i="8"/>
  <c r="L4054" i="8"/>
  <c r="L4053" i="8"/>
  <c r="L4052" i="8"/>
  <c r="L4051" i="8"/>
  <c r="L4050" i="8"/>
  <c r="L4049" i="8"/>
  <c r="L4048" i="8"/>
  <c r="L4047" i="8"/>
  <c r="L4046" i="8"/>
  <c r="L4045" i="8"/>
  <c r="L4044" i="8"/>
  <c r="L4043" i="8"/>
  <c r="L4042" i="8"/>
  <c r="L4041" i="8"/>
  <c r="L4040" i="8"/>
  <c r="L4039" i="8"/>
  <c r="L4038" i="8"/>
  <c r="L4037" i="8"/>
  <c r="L4036" i="8"/>
  <c r="L4035" i="8"/>
  <c r="L4034" i="8"/>
  <c r="L4033" i="8"/>
  <c r="L4032" i="8"/>
  <c r="L4031" i="8"/>
  <c r="L4030" i="8"/>
  <c r="L4029" i="8"/>
  <c r="L4028" i="8"/>
  <c r="L4027" i="8"/>
  <c r="L4026" i="8"/>
  <c r="L4025" i="8"/>
  <c r="L4024" i="8"/>
  <c r="L4023" i="8"/>
  <c r="L4022" i="8"/>
  <c r="L4021" i="8"/>
  <c r="L4020" i="8"/>
  <c r="L4019" i="8"/>
  <c r="L4018" i="8"/>
  <c r="L4017" i="8"/>
  <c r="L4016" i="8"/>
  <c r="L4015" i="8"/>
  <c r="L4014" i="8"/>
  <c r="L4013" i="8"/>
  <c r="L4012" i="8"/>
  <c r="L4011" i="8"/>
  <c r="L4010" i="8"/>
  <c r="L4009" i="8"/>
  <c r="L4008" i="8"/>
  <c r="L4007" i="8"/>
  <c r="L4006" i="8"/>
  <c r="L4005" i="8"/>
  <c r="L4004" i="8"/>
  <c r="L4003" i="8"/>
  <c r="L4002" i="8"/>
  <c r="L4001" i="8"/>
  <c r="L4000" i="8"/>
  <c r="L3999" i="8"/>
  <c r="L3998" i="8"/>
  <c r="L3997" i="8"/>
  <c r="L3996" i="8"/>
  <c r="L3995" i="8"/>
  <c r="L3994" i="8"/>
  <c r="L3993" i="8"/>
  <c r="L3992" i="8"/>
  <c r="L3991" i="8"/>
  <c r="L3990" i="8"/>
  <c r="L3989" i="8"/>
  <c r="L3988" i="8"/>
  <c r="L3987" i="8"/>
  <c r="L3986" i="8"/>
  <c r="L3985" i="8"/>
  <c r="L3984" i="8"/>
  <c r="L3983" i="8"/>
  <c r="L3982" i="8"/>
  <c r="L3981" i="8"/>
  <c r="L3980" i="8"/>
  <c r="L3979" i="8"/>
  <c r="L3978" i="8"/>
  <c r="L3977" i="8"/>
  <c r="L3976" i="8"/>
  <c r="L3975" i="8"/>
  <c r="L3974" i="8"/>
  <c r="L3973" i="8"/>
  <c r="L3972" i="8"/>
  <c r="L3971" i="8"/>
  <c r="L3970" i="8"/>
  <c r="L3969" i="8"/>
  <c r="L3968" i="8"/>
  <c r="L3967" i="8"/>
  <c r="L3966" i="8"/>
  <c r="L3965" i="8"/>
  <c r="L3964" i="8"/>
  <c r="L3963" i="8"/>
  <c r="L3962" i="8"/>
  <c r="L3961" i="8"/>
  <c r="L3960" i="8"/>
  <c r="L3959" i="8"/>
  <c r="L3958" i="8"/>
  <c r="L3957" i="8"/>
  <c r="L3956" i="8"/>
  <c r="L3955" i="8"/>
  <c r="L3954" i="8"/>
  <c r="L3953" i="8"/>
  <c r="L3952" i="8"/>
  <c r="L3951" i="8"/>
  <c r="L3950" i="8"/>
  <c r="L3949" i="8"/>
  <c r="L3948" i="8"/>
  <c r="L3947" i="8"/>
  <c r="L3946" i="8"/>
  <c r="L3945" i="8"/>
  <c r="L3944" i="8"/>
  <c r="L3943" i="8"/>
  <c r="L3942" i="8"/>
  <c r="L3941" i="8"/>
  <c r="L3940" i="8"/>
  <c r="L3939" i="8"/>
  <c r="L3938" i="8"/>
  <c r="L3937" i="8"/>
  <c r="L3936" i="8"/>
  <c r="L3935" i="8"/>
  <c r="L3934" i="8"/>
  <c r="L3933" i="8"/>
  <c r="L3932" i="8"/>
  <c r="L3931" i="8"/>
  <c r="L3930" i="8"/>
  <c r="L3929" i="8"/>
  <c r="L3928" i="8"/>
  <c r="L3927" i="8"/>
  <c r="L3926" i="8"/>
  <c r="L3925" i="8"/>
  <c r="L3924" i="8"/>
  <c r="L3923" i="8"/>
  <c r="L3922" i="8"/>
  <c r="L3921" i="8"/>
  <c r="L3920" i="8"/>
  <c r="L3919" i="8"/>
  <c r="L3918" i="8"/>
  <c r="L3917" i="8"/>
  <c r="L3916" i="8"/>
  <c r="L3915" i="8"/>
  <c r="L3914" i="8"/>
  <c r="L3913" i="8"/>
  <c r="L3912" i="8"/>
  <c r="L3911" i="8"/>
  <c r="L3910" i="8"/>
  <c r="L3909" i="8"/>
  <c r="L3908" i="8"/>
  <c r="L3907" i="8"/>
  <c r="L3906" i="8"/>
  <c r="L3905" i="8"/>
  <c r="L3904" i="8"/>
  <c r="L3903" i="8"/>
  <c r="L3902" i="8"/>
  <c r="L3901" i="8"/>
  <c r="L3900" i="8"/>
  <c r="L3899" i="8"/>
  <c r="L3898" i="8"/>
  <c r="L3897" i="8"/>
  <c r="L3896" i="8"/>
  <c r="L3895" i="8"/>
  <c r="L3894" i="8"/>
  <c r="L3893" i="8"/>
  <c r="L3892" i="8"/>
  <c r="L3891" i="8"/>
  <c r="L3890" i="8"/>
  <c r="L3889" i="8"/>
  <c r="L3888" i="8"/>
  <c r="L3887" i="8"/>
  <c r="L3886" i="8"/>
  <c r="L3885" i="8"/>
  <c r="L3884" i="8"/>
  <c r="L3883" i="8"/>
  <c r="L3882" i="8"/>
  <c r="L3881" i="8"/>
  <c r="L3880" i="8"/>
  <c r="L3879" i="8"/>
  <c r="L3878" i="8"/>
  <c r="L3877" i="8"/>
  <c r="L3876" i="8"/>
  <c r="L3875" i="8"/>
  <c r="L3874" i="8"/>
  <c r="L3873" i="8"/>
  <c r="L3872" i="8"/>
  <c r="L3871" i="8"/>
  <c r="L3870" i="8"/>
  <c r="L3869" i="8"/>
  <c r="L3868" i="8"/>
  <c r="L3867" i="8"/>
  <c r="L3866" i="8"/>
  <c r="L3865" i="8"/>
  <c r="L3864" i="8"/>
  <c r="L3863" i="8"/>
  <c r="L3862" i="8"/>
  <c r="L3861" i="8"/>
  <c r="L3860" i="8"/>
  <c r="L3859" i="8"/>
  <c r="L3858" i="8"/>
  <c r="L3857" i="8"/>
  <c r="L3856" i="8"/>
  <c r="L3855" i="8"/>
  <c r="L3854" i="8"/>
  <c r="L3853" i="8"/>
  <c r="L3852" i="8"/>
  <c r="L3851" i="8"/>
  <c r="L3850" i="8"/>
  <c r="L3849" i="8"/>
  <c r="L3848" i="8"/>
  <c r="L3847" i="8"/>
  <c r="L3846" i="8"/>
  <c r="L3845" i="8"/>
  <c r="L3844" i="8"/>
  <c r="L3843" i="8"/>
  <c r="L3842" i="8"/>
  <c r="L3841" i="8"/>
  <c r="L3840" i="8"/>
  <c r="L3839" i="8"/>
  <c r="L3838" i="8"/>
  <c r="L3837" i="8"/>
  <c r="L3836" i="8"/>
  <c r="L3835" i="8"/>
  <c r="L3834" i="8"/>
  <c r="L3833" i="8"/>
  <c r="L3832" i="8"/>
  <c r="L3831" i="8"/>
  <c r="L3830" i="8"/>
  <c r="L3829" i="8"/>
  <c r="L3828" i="8"/>
  <c r="L3827" i="8"/>
  <c r="L3826" i="8"/>
  <c r="L3825" i="8"/>
  <c r="L3824" i="8"/>
  <c r="L3823" i="8"/>
  <c r="L3822" i="8"/>
  <c r="L3821" i="8"/>
  <c r="L3820" i="8"/>
  <c r="L3819" i="8"/>
  <c r="L3818" i="8"/>
  <c r="L3817" i="8"/>
  <c r="L3816" i="8"/>
  <c r="L3815" i="8"/>
  <c r="L3814" i="8"/>
  <c r="L3813" i="8"/>
  <c r="L3812" i="8"/>
  <c r="L3811" i="8"/>
  <c r="L3810" i="8"/>
  <c r="L3809" i="8"/>
  <c r="L3808" i="8"/>
  <c r="L3807" i="8"/>
  <c r="L3806" i="8"/>
  <c r="L3805" i="8"/>
  <c r="L3804" i="8"/>
  <c r="L3803" i="8"/>
  <c r="L3802" i="8"/>
  <c r="L3801" i="8"/>
  <c r="L3800" i="8"/>
  <c r="L3799" i="8"/>
  <c r="L3798" i="8"/>
  <c r="L3797" i="8"/>
  <c r="L3796" i="8"/>
  <c r="L3795" i="8"/>
  <c r="L3794" i="8"/>
  <c r="L3793" i="8"/>
  <c r="L3792" i="8"/>
  <c r="L3791" i="8"/>
  <c r="L3790" i="8"/>
  <c r="L3789" i="8"/>
  <c r="L3788" i="8"/>
  <c r="L3787" i="8"/>
  <c r="L3786" i="8"/>
  <c r="L3785" i="8"/>
  <c r="L3784" i="8"/>
  <c r="L3783" i="8"/>
  <c r="L3782" i="8"/>
  <c r="L3781" i="8"/>
  <c r="L3780" i="8"/>
  <c r="L3779" i="8"/>
  <c r="L3778" i="8"/>
  <c r="L3777" i="8"/>
  <c r="L3776" i="8"/>
  <c r="L3775" i="8"/>
  <c r="L3774" i="8"/>
  <c r="L3773" i="8"/>
  <c r="L3772" i="8"/>
  <c r="L3771" i="8"/>
  <c r="L3770" i="8"/>
  <c r="L3769" i="8"/>
  <c r="L3768" i="8"/>
  <c r="L3767" i="8"/>
  <c r="L3766" i="8"/>
  <c r="L3765" i="8"/>
  <c r="L3764" i="8"/>
  <c r="L3763" i="8"/>
  <c r="L3762" i="8"/>
  <c r="L3761" i="8"/>
  <c r="L3760" i="8"/>
  <c r="L3759" i="8"/>
  <c r="L3758" i="8"/>
  <c r="L3757" i="8"/>
  <c r="L3756" i="8"/>
  <c r="L3755" i="8"/>
  <c r="L3754" i="8"/>
  <c r="L3753" i="8"/>
  <c r="L3752" i="8"/>
  <c r="L3751" i="8"/>
  <c r="L3750" i="8"/>
  <c r="L3749" i="8"/>
  <c r="L3748" i="8"/>
  <c r="L3747" i="8"/>
  <c r="L3746" i="8"/>
  <c r="L3745" i="8"/>
  <c r="L3744" i="8"/>
  <c r="L3743" i="8"/>
  <c r="L3742" i="8"/>
  <c r="L3741" i="8"/>
  <c r="L3740" i="8"/>
  <c r="L3739" i="8"/>
  <c r="L3738" i="8"/>
  <c r="L3737" i="8"/>
  <c r="L3736" i="8"/>
  <c r="L3735" i="8"/>
  <c r="L3734" i="8"/>
  <c r="L3733" i="8"/>
  <c r="L3732" i="8"/>
  <c r="L3731" i="8"/>
  <c r="L3730" i="8"/>
  <c r="L3729" i="8"/>
  <c r="L3728" i="8"/>
  <c r="L3727" i="8"/>
  <c r="L3726" i="8"/>
  <c r="L3725" i="8"/>
  <c r="L3724" i="8"/>
  <c r="L3723" i="8"/>
  <c r="L3722" i="8"/>
  <c r="L3721" i="8"/>
  <c r="L3720" i="8"/>
  <c r="L3719" i="8"/>
  <c r="L3718" i="8"/>
  <c r="L3717" i="8"/>
  <c r="L3716" i="8"/>
  <c r="L3715" i="8"/>
  <c r="L3714" i="8"/>
  <c r="L3713" i="8"/>
  <c r="L3712" i="8"/>
  <c r="L3711" i="8"/>
  <c r="L3710" i="8"/>
  <c r="L3709" i="8"/>
  <c r="L3708" i="8"/>
  <c r="L3707" i="8"/>
  <c r="L3706" i="8"/>
  <c r="L3705" i="8"/>
  <c r="L3704" i="8"/>
  <c r="L3703" i="8"/>
  <c r="L3702" i="8"/>
  <c r="L3701" i="8"/>
  <c r="L3700" i="8"/>
  <c r="L3699" i="8"/>
  <c r="L3698" i="8"/>
  <c r="L3697" i="8"/>
  <c r="L3696" i="8"/>
  <c r="L3695" i="8"/>
  <c r="L3694" i="8"/>
  <c r="L3693" i="8"/>
  <c r="L3692" i="8"/>
  <c r="L3691" i="8"/>
  <c r="L3690" i="8"/>
  <c r="L3689" i="8"/>
  <c r="L3688" i="8"/>
  <c r="L3687" i="8"/>
  <c r="L3686" i="8"/>
  <c r="L3685" i="8"/>
  <c r="L3684" i="8"/>
  <c r="L3683" i="8"/>
  <c r="L3682" i="8"/>
  <c r="L3681" i="8"/>
  <c r="L3680" i="8"/>
  <c r="L3679" i="8"/>
  <c r="L3678" i="8"/>
  <c r="L3677" i="8"/>
  <c r="L3676" i="8"/>
  <c r="L3675" i="8"/>
  <c r="L3674" i="8"/>
  <c r="L3673" i="8"/>
  <c r="L3672" i="8"/>
  <c r="L3671" i="8"/>
  <c r="L3670" i="8"/>
  <c r="L3669" i="8"/>
  <c r="L3668" i="8"/>
  <c r="L3667" i="8"/>
  <c r="L3666" i="8"/>
  <c r="L3665" i="8"/>
  <c r="L3664" i="8"/>
  <c r="L3663" i="8"/>
  <c r="L3662" i="8"/>
  <c r="L3661" i="8"/>
  <c r="L3660" i="8"/>
  <c r="L3659" i="8"/>
  <c r="L3658" i="8"/>
  <c r="L3657" i="8"/>
  <c r="L3656" i="8"/>
  <c r="L3655" i="8"/>
  <c r="L3654" i="8"/>
  <c r="L3653" i="8"/>
  <c r="L3652" i="8"/>
  <c r="L3651" i="8"/>
  <c r="L3650" i="8"/>
  <c r="L3649" i="8"/>
  <c r="L3648" i="8"/>
  <c r="L3647" i="8"/>
  <c r="L3646" i="8"/>
  <c r="L3645" i="8"/>
  <c r="L3644" i="8"/>
  <c r="L3643" i="8"/>
  <c r="L3642" i="8"/>
  <c r="L3641" i="8"/>
  <c r="L3640" i="8"/>
  <c r="L3639" i="8"/>
  <c r="L3638" i="8"/>
  <c r="L3637" i="8"/>
  <c r="L3636" i="8"/>
  <c r="L3635" i="8"/>
  <c r="L3634" i="8"/>
  <c r="L3633" i="8"/>
  <c r="L3632" i="8"/>
  <c r="L3631" i="8"/>
  <c r="L3630" i="8"/>
  <c r="L3629" i="8"/>
  <c r="L3628" i="8"/>
  <c r="L3627" i="8"/>
  <c r="L3626" i="8"/>
  <c r="L3625" i="8"/>
  <c r="L3624" i="8"/>
  <c r="L3623" i="8"/>
  <c r="L3622" i="8"/>
  <c r="L3621" i="8"/>
  <c r="L3620" i="8"/>
  <c r="L3619" i="8"/>
  <c r="L3618" i="8"/>
  <c r="L3617" i="8"/>
  <c r="L3616" i="8"/>
  <c r="L3615" i="8"/>
  <c r="L3614" i="8"/>
  <c r="L3613" i="8"/>
  <c r="L3612" i="8"/>
  <c r="L3611" i="8"/>
  <c r="L3610" i="8"/>
  <c r="L3609" i="8"/>
  <c r="L3608" i="8"/>
  <c r="L3607" i="8"/>
  <c r="L3606" i="8"/>
  <c r="L3605" i="8"/>
  <c r="L3604" i="8"/>
  <c r="L3603" i="8"/>
  <c r="L3602" i="8"/>
  <c r="L3601" i="8"/>
  <c r="L3600" i="8"/>
  <c r="L3599" i="8"/>
  <c r="L3598" i="8"/>
  <c r="L3597" i="8"/>
  <c r="L3596" i="8"/>
  <c r="L3595" i="8"/>
  <c r="L3594" i="8"/>
  <c r="L3593" i="8"/>
  <c r="L3592" i="8"/>
  <c r="L3591" i="8"/>
  <c r="L3590" i="8"/>
  <c r="L3589" i="8"/>
  <c r="L3588" i="8"/>
  <c r="L3587" i="8"/>
  <c r="L3586" i="8"/>
  <c r="L3585" i="8"/>
  <c r="L3584" i="8"/>
  <c r="L3583" i="8"/>
  <c r="L3582" i="8"/>
  <c r="L3581" i="8"/>
  <c r="L3580" i="8"/>
  <c r="L3579" i="8"/>
  <c r="L3578" i="8"/>
  <c r="L3577" i="8"/>
  <c r="L3576" i="8"/>
  <c r="L3575" i="8"/>
  <c r="L3574" i="8"/>
  <c r="L3573" i="8"/>
  <c r="L3572" i="8"/>
  <c r="L3571" i="8"/>
  <c r="L3570" i="8"/>
  <c r="L3569" i="8"/>
  <c r="L3568" i="8"/>
  <c r="L3567" i="8"/>
  <c r="L3566" i="8"/>
  <c r="L3565" i="8"/>
  <c r="L3564" i="8"/>
  <c r="L3563" i="8"/>
  <c r="L3562" i="8"/>
  <c r="L3561" i="8"/>
  <c r="L3560" i="8"/>
  <c r="L3559" i="8"/>
  <c r="L3558" i="8"/>
  <c r="L3557" i="8"/>
  <c r="L3556" i="8"/>
  <c r="L3555" i="8"/>
  <c r="L3554" i="8"/>
  <c r="L3553" i="8"/>
  <c r="L3552" i="8"/>
  <c r="L3551" i="8"/>
  <c r="L3550" i="8"/>
  <c r="L3549" i="8"/>
  <c r="L3548" i="8"/>
  <c r="L3547" i="8"/>
  <c r="L3546" i="8"/>
  <c r="L3545" i="8"/>
  <c r="L3544" i="8"/>
  <c r="L3543" i="8"/>
  <c r="L3542" i="8"/>
  <c r="L3541" i="8"/>
  <c r="L3540" i="8"/>
  <c r="L3539" i="8"/>
  <c r="L3538" i="8"/>
  <c r="L3537" i="8"/>
  <c r="L3536" i="8"/>
  <c r="L3535" i="8"/>
  <c r="L3534" i="8"/>
  <c r="L3533" i="8"/>
  <c r="L3532" i="8"/>
  <c r="L3531" i="8"/>
  <c r="L3530" i="8"/>
  <c r="L3529" i="8"/>
  <c r="L3528" i="8"/>
  <c r="L3527" i="8"/>
  <c r="L3526" i="8"/>
  <c r="L3525" i="8"/>
  <c r="L3524" i="8"/>
  <c r="L3523" i="8"/>
  <c r="L3522" i="8"/>
  <c r="L3521" i="8"/>
  <c r="L3520" i="8"/>
  <c r="L3519" i="8"/>
  <c r="L3518" i="8"/>
  <c r="L3517" i="8"/>
  <c r="L3516" i="8"/>
  <c r="L3515" i="8"/>
  <c r="L3514" i="8"/>
  <c r="L3513" i="8"/>
  <c r="L3512" i="8"/>
  <c r="L3511" i="8"/>
  <c r="L3510" i="8"/>
  <c r="L3509" i="8"/>
  <c r="L3508" i="8"/>
  <c r="L3507" i="8"/>
  <c r="L3506" i="8"/>
  <c r="L3505" i="8"/>
  <c r="L3504" i="8"/>
  <c r="L3503" i="8"/>
  <c r="L3502" i="8"/>
  <c r="L3501" i="8"/>
  <c r="L3500" i="8"/>
  <c r="L3499" i="8"/>
  <c r="L3498" i="8"/>
  <c r="L3497" i="8"/>
  <c r="L3496" i="8"/>
  <c r="L3495" i="8"/>
  <c r="L3494" i="8"/>
  <c r="L3493" i="8"/>
  <c r="L3492" i="8"/>
  <c r="L3491" i="8"/>
  <c r="L3490" i="8"/>
  <c r="L3489" i="8"/>
  <c r="L3488" i="8"/>
  <c r="L3487" i="8"/>
  <c r="L3486" i="8"/>
  <c r="L3485" i="8"/>
  <c r="L3484" i="8"/>
  <c r="L3483" i="8"/>
  <c r="L3482" i="8"/>
  <c r="L3481" i="8"/>
  <c r="L3480" i="8"/>
  <c r="L3479" i="8"/>
  <c r="L3478" i="8"/>
  <c r="L3477" i="8"/>
  <c r="L3476" i="8"/>
  <c r="L3475" i="8"/>
  <c r="L3474" i="8"/>
  <c r="L3473" i="8"/>
  <c r="L3472" i="8"/>
  <c r="L3471" i="8"/>
  <c r="L3470" i="8"/>
  <c r="L3469" i="8"/>
  <c r="L3468" i="8"/>
  <c r="L3467" i="8"/>
  <c r="L3466" i="8"/>
  <c r="L3465" i="8"/>
  <c r="L3464" i="8"/>
  <c r="L3463" i="8"/>
  <c r="L3462" i="8"/>
  <c r="L3461" i="8"/>
  <c r="L3460" i="8"/>
  <c r="L3459" i="8"/>
  <c r="L3458" i="8"/>
  <c r="L3457" i="8"/>
  <c r="L3456" i="8"/>
  <c r="L3455" i="8"/>
  <c r="L3454" i="8"/>
  <c r="L3453" i="8"/>
  <c r="L3452" i="8"/>
  <c r="L3451" i="8"/>
  <c r="L3450" i="8"/>
  <c r="L3449" i="8"/>
  <c r="L3448" i="8"/>
  <c r="L3447" i="8"/>
  <c r="L3446" i="8"/>
  <c r="L3445" i="8"/>
  <c r="L3444" i="8"/>
  <c r="L3443" i="8"/>
  <c r="L3442" i="8"/>
  <c r="L3441" i="8"/>
  <c r="L3440" i="8"/>
  <c r="L3439" i="8"/>
  <c r="L3438" i="8"/>
  <c r="L3437" i="8"/>
  <c r="L3436" i="8"/>
  <c r="L3435" i="8"/>
  <c r="L3434" i="8"/>
  <c r="L3433" i="8"/>
  <c r="L3432" i="8"/>
  <c r="L3431" i="8"/>
  <c r="L3430" i="8"/>
  <c r="L3429" i="8"/>
  <c r="L3428" i="8"/>
  <c r="L3427" i="8"/>
  <c r="L3426" i="8"/>
  <c r="L3425" i="8"/>
  <c r="L3424" i="8"/>
  <c r="L3423" i="8"/>
  <c r="L3422" i="8"/>
  <c r="L3421" i="8"/>
  <c r="L3420" i="8"/>
  <c r="L3419" i="8"/>
  <c r="L3418" i="8"/>
  <c r="L3417" i="8"/>
  <c r="L3416" i="8"/>
  <c r="L3415" i="8"/>
  <c r="L3414" i="8"/>
  <c r="L3413" i="8"/>
  <c r="L3412" i="8"/>
  <c r="L3411" i="8"/>
  <c r="L3410" i="8"/>
  <c r="L3409" i="8"/>
  <c r="L3408" i="8"/>
  <c r="L3407" i="8"/>
  <c r="L3406" i="8"/>
  <c r="L3405" i="8"/>
  <c r="L3404" i="8"/>
  <c r="L3403" i="8"/>
  <c r="L3402" i="8"/>
  <c r="L3401" i="8"/>
  <c r="L3400" i="8"/>
  <c r="L3399" i="8"/>
  <c r="L3398" i="8"/>
  <c r="L3397" i="8"/>
  <c r="L3396" i="8"/>
  <c r="L3395" i="8"/>
  <c r="L3394" i="8"/>
  <c r="L3393" i="8"/>
  <c r="L3392" i="8"/>
  <c r="L3391" i="8"/>
  <c r="L3390" i="8"/>
  <c r="L3389" i="8"/>
  <c r="L3388" i="8"/>
  <c r="L3387" i="8"/>
  <c r="L3386" i="8"/>
  <c r="L3385" i="8"/>
  <c r="L3384" i="8"/>
  <c r="L3383" i="8"/>
  <c r="L3382" i="8"/>
  <c r="L3381" i="8"/>
  <c r="L3380" i="8"/>
  <c r="L3379" i="8"/>
  <c r="L3378" i="8"/>
  <c r="L3377" i="8"/>
  <c r="L3376" i="8"/>
  <c r="L3375" i="8"/>
  <c r="L3374" i="8"/>
  <c r="L3373" i="8"/>
  <c r="L3372" i="8"/>
  <c r="L3371" i="8"/>
  <c r="L3370" i="8"/>
  <c r="L3369" i="8"/>
  <c r="L3368" i="8"/>
  <c r="L3367" i="8"/>
  <c r="L3366" i="8"/>
  <c r="L3365" i="8"/>
  <c r="L3364" i="8"/>
  <c r="L3363" i="8"/>
  <c r="L3362" i="8"/>
  <c r="L3361" i="8"/>
  <c r="L3360" i="8"/>
  <c r="L3359" i="8"/>
  <c r="L3358" i="8"/>
  <c r="L3357" i="8"/>
  <c r="L3356" i="8"/>
  <c r="L3355" i="8"/>
  <c r="L3354" i="8"/>
  <c r="L3353" i="8"/>
  <c r="L3352" i="8"/>
  <c r="L3351" i="8"/>
  <c r="L3350" i="8"/>
  <c r="L3349" i="8"/>
  <c r="L3348" i="8"/>
  <c r="L3347" i="8"/>
  <c r="L3346" i="8"/>
  <c r="L3345" i="8"/>
  <c r="L3344" i="8"/>
  <c r="L3343" i="8"/>
  <c r="L3342" i="8"/>
  <c r="L3341" i="8"/>
  <c r="L3340" i="8"/>
  <c r="L3339" i="8"/>
  <c r="L3338" i="8"/>
  <c r="L3337" i="8"/>
  <c r="L3336" i="8"/>
  <c r="L3335" i="8"/>
  <c r="L3334" i="8"/>
  <c r="L3333" i="8"/>
  <c r="L3332" i="8"/>
  <c r="L3331" i="8"/>
  <c r="L3330" i="8"/>
  <c r="L3329" i="8"/>
  <c r="L3328" i="8"/>
  <c r="L3327" i="8"/>
  <c r="L3326" i="8"/>
  <c r="L3325" i="8"/>
  <c r="L3324" i="8"/>
  <c r="L3323" i="8"/>
  <c r="L3322" i="8"/>
  <c r="L3321" i="8"/>
  <c r="L3320" i="8"/>
  <c r="L3319" i="8"/>
  <c r="L3318" i="8"/>
  <c r="L3317" i="8"/>
  <c r="L3316" i="8"/>
  <c r="L3315" i="8"/>
  <c r="L3314" i="8"/>
  <c r="L3313" i="8"/>
  <c r="L3312" i="8"/>
  <c r="L3311" i="8"/>
  <c r="L3310" i="8"/>
  <c r="L3309" i="8"/>
  <c r="L3308" i="8"/>
  <c r="L3307" i="8"/>
  <c r="L3306" i="8"/>
  <c r="L3305" i="8"/>
  <c r="L3304" i="8"/>
  <c r="L3303" i="8"/>
  <c r="L3302" i="8"/>
  <c r="L3301" i="8"/>
  <c r="L3300" i="8"/>
  <c r="L3299" i="8"/>
  <c r="L3298" i="8"/>
  <c r="L3297" i="8"/>
  <c r="L3296" i="8"/>
  <c r="L3295" i="8"/>
  <c r="L3294" i="8"/>
  <c r="L3293" i="8"/>
  <c r="L3292" i="8"/>
  <c r="L3291" i="8"/>
  <c r="L3290" i="8"/>
  <c r="L3289" i="8"/>
  <c r="L3288" i="8"/>
  <c r="L3287" i="8"/>
  <c r="L3286" i="8"/>
  <c r="L3285" i="8"/>
  <c r="L3284" i="8"/>
  <c r="L3283" i="8"/>
  <c r="L3282" i="8"/>
  <c r="L3281" i="8"/>
  <c r="L3280" i="8"/>
  <c r="L3279" i="8"/>
  <c r="L3278" i="8"/>
  <c r="L3277" i="8"/>
  <c r="L3276" i="8"/>
  <c r="L3275" i="8"/>
  <c r="L3274" i="8"/>
  <c r="L3273" i="8"/>
  <c r="L3272" i="8"/>
  <c r="L3271" i="8"/>
  <c r="L3270" i="8"/>
  <c r="L3269" i="8"/>
  <c r="L3268" i="8"/>
  <c r="L3267" i="8"/>
  <c r="L3266" i="8"/>
  <c r="L3265" i="8"/>
  <c r="L3264" i="8"/>
  <c r="L3263" i="8"/>
  <c r="L3262" i="8"/>
  <c r="L3261" i="8"/>
  <c r="L3260" i="8"/>
  <c r="L3259" i="8"/>
  <c r="L3258" i="8"/>
  <c r="L3257" i="8"/>
  <c r="L3256" i="8"/>
  <c r="L3255" i="8"/>
  <c r="L3254" i="8"/>
  <c r="L3253" i="8"/>
  <c r="L3252" i="8"/>
  <c r="L3251" i="8"/>
  <c r="L3250" i="8"/>
  <c r="L3249" i="8"/>
  <c r="L3248" i="8"/>
  <c r="L3247" i="8"/>
  <c r="L3246" i="8"/>
  <c r="L3245" i="8"/>
  <c r="L3244" i="8"/>
  <c r="L3243" i="8"/>
  <c r="L3242" i="8"/>
  <c r="L3241" i="8"/>
  <c r="L3240" i="8"/>
  <c r="L3239" i="8"/>
  <c r="L3238" i="8"/>
  <c r="L3237" i="8"/>
  <c r="L3236" i="8"/>
  <c r="L3235" i="8"/>
  <c r="L3234" i="8"/>
  <c r="L3233" i="8"/>
  <c r="L3232" i="8"/>
  <c r="L3231" i="8"/>
  <c r="L3230" i="8"/>
  <c r="L3229" i="8"/>
  <c r="L3228" i="8"/>
  <c r="L3227" i="8"/>
  <c r="L3226" i="8"/>
  <c r="L3225" i="8"/>
  <c r="L3224" i="8"/>
  <c r="L3223" i="8"/>
  <c r="L3222" i="8"/>
  <c r="L3221" i="8"/>
  <c r="L3220" i="8"/>
  <c r="L3219" i="8"/>
  <c r="L3218" i="8"/>
  <c r="L3217" i="8"/>
  <c r="L3216" i="8"/>
  <c r="L3215" i="8"/>
  <c r="L3214" i="8"/>
  <c r="L3213" i="8"/>
  <c r="L3212" i="8"/>
  <c r="L3211" i="8"/>
  <c r="L3210" i="8"/>
  <c r="L3209" i="8"/>
  <c r="L3208" i="8"/>
  <c r="L3207" i="8"/>
  <c r="L3206" i="8"/>
  <c r="L3205" i="8"/>
  <c r="L3204" i="8"/>
  <c r="L3203" i="8"/>
  <c r="L3202" i="8"/>
  <c r="L3201" i="8"/>
  <c r="L3200" i="8"/>
  <c r="L3199" i="8"/>
  <c r="L3198" i="8"/>
  <c r="L3197" i="8"/>
  <c r="L3196" i="8"/>
  <c r="L3195" i="8"/>
  <c r="L3194" i="8"/>
  <c r="L3193" i="8"/>
  <c r="L3192" i="8"/>
  <c r="L3191" i="8"/>
  <c r="L3190" i="8"/>
  <c r="L3189" i="8"/>
  <c r="L3188" i="8"/>
  <c r="L3187" i="8"/>
  <c r="L3186" i="8"/>
  <c r="L3185" i="8"/>
  <c r="L3184" i="8"/>
  <c r="L3183" i="8"/>
  <c r="L3182" i="8"/>
  <c r="L3181" i="8"/>
  <c r="L3180" i="8"/>
  <c r="L3179" i="8"/>
  <c r="L3178" i="8"/>
  <c r="L3177" i="8"/>
  <c r="L3176" i="8"/>
  <c r="L3175" i="8"/>
  <c r="L3174" i="8"/>
  <c r="L3173" i="8"/>
  <c r="L3172" i="8"/>
  <c r="L3171" i="8"/>
  <c r="L3170" i="8"/>
  <c r="L3169" i="8"/>
  <c r="L3168" i="8"/>
  <c r="L3167" i="8"/>
  <c r="L3166" i="8"/>
  <c r="L3165" i="8"/>
  <c r="L3164" i="8"/>
  <c r="L3163" i="8"/>
  <c r="L3162" i="8"/>
  <c r="L3161" i="8"/>
  <c r="L3160" i="8"/>
  <c r="L3159" i="8"/>
  <c r="L3158" i="8"/>
  <c r="L3157" i="8"/>
  <c r="L3156" i="8"/>
  <c r="L3155" i="8"/>
  <c r="L3154" i="8"/>
  <c r="L3153" i="8"/>
  <c r="L3152" i="8"/>
  <c r="L3151" i="8"/>
  <c r="L3150" i="8"/>
  <c r="L3149" i="8"/>
  <c r="L3148" i="8"/>
  <c r="L3147" i="8"/>
  <c r="L3146" i="8"/>
  <c r="L3145" i="8"/>
  <c r="L3144" i="8"/>
  <c r="L3143" i="8"/>
  <c r="L3142" i="8"/>
  <c r="L3141" i="8"/>
  <c r="L3140" i="8"/>
  <c r="L3139" i="8"/>
  <c r="L3138" i="8"/>
  <c r="L3137" i="8"/>
  <c r="L3136" i="8"/>
  <c r="L3135" i="8"/>
  <c r="L3134" i="8"/>
  <c r="L3133" i="8"/>
  <c r="L3132" i="8"/>
  <c r="L3131" i="8"/>
  <c r="L3130" i="8"/>
  <c r="L3129" i="8"/>
  <c r="L3128" i="8"/>
  <c r="L3127" i="8"/>
  <c r="L3126" i="8"/>
  <c r="L3125" i="8"/>
  <c r="L3124" i="8"/>
  <c r="L3123" i="8"/>
  <c r="L3122" i="8"/>
  <c r="L3121" i="8"/>
  <c r="L3120" i="8"/>
  <c r="L3119" i="8"/>
  <c r="L3118" i="8"/>
  <c r="L3117" i="8"/>
  <c r="L3116" i="8"/>
  <c r="L3115" i="8"/>
  <c r="L3114" i="8"/>
  <c r="L3113" i="8"/>
  <c r="L3112" i="8"/>
  <c r="L3111" i="8"/>
  <c r="L3110" i="8"/>
  <c r="L3109" i="8"/>
  <c r="L3108" i="8"/>
  <c r="L3107" i="8"/>
  <c r="L3106" i="8"/>
  <c r="L3105" i="8"/>
  <c r="L3104" i="8"/>
  <c r="L3103" i="8"/>
  <c r="L3102" i="8"/>
  <c r="L3101" i="8"/>
  <c r="L3100" i="8"/>
  <c r="L3099" i="8"/>
  <c r="L3098" i="8"/>
  <c r="L3097" i="8"/>
  <c r="L3096" i="8"/>
  <c r="L3095" i="8"/>
  <c r="L3094" i="8"/>
  <c r="L3093" i="8"/>
  <c r="L3092" i="8"/>
  <c r="L3091" i="8"/>
  <c r="L3090" i="8"/>
  <c r="L3089" i="8"/>
  <c r="L3088" i="8"/>
  <c r="L3087" i="8"/>
  <c r="L3086" i="8"/>
  <c r="L3085" i="8"/>
  <c r="L3084" i="8"/>
  <c r="L3083" i="8"/>
  <c r="L3082" i="8"/>
  <c r="L3081" i="8"/>
  <c r="L3080" i="8"/>
  <c r="L3079" i="8"/>
  <c r="L3078" i="8"/>
  <c r="L3077" i="8"/>
  <c r="L3076" i="8"/>
  <c r="L3075" i="8"/>
  <c r="L3074" i="8"/>
  <c r="L3073" i="8"/>
  <c r="L3072" i="8"/>
  <c r="L3071" i="8"/>
  <c r="L3070" i="8"/>
  <c r="L3069" i="8"/>
  <c r="L3068" i="8"/>
  <c r="L3067" i="8"/>
  <c r="L3066" i="8"/>
  <c r="L3065" i="8"/>
  <c r="L3064" i="8"/>
  <c r="L3063" i="8"/>
  <c r="L3062" i="8"/>
  <c r="L3061" i="8"/>
  <c r="L3060" i="8"/>
  <c r="L3059" i="8"/>
  <c r="L3058" i="8"/>
  <c r="L3057" i="8"/>
  <c r="L3056" i="8"/>
  <c r="L3055" i="8"/>
  <c r="L3054" i="8"/>
  <c r="L3053" i="8"/>
  <c r="L3052" i="8"/>
  <c r="L3051" i="8"/>
  <c r="L3050" i="8"/>
  <c r="L3049" i="8"/>
  <c r="L3048" i="8"/>
  <c r="L3047" i="8"/>
  <c r="L3046" i="8"/>
  <c r="L3045" i="8"/>
  <c r="L3044" i="8"/>
  <c r="L3043" i="8"/>
  <c r="L3042" i="8"/>
  <c r="L3041" i="8"/>
  <c r="L3040" i="8"/>
  <c r="L3039" i="8"/>
  <c r="L3038" i="8"/>
  <c r="L3037" i="8"/>
  <c r="L3036" i="8"/>
  <c r="L3035" i="8"/>
  <c r="L3034" i="8"/>
  <c r="L3033" i="8"/>
  <c r="L3032" i="8"/>
  <c r="L3031" i="8"/>
  <c r="L3030" i="8"/>
  <c r="L3029" i="8"/>
  <c r="L3028" i="8"/>
  <c r="L3027" i="8"/>
  <c r="L3026" i="8"/>
  <c r="L3025" i="8"/>
  <c r="L3024" i="8"/>
  <c r="L3023" i="8"/>
  <c r="L3022" i="8"/>
  <c r="L3021" i="8"/>
  <c r="L3020" i="8"/>
  <c r="L3019" i="8"/>
  <c r="L3018" i="8"/>
  <c r="L3017" i="8"/>
  <c r="L3016" i="8"/>
  <c r="L3015" i="8"/>
  <c r="L3014" i="8"/>
  <c r="L3013" i="8"/>
  <c r="L3012" i="8"/>
  <c r="L3011" i="8"/>
  <c r="L3010" i="8"/>
  <c r="L3009" i="8"/>
  <c r="L3008" i="8"/>
  <c r="L3007" i="8"/>
  <c r="L3006" i="8"/>
  <c r="L3005" i="8"/>
  <c r="L3004" i="8"/>
  <c r="L3003" i="8"/>
  <c r="L3002" i="8"/>
  <c r="L3001" i="8"/>
  <c r="L3000" i="8"/>
  <c r="L2999" i="8"/>
  <c r="L2998" i="8"/>
  <c r="L2997" i="8"/>
  <c r="L2996" i="8"/>
  <c r="L2995" i="8"/>
  <c r="L2994" i="8"/>
  <c r="L2993" i="8"/>
  <c r="L2992" i="8"/>
  <c r="L2991" i="8"/>
  <c r="L2990" i="8"/>
  <c r="L2989" i="8"/>
  <c r="L2988" i="8"/>
  <c r="L2987" i="8"/>
  <c r="L2986" i="8"/>
  <c r="L2985" i="8"/>
  <c r="L2984" i="8"/>
  <c r="L2983" i="8"/>
  <c r="L2982" i="8"/>
  <c r="L2981" i="8"/>
  <c r="L2980" i="8"/>
  <c r="L2979" i="8"/>
  <c r="L2978" i="8"/>
  <c r="L2977" i="8"/>
  <c r="L2976" i="8"/>
  <c r="L2975" i="8"/>
  <c r="L2974" i="8"/>
  <c r="L2973" i="8"/>
  <c r="L2972" i="8"/>
  <c r="L2971" i="8"/>
  <c r="L2970" i="8"/>
  <c r="L2969" i="8"/>
  <c r="L2968" i="8"/>
  <c r="L2967" i="8"/>
  <c r="L2966" i="8"/>
  <c r="L2965" i="8"/>
  <c r="L2964" i="8"/>
  <c r="L2963" i="8"/>
  <c r="L2962" i="8"/>
  <c r="L2961" i="8"/>
  <c r="L2960" i="8"/>
  <c r="L2959" i="8"/>
  <c r="L2958" i="8"/>
  <c r="L2957" i="8"/>
  <c r="L2956" i="8"/>
  <c r="L2955" i="8"/>
  <c r="L2954" i="8"/>
  <c r="L2953" i="8"/>
  <c r="L2952" i="8"/>
  <c r="L2951" i="8"/>
  <c r="L2950" i="8"/>
  <c r="L2949" i="8"/>
  <c r="L2948" i="8"/>
  <c r="L2947" i="8"/>
  <c r="L2946" i="8"/>
  <c r="L2945" i="8"/>
  <c r="L2944" i="8"/>
  <c r="L2943" i="8"/>
  <c r="L2942" i="8"/>
  <c r="L2941" i="8"/>
  <c r="L2940" i="8"/>
  <c r="L2939" i="8"/>
  <c r="L2938" i="8"/>
  <c r="L2937" i="8"/>
  <c r="L2936" i="8"/>
  <c r="L2935" i="8"/>
  <c r="L2934" i="8"/>
  <c r="L2933" i="8"/>
  <c r="L2932" i="8"/>
  <c r="L2931" i="8"/>
  <c r="L2930" i="8"/>
  <c r="L2929" i="8"/>
  <c r="L2928" i="8"/>
  <c r="L2927" i="8"/>
  <c r="L2926" i="8"/>
  <c r="L2925" i="8"/>
  <c r="L2924" i="8"/>
  <c r="L2923" i="8"/>
  <c r="L2922" i="8"/>
  <c r="L2921" i="8"/>
  <c r="L2920" i="8"/>
  <c r="L2919" i="8"/>
  <c r="L2918" i="8"/>
  <c r="L2917" i="8"/>
  <c r="L2916" i="8"/>
  <c r="L2915" i="8"/>
  <c r="L2914" i="8"/>
  <c r="L2913" i="8"/>
  <c r="L2912" i="8"/>
  <c r="L2911" i="8"/>
  <c r="L2910" i="8"/>
  <c r="L2909" i="8"/>
  <c r="L2908" i="8"/>
  <c r="L2907" i="8"/>
  <c r="L2906" i="8"/>
  <c r="L2905" i="8"/>
  <c r="L2904" i="8"/>
  <c r="L2903" i="8"/>
  <c r="L2902" i="8"/>
  <c r="L2901" i="8"/>
  <c r="L2900" i="8"/>
  <c r="L2899" i="8"/>
  <c r="L2898" i="8"/>
  <c r="L2897" i="8"/>
  <c r="L2896" i="8"/>
  <c r="L2895" i="8"/>
  <c r="L2894" i="8"/>
  <c r="L2893" i="8"/>
  <c r="L2892" i="8"/>
  <c r="L2891" i="8"/>
  <c r="L2890" i="8"/>
  <c r="L2889" i="8"/>
  <c r="L2888" i="8"/>
  <c r="L2887" i="8"/>
  <c r="L2886" i="8"/>
  <c r="L2885" i="8"/>
  <c r="L2884" i="8"/>
  <c r="L2883" i="8"/>
  <c r="L2882" i="8"/>
  <c r="L2881" i="8"/>
  <c r="L2880" i="8"/>
  <c r="L2879" i="8"/>
  <c r="L2878" i="8"/>
  <c r="L2877" i="8"/>
  <c r="L2876" i="8"/>
  <c r="L2875" i="8"/>
  <c r="L2874" i="8"/>
  <c r="L2873" i="8"/>
  <c r="L2872" i="8"/>
  <c r="L2871" i="8"/>
  <c r="L2870" i="8"/>
  <c r="L2869" i="8"/>
  <c r="L2868" i="8"/>
  <c r="L2867" i="8"/>
  <c r="L2866" i="8"/>
  <c r="L2865" i="8"/>
  <c r="L2864" i="8"/>
  <c r="L2863" i="8"/>
  <c r="L2862" i="8"/>
  <c r="L2861" i="8"/>
  <c r="L2860" i="8"/>
  <c r="L2859" i="8"/>
  <c r="L2858" i="8"/>
  <c r="L2857" i="8"/>
  <c r="L2856" i="8"/>
  <c r="L2855" i="8"/>
  <c r="L2854" i="8"/>
  <c r="L2853" i="8"/>
  <c r="L2852" i="8"/>
  <c r="L2851" i="8"/>
  <c r="L2850" i="8"/>
  <c r="L2849" i="8"/>
  <c r="L2848" i="8"/>
  <c r="L2847" i="8"/>
  <c r="L2846" i="8"/>
  <c r="L2845" i="8"/>
  <c r="L2844" i="8"/>
  <c r="L2843" i="8"/>
  <c r="L2842" i="8"/>
  <c r="L2841" i="8"/>
  <c r="L2840" i="8"/>
  <c r="L2839" i="8"/>
  <c r="L2838" i="8"/>
  <c r="L2837" i="8"/>
  <c r="L2836" i="8"/>
  <c r="L2835" i="8"/>
  <c r="L2834" i="8"/>
  <c r="L2833" i="8"/>
  <c r="L2832" i="8"/>
  <c r="L2831" i="8"/>
  <c r="L2830" i="8"/>
  <c r="L2829" i="8"/>
  <c r="L2828" i="8"/>
  <c r="L2827" i="8"/>
  <c r="L2826" i="8"/>
  <c r="L2825" i="8"/>
  <c r="L2824" i="8"/>
  <c r="L2823" i="8"/>
  <c r="L2822" i="8"/>
  <c r="L2821" i="8"/>
  <c r="L2820" i="8"/>
  <c r="L2819" i="8"/>
  <c r="L2818" i="8"/>
  <c r="L2817" i="8"/>
  <c r="L2816" i="8"/>
  <c r="L2815" i="8"/>
  <c r="L2814" i="8"/>
  <c r="L2813" i="8"/>
  <c r="L2812" i="8"/>
  <c r="L2811" i="8"/>
  <c r="L2810" i="8"/>
  <c r="L2809" i="8"/>
  <c r="L2808" i="8"/>
  <c r="L2807" i="8"/>
  <c r="L2806" i="8"/>
  <c r="L2805" i="8"/>
  <c r="L2804" i="8"/>
  <c r="L2803" i="8"/>
  <c r="L2802" i="8"/>
  <c r="L2801" i="8"/>
  <c r="L2800" i="8"/>
  <c r="L2799" i="8"/>
  <c r="L2798" i="8"/>
  <c r="L2797" i="8"/>
  <c r="L2796" i="8"/>
  <c r="L2795" i="8"/>
  <c r="L2794" i="8"/>
  <c r="L2793" i="8"/>
  <c r="L2792" i="8"/>
  <c r="L2791" i="8"/>
  <c r="L2790" i="8"/>
  <c r="L2789" i="8"/>
  <c r="L2788" i="8"/>
  <c r="L2787" i="8"/>
  <c r="L2786" i="8"/>
  <c r="L2785" i="8"/>
  <c r="L2784" i="8"/>
  <c r="L2783" i="8"/>
  <c r="L2782" i="8"/>
  <c r="L2781" i="8"/>
  <c r="L2780" i="8"/>
  <c r="L2779" i="8"/>
  <c r="L2778" i="8"/>
  <c r="L2777" i="8"/>
  <c r="L2776" i="8"/>
  <c r="L2775" i="8"/>
  <c r="L2774" i="8"/>
  <c r="L2773" i="8"/>
  <c r="L2772" i="8"/>
  <c r="L2771" i="8"/>
  <c r="L2770" i="8"/>
  <c r="L2769" i="8"/>
  <c r="L2768" i="8"/>
  <c r="L2767" i="8"/>
  <c r="L2766" i="8"/>
  <c r="L2765" i="8"/>
  <c r="L2764" i="8"/>
  <c r="L2763" i="8"/>
  <c r="L2762" i="8"/>
  <c r="L2761" i="8"/>
  <c r="L2760" i="8"/>
  <c r="L2759" i="8"/>
  <c r="L2758" i="8"/>
  <c r="L2757" i="8"/>
  <c r="L2756" i="8"/>
  <c r="L2755" i="8"/>
  <c r="L2754" i="8"/>
  <c r="L2753" i="8"/>
  <c r="L2752" i="8"/>
  <c r="L2751" i="8"/>
  <c r="L2750" i="8"/>
  <c r="L2749" i="8"/>
  <c r="L2748" i="8"/>
  <c r="L2747" i="8"/>
  <c r="L2746" i="8"/>
  <c r="L2745" i="8"/>
  <c r="L2744" i="8"/>
  <c r="L2743" i="8"/>
  <c r="L2742" i="8"/>
  <c r="L2741" i="8"/>
  <c r="L2740" i="8"/>
  <c r="L2739" i="8"/>
  <c r="L2738" i="8"/>
  <c r="L2737" i="8"/>
  <c r="L2736" i="8"/>
  <c r="L2735" i="8"/>
  <c r="L2734" i="8"/>
  <c r="L2733" i="8"/>
  <c r="L2732" i="8"/>
  <c r="L2731" i="8"/>
  <c r="L2730" i="8"/>
  <c r="L2729" i="8"/>
  <c r="L2728" i="8"/>
  <c r="L2727" i="8"/>
  <c r="L2726" i="8"/>
  <c r="L2725" i="8"/>
  <c r="L2724" i="8"/>
  <c r="L2723" i="8"/>
  <c r="L2722" i="8"/>
  <c r="L2721" i="8"/>
  <c r="L2720" i="8"/>
  <c r="L2719" i="8"/>
  <c r="L2718" i="8"/>
  <c r="L2717" i="8"/>
  <c r="L2716" i="8"/>
  <c r="L2715" i="8"/>
  <c r="L2714" i="8"/>
  <c r="L2713" i="8"/>
  <c r="L2712" i="8"/>
  <c r="L2711" i="8"/>
  <c r="L2710" i="8"/>
  <c r="L2709" i="8"/>
  <c r="L2708" i="8"/>
  <c r="L2707" i="8"/>
  <c r="L2706" i="8"/>
  <c r="L2705" i="8"/>
  <c r="L2704" i="8"/>
  <c r="L2703" i="8"/>
  <c r="L2702" i="8"/>
  <c r="L2701" i="8"/>
  <c r="L2700" i="8"/>
  <c r="L2699" i="8"/>
  <c r="L2698" i="8"/>
  <c r="L2697" i="8"/>
  <c r="L2696" i="8"/>
  <c r="L2695" i="8"/>
  <c r="L2694" i="8"/>
  <c r="L2693" i="8"/>
  <c r="L2692" i="8"/>
  <c r="L2691" i="8"/>
  <c r="L2690" i="8"/>
  <c r="L2689" i="8"/>
  <c r="L2688" i="8"/>
  <c r="L2687" i="8"/>
  <c r="L2686" i="8"/>
  <c r="L2685" i="8"/>
  <c r="L2684" i="8"/>
  <c r="L2683" i="8"/>
  <c r="L2682" i="8"/>
  <c r="L2681" i="8"/>
  <c r="L2680" i="8"/>
  <c r="L2679" i="8"/>
  <c r="L2678" i="8"/>
  <c r="L2677" i="8"/>
  <c r="L2676" i="8"/>
  <c r="L2675" i="8"/>
  <c r="L2674" i="8"/>
  <c r="L2673" i="8"/>
  <c r="L2672" i="8"/>
  <c r="L2671" i="8"/>
  <c r="L2670" i="8"/>
  <c r="L2669" i="8"/>
  <c r="L2668" i="8"/>
  <c r="L2667" i="8"/>
  <c r="L2666" i="8"/>
  <c r="L2665" i="8"/>
  <c r="L2664" i="8"/>
  <c r="L2663" i="8"/>
  <c r="L2662" i="8"/>
  <c r="L2661" i="8"/>
  <c r="L2660" i="8"/>
  <c r="L2659" i="8"/>
  <c r="L2658" i="8"/>
  <c r="L2657" i="8"/>
  <c r="L2656" i="8"/>
  <c r="L2655" i="8"/>
  <c r="L2654" i="8"/>
  <c r="L2653" i="8"/>
  <c r="L2652" i="8"/>
  <c r="L2651" i="8"/>
  <c r="L2650" i="8"/>
  <c r="L2649" i="8"/>
  <c r="L2648" i="8"/>
  <c r="L2647" i="8"/>
  <c r="L2646" i="8"/>
  <c r="L2645" i="8"/>
  <c r="L2644" i="8"/>
  <c r="L2643" i="8"/>
  <c r="L2642" i="8"/>
  <c r="L2641" i="8"/>
  <c r="L2640" i="8"/>
  <c r="L2639" i="8"/>
  <c r="L2638" i="8"/>
  <c r="L2637" i="8"/>
  <c r="L2636" i="8"/>
  <c r="L2635" i="8"/>
  <c r="L2634" i="8"/>
  <c r="L2633" i="8"/>
  <c r="L2632" i="8"/>
  <c r="L2631" i="8"/>
  <c r="L2630" i="8"/>
  <c r="L2629" i="8"/>
  <c r="L2628" i="8"/>
  <c r="L2627" i="8"/>
  <c r="L2626" i="8"/>
  <c r="L2625" i="8"/>
  <c r="L2624" i="8"/>
  <c r="L2623" i="8"/>
  <c r="L2622" i="8"/>
  <c r="L2621" i="8"/>
  <c r="L2620" i="8"/>
  <c r="L2619" i="8"/>
  <c r="L2618" i="8"/>
  <c r="L2617" i="8"/>
  <c r="L2616" i="8"/>
  <c r="L2615" i="8"/>
  <c r="L2614" i="8"/>
  <c r="L2613" i="8"/>
  <c r="L2612" i="8"/>
  <c r="L2611" i="8"/>
  <c r="L2610" i="8"/>
  <c r="L2609" i="8"/>
  <c r="L2608" i="8"/>
  <c r="L2607" i="8"/>
  <c r="L2606" i="8"/>
  <c r="L2605" i="8"/>
  <c r="L2604" i="8"/>
  <c r="L2603" i="8"/>
  <c r="L2602" i="8"/>
  <c r="L2601" i="8"/>
  <c r="L2600" i="8"/>
  <c r="L2599" i="8"/>
  <c r="L2598" i="8"/>
  <c r="L2597" i="8"/>
  <c r="L2596" i="8"/>
  <c r="L2595" i="8"/>
  <c r="L2594" i="8"/>
  <c r="L2593" i="8"/>
  <c r="L2592" i="8"/>
  <c r="L2591" i="8"/>
  <c r="L2590" i="8"/>
  <c r="L2589" i="8"/>
  <c r="L2588" i="8"/>
  <c r="L2587" i="8"/>
  <c r="L2586" i="8"/>
  <c r="L2585" i="8"/>
  <c r="L2584" i="8"/>
  <c r="L2583" i="8"/>
  <c r="L2582" i="8"/>
  <c r="L2581" i="8"/>
  <c r="L2580" i="8"/>
  <c r="L2579" i="8"/>
  <c r="L2578" i="8"/>
  <c r="L2577" i="8"/>
  <c r="L2576" i="8"/>
  <c r="L2575" i="8"/>
  <c r="L2574" i="8"/>
  <c r="L2573" i="8"/>
  <c r="L2572" i="8"/>
  <c r="L2571" i="8"/>
  <c r="L2570" i="8"/>
  <c r="L2569" i="8"/>
  <c r="L2568" i="8"/>
  <c r="L2567" i="8"/>
  <c r="L2566" i="8"/>
  <c r="L2565" i="8"/>
  <c r="L2564" i="8"/>
  <c r="L2563" i="8"/>
  <c r="L2562" i="8"/>
  <c r="L2561" i="8"/>
  <c r="L2560" i="8"/>
  <c r="L2559" i="8"/>
  <c r="L2558" i="8"/>
  <c r="L2557" i="8"/>
  <c r="L2556" i="8"/>
  <c r="L2555" i="8"/>
  <c r="L2554" i="8"/>
  <c r="L2553" i="8"/>
  <c r="L2552" i="8"/>
  <c r="L2551" i="8"/>
  <c r="L2550" i="8"/>
  <c r="L2549" i="8"/>
  <c r="L2548" i="8"/>
  <c r="L2547" i="8"/>
  <c r="L2546" i="8"/>
  <c r="L2545" i="8"/>
  <c r="L2544" i="8"/>
  <c r="L2543" i="8"/>
  <c r="L2542" i="8"/>
  <c r="L2541" i="8"/>
  <c r="L2540" i="8"/>
  <c r="L2539" i="8"/>
  <c r="L2538" i="8"/>
  <c r="L2537" i="8"/>
  <c r="L2536" i="8"/>
  <c r="L2535" i="8"/>
  <c r="L2534" i="8"/>
  <c r="L2533" i="8"/>
  <c r="L2532" i="8"/>
  <c r="L2531" i="8"/>
  <c r="L2530" i="8"/>
  <c r="L2529" i="8"/>
  <c r="L2528" i="8"/>
  <c r="L2527" i="8"/>
  <c r="L2526" i="8"/>
  <c r="L2525" i="8"/>
  <c r="L2524" i="8"/>
  <c r="L2523" i="8"/>
  <c r="L2522" i="8"/>
  <c r="L2521" i="8"/>
  <c r="L2520" i="8"/>
  <c r="L2519" i="8"/>
  <c r="L2518" i="8"/>
  <c r="L2517" i="8"/>
  <c r="L2516" i="8"/>
  <c r="L2515" i="8"/>
  <c r="L2514" i="8"/>
  <c r="L2513" i="8"/>
  <c r="L2512" i="8"/>
  <c r="L2511" i="8"/>
  <c r="L2510" i="8"/>
  <c r="L2509" i="8"/>
  <c r="L2508" i="8"/>
  <c r="L2507" i="8"/>
  <c r="L2506" i="8"/>
  <c r="L2505" i="8"/>
  <c r="L2504" i="8"/>
  <c r="L2503" i="8"/>
  <c r="L2502" i="8"/>
  <c r="L2501" i="8"/>
  <c r="L2500" i="8"/>
  <c r="L2499" i="8"/>
  <c r="L2498" i="8"/>
  <c r="L2497" i="8"/>
  <c r="L2496" i="8"/>
  <c r="L2495" i="8"/>
  <c r="L2494" i="8"/>
  <c r="L2493" i="8"/>
  <c r="L2492" i="8"/>
  <c r="L2491" i="8"/>
  <c r="L2490" i="8"/>
  <c r="L2489" i="8"/>
  <c r="L2488" i="8"/>
  <c r="L2487" i="8"/>
  <c r="L2486" i="8"/>
  <c r="L2485" i="8"/>
  <c r="L2484" i="8"/>
  <c r="L2483" i="8"/>
  <c r="L2482" i="8"/>
  <c r="L2481" i="8"/>
  <c r="L2480" i="8"/>
  <c r="L2479" i="8"/>
  <c r="L2478" i="8"/>
  <c r="L2477" i="8"/>
  <c r="L2476" i="8"/>
  <c r="L2475" i="8"/>
  <c r="L2474" i="8"/>
  <c r="L2473" i="8"/>
  <c r="L2472" i="8"/>
  <c r="L2471" i="8"/>
  <c r="L2470" i="8"/>
  <c r="L2469" i="8"/>
  <c r="L2468" i="8"/>
  <c r="L2467" i="8"/>
  <c r="L2466" i="8"/>
  <c r="L2465" i="8"/>
  <c r="L2464" i="8"/>
  <c r="L2463" i="8"/>
  <c r="L2462" i="8"/>
  <c r="L2461" i="8"/>
  <c r="L2460" i="8"/>
  <c r="L2459" i="8"/>
  <c r="L2458" i="8"/>
  <c r="L2457" i="8"/>
  <c r="L2456" i="8"/>
  <c r="L2455" i="8"/>
  <c r="L2454" i="8"/>
  <c r="L2453" i="8"/>
  <c r="L2452" i="8"/>
  <c r="L2451" i="8"/>
  <c r="L2450" i="8"/>
  <c r="L2449" i="8"/>
  <c r="L2448" i="8"/>
  <c r="L2447" i="8"/>
  <c r="L2446" i="8"/>
  <c r="L2445" i="8"/>
  <c r="L2444" i="8"/>
  <c r="L2443" i="8"/>
  <c r="L2442" i="8"/>
  <c r="L2441" i="8"/>
  <c r="L2440" i="8"/>
  <c r="L2439" i="8"/>
  <c r="L2438" i="8"/>
  <c r="L2437" i="8"/>
  <c r="L2436" i="8"/>
  <c r="L2435" i="8"/>
  <c r="L2434" i="8"/>
  <c r="L2433" i="8"/>
  <c r="L2432" i="8"/>
  <c r="L2431" i="8"/>
  <c r="L2430" i="8"/>
  <c r="L2429" i="8"/>
  <c r="L2428" i="8"/>
  <c r="L2427" i="8"/>
  <c r="L2426" i="8"/>
  <c r="L2425" i="8"/>
  <c r="L2424" i="8"/>
  <c r="L2423" i="8"/>
  <c r="L2422" i="8"/>
  <c r="L2421" i="8"/>
  <c r="L2420" i="8"/>
  <c r="L2419" i="8"/>
  <c r="L2418" i="8"/>
  <c r="L2417" i="8"/>
  <c r="L2416" i="8"/>
  <c r="L2415" i="8"/>
  <c r="L2414" i="8"/>
  <c r="L2413" i="8"/>
  <c r="L2412" i="8"/>
  <c r="L2411" i="8"/>
  <c r="L2410" i="8"/>
  <c r="L2409" i="8"/>
  <c r="L2408" i="8"/>
  <c r="L2407" i="8"/>
  <c r="L2406" i="8"/>
  <c r="L2405" i="8"/>
  <c r="L2404" i="8"/>
  <c r="L2403" i="8"/>
  <c r="L2402" i="8"/>
  <c r="L2401" i="8"/>
  <c r="L2400" i="8"/>
  <c r="L2399" i="8"/>
  <c r="L2398" i="8"/>
  <c r="L2397" i="8"/>
  <c r="L2396" i="8"/>
  <c r="L2395" i="8"/>
  <c r="L2394" i="8"/>
  <c r="L2393" i="8"/>
  <c r="L2392" i="8"/>
  <c r="L2391" i="8"/>
  <c r="L2390" i="8"/>
  <c r="L2389" i="8"/>
  <c r="L2388" i="8"/>
  <c r="L2387" i="8"/>
  <c r="L2386" i="8"/>
  <c r="L2385" i="8"/>
  <c r="L2384" i="8"/>
  <c r="L2383" i="8"/>
  <c r="L2382" i="8"/>
  <c r="L2381" i="8"/>
  <c r="L2380" i="8"/>
  <c r="L2379" i="8"/>
  <c r="L2378" i="8"/>
  <c r="L2377" i="8"/>
  <c r="L2376" i="8"/>
  <c r="L2375" i="8"/>
  <c r="L2374" i="8"/>
  <c r="L2373" i="8"/>
  <c r="L2372" i="8"/>
  <c r="L2371" i="8"/>
  <c r="L2370" i="8"/>
  <c r="L2369" i="8"/>
  <c r="L2368" i="8"/>
  <c r="L2367" i="8"/>
  <c r="L2366" i="8"/>
  <c r="L2365" i="8"/>
  <c r="L2364" i="8"/>
  <c r="L2363" i="8"/>
  <c r="L2362" i="8"/>
  <c r="L2361" i="8"/>
  <c r="L2360" i="8"/>
  <c r="L2359" i="8"/>
  <c r="L2358" i="8"/>
  <c r="L2357" i="8"/>
  <c r="L2356" i="8"/>
  <c r="L2355" i="8"/>
  <c r="L2354" i="8"/>
  <c r="L2353" i="8"/>
  <c r="L2352" i="8"/>
  <c r="L2351" i="8"/>
  <c r="L2350" i="8"/>
  <c r="L2349" i="8"/>
  <c r="L2348" i="8"/>
  <c r="L2347" i="8"/>
  <c r="L2346" i="8"/>
  <c r="L2345" i="8"/>
  <c r="L2344" i="8"/>
  <c r="L2343" i="8"/>
  <c r="L2342" i="8"/>
  <c r="L2341" i="8"/>
  <c r="L2340" i="8"/>
  <c r="L2339" i="8"/>
  <c r="L2338" i="8"/>
  <c r="L2337" i="8"/>
  <c r="L2336" i="8"/>
  <c r="L2335" i="8"/>
  <c r="L2334" i="8"/>
  <c r="L2333" i="8"/>
  <c r="L2332" i="8"/>
  <c r="L2331" i="8"/>
  <c r="L2330" i="8"/>
  <c r="L2329" i="8"/>
  <c r="L2328" i="8"/>
  <c r="L2327" i="8"/>
  <c r="L2326" i="8"/>
  <c r="L2325" i="8"/>
  <c r="L2324" i="8"/>
  <c r="L2323" i="8"/>
  <c r="L2322" i="8"/>
  <c r="L2321" i="8"/>
  <c r="L2320" i="8"/>
  <c r="L2319" i="8"/>
  <c r="L2318" i="8"/>
  <c r="L2317" i="8"/>
  <c r="L2316" i="8"/>
  <c r="L2315" i="8"/>
  <c r="L2314" i="8"/>
  <c r="L2313" i="8"/>
  <c r="L2312" i="8"/>
  <c r="L2311" i="8"/>
  <c r="L2310" i="8"/>
  <c r="L2309" i="8"/>
  <c r="L2308" i="8"/>
  <c r="L2307" i="8"/>
  <c r="L2306" i="8"/>
  <c r="L2305" i="8"/>
  <c r="L2304" i="8"/>
  <c r="L2303" i="8"/>
  <c r="L2302" i="8"/>
  <c r="L2301" i="8"/>
  <c r="L2300" i="8"/>
  <c r="L2299" i="8"/>
  <c r="L2298" i="8"/>
  <c r="L2297" i="8"/>
  <c r="L2296" i="8"/>
  <c r="L2295" i="8"/>
  <c r="L2294" i="8"/>
  <c r="L2293" i="8"/>
  <c r="L2292" i="8"/>
  <c r="L2291" i="8"/>
  <c r="L2290" i="8"/>
  <c r="L2289" i="8"/>
  <c r="L2288" i="8"/>
  <c r="L2287" i="8"/>
  <c r="L2286" i="8"/>
  <c r="L2285" i="8"/>
  <c r="L2284" i="8"/>
  <c r="L2283" i="8"/>
  <c r="L2282" i="8"/>
  <c r="L2281" i="8"/>
  <c r="L2280" i="8"/>
  <c r="L2279" i="8"/>
  <c r="L2278" i="8"/>
  <c r="L2277" i="8"/>
  <c r="L2276" i="8"/>
  <c r="L2275" i="8"/>
  <c r="L2274" i="8"/>
  <c r="L2273" i="8"/>
  <c r="L2272" i="8"/>
  <c r="L2271" i="8"/>
  <c r="L2270" i="8"/>
  <c r="L2269" i="8"/>
  <c r="L2268" i="8"/>
  <c r="L2267" i="8"/>
  <c r="L2266" i="8"/>
  <c r="L2265" i="8"/>
  <c r="L2264" i="8"/>
  <c r="L2263" i="8"/>
  <c r="L2262" i="8"/>
  <c r="L2261" i="8"/>
  <c r="L2260" i="8"/>
  <c r="L2259" i="8"/>
  <c r="L2258" i="8"/>
  <c r="L2257" i="8"/>
  <c r="L2256" i="8"/>
  <c r="L2255" i="8"/>
  <c r="L2254" i="8"/>
  <c r="L2253" i="8"/>
  <c r="L2252" i="8"/>
  <c r="L2251" i="8"/>
  <c r="L2250" i="8"/>
  <c r="L2249" i="8"/>
  <c r="L2248" i="8"/>
  <c r="L2247" i="8"/>
  <c r="L2246" i="8"/>
  <c r="L2245" i="8"/>
  <c r="L2244" i="8"/>
  <c r="L2243" i="8"/>
  <c r="L2242" i="8"/>
  <c r="L2241" i="8"/>
  <c r="L2240" i="8"/>
  <c r="L2239" i="8"/>
  <c r="L2238" i="8"/>
  <c r="L2237" i="8"/>
  <c r="L2236" i="8"/>
  <c r="L2235" i="8"/>
  <c r="L2234" i="8"/>
  <c r="L2233" i="8"/>
  <c r="L2232" i="8"/>
  <c r="L2231" i="8"/>
  <c r="L2230" i="8"/>
  <c r="L2229" i="8"/>
  <c r="L2228" i="8"/>
  <c r="L2227" i="8"/>
  <c r="L2226" i="8"/>
  <c r="L2225" i="8"/>
  <c r="L2224" i="8"/>
  <c r="L2223" i="8"/>
  <c r="L2222" i="8"/>
  <c r="L2221" i="8"/>
  <c r="L2220" i="8"/>
  <c r="L2219" i="8"/>
  <c r="L2218" i="8"/>
  <c r="L2217" i="8"/>
  <c r="L2216" i="8"/>
  <c r="L2215" i="8"/>
  <c r="L2214" i="8"/>
  <c r="L2213" i="8"/>
  <c r="L2212" i="8"/>
  <c r="L2211" i="8"/>
  <c r="L2210" i="8"/>
  <c r="L2209" i="8"/>
  <c r="L2208" i="8"/>
  <c r="L2207" i="8"/>
  <c r="L2206" i="8"/>
  <c r="L2205" i="8"/>
  <c r="L2204" i="8"/>
  <c r="L2203" i="8"/>
  <c r="L2202" i="8"/>
  <c r="L2201" i="8"/>
  <c r="L2200" i="8"/>
  <c r="L2199" i="8"/>
  <c r="L2198" i="8"/>
  <c r="L2197" i="8"/>
  <c r="L2196" i="8"/>
  <c r="L2195" i="8"/>
  <c r="L2194" i="8"/>
  <c r="L2193" i="8"/>
  <c r="L2192" i="8"/>
  <c r="L2191" i="8"/>
  <c r="L2190" i="8"/>
  <c r="L2189" i="8"/>
  <c r="L2188" i="8"/>
  <c r="L2187" i="8"/>
  <c r="L2186" i="8"/>
  <c r="L2185" i="8"/>
  <c r="L2184" i="8"/>
  <c r="L2183" i="8"/>
  <c r="L2182" i="8"/>
  <c r="L2181" i="8"/>
  <c r="L2180" i="8"/>
  <c r="L2179" i="8"/>
  <c r="L2178" i="8"/>
  <c r="L2177" i="8"/>
  <c r="L2176" i="8"/>
  <c r="L2175" i="8"/>
  <c r="L2174" i="8"/>
  <c r="L2173" i="8"/>
  <c r="L2172" i="8"/>
  <c r="L2171" i="8"/>
  <c r="L2170" i="8"/>
  <c r="L2169" i="8"/>
  <c r="L2168" i="8"/>
  <c r="L2167" i="8"/>
  <c r="L2166" i="8"/>
  <c r="L2165" i="8"/>
  <c r="L2164" i="8"/>
  <c r="L2163" i="8"/>
  <c r="L2162" i="8"/>
  <c r="L2161" i="8"/>
  <c r="L2160" i="8"/>
  <c r="L2159" i="8"/>
  <c r="L2158" i="8"/>
  <c r="L2157" i="8"/>
  <c r="L2156" i="8"/>
  <c r="L2155" i="8"/>
  <c r="L2154" i="8"/>
  <c r="L2153" i="8"/>
  <c r="L2152" i="8"/>
  <c r="L2151" i="8"/>
  <c r="L2150" i="8"/>
  <c r="L2149" i="8"/>
  <c r="L2148" i="8"/>
  <c r="L2147" i="8"/>
  <c r="L2146" i="8"/>
  <c r="L2145" i="8"/>
  <c r="L2144" i="8"/>
  <c r="L2143" i="8"/>
  <c r="L2142" i="8"/>
  <c r="L2141" i="8"/>
  <c r="L2140" i="8"/>
  <c r="L2139" i="8"/>
  <c r="L2138" i="8"/>
  <c r="L2137" i="8"/>
  <c r="L2136" i="8"/>
  <c r="L2135" i="8"/>
  <c r="L2134" i="8"/>
  <c r="L2133" i="8"/>
  <c r="L2132" i="8"/>
  <c r="L2131" i="8"/>
  <c r="L2130" i="8"/>
  <c r="L2129" i="8"/>
  <c r="L2128" i="8"/>
  <c r="L2127" i="8"/>
  <c r="L2126" i="8"/>
  <c r="L2125" i="8"/>
  <c r="L2124" i="8"/>
  <c r="L2123" i="8"/>
  <c r="L2122" i="8"/>
  <c r="L2121" i="8"/>
  <c r="L2120" i="8"/>
  <c r="L2119" i="8"/>
  <c r="L2118" i="8"/>
  <c r="L2117" i="8"/>
  <c r="L2116" i="8"/>
  <c r="L2115" i="8"/>
  <c r="L2114" i="8"/>
  <c r="L2113" i="8"/>
  <c r="L2112" i="8"/>
  <c r="L2111" i="8"/>
  <c r="L2110" i="8"/>
  <c r="L2109" i="8"/>
  <c r="L2108" i="8"/>
  <c r="L2107" i="8"/>
  <c r="L2106" i="8"/>
  <c r="L2105" i="8"/>
  <c r="L2104" i="8"/>
  <c r="L2103" i="8"/>
  <c r="L2102" i="8"/>
  <c r="L2101" i="8"/>
  <c r="L2100" i="8"/>
  <c r="L2099" i="8"/>
  <c r="L2098" i="8"/>
  <c r="L2097" i="8"/>
  <c r="L2096" i="8"/>
  <c r="L2095" i="8"/>
  <c r="L2094" i="8"/>
  <c r="L2093" i="8"/>
  <c r="L2092" i="8"/>
  <c r="L2091" i="8"/>
  <c r="L2090" i="8"/>
  <c r="L2089" i="8"/>
  <c r="L2088" i="8"/>
  <c r="L2087" i="8"/>
  <c r="L2086" i="8"/>
  <c r="L2085" i="8"/>
  <c r="L2084" i="8"/>
  <c r="L2083" i="8"/>
  <c r="L2082" i="8"/>
  <c r="L2081" i="8"/>
  <c r="L2080" i="8"/>
  <c r="L2079" i="8"/>
  <c r="L2078" i="8"/>
  <c r="L2077" i="8"/>
  <c r="L2076" i="8"/>
  <c r="L2075" i="8"/>
  <c r="L2074" i="8"/>
  <c r="L2073" i="8"/>
  <c r="L2072" i="8"/>
  <c r="L2071" i="8"/>
  <c r="L2070" i="8"/>
  <c r="L2069" i="8"/>
  <c r="L2068" i="8"/>
  <c r="L2067" i="8"/>
  <c r="L2066" i="8"/>
  <c r="L2065" i="8"/>
  <c r="L2064" i="8"/>
  <c r="L2063" i="8"/>
  <c r="L2062" i="8"/>
  <c r="L2061" i="8"/>
  <c r="L2060" i="8"/>
  <c r="L2059" i="8"/>
  <c r="L2058" i="8"/>
  <c r="L2057" i="8"/>
  <c r="L2056" i="8"/>
  <c r="L2055" i="8"/>
  <c r="L2054" i="8"/>
  <c r="L2053" i="8"/>
  <c r="L2052" i="8"/>
  <c r="L2051" i="8"/>
  <c r="L2050" i="8"/>
  <c r="L2049" i="8"/>
  <c r="L2048" i="8"/>
  <c r="L2047" i="8"/>
  <c r="L2046" i="8"/>
  <c r="L2045" i="8"/>
  <c r="L2044" i="8"/>
  <c r="L2043" i="8"/>
  <c r="L2042" i="8"/>
  <c r="L2041" i="8"/>
  <c r="L2040" i="8"/>
  <c r="L2039" i="8"/>
  <c r="L2038" i="8"/>
  <c r="L2037" i="8"/>
  <c r="L2036" i="8"/>
  <c r="L2035" i="8"/>
  <c r="L2034" i="8"/>
  <c r="L2033" i="8"/>
  <c r="L2032" i="8"/>
  <c r="L2031" i="8"/>
  <c r="L2030" i="8"/>
  <c r="L2029" i="8"/>
  <c r="L2028" i="8"/>
  <c r="L2027" i="8"/>
  <c r="L2026" i="8"/>
  <c r="L2025" i="8"/>
  <c r="L2024" i="8"/>
  <c r="L2023" i="8"/>
  <c r="L2022" i="8"/>
  <c r="L2021" i="8"/>
  <c r="L2020" i="8"/>
  <c r="L2019" i="8"/>
  <c r="L2018" i="8"/>
  <c r="L2017" i="8"/>
  <c r="L2016" i="8"/>
  <c r="L2015" i="8"/>
  <c r="L2014" i="8"/>
  <c r="L2013" i="8"/>
  <c r="L2012" i="8"/>
  <c r="L2011" i="8"/>
  <c r="L2010" i="8"/>
  <c r="L2009" i="8"/>
  <c r="L2008" i="8"/>
  <c r="L2007" i="8"/>
  <c r="L2006" i="8"/>
  <c r="L2005" i="8"/>
  <c r="L2004" i="8"/>
  <c r="L2003" i="8"/>
  <c r="L2002" i="8"/>
  <c r="L2001" i="8"/>
  <c r="L2000" i="8"/>
  <c r="L1999" i="8"/>
  <c r="L1998" i="8"/>
  <c r="L1997" i="8"/>
  <c r="L1996" i="8"/>
  <c r="L1995" i="8"/>
  <c r="L1994" i="8"/>
  <c r="L1993" i="8"/>
  <c r="L1992" i="8"/>
  <c r="L1991" i="8"/>
  <c r="L1990" i="8"/>
  <c r="L1989" i="8"/>
  <c r="L1988" i="8"/>
  <c r="L1987" i="8"/>
  <c r="L1986" i="8"/>
  <c r="L1985" i="8"/>
  <c r="L1984" i="8"/>
  <c r="L1983" i="8"/>
  <c r="L1982" i="8"/>
  <c r="L1981" i="8"/>
  <c r="L1980" i="8"/>
  <c r="L1979" i="8"/>
  <c r="L1978" i="8"/>
  <c r="L1977" i="8"/>
  <c r="L1976" i="8"/>
  <c r="L1975" i="8"/>
  <c r="L1974" i="8"/>
  <c r="L1973" i="8"/>
  <c r="L1972" i="8"/>
  <c r="L1971" i="8"/>
  <c r="L1970" i="8"/>
  <c r="L1969" i="8"/>
  <c r="L1968" i="8"/>
  <c r="L1967" i="8"/>
  <c r="L1966" i="8"/>
  <c r="L1965" i="8"/>
  <c r="L1964" i="8"/>
  <c r="L1963" i="8"/>
  <c r="L1962" i="8"/>
  <c r="L1961" i="8"/>
  <c r="L1960" i="8"/>
  <c r="L1959" i="8"/>
  <c r="L1958" i="8"/>
  <c r="L1957" i="8"/>
  <c r="L1956" i="8"/>
  <c r="L1955" i="8"/>
  <c r="L1954" i="8"/>
  <c r="L1953" i="8"/>
  <c r="L1952" i="8"/>
  <c r="L1951" i="8"/>
  <c r="L1950" i="8"/>
  <c r="L1949" i="8"/>
  <c r="L1948" i="8"/>
  <c r="L1947" i="8"/>
  <c r="L1946" i="8"/>
  <c r="L1945" i="8"/>
  <c r="L1944" i="8"/>
  <c r="L1943" i="8"/>
  <c r="L1942" i="8"/>
  <c r="L1941" i="8"/>
  <c r="L1940" i="8"/>
  <c r="L1939" i="8"/>
  <c r="L1938" i="8"/>
  <c r="L1937" i="8"/>
  <c r="L1936" i="8"/>
  <c r="L1935" i="8"/>
  <c r="L1934" i="8"/>
  <c r="L1933" i="8"/>
  <c r="L1932" i="8"/>
  <c r="L1931" i="8"/>
  <c r="L1930" i="8"/>
  <c r="L1929" i="8"/>
  <c r="L1928" i="8"/>
  <c r="L1927" i="8"/>
  <c r="L1926" i="8"/>
  <c r="L1925" i="8"/>
  <c r="L1924" i="8"/>
  <c r="L1923" i="8"/>
  <c r="L1922" i="8"/>
  <c r="L1921" i="8"/>
  <c r="L1920" i="8"/>
  <c r="L1919" i="8"/>
  <c r="L1918" i="8"/>
  <c r="L1917" i="8"/>
  <c r="L1916" i="8"/>
  <c r="L1915" i="8"/>
  <c r="L1914" i="8"/>
  <c r="L1913" i="8"/>
  <c r="L1912" i="8"/>
  <c r="L1911" i="8"/>
  <c r="L1910" i="8"/>
  <c r="L1909" i="8"/>
  <c r="L1908" i="8"/>
  <c r="L1907" i="8"/>
  <c r="L1906" i="8"/>
  <c r="L1905" i="8"/>
  <c r="L1904" i="8"/>
  <c r="L1903" i="8"/>
  <c r="L1902" i="8"/>
  <c r="L1901" i="8"/>
  <c r="L1900" i="8"/>
  <c r="L1899" i="8"/>
  <c r="L1898" i="8"/>
  <c r="L1897" i="8"/>
  <c r="L1896" i="8"/>
  <c r="L1895" i="8"/>
  <c r="L1894" i="8"/>
  <c r="L1893" i="8"/>
  <c r="L1892" i="8"/>
  <c r="L1891" i="8"/>
  <c r="L1890" i="8"/>
  <c r="L1889" i="8"/>
  <c r="L1888" i="8"/>
  <c r="L1887" i="8"/>
  <c r="L1886" i="8"/>
  <c r="L1885" i="8"/>
  <c r="L1884" i="8"/>
  <c r="L1883" i="8"/>
  <c r="L1882" i="8"/>
  <c r="L1881" i="8"/>
  <c r="L1880" i="8"/>
  <c r="L1879" i="8"/>
  <c r="L1878" i="8"/>
  <c r="L1877" i="8"/>
  <c r="L1876" i="8"/>
  <c r="L1875" i="8"/>
  <c r="L1874" i="8"/>
  <c r="L1873" i="8"/>
  <c r="L1872" i="8"/>
  <c r="L1871" i="8"/>
  <c r="L1870" i="8"/>
  <c r="L1869" i="8"/>
  <c r="L1868" i="8"/>
  <c r="L1867" i="8"/>
  <c r="L1866" i="8"/>
  <c r="L1865" i="8"/>
  <c r="L1864" i="8"/>
  <c r="L1863" i="8"/>
  <c r="L1862" i="8"/>
  <c r="L1861" i="8"/>
  <c r="L1860" i="8"/>
  <c r="L1859" i="8"/>
  <c r="L1858" i="8"/>
  <c r="L1857" i="8"/>
  <c r="L1856" i="8"/>
  <c r="L1855" i="8"/>
  <c r="L1854" i="8"/>
  <c r="L1853" i="8"/>
  <c r="L1852" i="8"/>
  <c r="L1851" i="8"/>
  <c r="L1850" i="8"/>
  <c r="L1849" i="8"/>
  <c r="L1848" i="8"/>
  <c r="L1847" i="8"/>
  <c r="L1846" i="8"/>
  <c r="L1845" i="8"/>
  <c r="L1844" i="8"/>
  <c r="L1843" i="8"/>
  <c r="L1842" i="8"/>
  <c r="L1841" i="8"/>
  <c r="L1840" i="8"/>
  <c r="L1839" i="8"/>
  <c r="L1838" i="8"/>
  <c r="L1837" i="8"/>
  <c r="L1836" i="8"/>
  <c r="L1835" i="8"/>
  <c r="L1834" i="8"/>
  <c r="L1833" i="8"/>
  <c r="L1832" i="8"/>
  <c r="L1831" i="8"/>
  <c r="L1830" i="8"/>
  <c r="L1829" i="8"/>
  <c r="L1828" i="8"/>
  <c r="L1827" i="8"/>
  <c r="L1826" i="8"/>
  <c r="L1825" i="8"/>
  <c r="L1824" i="8"/>
  <c r="L1823" i="8"/>
  <c r="L1822" i="8"/>
  <c r="L1821" i="8"/>
  <c r="L1820" i="8"/>
  <c r="L1819" i="8"/>
  <c r="L1818" i="8"/>
  <c r="L1817" i="8"/>
  <c r="L1816" i="8"/>
  <c r="L1815" i="8"/>
  <c r="L1814" i="8"/>
  <c r="L1813" i="8"/>
  <c r="L1812" i="8"/>
  <c r="L1811" i="8"/>
  <c r="L1810" i="8"/>
  <c r="L1809" i="8"/>
  <c r="L1808" i="8"/>
  <c r="L1807" i="8"/>
  <c r="L1806" i="8"/>
  <c r="L1805" i="8"/>
  <c r="L1804" i="8"/>
  <c r="L1803" i="8"/>
  <c r="L1802" i="8"/>
  <c r="L1801" i="8"/>
  <c r="L1800" i="8"/>
  <c r="L1799" i="8"/>
  <c r="L1798" i="8"/>
  <c r="L1797" i="8"/>
  <c r="L1796" i="8"/>
  <c r="L1795" i="8"/>
  <c r="L1794" i="8"/>
  <c r="L1793" i="8"/>
  <c r="L1792" i="8"/>
  <c r="L1791" i="8"/>
  <c r="L1790" i="8"/>
  <c r="L1789" i="8"/>
  <c r="L1788" i="8"/>
  <c r="L1787" i="8"/>
  <c r="L1786" i="8"/>
  <c r="L1785" i="8"/>
  <c r="L1784" i="8"/>
  <c r="L1783" i="8"/>
  <c r="L1782" i="8"/>
  <c r="L1781" i="8"/>
  <c r="L1780" i="8"/>
  <c r="L1779" i="8"/>
  <c r="L1778" i="8"/>
  <c r="L1777" i="8"/>
  <c r="L1776" i="8"/>
  <c r="L1775" i="8"/>
  <c r="L1774" i="8"/>
  <c r="L1773" i="8"/>
  <c r="L1772" i="8"/>
  <c r="L1771" i="8"/>
  <c r="L1770" i="8"/>
  <c r="L1769" i="8"/>
  <c r="L1768" i="8"/>
  <c r="L1767" i="8"/>
  <c r="L1766" i="8"/>
  <c r="L1765" i="8"/>
  <c r="L1764" i="8"/>
  <c r="L1763" i="8"/>
  <c r="L1762" i="8"/>
  <c r="L1761" i="8"/>
  <c r="L1760" i="8"/>
  <c r="L1759" i="8"/>
  <c r="L1758" i="8"/>
  <c r="L1757" i="8"/>
  <c r="L1756" i="8"/>
  <c r="L1755" i="8"/>
  <c r="L1754" i="8"/>
  <c r="L1753" i="8"/>
  <c r="L1752" i="8"/>
  <c r="L1751" i="8"/>
  <c r="L1750" i="8"/>
  <c r="L1749" i="8"/>
  <c r="L1748" i="8"/>
  <c r="L1747" i="8"/>
  <c r="L1746" i="8"/>
  <c r="L1745" i="8"/>
  <c r="L1744" i="8"/>
  <c r="L1743" i="8"/>
  <c r="L1742" i="8"/>
  <c r="L1741" i="8"/>
  <c r="L1740" i="8"/>
  <c r="L1739" i="8"/>
  <c r="L1738" i="8"/>
  <c r="L1737" i="8"/>
  <c r="L1736" i="8"/>
  <c r="L1735" i="8"/>
  <c r="L1734" i="8"/>
  <c r="L1733" i="8"/>
  <c r="L1732" i="8"/>
  <c r="L1731" i="8"/>
  <c r="L1730" i="8"/>
  <c r="L1729" i="8"/>
  <c r="L1728" i="8"/>
  <c r="L1727" i="8"/>
  <c r="L1726" i="8"/>
  <c r="L1725" i="8"/>
  <c r="L1724" i="8"/>
  <c r="L1723" i="8"/>
  <c r="L1722" i="8"/>
  <c r="L1721" i="8"/>
  <c r="L1720" i="8"/>
  <c r="L1719" i="8"/>
  <c r="L1718" i="8"/>
  <c r="L1717" i="8"/>
  <c r="L1716" i="8"/>
  <c r="L1715" i="8"/>
  <c r="L1714" i="8"/>
  <c r="L1713" i="8"/>
  <c r="L1712" i="8"/>
  <c r="L1711" i="8"/>
  <c r="L1710" i="8"/>
  <c r="L1709" i="8"/>
  <c r="L1708" i="8"/>
  <c r="L1707" i="8"/>
  <c r="L1706" i="8"/>
  <c r="L1705" i="8"/>
  <c r="L1704" i="8"/>
  <c r="L1703" i="8"/>
  <c r="L1702" i="8"/>
  <c r="L1701" i="8"/>
  <c r="L1700" i="8"/>
  <c r="L1699" i="8"/>
  <c r="L1698" i="8"/>
  <c r="L1697" i="8"/>
  <c r="L1696" i="8"/>
  <c r="L1695" i="8"/>
  <c r="L1694" i="8"/>
  <c r="L1693" i="8"/>
  <c r="L1692" i="8"/>
  <c r="L1691" i="8"/>
  <c r="L1690" i="8"/>
  <c r="L1689" i="8"/>
  <c r="L1688" i="8"/>
  <c r="L1687" i="8"/>
  <c r="L1686" i="8"/>
  <c r="L1685" i="8"/>
  <c r="L1684" i="8"/>
  <c r="L1683" i="8"/>
  <c r="L1682" i="8"/>
  <c r="L1681" i="8"/>
  <c r="L1680" i="8"/>
  <c r="L1679" i="8"/>
  <c r="L1678" i="8"/>
  <c r="L1677" i="8"/>
  <c r="L1676" i="8"/>
  <c r="L1675" i="8"/>
  <c r="L1674" i="8"/>
  <c r="L1673" i="8"/>
  <c r="L1672" i="8"/>
  <c r="L1671" i="8"/>
  <c r="L1670" i="8"/>
  <c r="L1669" i="8"/>
  <c r="L1668" i="8"/>
  <c r="L1667" i="8"/>
  <c r="L1666" i="8"/>
  <c r="L1665" i="8"/>
  <c r="L1664" i="8"/>
  <c r="L1663" i="8"/>
  <c r="L1662" i="8"/>
  <c r="L1661" i="8"/>
  <c r="L1660" i="8"/>
  <c r="L1659" i="8"/>
  <c r="L1658" i="8"/>
  <c r="L1657" i="8"/>
  <c r="L1656" i="8"/>
  <c r="L1655" i="8"/>
  <c r="L1654" i="8"/>
  <c r="L1653" i="8"/>
  <c r="L1652" i="8"/>
  <c r="L1651" i="8"/>
  <c r="L1650" i="8"/>
  <c r="L1649" i="8"/>
  <c r="L1648" i="8"/>
  <c r="L1647" i="8"/>
  <c r="L1646" i="8"/>
  <c r="L1645" i="8"/>
  <c r="L1644" i="8"/>
  <c r="L1643" i="8"/>
  <c r="L1642" i="8"/>
  <c r="L1641" i="8"/>
  <c r="L1640" i="8"/>
  <c r="L1639" i="8"/>
  <c r="L1638" i="8"/>
  <c r="L1637" i="8"/>
  <c r="L1636" i="8"/>
  <c r="L1635" i="8"/>
  <c r="L1634" i="8"/>
  <c r="L1633" i="8"/>
  <c r="L1632" i="8"/>
  <c r="L1631" i="8"/>
  <c r="L1630" i="8"/>
  <c r="L1629" i="8"/>
  <c r="L1628" i="8"/>
  <c r="L1627" i="8"/>
  <c r="L1626" i="8"/>
  <c r="L1625" i="8"/>
  <c r="L1624" i="8"/>
  <c r="L1623" i="8"/>
  <c r="L1622" i="8"/>
  <c r="L1621" i="8"/>
  <c r="L1620" i="8"/>
  <c r="L1619" i="8"/>
  <c r="L1618" i="8"/>
  <c r="L1617" i="8"/>
  <c r="L1616" i="8"/>
  <c r="L1615" i="8"/>
  <c r="L1614" i="8"/>
  <c r="L1613" i="8"/>
  <c r="L1612" i="8"/>
  <c r="L1611" i="8"/>
  <c r="L1610" i="8"/>
  <c r="L1609" i="8"/>
  <c r="L1608" i="8"/>
  <c r="L1607" i="8"/>
  <c r="L1606" i="8"/>
  <c r="L1605" i="8"/>
  <c r="L1604" i="8"/>
  <c r="L1603" i="8"/>
  <c r="L1602" i="8"/>
  <c r="L1601" i="8"/>
  <c r="L1600" i="8"/>
  <c r="L1599" i="8"/>
  <c r="L1598" i="8"/>
  <c r="L1597" i="8"/>
  <c r="L1596" i="8"/>
  <c r="L1595" i="8"/>
  <c r="L1594" i="8"/>
  <c r="L1593" i="8"/>
  <c r="L1592" i="8"/>
  <c r="L1591" i="8"/>
  <c r="L1590" i="8"/>
  <c r="L1589" i="8"/>
  <c r="L1588" i="8"/>
  <c r="L1587" i="8"/>
  <c r="L1586" i="8"/>
  <c r="L1585" i="8"/>
  <c r="L1584" i="8"/>
  <c r="L1583" i="8"/>
  <c r="L1582" i="8"/>
  <c r="L1581" i="8"/>
  <c r="L1580" i="8"/>
  <c r="L1579" i="8"/>
  <c r="L1578" i="8"/>
  <c r="L1577" i="8"/>
  <c r="L1576" i="8"/>
  <c r="L1575" i="8"/>
  <c r="L1574" i="8"/>
  <c r="L1573" i="8"/>
  <c r="L1572" i="8"/>
  <c r="L1571" i="8"/>
  <c r="L1570" i="8"/>
  <c r="L1569" i="8"/>
  <c r="L1568" i="8"/>
  <c r="L1567" i="8"/>
  <c r="L1566" i="8"/>
  <c r="L1565" i="8"/>
  <c r="L1564" i="8"/>
  <c r="L1563" i="8"/>
  <c r="L1562" i="8"/>
  <c r="L1561" i="8"/>
  <c r="L1560" i="8"/>
  <c r="L1559" i="8"/>
  <c r="L1558" i="8"/>
  <c r="L1557" i="8"/>
  <c r="L1556" i="8"/>
  <c r="L1555" i="8"/>
  <c r="L1554" i="8"/>
  <c r="L1553" i="8"/>
  <c r="L1552" i="8"/>
  <c r="L1551" i="8"/>
  <c r="L1550" i="8"/>
  <c r="L1549" i="8"/>
  <c r="L1548" i="8"/>
  <c r="L1547" i="8"/>
  <c r="L1546" i="8"/>
  <c r="L1545" i="8"/>
  <c r="L1544" i="8"/>
  <c r="L1543" i="8"/>
  <c r="L1542" i="8"/>
  <c r="L1541" i="8"/>
  <c r="L1540" i="8"/>
  <c r="L1539" i="8"/>
  <c r="L1538" i="8"/>
  <c r="L1537" i="8"/>
  <c r="L1536" i="8"/>
  <c r="L1535" i="8"/>
  <c r="L1534" i="8"/>
  <c r="L1533" i="8"/>
  <c r="L1532" i="8"/>
  <c r="L1531" i="8"/>
  <c r="L1530" i="8"/>
  <c r="L1529" i="8"/>
  <c r="L1528" i="8"/>
  <c r="L1527" i="8"/>
  <c r="L1526" i="8"/>
  <c r="L1525" i="8"/>
  <c r="L1524" i="8"/>
  <c r="L1523" i="8"/>
  <c r="L1522" i="8"/>
  <c r="L1521" i="8"/>
  <c r="L1520" i="8"/>
  <c r="L1519" i="8"/>
  <c r="L1518" i="8"/>
  <c r="L1517" i="8"/>
  <c r="L1516" i="8"/>
  <c r="L1515" i="8"/>
  <c r="L1514" i="8"/>
  <c r="L1513" i="8"/>
  <c r="L1512" i="8"/>
  <c r="L1511" i="8"/>
  <c r="L1510" i="8"/>
  <c r="L1509" i="8"/>
  <c r="L1508" i="8"/>
  <c r="L1507" i="8"/>
  <c r="L1506" i="8"/>
  <c r="L1505" i="8"/>
  <c r="L1504" i="8"/>
  <c r="L1503" i="8"/>
  <c r="L1502" i="8"/>
  <c r="L1501" i="8"/>
  <c r="L1500" i="8"/>
  <c r="L1499" i="8"/>
  <c r="L1498" i="8"/>
  <c r="L1497" i="8"/>
  <c r="L1496" i="8"/>
  <c r="L1495" i="8"/>
  <c r="L1494" i="8"/>
  <c r="L1493" i="8"/>
  <c r="L1492" i="8"/>
  <c r="L1491" i="8"/>
  <c r="L1490" i="8"/>
  <c r="L1489" i="8"/>
  <c r="L1488" i="8"/>
  <c r="L1487" i="8"/>
  <c r="L1486" i="8"/>
  <c r="L1485" i="8"/>
  <c r="L1484" i="8"/>
  <c r="L1483" i="8"/>
  <c r="L1482" i="8"/>
  <c r="L1481" i="8"/>
  <c r="L1480" i="8"/>
  <c r="L1479" i="8"/>
  <c r="L1478" i="8"/>
  <c r="L1477" i="8"/>
  <c r="L1476" i="8"/>
  <c r="L1475" i="8"/>
  <c r="L1474" i="8"/>
  <c r="L1473" i="8"/>
  <c r="L1472" i="8"/>
  <c r="L1471" i="8"/>
  <c r="L1470" i="8"/>
  <c r="L1469" i="8"/>
  <c r="L1468" i="8"/>
  <c r="L1467" i="8"/>
  <c r="L1466" i="8"/>
  <c r="L1465" i="8"/>
  <c r="L1464" i="8"/>
  <c r="L1463" i="8"/>
  <c r="L1462" i="8"/>
  <c r="L1461" i="8"/>
  <c r="L1460" i="8"/>
  <c r="L1459" i="8"/>
  <c r="L1458" i="8"/>
  <c r="L1457" i="8"/>
  <c r="L1456" i="8"/>
  <c r="L1455" i="8"/>
  <c r="L1454" i="8"/>
  <c r="L1453" i="8"/>
  <c r="L1452" i="8"/>
  <c r="L1451" i="8"/>
  <c r="L1450" i="8"/>
  <c r="L1449" i="8"/>
  <c r="L1448" i="8"/>
  <c r="L1447" i="8"/>
  <c r="L1446" i="8"/>
  <c r="L1445" i="8"/>
  <c r="L1444" i="8"/>
  <c r="L1443" i="8"/>
  <c r="L1442" i="8"/>
  <c r="L1441" i="8"/>
  <c r="L1440" i="8"/>
  <c r="L1439" i="8"/>
  <c r="L1438" i="8"/>
  <c r="L1437" i="8"/>
  <c r="L1436" i="8"/>
  <c r="L1435" i="8"/>
  <c r="L1434" i="8"/>
  <c r="L1433" i="8"/>
  <c r="L1432" i="8"/>
  <c r="L1431" i="8"/>
  <c r="L1430" i="8"/>
  <c r="L1429" i="8"/>
  <c r="L1428" i="8"/>
  <c r="L1427" i="8"/>
  <c r="L1426" i="8"/>
  <c r="L1425" i="8"/>
  <c r="L1424" i="8"/>
  <c r="L1423" i="8"/>
  <c r="L1422" i="8"/>
  <c r="L1421" i="8"/>
  <c r="L1420" i="8"/>
  <c r="L1419" i="8"/>
  <c r="L1418" i="8"/>
  <c r="L1417" i="8"/>
  <c r="L1416" i="8"/>
  <c r="L1415" i="8"/>
  <c r="L1414" i="8"/>
  <c r="L1413" i="8"/>
  <c r="L1412" i="8"/>
  <c r="L1411" i="8"/>
  <c r="L1410" i="8"/>
  <c r="L1409" i="8"/>
  <c r="L1408" i="8"/>
  <c r="L1407" i="8"/>
  <c r="L1406" i="8"/>
  <c r="L1405" i="8"/>
  <c r="L1404" i="8"/>
  <c r="L1403" i="8"/>
  <c r="L1402" i="8"/>
  <c r="L1401" i="8"/>
  <c r="L1400" i="8"/>
  <c r="L1399" i="8"/>
  <c r="L1398" i="8"/>
  <c r="L1397" i="8"/>
  <c r="L1396" i="8"/>
  <c r="L1395" i="8"/>
  <c r="L1394" i="8"/>
  <c r="L1393" i="8"/>
  <c r="L1392" i="8"/>
  <c r="L1391" i="8"/>
  <c r="L1390" i="8"/>
  <c r="L1389" i="8"/>
  <c r="L1388" i="8"/>
  <c r="L1387" i="8"/>
  <c r="L1386" i="8"/>
  <c r="L1385" i="8"/>
  <c r="L1384" i="8"/>
  <c r="L1383" i="8"/>
  <c r="L1382" i="8"/>
  <c r="L1381" i="8"/>
  <c r="L1380" i="8"/>
  <c r="L1379" i="8"/>
  <c r="L1378" i="8"/>
  <c r="L1377" i="8"/>
  <c r="L1376" i="8"/>
  <c r="L1375" i="8"/>
  <c r="L1374" i="8"/>
  <c r="L1373" i="8"/>
  <c r="L1372" i="8"/>
  <c r="L1371" i="8"/>
  <c r="L1370" i="8"/>
  <c r="L1369" i="8"/>
  <c r="L1368" i="8"/>
  <c r="L1367" i="8"/>
  <c r="L1366" i="8"/>
  <c r="L1365" i="8"/>
  <c r="L1364" i="8"/>
  <c r="L1363" i="8"/>
  <c r="L1362" i="8"/>
  <c r="L1361" i="8"/>
  <c r="L1360" i="8"/>
  <c r="L1359" i="8"/>
  <c r="L1358" i="8"/>
  <c r="L1357" i="8"/>
  <c r="L1356" i="8"/>
  <c r="L1355" i="8"/>
  <c r="L1354" i="8"/>
  <c r="L1353" i="8"/>
  <c r="L1352" i="8"/>
  <c r="L1351" i="8"/>
  <c r="L1350" i="8"/>
  <c r="L1349" i="8"/>
  <c r="L1348" i="8"/>
  <c r="L1347" i="8"/>
  <c r="L1346" i="8"/>
  <c r="L1345" i="8"/>
  <c r="L1344" i="8"/>
  <c r="L1343" i="8"/>
  <c r="L1342" i="8"/>
  <c r="L1341" i="8"/>
  <c r="L1340" i="8"/>
  <c r="L1339" i="8"/>
  <c r="L1338" i="8"/>
  <c r="L1337" i="8"/>
  <c r="L1336" i="8"/>
  <c r="L1335" i="8"/>
  <c r="L1334" i="8"/>
  <c r="L1333" i="8"/>
  <c r="L1332" i="8"/>
  <c r="L1331" i="8"/>
  <c r="L1330" i="8"/>
  <c r="L1329" i="8"/>
  <c r="L1328" i="8"/>
  <c r="L1327" i="8"/>
  <c r="L1326" i="8"/>
  <c r="L1325" i="8"/>
  <c r="L1324" i="8"/>
  <c r="L1323" i="8"/>
  <c r="L1322" i="8"/>
  <c r="L1321" i="8"/>
  <c r="L1320" i="8"/>
  <c r="L1319" i="8"/>
  <c r="L1318" i="8"/>
  <c r="L1317" i="8"/>
  <c r="L1316" i="8"/>
  <c r="L1315" i="8"/>
  <c r="L1314" i="8"/>
  <c r="L1313" i="8"/>
  <c r="L1312" i="8"/>
  <c r="L1311" i="8"/>
  <c r="L1310" i="8"/>
  <c r="L1309" i="8"/>
  <c r="L1308" i="8"/>
  <c r="L1307" i="8"/>
  <c r="L1306" i="8"/>
  <c r="L1305" i="8"/>
  <c r="L1304" i="8"/>
  <c r="L1303" i="8"/>
  <c r="L1302" i="8"/>
  <c r="L1301" i="8"/>
  <c r="L1300" i="8"/>
  <c r="L1299" i="8"/>
  <c r="L1298" i="8"/>
  <c r="L1297" i="8"/>
  <c r="L1296" i="8"/>
  <c r="L1295" i="8"/>
  <c r="L1294" i="8"/>
  <c r="L1293" i="8"/>
  <c r="L1292" i="8"/>
  <c r="L1291" i="8"/>
  <c r="L1290" i="8"/>
  <c r="L1289" i="8"/>
  <c r="L1288" i="8"/>
  <c r="L1287" i="8"/>
  <c r="L1286" i="8"/>
  <c r="L1285" i="8"/>
  <c r="L1284" i="8"/>
  <c r="L1283" i="8"/>
  <c r="L1282" i="8"/>
  <c r="L1281" i="8"/>
  <c r="L1280" i="8"/>
  <c r="L1279" i="8"/>
  <c r="L1278" i="8"/>
  <c r="L1277" i="8"/>
  <c r="L1276" i="8"/>
  <c r="L1275" i="8"/>
  <c r="L1274" i="8"/>
  <c r="L1273" i="8"/>
  <c r="L1272" i="8"/>
  <c r="L1271" i="8"/>
  <c r="L1270" i="8"/>
  <c r="L1269" i="8"/>
  <c r="L1268" i="8"/>
  <c r="L1267" i="8"/>
  <c r="L1266" i="8"/>
  <c r="L1265" i="8"/>
  <c r="L1264" i="8"/>
  <c r="L1263" i="8"/>
  <c r="L1262" i="8"/>
  <c r="L1261" i="8"/>
  <c r="L1260" i="8"/>
  <c r="L1259" i="8"/>
  <c r="L1258" i="8"/>
  <c r="L1257" i="8"/>
  <c r="L1256" i="8"/>
  <c r="L1255" i="8"/>
  <c r="L1254" i="8"/>
  <c r="L1253" i="8"/>
  <c r="L1252" i="8"/>
  <c r="L1251" i="8"/>
  <c r="L1250" i="8"/>
  <c r="L1249" i="8"/>
  <c r="L1248" i="8"/>
  <c r="L1247" i="8"/>
  <c r="L1246" i="8"/>
  <c r="L1245" i="8"/>
  <c r="L1244" i="8"/>
  <c r="L1243" i="8"/>
  <c r="L1242" i="8"/>
  <c r="L1241" i="8"/>
  <c r="L1240" i="8"/>
  <c r="L1239" i="8"/>
  <c r="L1238" i="8"/>
  <c r="L1237" i="8"/>
  <c r="L1236" i="8"/>
  <c r="L1235" i="8"/>
  <c r="L1234" i="8"/>
  <c r="L1233" i="8"/>
  <c r="L1232" i="8"/>
  <c r="L1231" i="8"/>
  <c r="L1230" i="8"/>
  <c r="L1229" i="8"/>
  <c r="L1228" i="8"/>
  <c r="L1227" i="8"/>
  <c r="L1226" i="8"/>
  <c r="L1225" i="8"/>
  <c r="L1224" i="8"/>
  <c r="L1223" i="8"/>
  <c r="L1222" i="8"/>
  <c r="L1221" i="8"/>
  <c r="L1220" i="8"/>
  <c r="L1219" i="8"/>
  <c r="L1218" i="8"/>
  <c r="L1217" i="8"/>
  <c r="L1216" i="8"/>
  <c r="L1215" i="8"/>
  <c r="L1214" i="8"/>
  <c r="L1213" i="8"/>
  <c r="L1212" i="8"/>
  <c r="L1211" i="8"/>
  <c r="L1210" i="8"/>
  <c r="L1209" i="8"/>
  <c r="L1208" i="8"/>
  <c r="L1207" i="8"/>
  <c r="L1206" i="8"/>
  <c r="L1205" i="8"/>
  <c r="L1204" i="8"/>
  <c r="L1203" i="8"/>
  <c r="L1202" i="8"/>
  <c r="L1201" i="8"/>
  <c r="L1200" i="8"/>
  <c r="L1199" i="8"/>
  <c r="L1198" i="8"/>
  <c r="L1197" i="8"/>
  <c r="L1196" i="8"/>
  <c r="L1195" i="8"/>
  <c r="L1194" i="8"/>
  <c r="L1193" i="8"/>
  <c r="L1192" i="8"/>
  <c r="L1191" i="8"/>
  <c r="L1190" i="8"/>
  <c r="L1189" i="8"/>
  <c r="L1188" i="8"/>
  <c r="L1187" i="8"/>
  <c r="L1186" i="8"/>
  <c r="L1185" i="8"/>
  <c r="L1184" i="8"/>
  <c r="L1183" i="8"/>
  <c r="L1182" i="8"/>
  <c r="L1181" i="8"/>
  <c r="L1180" i="8"/>
  <c r="L1179" i="8"/>
  <c r="L1178" i="8"/>
  <c r="L1177" i="8"/>
  <c r="L1176" i="8"/>
  <c r="L1175" i="8"/>
  <c r="L1174" i="8"/>
  <c r="L1173" i="8"/>
  <c r="L1172" i="8"/>
  <c r="L1171" i="8"/>
  <c r="L1170" i="8"/>
  <c r="L1169" i="8"/>
  <c r="L1168" i="8"/>
  <c r="L1167" i="8"/>
  <c r="L1166" i="8"/>
  <c r="L1165" i="8"/>
  <c r="L1164" i="8"/>
  <c r="L1163" i="8"/>
  <c r="L1162" i="8"/>
  <c r="L1161" i="8"/>
  <c r="L1160" i="8"/>
  <c r="L1159" i="8"/>
  <c r="L1158" i="8"/>
  <c r="L1157" i="8"/>
  <c r="L1156" i="8"/>
  <c r="L1155" i="8"/>
  <c r="L1154" i="8"/>
  <c r="L1153" i="8"/>
  <c r="L1152" i="8"/>
  <c r="L1151" i="8"/>
  <c r="L1150" i="8"/>
  <c r="L1149" i="8"/>
  <c r="L1148" i="8"/>
  <c r="L1147" i="8"/>
  <c r="L1146" i="8"/>
  <c r="L1145" i="8"/>
  <c r="L1144" i="8"/>
  <c r="L1143" i="8"/>
  <c r="L1142" i="8"/>
  <c r="L1141" i="8"/>
  <c r="L1140" i="8"/>
  <c r="L1139" i="8"/>
  <c r="L1138" i="8"/>
  <c r="L1137" i="8"/>
  <c r="L1136" i="8"/>
  <c r="L1135" i="8"/>
  <c r="L1134" i="8"/>
  <c r="L1133" i="8"/>
  <c r="L1132" i="8"/>
  <c r="L1131" i="8"/>
  <c r="L1130" i="8"/>
  <c r="L1129" i="8"/>
  <c r="L1128" i="8"/>
  <c r="L1127" i="8"/>
  <c r="L1126" i="8"/>
  <c r="L1125" i="8"/>
  <c r="L1124" i="8"/>
  <c r="L1123" i="8"/>
  <c r="L1122" i="8"/>
  <c r="L1121" i="8"/>
  <c r="L1120" i="8"/>
  <c r="L1119" i="8"/>
  <c r="L1118" i="8"/>
  <c r="L1117" i="8"/>
  <c r="L1116" i="8"/>
  <c r="L1115" i="8"/>
  <c r="L1114" i="8"/>
  <c r="L1113" i="8"/>
  <c r="L1112" i="8"/>
  <c r="L1111" i="8"/>
  <c r="L1110" i="8"/>
  <c r="L1109" i="8"/>
  <c r="L1108" i="8"/>
  <c r="L1107" i="8"/>
  <c r="L1106" i="8"/>
  <c r="L1105" i="8"/>
  <c r="L1104" i="8"/>
  <c r="L1103" i="8"/>
  <c r="L1102" i="8"/>
  <c r="L1101" i="8"/>
  <c r="L1100" i="8"/>
  <c r="L1099" i="8"/>
  <c r="L1098" i="8"/>
  <c r="L1097" i="8"/>
  <c r="L1096" i="8"/>
  <c r="L1095" i="8"/>
  <c r="L1094" i="8"/>
  <c r="L1093" i="8"/>
  <c r="L1092" i="8"/>
  <c r="L1091" i="8"/>
  <c r="L1090" i="8"/>
  <c r="L1089" i="8"/>
  <c r="L1088" i="8"/>
  <c r="L1087" i="8"/>
  <c r="L1086" i="8"/>
  <c r="L1085" i="8"/>
  <c r="L1084" i="8"/>
  <c r="L1083" i="8"/>
  <c r="L1082" i="8"/>
  <c r="L1081" i="8"/>
  <c r="L1080" i="8"/>
  <c r="L1079" i="8"/>
  <c r="L1078" i="8"/>
  <c r="L1077" i="8"/>
  <c r="L1076" i="8"/>
  <c r="L1075" i="8"/>
  <c r="L1074" i="8"/>
  <c r="L1073" i="8"/>
  <c r="L1072" i="8"/>
  <c r="L1071" i="8"/>
  <c r="L1070" i="8"/>
  <c r="L1069" i="8"/>
  <c r="L1068" i="8"/>
  <c r="L1067" i="8"/>
  <c r="L1066" i="8"/>
  <c r="L1065" i="8"/>
  <c r="L1064" i="8"/>
  <c r="L1063" i="8"/>
  <c r="L1062" i="8"/>
  <c r="L1061" i="8"/>
  <c r="L1060" i="8"/>
  <c r="L1059" i="8"/>
  <c r="L1058" i="8"/>
  <c r="L1057" i="8"/>
  <c r="L1056" i="8"/>
  <c r="L1055" i="8"/>
  <c r="L1054" i="8"/>
  <c r="L1053" i="8"/>
  <c r="L1052" i="8"/>
  <c r="L1051" i="8"/>
  <c r="L1050" i="8"/>
  <c r="L1049" i="8"/>
  <c r="L1048" i="8"/>
  <c r="L1047" i="8"/>
  <c r="L1046" i="8"/>
  <c r="L1045" i="8"/>
  <c r="L1044" i="8"/>
  <c r="L1043" i="8"/>
  <c r="L1042" i="8"/>
  <c r="L1041" i="8"/>
  <c r="L1040" i="8"/>
  <c r="L1039" i="8"/>
  <c r="L1038" i="8"/>
  <c r="L1037" i="8"/>
  <c r="L1036" i="8"/>
  <c r="L1035" i="8"/>
  <c r="L1034" i="8"/>
  <c r="L1033" i="8"/>
  <c r="L1032" i="8"/>
  <c r="L1031" i="8"/>
  <c r="L1030" i="8"/>
  <c r="L1029" i="8"/>
  <c r="L1028" i="8"/>
  <c r="L1027" i="8"/>
  <c r="L1026" i="8"/>
  <c r="L1025" i="8"/>
  <c r="L1024" i="8"/>
  <c r="L1023" i="8"/>
  <c r="L1022" i="8"/>
  <c r="L1021" i="8"/>
  <c r="L1020" i="8"/>
  <c r="L1019" i="8"/>
  <c r="L1018" i="8"/>
  <c r="L1017" i="8"/>
  <c r="L1016" i="8"/>
  <c r="L1015" i="8"/>
  <c r="L1014" i="8"/>
  <c r="L1013" i="8"/>
  <c r="L1012" i="8"/>
  <c r="L1011" i="8"/>
  <c r="L1010" i="8"/>
  <c r="L1009" i="8"/>
  <c r="L1008" i="8"/>
  <c r="L1007" i="8"/>
  <c r="L1006" i="8"/>
  <c r="L1005" i="8"/>
  <c r="L1004" i="8"/>
  <c r="L1003" i="8"/>
  <c r="L1002" i="8"/>
  <c r="L1001" i="8"/>
  <c r="L1000" i="8"/>
  <c r="L999" i="8"/>
  <c r="L998" i="8"/>
  <c r="L997" i="8"/>
  <c r="L996" i="8"/>
  <c r="L995" i="8"/>
  <c r="L994" i="8"/>
  <c r="L993" i="8"/>
  <c r="L992" i="8"/>
  <c r="L991" i="8"/>
  <c r="L990" i="8"/>
  <c r="L989" i="8"/>
  <c r="L988" i="8"/>
  <c r="L987" i="8"/>
  <c r="L986" i="8"/>
  <c r="L985" i="8"/>
  <c r="L984" i="8"/>
  <c r="L983" i="8"/>
  <c r="L982" i="8"/>
  <c r="L981" i="8"/>
  <c r="L980" i="8"/>
  <c r="L979" i="8"/>
  <c r="L978" i="8"/>
  <c r="L977" i="8"/>
  <c r="L976" i="8"/>
  <c r="L975" i="8"/>
  <c r="L974" i="8"/>
  <c r="L973" i="8"/>
  <c r="L972" i="8"/>
  <c r="L971" i="8"/>
  <c r="L970" i="8"/>
  <c r="L969" i="8"/>
  <c r="L968" i="8"/>
  <c r="L967" i="8"/>
  <c r="L966" i="8"/>
  <c r="L965" i="8"/>
  <c r="L964" i="8"/>
  <c r="L963" i="8"/>
  <c r="L962" i="8"/>
  <c r="L961" i="8"/>
  <c r="L960" i="8"/>
  <c r="L959" i="8"/>
  <c r="L958" i="8"/>
  <c r="L957" i="8"/>
  <c r="L956" i="8"/>
  <c r="L955" i="8"/>
  <c r="L954" i="8"/>
  <c r="L953" i="8"/>
  <c r="L952" i="8"/>
  <c r="L951" i="8"/>
  <c r="L950" i="8"/>
  <c r="L949" i="8"/>
  <c r="L948" i="8"/>
  <c r="L947" i="8"/>
  <c r="L946" i="8"/>
  <c r="L945" i="8"/>
  <c r="L944" i="8"/>
  <c r="L943" i="8"/>
  <c r="L942" i="8"/>
  <c r="L941" i="8"/>
  <c r="L940" i="8"/>
  <c r="L939" i="8"/>
  <c r="L938" i="8"/>
  <c r="L937" i="8"/>
  <c r="L936" i="8"/>
  <c r="L935" i="8"/>
  <c r="L934" i="8"/>
  <c r="L933" i="8"/>
  <c r="L932" i="8"/>
  <c r="L931" i="8"/>
  <c r="L930" i="8"/>
  <c r="L929" i="8"/>
  <c r="L928" i="8"/>
  <c r="L927" i="8"/>
  <c r="L926" i="8"/>
  <c r="L925" i="8"/>
  <c r="L924" i="8"/>
  <c r="L923" i="8"/>
  <c r="L922" i="8"/>
  <c r="L921" i="8"/>
  <c r="L920" i="8"/>
  <c r="L919" i="8"/>
  <c r="L918" i="8"/>
  <c r="L917" i="8"/>
  <c r="L916" i="8"/>
  <c r="L915" i="8"/>
  <c r="L914" i="8"/>
  <c r="L913" i="8"/>
  <c r="L912" i="8"/>
  <c r="L911" i="8"/>
  <c r="L910" i="8"/>
  <c r="L909" i="8"/>
  <c r="L908" i="8"/>
  <c r="L907" i="8"/>
  <c r="L906" i="8"/>
  <c r="L905" i="8"/>
  <c r="L904" i="8"/>
  <c r="L903" i="8"/>
  <c r="L902" i="8"/>
  <c r="L901" i="8"/>
  <c r="L900" i="8"/>
  <c r="L899" i="8"/>
  <c r="L898" i="8"/>
  <c r="L897" i="8"/>
  <c r="L896" i="8"/>
  <c r="L895" i="8"/>
  <c r="L894" i="8"/>
  <c r="L893" i="8"/>
  <c r="L892" i="8"/>
  <c r="L891" i="8"/>
  <c r="L890" i="8"/>
  <c r="L889" i="8"/>
  <c r="L888" i="8"/>
  <c r="L887" i="8"/>
  <c r="L886" i="8"/>
  <c r="L885" i="8"/>
  <c r="L884" i="8"/>
  <c r="L883" i="8"/>
  <c r="L882" i="8"/>
  <c r="L881" i="8"/>
  <c r="L880" i="8"/>
  <c r="L879" i="8"/>
  <c r="L878" i="8"/>
  <c r="L877" i="8"/>
  <c r="L876" i="8"/>
  <c r="L875" i="8"/>
  <c r="L874" i="8"/>
  <c r="L873" i="8"/>
  <c r="L872" i="8"/>
  <c r="L871" i="8"/>
  <c r="L870" i="8"/>
  <c r="L869" i="8"/>
  <c r="L868" i="8"/>
  <c r="L867" i="8"/>
  <c r="L866" i="8"/>
  <c r="L865" i="8"/>
  <c r="L864" i="8"/>
  <c r="L863" i="8"/>
  <c r="L862" i="8"/>
  <c r="L861" i="8"/>
  <c r="L860" i="8"/>
  <c r="L859" i="8"/>
  <c r="L858" i="8"/>
  <c r="L857" i="8"/>
  <c r="L856" i="8"/>
  <c r="L855" i="8"/>
  <c r="L854" i="8"/>
  <c r="L853" i="8"/>
  <c r="L852" i="8"/>
  <c r="L851" i="8"/>
  <c r="L850" i="8"/>
  <c r="L849" i="8"/>
  <c r="L848" i="8"/>
  <c r="L847" i="8"/>
  <c r="L846" i="8"/>
  <c r="L845" i="8"/>
  <c r="L844" i="8"/>
  <c r="L843" i="8"/>
  <c r="L842" i="8"/>
  <c r="L841" i="8"/>
  <c r="L840" i="8"/>
  <c r="L839" i="8"/>
  <c r="L838" i="8"/>
  <c r="L837" i="8"/>
  <c r="L836" i="8"/>
  <c r="L835" i="8"/>
  <c r="L834" i="8"/>
  <c r="L833" i="8"/>
  <c r="L832" i="8"/>
  <c r="L831" i="8"/>
  <c r="L830" i="8"/>
  <c r="L829" i="8"/>
  <c r="L828" i="8"/>
  <c r="L827" i="8"/>
  <c r="L826" i="8"/>
  <c r="L825" i="8"/>
  <c r="L824" i="8"/>
  <c r="L823" i="8"/>
  <c r="L822" i="8"/>
  <c r="L821" i="8"/>
  <c r="L820" i="8"/>
  <c r="L819" i="8"/>
  <c r="L818" i="8"/>
  <c r="L817" i="8"/>
  <c r="L816" i="8"/>
  <c r="L815" i="8"/>
  <c r="L814" i="8"/>
  <c r="L813" i="8"/>
  <c r="L812" i="8"/>
  <c r="L811" i="8"/>
  <c r="L810" i="8"/>
  <c r="L809" i="8"/>
  <c r="L808" i="8"/>
  <c r="L807" i="8"/>
  <c r="L806" i="8"/>
  <c r="L805" i="8"/>
  <c r="L804" i="8"/>
  <c r="L803" i="8"/>
  <c r="L802" i="8"/>
  <c r="L801" i="8"/>
  <c r="L800" i="8"/>
  <c r="L799" i="8"/>
  <c r="L798" i="8"/>
  <c r="L797" i="8"/>
  <c r="L796" i="8"/>
  <c r="L795" i="8"/>
  <c r="L794" i="8"/>
  <c r="L793" i="8"/>
  <c r="L792" i="8"/>
  <c r="L791" i="8"/>
  <c r="L790" i="8"/>
  <c r="L789" i="8"/>
  <c r="L788" i="8"/>
  <c r="L787" i="8"/>
  <c r="L786" i="8"/>
  <c r="L785" i="8"/>
  <c r="L784" i="8"/>
  <c r="L783" i="8"/>
  <c r="L782" i="8"/>
  <c r="L781" i="8"/>
  <c r="L780" i="8"/>
  <c r="L779" i="8"/>
  <c r="L778" i="8"/>
  <c r="L777" i="8"/>
  <c r="L776" i="8"/>
  <c r="L775" i="8"/>
  <c r="L774" i="8"/>
  <c r="L773" i="8"/>
  <c r="L772" i="8"/>
  <c r="L771" i="8"/>
  <c r="L770" i="8"/>
  <c r="L769" i="8"/>
  <c r="L768" i="8"/>
  <c r="L767" i="8"/>
  <c r="L766" i="8"/>
  <c r="L765" i="8"/>
  <c r="L764" i="8"/>
  <c r="L763" i="8"/>
  <c r="L762" i="8"/>
  <c r="L761" i="8"/>
  <c r="L760" i="8"/>
  <c r="L759" i="8"/>
  <c r="L758" i="8"/>
  <c r="L757" i="8"/>
  <c r="L756" i="8"/>
  <c r="L755" i="8"/>
  <c r="L754" i="8"/>
  <c r="L753" i="8"/>
  <c r="L752" i="8"/>
  <c r="L751" i="8"/>
  <c r="L750" i="8"/>
  <c r="L749" i="8"/>
  <c r="L748" i="8"/>
  <c r="L747" i="8"/>
  <c r="L746" i="8"/>
  <c r="L745" i="8"/>
  <c r="L744" i="8"/>
  <c r="L743" i="8"/>
  <c r="L742" i="8"/>
  <c r="L741" i="8"/>
  <c r="L740" i="8"/>
  <c r="L739" i="8"/>
  <c r="L738" i="8"/>
  <c r="L737" i="8"/>
  <c r="L736" i="8"/>
  <c r="L735" i="8"/>
  <c r="L734" i="8"/>
  <c r="L733" i="8"/>
  <c r="L732" i="8"/>
  <c r="L731" i="8"/>
  <c r="L730" i="8"/>
  <c r="L729" i="8"/>
  <c r="L728" i="8"/>
  <c r="L727" i="8"/>
  <c r="L726" i="8"/>
  <c r="L725" i="8"/>
  <c r="L724" i="8"/>
  <c r="L723" i="8"/>
  <c r="L722" i="8"/>
  <c r="L721" i="8"/>
  <c r="L720" i="8"/>
  <c r="L719" i="8"/>
  <c r="L718" i="8"/>
  <c r="L717" i="8"/>
  <c r="L716" i="8"/>
  <c r="L715" i="8"/>
  <c r="L714" i="8"/>
  <c r="L713" i="8"/>
  <c r="L712" i="8"/>
  <c r="L711" i="8"/>
  <c r="L710" i="8"/>
  <c r="L709" i="8"/>
  <c r="L708" i="8"/>
  <c r="L707" i="8"/>
  <c r="L706" i="8"/>
  <c r="L705" i="8"/>
  <c r="L704" i="8"/>
  <c r="L703" i="8"/>
  <c r="L702" i="8"/>
  <c r="L701" i="8"/>
  <c r="L700" i="8"/>
  <c r="L699" i="8"/>
  <c r="L698" i="8"/>
  <c r="L697" i="8"/>
  <c r="L696" i="8"/>
  <c r="L695" i="8"/>
  <c r="L694" i="8"/>
  <c r="L693" i="8"/>
  <c r="L692" i="8"/>
  <c r="L691" i="8"/>
  <c r="L690" i="8"/>
  <c r="L689" i="8"/>
  <c r="L688" i="8"/>
  <c r="L687" i="8"/>
  <c r="L686" i="8"/>
  <c r="L685" i="8"/>
  <c r="L684" i="8"/>
  <c r="L683" i="8"/>
  <c r="L682" i="8"/>
  <c r="L681" i="8"/>
  <c r="L680" i="8"/>
  <c r="L679" i="8"/>
  <c r="L678" i="8"/>
  <c r="L677" i="8"/>
  <c r="L676" i="8"/>
  <c r="L675" i="8"/>
  <c r="L674" i="8"/>
  <c r="L673" i="8"/>
  <c r="L672" i="8"/>
  <c r="L671" i="8"/>
  <c r="L670" i="8"/>
  <c r="L669" i="8"/>
  <c r="L668" i="8"/>
  <c r="L667" i="8"/>
  <c r="L666" i="8"/>
  <c r="L665" i="8"/>
  <c r="L664" i="8"/>
  <c r="L663" i="8"/>
  <c r="L662" i="8"/>
  <c r="L661" i="8"/>
  <c r="L660" i="8"/>
  <c r="L659" i="8"/>
  <c r="L658" i="8"/>
  <c r="L657" i="8"/>
  <c r="L656" i="8"/>
  <c r="L655" i="8"/>
  <c r="L654" i="8"/>
  <c r="L653" i="8"/>
  <c r="L652" i="8"/>
  <c r="L651" i="8"/>
  <c r="L650" i="8"/>
  <c r="L649" i="8"/>
  <c r="L648" i="8"/>
  <c r="L647" i="8"/>
  <c r="L646" i="8"/>
  <c r="L645" i="8"/>
  <c r="L644" i="8"/>
  <c r="L643" i="8"/>
  <c r="L642" i="8"/>
  <c r="L641" i="8"/>
  <c r="L640" i="8"/>
  <c r="L639" i="8"/>
  <c r="L638" i="8"/>
  <c r="L637" i="8"/>
  <c r="L636" i="8"/>
  <c r="L635" i="8"/>
  <c r="L634" i="8"/>
  <c r="L633" i="8"/>
  <c r="L632" i="8"/>
  <c r="L631" i="8"/>
  <c r="L630" i="8"/>
  <c r="L629" i="8"/>
  <c r="L628" i="8"/>
  <c r="L627" i="8"/>
  <c r="L626" i="8"/>
  <c r="L625" i="8"/>
  <c r="L624" i="8"/>
  <c r="L623" i="8"/>
  <c r="L622" i="8"/>
  <c r="L621" i="8"/>
  <c r="L620" i="8"/>
  <c r="L619" i="8"/>
  <c r="L618" i="8"/>
  <c r="L617" i="8"/>
  <c r="L616" i="8"/>
  <c r="L615" i="8"/>
  <c r="L614" i="8"/>
  <c r="L613" i="8"/>
  <c r="L612" i="8"/>
  <c r="L611" i="8"/>
  <c r="L610" i="8"/>
  <c r="L609" i="8"/>
  <c r="L608" i="8"/>
  <c r="L607" i="8"/>
  <c r="L606" i="8"/>
  <c r="L605" i="8"/>
  <c r="L604" i="8"/>
  <c r="L603" i="8"/>
  <c r="L602" i="8"/>
  <c r="L601" i="8"/>
  <c r="L600" i="8"/>
  <c r="L599" i="8"/>
  <c r="L598" i="8"/>
  <c r="L597" i="8"/>
  <c r="L596" i="8"/>
  <c r="L595" i="8"/>
  <c r="L594" i="8"/>
  <c r="L593" i="8"/>
  <c r="L592" i="8"/>
  <c r="L591" i="8"/>
  <c r="L590" i="8"/>
  <c r="L589" i="8"/>
  <c r="L588" i="8"/>
  <c r="L587" i="8"/>
  <c r="L586" i="8"/>
  <c r="L585" i="8"/>
  <c r="L584" i="8"/>
  <c r="L583" i="8"/>
  <c r="L582" i="8"/>
  <c r="L581" i="8"/>
  <c r="L580" i="8"/>
  <c r="L579" i="8"/>
  <c r="L578" i="8"/>
  <c r="L577" i="8"/>
  <c r="L576" i="8"/>
  <c r="L575" i="8"/>
  <c r="L574" i="8"/>
  <c r="L573" i="8"/>
  <c r="L572" i="8"/>
  <c r="L571" i="8"/>
  <c r="L570" i="8"/>
  <c r="L569" i="8"/>
  <c r="L568" i="8"/>
  <c r="L567" i="8"/>
  <c r="L566" i="8"/>
  <c r="L565" i="8"/>
  <c r="L564" i="8"/>
  <c r="L563" i="8"/>
  <c r="L562" i="8"/>
  <c r="L561" i="8"/>
  <c r="L560" i="8"/>
  <c r="L559" i="8"/>
  <c r="L558" i="8"/>
  <c r="L557" i="8"/>
  <c r="L556" i="8"/>
  <c r="L555" i="8"/>
  <c r="L554" i="8"/>
  <c r="L553" i="8"/>
  <c r="L552" i="8"/>
  <c r="L551" i="8"/>
  <c r="L550" i="8"/>
  <c r="L549" i="8"/>
  <c r="L548" i="8"/>
  <c r="L547" i="8"/>
  <c r="L546" i="8"/>
  <c r="L545" i="8"/>
  <c r="L544" i="8"/>
  <c r="L543" i="8"/>
  <c r="L542" i="8"/>
  <c r="L541" i="8"/>
  <c r="L540" i="8"/>
  <c r="L539" i="8"/>
  <c r="L538" i="8"/>
  <c r="L537" i="8"/>
  <c r="L536" i="8"/>
  <c r="L535" i="8"/>
  <c r="L534" i="8"/>
  <c r="L533" i="8"/>
  <c r="L532" i="8"/>
  <c r="L531" i="8"/>
  <c r="L530" i="8"/>
  <c r="L529" i="8"/>
  <c r="L528" i="8"/>
  <c r="L527" i="8"/>
  <c r="L526" i="8"/>
  <c r="L525" i="8"/>
  <c r="L524" i="8"/>
  <c r="L523" i="8"/>
  <c r="L522" i="8"/>
  <c r="L521" i="8"/>
  <c r="L520" i="8"/>
  <c r="L519" i="8"/>
  <c r="L518" i="8"/>
  <c r="L517" i="8"/>
  <c r="L516" i="8"/>
  <c r="L515" i="8"/>
  <c r="L514" i="8"/>
  <c r="L513" i="8"/>
  <c r="L512" i="8"/>
  <c r="L511" i="8"/>
  <c r="L510" i="8"/>
  <c r="L509" i="8"/>
  <c r="L508" i="8"/>
  <c r="L507" i="8"/>
  <c r="L506" i="8"/>
  <c r="L505" i="8"/>
  <c r="L504" i="8"/>
  <c r="L503" i="8"/>
  <c r="L502" i="8"/>
  <c r="L501" i="8"/>
  <c r="L500" i="8"/>
  <c r="L499" i="8"/>
  <c r="L498" i="8"/>
  <c r="L497" i="8"/>
  <c r="L496" i="8"/>
  <c r="L495" i="8"/>
  <c r="L494" i="8"/>
  <c r="L493" i="8"/>
  <c r="L492" i="8"/>
  <c r="L491" i="8"/>
  <c r="L490" i="8"/>
  <c r="L489" i="8"/>
  <c r="L488" i="8"/>
  <c r="L487" i="8"/>
  <c r="L486" i="8"/>
  <c r="L485" i="8"/>
  <c r="L484" i="8"/>
  <c r="L483" i="8"/>
  <c r="L482" i="8"/>
  <c r="L481" i="8"/>
  <c r="L480" i="8"/>
  <c r="L479" i="8"/>
  <c r="L478" i="8"/>
  <c r="L477" i="8"/>
  <c r="L476" i="8"/>
  <c r="L475" i="8"/>
  <c r="L474" i="8"/>
  <c r="L473" i="8"/>
  <c r="L472" i="8"/>
  <c r="L471" i="8"/>
  <c r="L470" i="8"/>
  <c r="L469" i="8"/>
  <c r="L468" i="8"/>
  <c r="L467" i="8"/>
  <c r="L466" i="8"/>
  <c r="L465" i="8"/>
  <c r="L464" i="8"/>
  <c r="L463" i="8"/>
  <c r="L462" i="8"/>
  <c r="L461" i="8"/>
  <c r="L460" i="8"/>
  <c r="L459" i="8"/>
  <c r="L458" i="8"/>
  <c r="L457" i="8"/>
  <c r="L456" i="8"/>
  <c r="L455" i="8"/>
  <c r="L454" i="8"/>
  <c r="L453" i="8"/>
  <c r="L452" i="8"/>
  <c r="L451" i="8"/>
  <c r="L450" i="8"/>
  <c r="L449" i="8"/>
  <c r="L448" i="8"/>
  <c r="L447" i="8"/>
  <c r="L446" i="8"/>
  <c r="L445" i="8"/>
  <c r="L444" i="8"/>
  <c r="L443" i="8"/>
  <c r="L442" i="8"/>
  <c r="L441" i="8"/>
  <c r="L440" i="8"/>
  <c r="L439" i="8"/>
  <c r="L438" i="8"/>
  <c r="L437" i="8"/>
  <c r="L436" i="8"/>
  <c r="L435" i="8"/>
  <c r="L434" i="8"/>
  <c r="L433" i="8"/>
  <c r="L432" i="8"/>
  <c r="L431" i="8"/>
  <c r="L430" i="8"/>
  <c r="L429" i="8"/>
  <c r="L428" i="8"/>
  <c r="L427" i="8"/>
  <c r="L426" i="8"/>
  <c r="L425" i="8"/>
  <c r="L424" i="8"/>
  <c r="L423" i="8"/>
  <c r="L422" i="8"/>
  <c r="L421" i="8"/>
  <c r="L420" i="8"/>
  <c r="L419" i="8"/>
  <c r="L418" i="8"/>
  <c r="L417" i="8"/>
  <c r="L416" i="8"/>
  <c r="L415" i="8"/>
  <c r="L414" i="8"/>
  <c r="L413" i="8"/>
  <c r="L412" i="8"/>
  <c r="L411" i="8"/>
  <c r="L410" i="8"/>
  <c r="L409" i="8"/>
  <c r="L408" i="8"/>
  <c r="L407" i="8"/>
  <c r="L406" i="8"/>
  <c r="L405" i="8"/>
  <c r="L404" i="8"/>
  <c r="L403" i="8"/>
  <c r="L402" i="8"/>
  <c r="L401" i="8"/>
  <c r="L400" i="8"/>
  <c r="L399" i="8"/>
  <c r="L398" i="8"/>
  <c r="L397" i="8"/>
  <c r="L396" i="8"/>
  <c r="L395" i="8"/>
  <c r="L394" i="8"/>
  <c r="L393" i="8"/>
  <c r="L392" i="8"/>
  <c r="L391" i="8"/>
  <c r="L390" i="8"/>
  <c r="L389" i="8"/>
  <c r="L388" i="8"/>
  <c r="L387" i="8"/>
  <c r="L386" i="8"/>
  <c r="L385" i="8"/>
  <c r="L384" i="8"/>
  <c r="L383" i="8"/>
  <c r="L382" i="8"/>
  <c r="L381" i="8"/>
  <c r="L380" i="8"/>
  <c r="L379" i="8"/>
  <c r="L378" i="8"/>
  <c r="L377" i="8"/>
  <c r="L376" i="8"/>
  <c r="L375" i="8"/>
  <c r="L374" i="8"/>
  <c r="L373" i="8"/>
  <c r="L372" i="8"/>
  <c r="L371" i="8"/>
  <c r="L370" i="8"/>
  <c r="L369" i="8"/>
  <c r="L368" i="8"/>
  <c r="L367" i="8"/>
  <c r="L366" i="8"/>
  <c r="L365" i="8"/>
  <c r="L364" i="8"/>
  <c r="L363" i="8"/>
  <c r="L362" i="8"/>
  <c r="L361" i="8"/>
  <c r="L360" i="8"/>
  <c r="L359" i="8"/>
  <c r="L358" i="8"/>
  <c r="L357" i="8"/>
  <c r="L356" i="8"/>
  <c r="L355" i="8"/>
  <c r="L354" i="8"/>
  <c r="L353" i="8"/>
  <c r="L352" i="8"/>
  <c r="L351" i="8"/>
  <c r="L350" i="8"/>
  <c r="L349" i="8"/>
  <c r="L348" i="8"/>
  <c r="L347" i="8"/>
  <c r="L346" i="8"/>
  <c r="L345" i="8"/>
  <c r="L344" i="8"/>
  <c r="L343" i="8"/>
  <c r="L342" i="8"/>
  <c r="L341" i="8"/>
  <c r="L340" i="8"/>
  <c r="L339" i="8"/>
  <c r="L338" i="8"/>
  <c r="L337" i="8"/>
  <c r="L336" i="8"/>
  <c r="L335" i="8"/>
  <c r="L334" i="8"/>
  <c r="L333" i="8"/>
  <c r="L332" i="8"/>
  <c r="L331" i="8"/>
  <c r="L330" i="8"/>
  <c r="L329" i="8"/>
  <c r="L328" i="8"/>
  <c r="L327" i="8"/>
  <c r="L326" i="8"/>
  <c r="L325" i="8"/>
  <c r="L324" i="8"/>
  <c r="L323" i="8"/>
  <c r="L322" i="8"/>
  <c r="L321" i="8"/>
  <c r="L320" i="8"/>
  <c r="L319" i="8"/>
  <c r="L318" i="8"/>
  <c r="L317" i="8"/>
  <c r="L316" i="8"/>
  <c r="L315" i="8"/>
  <c r="L314" i="8"/>
  <c r="L313" i="8"/>
  <c r="L312" i="8"/>
  <c r="L311" i="8"/>
  <c r="L310" i="8"/>
  <c r="L309" i="8"/>
  <c r="L308" i="8"/>
  <c r="L307" i="8"/>
  <c r="L306" i="8"/>
  <c r="L305" i="8"/>
  <c r="L304" i="8"/>
  <c r="L303" i="8"/>
  <c r="L302" i="8"/>
  <c r="L301" i="8"/>
  <c r="L300" i="8"/>
  <c r="L299" i="8"/>
  <c r="L298" i="8"/>
  <c r="L297" i="8"/>
  <c r="L296" i="8"/>
  <c r="L295" i="8"/>
  <c r="L294" i="8"/>
  <c r="L293" i="8"/>
  <c r="L292" i="8"/>
  <c r="L291" i="8"/>
  <c r="L290" i="8"/>
  <c r="L289" i="8"/>
  <c r="L288" i="8"/>
  <c r="L287" i="8"/>
  <c r="L286" i="8"/>
  <c r="L285" i="8"/>
  <c r="L284" i="8"/>
  <c r="L283" i="8"/>
  <c r="L282" i="8"/>
  <c r="L281" i="8"/>
  <c r="L280" i="8"/>
  <c r="L279" i="8"/>
  <c r="L278" i="8"/>
  <c r="L277" i="8"/>
  <c r="L276" i="8"/>
  <c r="L275" i="8"/>
  <c r="L274" i="8"/>
  <c r="L273" i="8"/>
  <c r="L272" i="8"/>
  <c r="L271" i="8"/>
  <c r="L270" i="8"/>
  <c r="L269" i="8"/>
  <c r="L268" i="8"/>
  <c r="L267" i="8"/>
  <c r="L266" i="8"/>
  <c r="L265" i="8"/>
  <c r="L264" i="8"/>
  <c r="L263" i="8"/>
  <c r="L262" i="8"/>
  <c r="L261" i="8"/>
  <c r="L260" i="8"/>
  <c r="L259" i="8"/>
  <c r="L258" i="8"/>
  <c r="L257" i="8"/>
  <c r="L256" i="8"/>
  <c r="L255" i="8"/>
  <c r="L254" i="8"/>
  <c r="L253" i="8"/>
  <c r="L252" i="8"/>
  <c r="L251" i="8"/>
  <c r="L250" i="8"/>
  <c r="L249" i="8"/>
  <c r="L248" i="8"/>
  <c r="L247" i="8"/>
  <c r="L246" i="8"/>
  <c r="L245" i="8"/>
  <c r="L244" i="8"/>
  <c r="L243" i="8"/>
  <c r="L242" i="8"/>
  <c r="L241" i="8"/>
  <c r="L240" i="8"/>
  <c r="L239" i="8"/>
  <c r="L238" i="8"/>
  <c r="L237" i="8"/>
  <c r="L236" i="8"/>
  <c r="L235" i="8"/>
  <c r="L234" i="8"/>
  <c r="L233" i="8"/>
  <c r="L232" i="8"/>
  <c r="L231" i="8"/>
  <c r="L230" i="8"/>
  <c r="L229" i="8"/>
  <c r="L228" i="8"/>
  <c r="L227" i="8"/>
  <c r="L226" i="8"/>
  <c r="L225" i="8"/>
  <c r="L224" i="8"/>
  <c r="L223" i="8"/>
  <c r="L222" i="8"/>
  <c r="L221" i="8"/>
  <c r="L220" i="8"/>
  <c r="L219" i="8"/>
  <c r="L218" i="8"/>
  <c r="L217" i="8"/>
  <c r="L216" i="8"/>
  <c r="L215" i="8"/>
  <c r="L214" i="8"/>
  <c r="L213" i="8"/>
  <c r="L212" i="8"/>
  <c r="L211" i="8"/>
  <c r="L210" i="8"/>
  <c r="L209" i="8"/>
  <c r="L208" i="8"/>
  <c r="L207" i="8"/>
  <c r="L206" i="8"/>
  <c r="L205" i="8"/>
  <c r="L204" i="8"/>
  <c r="L203" i="8"/>
  <c r="L202" i="8"/>
  <c r="L201" i="8"/>
  <c r="L200" i="8"/>
  <c r="L199" i="8"/>
  <c r="L198" i="8"/>
  <c r="L197" i="8"/>
  <c r="L196" i="8"/>
  <c r="L195" i="8"/>
  <c r="L194" i="8"/>
  <c r="L193" i="8"/>
  <c r="L192" i="8"/>
  <c r="L191" i="8"/>
  <c r="L190" i="8"/>
  <c r="L189" i="8"/>
  <c r="L188" i="8"/>
  <c r="L187" i="8"/>
  <c r="L186" i="8"/>
  <c r="L185" i="8"/>
  <c r="L184" i="8"/>
  <c r="L183" i="8"/>
  <c r="L182" i="8"/>
  <c r="L181" i="8"/>
  <c r="L180" i="8"/>
  <c r="L179" i="8"/>
  <c r="L178" i="8"/>
  <c r="L177" i="8"/>
  <c r="L176" i="8"/>
  <c r="L175" i="8"/>
  <c r="L174" i="8"/>
  <c r="L173" i="8"/>
  <c r="L172" i="8"/>
  <c r="L171" i="8"/>
  <c r="L170" i="8"/>
  <c r="L169" i="8"/>
  <c r="L168" i="8"/>
  <c r="L167" i="8"/>
  <c r="L166" i="8"/>
  <c r="L165" i="8"/>
  <c r="L164" i="8"/>
  <c r="L163" i="8"/>
  <c r="L162" i="8"/>
  <c r="L161" i="8"/>
  <c r="L160" i="8"/>
  <c r="L159" i="8"/>
  <c r="L158" i="8"/>
  <c r="L157" i="8"/>
  <c r="L156" i="8"/>
  <c r="L155" i="8"/>
  <c r="L154" i="8"/>
  <c r="L153" i="8"/>
  <c r="L152" i="8"/>
  <c r="L151" i="8"/>
  <c r="L150" i="8"/>
  <c r="L149" i="8"/>
  <c r="L148" i="8"/>
  <c r="L147" i="8"/>
  <c r="L146" i="8"/>
  <c r="L145" i="8"/>
  <c r="L144" i="8"/>
  <c r="L143" i="8"/>
  <c r="L142" i="8"/>
  <c r="L141" i="8"/>
  <c r="L140" i="8"/>
  <c r="L139" i="8"/>
  <c r="L138" i="8"/>
  <c r="L137" i="8"/>
  <c r="L136" i="8"/>
  <c r="L135" i="8"/>
  <c r="L134" i="8"/>
  <c r="L133" i="8"/>
  <c r="L132" i="8"/>
  <c r="L131" i="8"/>
  <c r="L130" i="8"/>
  <c r="L129" i="8"/>
  <c r="L128" i="8"/>
  <c r="L127" i="8"/>
  <c r="L126" i="8"/>
  <c r="L125" i="8"/>
  <c r="L124" i="8"/>
  <c r="L123" i="8"/>
  <c r="L122" i="8"/>
  <c r="L121" i="8"/>
  <c r="L120" i="8"/>
  <c r="L119" i="8"/>
  <c r="L118" i="8"/>
  <c r="L117" i="8"/>
  <c r="L116" i="8"/>
  <c r="L115" i="8"/>
  <c r="L114" i="8"/>
  <c r="L113" i="8"/>
  <c r="L112" i="8"/>
  <c r="L111" i="8"/>
  <c r="L110" i="8"/>
  <c r="L109" i="8"/>
  <c r="L108" i="8"/>
  <c r="L107" i="8"/>
  <c r="L106" i="8"/>
  <c r="L105" i="8"/>
  <c r="L104" i="8"/>
  <c r="L103" i="8"/>
  <c r="L102" i="8"/>
  <c r="L101" i="8"/>
  <c r="L100" i="8"/>
  <c r="L99" i="8"/>
  <c r="L98" i="8"/>
  <c r="L97" i="8"/>
  <c r="L96" i="8"/>
  <c r="L95" i="8"/>
  <c r="L94" i="8"/>
  <c r="L93" i="8"/>
  <c r="L92" i="8"/>
  <c r="L91" i="8"/>
  <c r="L90" i="8"/>
  <c r="L89" i="8"/>
  <c r="L88" i="8"/>
  <c r="L87" i="8"/>
  <c r="L86" i="8"/>
  <c r="L85" i="8"/>
  <c r="L84" i="8"/>
  <c r="L83" i="8"/>
  <c r="L82" i="8"/>
  <c r="L81" i="8"/>
  <c r="L80" i="8"/>
  <c r="L79" i="8"/>
  <c r="L78" i="8"/>
  <c r="L77" i="8"/>
  <c r="L76" i="8"/>
  <c r="L75" i="8"/>
  <c r="L74" i="8"/>
  <c r="L73" i="8"/>
  <c r="L72" i="8"/>
  <c r="L71" i="8"/>
  <c r="L70" i="8"/>
  <c r="L69" i="8"/>
  <c r="L68" i="8"/>
  <c r="L67" i="8"/>
  <c r="L66" i="8"/>
  <c r="L65" i="8"/>
  <c r="L64" i="8"/>
  <c r="L63" i="8"/>
  <c r="L62" i="8"/>
  <c r="L61" i="8"/>
  <c r="L60" i="8"/>
  <c r="L59" i="8"/>
  <c r="L58" i="8"/>
  <c r="L57" i="8"/>
  <c r="L56" i="8"/>
  <c r="L55" i="8"/>
  <c r="L54" i="8"/>
  <c r="L53" i="8"/>
  <c r="L52" i="8"/>
  <c r="L51" i="8"/>
  <c r="L50" i="8"/>
  <c r="L49" i="8"/>
  <c r="L48" i="8"/>
  <c r="L47" i="8"/>
  <c r="L46" i="8"/>
  <c r="L45" i="8"/>
  <c r="L44" i="8"/>
  <c r="L43" i="8"/>
  <c r="L42" i="8"/>
  <c r="L41" i="8"/>
  <c r="L40" i="8"/>
  <c r="L39" i="8"/>
  <c r="L38" i="8"/>
  <c r="L37" i="8"/>
  <c r="L36" i="8"/>
  <c r="L35" i="8"/>
  <c r="L34" i="8"/>
  <c r="L33" i="8"/>
  <c r="L32" i="8"/>
  <c r="L31" i="8"/>
  <c r="L30" i="8"/>
  <c r="L29" i="8"/>
  <c r="L28" i="8"/>
  <c r="L27" i="8"/>
  <c r="L26" i="8"/>
  <c r="L25" i="8"/>
  <c r="L24" i="8"/>
  <c r="L23" i="8"/>
  <c r="L22" i="8"/>
  <c r="L21" i="8"/>
  <c r="L20" i="8"/>
  <c r="L19" i="8"/>
  <c r="L18" i="8"/>
  <c r="L17" i="8"/>
  <c r="L16" i="8"/>
  <c r="L15" i="8"/>
  <c r="L14" i="8"/>
  <c r="L13" i="8"/>
  <c r="L12" i="8"/>
  <c r="L11" i="8"/>
  <c r="L10" i="8"/>
  <c r="L9" i="8"/>
  <c r="L8" i="8"/>
  <c r="L7" i="8"/>
  <c r="L6" i="8"/>
  <c r="L5" i="8"/>
  <c r="L4" i="8"/>
  <c r="L3" i="8"/>
  <c r="C7" i="13"/>
  <c r="D7" i="13" s="1"/>
  <c r="E7" i="13" s="1"/>
  <c r="F7" i="13" s="1"/>
  <c r="G7" i="13" s="1"/>
  <c r="H7" i="13" s="1"/>
  <c r="I7" i="13" s="1"/>
  <c r="J7" i="13" s="1"/>
  <c r="K7" i="13" s="1"/>
  <c r="L7" i="13" s="1"/>
  <c r="M7" i="13" s="1"/>
  <c r="N7" i="13" s="1"/>
  <c r="O7" i="13" s="1"/>
  <c r="P7" i="13" s="1"/>
  <c r="Q7" i="13" s="1"/>
  <c r="R7" i="13" s="1"/>
  <c r="S7" i="13" s="1"/>
  <c r="T7" i="13" s="1"/>
  <c r="U7" i="13" s="1"/>
  <c r="V7" i="13" s="1"/>
  <c r="W7" i="13" s="1"/>
  <c r="X7" i="13" s="1"/>
  <c r="Y7" i="13" s="1"/>
  <c r="Z7" i="13" s="1"/>
  <c r="AA7" i="13" s="1"/>
  <c r="AB7" i="13" s="1"/>
  <c r="AC7" i="13" s="1"/>
  <c r="AD7" i="13" s="1"/>
  <c r="AE7" i="13" s="1"/>
  <c r="AF7" i="13" s="1"/>
  <c r="AG7" i="13" s="1"/>
  <c r="AH7" i="13" s="1"/>
  <c r="AI7" i="13" s="1"/>
  <c r="AJ7" i="13" s="1"/>
  <c r="AK7" i="13" s="1"/>
  <c r="AL7" i="13" s="1"/>
  <c r="AM7" i="13" s="1"/>
  <c r="AN7" i="13" s="1"/>
  <c r="AO7" i="13" s="1"/>
  <c r="AP7" i="13" s="1"/>
  <c r="AQ7" i="13" s="1"/>
  <c r="AR7" i="13" s="1"/>
  <c r="AS7" i="13" s="1"/>
  <c r="AT7" i="13" s="1"/>
  <c r="AU7" i="13" s="1"/>
  <c r="AV7" i="13" s="1"/>
  <c r="AW7" i="13" s="1"/>
  <c r="AX7" i="13" s="1"/>
  <c r="AY7" i="13" s="1"/>
  <c r="AZ7" i="13" s="1"/>
  <c r="BA7" i="13" s="1"/>
  <c r="BB7" i="13" s="1"/>
  <c r="BC7" i="13" s="1"/>
  <c r="BD7" i="13" s="1"/>
  <c r="BE7" i="13" s="1"/>
  <c r="BF7" i="13" s="1"/>
  <c r="BG7" i="13" s="1"/>
  <c r="BH7" i="13" s="1"/>
  <c r="BI7" i="13" s="1"/>
  <c r="BJ7" i="13" s="1"/>
  <c r="BK7" i="13" s="1"/>
  <c r="BL7" i="13" s="1"/>
  <c r="BM7" i="13" s="1"/>
  <c r="BN7" i="13" s="1"/>
  <c r="BO7" i="13" s="1"/>
  <c r="BP7" i="13" s="1"/>
  <c r="BQ7" i="13" s="1"/>
  <c r="BR7" i="13" s="1"/>
  <c r="BS7" i="13" s="1"/>
  <c r="BT7" i="13" s="1"/>
  <c r="BU7" i="13" s="1"/>
  <c r="BV7" i="13" s="1"/>
  <c r="BW7" i="13" s="1"/>
  <c r="BX7" i="13" s="1"/>
  <c r="BY7" i="13" s="1"/>
  <c r="BZ7" i="13" s="1"/>
  <c r="CA7" i="13" s="1"/>
  <c r="CB7" i="13" s="1"/>
  <c r="CC7" i="13" s="1"/>
  <c r="CD7" i="13" s="1"/>
  <c r="CE7" i="13" s="1"/>
  <c r="CF7" i="13" s="1"/>
  <c r="CG7" i="13" s="1"/>
  <c r="CH7" i="13" s="1"/>
  <c r="CI7" i="13" s="1"/>
  <c r="CJ7" i="13" s="1"/>
  <c r="CK7" i="13" s="1"/>
  <c r="CL7" i="13" s="1"/>
  <c r="CM7" i="13" s="1"/>
  <c r="CN7" i="13" s="1"/>
  <c r="CO7" i="13" s="1"/>
  <c r="CP7" i="13" s="1"/>
  <c r="CQ7" i="13" s="1"/>
  <c r="CR7" i="13" s="1"/>
  <c r="CS7" i="13" s="1"/>
  <c r="CT7" i="13" s="1"/>
  <c r="CU7" i="13" s="1"/>
  <c r="CV7" i="13" s="1"/>
  <c r="CW7" i="13" s="1"/>
  <c r="CW104" i="13"/>
  <c r="CW107" i="13" s="1"/>
  <c r="CV104" i="13"/>
  <c r="CV107" i="13" s="1"/>
  <c r="CU104" i="13"/>
  <c r="CU107" i="13" s="1"/>
  <c r="CT104" i="13"/>
  <c r="CT107" i="13" s="1"/>
  <c r="CS104" i="13"/>
  <c r="CS107" i="13" s="1"/>
  <c r="CR104" i="13"/>
  <c r="CR107" i="13" s="1"/>
  <c r="CQ104" i="13"/>
  <c r="CQ107" i="13" s="1"/>
  <c r="CP104" i="13"/>
  <c r="CP107" i="13" s="1"/>
  <c r="CO104" i="13"/>
  <c r="CO107" i="13" s="1"/>
  <c r="CN104" i="13"/>
  <c r="CN107" i="13" s="1"/>
  <c r="CM104" i="13"/>
  <c r="CM107" i="13" s="1"/>
  <c r="CL104" i="13"/>
  <c r="CL107" i="13" s="1"/>
  <c r="CK104" i="13"/>
  <c r="CK107" i="13" s="1"/>
  <c r="CJ104" i="13"/>
  <c r="CJ107" i="13" s="1"/>
  <c r="CI104" i="13"/>
  <c r="CI107" i="13" s="1"/>
  <c r="CH104" i="13"/>
  <c r="CH107" i="13" s="1"/>
  <c r="CG104" i="13"/>
  <c r="CG107" i="13" s="1"/>
  <c r="CF104" i="13"/>
  <c r="CF107" i="13" s="1"/>
  <c r="CE104" i="13"/>
  <c r="CE107" i="13" s="1"/>
  <c r="CD104" i="13"/>
  <c r="CD107" i="13" s="1"/>
  <c r="CC104" i="13"/>
  <c r="CC107" i="13" s="1"/>
  <c r="CB104" i="13"/>
  <c r="CB107" i="13" s="1"/>
  <c r="CA104" i="13"/>
  <c r="CA107" i="13" s="1"/>
  <c r="BZ104" i="13"/>
  <c r="BZ107" i="13" s="1"/>
  <c r="BY104" i="13"/>
  <c r="BY107" i="13" s="1"/>
  <c r="BX104" i="13"/>
  <c r="BX107" i="13" s="1"/>
  <c r="BW104" i="13"/>
  <c r="BW107" i="13" s="1"/>
  <c r="BV104" i="13"/>
  <c r="BV107" i="13" s="1"/>
  <c r="BU104" i="13"/>
  <c r="BU107" i="13" s="1"/>
  <c r="BT104" i="13"/>
  <c r="BT107" i="13" s="1"/>
  <c r="BS104" i="13"/>
  <c r="BS107" i="13" s="1"/>
  <c r="BR104" i="13"/>
  <c r="BR107" i="13" s="1"/>
  <c r="BQ104" i="13"/>
  <c r="BQ107" i="13" s="1"/>
  <c r="BP104" i="13"/>
  <c r="BP107" i="13" s="1"/>
  <c r="BO104" i="13"/>
  <c r="BO107" i="13" s="1"/>
  <c r="BN104" i="13"/>
  <c r="BN107" i="13" s="1"/>
  <c r="BM104" i="13"/>
  <c r="BM107" i="13" s="1"/>
  <c r="BL104" i="13"/>
  <c r="BL107" i="13" s="1"/>
  <c r="BK104" i="13"/>
  <c r="BK107" i="13" s="1"/>
  <c r="BJ104" i="13"/>
  <c r="BJ107" i="13" s="1"/>
  <c r="BI104" i="13"/>
  <c r="BI107" i="13" s="1"/>
  <c r="BH104" i="13"/>
  <c r="BH107" i="13" s="1"/>
  <c r="BG104" i="13"/>
  <c r="BG107" i="13" s="1"/>
  <c r="BF104" i="13"/>
  <c r="BF107" i="13" s="1"/>
  <c r="BE104" i="13"/>
  <c r="BE107" i="13" s="1"/>
  <c r="BD104" i="13"/>
  <c r="BD107" i="13" s="1"/>
  <c r="BC104" i="13"/>
  <c r="BC107" i="13" s="1"/>
  <c r="BB104" i="13"/>
  <c r="BB107" i="13" s="1"/>
  <c r="BA104" i="13"/>
  <c r="BA107" i="13" s="1"/>
  <c r="AZ104" i="13"/>
  <c r="AZ107" i="13" s="1"/>
  <c r="AY104" i="13"/>
  <c r="AY107" i="13" s="1"/>
  <c r="AX104" i="13"/>
  <c r="AX107" i="13" s="1"/>
  <c r="AW104" i="13"/>
  <c r="AW107" i="13" s="1"/>
  <c r="AV104" i="13"/>
  <c r="AV107" i="13" s="1"/>
  <c r="AU104" i="13"/>
  <c r="AU107" i="13" s="1"/>
  <c r="AT104" i="13"/>
  <c r="AT107" i="13" s="1"/>
  <c r="AS104" i="13"/>
  <c r="AS107" i="13" s="1"/>
  <c r="AR104" i="13"/>
  <c r="AR107" i="13" s="1"/>
  <c r="AQ104" i="13"/>
  <c r="AQ107" i="13" s="1"/>
  <c r="AP104" i="13"/>
  <c r="AP107" i="13" s="1"/>
  <c r="AO104" i="13"/>
  <c r="AO107" i="13" s="1"/>
  <c r="AN104" i="13"/>
  <c r="AN107" i="13" s="1"/>
  <c r="AM104" i="13"/>
  <c r="AM107" i="13" s="1"/>
  <c r="AL104" i="13"/>
  <c r="AL107" i="13" s="1"/>
  <c r="AK104" i="13"/>
  <c r="AK107" i="13" s="1"/>
  <c r="AJ104" i="13"/>
  <c r="AJ107" i="13" s="1"/>
  <c r="AI104" i="13"/>
  <c r="AI107" i="13" s="1"/>
  <c r="AH104" i="13"/>
  <c r="AH107" i="13" s="1"/>
  <c r="AG104" i="13"/>
  <c r="AG107" i="13" s="1"/>
  <c r="AF104" i="13"/>
  <c r="AF107" i="13" s="1"/>
  <c r="AE104" i="13"/>
  <c r="AE107" i="13" s="1"/>
  <c r="AD104" i="13"/>
  <c r="AD107" i="13" s="1"/>
  <c r="AC104" i="13"/>
  <c r="AC107" i="13" s="1"/>
  <c r="AB104" i="13"/>
  <c r="AB107" i="13" s="1"/>
  <c r="AA104" i="13"/>
  <c r="AA107" i="13" s="1"/>
  <c r="Z104" i="13"/>
  <c r="Z107" i="13" s="1"/>
  <c r="Y104" i="13"/>
  <c r="Y107" i="13" s="1"/>
  <c r="X104" i="13"/>
  <c r="X107" i="13" s="1"/>
  <c r="W104" i="13"/>
  <c r="W107" i="13" s="1"/>
  <c r="V104" i="13"/>
  <c r="V107" i="13" s="1"/>
  <c r="U104" i="13"/>
  <c r="U107" i="13" s="1"/>
  <c r="T104" i="13"/>
  <c r="T107" i="13" s="1"/>
  <c r="S104" i="13"/>
  <c r="S107" i="13" s="1"/>
  <c r="Q104" i="13"/>
  <c r="Q107" i="13" s="1"/>
  <c r="P104" i="13"/>
  <c r="P107" i="13" s="1"/>
  <c r="O104" i="13"/>
  <c r="O107" i="13" s="1"/>
  <c r="N104" i="13"/>
  <c r="N107" i="13" s="1"/>
  <c r="M104" i="13"/>
  <c r="M107" i="13" s="1"/>
  <c r="L104" i="13"/>
  <c r="L107" i="13" s="1"/>
  <c r="K104" i="13"/>
  <c r="K107" i="13" s="1"/>
  <c r="J104" i="13"/>
  <c r="J107" i="13" s="1"/>
  <c r="I104" i="13"/>
  <c r="I107" i="13" s="1"/>
  <c r="H104" i="13"/>
  <c r="H107" i="13" s="1"/>
  <c r="G104" i="13"/>
  <c r="G107" i="13" s="1"/>
  <c r="F104" i="13"/>
  <c r="F107" i="13" s="1"/>
  <c r="E104" i="13"/>
  <c r="E107" i="13" s="1"/>
  <c r="D104" i="13"/>
  <c r="D107" i="13" s="1"/>
  <c r="C104" i="13"/>
  <c r="C107" i="13" s="1"/>
  <c r="B104" i="13"/>
  <c r="B107" i="13" s="1"/>
  <c r="R104" i="13"/>
  <c r="R107" i="13" s="1"/>
  <c r="CW106" i="13"/>
  <c r="CV106" i="13"/>
  <c r="CU106" i="13"/>
  <c r="CT106" i="13"/>
  <c r="CS106" i="13"/>
  <c r="CR106" i="13"/>
  <c r="CQ106" i="13"/>
  <c r="CP106" i="13"/>
  <c r="CO106" i="13"/>
  <c r="CN106" i="13"/>
  <c r="CM106" i="13"/>
  <c r="CL106" i="13"/>
  <c r="CK106" i="13"/>
  <c r="CJ106" i="13"/>
  <c r="CI106" i="13"/>
  <c r="CH106" i="13"/>
  <c r="CG106" i="13"/>
  <c r="CF106" i="13"/>
  <c r="CE106" i="13"/>
  <c r="CD106" i="13"/>
  <c r="CC106" i="13"/>
  <c r="CB106" i="13"/>
  <c r="CA106" i="13"/>
  <c r="BZ106" i="13"/>
  <c r="BY106" i="13"/>
  <c r="BX106" i="13"/>
  <c r="BW106" i="13"/>
  <c r="BV106" i="13"/>
  <c r="BU106" i="13"/>
  <c r="BT106" i="13"/>
  <c r="BS106" i="13"/>
  <c r="BR106" i="13"/>
  <c r="BQ106" i="13"/>
  <c r="BP106" i="13"/>
  <c r="BO106" i="13"/>
  <c r="BN106" i="13"/>
  <c r="BM106" i="13"/>
  <c r="CW105" i="13"/>
  <c r="CV105" i="13"/>
  <c r="CU105" i="13"/>
  <c r="CT105" i="13"/>
  <c r="CS105" i="13"/>
  <c r="CR105" i="13"/>
  <c r="CQ105" i="13"/>
  <c r="CP105" i="13"/>
  <c r="CO105" i="13"/>
  <c r="CN105" i="13"/>
  <c r="CM105" i="13"/>
  <c r="CL105" i="13"/>
  <c r="CK105" i="13"/>
  <c r="CJ105" i="13"/>
  <c r="CI105" i="13"/>
  <c r="CH105" i="13"/>
  <c r="CG105" i="13"/>
  <c r="CF105" i="13"/>
  <c r="CE105" i="13"/>
  <c r="CD105" i="13"/>
  <c r="CC105" i="13"/>
  <c r="CB105" i="13"/>
  <c r="CA105" i="13"/>
  <c r="BZ105" i="13"/>
  <c r="BY105" i="13"/>
  <c r="BX105" i="13"/>
  <c r="BW105" i="13"/>
  <c r="BV105" i="13"/>
  <c r="BU105" i="13"/>
  <c r="BT105" i="13"/>
  <c r="BS105" i="13"/>
  <c r="BR105" i="13"/>
  <c r="BQ105" i="13"/>
  <c r="BP105" i="13"/>
  <c r="BO105" i="13"/>
  <c r="BN105" i="13"/>
  <c r="BM105" i="13"/>
  <c r="U2" i="33" a="1"/>
  <c r="C1" i="13" l="1"/>
  <c r="D1" i="13" s="1"/>
  <c r="E1" i="13" s="1"/>
  <c r="F1" i="13" s="1"/>
  <c r="G1" i="13" s="1"/>
  <c r="H1" i="13" s="1"/>
  <c r="I1" i="13" s="1"/>
  <c r="J1" i="13" s="1"/>
  <c r="K1" i="13" s="1"/>
  <c r="L1" i="13" s="1"/>
  <c r="M1" i="13" s="1"/>
  <c r="N1" i="13" s="1"/>
  <c r="O1" i="13" s="1"/>
  <c r="P1" i="13" s="1"/>
  <c r="Q1" i="13" s="1"/>
  <c r="R1" i="13" s="1"/>
  <c r="S1" i="13" s="1"/>
  <c r="T1" i="13" s="1"/>
  <c r="U1" i="13" s="1"/>
  <c r="V1" i="13" s="1"/>
  <c r="W1" i="13" s="1"/>
  <c r="X1" i="13" s="1"/>
  <c r="Y1" i="13" s="1"/>
  <c r="Z1" i="13" s="1"/>
  <c r="AA1" i="13" s="1"/>
  <c r="AB1" i="13" s="1"/>
  <c r="AC1" i="13" s="1"/>
  <c r="AD1" i="13" s="1"/>
  <c r="AE1" i="13" s="1"/>
  <c r="AF1" i="13" s="1"/>
  <c r="AG1" i="13" s="1"/>
  <c r="AH1" i="13" s="1"/>
  <c r="AI1" i="13" s="1"/>
  <c r="AJ1" i="13" s="1"/>
  <c r="AK1" i="13" s="1"/>
  <c r="AL1" i="13" s="1"/>
  <c r="AM1" i="13" s="1"/>
  <c r="AN1" i="13" s="1"/>
  <c r="AO1" i="13" s="1"/>
  <c r="AP1" i="13" s="1"/>
  <c r="AQ1" i="13" s="1"/>
  <c r="AR1" i="13" s="1"/>
  <c r="AS1" i="13" s="1"/>
  <c r="AT1" i="13" s="1"/>
  <c r="AU1" i="13" s="1"/>
  <c r="AV1" i="13" s="1"/>
  <c r="AW1" i="13" s="1"/>
  <c r="AX1" i="13" s="1"/>
  <c r="AY1" i="13" s="1"/>
  <c r="AZ1" i="13" s="1"/>
  <c r="BA1" i="13" s="1"/>
  <c r="BB1" i="13" s="1"/>
  <c r="BC1" i="13" s="1"/>
  <c r="BD1" i="13" s="1"/>
  <c r="BE1" i="13" s="1"/>
  <c r="BF1" i="13" s="1"/>
  <c r="BG1" i="13" s="1"/>
  <c r="BH1" i="13" s="1"/>
  <c r="BI1" i="13" s="1"/>
  <c r="BJ1" i="13" s="1"/>
  <c r="BK1" i="13" s="1"/>
  <c r="BL1" i="13" s="1"/>
  <c r="BM1" i="13" s="1"/>
  <c r="BN1" i="13" s="1"/>
  <c r="BO1" i="13" s="1"/>
  <c r="BP1" i="13" s="1"/>
  <c r="BQ1" i="13" s="1"/>
  <c r="BR1" i="13" s="1"/>
  <c r="BS1" i="13" s="1"/>
  <c r="BT1" i="13" s="1"/>
  <c r="BU1" i="13" s="1"/>
  <c r="BV1" i="13" s="1"/>
  <c r="BW1" i="13" s="1"/>
  <c r="BX1" i="13" s="1"/>
  <c r="BY1" i="13" s="1"/>
  <c r="BZ1" i="13" s="1"/>
  <c r="CA1" i="13" s="1"/>
  <c r="CB1" i="13" s="1"/>
  <c r="CC1" i="13" s="1"/>
  <c r="CD1" i="13" s="1"/>
  <c r="CE1" i="13" s="1"/>
  <c r="CF1" i="13" s="1"/>
  <c r="CG1" i="13" s="1"/>
  <c r="CH1" i="13" s="1"/>
  <c r="CI1" i="13" s="1"/>
  <c r="CJ1" i="13" s="1"/>
  <c r="CK1" i="13" s="1"/>
  <c r="CL1" i="13" s="1"/>
  <c r="CM1" i="13" s="1"/>
  <c r="CN1" i="13" s="1"/>
  <c r="CO1" i="13" s="1"/>
  <c r="CP1" i="13" s="1"/>
  <c r="CQ1" i="13" s="1"/>
  <c r="CR1" i="13" s="1"/>
  <c r="CS1" i="13" s="1"/>
  <c r="CT1" i="13" s="1"/>
  <c r="CU1" i="13" s="1"/>
  <c r="CV1" i="13" s="1"/>
  <c r="CW1" i="13" s="1"/>
  <c r="U2" i="33"/>
  <c r="Y14" i="33"/>
  <c r="X27" i="33"/>
  <c r="W40" i="33"/>
  <c r="V53" i="33"/>
  <c r="U66" i="33"/>
  <c r="Y78" i="33"/>
  <c r="X91" i="33"/>
  <c r="W104" i="33"/>
  <c r="V117" i="33"/>
  <c r="U130" i="33"/>
  <c r="W7" i="33"/>
  <c r="V20" i="33"/>
  <c r="U33" i="33"/>
  <c r="Y45" i="33"/>
  <c r="X58" i="33"/>
  <c r="W71" i="33"/>
  <c r="V84" i="33"/>
  <c r="U97" i="33"/>
  <c r="Y109" i="33"/>
  <c r="X122" i="33"/>
  <c r="U11" i="33"/>
  <c r="Y23" i="33"/>
  <c r="X36" i="33"/>
  <c r="W49" i="33"/>
  <c r="V62" i="33"/>
  <c r="U75" i="33"/>
  <c r="Y87" i="33"/>
  <c r="X100" i="33"/>
  <c r="W113" i="33"/>
  <c r="V126" i="33"/>
  <c r="V3" i="33"/>
  <c r="U16" i="33"/>
  <c r="Y28" i="33"/>
  <c r="X41" i="33"/>
  <c r="W54" i="33"/>
  <c r="V67" i="33"/>
  <c r="U80" i="33"/>
  <c r="Y92" i="33"/>
  <c r="X105" i="33"/>
  <c r="W118" i="33"/>
  <c r="Y8" i="33"/>
  <c r="W34" i="33"/>
  <c r="U60" i="33"/>
  <c r="X85" i="33"/>
  <c r="V111" i="33"/>
  <c r="X133" i="33"/>
  <c r="W147" i="33"/>
  <c r="V160" i="33"/>
  <c r="U173" i="33"/>
  <c r="Y185" i="33"/>
  <c r="X198" i="33"/>
  <c r="W19" i="33"/>
  <c r="U45" i="33"/>
  <c r="X70" i="33"/>
  <c r="V96" i="33"/>
  <c r="Y121" i="33"/>
  <c r="Y139" i="33"/>
  <c r="X152" i="33"/>
  <c r="W165" i="33"/>
  <c r="V178" i="33"/>
  <c r="U191" i="33"/>
  <c r="U4" i="33"/>
  <c r="X29" i="33"/>
  <c r="V55" i="33"/>
  <c r="Y80" i="33"/>
  <c r="W106" i="33"/>
  <c r="W130" i="33"/>
  <c r="U145" i="33"/>
  <c r="Y157" i="33"/>
  <c r="X170" i="33"/>
  <c r="W183" i="33"/>
  <c r="V196" i="33"/>
  <c r="U14" i="33"/>
  <c r="X39" i="33"/>
  <c r="V65" i="33"/>
  <c r="Y90" i="33"/>
  <c r="W116" i="33"/>
  <c r="U137" i="33"/>
  <c r="U150" i="33"/>
  <c r="Y162" i="33"/>
  <c r="X175" i="33"/>
  <c r="W188" i="33"/>
  <c r="V201" i="33"/>
  <c r="X47" i="33"/>
  <c r="X3" i="33"/>
  <c r="W16" i="33"/>
  <c r="V29" i="33"/>
  <c r="U42" i="33"/>
  <c r="Y54" i="33"/>
  <c r="X67" i="33"/>
  <c r="W80" i="33"/>
  <c r="V93" i="33"/>
  <c r="U106" i="33"/>
  <c r="Y118" i="33"/>
  <c r="X131" i="33"/>
  <c r="U9" i="33"/>
  <c r="Y21" i="33"/>
  <c r="X34" i="33"/>
  <c r="W47" i="33"/>
  <c r="V60" i="33"/>
  <c r="U73" i="33"/>
  <c r="Y85" i="33"/>
  <c r="X98" i="33"/>
  <c r="W111" i="33"/>
  <c r="V124" i="33"/>
  <c r="X12" i="33"/>
  <c r="W25" i="33"/>
  <c r="V38" i="33"/>
  <c r="U51" i="33"/>
  <c r="Y63" i="33"/>
  <c r="X76" i="33"/>
  <c r="W89" i="33"/>
  <c r="V102" i="33"/>
  <c r="U115" i="33"/>
  <c r="Y127" i="33"/>
  <c r="Y4" i="33"/>
  <c r="X17" i="33"/>
  <c r="W30" i="33"/>
  <c r="V43" i="33"/>
  <c r="U56" i="33"/>
  <c r="Y68" i="33"/>
  <c r="X81" i="33"/>
  <c r="W94" i="33"/>
  <c r="V107" i="33"/>
  <c r="U120" i="33"/>
  <c r="U12" i="33"/>
  <c r="X37" i="33"/>
  <c r="V63" i="33"/>
  <c r="Y88" i="33"/>
  <c r="W114" i="33"/>
  <c r="X135" i="33"/>
  <c r="U149" i="33"/>
  <c r="Y161" i="33"/>
  <c r="X174" i="33"/>
  <c r="W187" i="33"/>
  <c r="V200" i="33"/>
  <c r="X22" i="33"/>
  <c r="V48" i="33"/>
  <c r="Y73" i="33"/>
  <c r="W99" i="33"/>
  <c r="U125" i="33"/>
  <c r="W141" i="33"/>
  <c r="V154" i="33"/>
  <c r="U167" i="33"/>
  <c r="Y179" i="33"/>
  <c r="X192" i="33"/>
  <c r="V7" i="33"/>
  <c r="Y32" i="33"/>
  <c r="W58" i="33"/>
  <c r="U84" i="33"/>
  <c r="X109" i="33"/>
  <c r="W132" i="33"/>
  <c r="X146" i="33"/>
  <c r="W159" i="33"/>
  <c r="V172" i="33"/>
  <c r="U185" i="33"/>
  <c r="Y197" i="33"/>
  <c r="V17" i="33"/>
  <c r="Y42" i="33"/>
  <c r="W68" i="33"/>
  <c r="U94" i="33"/>
  <c r="X119" i="33"/>
  <c r="Y138" i="33"/>
  <c r="X151" i="33"/>
  <c r="W164" i="33"/>
  <c r="V177" i="33"/>
  <c r="U190" i="33"/>
  <c r="Y2" i="33"/>
  <c r="U54" i="33"/>
  <c r="V5" i="33"/>
  <c r="U18" i="33"/>
  <c r="Y30" i="33"/>
  <c r="X43" i="33"/>
  <c r="W56" i="33"/>
  <c r="V69" i="33"/>
  <c r="U82" i="33"/>
  <c r="Y94" i="33"/>
  <c r="X107" i="33"/>
  <c r="W120" i="33"/>
  <c r="V133" i="33"/>
  <c r="X10" i="33"/>
  <c r="W23" i="33"/>
  <c r="V36" i="33"/>
  <c r="U49" i="33"/>
  <c r="Y61" i="33"/>
  <c r="X74" i="33"/>
  <c r="W87" i="33"/>
  <c r="V100" i="33"/>
  <c r="U113" i="33"/>
  <c r="Y125" i="33"/>
  <c r="V14" i="33"/>
  <c r="U27" i="33"/>
  <c r="Y39" i="33"/>
  <c r="X52" i="33"/>
  <c r="W65" i="33"/>
  <c r="V78" i="33"/>
  <c r="U91" i="33"/>
  <c r="Y103" i="33"/>
  <c r="X116" i="33"/>
  <c r="W129" i="33"/>
  <c r="W6" i="33"/>
  <c r="V19" i="33"/>
  <c r="U32" i="33"/>
  <c r="Y44" i="33"/>
  <c r="X57" i="33"/>
  <c r="W70" i="33"/>
  <c r="V83" i="33"/>
  <c r="U96" i="33"/>
  <c r="Y108" i="33"/>
  <c r="X121" i="33"/>
  <c r="V15" i="33"/>
  <c r="Y40" i="33"/>
  <c r="W66" i="33"/>
  <c r="U92" i="33"/>
  <c r="X117" i="33"/>
  <c r="Y137" i="33"/>
  <c r="X150" i="33"/>
  <c r="W163" i="33"/>
  <c r="V176" i="33"/>
  <c r="U189" i="33"/>
  <c r="Y201" i="33"/>
  <c r="Y25" i="33"/>
  <c r="W51" i="33"/>
  <c r="U77" i="33"/>
  <c r="X102" i="33"/>
  <c r="X127" i="33"/>
  <c r="U143" i="33"/>
  <c r="Y155" i="33"/>
  <c r="X168" i="33"/>
  <c r="W181" i="33"/>
  <c r="V194" i="33"/>
  <c r="W10" i="33"/>
  <c r="U36" i="33"/>
  <c r="X61" i="33"/>
  <c r="V87" i="33"/>
  <c r="Y112" i="33"/>
  <c r="X134" i="33"/>
  <c r="V148" i="33"/>
  <c r="U161" i="33"/>
  <c r="Y173" i="33"/>
  <c r="X186" i="33"/>
  <c r="W199" i="33"/>
  <c r="W20" i="33"/>
  <c r="U46" i="33"/>
  <c r="X71" i="33"/>
  <c r="V97" i="33"/>
  <c r="Y122" i="33"/>
  <c r="W140" i="33"/>
  <c r="V153" i="33"/>
  <c r="U166" i="33"/>
  <c r="Y178" i="33"/>
  <c r="X191" i="33"/>
  <c r="V9" i="33"/>
  <c r="W60" i="33"/>
  <c r="Y6" i="33"/>
  <c r="X19" i="33"/>
  <c r="W32" i="33"/>
  <c r="V45" i="33"/>
  <c r="U58" i="33"/>
  <c r="Y70" i="33"/>
  <c r="X83" i="33"/>
  <c r="W96" i="33"/>
  <c r="V109" i="33"/>
  <c r="U122" i="33"/>
  <c r="Y134" i="33"/>
  <c r="V12" i="33"/>
  <c r="U25" i="33"/>
  <c r="Y37" i="33"/>
  <c r="X50" i="33"/>
  <c r="W63" i="33"/>
  <c r="V76" i="33"/>
  <c r="U89" i="33"/>
  <c r="Y101" i="33"/>
  <c r="X114" i="33"/>
  <c r="U3" i="33"/>
  <c r="Y15" i="33"/>
  <c r="X28" i="33"/>
  <c r="W41" i="33"/>
  <c r="V54" i="33"/>
  <c r="U67" i="33"/>
  <c r="Y79" i="33"/>
  <c r="X92" i="33"/>
  <c r="W105" i="33"/>
  <c r="V118" i="33"/>
  <c r="U131" i="33"/>
  <c r="U8" i="33"/>
  <c r="Y20" i="33"/>
  <c r="X33" i="33"/>
  <c r="W46" i="33"/>
  <c r="V59" i="33"/>
  <c r="U72" i="33"/>
  <c r="Y84" i="33"/>
  <c r="X97" i="33"/>
  <c r="W110" i="33"/>
  <c r="V123" i="33"/>
  <c r="W18" i="33"/>
  <c r="U44" i="33"/>
  <c r="X69" i="33"/>
  <c r="V95" i="33"/>
  <c r="Y120" i="33"/>
  <c r="W139" i="33"/>
  <c r="V152" i="33"/>
  <c r="U165" i="33"/>
  <c r="Y177" i="33"/>
  <c r="X190" i="33"/>
  <c r="W3" i="33"/>
  <c r="U29" i="33"/>
  <c r="X54" i="33"/>
  <c r="V80" i="33"/>
  <c r="Y105" i="33"/>
  <c r="Y129" i="33"/>
  <c r="X144" i="33"/>
  <c r="W157" i="33"/>
  <c r="V170" i="33"/>
  <c r="U183" i="33"/>
  <c r="Y195" i="33"/>
  <c r="X13" i="33"/>
  <c r="V39" i="33"/>
  <c r="Y64" i="33"/>
  <c r="W90" i="33"/>
  <c r="U116" i="33"/>
  <c r="Y136" i="33"/>
  <c r="Y149" i="33"/>
  <c r="X162" i="33"/>
  <c r="W175" i="33"/>
  <c r="V188" i="33"/>
  <c r="U201" i="33"/>
  <c r="X23" i="33"/>
  <c r="V49" i="33"/>
  <c r="Y74" i="33"/>
  <c r="W100" i="33"/>
  <c r="U126" i="33"/>
  <c r="U142" i="33"/>
  <c r="Y154" i="33"/>
  <c r="X167" i="33"/>
  <c r="W180" i="33"/>
  <c r="V193" i="33"/>
  <c r="X15" i="33"/>
  <c r="Y66" i="33"/>
  <c r="W8" i="33"/>
  <c r="V21" i="33"/>
  <c r="U34" i="33"/>
  <c r="Y46" i="33"/>
  <c r="X59" i="33"/>
  <c r="W72" i="33"/>
  <c r="V85" i="33"/>
  <c r="U98" i="33"/>
  <c r="Y110" i="33"/>
  <c r="X123" i="33"/>
  <c r="W136" i="33"/>
  <c r="Y13" i="33"/>
  <c r="X26" i="33"/>
  <c r="W39" i="33"/>
  <c r="V52" i="33"/>
  <c r="U65" i="33"/>
  <c r="Y77" i="33"/>
  <c r="X90" i="33"/>
  <c r="W103" i="33"/>
  <c r="V116" i="33"/>
  <c r="X4" i="33"/>
  <c r="W17" i="33"/>
  <c r="V30" i="33"/>
  <c r="U43" i="33"/>
  <c r="Y55" i="33"/>
  <c r="X68" i="33"/>
  <c r="W81" i="33"/>
  <c r="V94" i="33"/>
  <c r="U107" i="33"/>
  <c r="Y119" i="33"/>
  <c r="X132" i="33"/>
  <c r="X9" i="33"/>
  <c r="W22" i="33"/>
  <c r="V35" i="33"/>
  <c r="U48" i="33"/>
  <c r="Y60" i="33"/>
  <c r="X73" i="33"/>
  <c r="W86" i="33"/>
  <c r="V99" i="33"/>
  <c r="U112" i="33"/>
  <c r="Y124" i="33"/>
  <c r="X21" i="33"/>
  <c r="V47" i="33"/>
  <c r="Y72" i="33"/>
  <c r="W98" i="33"/>
  <c r="U124" i="33"/>
  <c r="U141" i="33"/>
  <c r="Y153" i="33"/>
  <c r="X166" i="33"/>
  <c r="W179" i="33"/>
  <c r="V192" i="33"/>
  <c r="X6" i="33"/>
  <c r="V32" i="33"/>
  <c r="Y57" i="33"/>
  <c r="W83" i="33"/>
  <c r="U109" i="33"/>
  <c r="U132" i="33"/>
  <c r="V146" i="33"/>
  <c r="U159" i="33"/>
  <c r="Y171" i="33"/>
  <c r="X184" i="33"/>
  <c r="W197" i="33"/>
  <c r="Y16" i="33"/>
  <c r="W42" i="33"/>
  <c r="U68" i="33"/>
  <c r="X93" i="33"/>
  <c r="V119" i="33"/>
  <c r="X138" i="33"/>
  <c r="W151" i="33"/>
  <c r="V164" i="33"/>
  <c r="U177" i="33"/>
  <c r="Y189" i="33"/>
  <c r="X202" i="33"/>
  <c r="Y26" i="33"/>
  <c r="W52" i="33"/>
  <c r="U78" i="33"/>
  <c r="X103" i="33"/>
  <c r="X128" i="33"/>
  <c r="X143" i="33"/>
  <c r="W156" i="33"/>
  <c r="V169" i="33"/>
  <c r="U182" i="33"/>
  <c r="Y194" i="33"/>
  <c r="U22" i="33"/>
  <c r="V73" i="33"/>
  <c r="U10" i="33"/>
  <c r="Y22" i="33"/>
  <c r="X35" i="33"/>
  <c r="W48" i="33"/>
  <c r="V61" i="33"/>
  <c r="U74" i="33"/>
  <c r="Y86" i="33"/>
  <c r="X99" i="33"/>
  <c r="W112" i="33"/>
  <c r="V125" i="33"/>
  <c r="X2" i="33"/>
  <c r="W15" i="33"/>
  <c r="V28" i="33"/>
  <c r="U41" i="33"/>
  <c r="Y53" i="33"/>
  <c r="X66" i="33"/>
  <c r="W79" i="33"/>
  <c r="V92" i="33"/>
  <c r="U105" i="33"/>
  <c r="Y117" i="33"/>
  <c r="V6" i="33"/>
  <c r="U19" i="33"/>
  <c r="Y31" i="33"/>
  <c r="X44" i="33"/>
  <c r="W57" i="33"/>
  <c r="V70" i="33"/>
  <c r="U83" i="33"/>
  <c r="Y95" i="33"/>
  <c r="X108" i="33"/>
  <c r="W121" i="33"/>
  <c r="V134" i="33"/>
  <c r="V11" i="33"/>
  <c r="U24" i="33"/>
  <c r="Y36" i="33"/>
  <c r="X49" i="33"/>
  <c r="W62" i="33"/>
  <c r="V75" i="33"/>
  <c r="U88" i="33"/>
  <c r="Y100" i="33"/>
  <c r="X113" i="33"/>
  <c r="W126" i="33"/>
  <c r="Y24" i="33"/>
  <c r="W50" i="33"/>
  <c r="U76" i="33"/>
  <c r="X101" i="33"/>
  <c r="V127" i="33"/>
  <c r="X142" i="33"/>
  <c r="W155" i="33"/>
  <c r="V168" i="33"/>
  <c r="U181" i="33"/>
  <c r="Y193" i="33"/>
  <c r="Y9" i="33"/>
  <c r="W35" i="33"/>
  <c r="U61" i="33"/>
  <c r="X86" i="33"/>
  <c r="V112" i="33"/>
  <c r="U134" i="33"/>
  <c r="Y147" i="33"/>
  <c r="X160" i="33"/>
  <c r="W173" i="33"/>
  <c r="V186" i="33"/>
  <c r="U199" i="33"/>
  <c r="U20" i="33"/>
  <c r="X45" i="33"/>
  <c r="V71" i="33"/>
  <c r="Y96" i="33"/>
  <c r="W122" i="33"/>
  <c r="V140" i="33"/>
  <c r="U153" i="33"/>
  <c r="Y165" i="33"/>
  <c r="X178" i="33"/>
  <c r="W191" i="33"/>
  <c r="W4" i="33"/>
  <c r="U30" i="33"/>
  <c r="X55" i="33"/>
  <c r="V81" i="33"/>
  <c r="Y106" i="33"/>
  <c r="X130" i="33"/>
  <c r="V145" i="33"/>
  <c r="U158" i="33"/>
  <c r="Y170" i="33"/>
  <c r="X183" i="33"/>
  <c r="W196" i="33"/>
  <c r="W28" i="33"/>
  <c r="X79" i="33"/>
  <c r="X11" i="33"/>
  <c r="W24" i="33"/>
  <c r="V37" i="33"/>
  <c r="U50" i="33"/>
  <c r="Y62" i="33"/>
  <c r="X75" i="33"/>
  <c r="W88" i="33"/>
  <c r="V101" i="33"/>
  <c r="U114" i="33"/>
  <c r="Y126" i="33"/>
  <c r="V4" i="33"/>
  <c r="U17" i="33"/>
  <c r="Y29" i="33"/>
  <c r="X42" i="33"/>
  <c r="W55" i="33"/>
  <c r="V68" i="33"/>
  <c r="U81" i="33"/>
  <c r="Y93" i="33"/>
  <c r="X106" i="33"/>
  <c r="W119" i="33"/>
  <c r="Y7" i="33"/>
  <c r="X20" i="33"/>
  <c r="W33" i="33"/>
  <c r="V46" i="33"/>
  <c r="U59" i="33"/>
  <c r="Y71" i="33"/>
  <c r="X84" i="33"/>
  <c r="W97" i="33"/>
  <c r="V110" i="33"/>
  <c r="U123" i="33"/>
  <c r="Y135" i="33"/>
  <c r="Y12" i="33"/>
  <c r="X25" i="33"/>
  <c r="W38" i="33"/>
  <c r="V51" i="33"/>
  <c r="U64" i="33"/>
  <c r="Y76" i="33"/>
  <c r="X89" i="33"/>
  <c r="W102" i="33"/>
  <c r="V115" i="33"/>
  <c r="W2" i="33"/>
  <c r="U28" i="33"/>
  <c r="X53" i="33"/>
  <c r="V79" i="33"/>
  <c r="Y104" i="33"/>
  <c r="V129" i="33"/>
  <c r="V144" i="33"/>
  <c r="U157" i="33"/>
  <c r="Y169" i="33"/>
  <c r="X182" i="33"/>
  <c r="W195" i="33"/>
  <c r="U13" i="33"/>
  <c r="X38" i="33"/>
  <c r="V64" i="33"/>
  <c r="Y89" i="33"/>
  <c r="W115" i="33"/>
  <c r="V136" i="33"/>
  <c r="W149" i="33"/>
  <c r="V162" i="33"/>
  <c r="U175" i="33"/>
  <c r="Y187" i="33"/>
  <c r="X200" i="33"/>
  <c r="V23" i="33"/>
  <c r="Y48" i="33"/>
  <c r="W74" i="33"/>
  <c r="U100" i="33"/>
  <c r="X125" i="33"/>
  <c r="Y141" i="33"/>
  <c r="X154" i="33"/>
  <c r="W167" i="33"/>
  <c r="V180" i="33"/>
  <c r="U193" i="33"/>
  <c r="X7" i="33"/>
  <c r="V33" i="33"/>
  <c r="Y58" i="33"/>
  <c r="W84" i="33"/>
  <c r="U110" i="33"/>
  <c r="Y132" i="33"/>
  <c r="Y146" i="33"/>
  <c r="X159" i="33"/>
  <c r="W172" i="33"/>
  <c r="V185" i="33"/>
  <c r="U198" i="33"/>
  <c r="Y34" i="33"/>
  <c r="V13" i="33"/>
  <c r="U26" i="33"/>
  <c r="Y38" i="33"/>
  <c r="X51" i="33"/>
  <c r="W64" i="33"/>
  <c r="V77" i="33"/>
  <c r="U90" i="33"/>
  <c r="Y102" i="33"/>
  <c r="X115" i="33"/>
  <c r="W128" i="33"/>
  <c r="Y5" i="33"/>
  <c r="X18" i="33"/>
  <c r="W31" i="33"/>
  <c r="V44" i="33"/>
  <c r="U57" i="33"/>
  <c r="Y69" i="33"/>
  <c r="X82" i="33"/>
  <c r="W95" i="33"/>
  <c r="V108" i="33"/>
  <c r="U121" i="33"/>
  <c r="W9" i="33"/>
  <c r="V22" i="33"/>
  <c r="U35" i="33"/>
  <c r="Y47" i="33"/>
  <c r="X60" i="33"/>
  <c r="W73" i="33"/>
  <c r="V86" i="33"/>
  <c r="U99" i="33"/>
  <c r="Y111" i="33"/>
  <c r="X124" i="33"/>
  <c r="W137" i="33"/>
  <c r="W14" i="33"/>
  <c r="V27" i="33"/>
  <c r="U40" i="33"/>
  <c r="Y52" i="33"/>
  <c r="X65" i="33"/>
  <c r="W78" i="33"/>
  <c r="V91" i="33"/>
  <c r="U104" i="33"/>
  <c r="Y116" i="33"/>
  <c r="X5" i="33"/>
  <c r="V31" i="33"/>
  <c r="Y56" i="33"/>
  <c r="W82" i="33"/>
  <c r="U108" i="33"/>
  <c r="W131" i="33"/>
  <c r="Y145" i="33"/>
  <c r="X158" i="33"/>
  <c r="W171" i="33"/>
  <c r="V184" i="33"/>
  <c r="U197" i="33"/>
  <c r="V16" i="33"/>
  <c r="Y41" i="33"/>
  <c r="W67" i="33"/>
  <c r="U93" i="33"/>
  <c r="X118" i="33"/>
  <c r="V138" i="33"/>
  <c r="U151" i="33"/>
  <c r="Y163" i="33"/>
  <c r="X176" i="33"/>
  <c r="W189" i="33"/>
  <c r="V202" i="33"/>
  <c r="W26" i="33"/>
  <c r="U52" i="33"/>
  <c r="X77" i="33"/>
  <c r="V103" i="33"/>
  <c r="V128" i="33"/>
  <c r="W143" i="33"/>
  <c r="V156" i="33"/>
  <c r="U169" i="33"/>
  <c r="Y181" i="33"/>
  <c r="X194" i="33"/>
  <c r="Y10" i="33"/>
  <c r="W36" i="33"/>
  <c r="U62" i="33"/>
  <c r="X87" i="33"/>
  <c r="V113" i="33"/>
  <c r="U135" i="33"/>
  <c r="W148" i="33"/>
  <c r="V161" i="33"/>
  <c r="U174" i="33"/>
  <c r="Y186" i="33"/>
  <c r="X199" i="33"/>
  <c r="V41" i="33"/>
  <c r="W92" i="33"/>
  <c r="U86" i="33"/>
  <c r="U138" i="33"/>
  <c r="X163" i="33"/>
  <c r="V189" i="33"/>
  <c r="Y208" i="33"/>
  <c r="X221" i="33"/>
  <c r="W234" i="33"/>
  <c r="V247" i="33"/>
  <c r="U260" i="33"/>
  <c r="Y272" i="33"/>
  <c r="Y35" i="33"/>
  <c r="U87" i="33"/>
  <c r="W134" i="33"/>
  <c r="Y160" i="33"/>
  <c r="W186" i="33"/>
  <c r="W207" i="33"/>
  <c r="V220" i="33"/>
  <c r="U233" i="33"/>
  <c r="Y245" i="33"/>
  <c r="X258" i="33"/>
  <c r="U6" i="33"/>
  <c r="V57" i="33"/>
  <c r="W108" i="33"/>
  <c r="U146" i="33"/>
  <c r="X171" i="33"/>
  <c r="V197" i="33"/>
  <c r="Y212" i="33"/>
  <c r="X225" i="33"/>
  <c r="W238" i="33"/>
  <c r="V251" i="33"/>
  <c r="U264" i="33"/>
  <c r="Y276" i="33"/>
  <c r="Y51" i="33"/>
  <c r="U103" i="33"/>
  <c r="V143" i="33"/>
  <c r="Y168" i="33"/>
  <c r="W194" i="33"/>
  <c r="W211" i="33"/>
  <c r="V224" i="33"/>
  <c r="U237" i="33"/>
  <c r="Y249" i="33"/>
  <c r="X262" i="33"/>
  <c r="X30" i="33"/>
  <c r="Y130" i="33"/>
  <c r="Y183" i="33"/>
  <c r="Y218" i="33"/>
  <c r="W244" i="33"/>
  <c r="U270" i="33"/>
  <c r="Y284" i="33"/>
  <c r="X297" i="33"/>
  <c r="W310" i="33"/>
  <c r="V323" i="33"/>
  <c r="U336" i="33"/>
  <c r="Y43" i="33"/>
  <c r="V139" i="33"/>
  <c r="W190" i="33"/>
  <c r="V222" i="33"/>
  <c r="Y247" i="33"/>
  <c r="X272" i="33"/>
  <c r="X286" i="33"/>
  <c r="W299" i="33"/>
  <c r="V312" i="33"/>
  <c r="U325" i="33"/>
  <c r="Y337" i="33"/>
  <c r="X62" i="33"/>
  <c r="X148" i="33"/>
  <c r="Y199" i="33"/>
  <c r="Y226" i="33"/>
  <c r="W252" i="33"/>
  <c r="X275" i="33"/>
  <c r="Y288" i="33"/>
  <c r="X301" i="33"/>
  <c r="W314" i="33"/>
  <c r="V327" i="33"/>
  <c r="U340" i="33"/>
  <c r="Y75" i="33"/>
  <c r="V155" i="33"/>
  <c r="X204" i="33"/>
  <c r="V230" i="33"/>
  <c r="Y255" i="33"/>
  <c r="Y277" i="33"/>
  <c r="X290" i="33"/>
  <c r="W303" i="33"/>
  <c r="V316" i="33"/>
  <c r="U329" i="33"/>
  <c r="Y98" i="33"/>
  <c r="V141" i="33"/>
  <c r="Y166" i="33"/>
  <c r="W192" i="33"/>
  <c r="W210" i="33"/>
  <c r="V223" i="33"/>
  <c r="U236" i="33"/>
  <c r="Y248" i="33"/>
  <c r="X261" i="33"/>
  <c r="W274" i="33"/>
  <c r="V42" i="33"/>
  <c r="W93" i="33"/>
  <c r="W138" i="33"/>
  <c r="U164" i="33"/>
  <c r="X189" i="33"/>
  <c r="U209" i="33"/>
  <c r="Y221" i="33"/>
  <c r="X234" i="33"/>
  <c r="W247" i="33"/>
  <c r="V260" i="33"/>
  <c r="W12" i="33"/>
  <c r="X63" i="33"/>
  <c r="Y114" i="33"/>
  <c r="V149" i="33"/>
  <c r="Y174" i="33"/>
  <c r="W200" i="33"/>
  <c r="W214" i="33"/>
  <c r="V227" i="33"/>
  <c r="U240" i="33"/>
  <c r="Y252" i="33"/>
  <c r="X265" i="33"/>
  <c r="U7" i="33"/>
  <c r="V58" i="33"/>
  <c r="W109" i="33"/>
  <c r="W146" i="33"/>
  <c r="U172" i="33"/>
  <c r="X197" i="33"/>
  <c r="U213" i="33"/>
  <c r="Y225" i="33"/>
  <c r="X238" i="33"/>
  <c r="W251" i="33"/>
  <c r="V264" i="33"/>
  <c r="W43" i="33"/>
  <c r="U139" i="33"/>
  <c r="V190" i="33"/>
  <c r="U222" i="33"/>
  <c r="X247" i="33"/>
  <c r="W272" i="33"/>
  <c r="W286" i="33"/>
  <c r="V299" i="33"/>
  <c r="U312" i="33"/>
  <c r="Y324" i="33"/>
  <c r="X337" i="33"/>
  <c r="X56" i="33"/>
  <c r="X145" i="33"/>
  <c r="Y196" i="33"/>
  <c r="W225" i="33"/>
  <c r="U251" i="33"/>
  <c r="Y274" i="33"/>
  <c r="V288" i="33"/>
  <c r="U301" i="33"/>
  <c r="Y313" i="33"/>
  <c r="X326" i="33"/>
  <c r="W339" i="33"/>
  <c r="W75" i="33"/>
  <c r="U155" i="33"/>
  <c r="W204" i="33"/>
  <c r="U230" i="33"/>
  <c r="X255" i="33"/>
  <c r="X277" i="33"/>
  <c r="W290" i="33"/>
  <c r="V303" i="33"/>
  <c r="U316" i="33"/>
  <c r="Y328" i="33"/>
  <c r="X341" i="33"/>
  <c r="X88" i="33"/>
  <c r="X161" i="33"/>
  <c r="Y207" i="33"/>
  <c r="W233" i="33"/>
  <c r="U259" i="33"/>
  <c r="W279" i="33"/>
  <c r="V292" i="33"/>
  <c r="U305" i="33"/>
  <c r="Y317" i="33"/>
  <c r="X330" i="33"/>
  <c r="X111" i="33"/>
  <c r="X147" i="33"/>
  <c r="V173" i="33"/>
  <c r="Y198" i="33"/>
  <c r="X213" i="33"/>
  <c r="W226" i="33"/>
  <c r="V239" i="33"/>
  <c r="U252" i="33"/>
  <c r="Y264" i="33"/>
  <c r="Y3" i="33"/>
  <c r="U55" i="33"/>
  <c r="V106" i="33"/>
  <c r="Y144" i="33"/>
  <c r="W170" i="33"/>
  <c r="U196" i="33"/>
  <c r="V212" i="33"/>
  <c r="U225" i="33"/>
  <c r="Y237" i="33"/>
  <c r="X250" i="33"/>
  <c r="W263" i="33"/>
  <c r="V25" i="33"/>
  <c r="W76" i="33"/>
  <c r="W127" i="33"/>
  <c r="X155" i="33"/>
  <c r="V181" i="33"/>
  <c r="Y204" i="33"/>
  <c r="X217" i="33"/>
  <c r="W230" i="33"/>
  <c r="V243" i="33"/>
  <c r="U256" i="33"/>
  <c r="Y268" i="33"/>
  <c r="Y19" i="33"/>
  <c r="U71" i="33"/>
  <c r="V122" i="33"/>
  <c r="Y152" i="33"/>
  <c r="W178" i="33"/>
  <c r="W203" i="33"/>
  <c r="V216" i="33"/>
  <c r="U229" i="33"/>
  <c r="Y241" i="33"/>
  <c r="X254" i="33"/>
  <c r="W267" i="33"/>
  <c r="U69" i="33"/>
  <c r="Y151" i="33"/>
  <c r="Y202" i="33"/>
  <c r="W228" i="33"/>
  <c r="U254" i="33"/>
  <c r="X276" i="33"/>
  <c r="X289" i="33"/>
  <c r="W302" i="33"/>
  <c r="V315" i="33"/>
  <c r="U328" i="33"/>
  <c r="Y340" i="33"/>
  <c r="V82" i="33"/>
  <c r="W158" i="33"/>
  <c r="V206" i="33"/>
  <c r="Y231" i="33"/>
  <c r="W257" i="33"/>
  <c r="X278" i="33"/>
  <c r="W291" i="33"/>
  <c r="V304" i="33"/>
  <c r="U317" i="33"/>
  <c r="Y329" i="33"/>
  <c r="X342" i="33"/>
  <c r="U101" i="33"/>
  <c r="Y167" i="33"/>
  <c r="Y210" i="33"/>
  <c r="W236" i="33"/>
  <c r="U262" i="33"/>
  <c r="Y280" i="33"/>
  <c r="X293" i="33"/>
  <c r="W306" i="33"/>
  <c r="V319" i="33"/>
  <c r="U332" i="33"/>
  <c r="Y11" i="33"/>
  <c r="V114" i="33"/>
  <c r="W174" i="33"/>
  <c r="V214" i="33"/>
  <c r="Y239" i="33"/>
  <c r="W265" i="33"/>
  <c r="X282" i="33"/>
  <c r="W295" i="33"/>
  <c r="V308" i="33"/>
  <c r="U321" i="33"/>
  <c r="Y333" i="33"/>
  <c r="W124" i="33"/>
  <c r="U154" i="33"/>
  <c r="X179" i="33"/>
  <c r="U204" i="33"/>
  <c r="Y216" i="33"/>
  <c r="X229" i="33"/>
  <c r="W242" i="33"/>
  <c r="V255" i="33"/>
  <c r="U268" i="33"/>
  <c r="X16" i="33"/>
  <c r="Y67" i="33"/>
  <c r="U119" i="33"/>
  <c r="V151" i="33"/>
  <c r="Y176" i="33"/>
  <c r="W202" i="33"/>
  <c r="W215" i="33"/>
  <c r="V228" i="33"/>
  <c r="U241" i="33"/>
  <c r="Y253" i="33"/>
  <c r="X266" i="33"/>
  <c r="U38" i="33"/>
  <c r="V89" i="33"/>
  <c r="U136" i="33"/>
  <c r="U162" i="33"/>
  <c r="X187" i="33"/>
  <c r="U208" i="33"/>
  <c r="Y220" i="33"/>
  <c r="X233" i="33"/>
  <c r="W246" i="33"/>
  <c r="V259" i="33"/>
  <c r="U272" i="33"/>
  <c r="X32" i="33"/>
  <c r="Y83" i="33"/>
  <c r="V132" i="33"/>
  <c r="V159" i="33"/>
  <c r="Y184" i="33"/>
  <c r="X206" i="33"/>
  <c r="W219" i="33"/>
  <c r="V232" i="33"/>
  <c r="U245" i="33"/>
  <c r="Y257" i="33"/>
  <c r="X270" i="33"/>
  <c r="X94" i="33"/>
  <c r="X164" i="33"/>
  <c r="V209" i="33"/>
  <c r="Y234" i="33"/>
  <c r="W260" i="33"/>
  <c r="U280" i="33"/>
  <c r="Y292" i="33"/>
  <c r="X305" i="33"/>
  <c r="W318" i="33"/>
  <c r="V331" i="33"/>
  <c r="W5" i="33"/>
  <c r="Y107" i="33"/>
  <c r="V171" i="33"/>
  <c r="X212" i="33"/>
  <c r="V238" i="33"/>
  <c r="Y263" i="33"/>
  <c r="Y281" i="33"/>
  <c r="X294" i="33"/>
  <c r="W307" i="33"/>
  <c r="V320" i="33"/>
  <c r="U333" i="33"/>
  <c r="V24" i="33"/>
  <c r="X126" i="33"/>
  <c r="X180" i="33"/>
  <c r="V217" i="33"/>
  <c r="Y242" i="33"/>
  <c r="W268" i="33"/>
  <c r="U284" i="33"/>
  <c r="Y296" i="33"/>
  <c r="X309" i="33"/>
  <c r="W322" i="33"/>
  <c r="V335" i="33"/>
  <c r="W37" i="33"/>
  <c r="W135" i="33"/>
  <c r="V187" i="33"/>
  <c r="X220" i="33"/>
  <c r="V246" i="33"/>
  <c r="X271" i="33"/>
  <c r="Y285" i="33"/>
  <c r="X298" i="33"/>
  <c r="W311" i="33"/>
  <c r="V324" i="33"/>
  <c r="X129" i="33"/>
  <c r="V157" i="33"/>
  <c r="Y182" i="33"/>
  <c r="X205" i="33"/>
  <c r="W218" i="33"/>
  <c r="V231" i="33"/>
  <c r="U244" i="33"/>
  <c r="Y256" i="33"/>
  <c r="X269" i="33"/>
  <c r="U23" i="33"/>
  <c r="V74" i="33"/>
  <c r="W125" i="33"/>
  <c r="W154" i="33"/>
  <c r="U180" i="33"/>
  <c r="V204" i="33"/>
  <c r="U217" i="33"/>
  <c r="Y229" i="33"/>
  <c r="X242" i="33"/>
  <c r="W255" i="33"/>
  <c r="V268" i="33"/>
  <c r="W44" i="33"/>
  <c r="X95" i="33"/>
  <c r="X139" i="33"/>
  <c r="V165" i="33"/>
  <c r="Y190" i="33"/>
  <c r="X209" i="33"/>
  <c r="W222" i="33"/>
  <c r="V235" i="33"/>
  <c r="U248" i="33"/>
  <c r="Y260" i="33"/>
  <c r="X273" i="33"/>
  <c r="U39" i="33"/>
  <c r="V90" i="33"/>
  <c r="X136" i="33"/>
  <c r="W162" i="33"/>
  <c r="U188" i="33"/>
  <c r="V208" i="33"/>
  <c r="U221" i="33"/>
  <c r="Y233" i="33"/>
  <c r="X246" i="33"/>
  <c r="W259" i="33"/>
  <c r="U5" i="33"/>
  <c r="W107" i="33"/>
  <c r="U171" i="33"/>
  <c r="W212" i="33"/>
  <c r="U238" i="33"/>
  <c r="X263" i="33"/>
  <c r="X281" i="33"/>
  <c r="W294" i="33"/>
  <c r="V307" i="33"/>
  <c r="U320" i="33"/>
  <c r="Y332" i="33"/>
  <c r="V18" i="33"/>
  <c r="X120" i="33"/>
  <c r="X177" i="33"/>
  <c r="Y215" i="33"/>
  <c r="W241" i="33"/>
  <c r="U267" i="33"/>
  <c r="W283" i="33"/>
  <c r="V296" i="33"/>
  <c r="U309" i="33"/>
  <c r="Y321" i="33"/>
  <c r="X334" i="33"/>
  <c r="U37" i="33"/>
  <c r="V135" i="33"/>
  <c r="U187" i="33"/>
  <c r="W220" i="33"/>
  <c r="U246" i="33"/>
  <c r="W271" i="33"/>
  <c r="X285" i="33"/>
  <c r="W298" i="33"/>
  <c r="V311" i="33"/>
  <c r="U324" i="33"/>
  <c r="Y336" i="33"/>
  <c r="V50" i="33"/>
  <c r="W142" i="33"/>
  <c r="X193" i="33"/>
  <c r="Y223" i="33"/>
  <c r="W249" i="33"/>
  <c r="Y273" i="33"/>
  <c r="W287" i="33"/>
  <c r="V300" i="33"/>
  <c r="U313" i="33"/>
  <c r="Y133" i="33"/>
  <c r="W160" i="33"/>
  <c r="U186" i="33"/>
  <c r="V207" i="33"/>
  <c r="U220" i="33"/>
  <c r="Y232" i="33"/>
  <c r="X245" i="33"/>
  <c r="W258" i="33"/>
  <c r="V271" i="33"/>
  <c r="W29" i="33"/>
  <c r="X80" i="33"/>
  <c r="V130" i="33"/>
  <c r="X157" i="33"/>
  <c r="V183" i="33"/>
  <c r="Y205" i="33"/>
  <c r="X218" i="33"/>
  <c r="W231" i="33"/>
  <c r="V244" i="33"/>
  <c r="U257" i="33"/>
  <c r="Y269" i="33"/>
  <c r="Y50" i="33"/>
  <c r="U102" i="33"/>
  <c r="Y142" i="33"/>
  <c r="W168" i="33"/>
  <c r="U194" i="33"/>
  <c r="V211" i="33"/>
  <c r="U224" i="33"/>
  <c r="Y236" i="33"/>
  <c r="X249" i="33"/>
  <c r="W262" i="33"/>
  <c r="V275" i="33"/>
  <c r="W45" i="33"/>
  <c r="X96" i="33"/>
  <c r="U140" i="33"/>
  <c r="X165" i="33"/>
  <c r="V191" i="33"/>
  <c r="Y209" i="33"/>
  <c r="X222" i="33"/>
  <c r="W235" i="33"/>
  <c r="V248" i="33"/>
  <c r="U261" i="33"/>
  <c r="Y17" i="33"/>
  <c r="V120" i="33"/>
  <c r="W177" i="33"/>
  <c r="X215" i="33"/>
  <c r="V241" i="33"/>
  <c r="Y266" i="33"/>
  <c r="V283" i="33"/>
  <c r="U296" i="33"/>
  <c r="Y308" i="33"/>
  <c r="X321" i="33"/>
  <c r="W334" i="33"/>
  <c r="U31" i="33"/>
  <c r="V131" i="33"/>
  <c r="U184" i="33"/>
  <c r="U219" i="33"/>
  <c r="X244" i="33"/>
  <c r="V270" i="33"/>
  <c r="U285" i="33"/>
  <c r="Y297" i="33"/>
  <c r="X310" i="33"/>
  <c r="W323" i="33"/>
  <c r="V336" i="33"/>
  <c r="Y49" i="33"/>
  <c r="V142" i="33"/>
  <c r="W193" i="33"/>
  <c r="X223" i="33"/>
  <c r="V249" i="33"/>
  <c r="W273" i="33"/>
  <c r="V287" i="33"/>
  <c r="U300" i="33"/>
  <c r="Y312" i="33"/>
  <c r="X325" i="33"/>
  <c r="W338" i="33"/>
  <c r="U63" i="33"/>
  <c r="Y148" i="33"/>
  <c r="U200" i="33"/>
  <c r="U227" i="33"/>
  <c r="X252" i="33"/>
  <c r="Y275" i="33"/>
  <c r="U289" i="33"/>
  <c r="Y301" i="33"/>
  <c r="X314" i="33"/>
  <c r="W327" i="33"/>
  <c r="V340" i="33"/>
  <c r="U118" i="33"/>
  <c r="V215" i="33"/>
  <c r="W266" i="33"/>
  <c r="U148" i="33"/>
  <c r="X226" i="33"/>
  <c r="X31" i="33"/>
  <c r="W184" i="33"/>
  <c r="Y244" i="33"/>
  <c r="W77" i="33"/>
  <c r="U205" i="33"/>
  <c r="V256" i="33"/>
  <c r="U206" i="33"/>
  <c r="V291" i="33"/>
  <c r="W342" i="33"/>
  <c r="U235" i="33"/>
  <c r="Y305" i="33"/>
  <c r="Y113" i="33"/>
  <c r="V265" i="33"/>
  <c r="Y320" i="33"/>
  <c r="Y180" i="33"/>
  <c r="V284" i="33"/>
  <c r="V332" i="33"/>
  <c r="X110" i="33"/>
  <c r="V213" i="33"/>
  <c r="W264" i="33"/>
  <c r="Y294" i="33"/>
  <c r="W320" i="33"/>
  <c r="W344" i="33"/>
  <c r="V357" i="33"/>
  <c r="U370" i="33"/>
  <c r="Y382" i="33"/>
  <c r="X395" i="33"/>
  <c r="W408" i="33"/>
  <c r="V421" i="33"/>
  <c r="U434" i="33"/>
  <c r="Y446" i="33"/>
  <c r="X459" i="33"/>
  <c r="W472" i="33"/>
  <c r="V485" i="33"/>
  <c r="U498" i="33"/>
  <c r="Y510" i="33"/>
  <c r="X523" i="33"/>
  <c r="W536" i="33"/>
  <c r="Y59" i="33"/>
  <c r="W198" i="33"/>
  <c r="Y251" i="33"/>
  <c r="X288" i="33"/>
  <c r="V314" i="33"/>
  <c r="Y339" i="33"/>
  <c r="V354" i="33"/>
  <c r="U367" i="33"/>
  <c r="Y379" i="33"/>
  <c r="X392" i="33"/>
  <c r="W405" i="33"/>
  <c r="V418" i="33"/>
  <c r="U431" i="33"/>
  <c r="Y443" i="33"/>
  <c r="X456" i="33"/>
  <c r="W469" i="33"/>
  <c r="V482" i="33"/>
  <c r="U495" i="33"/>
  <c r="Y507" i="33"/>
  <c r="X520" i="33"/>
  <c r="W533" i="33"/>
  <c r="U21" i="33"/>
  <c r="U179" i="33"/>
  <c r="U242" i="33"/>
  <c r="X283" i="33"/>
  <c r="V309" i="33"/>
  <c r="Y334" i="33"/>
  <c r="X351" i="33"/>
  <c r="W364" i="33"/>
  <c r="V377" i="33"/>
  <c r="U390" i="33"/>
  <c r="Y402" i="33"/>
  <c r="X415" i="33"/>
  <c r="W428" i="33"/>
  <c r="V441" i="33"/>
  <c r="U454" i="33"/>
  <c r="Y466" i="33"/>
  <c r="X479" i="33"/>
  <c r="W492" i="33"/>
  <c r="V505" i="33"/>
  <c r="U518" i="33"/>
  <c r="Y530" i="33"/>
  <c r="W144" i="33"/>
  <c r="Y224" i="33"/>
  <c r="U276" i="33"/>
  <c r="V167" i="33"/>
  <c r="V236" i="33"/>
  <c r="U70" i="33"/>
  <c r="V203" i="33"/>
  <c r="W254" i="33"/>
  <c r="Y115" i="33"/>
  <c r="X214" i="33"/>
  <c r="Y265" i="33"/>
  <c r="V225" i="33"/>
  <c r="Y300" i="33"/>
  <c r="W69" i="33"/>
  <c r="V254" i="33"/>
  <c r="W315" i="33"/>
  <c r="W161" i="33"/>
  <c r="V279" i="33"/>
  <c r="W330" i="33"/>
  <c r="U211" i="33"/>
  <c r="Y293" i="33"/>
  <c r="W335" i="33"/>
  <c r="U133" i="33"/>
  <c r="X219" i="33"/>
  <c r="Y270" i="33"/>
  <c r="U298" i="33"/>
  <c r="X323" i="33"/>
  <c r="U346" i="33"/>
  <c r="Y358" i="33"/>
  <c r="X371" i="33"/>
  <c r="W384" i="33"/>
  <c r="V397" i="33"/>
  <c r="U410" i="33"/>
  <c r="Y422" i="33"/>
  <c r="X435" i="33"/>
  <c r="W448" i="33"/>
  <c r="V461" i="33"/>
  <c r="U474" i="33"/>
  <c r="Y486" i="33"/>
  <c r="X499" i="33"/>
  <c r="W512" i="33"/>
  <c r="V525" i="33"/>
  <c r="U538" i="33"/>
  <c r="W85" i="33"/>
  <c r="U207" i="33"/>
  <c r="V258" i="33"/>
  <c r="Y291" i="33"/>
  <c r="W317" i="33"/>
  <c r="Y342" i="33"/>
  <c r="Y355" i="33"/>
  <c r="X368" i="33"/>
  <c r="W381" i="33"/>
  <c r="V394" i="33"/>
  <c r="U407" i="33"/>
  <c r="Y419" i="33"/>
  <c r="X432" i="33"/>
  <c r="W445" i="33"/>
  <c r="V458" i="33"/>
  <c r="U471" i="33"/>
  <c r="Y483" i="33"/>
  <c r="X496" i="33"/>
  <c r="W509" i="33"/>
  <c r="V522" i="33"/>
  <c r="U535" i="33"/>
  <c r="X46" i="33"/>
  <c r="Y191" i="33"/>
  <c r="W248" i="33"/>
  <c r="Y286" i="33"/>
  <c r="W312" i="33"/>
  <c r="U338" i="33"/>
  <c r="V353" i="33"/>
  <c r="U366" i="33"/>
  <c r="Y378" i="33"/>
  <c r="X391" i="33"/>
  <c r="W404" i="33"/>
  <c r="V417" i="33"/>
  <c r="U430" i="33"/>
  <c r="Y442" i="33"/>
  <c r="X455" i="33"/>
  <c r="W468" i="33"/>
  <c r="V481" i="33"/>
  <c r="U494" i="33"/>
  <c r="Y506" i="33"/>
  <c r="X519" i="33"/>
  <c r="W532" i="33"/>
  <c r="U170" i="33"/>
  <c r="X237" i="33"/>
  <c r="X48" i="33"/>
  <c r="Y192" i="33"/>
  <c r="U249" i="33"/>
  <c r="V121" i="33"/>
  <c r="U216" i="33"/>
  <c r="V267" i="33"/>
  <c r="X149" i="33"/>
  <c r="W227" i="33"/>
  <c r="V56" i="33"/>
  <c r="Y250" i="33"/>
  <c r="X313" i="33"/>
  <c r="U152" i="33"/>
  <c r="U277" i="33"/>
  <c r="V328" i="33"/>
  <c r="X207" i="33"/>
  <c r="U292" i="33"/>
  <c r="V343" i="33"/>
  <c r="X236" i="33"/>
  <c r="X306" i="33"/>
  <c r="X338" i="33"/>
  <c r="Y159" i="33"/>
  <c r="W232" i="33"/>
  <c r="Y278" i="33"/>
  <c r="W304" i="33"/>
  <c r="U330" i="33"/>
  <c r="V349" i="33"/>
  <c r="U362" i="33"/>
  <c r="Y374" i="33"/>
  <c r="X387" i="33"/>
  <c r="W400" i="33"/>
  <c r="V413" i="33"/>
  <c r="U426" i="33"/>
  <c r="Y438" i="33"/>
  <c r="X451" i="33"/>
  <c r="W464" i="33"/>
  <c r="V477" i="33"/>
  <c r="U490" i="33"/>
  <c r="Y502" i="33"/>
  <c r="X515" i="33"/>
  <c r="W528" i="33"/>
  <c r="V541" i="33"/>
  <c r="W133" i="33"/>
  <c r="Y219" i="33"/>
  <c r="U271" i="33"/>
  <c r="V298" i="33"/>
  <c r="Y323" i="33"/>
  <c r="V346" i="33"/>
  <c r="U359" i="33"/>
  <c r="Y371" i="33"/>
  <c r="X384" i="33"/>
  <c r="W397" i="33"/>
  <c r="V410" i="33"/>
  <c r="U423" i="33"/>
  <c r="Y435" i="33"/>
  <c r="X448" i="33"/>
  <c r="W461" i="33"/>
  <c r="V474" i="33"/>
  <c r="U487" i="33"/>
  <c r="Y499" i="33"/>
  <c r="X512" i="33"/>
  <c r="W525" i="33"/>
  <c r="V538" i="33"/>
  <c r="Y97" i="33"/>
  <c r="U210" i="33"/>
  <c r="V261" i="33"/>
  <c r="V293" i="33"/>
  <c r="Y318" i="33"/>
  <c r="X343" i="33"/>
  <c r="W356" i="33"/>
  <c r="V369" i="33"/>
  <c r="U382" i="33"/>
  <c r="Y394" i="33"/>
  <c r="X407" i="33"/>
  <c r="W420" i="33"/>
  <c r="V433" i="33"/>
  <c r="U446" i="33"/>
  <c r="Y458" i="33"/>
  <c r="X471" i="33"/>
  <c r="W484" i="33"/>
  <c r="V497" i="33"/>
  <c r="U510" i="33"/>
  <c r="Y522" i="33"/>
  <c r="X535" i="33"/>
  <c r="W176" i="33"/>
  <c r="Y240" i="33"/>
  <c r="W61" i="33"/>
  <c r="V199" i="33"/>
  <c r="V252" i="33"/>
  <c r="Y131" i="33"/>
  <c r="V219" i="33"/>
  <c r="W270" i="33"/>
  <c r="U156" i="33"/>
  <c r="X230" i="33"/>
  <c r="Y81" i="33"/>
  <c r="V257" i="33"/>
  <c r="Y316" i="33"/>
  <c r="Y164" i="33"/>
  <c r="V280" i="33"/>
  <c r="W331" i="33"/>
  <c r="U214" i="33"/>
  <c r="V295" i="33"/>
  <c r="X24" i="33"/>
  <c r="U243" i="33"/>
  <c r="Y309" i="33"/>
  <c r="V8" i="33"/>
  <c r="X172" i="33"/>
  <c r="Y238" i="33"/>
  <c r="U282" i="33"/>
  <c r="X307" i="33"/>
  <c r="V333" i="33"/>
  <c r="Y350" i="33"/>
  <c r="X363" i="33"/>
  <c r="W376" i="33"/>
  <c r="V389" i="33"/>
  <c r="U402" i="33"/>
  <c r="Y414" i="33"/>
  <c r="X427" i="33"/>
  <c r="W440" i="33"/>
  <c r="V453" i="33"/>
  <c r="U466" i="33"/>
  <c r="Y478" i="33"/>
  <c r="X491" i="33"/>
  <c r="W504" i="33"/>
  <c r="V517" i="33"/>
  <c r="U530" i="33"/>
  <c r="Y542" i="33"/>
  <c r="V147" i="33"/>
  <c r="V226" i="33"/>
  <c r="W275" i="33"/>
  <c r="W301" i="33"/>
  <c r="U327" i="33"/>
  <c r="Y347" i="33"/>
  <c r="X360" i="33"/>
  <c r="W373" i="33"/>
  <c r="V386" i="33"/>
  <c r="U399" i="33"/>
  <c r="Y411" i="33"/>
  <c r="X424" i="33"/>
  <c r="W437" i="33"/>
  <c r="V450" i="33"/>
  <c r="U463" i="33"/>
  <c r="Y475" i="33"/>
  <c r="X488" i="33"/>
  <c r="W501" i="33"/>
  <c r="V514" i="33"/>
  <c r="U527" i="33"/>
  <c r="Y539" i="33"/>
  <c r="W123" i="33"/>
  <c r="W216" i="33"/>
  <c r="X267" i="33"/>
  <c r="W296" i="33"/>
  <c r="U322" i="33"/>
  <c r="V345" i="33"/>
  <c r="U358" i="33"/>
  <c r="Y370" i="33"/>
  <c r="X383" i="33"/>
  <c r="W396" i="33"/>
  <c r="V409" i="33"/>
  <c r="U422" i="33"/>
  <c r="Y434" i="33"/>
  <c r="X447" i="33"/>
  <c r="W460" i="33"/>
  <c r="V473" i="33"/>
  <c r="U486" i="33"/>
  <c r="Y498" i="33"/>
  <c r="X511" i="33"/>
  <c r="W524" i="33"/>
  <c r="V537" i="33"/>
  <c r="X195" i="33"/>
  <c r="W250" i="33"/>
  <c r="Y99" i="33"/>
  <c r="X210" i="33"/>
  <c r="Y261" i="33"/>
  <c r="W152" i="33"/>
  <c r="Y228" i="33"/>
  <c r="W13" i="33"/>
  <c r="V175" i="33"/>
  <c r="V240" i="33"/>
  <c r="W145" i="33"/>
  <c r="X274" i="33"/>
  <c r="W326" i="33"/>
  <c r="U203" i="33"/>
  <c r="Y289" i="33"/>
  <c r="U341" i="33"/>
  <c r="V233" i="33"/>
  <c r="Y304" i="33"/>
  <c r="W101" i="33"/>
  <c r="V262" i="33"/>
  <c r="W319" i="33"/>
  <c r="Y33" i="33"/>
  <c r="W185" i="33"/>
  <c r="V245" i="33"/>
  <c r="V285" i="33"/>
  <c r="Y310" i="33"/>
  <c r="W336" i="33"/>
  <c r="W352" i="33"/>
  <c r="V365" i="33"/>
  <c r="U378" i="33"/>
  <c r="Y390" i="33"/>
  <c r="X403" i="33"/>
  <c r="W416" i="33"/>
  <c r="V429" i="33"/>
  <c r="U442" i="33"/>
  <c r="Y454" i="33"/>
  <c r="X467" i="33"/>
  <c r="W480" i="33"/>
  <c r="V493" i="33"/>
  <c r="U506" i="33"/>
  <c r="Y518" i="33"/>
  <c r="X531" i="33"/>
  <c r="W544" i="33"/>
  <c r="U160" i="33"/>
  <c r="X232" i="33"/>
  <c r="U279" i="33"/>
  <c r="X304" i="33"/>
  <c r="V330" i="33"/>
  <c r="W349" i="33"/>
  <c r="V362" i="33"/>
  <c r="U375" i="33"/>
  <c r="Y387" i="33"/>
  <c r="X400" i="33"/>
  <c r="W413" i="33"/>
  <c r="V426" i="33"/>
  <c r="U439" i="33"/>
  <c r="Y451" i="33"/>
  <c r="X464" i="33"/>
  <c r="W477" i="33"/>
  <c r="V490" i="33"/>
  <c r="U503" i="33"/>
  <c r="Y515" i="33"/>
  <c r="X528" i="33"/>
  <c r="W541" i="33"/>
  <c r="X140" i="33"/>
  <c r="Y222" i="33"/>
  <c r="U273" i="33"/>
  <c r="X299" i="33"/>
  <c r="V325" i="33"/>
  <c r="Y346" i="33"/>
  <c r="X359" i="33"/>
  <c r="W372" i="33"/>
  <c r="V385" i="33"/>
  <c r="U398" i="33"/>
  <c r="Y410" i="33"/>
  <c r="X423" i="33"/>
  <c r="W436" i="33"/>
  <c r="V449" i="33"/>
  <c r="U462" i="33"/>
  <c r="Y474" i="33"/>
  <c r="X487" i="33"/>
  <c r="W500" i="33"/>
  <c r="V513" i="33"/>
  <c r="U526" i="33"/>
  <c r="Y538" i="33"/>
  <c r="U202" i="33"/>
  <c r="X253" i="33"/>
  <c r="X112" i="33"/>
  <c r="Y213" i="33"/>
  <c r="U265" i="33"/>
  <c r="Y158" i="33"/>
  <c r="U232" i="33"/>
  <c r="V26" i="33"/>
  <c r="X181" i="33"/>
  <c r="W243" i="33"/>
  <c r="V158" i="33"/>
  <c r="W278" i="33"/>
  <c r="X329" i="33"/>
  <c r="W209" i="33"/>
  <c r="U293" i="33"/>
  <c r="W11" i="33"/>
  <c r="X239" i="33"/>
  <c r="U308" i="33"/>
  <c r="U127" i="33"/>
  <c r="X268" i="33"/>
  <c r="X322" i="33"/>
  <c r="W59" i="33"/>
  <c r="V198" i="33"/>
  <c r="X251" i="33"/>
  <c r="W288" i="33"/>
  <c r="U314" i="33"/>
  <c r="X339" i="33"/>
  <c r="U354" i="33"/>
  <c r="Y366" i="33"/>
  <c r="X379" i="33"/>
  <c r="W392" i="33"/>
  <c r="V405" i="33"/>
  <c r="U418" i="33"/>
  <c r="Y430" i="33"/>
  <c r="X443" i="33"/>
  <c r="W456" i="33"/>
  <c r="V469" i="33"/>
  <c r="U482" i="33"/>
  <c r="Y494" i="33"/>
  <c r="X507" i="33"/>
  <c r="W520" i="33"/>
  <c r="V533" i="33"/>
  <c r="X8" i="33"/>
  <c r="Y172" i="33"/>
  <c r="U239" i="33"/>
  <c r="V282" i="33"/>
  <c r="Y307" i="33"/>
  <c r="W333" i="33"/>
  <c r="U351" i="33"/>
  <c r="Y363" i="33"/>
  <c r="X376" i="33"/>
  <c r="W389" i="33"/>
  <c r="V402" i="33"/>
  <c r="U415" i="33"/>
  <c r="Y427" i="33"/>
  <c r="X440" i="33"/>
  <c r="W453" i="33"/>
  <c r="V466" i="33"/>
  <c r="U479" i="33"/>
  <c r="Y491" i="33"/>
  <c r="X504" i="33"/>
  <c r="W517" i="33"/>
  <c r="V530" i="33"/>
  <c r="U543" i="33"/>
  <c r="W153" i="33"/>
  <c r="V229" i="33"/>
  <c r="V277" i="33"/>
  <c r="Y302" i="33"/>
  <c r="W328" i="33"/>
  <c r="W348" i="33"/>
  <c r="V361" i="33"/>
  <c r="U374" i="33"/>
  <c r="Y386" i="33"/>
  <c r="X399" i="33"/>
  <c r="W412" i="33"/>
  <c r="V425" i="33"/>
  <c r="U438" i="33"/>
  <c r="Y450" i="33"/>
  <c r="X463" i="33"/>
  <c r="W476" i="33"/>
  <c r="V489" i="33"/>
  <c r="U502" i="33"/>
  <c r="Y514" i="33"/>
  <c r="X527" i="33"/>
  <c r="W540" i="33"/>
  <c r="Y150" i="33"/>
  <c r="W239" i="33"/>
  <c r="U128" i="33"/>
  <c r="U304" i="33"/>
  <c r="V174" i="33"/>
  <c r="U297" i="33"/>
  <c r="U275" i="33"/>
  <c r="W360" i="33"/>
  <c r="X411" i="33"/>
  <c r="Y462" i="33"/>
  <c r="U514" i="33"/>
  <c r="W213" i="33"/>
  <c r="X344" i="33"/>
  <c r="Y395" i="33"/>
  <c r="U447" i="33"/>
  <c r="V498" i="33"/>
  <c r="V72" i="33"/>
  <c r="X315" i="33"/>
  <c r="W380" i="33"/>
  <c r="X431" i="33"/>
  <c r="Y482" i="33"/>
  <c r="U534" i="33"/>
  <c r="Y123" i="33"/>
  <c r="X216" i="33"/>
  <c r="Y267" i="33"/>
  <c r="X296" i="33"/>
  <c r="V322" i="33"/>
  <c r="W345" i="33"/>
  <c r="V358" i="33"/>
  <c r="U371" i="33"/>
  <c r="Y383" i="33"/>
  <c r="X396" i="33"/>
  <c r="W409" i="33"/>
  <c r="V422" i="33"/>
  <c r="U435" i="33"/>
  <c r="Y447" i="33"/>
  <c r="X460" i="33"/>
  <c r="W473" i="33"/>
  <c r="V486" i="33"/>
  <c r="U499" i="33"/>
  <c r="Y511" i="33"/>
  <c r="X524" i="33"/>
  <c r="W537" i="33"/>
  <c r="U117" i="33"/>
  <c r="U266" i="33"/>
  <c r="V321" i="33"/>
  <c r="X357" i="33"/>
  <c r="V383" i="33"/>
  <c r="Y408" i="33"/>
  <c r="W434" i="33"/>
  <c r="U460" i="33"/>
  <c r="X485" i="33"/>
  <c r="V511" i="33"/>
  <c r="Y536" i="33"/>
  <c r="U554" i="33"/>
  <c r="Y566" i="33"/>
  <c r="X579" i="33"/>
  <c r="W592" i="33"/>
  <c r="V605" i="33"/>
  <c r="U618" i="33"/>
  <c r="Y630" i="33"/>
  <c r="X643" i="33"/>
  <c r="W656" i="33"/>
  <c r="V669" i="33"/>
  <c r="U15" i="33"/>
  <c r="X240" i="33"/>
  <c r="X308" i="33"/>
  <c r="W351" i="33"/>
  <c r="U377" i="33"/>
  <c r="X402" i="33"/>
  <c r="V428" i="33"/>
  <c r="Y453" i="33"/>
  <c r="W479" i="33"/>
  <c r="U505" i="33"/>
  <c r="X530" i="33"/>
  <c r="U551" i="33"/>
  <c r="Y563" i="33"/>
  <c r="X576" i="33"/>
  <c r="W589" i="33"/>
  <c r="V602" i="33"/>
  <c r="U615" i="33"/>
  <c r="Y627" i="33"/>
  <c r="X640" i="33"/>
  <c r="W653" i="33"/>
  <c r="V666" i="33"/>
  <c r="U679" i="33"/>
  <c r="U212" i="33"/>
  <c r="Y18" i="33"/>
  <c r="Y200" i="33"/>
  <c r="V339" i="33"/>
  <c r="Y258" i="33"/>
  <c r="Y325" i="33"/>
  <c r="X291" i="33"/>
  <c r="W368" i="33"/>
  <c r="X419" i="33"/>
  <c r="Y470" i="33"/>
  <c r="U522" i="33"/>
  <c r="W245" i="33"/>
  <c r="X352" i="33"/>
  <c r="Y403" i="33"/>
  <c r="U455" i="33"/>
  <c r="V506" i="33"/>
  <c r="V166" i="33"/>
  <c r="X331" i="33"/>
  <c r="W388" i="33"/>
  <c r="X439" i="33"/>
  <c r="Y490" i="33"/>
  <c r="U542" i="33"/>
  <c r="Y140" i="33"/>
  <c r="U223" i="33"/>
  <c r="V273" i="33"/>
  <c r="Y299" i="33"/>
  <c r="W325" i="33"/>
  <c r="U347" i="33"/>
  <c r="Y359" i="33"/>
  <c r="X372" i="33"/>
  <c r="W385" i="33"/>
  <c r="V398" i="33"/>
  <c r="U411" i="33"/>
  <c r="Y423" i="33"/>
  <c r="X436" i="33"/>
  <c r="W449" i="33"/>
  <c r="V462" i="33"/>
  <c r="U475" i="33"/>
  <c r="Y487" i="33"/>
  <c r="X500" i="33"/>
  <c r="W513" i="33"/>
  <c r="V526" i="33"/>
  <c r="U539" i="33"/>
  <c r="V150" i="33"/>
  <c r="V276" i="33"/>
  <c r="X327" i="33"/>
  <c r="Y360" i="33"/>
  <c r="W386" i="33"/>
  <c r="U412" i="33"/>
  <c r="X437" i="33"/>
  <c r="V463" i="33"/>
  <c r="Y488" i="33"/>
  <c r="W514" i="33"/>
  <c r="U540" i="33"/>
  <c r="X555" i="33"/>
  <c r="W568" i="33"/>
  <c r="V581" i="33"/>
  <c r="U594" i="33"/>
  <c r="Y606" i="33"/>
  <c r="X619" i="33"/>
  <c r="W632" i="33"/>
  <c r="V645" i="33"/>
  <c r="U658" i="33"/>
  <c r="Y670" i="33"/>
  <c r="V66" i="33"/>
  <c r="W253" i="33"/>
  <c r="U315" i="33"/>
  <c r="X354" i="33"/>
  <c r="V380" i="33"/>
  <c r="Y405" i="33"/>
  <c r="W431" i="33"/>
  <c r="U457" i="33"/>
  <c r="X482" i="33"/>
  <c r="V508" i="33"/>
  <c r="Y533" i="33"/>
  <c r="X552" i="33"/>
  <c r="W565" i="33"/>
  <c r="V578" i="33"/>
  <c r="U591" i="33"/>
  <c r="Y603" i="33"/>
  <c r="X616" i="33"/>
  <c r="W629" i="33"/>
  <c r="V642" i="33"/>
  <c r="U655" i="33"/>
  <c r="Y667" i="33"/>
  <c r="X680" i="33"/>
  <c r="U228" i="33"/>
  <c r="Y82" i="33"/>
  <c r="Y217" i="33"/>
  <c r="U95" i="33"/>
  <c r="W282" i="33"/>
  <c r="U337" i="33"/>
  <c r="V301" i="33"/>
  <c r="V373" i="33"/>
  <c r="W424" i="33"/>
  <c r="X475" i="33"/>
  <c r="Y526" i="33"/>
  <c r="X264" i="33"/>
  <c r="W357" i="33"/>
  <c r="X408" i="33"/>
  <c r="Y459" i="33"/>
  <c r="U511" i="33"/>
  <c r="X203" i="33"/>
  <c r="V341" i="33"/>
  <c r="V393" i="33"/>
  <c r="W444" i="33"/>
  <c r="X495" i="33"/>
  <c r="X543" i="33"/>
  <c r="X153" i="33"/>
  <c r="W229" i="33"/>
  <c r="W277" i="33"/>
  <c r="U303" i="33"/>
  <c r="X328" i="33"/>
  <c r="X348" i="33"/>
  <c r="W361" i="33"/>
  <c r="V374" i="33"/>
  <c r="U387" i="33"/>
  <c r="Y399" i="33"/>
  <c r="X412" i="33"/>
  <c r="W425" i="33"/>
  <c r="V438" i="33"/>
  <c r="U451" i="33"/>
  <c r="Y463" i="33"/>
  <c r="X476" i="33"/>
  <c r="W489" i="33"/>
  <c r="V502" i="33"/>
  <c r="U515" i="33"/>
  <c r="Y527" i="33"/>
  <c r="X540" i="33"/>
  <c r="Y175" i="33"/>
  <c r="Y282" i="33"/>
  <c r="U334" i="33"/>
  <c r="U364" i="33"/>
  <c r="X389" i="33"/>
  <c r="V415" i="33"/>
  <c r="Y440" i="33"/>
  <c r="W466" i="33"/>
  <c r="U492" i="33"/>
  <c r="X517" i="33"/>
  <c r="V543" i="33"/>
  <c r="V557" i="33"/>
  <c r="U570" i="33"/>
  <c r="Y582" i="33"/>
  <c r="X595" i="33"/>
  <c r="W608" i="33"/>
  <c r="V621" i="33"/>
  <c r="U634" i="33"/>
  <c r="Y646" i="33"/>
  <c r="X659" i="33"/>
  <c r="W672" i="33"/>
  <c r="W117" i="33"/>
  <c r="V266" i="33"/>
  <c r="W321" i="33"/>
  <c r="Y357" i="33"/>
  <c r="W383" i="33"/>
  <c r="U409" i="33"/>
  <c r="X434" i="33"/>
  <c r="V460" i="33"/>
  <c r="Y485" i="33"/>
  <c r="W511" i="33"/>
  <c r="U537" i="33"/>
  <c r="V554" i="33"/>
  <c r="U567" i="33"/>
  <c r="Y579" i="33"/>
  <c r="X592" i="33"/>
  <c r="W605" i="33"/>
  <c r="V618" i="33"/>
  <c r="U631" i="33"/>
  <c r="Y643" i="33"/>
  <c r="X656" i="33"/>
  <c r="W669" i="33"/>
  <c r="V40" i="33"/>
  <c r="V10" i="33"/>
  <c r="W206" i="33"/>
  <c r="U269" i="33"/>
  <c r="X260" i="33"/>
  <c r="X333" i="33"/>
  <c r="U147" i="33"/>
  <c r="Y326" i="33"/>
  <c r="U386" i="33"/>
  <c r="V437" i="33"/>
  <c r="W488" i="33"/>
  <c r="X539" i="33"/>
  <c r="U295" i="33"/>
  <c r="V370" i="33"/>
  <c r="W421" i="33"/>
  <c r="X472" i="33"/>
  <c r="Y523" i="33"/>
  <c r="Y254" i="33"/>
  <c r="Y354" i="33"/>
  <c r="U406" i="33"/>
  <c r="V457" i="33"/>
  <c r="W508" i="33"/>
  <c r="W21" i="33"/>
  <c r="V179" i="33"/>
  <c r="V242" i="33"/>
  <c r="Y283" i="33"/>
  <c r="W309" i="33"/>
  <c r="U335" i="33"/>
  <c r="Y351" i="33"/>
  <c r="X364" i="33"/>
  <c r="W377" i="33"/>
  <c r="V390" i="33"/>
  <c r="U403" i="33"/>
  <c r="Y415" i="33"/>
  <c r="X428" i="33"/>
  <c r="W441" i="33"/>
  <c r="V454" i="33"/>
  <c r="U467" i="33"/>
  <c r="Y479" i="33"/>
  <c r="X492" i="33"/>
  <c r="W505" i="33"/>
  <c r="V518" i="33"/>
  <c r="U531" i="33"/>
  <c r="Y543" i="33"/>
  <c r="Y214" i="33"/>
  <c r="X295" i="33"/>
  <c r="Y344" i="33"/>
  <c r="W370" i="33"/>
  <c r="U396" i="33"/>
  <c r="X421" i="33"/>
  <c r="V447" i="33"/>
  <c r="Y472" i="33"/>
  <c r="W498" i="33"/>
  <c r="U524" i="33"/>
  <c r="X547" i="33"/>
  <c r="W560" i="33"/>
  <c r="V573" i="33"/>
  <c r="U586" i="33"/>
  <c r="Y598" i="33"/>
  <c r="X611" i="33"/>
  <c r="W624" i="33"/>
  <c r="V637" i="33"/>
  <c r="U650" i="33"/>
  <c r="Y662" i="33"/>
  <c r="X675" i="33"/>
  <c r="U176" i="33"/>
  <c r="U283" i="33"/>
  <c r="V334" i="33"/>
  <c r="V364" i="33"/>
  <c r="Y389" i="33"/>
  <c r="W415" i="33"/>
  <c r="U441" i="33"/>
  <c r="X466" i="33"/>
  <c r="V492" i="33"/>
  <c r="Y517" i="33"/>
  <c r="W543" i="33"/>
  <c r="W557" i="33"/>
  <c r="V570" i="33"/>
  <c r="U583" i="33"/>
  <c r="Y595" i="33"/>
  <c r="X608" i="33"/>
  <c r="W621" i="33"/>
  <c r="V634" i="33"/>
  <c r="U647" i="33"/>
  <c r="Y659" i="33"/>
  <c r="X672" i="33"/>
  <c r="X141" i="33"/>
  <c r="X241" i="33"/>
  <c r="X196" i="33"/>
  <c r="X302" i="33"/>
  <c r="U168" i="33"/>
  <c r="Y206" i="33"/>
  <c r="V342" i="33"/>
  <c r="U394" i="33"/>
  <c r="V445" i="33"/>
  <c r="W496" i="33"/>
  <c r="V34" i="33"/>
  <c r="U311" i="33"/>
  <c r="V378" i="33"/>
  <c r="W429" i="33"/>
  <c r="X480" i="33"/>
  <c r="Y531" i="33"/>
  <c r="W280" i="33"/>
  <c r="Y362" i="33"/>
  <c r="U414" i="33"/>
  <c r="V465" i="33"/>
  <c r="W516" i="33"/>
  <c r="U47" i="33"/>
  <c r="U192" i="33"/>
  <c r="X248" i="33"/>
  <c r="U287" i="33"/>
  <c r="X312" i="33"/>
  <c r="V338" i="33"/>
  <c r="W353" i="33"/>
  <c r="V366" i="33"/>
  <c r="U379" i="33"/>
  <c r="Y391" i="33"/>
  <c r="X404" i="33"/>
  <c r="W417" i="33"/>
  <c r="V430" i="33"/>
  <c r="U443" i="33"/>
  <c r="Y455" i="33"/>
  <c r="X468" i="33"/>
  <c r="W481" i="33"/>
  <c r="V494" i="33"/>
  <c r="U507" i="33"/>
  <c r="Y519" i="33"/>
  <c r="X532" i="33"/>
  <c r="W545" i="33"/>
  <c r="X227" i="33"/>
  <c r="U302" i="33"/>
  <c r="U348" i="33"/>
  <c r="X373" i="33"/>
  <c r="V399" i="33"/>
  <c r="Y424" i="33"/>
  <c r="W450" i="33"/>
  <c r="U476" i="33"/>
  <c r="X501" i="33"/>
  <c r="V527" i="33"/>
  <c r="V549" i="33"/>
  <c r="U562" i="33"/>
  <c r="Y574" i="33"/>
  <c r="X587" i="33"/>
  <c r="W600" i="33"/>
  <c r="V613" i="33"/>
  <c r="U626" i="33"/>
  <c r="Y638" i="33"/>
  <c r="X651" i="33"/>
  <c r="W664" i="33"/>
  <c r="V677" i="33"/>
  <c r="X201" i="33"/>
  <c r="W289" i="33"/>
  <c r="X340" i="33"/>
  <c r="W367" i="33"/>
  <c r="U393" i="33"/>
  <c r="X418" i="33"/>
  <c r="V444" i="33"/>
  <c r="Y469" i="33"/>
  <c r="W495" i="33"/>
  <c r="U521" i="33"/>
  <c r="V546" i="33"/>
  <c r="U559" i="33"/>
  <c r="Y571" i="33"/>
  <c r="X584" i="33"/>
  <c r="W597" i="33"/>
  <c r="V610" i="33"/>
  <c r="U623" i="33"/>
  <c r="Y635" i="33"/>
  <c r="X648" i="33"/>
  <c r="W661" i="33"/>
  <c r="V674" i="33"/>
  <c r="X173" i="33"/>
  <c r="X257" i="33"/>
  <c r="X231" i="33"/>
  <c r="X318" i="33"/>
  <c r="W217" i="33"/>
  <c r="U226" i="33"/>
  <c r="X347" i="33"/>
  <c r="Y398" i="33"/>
  <c r="U450" i="33"/>
  <c r="V501" i="33"/>
  <c r="U111" i="33"/>
  <c r="X320" i="33"/>
  <c r="U383" i="33"/>
  <c r="V434" i="33"/>
  <c r="W485" i="33"/>
  <c r="X536" i="33"/>
  <c r="U290" i="33"/>
  <c r="X367" i="33"/>
  <c r="Y418" i="33"/>
  <c r="U470" i="33"/>
  <c r="V521" i="33"/>
  <c r="X72" i="33"/>
  <c r="Y203" i="33"/>
  <c r="U255" i="33"/>
  <c r="V290" i="33"/>
  <c r="Y315" i="33"/>
  <c r="W341" i="33"/>
  <c r="U355" i="33"/>
  <c r="Y367" i="33"/>
  <c r="X380" i="33"/>
  <c r="W393" i="33"/>
  <c r="V406" i="33"/>
  <c r="U419" i="33"/>
  <c r="Y431" i="33"/>
  <c r="X444" i="33"/>
  <c r="W457" i="33"/>
  <c r="V470" i="33"/>
  <c r="U483" i="33"/>
  <c r="Y495" i="33"/>
  <c r="X508" i="33"/>
  <c r="W521" i="33"/>
  <c r="V534" i="33"/>
  <c r="X14" i="33"/>
  <c r="W240" i="33"/>
  <c r="W308" i="33"/>
  <c r="V351" i="33"/>
  <c r="Y376" i="33"/>
  <c r="W402" i="33"/>
  <c r="U428" i="33"/>
  <c r="X453" i="33"/>
  <c r="V479" i="33"/>
  <c r="Y504" i="33"/>
  <c r="W530" i="33"/>
  <c r="Y550" i="33"/>
  <c r="X563" i="33"/>
  <c r="W576" i="33"/>
  <c r="V589" i="33"/>
  <c r="U602" i="33"/>
  <c r="Y614" i="33"/>
  <c r="X627" i="33"/>
  <c r="W640" i="33"/>
  <c r="V653" i="33"/>
  <c r="U666" i="33"/>
  <c r="Y678" i="33"/>
  <c r="U215" i="33"/>
  <c r="Y295" i="33"/>
  <c r="U345" i="33"/>
  <c r="X370" i="33"/>
  <c r="V396" i="33"/>
  <c r="Y421" i="33"/>
  <c r="W447" i="33"/>
  <c r="U473" i="33"/>
  <c r="X498" i="33"/>
  <c r="V524" i="33"/>
  <c r="Y547" i="33"/>
  <c r="X560" i="33"/>
  <c r="W573" i="33"/>
  <c r="V586" i="33"/>
  <c r="U599" i="33"/>
  <c r="Y611" i="33"/>
  <c r="X624" i="33"/>
  <c r="W637" i="33"/>
  <c r="V650" i="33"/>
  <c r="U663" i="33"/>
  <c r="Y675" i="33"/>
  <c r="V263" i="33"/>
  <c r="X317" i="33"/>
  <c r="W432" i="33"/>
  <c r="W365" i="33"/>
  <c r="X235" i="33"/>
  <c r="X503" i="33"/>
  <c r="X280" i="33"/>
  <c r="U363" i="33"/>
  <c r="V414" i="33"/>
  <c r="W465" i="33"/>
  <c r="X516" i="33"/>
  <c r="V289" i="33"/>
  <c r="W418" i="33"/>
  <c r="Y520" i="33"/>
  <c r="W584" i="33"/>
  <c r="X635" i="33"/>
  <c r="W150" i="33"/>
  <c r="X386" i="33"/>
  <c r="U489" i="33"/>
  <c r="X568" i="33"/>
  <c r="Y619" i="33"/>
  <c r="U671" i="33"/>
  <c r="U234" i="33"/>
  <c r="V305" i="33"/>
  <c r="X349" i="33"/>
  <c r="V375" i="33"/>
  <c r="Y400" i="33"/>
  <c r="W426" i="33"/>
  <c r="U452" i="33"/>
  <c r="X477" i="33"/>
  <c r="V503" i="33"/>
  <c r="Y528" i="33"/>
  <c r="U550" i="33"/>
  <c r="Y562" i="33"/>
  <c r="X575" i="33"/>
  <c r="W588" i="33"/>
  <c r="V601" i="33"/>
  <c r="U614" i="33"/>
  <c r="Y626" i="33"/>
  <c r="X639" i="33"/>
  <c r="W652" i="33"/>
  <c r="V665" i="33"/>
  <c r="U678" i="33"/>
  <c r="Y188" i="33"/>
  <c r="V286" i="33"/>
  <c r="W337" i="33"/>
  <c r="Y365" i="33"/>
  <c r="W391" i="33"/>
  <c r="U417" i="33"/>
  <c r="X442" i="33"/>
  <c r="V468" i="33"/>
  <c r="Y493" i="33"/>
  <c r="W519" i="33"/>
  <c r="U545" i="33"/>
  <c r="V558" i="33"/>
  <c r="U571" i="33"/>
  <c r="Y583" i="33"/>
  <c r="X596" i="33"/>
  <c r="W609" i="33"/>
  <c r="V622" i="33"/>
  <c r="U635" i="33"/>
  <c r="Y647" i="33"/>
  <c r="X660" i="33"/>
  <c r="W673" i="33"/>
  <c r="V182" i="33"/>
  <c r="X335" i="33"/>
  <c r="W390" i="33"/>
  <c r="X441" i="33"/>
  <c r="Y492" i="33"/>
  <c r="U544" i="33"/>
  <c r="W570" i="33"/>
  <c r="U596" i="33"/>
  <c r="X621" i="33"/>
  <c r="V647" i="33"/>
  <c r="Y672" i="33"/>
  <c r="V690" i="33"/>
  <c r="U703" i="33"/>
  <c r="Y715" i="33"/>
  <c r="X728" i="33"/>
  <c r="W741" i="33"/>
  <c r="V754" i="33"/>
  <c r="U767" i="33"/>
  <c r="Y779" i="33"/>
  <c r="X792" i="33"/>
  <c r="W805" i="33"/>
  <c r="Y27" i="33"/>
  <c r="W223" i="33"/>
  <c r="U281" i="33"/>
  <c r="U458" i="33"/>
  <c r="U391" i="33"/>
  <c r="U306" i="33"/>
  <c r="V529" i="33"/>
  <c r="W293" i="33"/>
  <c r="W369" i="33"/>
  <c r="X420" i="33"/>
  <c r="Y471" i="33"/>
  <c r="U523" i="33"/>
  <c r="Y314" i="33"/>
  <c r="V431" i="33"/>
  <c r="X533" i="33"/>
  <c r="Y590" i="33"/>
  <c r="U642" i="33"/>
  <c r="Y227" i="33"/>
  <c r="W399" i="33"/>
  <c r="Y501" i="33"/>
  <c r="U575" i="33"/>
  <c r="V626" i="33"/>
  <c r="W677" i="33"/>
  <c r="Y246" i="33"/>
  <c r="X311" i="33"/>
  <c r="Y352" i="33"/>
  <c r="W378" i="33"/>
  <c r="U404" i="33"/>
  <c r="X429" i="33"/>
  <c r="V455" i="33"/>
  <c r="Y480" i="33"/>
  <c r="W506" i="33"/>
  <c r="U532" i="33"/>
  <c r="X551" i="33"/>
  <c r="W564" i="33"/>
  <c r="V577" i="33"/>
  <c r="U590" i="33"/>
  <c r="Y602" i="33"/>
  <c r="X615" i="33"/>
  <c r="W628" i="33"/>
  <c r="V641" i="33"/>
  <c r="U654" i="33"/>
  <c r="Y666" i="33"/>
  <c r="X679" i="33"/>
  <c r="X208" i="33"/>
  <c r="X292" i="33"/>
  <c r="W343" i="33"/>
  <c r="U369" i="33"/>
  <c r="X394" i="33"/>
  <c r="V420" i="33"/>
  <c r="Y445" i="33"/>
  <c r="W471" i="33"/>
  <c r="U497" i="33"/>
  <c r="X522" i="33"/>
  <c r="U547" i="33"/>
  <c r="Y559" i="33"/>
  <c r="X572" i="33"/>
  <c r="W585" i="33"/>
  <c r="V598" i="33"/>
  <c r="U611" i="33"/>
  <c r="Y623" i="33"/>
  <c r="X636" i="33"/>
  <c r="W649" i="33"/>
  <c r="V662" i="33"/>
  <c r="U675" i="33"/>
  <c r="U218" i="33"/>
  <c r="X345" i="33"/>
  <c r="Y396" i="33"/>
  <c r="U448" i="33"/>
  <c r="V499" i="33"/>
  <c r="U548" i="33"/>
  <c r="X573" i="33"/>
  <c r="V599" i="33"/>
  <c r="Y624" i="33"/>
  <c r="W650" i="33"/>
  <c r="U676" i="33"/>
  <c r="Y691" i="33"/>
  <c r="X704" i="33"/>
  <c r="W717" i="33"/>
  <c r="V730" i="33"/>
  <c r="U743" i="33"/>
  <c r="Y755" i="33"/>
  <c r="X768" i="33"/>
  <c r="W781" i="33"/>
  <c r="V794" i="33"/>
  <c r="U807" i="33"/>
  <c r="U129" i="33"/>
  <c r="U178" i="33"/>
  <c r="U85" i="33"/>
  <c r="X483" i="33"/>
  <c r="X416" i="33"/>
  <c r="U350" i="33"/>
  <c r="V545" i="33"/>
  <c r="V306" i="33"/>
  <c r="Y375" i="33"/>
  <c r="U427" i="33"/>
  <c r="V478" i="33"/>
  <c r="W529" i="33"/>
  <c r="W340" i="33"/>
  <c r="U444" i="33"/>
  <c r="U546" i="33"/>
  <c r="V597" i="33"/>
  <c r="W648" i="33"/>
  <c r="W276" i="33"/>
  <c r="V412" i="33"/>
  <c r="X514" i="33"/>
  <c r="W581" i="33"/>
  <c r="X632" i="33"/>
  <c r="W91" i="33"/>
  <c r="X259" i="33"/>
  <c r="U318" i="33"/>
  <c r="U356" i="33"/>
  <c r="X381" i="33"/>
  <c r="V407" i="33"/>
  <c r="Y432" i="33"/>
  <c r="W458" i="33"/>
  <c r="U484" i="33"/>
  <c r="X509" i="33"/>
  <c r="V535" i="33"/>
  <c r="V553" i="33"/>
  <c r="U566" i="33"/>
  <c r="Y578" i="33"/>
  <c r="X591" i="33"/>
  <c r="W604" i="33"/>
  <c r="V617" i="33"/>
  <c r="U630" i="33"/>
  <c r="Y642" i="33"/>
  <c r="X655" i="33"/>
  <c r="W668" i="33"/>
  <c r="V681" i="33"/>
  <c r="W221" i="33"/>
  <c r="U299" i="33"/>
  <c r="X346" i="33"/>
  <c r="V372" i="33"/>
  <c r="Y397" i="33"/>
  <c r="W423" i="33"/>
  <c r="U449" i="33"/>
  <c r="X474" i="33"/>
  <c r="V500" i="33"/>
  <c r="Y525" i="33"/>
  <c r="X548" i="33"/>
  <c r="W561" i="33"/>
  <c r="V574" i="33"/>
  <c r="U587" i="33"/>
  <c r="Y599" i="33"/>
  <c r="X612" i="33"/>
  <c r="W625" i="33"/>
  <c r="V638" i="33"/>
  <c r="U651" i="33"/>
  <c r="Y663" i="33"/>
  <c r="X676" i="33"/>
  <c r="X243" i="33"/>
  <c r="U352" i="33"/>
  <c r="V403" i="33"/>
  <c r="W454" i="33"/>
  <c r="X505" i="33"/>
  <c r="V551" i="33"/>
  <c r="Y576" i="33"/>
  <c r="W602" i="33"/>
  <c r="U628" i="33"/>
  <c r="X653" i="33"/>
  <c r="V679" i="33"/>
  <c r="W693" i="33"/>
  <c r="V706" i="33"/>
  <c r="U719" i="33"/>
  <c r="Y731" i="33"/>
  <c r="X744" i="33"/>
  <c r="W757" i="33"/>
  <c r="V770" i="33"/>
  <c r="U783" i="33"/>
  <c r="Y795" i="33"/>
  <c r="X808" i="33"/>
  <c r="W182" i="33"/>
  <c r="Y335" i="33"/>
  <c r="X390" i="33"/>
  <c r="Y441" i="33"/>
  <c r="U493" i="33"/>
  <c r="V544" i="33"/>
  <c r="X570" i="33"/>
  <c r="V596" i="33"/>
  <c r="U253" i="33"/>
  <c r="V317" i="33"/>
  <c r="Y534" i="33"/>
  <c r="Y467" i="33"/>
  <c r="V401" i="33"/>
  <c r="W166" i="33"/>
  <c r="Y331" i="33"/>
  <c r="X388" i="33"/>
  <c r="Y439" i="33"/>
  <c r="U491" i="33"/>
  <c r="V542" i="33"/>
  <c r="V367" i="33"/>
  <c r="X469" i="33"/>
  <c r="Y558" i="33"/>
  <c r="U610" i="33"/>
  <c r="V661" i="33"/>
  <c r="Y327" i="33"/>
  <c r="Y437" i="33"/>
  <c r="V540" i="33"/>
  <c r="V594" i="33"/>
  <c r="W645" i="33"/>
  <c r="U163" i="33"/>
  <c r="X279" i="33"/>
  <c r="Y330" i="33"/>
  <c r="W362" i="33"/>
  <c r="U388" i="33"/>
  <c r="X413" i="33"/>
  <c r="V439" i="33"/>
  <c r="Y464" i="33"/>
  <c r="W490" i="33"/>
  <c r="U516" i="33"/>
  <c r="X541" i="33"/>
  <c r="W556" i="33"/>
  <c r="V569" i="33"/>
  <c r="U582" i="33"/>
  <c r="Y594" i="33"/>
  <c r="X607" i="33"/>
  <c r="W620" i="33"/>
  <c r="V633" i="33"/>
  <c r="U646" i="33"/>
  <c r="Y658" i="33"/>
  <c r="X671" i="33"/>
  <c r="X40" i="33"/>
  <c r="U247" i="33"/>
  <c r="Y311" i="33"/>
  <c r="U353" i="33"/>
  <c r="X378" i="33"/>
  <c r="V404" i="33"/>
  <c r="Y429" i="33"/>
  <c r="W455" i="33"/>
  <c r="U481" i="33"/>
  <c r="X506" i="33"/>
  <c r="V532" i="33"/>
  <c r="Y551" i="33"/>
  <c r="X564" i="33"/>
  <c r="W577" i="33"/>
  <c r="V590" i="33"/>
  <c r="U603" i="33"/>
  <c r="Y615" i="33"/>
  <c r="X628" i="33"/>
  <c r="W641" i="33"/>
  <c r="V654" i="33"/>
  <c r="U667" i="33"/>
  <c r="Y679" i="33"/>
  <c r="W284" i="33"/>
  <c r="Y364" i="33"/>
  <c r="U416" i="33"/>
  <c r="V467" i="33"/>
  <c r="W518" i="33"/>
  <c r="X557" i="33"/>
  <c r="V583" i="33"/>
  <c r="Y608" i="33"/>
  <c r="W634" i="33"/>
  <c r="U660" i="33"/>
  <c r="Y683" i="33"/>
  <c r="X696" i="33"/>
  <c r="W709" i="33"/>
  <c r="V722" i="33"/>
  <c r="U735" i="33"/>
  <c r="Y747" i="33"/>
  <c r="X760" i="33"/>
  <c r="W773" i="33"/>
  <c r="V786" i="33"/>
  <c r="U799" i="33"/>
  <c r="Y811" i="33"/>
  <c r="U288" i="33"/>
  <c r="X355" i="33"/>
  <c r="X185" i="33"/>
  <c r="W493" i="33"/>
  <c r="Y426" i="33"/>
  <c r="V210" i="33"/>
  <c r="Y343" i="33"/>
  <c r="U395" i="33"/>
  <c r="V446" i="33"/>
  <c r="W497" i="33"/>
  <c r="Y65" i="33"/>
  <c r="U380" i="33"/>
  <c r="W482" i="33"/>
  <c r="V565" i="33"/>
  <c r="W616" i="33"/>
  <c r="X667" i="33"/>
  <c r="V348" i="33"/>
  <c r="X450" i="33"/>
  <c r="W549" i="33"/>
  <c r="X600" i="33"/>
  <c r="Y651" i="33"/>
  <c r="X188" i="33"/>
  <c r="U286" i="33"/>
  <c r="V337" i="33"/>
  <c r="X365" i="33"/>
  <c r="V391" i="33"/>
  <c r="Y416" i="33"/>
  <c r="W442" i="33"/>
  <c r="U468" i="33"/>
  <c r="X493" i="33"/>
  <c r="V519" i="33"/>
  <c r="Y544" i="33"/>
  <c r="U558" i="33"/>
  <c r="Y570" i="33"/>
  <c r="X583" i="33"/>
  <c r="W596" i="33"/>
  <c r="V609" i="33"/>
  <c r="U622" i="33"/>
  <c r="Y634" i="33"/>
  <c r="X647" i="33"/>
  <c r="W660" i="33"/>
  <c r="V673" i="33"/>
  <c r="Y91" i="33"/>
  <c r="Y259" i="33"/>
  <c r="V318" i="33"/>
  <c r="V356" i="33"/>
  <c r="Y381" i="33"/>
  <c r="W407" i="33"/>
  <c r="U433" i="33"/>
  <c r="X458" i="33"/>
  <c r="V484" i="33"/>
  <c r="Y509" i="33"/>
  <c r="W535" i="33"/>
  <c r="W553" i="33"/>
  <c r="V566" i="33"/>
  <c r="U579" i="33"/>
  <c r="Y591" i="33"/>
  <c r="X604" i="33"/>
  <c r="W617" i="33"/>
  <c r="V630" i="33"/>
  <c r="U643" i="33"/>
  <c r="Y655" i="33"/>
  <c r="X668" i="33"/>
  <c r="W681" i="33"/>
  <c r="V297" i="33"/>
  <c r="V371" i="33"/>
  <c r="W422" i="33"/>
  <c r="X473" i="33"/>
  <c r="Y524" i="33"/>
  <c r="Y560" i="33"/>
  <c r="W586" i="33"/>
  <c r="U612" i="33"/>
  <c r="X637" i="33"/>
  <c r="V663" i="33"/>
  <c r="W685" i="33"/>
  <c r="V698" i="33"/>
  <c r="U711" i="33"/>
  <c r="Y723" i="33"/>
  <c r="X736" i="33"/>
  <c r="W749" i="33"/>
  <c r="V762" i="33"/>
  <c r="U775" i="33"/>
  <c r="Y787" i="33"/>
  <c r="X800" i="33"/>
  <c r="W813" i="33"/>
  <c r="X228" i="33"/>
  <c r="V381" i="33"/>
  <c r="W285" i="33"/>
  <c r="U519" i="33"/>
  <c r="W452" i="33"/>
  <c r="Y235" i="33"/>
  <c r="V350" i="33"/>
  <c r="W401" i="33"/>
  <c r="X452" i="33"/>
  <c r="Y503" i="33"/>
  <c r="W201" i="33"/>
  <c r="Y392" i="33"/>
  <c r="V495" i="33"/>
  <c r="X571" i="33"/>
  <c r="Y622" i="33"/>
  <c r="U674" i="33"/>
  <c r="U361" i="33"/>
  <c r="W463" i="33"/>
  <c r="Y555" i="33"/>
  <c r="U607" i="33"/>
  <c r="V658" i="33"/>
  <c r="W208" i="33"/>
  <c r="W292" i="33"/>
  <c r="U343" i="33"/>
  <c r="Y368" i="33"/>
  <c r="W394" i="33"/>
  <c r="U420" i="33"/>
  <c r="X445" i="33"/>
  <c r="V471" i="33"/>
  <c r="Y496" i="33"/>
  <c r="W522" i="33"/>
  <c r="Y546" i="33"/>
  <c r="X559" i="33"/>
  <c r="W572" i="33"/>
  <c r="V585" i="33"/>
  <c r="U598" i="33"/>
  <c r="Y610" i="33"/>
  <c r="X623" i="33"/>
  <c r="W636" i="33"/>
  <c r="V649" i="33"/>
  <c r="U662" i="33"/>
  <c r="Y674" i="33"/>
  <c r="X137" i="33"/>
  <c r="V272" i="33"/>
  <c r="X324" i="33"/>
  <c r="W359" i="33"/>
  <c r="U385" i="33"/>
  <c r="X410" i="33"/>
  <c r="V436" i="33"/>
  <c r="Y461" i="33"/>
  <c r="W487" i="33"/>
  <c r="U513" i="33"/>
  <c r="X538" i="33"/>
  <c r="U555" i="33"/>
  <c r="Y567" i="33"/>
  <c r="X580" i="33"/>
  <c r="W593" i="33"/>
  <c r="V606" i="33"/>
  <c r="U619" i="33"/>
  <c r="Y631" i="33"/>
  <c r="X644" i="33"/>
  <c r="W657" i="33"/>
  <c r="V670" i="33"/>
  <c r="W27" i="33"/>
  <c r="U310" i="33"/>
  <c r="X377" i="33"/>
  <c r="Y428" i="33"/>
  <c r="U480" i="33"/>
  <c r="V531" i="33"/>
  <c r="U564" i="33"/>
  <c r="X589" i="33"/>
  <c r="V615" i="33"/>
  <c r="Y640" i="33"/>
  <c r="W666" i="33"/>
  <c r="U687" i="33"/>
  <c r="Y699" i="33"/>
  <c r="X712" i="33"/>
  <c r="W725" i="33"/>
  <c r="V738" i="33"/>
  <c r="U751" i="33"/>
  <c r="Y763" i="33"/>
  <c r="X776" i="33"/>
  <c r="W789" i="33"/>
  <c r="V802" i="33"/>
  <c r="U815" i="33"/>
  <c r="X284" i="33"/>
  <c r="U365" i="33"/>
  <c r="V416" i="33"/>
  <c r="W467" i="33"/>
  <c r="X518" i="33"/>
  <c r="Y557" i="33"/>
  <c r="W583" i="33"/>
  <c r="X64" i="33"/>
  <c r="X375" i="33"/>
  <c r="W433" i="33"/>
  <c r="Y456" i="33"/>
  <c r="V302" i="33"/>
  <c r="U639" i="33"/>
  <c r="V359" i="33"/>
  <c r="X461" i="33"/>
  <c r="Y554" i="33"/>
  <c r="U606" i="33"/>
  <c r="V657" i="33"/>
  <c r="W305" i="33"/>
  <c r="X426" i="33"/>
  <c r="U529" i="33"/>
  <c r="X588" i="33"/>
  <c r="Y639" i="33"/>
  <c r="V269" i="33"/>
  <c r="U512" i="33"/>
  <c r="V631" i="33"/>
  <c r="Y707" i="33"/>
  <c r="U759" i="33"/>
  <c r="V810" i="33"/>
  <c r="Y345" i="33"/>
  <c r="Y409" i="33"/>
  <c r="V480" i="33"/>
  <c r="V548" i="33"/>
  <c r="V580" i="33"/>
  <c r="V612" i="33"/>
  <c r="Y637" i="33"/>
  <c r="W663" i="33"/>
  <c r="X685" i="33"/>
  <c r="W698" i="33"/>
  <c r="V711" i="33"/>
  <c r="U724" i="33"/>
  <c r="Y736" i="33"/>
  <c r="X749" i="33"/>
  <c r="W762" i="33"/>
  <c r="V775" i="33"/>
  <c r="U788" i="33"/>
  <c r="Y800" i="33"/>
  <c r="X813" i="33"/>
  <c r="U278" i="33"/>
  <c r="X361" i="33"/>
  <c r="Y412" i="33"/>
  <c r="U464" i="33"/>
  <c r="V515" i="33"/>
  <c r="U556" i="33"/>
  <c r="X581" i="33"/>
  <c r="V607" i="33"/>
  <c r="Y632" i="33"/>
  <c r="W658" i="33"/>
  <c r="U683" i="33"/>
  <c r="Y695" i="33"/>
  <c r="X708" i="33"/>
  <c r="W721" i="33"/>
  <c r="V734" i="33"/>
  <c r="U747" i="33"/>
  <c r="Y759" i="33"/>
  <c r="X772" i="33"/>
  <c r="W785" i="33"/>
  <c r="V798" i="33"/>
  <c r="U811" i="33"/>
  <c r="U231" i="33"/>
  <c r="U349" i="33"/>
  <c r="V400" i="33"/>
  <c r="W451" i="33"/>
  <c r="X502" i="33"/>
  <c r="Y549" i="33"/>
  <c r="W575" i="33"/>
  <c r="U601" i="33"/>
  <c r="X626" i="33"/>
  <c r="V652" i="33"/>
  <c r="Y677" i="33"/>
  <c r="Y692" i="33"/>
  <c r="X705" i="33"/>
  <c r="W718" i="33"/>
  <c r="V731" i="33"/>
  <c r="U744" i="33"/>
  <c r="Y756" i="33"/>
  <c r="X769" i="33"/>
  <c r="W782" i="33"/>
  <c r="V795" i="33"/>
  <c r="U808" i="33"/>
  <c r="U195" i="33"/>
  <c r="U392" i="33"/>
  <c r="W494" i="33"/>
  <c r="V88" i="33"/>
  <c r="U478" i="33"/>
  <c r="U459" i="33"/>
  <c r="U508" i="33"/>
  <c r="Y373" i="33"/>
  <c r="X664" i="33"/>
  <c r="U372" i="33"/>
  <c r="W474" i="33"/>
  <c r="V561" i="33"/>
  <c r="W612" i="33"/>
  <c r="X663" i="33"/>
  <c r="U331" i="33"/>
  <c r="W439" i="33"/>
  <c r="Y541" i="33"/>
  <c r="U595" i="33"/>
  <c r="V646" i="33"/>
  <c r="Y322" i="33"/>
  <c r="X537" i="33"/>
  <c r="U644" i="33"/>
  <c r="V714" i="33"/>
  <c r="W765" i="33"/>
  <c r="X816" i="33"/>
  <c r="V352" i="33"/>
  <c r="X422" i="33"/>
  <c r="X486" i="33"/>
  <c r="W551" i="33"/>
  <c r="X586" i="33"/>
  <c r="W615" i="33"/>
  <c r="U641" i="33"/>
  <c r="X666" i="33"/>
  <c r="V687" i="33"/>
  <c r="U700" i="33"/>
  <c r="Y712" i="33"/>
  <c r="X725" i="33"/>
  <c r="W738" i="33"/>
  <c r="V751" i="33"/>
  <c r="U764" i="33"/>
  <c r="Y776" i="33"/>
  <c r="X789" i="33"/>
  <c r="W802" i="33"/>
  <c r="V815" i="33"/>
  <c r="Y290" i="33"/>
  <c r="U368" i="33"/>
  <c r="V419" i="33"/>
  <c r="W470" i="33"/>
  <c r="X521" i="33"/>
  <c r="V559" i="33"/>
  <c r="Y584" i="33"/>
  <c r="W610" i="33"/>
  <c r="U636" i="33"/>
  <c r="X661" i="33"/>
  <c r="X684" i="33"/>
  <c r="W697" i="33"/>
  <c r="V710" i="33"/>
  <c r="U723" i="33"/>
  <c r="Y735" i="33"/>
  <c r="X748" i="33"/>
  <c r="W761" i="33"/>
  <c r="V774" i="33"/>
  <c r="U787" i="33"/>
  <c r="Y799" i="33"/>
  <c r="X812" i="33"/>
  <c r="X256" i="33"/>
  <c r="W355" i="33"/>
  <c r="X406" i="33"/>
  <c r="Y457" i="33"/>
  <c r="U509" i="33"/>
  <c r="U553" i="33"/>
  <c r="X578" i="33"/>
  <c r="V604" i="33"/>
  <c r="Y629" i="33"/>
  <c r="W655" i="33"/>
  <c r="U681" i="33"/>
  <c r="W694" i="33"/>
  <c r="V707" i="33"/>
  <c r="U720" i="33"/>
  <c r="Y732" i="33"/>
  <c r="X745" i="33"/>
  <c r="W758" i="33"/>
  <c r="V771" i="33"/>
  <c r="U784" i="33"/>
  <c r="Y796" i="33"/>
  <c r="X809" i="33"/>
  <c r="U250" i="33"/>
  <c r="Y404" i="33"/>
  <c r="V507" i="33"/>
  <c r="U258" i="33"/>
  <c r="V98" i="33"/>
  <c r="X484" i="33"/>
  <c r="W552" i="33"/>
  <c r="U425" i="33"/>
  <c r="V137" i="33"/>
  <c r="Y384" i="33"/>
  <c r="V487" i="33"/>
  <c r="X567" i="33"/>
  <c r="Y618" i="33"/>
  <c r="U670" i="33"/>
  <c r="Y349" i="33"/>
  <c r="V452" i="33"/>
  <c r="V550" i="33"/>
  <c r="W601" i="33"/>
  <c r="X652" i="33"/>
  <c r="W358" i="33"/>
  <c r="W554" i="33"/>
  <c r="Y656" i="33"/>
  <c r="X720" i="33"/>
  <c r="Y771" i="33"/>
  <c r="V218" i="33"/>
  <c r="X358" i="33"/>
  <c r="U429" i="33"/>
  <c r="W499" i="33"/>
  <c r="X554" i="33"/>
  <c r="Y589" i="33"/>
  <c r="X618" i="33"/>
  <c r="V644" i="33"/>
  <c r="Y669" i="33"/>
  <c r="Y688" i="33"/>
  <c r="X701" i="33"/>
  <c r="W714" i="33"/>
  <c r="V727" i="33"/>
  <c r="U740" i="33"/>
  <c r="Y752" i="33"/>
  <c r="X765" i="33"/>
  <c r="W778" i="33"/>
  <c r="V791" i="33"/>
  <c r="U804" i="33"/>
  <c r="Y816" i="33"/>
  <c r="X303" i="33"/>
  <c r="W374" i="33"/>
  <c r="X425" i="33"/>
  <c r="Y476" i="33"/>
  <c r="U528" i="33"/>
  <c r="W562" i="33"/>
  <c r="U588" i="33"/>
  <c r="X613" i="33"/>
  <c r="V639" i="33"/>
  <c r="Y664" i="33"/>
  <c r="V686" i="33"/>
  <c r="U699" i="33"/>
  <c r="Y711" i="33"/>
  <c r="X724" i="33"/>
  <c r="W737" i="33"/>
  <c r="V750" i="33"/>
  <c r="U763" i="33"/>
  <c r="Y775" i="33"/>
  <c r="X788" i="33"/>
  <c r="W801" i="33"/>
  <c r="V814" i="33"/>
  <c r="V278" i="33"/>
  <c r="Y361" i="33"/>
  <c r="U413" i="33"/>
  <c r="V464" i="33"/>
  <c r="W515" i="33"/>
  <c r="V556" i="33"/>
  <c r="Y581" i="33"/>
  <c r="W607" i="33"/>
  <c r="U633" i="33"/>
  <c r="X658" i="33"/>
  <c r="V683" i="33"/>
  <c r="U696" i="33"/>
  <c r="Y708" i="33"/>
  <c r="X721" i="33"/>
  <c r="W734" i="33"/>
  <c r="V747" i="33"/>
  <c r="U760" i="33"/>
  <c r="Y772" i="33"/>
  <c r="X785" i="33"/>
  <c r="W798" i="33"/>
  <c r="V811" i="33"/>
  <c r="X287" i="33"/>
  <c r="X417" i="33"/>
  <c r="U520" i="33"/>
  <c r="U584" i="33"/>
  <c r="V635" i="33"/>
  <c r="V684" i="33"/>
  <c r="Y709" i="33"/>
  <c r="W735" i="33"/>
  <c r="U761" i="33"/>
  <c r="X786" i="33"/>
  <c r="V812" i="33"/>
  <c r="Y827" i="33"/>
  <c r="X840" i="33"/>
  <c r="W853" i="33"/>
  <c r="V509" i="33"/>
  <c r="U319" i="33"/>
  <c r="Y535" i="33"/>
  <c r="X603" i="33"/>
  <c r="W527" i="33"/>
  <c r="Y271" i="33"/>
  <c r="W410" i="33"/>
  <c r="Y512" i="33"/>
  <c r="W580" i="33"/>
  <c r="X631" i="33"/>
  <c r="Y682" i="33"/>
  <c r="W375" i="33"/>
  <c r="Y477" i="33"/>
  <c r="U563" i="33"/>
  <c r="V614" i="33"/>
  <c r="W665" i="33"/>
  <c r="X409" i="33"/>
  <c r="U580" i="33"/>
  <c r="U682" i="33"/>
  <c r="W733" i="33"/>
  <c r="X784" i="33"/>
  <c r="W269" i="33"/>
  <c r="Y377" i="33"/>
  <c r="V448" i="33"/>
  <c r="V512" i="33"/>
  <c r="V564" i="33"/>
  <c r="W599" i="33"/>
  <c r="U625" i="33"/>
  <c r="X650" i="33"/>
  <c r="V676" i="33"/>
  <c r="U692" i="33"/>
  <c r="Y704" i="33"/>
  <c r="X717" i="33"/>
  <c r="W730" i="33"/>
  <c r="V743" i="33"/>
  <c r="U756" i="33"/>
  <c r="Y768" i="33"/>
  <c r="X781" i="33"/>
  <c r="W794" i="33"/>
  <c r="V807" i="33"/>
  <c r="X156" i="33"/>
  <c r="V329" i="33"/>
  <c r="V387" i="33"/>
  <c r="W438" i="33"/>
  <c r="X489" i="33"/>
  <c r="Y540" i="33"/>
  <c r="Y568" i="33"/>
  <c r="W594" i="33"/>
  <c r="U620" i="33"/>
  <c r="X645" i="33"/>
  <c r="V671" i="33"/>
  <c r="W689" i="33"/>
  <c r="V702" i="33"/>
  <c r="U715" i="33"/>
  <c r="Y727" i="33"/>
  <c r="X740" i="33"/>
  <c r="W753" i="33"/>
  <c r="V766" i="33"/>
  <c r="U779" i="33"/>
  <c r="Y791" i="33"/>
  <c r="X804" i="33"/>
  <c r="W817" i="33"/>
  <c r="Y303" i="33"/>
  <c r="X374" i="33"/>
  <c r="Y425" i="33"/>
  <c r="U477" i="33"/>
  <c r="V528" i="33"/>
  <c r="X562" i="33"/>
  <c r="V588" i="33"/>
  <c r="Y613" i="33"/>
  <c r="W639" i="33"/>
  <c r="U665" i="33"/>
  <c r="W686" i="33"/>
  <c r="V699" i="33"/>
  <c r="U712" i="33"/>
  <c r="Y724" i="33"/>
  <c r="X737" i="33"/>
  <c r="W750" i="33"/>
  <c r="V763" i="33"/>
  <c r="U776" i="33"/>
  <c r="Y788" i="33"/>
  <c r="X801" i="33"/>
  <c r="W814" i="33"/>
  <c r="Y338" i="33"/>
  <c r="V443" i="33"/>
  <c r="X545" i="33"/>
  <c r="X336" i="33"/>
  <c r="X356" i="33"/>
  <c r="V253" i="33"/>
  <c r="V629" i="33"/>
  <c r="V562" i="33"/>
  <c r="Y298" i="33"/>
  <c r="V423" i="33"/>
  <c r="X525" i="33"/>
  <c r="Y586" i="33"/>
  <c r="U638" i="33"/>
  <c r="V163" i="33"/>
  <c r="V388" i="33"/>
  <c r="X490" i="33"/>
  <c r="W569" i="33"/>
  <c r="X620" i="33"/>
  <c r="Y671" i="33"/>
  <c r="V435" i="33"/>
  <c r="Y592" i="33"/>
  <c r="X688" i="33"/>
  <c r="Y739" i="33"/>
  <c r="U791" i="33"/>
  <c r="W297" i="33"/>
  <c r="V384" i="33"/>
  <c r="X454" i="33"/>
  <c r="U525" i="33"/>
  <c r="W567" i="33"/>
  <c r="X602" i="33"/>
  <c r="V628" i="33"/>
  <c r="Y653" i="33"/>
  <c r="W679" i="33"/>
  <c r="X693" i="33"/>
  <c r="W706" i="33"/>
  <c r="V719" i="33"/>
  <c r="U732" i="33"/>
  <c r="Y744" i="33"/>
  <c r="X757" i="33"/>
  <c r="W770" i="33"/>
  <c r="V783" i="33"/>
  <c r="U796" i="33"/>
  <c r="Y808" i="33"/>
  <c r="V205" i="33"/>
  <c r="Y341" i="33"/>
  <c r="X393" i="33"/>
  <c r="Y444" i="33"/>
  <c r="U496" i="33"/>
  <c r="W546" i="33"/>
  <c r="U572" i="33"/>
  <c r="X597" i="33"/>
  <c r="V623" i="33"/>
  <c r="Y648" i="33"/>
  <c r="W674" i="33"/>
  <c r="U691" i="33"/>
  <c r="Y703" i="33"/>
  <c r="X716" i="33"/>
  <c r="W729" i="33"/>
  <c r="V742" i="33"/>
  <c r="U755" i="33"/>
  <c r="Y767" i="33"/>
  <c r="X780" i="33"/>
  <c r="W793" i="33"/>
  <c r="V806" i="33"/>
  <c r="U79" i="33"/>
  <c r="X316" i="33"/>
  <c r="U381" i="33"/>
  <c r="V432" i="33"/>
  <c r="W483" i="33"/>
  <c r="X534" i="33"/>
  <c r="Y565" i="33"/>
  <c r="W591" i="33"/>
  <c r="U617" i="33"/>
  <c r="X642" i="33"/>
  <c r="V668" i="33"/>
  <c r="U688" i="33"/>
  <c r="Y700" i="33"/>
  <c r="X713" i="33"/>
  <c r="W726" i="33"/>
  <c r="V739" i="33"/>
  <c r="U752" i="33"/>
  <c r="Y764" i="33"/>
  <c r="X777" i="33"/>
  <c r="W790" i="33"/>
  <c r="V803" i="33"/>
  <c r="U816" i="33"/>
  <c r="X353" i="33"/>
  <c r="U456" i="33"/>
  <c r="V442" i="33"/>
  <c r="V382" i="33"/>
  <c r="W354" i="33"/>
  <c r="Y654" i="33"/>
  <c r="Y587" i="33"/>
  <c r="W324" i="33"/>
  <c r="U436" i="33"/>
  <c r="W538" i="33"/>
  <c r="V593" i="33"/>
  <c r="W644" i="33"/>
  <c r="V234" i="33"/>
  <c r="U401" i="33"/>
  <c r="W503" i="33"/>
  <c r="Y575" i="33"/>
  <c r="U627" i="33"/>
  <c r="V678" i="33"/>
  <c r="Y460" i="33"/>
  <c r="X605" i="33"/>
  <c r="U695" i="33"/>
  <c r="V746" i="33"/>
  <c r="W797" i="33"/>
  <c r="V310" i="33"/>
  <c r="U397" i="33"/>
  <c r="U461" i="33"/>
  <c r="W531" i="33"/>
  <c r="Y573" i="33"/>
  <c r="Y605" i="33"/>
  <c r="W631" i="33"/>
  <c r="U657" i="33"/>
  <c r="V682" i="33"/>
  <c r="V695" i="33"/>
  <c r="U708" i="33"/>
  <c r="Y720" i="33"/>
  <c r="X733" i="33"/>
  <c r="W746" i="33"/>
  <c r="V759" i="33"/>
  <c r="U772" i="33"/>
  <c r="Y784" i="33"/>
  <c r="X797" i="33"/>
  <c r="W810" i="33"/>
  <c r="Y230" i="33"/>
  <c r="Y348" i="33"/>
  <c r="U400" i="33"/>
  <c r="V451" i="33"/>
  <c r="W502" i="33"/>
  <c r="X549" i="33"/>
  <c r="V575" i="33"/>
  <c r="Y600" i="33"/>
  <c r="W626" i="33"/>
  <c r="U652" i="33"/>
  <c r="X677" i="33"/>
  <c r="X692" i="33"/>
  <c r="W705" i="33"/>
  <c r="V718" i="33"/>
  <c r="U731" i="33"/>
  <c r="Y743" i="33"/>
  <c r="X756" i="33"/>
  <c r="W769" i="33"/>
  <c r="V782" i="33"/>
  <c r="U795" i="33"/>
  <c r="Y807" i="33"/>
  <c r="Y156" i="33"/>
  <c r="W329" i="33"/>
  <c r="W387" i="33"/>
  <c r="X438" i="33"/>
  <c r="Y489" i="33"/>
  <c r="U541" i="33"/>
  <c r="U569" i="33"/>
  <c r="X594" i="33"/>
  <c r="V620" i="33"/>
  <c r="Y645" i="33"/>
  <c r="W671" i="33"/>
  <c r="X689" i="33"/>
  <c r="W702" i="33"/>
  <c r="V715" i="33"/>
  <c r="U728" i="33"/>
  <c r="Y740" i="33"/>
  <c r="X753" i="33"/>
  <c r="W766" i="33"/>
  <c r="V779" i="33"/>
  <c r="U792" i="33"/>
  <c r="Y804" i="33"/>
  <c r="X817" i="33"/>
  <c r="W366" i="33"/>
  <c r="Y468" i="33"/>
  <c r="W558" i="33"/>
  <c r="X609" i="33"/>
  <c r="Y660" i="33"/>
  <c r="U697" i="33"/>
  <c r="X722" i="33"/>
  <c r="V748" i="33"/>
  <c r="Y773" i="33"/>
  <c r="W799" i="33"/>
  <c r="W821" i="33"/>
  <c r="V834" i="33"/>
  <c r="U847" i="33"/>
  <c r="Y859" i="33"/>
  <c r="V105" i="33"/>
  <c r="W680" i="33"/>
  <c r="W548" i="33"/>
  <c r="Y413" i="33"/>
  <c r="Y128" i="33"/>
  <c r="X752" i="33"/>
  <c r="Y473" i="33"/>
  <c r="Y406" i="33"/>
  <c r="V476" i="33"/>
  <c r="U574" i="33"/>
  <c r="U465" i="33"/>
  <c r="U384" i="33"/>
  <c r="V778" i="33"/>
  <c r="Y505" i="33"/>
  <c r="W647" i="33"/>
  <c r="U716" i="33"/>
  <c r="V767" i="33"/>
  <c r="X78" i="33"/>
  <c r="V483" i="33"/>
  <c r="Y616" i="33"/>
  <c r="X700" i="33"/>
  <c r="Y751" i="33"/>
  <c r="U803" i="33"/>
  <c r="W419" i="33"/>
  <c r="U585" i="33"/>
  <c r="Y684" i="33"/>
  <c r="U736" i="33"/>
  <c r="V787" i="33"/>
  <c r="W430" i="33"/>
  <c r="Y596" i="33"/>
  <c r="V667" i="33"/>
  <c r="X706" i="33"/>
  <c r="Y741" i="33"/>
  <c r="U777" i="33"/>
  <c r="U809" i="33"/>
  <c r="U831" i="33"/>
  <c r="X848" i="33"/>
  <c r="X864" i="33"/>
  <c r="W877" i="33"/>
  <c r="V890" i="33"/>
  <c r="U903" i="33"/>
  <c r="Y915" i="33"/>
  <c r="X928" i="33"/>
  <c r="W941" i="33"/>
  <c r="V954" i="33"/>
  <c r="X366" i="33"/>
  <c r="U469" i="33"/>
  <c r="X558" i="33"/>
  <c r="Y609" i="33"/>
  <c r="U661" i="33"/>
  <c r="V697" i="33"/>
  <c r="Y722" i="33"/>
  <c r="W748" i="33"/>
  <c r="U774" i="33"/>
  <c r="X799" i="33"/>
  <c r="X821" i="33"/>
  <c r="W834" i="33"/>
  <c r="V847" i="33"/>
  <c r="U860" i="33"/>
  <c r="Y872" i="33"/>
  <c r="X885" i="33"/>
  <c r="W898" i="33"/>
  <c r="V911" i="33"/>
  <c r="U924" i="33"/>
  <c r="Y936" i="33"/>
  <c r="X949" i="33"/>
  <c r="U326" i="33"/>
  <c r="Y436" i="33"/>
  <c r="V539" i="33"/>
  <c r="X593" i="33"/>
  <c r="Y644" i="33"/>
  <c r="U689" i="33"/>
  <c r="X714" i="33"/>
  <c r="V740" i="33"/>
  <c r="Y765" i="33"/>
  <c r="W791" i="33"/>
  <c r="U817" i="33"/>
  <c r="V830" i="33"/>
  <c r="U843" i="33"/>
  <c r="Y855" i="33"/>
  <c r="X868" i="33"/>
  <c r="W881" i="33"/>
  <c r="V894" i="33"/>
  <c r="U907" i="33"/>
  <c r="Y919" i="33"/>
  <c r="X932" i="33"/>
  <c r="W945" i="33"/>
  <c r="X224" i="33"/>
  <c r="X398" i="33"/>
  <c r="U501" i="33"/>
  <c r="X574" i="33"/>
  <c r="Y625" i="33"/>
  <c r="U677" i="33"/>
  <c r="V705" i="33"/>
  <c r="Y730" i="33"/>
  <c r="W756" i="33"/>
  <c r="U782" i="33"/>
  <c r="X807" i="33"/>
  <c r="X825" i="33"/>
  <c r="W838" i="33"/>
  <c r="V851" i="33"/>
  <c r="U864" i="33"/>
  <c r="Y876" i="33"/>
  <c r="X889" i="33"/>
  <c r="W902" i="33"/>
  <c r="V915" i="33"/>
  <c r="U928" i="33"/>
  <c r="Y940" i="33"/>
  <c r="X953" i="33"/>
  <c r="W478" i="33"/>
  <c r="W614" i="33"/>
  <c r="W699" i="33"/>
  <c r="V2" i="33"/>
  <c r="X478" i="33"/>
  <c r="X614" i="33"/>
  <c r="X699" i="33"/>
  <c r="Y750" i="33"/>
  <c r="U802" i="33"/>
  <c r="X835" i="33"/>
  <c r="V861" i="33"/>
  <c r="Y886" i="33"/>
  <c r="W912" i="33"/>
  <c r="U938" i="33"/>
  <c r="X319" i="33"/>
  <c r="U536" i="33"/>
  <c r="V643" i="33"/>
  <c r="Y713" i="33"/>
  <c r="U765" i="33"/>
  <c r="V816" i="33"/>
  <c r="X842" i="33"/>
  <c r="V868" i="33"/>
  <c r="Y893" i="33"/>
  <c r="W919" i="33"/>
  <c r="U945" i="33"/>
  <c r="Y962" i="33"/>
  <c r="X975" i="33"/>
  <c r="W988" i="33"/>
  <c r="V1001" i="33"/>
  <c r="U1014" i="33"/>
  <c r="Y1026" i="33"/>
  <c r="X1039" i="33"/>
  <c r="W1052" i="33"/>
  <c r="V1065" i="33"/>
  <c r="U1078" i="33"/>
  <c r="Y1090" i="33"/>
  <c r="X1103" i="33"/>
  <c r="W1116" i="33"/>
  <c r="V1129" i="33"/>
  <c r="U1142" i="33"/>
  <c r="Y1154" i="33"/>
  <c r="X1167" i="33"/>
  <c r="W1180" i="33"/>
  <c r="V1193" i="33"/>
  <c r="U1206" i="33"/>
  <c r="Y1218" i="33"/>
  <c r="X1231" i="33"/>
  <c r="W1244" i="33"/>
  <c r="V1257" i="33"/>
  <c r="U1270" i="33"/>
  <c r="Y1282" i="33"/>
  <c r="X1295" i="33"/>
  <c r="W1308" i="33"/>
  <c r="Y433" i="33"/>
  <c r="V592" i="33"/>
  <c r="W688" i="33"/>
  <c r="X739" i="33"/>
  <c r="Y790" i="33"/>
  <c r="U830" i="33"/>
  <c r="X855" i="33"/>
  <c r="V881" i="33"/>
  <c r="Y906" i="33"/>
  <c r="W932" i="33"/>
  <c r="X956" i="33"/>
  <c r="W969" i="33"/>
  <c r="V982" i="33"/>
  <c r="U995" i="33"/>
  <c r="Y1007" i="33"/>
  <c r="X544" i="33"/>
  <c r="W613" i="33"/>
  <c r="X599" i="33"/>
  <c r="V516" i="33"/>
  <c r="W486" i="33"/>
  <c r="Y803" i="33"/>
  <c r="Y537" i="33"/>
  <c r="V660" i="33"/>
  <c r="W722" i="33"/>
  <c r="X773" i="33"/>
  <c r="W256" i="33"/>
  <c r="Y508" i="33"/>
  <c r="X629" i="33"/>
  <c r="U707" i="33"/>
  <c r="V758" i="33"/>
  <c r="W809" i="33"/>
  <c r="U445" i="33"/>
  <c r="Y597" i="33"/>
  <c r="V691" i="33"/>
  <c r="W742" i="33"/>
  <c r="X793" i="33"/>
  <c r="X481" i="33"/>
  <c r="V603" i="33"/>
  <c r="X673" i="33"/>
  <c r="U713" i="33"/>
  <c r="U745" i="33"/>
  <c r="V780" i="33"/>
  <c r="W815" i="33"/>
  <c r="X832" i="33"/>
  <c r="V850" i="33"/>
  <c r="V866" i="33"/>
  <c r="U879" i="33"/>
  <c r="Y891" i="33"/>
  <c r="X904" i="33"/>
  <c r="W917" i="33"/>
  <c r="V930" i="33"/>
  <c r="U943" i="33"/>
  <c r="W53" i="33"/>
  <c r="W379" i="33"/>
  <c r="Y481" i="33"/>
  <c r="U565" i="33"/>
  <c r="V616" i="33"/>
  <c r="W667" i="33"/>
  <c r="W700" i="33"/>
  <c r="U726" i="33"/>
  <c r="X751" i="33"/>
  <c r="V777" i="33"/>
  <c r="Y802" i="33"/>
  <c r="V823" i="33"/>
  <c r="U836" i="33"/>
  <c r="Y848" i="33"/>
  <c r="X861" i="33"/>
  <c r="W874" i="33"/>
  <c r="V887" i="33"/>
  <c r="U900" i="33"/>
  <c r="Y912" i="33"/>
  <c r="X925" i="33"/>
  <c r="W938" i="33"/>
  <c r="V951" i="33"/>
  <c r="V347" i="33"/>
  <c r="X449" i="33"/>
  <c r="Y548" i="33"/>
  <c r="U600" i="33"/>
  <c r="V651" i="33"/>
  <c r="V692" i="33"/>
  <c r="Y717" i="33"/>
  <c r="W743" i="33"/>
  <c r="U769" i="33"/>
  <c r="X794" i="33"/>
  <c r="U819" i="33"/>
  <c r="Y831" i="33"/>
  <c r="X844" i="33"/>
  <c r="W857" i="33"/>
  <c r="V870" i="33"/>
  <c r="U883" i="33"/>
  <c r="Y895" i="33"/>
  <c r="X908" i="33"/>
  <c r="W921" i="33"/>
  <c r="V934" i="33"/>
  <c r="U947" i="33"/>
  <c r="V274" i="33"/>
  <c r="W411" i="33"/>
  <c r="Y513" i="33"/>
  <c r="U581" i="33"/>
  <c r="V632" i="33"/>
  <c r="X682" i="33"/>
  <c r="W708" i="33"/>
  <c r="U734" i="33"/>
  <c r="X759" i="33"/>
  <c r="V785" i="33"/>
  <c r="Y810" i="33"/>
  <c r="V827" i="33"/>
  <c r="U840" i="33"/>
  <c r="Y852" i="33"/>
  <c r="X865" i="33"/>
  <c r="W878" i="33"/>
  <c r="V891" i="33"/>
  <c r="U904" i="33"/>
  <c r="Y916" i="33"/>
  <c r="X929" i="33"/>
  <c r="W942" i="33"/>
  <c r="V237" i="33"/>
  <c r="U504" i="33"/>
  <c r="V627" i="33"/>
  <c r="Y705" i="33"/>
  <c r="W237" i="33"/>
  <c r="V504" i="33"/>
  <c r="W627" i="33"/>
  <c r="U706" i="33"/>
  <c r="V757" i="33"/>
  <c r="W808" i="33"/>
  <c r="Y838" i="33"/>
  <c r="W864" i="33"/>
  <c r="U890" i="33"/>
  <c r="X915" i="33"/>
  <c r="V941" i="33"/>
  <c r="Y356" i="33"/>
  <c r="X553" i="33"/>
  <c r="U656" i="33"/>
  <c r="V720" i="33"/>
  <c r="W771" i="33"/>
  <c r="V820" i="33"/>
  <c r="Y845" i="33"/>
  <c r="W871" i="33"/>
  <c r="U897" i="33"/>
  <c r="X922" i="33"/>
  <c r="V948" i="33"/>
  <c r="W964" i="33"/>
  <c r="V977" i="33"/>
  <c r="U990" i="33"/>
  <c r="Y1002" i="33"/>
  <c r="X1015" i="33"/>
  <c r="W1028" i="33"/>
  <c r="V1041" i="33"/>
  <c r="U1054" i="33"/>
  <c r="Y1066" i="33"/>
  <c r="X1079" i="33"/>
  <c r="W1092" i="33"/>
  <c r="V1105" i="33"/>
  <c r="U1118" i="33"/>
  <c r="Y1130" i="33"/>
  <c r="X1143" i="33"/>
  <c r="W1156" i="33"/>
  <c r="V1169" i="33"/>
  <c r="U1182" i="33"/>
  <c r="Y1194" i="33"/>
  <c r="X1207" i="33"/>
  <c r="W1220" i="33"/>
  <c r="V1233" i="33"/>
  <c r="U1246" i="33"/>
  <c r="Y1258" i="33"/>
  <c r="X1271" i="33"/>
  <c r="W1284" i="33"/>
  <c r="V1297" i="33"/>
  <c r="U1310" i="33"/>
  <c r="W459" i="33"/>
  <c r="U605" i="33"/>
  <c r="Y694" i="33"/>
  <c r="U746" i="33"/>
  <c r="V797" i="33"/>
  <c r="V833" i="33"/>
  <c r="Y858" i="33"/>
  <c r="W884" i="33"/>
  <c r="U910" i="33"/>
  <c r="X935" i="33"/>
  <c r="V958" i="33"/>
  <c r="U971" i="33"/>
  <c r="Y983" i="33"/>
  <c r="X996" i="33"/>
  <c r="W1009" i="33"/>
  <c r="W261" i="33"/>
  <c r="V221" i="33"/>
  <c r="V625" i="33"/>
  <c r="X556" i="33"/>
  <c r="V567" i="33"/>
  <c r="Y243" i="33"/>
  <c r="U561" i="33"/>
  <c r="U673" i="33"/>
  <c r="Y728" i="33"/>
  <c r="U780" i="33"/>
  <c r="W316" i="33"/>
  <c r="W534" i="33"/>
  <c r="W642" i="33"/>
  <c r="W713" i="33"/>
  <c r="X764" i="33"/>
  <c r="Y815" i="33"/>
  <c r="X470" i="33"/>
  <c r="X610" i="33"/>
  <c r="X697" i="33"/>
  <c r="Y748" i="33"/>
  <c r="U800" i="33"/>
  <c r="Y532" i="33"/>
  <c r="U616" i="33"/>
  <c r="U680" i="33"/>
  <c r="V716" i="33"/>
  <c r="W751" i="33"/>
  <c r="W783" i="33"/>
  <c r="V818" i="33"/>
  <c r="Y835" i="33"/>
  <c r="Y851" i="33"/>
  <c r="Y867" i="33"/>
  <c r="X880" i="33"/>
  <c r="W893" i="33"/>
  <c r="V906" i="33"/>
  <c r="U919" i="33"/>
  <c r="Y931" i="33"/>
  <c r="X944" i="33"/>
  <c r="V195" i="33"/>
  <c r="V392" i="33"/>
  <c r="X494" i="33"/>
  <c r="W571" i="33"/>
  <c r="X622" i="33"/>
  <c r="Y673" i="33"/>
  <c r="X703" i="33"/>
  <c r="V729" i="33"/>
  <c r="Y754" i="33"/>
  <c r="W780" i="33"/>
  <c r="U806" i="33"/>
  <c r="Y824" i="33"/>
  <c r="X837" i="33"/>
  <c r="W850" i="33"/>
  <c r="V863" i="33"/>
  <c r="U876" i="33"/>
  <c r="Y888" i="33"/>
  <c r="X901" i="33"/>
  <c r="W914" i="33"/>
  <c r="V927" i="33"/>
  <c r="U940" i="33"/>
  <c r="Y952" i="33"/>
  <c r="U360" i="33"/>
  <c r="W462" i="33"/>
  <c r="V555" i="33"/>
  <c r="W606" i="33"/>
  <c r="X657" i="33"/>
  <c r="W695" i="33"/>
  <c r="U721" i="33"/>
  <c r="X746" i="33"/>
  <c r="V772" i="33"/>
  <c r="Y797" i="33"/>
  <c r="X820" i="33"/>
  <c r="W833" i="33"/>
  <c r="V846" i="33"/>
  <c r="U859" i="33"/>
  <c r="Y871" i="33"/>
  <c r="X884" i="33"/>
  <c r="W897" i="33"/>
  <c r="V910" i="33"/>
  <c r="U923" i="33"/>
  <c r="Y935" i="33"/>
  <c r="X948" i="33"/>
  <c r="X300" i="33"/>
  <c r="V424" i="33"/>
  <c r="X526" i="33"/>
  <c r="W587" i="33"/>
  <c r="X638" i="33"/>
  <c r="U686" i="33"/>
  <c r="X711" i="33"/>
  <c r="V737" i="33"/>
  <c r="Y762" i="33"/>
  <c r="W788" i="33"/>
  <c r="U814" i="33"/>
  <c r="Y828" i="33"/>
  <c r="X841" i="33"/>
  <c r="W854" i="33"/>
  <c r="V867" i="33"/>
  <c r="U880" i="33"/>
  <c r="Y892" i="33"/>
  <c r="X905" i="33"/>
  <c r="W918" i="33"/>
  <c r="V931" i="33"/>
  <c r="U944" i="33"/>
  <c r="Y306" i="33"/>
  <c r="X529" i="33"/>
  <c r="U640" i="33"/>
  <c r="V712" i="33"/>
  <c r="U307" i="33"/>
  <c r="Y529" i="33"/>
  <c r="V640" i="33"/>
  <c r="W712" i="33"/>
  <c r="X763" i="33"/>
  <c r="Y814" i="33"/>
  <c r="U842" i="33"/>
  <c r="X867" i="33"/>
  <c r="V893" i="33"/>
  <c r="Y918" i="33"/>
  <c r="W944" i="33"/>
  <c r="W382" i="33"/>
  <c r="W566" i="33"/>
  <c r="Y668" i="33"/>
  <c r="X726" i="33"/>
  <c r="Y777" i="33"/>
  <c r="W823" i="33"/>
  <c r="U849" i="33"/>
  <c r="X874" i="33"/>
  <c r="V900" i="33"/>
  <c r="Y925" i="33"/>
  <c r="W951" i="33"/>
  <c r="U966" i="33"/>
  <c r="Y978" i="33"/>
  <c r="X991" i="33"/>
  <c r="W1004" i="33"/>
  <c r="V1017" i="33"/>
  <c r="U1030" i="33"/>
  <c r="Y1042" i="33"/>
  <c r="X1055" i="33"/>
  <c r="W1068" i="33"/>
  <c r="V1081" i="33"/>
  <c r="U1094" i="33"/>
  <c r="Y1106" i="33"/>
  <c r="X1119" i="33"/>
  <c r="W1132" i="33"/>
  <c r="V1145" i="33"/>
  <c r="U1158" i="33"/>
  <c r="Y1170" i="33"/>
  <c r="X1183" i="33"/>
  <c r="W1196" i="33"/>
  <c r="V1209" i="33"/>
  <c r="U1222" i="33"/>
  <c r="Y1234" i="33"/>
  <c r="X1247" i="33"/>
  <c r="W1260" i="33"/>
  <c r="V1273" i="33"/>
  <c r="U1286" i="33"/>
  <c r="Y1298" i="33"/>
  <c r="X104" i="33"/>
  <c r="U485" i="33"/>
  <c r="Y617" i="33"/>
  <c r="V701" i="33"/>
  <c r="W752" i="33"/>
  <c r="X803" i="33"/>
  <c r="W836" i="33"/>
  <c r="U862" i="33"/>
  <c r="X887" i="33"/>
  <c r="V913" i="33"/>
  <c r="Y938" i="33"/>
  <c r="Y959" i="33"/>
  <c r="X972" i="33"/>
  <c r="W985" i="33"/>
  <c r="V998" i="33"/>
  <c r="U1011" i="33"/>
  <c r="Y407" i="33"/>
  <c r="W346" i="33"/>
  <c r="Y650" i="33"/>
  <c r="V582" i="33"/>
  <c r="W618" i="33"/>
  <c r="U323" i="33"/>
  <c r="U577" i="33"/>
  <c r="V510" i="33"/>
  <c r="X397" i="33"/>
  <c r="W676" i="33"/>
  <c r="Y607" i="33"/>
  <c r="X669" i="33"/>
  <c r="W371" i="33"/>
  <c r="U593" i="33"/>
  <c r="W690" i="33"/>
  <c r="X741" i="33"/>
  <c r="Y792" i="33"/>
  <c r="Y380" i="33"/>
  <c r="X565" i="33"/>
  <c r="U668" i="33"/>
  <c r="V726" i="33"/>
  <c r="W777" i="33"/>
  <c r="U291" i="33"/>
  <c r="Y521" i="33"/>
  <c r="V636" i="33"/>
  <c r="W710" i="33"/>
  <c r="X761" i="33"/>
  <c r="Y812" i="33"/>
  <c r="Y564" i="33"/>
  <c r="Y628" i="33"/>
  <c r="X690" i="33"/>
  <c r="Y725" i="33"/>
  <c r="Y757" i="33"/>
  <c r="U793" i="33"/>
  <c r="U823" i="33"/>
  <c r="U839" i="33"/>
  <c r="X856" i="33"/>
  <c r="U871" i="33"/>
  <c r="Y883" i="33"/>
  <c r="X896" i="33"/>
  <c r="W909" i="33"/>
  <c r="V922" i="33"/>
  <c r="U935" i="33"/>
  <c r="Y947" i="33"/>
  <c r="Y287" i="33"/>
  <c r="Y417" i="33"/>
  <c r="V520" i="33"/>
  <c r="V584" i="33"/>
  <c r="W635" i="33"/>
  <c r="W684" i="33"/>
  <c r="U710" i="33"/>
  <c r="X735" i="33"/>
  <c r="V761" i="33"/>
  <c r="Y786" i="33"/>
  <c r="W812" i="33"/>
  <c r="U828" i="33"/>
  <c r="Y840" i="33"/>
  <c r="X853" i="33"/>
  <c r="W866" i="33"/>
  <c r="V879" i="33"/>
  <c r="U892" i="33"/>
  <c r="Y904" i="33"/>
  <c r="X917" i="33"/>
  <c r="W930" i="33"/>
  <c r="V943" i="33"/>
  <c r="Y143" i="33"/>
  <c r="X385" i="33"/>
  <c r="U488" i="33"/>
  <c r="U568" i="33"/>
  <c r="V619" i="33"/>
  <c r="W670" i="33"/>
  <c r="Y701" i="33"/>
  <c r="W727" i="33"/>
  <c r="U753" i="33"/>
  <c r="X778" i="33"/>
  <c r="V804" i="33"/>
  <c r="Y823" i="33"/>
  <c r="X836" i="33"/>
  <c r="W849" i="33"/>
  <c r="V862" i="33"/>
  <c r="U875" i="33"/>
  <c r="Y887" i="33"/>
  <c r="X900" i="33"/>
  <c r="W913" i="33"/>
  <c r="V926" i="33"/>
  <c r="U939" i="33"/>
  <c r="Y951" i="33"/>
  <c r="W347" i="33"/>
  <c r="Y449" i="33"/>
  <c r="U549" i="33"/>
  <c r="V600" i="33"/>
  <c r="W651" i="33"/>
  <c r="W692" i="33"/>
  <c r="U718" i="33"/>
  <c r="X743" i="33"/>
  <c r="V769" i="33"/>
  <c r="Y794" i="33"/>
  <c r="V819" i="33"/>
  <c r="U832" i="33"/>
  <c r="Y844" i="33"/>
  <c r="X857" i="33"/>
  <c r="W870" i="33"/>
  <c r="V883" i="33"/>
  <c r="U896" i="33"/>
  <c r="Y908" i="33"/>
  <c r="X921" i="33"/>
  <c r="W934" i="33"/>
  <c r="V947" i="33"/>
  <c r="U376" i="33"/>
  <c r="V563" i="33"/>
  <c r="X665" i="33"/>
  <c r="U725" i="33"/>
  <c r="V376" i="33"/>
  <c r="W563" i="33"/>
  <c r="Y665" i="33"/>
  <c r="V725" i="33"/>
  <c r="W776" i="33"/>
  <c r="Y822" i="33"/>
  <c r="W848" i="33"/>
  <c r="U874" i="33"/>
  <c r="X899" i="33"/>
  <c r="V925" i="33"/>
  <c r="Y950" i="33"/>
  <c r="X433" i="33"/>
  <c r="U592" i="33"/>
  <c r="V688" i="33"/>
  <c r="W739" i="33"/>
  <c r="X790" i="33"/>
  <c r="Y829" i="33"/>
  <c r="W855" i="33"/>
  <c r="U881" i="33"/>
  <c r="X906" i="33"/>
  <c r="V932" i="33"/>
  <c r="W956" i="33"/>
  <c r="V969" i="33"/>
  <c r="U982" i="33"/>
  <c r="Y994" i="33"/>
  <c r="X1007" i="33"/>
  <c r="W1020" i="33"/>
  <c r="V1033" i="33"/>
  <c r="U1046" i="33"/>
  <c r="Y1058" i="33"/>
  <c r="X1071" i="33"/>
  <c r="W1084" i="33"/>
  <c r="V1097" i="33"/>
  <c r="U1110" i="33"/>
  <c r="Y1122" i="33"/>
  <c r="X1135" i="33"/>
  <c r="W1148" i="33"/>
  <c r="V1161" i="33"/>
  <c r="U1174" i="33"/>
  <c r="Y1186" i="33"/>
  <c r="X1199" i="33"/>
  <c r="W1212" i="33"/>
  <c r="V1225" i="33"/>
  <c r="U1238" i="33"/>
  <c r="Y1250" i="33"/>
  <c r="X1263" i="33"/>
  <c r="W1276" i="33"/>
  <c r="V1289" i="33"/>
  <c r="U1302" i="33"/>
  <c r="Y319" i="33"/>
  <c r="V536" i="33"/>
  <c r="W643" i="33"/>
  <c r="U714" i="33"/>
  <c r="V765" i="33"/>
  <c r="W816" i="33"/>
  <c r="Y842" i="33"/>
  <c r="W868" i="33"/>
  <c r="U894" i="33"/>
  <c r="X919" i="33"/>
  <c r="V945" i="33"/>
  <c r="U963" i="33"/>
  <c r="Y975" i="33"/>
  <c r="X988" i="33"/>
  <c r="W1001" i="33"/>
  <c r="V1014" i="33"/>
  <c r="X405" i="33"/>
  <c r="Y448" i="33"/>
  <c r="Y279" i="33"/>
  <c r="W633" i="33"/>
  <c r="W701" i="33"/>
  <c r="W403" i="33"/>
  <c r="U609" i="33"/>
  <c r="Y696" i="33"/>
  <c r="U748" i="33"/>
  <c r="V799" i="33"/>
  <c r="W406" i="33"/>
  <c r="W578" i="33"/>
  <c r="Y680" i="33"/>
  <c r="X732" i="33"/>
  <c r="Y783" i="33"/>
  <c r="U342" i="33"/>
  <c r="X546" i="33"/>
  <c r="U649" i="33"/>
  <c r="Y716" i="33"/>
  <c r="U768" i="33"/>
  <c r="U53" i="33"/>
  <c r="V571" i="33"/>
  <c r="X641" i="33"/>
  <c r="Y693" i="33"/>
  <c r="U729" i="33"/>
  <c r="V764" i="33"/>
  <c r="V796" i="33"/>
  <c r="X824" i="33"/>
  <c r="V842" i="33"/>
  <c r="V858" i="33"/>
  <c r="X872" i="33"/>
  <c r="W885" i="33"/>
  <c r="V898" i="33"/>
  <c r="U911" i="33"/>
  <c r="Y923" i="33"/>
  <c r="X936" i="33"/>
  <c r="W949" i="33"/>
  <c r="W313" i="33"/>
  <c r="X430" i="33"/>
  <c r="U533" i="33"/>
  <c r="X590" i="33"/>
  <c r="Y641" i="33"/>
  <c r="X687" i="33"/>
  <c r="V713" i="33"/>
  <c r="Y738" i="33"/>
  <c r="W764" i="33"/>
  <c r="U790" i="33"/>
  <c r="X815" i="33"/>
  <c r="X829" i="33"/>
  <c r="W842" i="33"/>
  <c r="V855" i="33"/>
  <c r="U868" i="33"/>
  <c r="Y880" i="33"/>
  <c r="X893" i="33"/>
  <c r="W906" i="33"/>
  <c r="V919" i="33"/>
  <c r="U932" i="33"/>
  <c r="Y944" i="33"/>
  <c r="W224" i="33"/>
  <c r="W398" i="33"/>
  <c r="Y500" i="33"/>
  <c r="W574" i="33"/>
  <c r="X625" i="33"/>
  <c r="Y676" i="33"/>
  <c r="U705" i="33"/>
  <c r="X730" i="33"/>
  <c r="V756" i="33"/>
  <c r="Y781" i="33"/>
  <c r="W807" i="33"/>
  <c r="W825" i="33"/>
  <c r="V838" i="33"/>
  <c r="U851" i="33"/>
  <c r="Y863" i="33"/>
  <c r="X876" i="33"/>
  <c r="W889" i="33"/>
  <c r="V902" i="33"/>
  <c r="U915" i="33"/>
  <c r="Y927" i="33"/>
  <c r="X940" i="33"/>
  <c r="W953" i="33"/>
  <c r="V360" i="33"/>
  <c r="X462" i="33"/>
  <c r="W555" i="33"/>
  <c r="X606" i="33"/>
  <c r="Y657" i="33"/>
  <c r="X695" i="33"/>
  <c r="V721" i="33"/>
  <c r="Y746" i="33"/>
  <c r="W772" i="33"/>
  <c r="U798" i="33"/>
  <c r="Y820" i="33"/>
  <c r="X833" i="33"/>
  <c r="W846" i="33"/>
  <c r="V859" i="33"/>
  <c r="U872" i="33"/>
  <c r="Y884" i="33"/>
  <c r="X897" i="33"/>
  <c r="W910" i="33"/>
  <c r="V923" i="33"/>
  <c r="U936" i="33"/>
  <c r="Y948" i="33"/>
  <c r="X401" i="33"/>
  <c r="U576" i="33"/>
  <c r="W678" i="33"/>
  <c r="W731" i="33"/>
  <c r="Y401" i="33"/>
  <c r="V576" i="33"/>
  <c r="X678" i="33"/>
  <c r="X731" i="33"/>
  <c r="Y782" i="33"/>
  <c r="U826" i="33"/>
  <c r="X851" i="33"/>
  <c r="V877" i="33"/>
  <c r="Y902" i="33"/>
  <c r="W928" i="33"/>
  <c r="U954" i="33"/>
  <c r="V459" i="33"/>
  <c r="Y604" i="33"/>
  <c r="X694" i="33"/>
  <c r="Y745" i="33"/>
  <c r="U797" i="33"/>
  <c r="U833" i="33"/>
  <c r="X858" i="33"/>
  <c r="V884" i="33"/>
  <c r="Y909" i="33"/>
  <c r="W935" i="33"/>
  <c r="U958" i="33"/>
  <c r="Y970" i="33"/>
  <c r="X983" i="33"/>
  <c r="W996" i="33"/>
  <c r="V1009" i="33"/>
  <c r="U1022" i="33"/>
  <c r="Y1034" i="33"/>
  <c r="X1047" i="33"/>
  <c r="W1060" i="33"/>
  <c r="V1073" i="33"/>
  <c r="U1086" i="33"/>
  <c r="Y1098" i="33"/>
  <c r="X1111" i="33"/>
  <c r="W1124" i="33"/>
  <c r="V1137" i="33"/>
  <c r="U1150" i="33"/>
  <c r="Y1162" i="33"/>
  <c r="X1175" i="33"/>
  <c r="W1188" i="33"/>
  <c r="V1201" i="33"/>
  <c r="U1214" i="33"/>
  <c r="Y1226" i="33"/>
  <c r="X1239" i="33"/>
  <c r="W1252" i="33"/>
  <c r="V1265" i="33"/>
  <c r="U1278" i="33"/>
  <c r="Y1290" i="33"/>
  <c r="X1303" i="33"/>
  <c r="U357" i="33"/>
  <c r="Y553" i="33"/>
  <c r="V656" i="33"/>
  <c r="W720" i="33"/>
  <c r="X771" i="33"/>
  <c r="W820" i="33"/>
  <c r="U846" i="33"/>
  <c r="X871" i="33"/>
  <c r="V897" i="33"/>
  <c r="Y922" i="33"/>
  <c r="W948" i="33"/>
  <c r="X964" i="33"/>
  <c r="W977" i="33"/>
  <c r="V990" i="33"/>
  <c r="U1003" i="33"/>
  <c r="Y1015" i="33"/>
  <c r="U578" i="33"/>
  <c r="U500" i="33"/>
  <c r="X362" i="33"/>
  <c r="U659" i="33"/>
  <c r="U727" i="33"/>
  <c r="W435" i="33"/>
  <c r="Y621" i="33"/>
  <c r="V703" i="33"/>
  <c r="W754" i="33"/>
  <c r="X805" i="33"/>
  <c r="U432" i="33"/>
  <c r="V591" i="33"/>
  <c r="Y687" i="33"/>
  <c r="U739" i="33"/>
  <c r="V790" i="33"/>
  <c r="V368" i="33"/>
  <c r="W559" i="33"/>
  <c r="Y661" i="33"/>
  <c r="V723" i="33"/>
  <c r="W774" i="33"/>
  <c r="V313" i="33"/>
  <c r="X577" i="33"/>
  <c r="U648" i="33"/>
  <c r="V700" i="33"/>
  <c r="V732" i="33"/>
  <c r="W767" i="33"/>
  <c r="X802" i="33"/>
  <c r="V826" i="33"/>
  <c r="Y843" i="33"/>
  <c r="W861" i="33"/>
  <c r="V874" i="33"/>
  <c r="U887" i="33"/>
  <c r="Y899" i="33"/>
  <c r="X912" i="33"/>
  <c r="W925" i="33"/>
  <c r="V938" i="33"/>
  <c r="U951" i="33"/>
  <c r="U339" i="33"/>
  <c r="W443" i="33"/>
  <c r="Y545" i="33"/>
  <c r="U597" i="33"/>
  <c r="V648" i="33"/>
  <c r="Y690" i="33"/>
  <c r="W716" i="33"/>
  <c r="U742" i="33"/>
  <c r="X767" i="33"/>
  <c r="V793" i="33"/>
  <c r="W818" i="33"/>
  <c r="V831" i="33"/>
  <c r="U844" i="33"/>
  <c r="Y856" i="33"/>
  <c r="X869" i="33"/>
  <c r="W882" i="33"/>
  <c r="V895" i="33"/>
  <c r="U908" i="33"/>
  <c r="Y920" i="33"/>
  <c r="X933" i="33"/>
  <c r="W946" i="33"/>
  <c r="U274" i="33"/>
  <c r="V411" i="33"/>
  <c r="X513" i="33"/>
  <c r="Y580" i="33"/>
  <c r="U632" i="33"/>
  <c r="W682" i="33"/>
  <c r="V708" i="33"/>
  <c r="Y733" i="33"/>
  <c r="W759" i="33"/>
  <c r="U785" i="33"/>
  <c r="X810" i="33"/>
  <c r="U827" i="33"/>
  <c r="Y839" i="33"/>
  <c r="X852" i="33"/>
  <c r="W865" i="33"/>
  <c r="V878" i="33"/>
  <c r="U891" i="33"/>
  <c r="Y903" i="33"/>
  <c r="X916" i="33"/>
  <c r="W929" i="33"/>
  <c r="V942" i="33"/>
  <c r="U955" i="33"/>
  <c r="U373" i="33"/>
  <c r="W475" i="33"/>
  <c r="Y561" i="33"/>
  <c r="U613" i="33"/>
  <c r="V664" i="33"/>
  <c r="Y698" i="33"/>
  <c r="W724" i="33"/>
  <c r="U750" i="33"/>
  <c r="X775" i="33"/>
  <c r="V801" i="33"/>
  <c r="W822" i="33"/>
  <c r="V835" i="33"/>
  <c r="U848" i="33"/>
  <c r="Y860" i="33"/>
  <c r="X873" i="33"/>
  <c r="W886" i="33"/>
  <c r="V899" i="33"/>
  <c r="U912" i="33"/>
  <c r="Y924" i="33"/>
  <c r="X937" i="33"/>
  <c r="W950" i="33"/>
  <c r="V427" i="33"/>
  <c r="Y588" i="33"/>
  <c r="X686" i="33"/>
  <c r="Y737" i="33"/>
  <c r="W427" i="33"/>
  <c r="U589" i="33"/>
  <c r="Y686" i="33"/>
  <c r="U738" i="33"/>
  <c r="V789" i="33"/>
  <c r="V829" i="33"/>
  <c r="Y854" i="33"/>
  <c r="W880" i="33"/>
  <c r="U906" i="33"/>
  <c r="X931" i="33"/>
  <c r="V104" i="33"/>
  <c r="Y484" i="33"/>
  <c r="X617" i="33"/>
  <c r="U701" i="33"/>
  <c r="V752" i="33"/>
  <c r="W803" i="33"/>
  <c r="V836" i="33"/>
  <c r="Y861" i="33"/>
  <c r="W887" i="33"/>
  <c r="U913" i="33"/>
  <c r="X938" i="33"/>
  <c r="X959" i="33"/>
  <c r="W972" i="33"/>
  <c r="V985" i="33"/>
  <c r="U998" i="33"/>
  <c r="Y1010" i="33"/>
  <c r="X1023" i="33"/>
  <c r="W1036" i="33"/>
  <c r="V1049" i="33"/>
  <c r="U1062" i="33"/>
  <c r="Y1074" i="33"/>
  <c r="X1087" i="33"/>
  <c r="W1100" i="33"/>
  <c r="V1113" i="33"/>
  <c r="U1126" i="33"/>
  <c r="Y1138" i="33"/>
  <c r="X1151" i="33"/>
  <c r="W1164" i="33"/>
  <c r="V1177" i="33"/>
  <c r="U1190" i="33"/>
  <c r="Y1202" i="33"/>
  <c r="X1215" i="33"/>
  <c r="W1228" i="33"/>
  <c r="V1241" i="33"/>
  <c r="U1254" i="33"/>
  <c r="Y1266" i="33"/>
  <c r="X1279" i="33"/>
  <c r="W1292" i="33"/>
  <c r="V1305" i="33"/>
  <c r="X382" i="33"/>
  <c r="X566" i="33"/>
  <c r="U669" i="33"/>
  <c r="Y726" i="33"/>
  <c r="U778" i="33"/>
  <c r="X823" i="33"/>
  <c r="V849" i="33"/>
  <c r="Y874" i="33"/>
  <c r="W900" i="33"/>
  <c r="U926" i="33"/>
  <c r="X951" i="33"/>
  <c r="V966" i="33"/>
  <c r="U979" i="33"/>
  <c r="Y991" i="33"/>
  <c r="X1004" i="33"/>
  <c r="W1017" i="33"/>
  <c r="U684" i="33"/>
  <c r="Y552" i="33"/>
  <c r="W205" i="33"/>
  <c r="V755" i="33"/>
  <c r="W687" i="33"/>
  <c r="Y819" i="33"/>
  <c r="V882" i="33"/>
  <c r="W933" i="33"/>
  <c r="W507" i="33"/>
  <c r="Y706" i="33"/>
  <c r="V809" i="33"/>
  <c r="Y864" i="33"/>
  <c r="U916" i="33"/>
  <c r="Y372" i="33"/>
  <c r="U664" i="33"/>
  <c r="W775" i="33"/>
  <c r="Y847" i="33"/>
  <c r="U899" i="33"/>
  <c r="V950" i="33"/>
  <c r="Y593" i="33"/>
  <c r="W740" i="33"/>
  <c r="W830" i="33"/>
  <c r="X881" i="33"/>
  <c r="Y932" i="33"/>
  <c r="Y652" i="33"/>
  <c r="U653" i="33"/>
  <c r="V845" i="33"/>
  <c r="X947" i="33"/>
  <c r="U733" i="33"/>
  <c r="Y877" i="33"/>
  <c r="X967" i="33"/>
  <c r="Y1018" i="33"/>
  <c r="U1070" i="33"/>
  <c r="V1121" i="33"/>
  <c r="W1172" i="33"/>
  <c r="X1223" i="33"/>
  <c r="Y1274" i="33"/>
  <c r="X510" i="33"/>
  <c r="U810" i="33"/>
  <c r="W916" i="33"/>
  <c r="U987" i="33"/>
  <c r="Y1023" i="33"/>
  <c r="X1036" i="33"/>
  <c r="W1049" i="33"/>
  <c r="V1062" i="33"/>
  <c r="U1075" i="33"/>
  <c r="Y1087" i="33"/>
  <c r="X1100" i="33"/>
  <c r="W1113" i="33"/>
  <c r="V1126" i="33"/>
  <c r="U1139" i="33"/>
  <c r="Y1151" i="33"/>
  <c r="X1164" i="33"/>
  <c r="W1177" i="33"/>
  <c r="V1190" i="33"/>
  <c r="U1203" i="33"/>
  <c r="Y1215" i="33"/>
  <c r="X1228" i="33"/>
  <c r="W1241" i="33"/>
  <c r="V1254" i="33"/>
  <c r="U1267" i="33"/>
  <c r="Y1279" i="33"/>
  <c r="X1292" i="33"/>
  <c r="W1305" i="33"/>
  <c r="Y388" i="33"/>
  <c r="X569" i="33"/>
  <c r="U672" i="33"/>
  <c r="V728" i="33"/>
  <c r="W779" i="33"/>
  <c r="V824" i="33"/>
  <c r="Y849" i="33"/>
  <c r="W875" i="33"/>
  <c r="U901" i="33"/>
  <c r="X926" i="33"/>
  <c r="X414" i="33"/>
  <c r="X582" i="33"/>
  <c r="X683" i="33"/>
  <c r="Y734" i="33"/>
  <c r="U786" i="33"/>
  <c r="X827" i="33"/>
  <c r="V853" i="33"/>
  <c r="Y878" i="33"/>
  <c r="W904" i="33"/>
  <c r="U930" i="33"/>
  <c r="X211" i="33"/>
  <c r="X497" i="33"/>
  <c r="U624" i="33"/>
  <c r="V704" i="33"/>
  <c r="W755" i="33"/>
  <c r="X806" i="33"/>
  <c r="Y837" i="33"/>
  <c r="W863" i="33"/>
  <c r="U889" i="33"/>
  <c r="X914" i="33"/>
  <c r="V940" i="33"/>
  <c r="W960" i="33"/>
  <c r="V973" i="33"/>
  <c r="U986" i="33"/>
  <c r="Y998" i="33"/>
  <c r="X1011" i="33"/>
  <c r="W1024" i="33"/>
  <c r="V1037" i="33"/>
  <c r="U1050" i="33"/>
  <c r="Y1062" i="33"/>
  <c r="X1075" i="33"/>
  <c r="W1088" i="33"/>
  <c r="V1101" i="33"/>
  <c r="U1114" i="33"/>
  <c r="Y1126" i="33"/>
  <c r="X1139" i="33"/>
  <c r="W1152" i="33"/>
  <c r="V1165" i="33"/>
  <c r="U1178" i="33"/>
  <c r="Y1190" i="33"/>
  <c r="X1203" i="33"/>
  <c r="W1216" i="33"/>
  <c r="V1229" i="33"/>
  <c r="U1242" i="33"/>
  <c r="Y1254" i="33"/>
  <c r="X1267" i="33"/>
  <c r="W1280" i="33"/>
  <c r="V1293" i="33"/>
  <c r="U1306" i="33"/>
  <c r="W395" i="33"/>
  <c r="U573" i="33"/>
  <c r="W675" i="33"/>
  <c r="U730" i="33"/>
  <c r="V781" i="33"/>
  <c r="V825" i="33"/>
  <c r="Y850" i="33"/>
  <c r="W876" i="33"/>
  <c r="U902" i="33"/>
  <c r="X927" i="33"/>
  <c r="V953" i="33"/>
  <c r="U967" i="33"/>
  <c r="Y979" i="33"/>
  <c r="X992" i="33"/>
  <c r="W1005" i="33"/>
  <c r="V1018" i="33"/>
  <c r="U1031" i="33"/>
  <c r="Y1043" i="33"/>
  <c r="X1056" i="33"/>
  <c r="W1069" i="33"/>
  <c r="V1082" i="33"/>
  <c r="U1095" i="33"/>
  <c r="X709" i="33"/>
  <c r="U604" i="33"/>
  <c r="Y393" i="33"/>
  <c r="Y780" i="33"/>
  <c r="W703" i="33"/>
  <c r="W829" i="33"/>
  <c r="X888" i="33"/>
  <c r="Y939" i="33"/>
  <c r="V552" i="33"/>
  <c r="X719" i="33"/>
  <c r="U820" i="33"/>
  <c r="V871" i="33"/>
  <c r="W922" i="33"/>
  <c r="U424" i="33"/>
  <c r="Y685" i="33"/>
  <c r="V788" i="33"/>
  <c r="V854" i="33"/>
  <c r="W905" i="33"/>
  <c r="U144" i="33"/>
  <c r="W619" i="33"/>
  <c r="V753" i="33"/>
  <c r="Y836" i="33"/>
  <c r="U888" i="33"/>
  <c r="V939" i="33"/>
  <c r="U693" i="33"/>
  <c r="V693" i="33"/>
  <c r="U858" i="33"/>
  <c r="Y262" i="33"/>
  <c r="X758" i="33"/>
  <c r="X890" i="33"/>
  <c r="U974" i="33"/>
  <c r="V1025" i="33"/>
  <c r="W1076" i="33"/>
  <c r="X1127" i="33"/>
  <c r="Y1178" i="33"/>
  <c r="U1230" i="33"/>
  <c r="V1281" i="33"/>
  <c r="W579" i="33"/>
  <c r="Y826" i="33"/>
  <c r="V929" i="33"/>
  <c r="W993" i="33"/>
  <c r="W1025" i="33"/>
  <c r="V1038" i="33"/>
  <c r="U1051" i="33"/>
  <c r="Y1063" i="33"/>
  <c r="X1076" i="33"/>
  <c r="W1089" i="33"/>
  <c r="V1102" i="33"/>
  <c r="U1115" i="33"/>
  <c r="Y1127" i="33"/>
  <c r="X1140" i="33"/>
  <c r="W1153" i="33"/>
  <c r="V1166" i="33"/>
  <c r="U1179" i="33"/>
  <c r="Y1191" i="33"/>
  <c r="X1204" i="33"/>
  <c r="W1217" i="33"/>
  <c r="V1230" i="33"/>
  <c r="U1243" i="33"/>
  <c r="Y1255" i="33"/>
  <c r="X1268" i="33"/>
  <c r="W1281" i="33"/>
  <c r="V1294" i="33"/>
  <c r="U1307" i="33"/>
  <c r="W414" i="33"/>
  <c r="W582" i="33"/>
  <c r="W683" i="33"/>
  <c r="X734" i="33"/>
  <c r="Y785" i="33"/>
  <c r="W827" i="33"/>
  <c r="U853" i="33"/>
  <c r="X878" i="33"/>
  <c r="V904" i="33"/>
  <c r="Y929" i="33"/>
  <c r="V440" i="33"/>
  <c r="W595" i="33"/>
  <c r="U690" i="33"/>
  <c r="V741" i="33"/>
  <c r="W792" i="33"/>
  <c r="Y830" i="33"/>
  <c r="W856" i="33"/>
  <c r="U882" i="33"/>
  <c r="X907" i="33"/>
  <c r="V933" i="33"/>
  <c r="U294" i="33"/>
  <c r="V523" i="33"/>
  <c r="Y636" i="33"/>
  <c r="X710" i="33"/>
  <c r="Y761" i="33"/>
  <c r="U813" i="33"/>
  <c r="U841" i="33"/>
  <c r="X866" i="33"/>
  <c r="V892" i="33"/>
  <c r="Y917" i="33"/>
  <c r="W943" i="33"/>
  <c r="U962" i="33"/>
  <c r="Y974" i="33"/>
  <c r="X987" i="33"/>
  <c r="W1000" i="33"/>
  <c r="V1013" i="33"/>
  <c r="U1026" i="33"/>
  <c r="Y1038" i="33"/>
  <c r="X1051" i="33"/>
  <c r="W1064" i="33"/>
  <c r="V1077" i="33"/>
  <c r="U1090" i="33"/>
  <c r="Y1102" i="33"/>
  <c r="X1115" i="33"/>
  <c r="W1128" i="33"/>
  <c r="V1141" i="33"/>
  <c r="U1154" i="33"/>
  <c r="Y1166" i="33"/>
  <c r="X1179" i="33"/>
  <c r="W1192" i="33"/>
  <c r="V1205" i="33"/>
  <c r="U1218" i="33"/>
  <c r="Y1230" i="33"/>
  <c r="X1243" i="33"/>
  <c r="W1256" i="33"/>
  <c r="V1269" i="33"/>
  <c r="U1282" i="33"/>
  <c r="Y1294" i="33"/>
  <c r="X1307" i="33"/>
  <c r="U421" i="33"/>
  <c r="Y585" i="33"/>
  <c r="V685" i="33"/>
  <c r="W736" i="33"/>
  <c r="X787" i="33"/>
  <c r="W828" i="33"/>
  <c r="U854" i="33"/>
  <c r="X879" i="33"/>
  <c r="V905" i="33"/>
  <c r="Y930" i="33"/>
  <c r="Y955" i="33"/>
  <c r="X968" i="33"/>
  <c r="W981" i="33"/>
  <c r="V994" i="33"/>
  <c r="U1007" i="33"/>
  <c r="Y1019" i="33"/>
  <c r="X1032" i="33"/>
  <c r="W1045" i="33"/>
  <c r="V1058" i="33"/>
  <c r="U1071" i="33"/>
  <c r="Y1083" i="33"/>
  <c r="X1096" i="33"/>
  <c r="V735" i="33"/>
  <c r="V655" i="33"/>
  <c r="V496" i="33"/>
  <c r="W806" i="33"/>
  <c r="W719" i="33"/>
  <c r="W837" i="33"/>
  <c r="U895" i="33"/>
  <c r="V946" i="33"/>
  <c r="Y577" i="33"/>
  <c r="W732" i="33"/>
  <c r="W826" i="33"/>
  <c r="X877" i="33"/>
  <c r="Y928" i="33"/>
  <c r="V475" i="33"/>
  <c r="X698" i="33"/>
  <c r="U801" i="33"/>
  <c r="X860" i="33"/>
  <c r="Y911" i="33"/>
  <c r="V326" i="33"/>
  <c r="U645" i="33"/>
  <c r="U766" i="33"/>
  <c r="V843" i="33"/>
  <c r="W894" i="33"/>
  <c r="X945" i="33"/>
  <c r="X718" i="33"/>
  <c r="Y718" i="33"/>
  <c r="Y870" i="33"/>
  <c r="U408" i="33"/>
  <c r="V784" i="33"/>
  <c r="W903" i="33"/>
  <c r="W980" i="33"/>
  <c r="X1031" i="33"/>
  <c r="Y1082" i="33"/>
  <c r="U1134" i="33"/>
  <c r="V1185" i="33"/>
  <c r="W1236" i="33"/>
  <c r="X1287" i="33"/>
  <c r="X630" i="33"/>
  <c r="X839" i="33"/>
  <c r="U942" i="33"/>
  <c r="Y999" i="33"/>
  <c r="U1027" i="33"/>
  <c r="Y1039" i="33"/>
  <c r="X1052" i="33"/>
  <c r="W1065" i="33"/>
  <c r="V1078" i="33"/>
  <c r="U1091" i="33"/>
  <c r="Y1103" i="33"/>
  <c r="X1116" i="33"/>
  <c r="W1129" i="33"/>
  <c r="V1142" i="33"/>
  <c r="U1155" i="33"/>
  <c r="Y1167" i="33"/>
  <c r="X1180" i="33"/>
  <c r="W1193" i="33"/>
  <c r="V1206" i="33"/>
  <c r="U1219" i="33"/>
  <c r="Y1231" i="33"/>
  <c r="X1244" i="33"/>
  <c r="W1257" i="33"/>
  <c r="V1270" i="33"/>
  <c r="U1283" i="33"/>
  <c r="Y1295" i="33"/>
  <c r="X1308" i="33"/>
  <c r="U440" i="33"/>
  <c r="V595" i="33"/>
  <c r="Y689" i="33"/>
  <c r="U741" i="33"/>
  <c r="V792" i="33"/>
  <c r="X830" i="33"/>
  <c r="V856" i="33"/>
  <c r="Y881" i="33"/>
  <c r="W907" i="33"/>
  <c r="U933" i="33"/>
  <c r="Y465" i="33"/>
  <c r="V608" i="33"/>
  <c r="W696" i="33"/>
  <c r="X747" i="33"/>
  <c r="Y798" i="33"/>
  <c r="U834" i="33"/>
  <c r="X859" i="33"/>
  <c r="V885" i="33"/>
  <c r="Y910" i="33"/>
  <c r="W936" i="33"/>
  <c r="U344" i="33"/>
  <c r="V547" i="33"/>
  <c r="X649" i="33"/>
  <c r="U717" i="33"/>
  <c r="V768" i="33"/>
  <c r="X818" i="33"/>
  <c r="V844" i="33"/>
  <c r="Y869" i="33"/>
  <c r="W895" i="33"/>
  <c r="U921" i="33"/>
  <c r="X946" i="33"/>
  <c r="X963" i="33"/>
  <c r="W976" i="33"/>
  <c r="V989" i="33"/>
  <c r="U1002" i="33"/>
  <c r="Y1014" i="33"/>
  <c r="X1027" i="33"/>
  <c r="W1040" i="33"/>
  <c r="V1053" i="33"/>
  <c r="U1066" i="33"/>
  <c r="Y1078" i="33"/>
  <c r="X1091" i="33"/>
  <c r="W1104" i="33"/>
  <c r="V1117" i="33"/>
  <c r="U1130" i="33"/>
  <c r="Y1142" i="33"/>
  <c r="X1155" i="33"/>
  <c r="W1168" i="33"/>
  <c r="V1181" i="33"/>
  <c r="U1194" i="33"/>
  <c r="Y1206" i="33"/>
  <c r="X1219" i="33"/>
  <c r="W1232" i="33"/>
  <c r="V1245" i="33"/>
  <c r="U1258" i="33"/>
  <c r="Y1270" i="33"/>
  <c r="X1283" i="33"/>
  <c r="W1296" i="33"/>
  <c r="V1309" i="33"/>
  <c r="X446" i="33"/>
  <c r="X598" i="33"/>
  <c r="X691" i="33"/>
  <c r="Y742" i="33"/>
  <c r="U794" i="33"/>
  <c r="X831" i="33"/>
  <c r="V857" i="33"/>
  <c r="Y882" i="33"/>
  <c r="W908" i="33"/>
  <c r="U934" i="33"/>
  <c r="W957" i="33"/>
  <c r="V970" i="33"/>
  <c r="U983" i="33"/>
  <c r="Y995" i="33"/>
  <c r="X1008" i="33"/>
  <c r="W1021" i="33"/>
  <c r="V1034" i="33"/>
  <c r="U1047" i="33"/>
  <c r="Y1059" i="33"/>
  <c r="X1072" i="33"/>
  <c r="W1085" i="33"/>
  <c r="V1098" i="33"/>
  <c r="U1111" i="33"/>
  <c r="Y1123" i="33"/>
  <c r="X1136" i="33"/>
  <c r="W1149" i="33"/>
  <c r="V1162" i="33"/>
  <c r="U1175" i="33"/>
  <c r="Y1187" i="33"/>
  <c r="X1200" i="33"/>
  <c r="W1213" i="33"/>
  <c r="V1226" i="33"/>
  <c r="U1239" i="33"/>
  <c r="Y1251" i="33"/>
  <c r="X1264" i="33"/>
  <c r="W1277" i="33"/>
  <c r="V1290" i="33"/>
  <c r="U1303" i="33"/>
  <c r="Y841" i="33"/>
  <c r="U964" i="33"/>
  <c r="X989" i="33"/>
  <c r="V1015" i="33"/>
  <c r="Y1040" i="33"/>
  <c r="W1066" i="33"/>
  <c r="U1092" i="33"/>
  <c r="X1117" i="33"/>
  <c r="V1143" i="33"/>
  <c r="W786" i="33"/>
  <c r="Y719" i="33"/>
  <c r="W623" i="33"/>
  <c r="U552" i="33"/>
  <c r="X754" i="33"/>
  <c r="U855" i="33"/>
  <c r="Y907" i="33"/>
  <c r="V250" i="33"/>
  <c r="U629" i="33"/>
  <c r="U758" i="33"/>
  <c r="V839" i="33"/>
  <c r="W890" i="33"/>
  <c r="X941" i="33"/>
  <c r="X561" i="33"/>
  <c r="V724" i="33"/>
  <c r="V822" i="33"/>
  <c r="W873" i="33"/>
  <c r="X924" i="33"/>
  <c r="U437" i="33"/>
  <c r="V689" i="33"/>
  <c r="X791" i="33"/>
  <c r="U856" i="33"/>
  <c r="V907" i="33"/>
  <c r="W350" i="33"/>
  <c r="X350" i="33"/>
  <c r="U770" i="33"/>
  <c r="W896" i="33"/>
  <c r="V579" i="33"/>
  <c r="X826" i="33"/>
  <c r="U929" i="33"/>
  <c r="V993" i="33"/>
  <c r="W1044" i="33"/>
  <c r="X1095" i="33"/>
  <c r="Y1146" i="33"/>
  <c r="U1198" i="33"/>
  <c r="V1249" i="33"/>
  <c r="W1300" i="33"/>
  <c r="X707" i="33"/>
  <c r="V865" i="33"/>
  <c r="W961" i="33"/>
  <c r="X1012" i="33"/>
  <c r="V1030" i="33"/>
  <c r="U1043" i="33"/>
  <c r="Y1055" i="33"/>
  <c r="X1068" i="33"/>
  <c r="W1081" i="33"/>
  <c r="V1094" i="33"/>
  <c r="U1107" i="33"/>
  <c r="Y1119" i="33"/>
  <c r="X1132" i="33"/>
  <c r="W1145" i="33"/>
  <c r="V1158" i="33"/>
  <c r="U1171" i="33"/>
  <c r="Y1183" i="33"/>
  <c r="X1196" i="33"/>
  <c r="W1209" i="33"/>
  <c r="V1222" i="33"/>
  <c r="U1235" i="33"/>
  <c r="Y1247" i="33"/>
  <c r="X1260" i="33"/>
  <c r="W1273" i="33"/>
  <c r="V1286" i="33"/>
  <c r="U1299" i="33"/>
  <c r="W169" i="33"/>
  <c r="V491" i="33"/>
  <c r="Y620" i="33"/>
  <c r="X702" i="33"/>
  <c r="Y753" i="33"/>
  <c r="U805" i="33"/>
  <c r="U837" i="33"/>
  <c r="X862" i="33"/>
  <c r="V888" i="33"/>
  <c r="Y913" i="33"/>
  <c r="W281" i="33"/>
  <c r="U517" i="33"/>
  <c r="Y633" i="33"/>
  <c r="V709" i="33"/>
  <c r="W760" i="33"/>
  <c r="X811" i="33"/>
  <c r="W840" i="33"/>
  <c r="U866" i="33"/>
  <c r="X891" i="33"/>
  <c r="V917" i="33"/>
  <c r="Y942" i="33"/>
  <c r="V395" i="33"/>
  <c r="Y572" i="33"/>
  <c r="V675" i="33"/>
  <c r="Y729" i="33"/>
  <c r="U781" i="33"/>
  <c r="U825" i="33"/>
  <c r="X850" i="33"/>
  <c r="V876" i="33"/>
  <c r="Y901" i="33"/>
  <c r="W927" i="33"/>
  <c r="U953" i="33"/>
  <c r="Y966" i="33"/>
  <c r="X979" i="33"/>
  <c r="W992" i="33"/>
  <c r="V1005" i="33"/>
  <c r="U1018" i="33"/>
  <c r="Y1030" i="33"/>
  <c r="X1043" i="33"/>
  <c r="W1056" i="33"/>
  <c r="V1069" i="33"/>
  <c r="U1082" i="33"/>
  <c r="Y1094" i="33"/>
  <c r="X1107" i="33"/>
  <c r="W1120" i="33"/>
  <c r="V1133" i="33"/>
  <c r="U1146" i="33"/>
  <c r="Y1158" i="33"/>
  <c r="X1171" i="33"/>
  <c r="W1184" i="33"/>
  <c r="V1197" i="33"/>
  <c r="U1210" i="33"/>
  <c r="Y1222" i="33"/>
  <c r="X1235" i="33"/>
  <c r="W1248" i="33"/>
  <c r="V1261" i="33"/>
  <c r="U1274" i="33"/>
  <c r="Y1286" i="33"/>
  <c r="X1299" i="33"/>
  <c r="Y211" i="33"/>
  <c r="Y497" i="33"/>
  <c r="V624" i="33"/>
  <c r="W704" i="33"/>
  <c r="X755" i="33"/>
  <c r="Y806" i="33"/>
  <c r="U838" i="33"/>
  <c r="X863" i="33"/>
  <c r="V889" i="33"/>
  <c r="Y914" i="33"/>
  <c r="W940" i="33"/>
  <c r="X960" i="33"/>
  <c r="W973" i="33"/>
  <c r="V986" i="33"/>
  <c r="U999" i="33"/>
  <c r="Y1011" i="33"/>
  <c r="X1024" i="33"/>
  <c r="W1037" i="33"/>
  <c r="V1050" i="33"/>
  <c r="U1063" i="33"/>
  <c r="Y1075" i="33"/>
  <c r="X1088" i="33"/>
  <c r="W1101" i="33"/>
  <c r="U812" i="33"/>
  <c r="W745" i="33"/>
  <c r="X674" i="33"/>
  <c r="W590" i="33"/>
  <c r="X770" i="33"/>
  <c r="U863" i="33"/>
  <c r="V914" i="33"/>
  <c r="Y353" i="33"/>
  <c r="X654" i="33"/>
  <c r="Y770" i="33"/>
  <c r="X845" i="33"/>
  <c r="Y896" i="33"/>
  <c r="U948" i="33"/>
  <c r="V587" i="33"/>
  <c r="U737" i="33"/>
  <c r="X828" i="33"/>
  <c r="Y879" i="33"/>
  <c r="U931" i="33"/>
  <c r="V488" i="33"/>
  <c r="U702" i="33"/>
  <c r="W804" i="33"/>
  <c r="W862" i="33"/>
  <c r="X913" i="33"/>
  <c r="Y452" i="33"/>
  <c r="U453" i="33"/>
  <c r="X795" i="33"/>
  <c r="V909" i="33"/>
  <c r="W630" i="33"/>
  <c r="W839" i="33"/>
  <c r="Y941" i="33"/>
  <c r="X999" i="33"/>
  <c r="Y1050" i="33"/>
  <c r="U1102" i="33"/>
  <c r="V1153" i="33"/>
  <c r="W1204" i="33"/>
  <c r="X1255" i="33"/>
  <c r="Y1306" i="33"/>
  <c r="V733" i="33"/>
  <c r="U878" i="33"/>
  <c r="Y967" i="33"/>
  <c r="U1019" i="33"/>
  <c r="Y1031" i="33"/>
  <c r="X1044" i="33"/>
  <c r="W1057" i="33"/>
  <c r="V1070" i="33"/>
  <c r="U1083" i="33"/>
  <c r="Y1095" i="33"/>
  <c r="X1108" i="33"/>
  <c r="W1121" i="33"/>
  <c r="V1134" i="33"/>
  <c r="U1147" i="33"/>
  <c r="Y1159" i="33"/>
  <c r="X1172" i="33"/>
  <c r="W1185" i="33"/>
  <c r="V1198" i="33"/>
  <c r="U1211" i="33"/>
  <c r="Y1223" i="33"/>
  <c r="X1236" i="33"/>
  <c r="W1249" i="33"/>
  <c r="V1262" i="33"/>
  <c r="U1275" i="33"/>
  <c r="Y1287" i="33"/>
  <c r="X1300" i="33"/>
  <c r="V281" i="33"/>
  <c r="Y516" i="33"/>
  <c r="X633" i="33"/>
  <c r="U709" i="33"/>
  <c r="V760" i="33"/>
  <c r="W811" i="33"/>
  <c r="V840" i="33"/>
  <c r="Y865" i="33"/>
  <c r="W891" i="33"/>
  <c r="U917" i="33"/>
  <c r="X332" i="33"/>
  <c r="X542" i="33"/>
  <c r="X646" i="33"/>
  <c r="X715" i="33"/>
  <c r="Y766" i="33"/>
  <c r="U818" i="33"/>
  <c r="X843" i="33"/>
  <c r="V869" i="33"/>
  <c r="Y894" i="33"/>
  <c r="W920" i="33"/>
  <c r="U946" i="33"/>
  <c r="Y420" i="33"/>
  <c r="X585" i="33"/>
  <c r="U685" i="33"/>
  <c r="V736" i="33"/>
  <c r="W787" i="33"/>
  <c r="V828" i="33"/>
  <c r="Y853" i="33"/>
  <c r="W879" i="33"/>
  <c r="U905" i="33"/>
  <c r="X930" i="33"/>
  <c r="X955" i="33"/>
  <c r="W968" i="33"/>
  <c r="V981" i="33"/>
  <c r="U994" i="33"/>
  <c r="Y1006" i="33"/>
  <c r="X1019" i="33"/>
  <c r="W1032" i="33"/>
  <c r="V1045" i="33"/>
  <c r="U1058" i="33"/>
  <c r="Y1070" i="33"/>
  <c r="X1083" i="33"/>
  <c r="W1096" i="33"/>
  <c r="V1109" i="33"/>
  <c r="U1122" i="33"/>
  <c r="Y1134" i="33"/>
  <c r="X1147" i="33"/>
  <c r="W1160" i="33"/>
  <c r="V1173" i="33"/>
  <c r="U1186" i="33"/>
  <c r="Y1198" i="33"/>
  <c r="X1211" i="33"/>
  <c r="W1224" i="33"/>
  <c r="V1237" i="33"/>
  <c r="U1250" i="33"/>
  <c r="Y1262" i="33"/>
  <c r="X1275" i="33"/>
  <c r="W1288" i="33"/>
  <c r="V1301" i="33"/>
  <c r="V294" i="33"/>
  <c r="W523" i="33"/>
  <c r="U637" i="33"/>
  <c r="Y710" i="33"/>
  <c r="U762" i="33"/>
  <c r="V813" i="33"/>
  <c r="V841" i="33"/>
  <c r="Y866" i="33"/>
  <c r="W892" i="33"/>
  <c r="U918" i="33"/>
  <c r="X943" i="33"/>
  <c r="V962" i="33"/>
  <c r="U975" i="33"/>
  <c r="Y987" i="33"/>
  <c r="X1000" i="33"/>
  <c r="W1013" i="33"/>
  <c r="V1026" i="33"/>
  <c r="U1039" i="33"/>
  <c r="Y1051" i="33"/>
  <c r="X1064" i="33"/>
  <c r="W1077" i="33"/>
  <c r="V1090" i="33"/>
  <c r="V355" i="33"/>
  <c r="U771" i="33"/>
  <c r="U704" i="33"/>
  <c r="W622" i="33"/>
  <c r="Y789" i="33"/>
  <c r="W869" i="33"/>
  <c r="X920" i="33"/>
  <c r="U405" i="33"/>
  <c r="V680" i="33"/>
  <c r="X783" i="33"/>
  <c r="U852" i="33"/>
  <c r="V903" i="33"/>
  <c r="W954" i="33"/>
  <c r="Y612" i="33"/>
  <c r="Y749" i="33"/>
  <c r="U835" i="33"/>
  <c r="V886" i="33"/>
  <c r="W937" i="33"/>
  <c r="W539" i="33"/>
  <c r="Y714" i="33"/>
  <c r="V817" i="33"/>
  <c r="Y868" i="33"/>
  <c r="U920" i="33"/>
  <c r="W550" i="33"/>
  <c r="X550" i="33"/>
  <c r="X819" i="33"/>
  <c r="U922" i="33"/>
  <c r="X681" i="33"/>
  <c r="V852" i="33"/>
  <c r="X954" i="33"/>
  <c r="U1006" i="33"/>
  <c r="V1057" i="33"/>
  <c r="W1108" i="33"/>
  <c r="X1159" i="33"/>
  <c r="Y1210" i="33"/>
  <c r="U1262" i="33"/>
  <c r="U263" i="33"/>
  <c r="Y758" i="33"/>
  <c r="Y890" i="33"/>
  <c r="V974" i="33"/>
  <c r="X1020" i="33"/>
  <c r="W1033" i="33"/>
  <c r="V1046" i="33"/>
  <c r="U1059" i="33"/>
  <c r="Y1071" i="33"/>
  <c r="X1084" i="33"/>
  <c r="W1097" i="33"/>
  <c r="V1110" i="33"/>
  <c r="U1123" i="33"/>
  <c r="Y1135" i="33"/>
  <c r="X1148" i="33"/>
  <c r="W1161" i="33"/>
  <c r="V1174" i="33"/>
  <c r="U1187" i="33"/>
  <c r="Y1199" i="33"/>
  <c r="X1212" i="33"/>
  <c r="W1225" i="33"/>
  <c r="V1238" i="33"/>
  <c r="U1251" i="33"/>
  <c r="Y1263" i="33"/>
  <c r="X1276" i="33"/>
  <c r="W1289" i="33"/>
  <c r="V1302" i="33"/>
  <c r="W332" i="33"/>
  <c r="W542" i="33"/>
  <c r="W646" i="33"/>
  <c r="W715" i="33"/>
  <c r="X766" i="33"/>
  <c r="Y817" i="33"/>
  <c r="W843" i="33"/>
  <c r="U869" i="33"/>
  <c r="X894" i="33"/>
  <c r="V920" i="33"/>
  <c r="W363" i="33"/>
  <c r="U557" i="33"/>
  <c r="W659" i="33"/>
  <c r="U722" i="33"/>
  <c r="V773" i="33"/>
  <c r="V821" i="33"/>
  <c r="Y846" i="33"/>
  <c r="W872" i="33"/>
  <c r="U898" i="33"/>
  <c r="X923" i="33"/>
  <c r="V949" i="33"/>
  <c r="W446" i="33"/>
  <c r="W598" i="33"/>
  <c r="W691" i="33"/>
  <c r="X742" i="33"/>
  <c r="Y793" i="33"/>
  <c r="W831" i="33"/>
  <c r="U857" i="33"/>
  <c r="X882" i="33"/>
  <c r="V908" i="33"/>
  <c r="Y933" i="33"/>
  <c r="V957" i="33"/>
  <c r="U970" i="33"/>
  <c r="Y982" i="33"/>
  <c r="X995" i="33"/>
  <c r="W1008" i="33"/>
  <c r="V1021" i="33"/>
  <c r="U1034" i="33"/>
  <c r="Y1046" i="33"/>
  <c r="X1059" i="33"/>
  <c r="W1072" i="33"/>
  <c r="V1085" i="33"/>
  <c r="U1098" i="33"/>
  <c r="Y1110" i="33"/>
  <c r="X1123" i="33"/>
  <c r="W1136" i="33"/>
  <c r="V1149" i="33"/>
  <c r="U1162" i="33"/>
  <c r="Y1174" i="33"/>
  <c r="X1187" i="33"/>
  <c r="W1200" i="33"/>
  <c r="V1213" i="33"/>
  <c r="U1226" i="33"/>
  <c r="Y1238" i="33"/>
  <c r="X1251" i="33"/>
  <c r="W1264" i="33"/>
  <c r="V1277" i="33"/>
  <c r="U1290" i="33"/>
  <c r="Y1302" i="33"/>
  <c r="V344" i="33"/>
  <c r="W547" i="33"/>
  <c r="Y649" i="33"/>
  <c r="V717" i="33"/>
  <c r="W768" i="33"/>
  <c r="Y818" i="33"/>
  <c r="W844" i="33"/>
  <c r="U870" i="33"/>
  <c r="X895" i="33"/>
  <c r="V921" i="33"/>
  <c r="Y946" i="33"/>
  <c r="Y963" i="33"/>
  <c r="X976" i="33"/>
  <c r="W989" i="33"/>
  <c r="V1002" i="33"/>
  <c r="U1015" i="33"/>
  <c r="Y1027" i="33"/>
  <c r="X1040" i="33"/>
  <c r="W1053" i="33"/>
  <c r="V1066" i="33"/>
  <c r="U1079" i="33"/>
  <c r="Y1091" i="33"/>
  <c r="X1104" i="33"/>
  <c r="W1117" i="33"/>
  <c r="V1130" i="33"/>
  <c r="U1143" i="33"/>
  <c r="Y1155" i="33"/>
  <c r="X1168" i="33"/>
  <c r="W1181" i="33"/>
  <c r="V1194" i="33"/>
  <c r="U1207" i="33"/>
  <c r="Y1219" i="33"/>
  <c r="X1232" i="33"/>
  <c r="W1245" i="33"/>
  <c r="V1258" i="33"/>
  <c r="U1271" i="33"/>
  <c r="Y1283" i="33"/>
  <c r="X1296" i="33"/>
  <c r="W1309" i="33"/>
  <c r="W939" i="33"/>
  <c r="Y976" i="33"/>
  <c r="W1002" i="33"/>
  <c r="U1028" i="33"/>
  <c r="X1053" i="33"/>
  <c r="V1079" i="33"/>
  <c r="Y1104" i="33"/>
  <c r="W1130" i="33"/>
  <c r="U1156" i="33"/>
  <c r="Y760" i="33"/>
  <c r="X738" i="33"/>
  <c r="W603" i="33"/>
  <c r="V935" i="33"/>
  <c r="U867" i="33"/>
  <c r="Y778" i="33"/>
  <c r="V744" i="33"/>
  <c r="Y809" i="33"/>
  <c r="V1089" i="33"/>
  <c r="U1294" i="33"/>
  <c r="V1006" i="33"/>
  <c r="U1067" i="33"/>
  <c r="V1118" i="33"/>
  <c r="W1169" i="33"/>
  <c r="X1220" i="33"/>
  <c r="Y1271" i="33"/>
  <c r="X465" i="33"/>
  <c r="X798" i="33"/>
  <c r="X910" i="33"/>
  <c r="Y702" i="33"/>
  <c r="Y862" i="33"/>
  <c r="X369" i="33"/>
  <c r="X774" i="33"/>
  <c r="X898" i="33"/>
  <c r="U978" i="33"/>
  <c r="V1029" i="33"/>
  <c r="W1080" i="33"/>
  <c r="X1131" i="33"/>
  <c r="Y1182" i="33"/>
  <c r="U1234" i="33"/>
  <c r="V1285" i="33"/>
  <c r="W611" i="33"/>
  <c r="Y834" i="33"/>
  <c r="V937" i="33"/>
  <c r="W997" i="33"/>
  <c r="X1048" i="33"/>
  <c r="Y1099" i="33"/>
  <c r="U1119" i="33"/>
  <c r="U1135" i="33"/>
  <c r="X1152" i="33"/>
  <c r="V1170" i="33"/>
  <c r="V1186" i="33"/>
  <c r="Y1203" i="33"/>
  <c r="W1221" i="33"/>
  <c r="W1237" i="33"/>
  <c r="U1255" i="33"/>
  <c r="X1272" i="33"/>
  <c r="X1288" i="33"/>
  <c r="V1306" i="33"/>
  <c r="V952" i="33"/>
  <c r="W986" i="33"/>
  <c r="X1021" i="33"/>
  <c r="Y1056" i="33"/>
  <c r="Y1088" i="33"/>
  <c r="U1124" i="33"/>
  <c r="V1159" i="33"/>
  <c r="Y1184" i="33"/>
  <c r="W1210" i="33"/>
  <c r="U1236" i="33"/>
  <c r="X1261" i="33"/>
  <c r="V1287" i="33"/>
  <c r="U1312" i="33"/>
  <c r="Y1324" i="33"/>
  <c r="X1337" i="33"/>
  <c r="W1350" i="33"/>
  <c r="V1363" i="33"/>
  <c r="U1376" i="33"/>
  <c r="Y1388" i="33"/>
  <c r="X1401" i="33"/>
  <c r="W1414" i="33"/>
  <c r="V1427" i="33"/>
  <c r="U1440" i="33"/>
  <c r="Y1452" i="33"/>
  <c r="X1465" i="33"/>
  <c r="W1478" i="33"/>
  <c r="V1491" i="33"/>
  <c r="U1504" i="33"/>
  <c r="Y1516" i="33"/>
  <c r="X1529" i="33"/>
  <c r="W1542" i="33"/>
  <c r="V1555" i="33"/>
  <c r="U1568" i="33"/>
  <c r="Y1580" i="33"/>
  <c r="X1593" i="33"/>
  <c r="W1606" i="33"/>
  <c r="V1619" i="33"/>
  <c r="U1632" i="33"/>
  <c r="Y1644" i="33"/>
  <c r="X1657" i="33"/>
  <c r="U845" i="33"/>
  <c r="V964" i="33"/>
  <c r="Y989" i="33"/>
  <c r="W1015" i="33"/>
  <c r="U1041" i="33"/>
  <c r="X1066" i="33"/>
  <c r="V1092" i="33"/>
  <c r="Y1117" i="33"/>
  <c r="W1143" i="33"/>
  <c r="U1169" i="33"/>
  <c r="X1194" i="33"/>
  <c r="V1220" i="33"/>
  <c r="Y1245" i="33"/>
  <c r="W1271" i="33"/>
  <c r="U1297" i="33"/>
  <c r="U1317" i="33"/>
  <c r="Y1329" i="33"/>
  <c r="X1342" i="33"/>
  <c r="W1355" i="33"/>
  <c r="V1368" i="33"/>
  <c r="U1381" i="33"/>
  <c r="Y1393" i="33"/>
  <c r="X1406" i="33"/>
  <c r="W1419" i="33"/>
  <c r="V1432" i="33"/>
  <c r="U1445" i="33"/>
  <c r="Y1457" i="33"/>
  <c r="X1470" i="33"/>
  <c r="W1483" i="33"/>
  <c r="V1496" i="33"/>
  <c r="U1509" i="33"/>
  <c r="Y1521" i="33"/>
  <c r="X1534" i="33"/>
  <c r="W1547" i="33"/>
  <c r="V1560" i="33"/>
  <c r="U1573" i="33"/>
  <c r="Y1585" i="33"/>
  <c r="X1598" i="33"/>
  <c r="W1611" i="33"/>
  <c r="V1624" i="33"/>
  <c r="U1637" i="33"/>
  <c r="Y1649" i="33"/>
  <c r="X1662" i="33"/>
  <c r="W931" i="33"/>
  <c r="V975" i="33"/>
  <c r="Y1000" i="33"/>
  <c r="W1026" i="33"/>
  <c r="U1052" i="33"/>
  <c r="X1077" i="33"/>
  <c r="V1103" i="33"/>
  <c r="Y1128" i="33"/>
  <c r="W1154" i="33"/>
  <c r="U1180" i="33"/>
  <c r="X1205" i="33"/>
  <c r="V1231" i="33"/>
  <c r="Y1256" i="33"/>
  <c r="W1282" i="33"/>
  <c r="U1308" i="33"/>
  <c r="W1322" i="33"/>
  <c r="V1335" i="33"/>
  <c r="U1348" i="33"/>
  <c r="Y1360" i="33"/>
  <c r="X1373" i="33"/>
  <c r="W1386" i="33"/>
  <c r="V1399" i="33"/>
  <c r="U1412" i="33"/>
  <c r="Y1424" i="33"/>
  <c r="X1437" i="33"/>
  <c r="W1450" i="33"/>
  <c r="V1463" i="33"/>
  <c r="U1476" i="33"/>
  <c r="Y1488" i="33"/>
  <c r="X1501" i="33"/>
  <c r="W1514" i="33"/>
  <c r="V1527" i="33"/>
  <c r="U1540" i="33"/>
  <c r="Y1552" i="33"/>
  <c r="X1565" i="33"/>
  <c r="W1578" i="33"/>
  <c r="V1591" i="33"/>
  <c r="U1604" i="33"/>
  <c r="X457" i="33"/>
  <c r="Y805" i="33"/>
  <c r="U694" i="33"/>
  <c r="W300" i="33"/>
  <c r="X892" i="33"/>
  <c r="U824" i="33"/>
  <c r="Y601" i="33"/>
  <c r="U865" i="33"/>
  <c r="Y1114" i="33"/>
  <c r="V408" i="33"/>
  <c r="V1022" i="33"/>
  <c r="W1073" i="33"/>
  <c r="X1124" i="33"/>
  <c r="Y1175" i="33"/>
  <c r="U1227" i="33"/>
  <c r="V1278" i="33"/>
  <c r="Y556" i="33"/>
  <c r="U821" i="33"/>
  <c r="W923" i="33"/>
  <c r="W728" i="33"/>
  <c r="X875" i="33"/>
  <c r="U472" i="33"/>
  <c r="V800" i="33"/>
  <c r="W911" i="33"/>
  <c r="W984" i="33"/>
  <c r="X1035" i="33"/>
  <c r="Y1086" i="33"/>
  <c r="U1138" i="33"/>
  <c r="V1189" i="33"/>
  <c r="W1240" i="33"/>
  <c r="X1291" i="33"/>
  <c r="X662" i="33"/>
  <c r="X847" i="33"/>
  <c r="U950" i="33"/>
  <c r="Y1003" i="33"/>
  <c r="U1055" i="33"/>
  <c r="U1103" i="33"/>
  <c r="X1120" i="33"/>
  <c r="V1138" i="33"/>
  <c r="V1154" i="33"/>
  <c r="Y1171" i="33"/>
  <c r="W1189" i="33"/>
  <c r="W1205" i="33"/>
  <c r="U1223" i="33"/>
  <c r="X1240" i="33"/>
  <c r="X1256" i="33"/>
  <c r="V1274" i="33"/>
  <c r="Y1291" i="33"/>
  <c r="Y1307" i="33"/>
  <c r="X957" i="33"/>
  <c r="Y992" i="33"/>
  <c r="Y1024" i="33"/>
  <c r="U1060" i="33"/>
  <c r="V1095" i="33"/>
  <c r="V1127" i="33"/>
  <c r="W1162" i="33"/>
  <c r="U1188" i="33"/>
  <c r="X1213" i="33"/>
  <c r="V1239" i="33"/>
  <c r="Y1264" i="33"/>
  <c r="W1290" i="33"/>
  <c r="X1313" i="33"/>
  <c r="W1326" i="33"/>
  <c r="V1339" i="33"/>
  <c r="U1352" i="33"/>
  <c r="Y1364" i="33"/>
  <c r="X1377" i="33"/>
  <c r="W1390" i="33"/>
  <c r="V1403" i="33"/>
  <c r="U1416" i="33"/>
  <c r="Y1428" i="33"/>
  <c r="X1441" i="33"/>
  <c r="W1454" i="33"/>
  <c r="V1467" i="33"/>
  <c r="U1480" i="33"/>
  <c r="Y1492" i="33"/>
  <c r="X1505" i="33"/>
  <c r="W1518" i="33"/>
  <c r="V1531" i="33"/>
  <c r="U1544" i="33"/>
  <c r="Y1556" i="33"/>
  <c r="X1569" i="33"/>
  <c r="W1582" i="33"/>
  <c r="V1595" i="33"/>
  <c r="U1608" i="33"/>
  <c r="Y1620" i="33"/>
  <c r="X1633" i="33"/>
  <c r="W1646" i="33"/>
  <c r="V1659" i="33"/>
  <c r="X870" i="33"/>
  <c r="W967" i="33"/>
  <c r="U993" i="33"/>
  <c r="X1018" i="33"/>
  <c r="V1044" i="33"/>
  <c r="Y1069" i="33"/>
  <c r="W1095" i="33"/>
  <c r="U1121" i="33"/>
  <c r="X1146" i="33"/>
  <c r="V1172" i="33"/>
  <c r="Y1197" i="33"/>
  <c r="W1223" i="33"/>
  <c r="U1249" i="33"/>
  <c r="X1274" i="33"/>
  <c r="V1300" i="33"/>
  <c r="X1318" i="33"/>
  <c r="W1331" i="33"/>
  <c r="V1344" i="33"/>
  <c r="U1357" i="33"/>
  <c r="Y1369" i="33"/>
  <c r="X1382" i="33"/>
  <c r="W1395" i="33"/>
  <c r="V1408" i="33"/>
  <c r="U1421" i="33"/>
  <c r="Y1433" i="33"/>
  <c r="X1446" i="33"/>
  <c r="W1459" i="33"/>
  <c r="V1472" i="33"/>
  <c r="U1485" i="33"/>
  <c r="Y1497" i="33"/>
  <c r="X1510" i="33"/>
  <c r="W1523" i="33"/>
  <c r="V1536" i="33"/>
  <c r="U1549" i="33"/>
  <c r="Y1561" i="33"/>
  <c r="X1574" i="33"/>
  <c r="W1587" i="33"/>
  <c r="V1600" i="33"/>
  <c r="U1613" i="33"/>
  <c r="Y1625" i="33"/>
  <c r="X1638" i="33"/>
  <c r="W1651" i="33"/>
  <c r="V1664" i="33"/>
  <c r="Y945" i="33"/>
  <c r="W978" i="33"/>
  <c r="U1004" i="33"/>
  <c r="X1029" i="33"/>
  <c r="V1055" i="33"/>
  <c r="Y1080" i="33"/>
  <c r="W1106" i="33"/>
  <c r="U1132" i="33"/>
  <c r="X1157" i="33"/>
  <c r="V1183" i="33"/>
  <c r="Y1208" i="33"/>
  <c r="W1234" i="33"/>
  <c r="U1260" i="33"/>
  <c r="X1285" i="33"/>
  <c r="V1311" i="33"/>
  <c r="U1324" i="33"/>
  <c r="Y1336" i="33"/>
  <c r="X1349" i="33"/>
  <c r="W1362" i="33"/>
  <c r="V1375" i="33"/>
  <c r="U1388" i="33"/>
  <c r="Y1400" i="33"/>
  <c r="X1413" i="33"/>
  <c r="W1426" i="33"/>
  <c r="V1439" i="33"/>
  <c r="U1452" i="33"/>
  <c r="Y1464" i="33"/>
  <c r="X1477" i="33"/>
  <c r="W1490" i="33"/>
  <c r="V1503" i="33"/>
  <c r="U1516" i="33"/>
  <c r="Y1528" i="33"/>
  <c r="X1541" i="33"/>
  <c r="W1554" i="33"/>
  <c r="V1567" i="33"/>
  <c r="U1580" i="33"/>
  <c r="Y1592" i="33"/>
  <c r="X1605" i="33"/>
  <c r="V694" i="33"/>
  <c r="W845" i="33"/>
  <c r="V745" i="33"/>
  <c r="W526" i="33"/>
  <c r="V918" i="33"/>
  <c r="X849" i="33"/>
  <c r="W744" i="33"/>
  <c r="V916" i="33"/>
  <c r="W1140" i="33"/>
  <c r="Y681" i="33"/>
  <c r="X1028" i="33"/>
  <c r="Y1079" i="33"/>
  <c r="U1131" i="33"/>
  <c r="V1182" i="33"/>
  <c r="W1233" i="33"/>
  <c r="X1284" i="33"/>
  <c r="U608" i="33"/>
  <c r="Y833" i="33"/>
  <c r="X169" i="33"/>
  <c r="U754" i="33"/>
  <c r="W888" i="33"/>
  <c r="U560" i="33"/>
  <c r="Y821" i="33"/>
  <c r="V924" i="33"/>
  <c r="Y990" i="33"/>
  <c r="U1042" i="33"/>
  <c r="V1093" i="33"/>
  <c r="W1144" i="33"/>
  <c r="X1195" i="33"/>
  <c r="Y1246" i="33"/>
  <c r="U1298" i="33"/>
  <c r="U698" i="33"/>
  <c r="W860" i="33"/>
  <c r="U959" i="33"/>
  <c r="V1010" i="33"/>
  <c r="W1061" i="33"/>
  <c r="V1106" i="33"/>
  <c r="V1122" i="33"/>
  <c r="Y1139" i="33"/>
  <c r="W1157" i="33"/>
  <c r="W1173" i="33"/>
  <c r="U1191" i="33"/>
  <c r="X1208" i="33"/>
  <c r="X1224" i="33"/>
  <c r="V1242" i="33"/>
  <c r="Y1259" i="33"/>
  <c r="Y1275" i="33"/>
  <c r="W1293" i="33"/>
  <c r="U1311" i="33"/>
  <c r="Y960" i="33"/>
  <c r="U996" i="33"/>
  <c r="V1031" i="33"/>
  <c r="V1063" i="33"/>
  <c r="W1098" i="33"/>
  <c r="X1133" i="33"/>
  <c r="X1165" i="33"/>
  <c r="V1191" i="33"/>
  <c r="Y1216" i="33"/>
  <c r="W1242" i="33"/>
  <c r="U1268" i="33"/>
  <c r="X1293" i="33"/>
  <c r="V1315" i="33"/>
  <c r="U1328" i="33"/>
  <c r="Y1340" i="33"/>
  <c r="X1353" i="33"/>
  <c r="W1366" i="33"/>
  <c r="V1379" i="33"/>
  <c r="U1392" i="33"/>
  <c r="Y1404" i="33"/>
  <c r="X1417" i="33"/>
  <c r="W1430" i="33"/>
  <c r="V1443" i="33"/>
  <c r="U1456" i="33"/>
  <c r="Y1468" i="33"/>
  <c r="X1481" i="33"/>
  <c r="W1494" i="33"/>
  <c r="V1507" i="33"/>
  <c r="U1520" i="33"/>
  <c r="Y1532" i="33"/>
  <c r="X1545" i="33"/>
  <c r="W1558" i="33"/>
  <c r="V1571" i="33"/>
  <c r="U1584" i="33"/>
  <c r="Y1596" i="33"/>
  <c r="X1609" i="33"/>
  <c r="W1622" i="33"/>
  <c r="V1635" i="33"/>
  <c r="U1648" i="33"/>
  <c r="Y1660" i="33"/>
  <c r="V896" i="33"/>
  <c r="X970" i="33"/>
  <c r="V996" i="33"/>
  <c r="Y1021" i="33"/>
  <c r="W1047" i="33"/>
  <c r="U1073" i="33"/>
  <c r="X1098" i="33"/>
  <c r="V1124" i="33"/>
  <c r="Y1149" i="33"/>
  <c r="W1175" i="33"/>
  <c r="U1201" i="33"/>
  <c r="X1226" i="33"/>
  <c r="V1252" i="33"/>
  <c r="Y1277" i="33"/>
  <c r="W1303" i="33"/>
  <c r="V1320" i="33"/>
  <c r="U1333" i="33"/>
  <c r="Y1345" i="33"/>
  <c r="X1358" i="33"/>
  <c r="W1371" i="33"/>
  <c r="V1384" i="33"/>
  <c r="U1397" i="33"/>
  <c r="Y1409" i="33"/>
  <c r="X1422" i="33"/>
  <c r="W1435" i="33"/>
  <c r="V1448" i="33"/>
  <c r="U1461" i="33"/>
  <c r="Y1473" i="33"/>
  <c r="X1486" i="33"/>
  <c r="W1499" i="33"/>
  <c r="V1512" i="33"/>
  <c r="U1525" i="33"/>
  <c r="Y1537" i="33"/>
  <c r="X1550" i="33"/>
  <c r="W1563" i="33"/>
  <c r="V1576" i="33"/>
  <c r="U1589" i="33"/>
  <c r="Y1601" i="33"/>
  <c r="X1614" i="33"/>
  <c r="W1627" i="33"/>
  <c r="V1640" i="33"/>
  <c r="U1653" i="33"/>
  <c r="Y1665" i="33"/>
  <c r="U956" i="33"/>
  <c r="X981" i="33"/>
  <c r="V1007" i="33"/>
  <c r="Y1032" i="33"/>
  <c r="W1058" i="33"/>
  <c r="U1084" i="33"/>
  <c r="X1109" i="33"/>
  <c r="V1135" i="33"/>
  <c r="Y1160" i="33"/>
  <c r="W1186" i="33"/>
  <c r="U1212" i="33"/>
  <c r="X1237" i="33"/>
  <c r="V1263" i="33"/>
  <c r="Y1288" i="33"/>
  <c r="Y1312" i="33"/>
  <c r="X1325" i="33"/>
  <c r="W1338" i="33"/>
  <c r="V1351" i="33"/>
  <c r="U1364" i="33"/>
  <c r="Y1376" i="33"/>
  <c r="X1389" i="33"/>
  <c r="W1402" i="33"/>
  <c r="V1415" i="33"/>
  <c r="U1428" i="33"/>
  <c r="Y1440" i="33"/>
  <c r="X1453" i="33"/>
  <c r="W1466" i="33"/>
  <c r="V1479" i="33"/>
  <c r="U1492" i="33"/>
  <c r="Y1504" i="33"/>
  <c r="X1517" i="33"/>
  <c r="W1530" i="33"/>
  <c r="V1543" i="33"/>
  <c r="U1556" i="33"/>
  <c r="Y1568" i="33"/>
  <c r="X1581" i="33"/>
  <c r="W1594" i="33"/>
  <c r="V1607" i="33"/>
  <c r="V572" i="33"/>
  <c r="W901" i="33"/>
  <c r="Y832" i="33"/>
  <c r="W711" i="33"/>
  <c r="Y385" i="33"/>
  <c r="Y900" i="33"/>
  <c r="X883" i="33"/>
  <c r="Y986" i="33"/>
  <c r="X1191" i="33"/>
  <c r="W852" i="33"/>
  <c r="W1041" i="33"/>
  <c r="X1092" i="33"/>
  <c r="Y1143" i="33"/>
  <c r="U1195" i="33"/>
  <c r="V1246" i="33"/>
  <c r="W1297" i="33"/>
  <c r="V696" i="33"/>
  <c r="W859" i="33"/>
  <c r="W491" i="33"/>
  <c r="V805" i="33"/>
  <c r="U914" i="33"/>
  <c r="W662" i="33"/>
  <c r="W847" i="33"/>
  <c r="Y949" i="33"/>
  <c r="X1003" i="33"/>
  <c r="Y1054" i="33"/>
  <c r="U1106" i="33"/>
  <c r="V1157" i="33"/>
  <c r="W1208" i="33"/>
  <c r="X1259" i="33"/>
  <c r="Y1310" i="33"/>
  <c r="V749" i="33"/>
  <c r="U886" i="33"/>
  <c r="Y971" i="33"/>
  <c r="U1023" i="33"/>
  <c r="V1074" i="33"/>
  <c r="W1109" i="33"/>
  <c r="U1127" i="33"/>
  <c r="X1144" i="33"/>
  <c r="X1160" i="33"/>
  <c r="V1178" i="33"/>
  <c r="Y1195" i="33"/>
  <c r="Y1211" i="33"/>
  <c r="W1229" i="33"/>
  <c r="U1247" i="33"/>
  <c r="U1263" i="33"/>
  <c r="X1280" i="33"/>
  <c r="V1298" i="33"/>
  <c r="X814" i="33"/>
  <c r="W970" i="33"/>
  <c r="X1005" i="33"/>
  <c r="X1037" i="33"/>
  <c r="Y1072" i="33"/>
  <c r="U1108" i="33"/>
  <c r="U1140" i="33"/>
  <c r="U1172" i="33"/>
  <c r="X1197" i="33"/>
  <c r="V1223" i="33"/>
  <c r="Y1248" i="33"/>
  <c r="W1274" i="33"/>
  <c r="U1300" i="33"/>
  <c r="W1318" i="33"/>
  <c r="V1331" i="33"/>
  <c r="U1344" i="33"/>
  <c r="Y1356" i="33"/>
  <c r="X1369" i="33"/>
  <c r="W1382" i="33"/>
  <c r="V1395" i="33"/>
  <c r="U1408" i="33"/>
  <c r="Y1420" i="33"/>
  <c r="X1433" i="33"/>
  <c r="W1446" i="33"/>
  <c r="V1459" i="33"/>
  <c r="U1472" i="33"/>
  <c r="Y1484" i="33"/>
  <c r="X1497" i="33"/>
  <c r="W1510" i="33"/>
  <c r="V1523" i="33"/>
  <c r="U1536" i="33"/>
  <c r="Y1548" i="33"/>
  <c r="X1561" i="33"/>
  <c r="W1574" i="33"/>
  <c r="V1587" i="33"/>
  <c r="U1600" i="33"/>
  <c r="Y1612" i="33"/>
  <c r="X1625" i="33"/>
  <c r="W1638" i="33"/>
  <c r="V1651" i="33"/>
  <c r="U1664" i="33"/>
  <c r="U941" i="33"/>
  <c r="U977" i="33"/>
  <c r="X1002" i="33"/>
  <c r="V1028" i="33"/>
  <c r="Y1053" i="33"/>
  <c r="W1079" i="33"/>
  <c r="U1105" i="33"/>
  <c r="X1130" i="33"/>
  <c r="V1156" i="33"/>
  <c r="Y1181" i="33"/>
  <c r="W1207" i="33"/>
  <c r="U1233" i="33"/>
  <c r="X1258" i="33"/>
  <c r="V1284" i="33"/>
  <c r="Y1309" i="33"/>
  <c r="W1323" i="33"/>
  <c r="V1336" i="33"/>
  <c r="U1349" i="33"/>
  <c r="Y1361" i="33"/>
  <c r="X1374" i="33"/>
  <c r="W1387" i="33"/>
  <c r="V1400" i="33"/>
  <c r="U1413" i="33"/>
  <c r="Y1425" i="33"/>
  <c r="X1438" i="33"/>
  <c r="W1451" i="33"/>
  <c r="V1464" i="33"/>
  <c r="U1477" i="33"/>
  <c r="Y1489" i="33"/>
  <c r="X1502" i="33"/>
  <c r="W1515" i="33"/>
  <c r="V1528" i="33"/>
  <c r="U1541" i="33"/>
  <c r="Y1553" i="33"/>
  <c r="X1566" i="33"/>
  <c r="W1579" i="33"/>
  <c r="V1592" i="33"/>
  <c r="U1605" i="33"/>
  <c r="Y1617" i="33"/>
  <c r="X1630" i="33"/>
  <c r="W1643" i="33"/>
  <c r="V1656" i="33"/>
  <c r="U829" i="33"/>
  <c r="W962" i="33"/>
  <c r="U988" i="33"/>
  <c r="X1013" i="33"/>
  <c r="V1039" i="33"/>
  <c r="Y1064" i="33"/>
  <c r="W1090" i="33"/>
  <c r="U1116" i="33"/>
  <c r="X1141" i="33"/>
  <c r="V1167" i="33"/>
  <c r="Y1192" i="33"/>
  <c r="W1218" i="33"/>
  <c r="U1244" i="33"/>
  <c r="X1269" i="33"/>
  <c r="V1295" i="33"/>
  <c r="U1316" i="33"/>
  <c r="Y1328" i="33"/>
  <c r="X1341" i="33"/>
  <c r="W1354" i="33"/>
  <c r="V1367" i="33"/>
  <c r="U1380" i="33"/>
  <c r="Y1392" i="33"/>
  <c r="X1405" i="33"/>
  <c r="W1418" i="33"/>
  <c r="V1431" i="33"/>
  <c r="U1444" i="33"/>
  <c r="Y1456" i="33"/>
  <c r="X1469" i="33"/>
  <c r="W1482" i="33"/>
  <c r="V1495" i="33"/>
  <c r="U1508" i="33"/>
  <c r="Y1520" i="33"/>
  <c r="X1533" i="33"/>
  <c r="W1546" i="33"/>
  <c r="V1559" i="33"/>
  <c r="U1572" i="33"/>
  <c r="Y1584" i="33"/>
  <c r="X1597" i="33"/>
  <c r="W1610" i="33"/>
  <c r="X729" i="33"/>
  <c r="U927" i="33"/>
  <c r="W858" i="33"/>
  <c r="X762" i="33"/>
  <c r="V568" i="33"/>
  <c r="W926" i="33"/>
  <c r="Y934" i="33"/>
  <c r="W1012" i="33"/>
  <c r="V1217" i="33"/>
  <c r="X903" i="33"/>
  <c r="Y1047" i="33"/>
  <c r="U1099" i="33"/>
  <c r="V1150" i="33"/>
  <c r="W1201" i="33"/>
  <c r="X1252" i="33"/>
  <c r="Y1303" i="33"/>
  <c r="Y721" i="33"/>
  <c r="V872" i="33"/>
  <c r="Y569" i="33"/>
  <c r="W824" i="33"/>
  <c r="Y926" i="33"/>
  <c r="Y697" i="33"/>
  <c r="V860" i="33"/>
  <c r="Y958" i="33"/>
  <c r="U1010" i="33"/>
  <c r="V1061" i="33"/>
  <c r="W1112" i="33"/>
  <c r="X1163" i="33"/>
  <c r="Y1214" i="33"/>
  <c r="U1266" i="33"/>
  <c r="Y369" i="33"/>
  <c r="Y774" i="33"/>
  <c r="Y898" i="33"/>
  <c r="V978" i="33"/>
  <c r="W1029" i="33"/>
  <c r="X1080" i="33"/>
  <c r="X1112" i="33"/>
  <c r="X1128" i="33"/>
  <c r="V1146" i="33"/>
  <c r="Y1163" i="33"/>
  <c r="Y1179" i="33"/>
  <c r="W1197" i="33"/>
  <c r="U1215" i="33"/>
  <c r="U1231" i="33"/>
  <c r="X1248" i="33"/>
  <c r="V1266" i="33"/>
  <c r="V1282" i="33"/>
  <c r="Y1299" i="33"/>
  <c r="W867" i="33"/>
  <c r="X973" i="33"/>
  <c r="Y1008" i="33"/>
  <c r="U1044" i="33"/>
  <c r="U1076" i="33"/>
  <c r="V1111" i="33"/>
  <c r="W1146" i="33"/>
  <c r="V1175" i="33"/>
  <c r="Y1200" i="33"/>
  <c r="W1226" i="33"/>
  <c r="U1252" i="33"/>
  <c r="X1277" i="33"/>
  <c r="V1303" i="33"/>
  <c r="U1320" i="33"/>
  <c r="Y1332" i="33"/>
  <c r="X1345" i="33"/>
  <c r="W1358" i="33"/>
  <c r="V1371" i="33"/>
  <c r="U1384" i="33"/>
  <c r="Y1396" i="33"/>
  <c r="X1409" i="33"/>
  <c r="W1422" i="33"/>
  <c r="V1435" i="33"/>
  <c r="U1448" i="33"/>
  <c r="Y1460" i="33"/>
  <c r="X1473" i="33"/>
  <c r="W1486" i="33"/>
  <c r="V1499" i="33"/>
  <c r="U1512" i="33"/>
  <c r="Y1524" i="33"/>
  <c r="X1537" i="33"/>
  <c r="W1550" i="33"/>
  <c r="V1563" i="33"/>
  <c r="U1576" i="33"/>
  <c r="Y1588" i="33"/>
  <c r="X1601" i="33"/>
  <c r="W1614" i="33"/>
  <c r="V1627" i="33"/>
  <c r="U1640" i="33"/>
  <c r="Y1652" i="33"/>
  <c r="X1665" i="33"/>
  <c r="Y953" i="33"/>
  <c r="V980" i="33"/>
  <c r="Y1005" i="33"/>
  <c r="W1031" i="33"/>
  <c r="U1057" i="33"/>
  <c r="X1082" i="33"/>
  <c r="V1108" i="33"/>
  <c r="Y1133" i="33"/>
  <c r="W1159" i="33"/>
  <c r="U1185" i="33"/>
  <c r="X1210" i="33"/>
  <c r="V1236" i="33"/>
  <c r="Y1261" i="33"/>
  <c r="W1287" i="33"/>
  <c r="V1312" i="33"/>
  <c r="U1325" i="33"/>
  <c r="Y1337" i="33"/>
  <c r="X1350" i="33"/>
  <c r="W1363" i="33"/>
  <c r="V1376" i="33"/>
  <c r="U1389" i="33"/>
  <c r="Y1401" i="33"/>
  <c r="X1414" i="33"/>
  <c r="W1427" i="33"/>
  <c r="V1440" i="33"/>
  <c r="U1453" i="33"/>
  <c r="Y1465" i="33"/>
  <c r="X1478" i="33"/>
  <c r="W1491" i="33"/>
  <c r="V1504" i="33"/>
  <c r="U1517" i="33"/>
  <c r="Y1529" i="33"/>
  <c r="X1542" i="33"/>
  <c r="W1555" i="33"/>
  <c r="V1568" i="33"/>
  <c r="U1581" i="33"/>
  <c r="Y1593" i="33"/>
  <c r="X1606" i="33"/>
  <c r="W1619" i="33"/>
  <c r="V1632" i="33"/>
  <c r="U1645" i="33"/>
  <c r="Y1657" i="33"/>
  <c r="X854" i="33"/>
  <c r="X965" i="33"/>
  <c r="V991" i="33"/>
  <c r="Y1016" i="33"/>
  <c r="W1042" i="33"/>
  <c r="U1068" i="33"/>
  <c r="X1093" i="33"/>
  <c r="V1119" i="33"/>
  <c r="Y1144" i="33"/>
  <c r="W1170" i="33"/>
  <c r="U1196" i="33"/>
  <c r="X1221" i="33"/>
  <c r="V1247" i="33"/>
  <c r="Y1272" i="33"/>
  <c r="W1298" i="33"/>
  <c r="X1317" i="33"/>
  <c r="W1330" i="33"/>
  <c r="V1343" i="33"/>
  <c r="U1356" i="33"/>
  <c r="Y1368" i="33"/>
  <c r="X1381" i="33"/>
  <c r="W1394" i="33"/>
  <c r="V1407" i="33"/>
  <c r="U1420" i="33"/>
  <c r="Y1432" i="33"/>
  <c r="X1445" i="33"/>
  <c r="W1458" i="33"/>
  <c r="V1471" i="33"/>
  <c r="U1484" i="33"/>
  <c r="Y1496" i="33"/>
  <c r="X1509" i="33"/>
  <c r="W1522" i="33"/>
  <c r="V1535" i="33"/>
  <c r="U1548" i="33"/>
  <c r="Y1560" i="33"/>
  <c r="X1573" i="33"/>
  <c r="W1586" i="33"/>
  <c r="V1599" i="33"/>
  <c r="U1612" i="33"/>
  <c r="V379" i="33"/>
  <c r="X952" i="33"/>
  <c r="U884" i="33"/>
  <c r="Y813" i="33"/>
  <c r="X670" i="33"/>
  <c r="U952" i="33"/>
  <c r="W510" i="33"/>
  <c r="U1038" i="33"/>
  <c r="Y1242" i="33"/>
  <c r="Y954" i="33"/>
  <c r="V1054" i="33"/>
  <c r="W1105" i="33"/>
  <c r="X1156" i="33"/>
  <c r="Y1207" i="33"/>
  <c r="U1259" i="33"/>
  <c r="V1310" i="33"/>
  <c r="W747" i="33"/>
  <c r="U885" i="33"/>
  <c r="U621" i="33"/>
  <c r="V837" i="33"/>
  <c r="X939" i="33"/>
  <c r="W723" i="33"/>
  <c r="U873" i="33"/>
  <c r="V965" i="33"/>
  <c r="W1016" i="33"/>
  <c r="X1067" i="33"/>
  <c r="Y1118" i="33"/>
  <c r="U1170" i="33"/>
  <c r="V1221" i="33"/>
  <c r="W1272" i="33"/>
  <c r="V472" i="33"/>
  <c r="W800" i="33"/>
  <c r="X911" i="33"/>
  <c r="X984" i="33"/>
  <c r="Y1035" i="33"/>
  <c r="U1087" i="33"/>
  <c r="V1114" i="33"/>
  <c r="Y1131" i="33"/>
  <c r="Y1147" i="33"/>
  <c r="W1165" i="33"/>
  <c r="U1183" i="33"/>
  <c r="U1199" i="33"/>
  <c r="X1216" i="33"/>
  <c r="V1234" i="33"/>
  <c r="V1250" i="33"/>
  <c r="Y1267" i="33"/>
  <c r="W1285" i="33"/>
  <c r="W1301" i="33"/>
  <c r="U893" i="33"/>
  <c r="U980" i="33"/>
  <c r="U1012" i="33"/>
  <c r="V1047" i="33"/>
  <c r="W1082" i="33"/>
  <c r="W1114" i="33"/>
  <c r="X1149" i="33"/>
  <c r="W1178" i="33"/>
  <c r="U1204" i="33"/>
  <c r="X1229" i="33"/>
  <c r="V1255" i="33"/>
  <c r="Y1280" i="33"/>
  <c r="W1306" i="33"/>
  <c r="X1321" i="33"/>
  <c r="W1334" i="33"/>
  <c r="V1347" i="33"/>
  <c r="U1360" i="33"/>
  <c r="Y1372" i="33"/>
  <c r="X1385" i="33"/>
  <c r="W1398" i="33"/>
  <c r="V1411" i="33"/>
  <c r="U1424" i="33"/>
  <c r="Y1436" i="33"/>
  <c r="X1449" i="33"/>
  <c r="W1462" i="33"/>
  <c r="V1475" i="33"/>
  <c r="U1488" i="33"/>
  <c r="Y1500" i="33"/>
  <c r="X1513" i="33"/>
  <c r="W1526" i="33"/>
  <c r="V1539" i="33"/>
  <c r="U1552" i="33"/>
  <c r="Y1564" i="33"/>
  <c r="X1577" i="33"/>
  <c r="W1590" i="33"/>
  <c r="V1603" i="33"/>
  <c r="U1616" i="33"/>
  <c r="Y1628" i="33"/>
  <c r="X1641" i="33"/>
  <c r="W1654" i="33"/>
  <c r="Y769" i="33"/>
  <c r="Y957" i="33"/>
  <c r="W983" i="33"/>
  <c r="U1009" i="33"/>
  <c r="X1034" i="33"/>
  <c r="V1060" i="33"/>
  <c r="Y1085" i="33"/>
  <c r="W1111" i="33"/>
  <c r="U1137" i="33"/>
  <c r="X1162" i="33"/>
  <c r="V1188" i="33"/>
  <c r="Y1213" i="33"/>
  <c r="W1239" i="33"/>
  <c r="U1265" i="33"/>
  <c r="X1290" i="33"/>
  <c r="Y1313" i="33"/>
  <c r="X1326" i="33"/>
  <c r="W1339" i="33"/>
  <c r="V1352" i="33"/>
  <c r="U1365" i="33"/>
  <c r="Y1377" i="33"/>
  <c r="X1390" i="33"/>
  <c r="W1403" i="33"/>
  <c r="V1416" i="33"/>
  <c r="U1429" i="33"/>
  <c r="Y1441" i="33"/>
  <c r="X1454" i="33"/>
  <c r="W1467" i="33"/>
  <c r="V1480" i="33"/>
  <c r="U1493" i="33"/>
  <c r="Y1505" i="33"/>
  <c r="X1518" i="33"/>
  <c r="W1531" i="33"/>
  <c r="V1544" i="33"/>
  <c r="U1557" i="33"/>
  <c r="Y1569" i="33"/>
  <c r="X1582" i="33"/>
  <c r="W1595" i="33"/>
  <c r="V1608" i="33"/>
  <c r="U1621" i="33"/>
  <c r="Y1633" i="33"/>
  <c r="X1646" i="33"/>
  <c r="W1659" i="33"/>
  <c r="V880" i="33"/>
  <c r="Y968" i="33"/>
  <c r="W994" i="33"/>
  <c r="U1020" i="33"/>
  <c r="X1045" i="33"/>
  <c r="V1071" i="33"/>
  <c r="Y1096" i="33"/>
  <c r="W1122" i="33"/>
  <c r="U1148" i="33"/>
  <c r="X1173" i="33"/>
  <c r="V1199" i="33"/>
  <c r="Y1224" i="33"/>
  <c r="W1250" i="33"/>
  <c r="U1276" i="33"/>
  <c r="X1301" i="33"/>
  <c r="V1319" i="33"/>
  <c r="U1332" i="33"/>
  <c r="Y1344" i="33"/>
  <c r="X1357" i="33"/>
  <c r="W1370" i="33"/>
  <c r="V1383" i="33"/>
  <c r="U1396" i="33"/>
  <c r="Y1408" i="33"/>
  <c r="X1421" i="33"/>
  <c r="W1434" i="33"/>
  <c r="V1447" i="33"/>
  <c r="U1460" i="33"/>
  <c r="Y1472" i="33"/>
  <c r="X1485" i="33"/>
  <c r="W1498" i="33"/>
  <c r="V1511" i="33"/>
  <c r="U1524" i="33"/>
  <c r="Y1536" i="33"/>
  <c r="X1549" i="33"/>
  <c r="W1562" i="33"/>
  <c r="V1575" i="33"/>
  <c r="U1588" i="33"/>
  <c r="Y1600" i="33"/>
  <c r="X1613" i="33"/>
  <c r="X796" i="33"/>
  <c r="Y943" i="33"/>
  <c r="U1166" i="33"/>
  <c r="W1137" i="33"/>
  <c r="V659" i="33"/>
  <c r="V901" i="33"/>
  <c r="V997" i="33"/>
  <c r="U1202" i="33"/>
  <c r="V873" i="33"/>
  <c r="Y1107" i="33"/>
  <c r="X1176" i="33"/>
  <c r="Y1243" i="33"/>
  <c r="W763" i="33"/>
  <c r="X1069" i="33"/>
  <c r="W1194" i="33"/>
  <c r="Y1296" i="33"/>
  <c r="V1355" i="33"/>
  <c r="W1406" i="33"/>
  <c r="X1457" i="33"/>
  <c r="Y1508" i="33"/>
  <c r="U1560" i="33"/>
  <c r="V1611" i="33"/>
  <c r="W1662" i="33"/>
  <c r="U1025" i="33"/>
  <c r="W1127" i="33"/>
  <c r="Y1229" i="33"/>
  <c r="Y1321" i="33"/>
  <c r="U1373" i="33"/>
  <c r="V1424" i="33"/>
  <c r="W1475" i="33"/>
  <c r="X1526" i="33"/>
  <c r="Y1577" i="33"/>
  <c r="U1629" i="33"/>
  <c r="V959" i="33"/>
  <c r="X1061" i="33"/>
  <c r="U1164" i="33"/>
  <c r="W1266" i="33"/>
  <c r="U1340" i="33"/>
  <c r="V1391" i="33"/>
  <c r="W1442" i="33"/>
  <c r="X1493" i="33"/>
  <c r="Y1544" i="33"/>
  <c r="U1596" i="33"/>
  <c r="V1623" i="33"/>
  <c r="U1636" i="33"/>
  <c r="Y1648" i="33"/>
  <c r="X1661" i="33"/>
  <c r="U909" i="33"/>
  <c r="V972" i="33"/>
  <c r="Y997" i="33"/>
  <c r="W1023" i="33"/>
  <c r="U1049" i="33"/>
  <c r="X1074" i="33"/>
  <c r="V1100" i="33"/>
  <c r="Y1125" i="33"/>
  <c r="W1151" i="33"/>
  <c r="U1177" i="33"/>
  <c r="X1202" i="33"/>
  <c r="V1228" i="33"/>
  <c r="Y1253" i="33"/>
  <c r="W1279" i="33"/>
  <c r="U1305" i="33"/>
  <c r="U1321" i="33"/>
  <c r="Y1333" i="33"/>
  <c r="X1346" i="33"/>
  <c r="W1359" i="33"/>
  <c r="V1372" i="33"/>
  <c r="U1385" i="33"/>
  <c r="Y1397" i="33"/>
  <c r="X1410" i="33"/>
  <c r="W1423" i="33"/>
  <c r="V1436" i="33"/>
  <c r="U1449" i="33"/>
  <c r="Y1461" i="33"/>
  <c r="X1474" i="33"/>
  <c r="W1487" i="33"/>
  <c r="V1500" i="33"/>
  <c r="U1513" i="33"/>
  <c r="Y1525" i="33"/>
  <c r="X1538" i="33"/>
  <c r="W1551" i="33"/>
  <c r="V1564" i="33"/>
  <c r="U1577" i="33"/>
  <c r="Y1589" i="33"/>
  <c r="X1602" i="33"/>
  <c r="W1615" i="33"/>
  <c r="V1628" i="33"/>
  <c r="U1641" i="33"/>
  <c r="Y1653" i="33"/>
  <c r="X1666" i="33"/>
  <c r="U976" i="33"/>
  <c r="V1027" i="33"/>
  <c r="W1078" i="33"/>
  <c r="X1129" i="33"/>
  <c r="Y964" i="33"/>
  <c r="U1016" i="33"/>
  <c r="V1067" i="33"/>
  <c r="W1118" i="33"/>
  <c r="X1169" i="33"/>
  <c r="Y1220" i="33"/>
  <c r="U1272" i="33"/>
  <c r="V1317" i="33"/>
  <c r="Y1342" i="33"/>
  <c r="W1368" i="33"/>
  <c r="U1394" i="33"/>
  <c r="V979" i="33"/>
  <c r="W1030" i="33"/>
  <c r="X1081" i="33"/>
  <c r="Y1132" i="33"/>
  <c r="U1184" i="33"/>
  <c r="V1235" i="33"/>
  <c r="W1286" i="33"/>
  <c r="W1324" i="33"/>
  <c r="U1350" i="33"/>
  <c r="X1375" i="33"/>
  <c r="W915" i="33"/>
  <c r="X998" i="33"/>
  <c r="Y1049" i="33"/>
  <c r="U1101" i="33"/>
  <c r="V1152" i="33"/>
  <c r="W1203" i="33"/>
  <c r="X1254" i="33"/>
  <c r="W974" i="33"/>
  <c r="X1025" i="33"/>
  <c r="W654" i="33"/>
  <c r="X727" i="33"/>
  <c r="W1268" i="33"/>
  <c r="U1163" i="33"/>
  <c r="U773" i="33"/>
  <c r="W952" i="33"/>
  <c r="Y1022" i="33"/>
  <c r="X1227" i="33"/>
  <c r="W924" i="33"/>
  <c r="Y1115" i="33"/>
  <c r="X1184" i="33"/>
  <c r="W1253" i="33"/>
  <c r="X918" i="33"/>
  <c r="X1085" i="33"/>
  <c r="V1207" i="33"/>
  <c r="X1309" i="33"/>
  <c r="X1361" i="33"/>
  <c r="Y1412" i="33"/>
  <c r="U1464" i="33"/>
  <c r="V1515" i="33"/>
  <c r="W1566" i="33"/>
  <c r="X1617" i="33"/>
  <c r="W819" i="33"/>
  <c r="Y1037" i="33"/>
  <c r="V1140" i="33"/>
  <c r="X1242" i="33"/>
  <c r="V1328" i="33"/>
  <c r="W1379" i="33"/>
  <c r="X1430" i="33"/>
  <c r="Y1481" i="33"/>
  <c r="U1533" i="33"/>
  <c r="V1584" i="33"/>
  <c r="W1635" i="33"/>
  <c r="U972" i="33"/>
  <c r="W1074" i="33"/>
  <c r="Y1176" i="33"/>
  <c r="V1279" i="33"/>
  <c r="W1346" i="33"/>
  <c r="X1397" i="33"/>
  <c r="Y1448" i="33"/>
  <c r="U1500" i="33"/>
  <c r="V1551" i="33"/>
  <c r="W1602" i="33"/>
  <c r="Y1624" i="33"/>
  <c r="X1637" i="33"/>
  <c r="W1650" i="33"/>
  <c r="V1663" i="33"/>
  <c r="X934" i="33"/>
  <c r="W975" i="33"/>
  <c r="U1001" i="33"/>
  <c r="X1026" i="33"/>
  <c r="V1052" i="33"/>
  <c r="Y1077" i="33"/>
  <c r="W1103" i="33"/>
  <c r="U1129" i="33"/>
  <c r="X1154" i="33"/>
  <c r="V1180" i="33"/>
  <c r="Y1205" i="33"/>
  <c r="W1231" i="33"/>
  <c r="U1257" i="33"/>
  <c r="X1282" i="33"/>
  <c r="V1308" i="33"/>
  <c r="X1322" i="33"/>
  <c r="W1335" i="33"/>
  <c r="V1348" i="33"/>
  <c r="U1361" i="33"/>
  <c r="Y1373" i="33"/>
  <c r="X1386" i="33"/>
  <c r="W1399" i="33"/>
  <c r="V1412" i="33"/>
  <c r="U1425" i="33"/>
  <c r="Y1437" i="33"/>
  <c r="X1450" i="33"/>
  <c r="W1463" i="33"/>
  <c r="V1476" i="33"/>
  <c r="U1489" i="33"/>
  <c r="Y1501" i="33"/>
  <c r="X1514" i="33"/>
  <c r="W1527" i="33"/>
  <c r="V1540" i="33"/>
  <c r="U1553" i="33"/>
  <c r="Y1565" i="33"/>
  <c r="X1578" i="33"/>
  <c r="W1591" i="33"/>
  <c r="V1604" i="33"/>
  <c r="U1617" i="33"/>
  <c r="Y1629" i="33"/>
  <c r="X1642" i="33"/>
  <c r="W1655" i="33"/>
  <c r="X750" i="33"/>
  <c r="W982" i="33"/>
  <c r="X1033" i="33"/>
  <c r="Y1084" i="33"/>
  <c r="U1136" i="33"/>
  <c r="V971" i="33"/>
  <c r="W1022" i="33"/>
  <c r="X1073" i="33"/>
  <c r="Y1124" i="33"/>
  <c r="U1176" i="33"/>
  <c r="V1227" i="33"/>
  <c r="W1278" i="33"/>
  <c r="W1320" i="33"/>
  <c r="U1346" i="33"/>
  <c r="X1371" i="33"/>
  <c r="Y801" i="33"/>
  <c r="X985" i="33"/>
  <c r="Y1036" i="33"/>
  <c r="U1088" i="33"/>
  <c r="V1139" i="33"/>
  <c r="W1190" i="33"/>
  <c r="X1241" i="33"/>
  <c r="Y1292" i="33"/>
  <c r="X1327" i="33"/>
  <c r="V1353" i="33"/>
  <c r="Y1378" i="33"/>
  <c r="X950" i="33"/>
  <c r="U1005" i="33"/>
  <c r="V1056" i="33"/>
  <c r="W1107" i="33"/>
  <c r="X1158" i="33"/>
  <c r="Y1209" i="33"/>
  <c r="U1261" i="33"/>
  <c r="Y980" i="33"/>
  <c r="U1032" i="33"/>
  <c r="Y875" i="33"/>
  <c r="V875" i="33"/>
  <c r="W784" i="33"/>
  <c r="X1188" i="33"/>
  <c r="X846" i="33"/>
  <c r="V611" i="33"/>
  <c r="W1048" i="33"/>
  <c r="V1253" i="33"/>
  <c r="W965" i="33"/>
  <c r="W1125" i="33"/>
  <c r="X1192" i="33"/>
  <c r="W1261" i="33"/>
  <c r="V967" i="33"/>
  <c r="X1101" i="33"/>
  <c r="U1220" i="33"/>
  <c r="Y1316" i="33"/>
  <c r="U1368" i="33"/>
  <c r="V1419" i="33"/>
  <c r="W1470" i="33"/>
  <c r="X1521" i="33"/>
  <c r="Y1572" i="33"/>
  <c r="U1624" i="33"/>
  <c r="Y921" i="33"/>
  <c r="X1050" i="33"/>
  <c r="U1153" i="33"/>
  <c r="W1255" i="33"/>
  <c r="X1334" i="33"/>
  <c r="Y1385" i="33"/>
  <c r="U1437" i="33"/>
  <c r="V1488" i="33"/>
  <c r="W1539" i="33"/>
  <c r="X1590" i="33"/>
  <c r="Y1641" i="33"/>
  <c r="Y984" i="33"/>
  <c r="V1087" i="33"/>
  <c r="X1189" i="33"/>
  <c r="U1292" i="33"/>
  <c r="Y1352" i="33"/>
  <c r="U1404" i="33"/>
  <c r="V1455" i="33"/>
  <c r="W1506" i="33"/>
  <c r="X1557" i="33"/>
  <c r="Y1608" i="33"/>
  <c r="W1626" i="33"/>
  <c r="V1639" i="33"/>
  <c r="U1652" i="33"/>
  <c r="Y1664" i="33"/>
  <c r="W947" i="33"/>
  <c r="X978" i="33"/>
  <c r="V1004" i="33"/>
  <c r="Y1029" i="33"/>
  <c r="W1055" i="33"/>
  <c r="U1081" i="33"/>
  <c r="X1106" i="33"/>
  <c r="V1132" i="33"/>
  <c r="Y1157" i="33"/>
  <c r="W1183" i="33"/>
  <c r="U1209" i="33"/>
  <c r="X1234" i="33"/>
  <c r="V1260" i="33"/>
  <c r="Y1285" i="33"/>
  <c r="W1311" i="33"/>
  <c r="V1324" i="33"/>
  <c r="U1337" i="33"/>
  <c r="Y1349" i="33"/>
  <c r="X1362" i="33"/>
  <c r="W1375" i="33"/>
  <c r="V1388" i="33"/>
  <c r="U1401" i="33"/>
  <c r="Y1413" i="33"/>
  <c r="X1426" i="33"/>
  <c r="W1439" i="33"/>
  <c r="V1452" i="33"/>
  <c r="U1465" i="33"/>
  <c r="Y1477" i="33"/>
  <c r="X1490" i="33"/>
  <c r="W1503" i="33"/>
  <c r="V1516" i="33"/>
  <c r="U1529" i="33"/>
  <c r="Y1541" i="33"/>
  <c r="X1554" i="33"/>
  <c r="W1567" i="33"/>
  <c r="V1580" i="33"/>
  <c r="U1593" i="33"/>
  <c r="Y1605" i="33"/>
  <c r="X1618" i="33"/>
  <c r="W1631" i="33"/>
  <c r="V1644" i="33"/>
  <c r="U1657" i="33"/>
  <c r="W835" i="33"/>
  <c r="Y988" i="33"/>
  <c r="U1040" i="33"/>
  <c r="V1091" i="33"/>
  <c r="W1142" i="33"/>
  <c r="X977" i="33"/>
  <c r="Y1028" i="33"/>
  <c r="U1080" i="33"/>
  <c r="V1131" i="33"/>
  <c r="W1182" i="33"/>
  <c r="X1233" i="33"/>
  <c r="Y1284" i="33"/>
  <c r="X1323" i="33"/>
  <c r="V1349" i="33"/>
  <c r="Y1374" i="33"/>
  <c r="U861" i="33"/>
  <c r="U992" i="33"/>
  <c r="V1043" i="33"/>
  <c r="W1094" i="33"/>
  <c r="X1145" i="33"/>
  <c r="Y1196" i="33"/>
  <c r="U1248" i="33"/>
  <c r="V1299" i="33"/>
  <c r="Y1330" i="33"/>
  <c r="W1356" i="33"/>
  <c r="U1382" i="33"/>
  <c r="V960" i="33"/>
  <c r="W1011" i="33"/>
  <c r="X1062" i="33"/>
  <c r="Y1113" i="33"/>
  <c r="U1165" i="33"/>
  <c r="V1216" i="33"/>
  <c r="X822" i="33"/>
  <c r="V987" i="33"/>
  <c r="W1038" i="33"/>
  <c r="X1089" i="33"/>
  <c r="Y1140" i="33"/>
  <c r="X974" i="33"/>
  <c r="Y1025" i="33"/>
  <c r="U1077" i="33"/>
  <c r="V1128" i="33"/>
  <c r="W1179" i="33"/>
  <c r="X1230" i="33"/>
  <c r="V1008" i="33"/>
  <c r="Y1180" i="33"/>
  <c r="W1275" i="33"/>
  <c r="Y1327" i="33"/>
  <c r="W1361" i="33"/>
  <c r="X1395" i="33"/>
  <c r="V1421" i="33"/>
  <c r="Y1446" i="33"/>
  <c r="W1472" i="33"/>
  <c r="U1498" i="33"/>
  <c r="X1523" i="33"/>
  <c r="X1086" i="33"/>
  <c r="W1219" i="33"/>
  <c r="W1302" i="33"/>
  <c r="V1341" i="33"/>
  <c r="U1375" i="33"/>
  <c r="W1405" i="33"/>
  <c r="U1431" i="33"/>
  <c r="X1456" i="33"/>
  <c r="V1482" i="33"/>
  <c r="Y1507" i="33"/>
  <c r="Y1065" i="33"/>
  <c r="V1208" i="33"/>
  <c r="X1294" i="33"/>
  <c r="W1337" i="33"/>
  <c r="U1371" i="33"/>
  <c r="Y1402" i="33"/>
  <c r="W1428" i="33"/>
  <c r="U1454" i="33"/>
  <c r="X1479" i="33"/>
  <c r="V1505" i="33"/>
  <c r="W1067" i="33"/>
  <c r="V1211" i="33"/>
  <c r="U1296" i="33"/>
  <c r="U1338" i="33"/>
  <c r="Y1371" i="33"/>
  <c r="U1403" i="33"/>
  <c r="X1428" i="33"/>
  <c r="V1454" i="33"/>
  <c r="W796" i="33"/>
  <c r="W832" i="33"/>
  <c r="U1035" i="33"/>
  <c r="Y1239" i="33"/>
  <c r="U389" i="33"/>
  <c r="X834" i="33"/>
  <c r="X1099" i="33"/>
  <c r="W1304" i="33"/>
  <c r="X1016" i="33"/>
  <c r="W1141" i="33"/>
  <c r="V1210" i="33"/>
  <c r="U1279" i="33"/>
  <c r="V999" i="33"/>
  <c r="Y1136" i="33"/>
  <c r="X1245" i="33"/>
  <c r="X1329" i="33"/>
  <c r="Y1380" i="33"/>
  <c r="U1432" i="33"/>
  <c r="V1483" i="33"/>
  <c r="W1534" i="33"/>
  <c r="X1585" i="33"/>
  <c r="Y1636" i="33"/>
  <c r="Y973" i="33"/>
  <c r="V1076" i="33"/>
  <c r="X1178" i="33"/>
  <c r="U1281" i="33"/>
  <c r="W1347" i="33"/>
  <c r="X1398" i="33"/>
  <c r="Y1449" i="33"/>
  <c r="U1501" i="33"/>
  <c r="V1552" i="33"/>
  <c r="W1603" i="33"/>
  <c r="X1654" i="33"/>
  <c r="W1010" i="33"/>
  <c r="Y1112" i="33"/>
  <c r="V1215" i="33"/>
  <c r="W1314" i="33"/>
  <c r="X1365" i="33"/>
  <c r="Y1416" i="33"/>
  <c r="U1468" i="33"/>
  <c r="V1519" i="33"/>
  <c r="W1570" i="33"/>
  <c r="Y1616" i="33"/>
  <c r="X1629" i="33"/>
  <c r="W1642" i="33"/>
  <c r="V1655" i="33"/>
  <c r="W795" i="33"/>
  <c r="W959" i="33"/>
  <c r="U985" i="33"/>
  <c r="X1010" i="33"/>
  <c r="V1036" i="33"/>
  <c r="Y1061" i="33"/>
  <c r="W1087" i="33"/>
  <c r="U1113" i="33"/>
  <c r="X1138" i="33"/>
  <c r="V1164" i="33"/>
  <c r="Y1189" i="33"/>
  <c r="W1215" i="33"/>
  <c r="U1241" i="33"/>
  <c r="X1266" i="33"/>
  <c r="V1292" i="33"/>
  <c r="X1314" i="33"/>
  <c r="W1327" i="33"/>
  <c r="V1340" i="33"/>
  <c r="U1353" i="33"/>
  <c r="Y1365" i="33"/>
  <c r="X1378" i="33"/>
  <c r="W1391" i="33"/>
  <c r="V1404" i="33"/>
  <c r="U1417" i="33"/>
  <c r="Y1429" i="33"/>
  <c r="X1442" i="33"/>
  <c r="W1455" i="33"/>
  <c r="V1468" i="33"/>
  <c r="U1481" i="33"/>
  <c r="Y1493" i="33"/>
  <c r="X1506" i="33"/>
  <c r="W1519" i="33"/>
  <c r="V1532" i="33"/>
  <c r="U1545" i="33"/>
  <c r="Y1557" i="33"/>
  <c r="X1570" i="33"/>
  <c r="W1583" i="33"/>
  <c r="V1596" i="33"/>
  <c r="U1609" i="33"/>
  <c r="Y1621" i="33"/>
  <c r="X1634" i="33"/>
  <c r="W1647" i="33"/>
  <c r="V1660" i="33"/>
  <c r="V936" i="33"/>
  <c r="X1001" i="33"/>
  <c r="Y1052" i="33"/>
  <c r="U1104" i="33"/>
  <c r="V848" i="33"/>
  <c r="W990" i="33"/>
  <c r="X1041" i="33"/>
  <c r="Y1092" i="33"/>
  <c r="U1144" i="33"/>
  <c r="V1195" i="33"/>
  <c r="W1246" i="33"/>
  <c r="X1297" i="33"/>
  <c r="U1330" i="33"/>
  <c r="X1355" i="33"/>
  <c r="V1381" i="33"/>
  <c r="U949" i="33"/>
  <c r="Y1004" i="33"/>
  <c r="U1056" i="33"/>
  <c r="V1107" i="33"/>
  <c r="W1158" i="33"/>
  <c r="X1209" i="33"/>
  <c r="Y1260" i="33"/>
  <c r="X1311" i="33"/>
  <c r="V1337" i="33"/>
  <c r="Y1362" i="33"/>
  <c r="W1388" i="33"/>
  <c r="U973" i="33"/>
  <c r="V1024" i="33"/>
  <c r="W1075" i="33"/>
  <c r="X1126" i="33"/>
  <c r="Y1177" i="33"/>
  <c r="U1229" i="33"/>
  <c r="U925" i="33"/>
  <c r="U1000" i="33"/>
  <c r="V1051" i="33"/>
  <c r="X909" i="33"/>
  <c r="W707" i="33"/>
  <c r="X1060" i="33"/>
  <c r="W1265" i="33"/>
  <c r="V672" i="33"/>
  <c r="Y885" i="33"/>
  <c r="V1125" i="33"/>
  <c r="V560" i="33"/>
  <c r="V1042" i="33"/>
  <c r="U1151" i="33"/>
  <c r="V1218" i="33"/>
  <c r="U1287" i="33"/>
  <c r="W1018" i="33"/>
  <c r="Y1152" i="33"/>
  <c r="W1258" i="33"/>
  <c r="U1336" i="33"/>
  <c r="V1387" i="33"/>
  <c r="W1438" i="33"/>
  <c r="X1489" i="33"/>
  <c r="Y1540" i="33"/>
  <c r="U1592" i="33"/>
  <c r="V1643" i="33"/>
  <c r="X986" i="33"/>
  <c r="U1089" i="33"/>
  <c r="W1191" i="33"/>
  <c r="Y1293" i="33"/>
  <c r="Y1353" i="33"/>
  <c r="U1405" i="33"/>
  <c r="V1456" i="33"/>
  <c r="W1507" i="33"/>
  <c r="X1558" i="33"/>
  <c r="Y1609" i="33"/>
  <c r="U1661" i="33"/>
  <c r="V1023" i="33"/>
  <c r="X1125" i="33"/>
  <c r="U1228" i="33"/>
  <c r="Y1320" i="33"/>
  <c r="U1372" i="33"/>
  <c r="V1423" i="33"/>
  <c r="W1474" i="33"/>
  <c r="X1525" i="33"/>
  <c r="Y1576" i="33"/>
  <c r="W1618" i="33"/>
  <c r="V1631" i="33"/>
  <c r="U1644" i="33"/>
  <c r="Y1656" i="33"/>
  <c r="V832" i="33"/>
  <c r="X962" i="33"/>
  <c r="V988" i="33"/>
  <c r="Y1013" i="33"/>
  <c r="W1039" i="33"/>
  <c r="U1065" i="33"/>
  <c r="X1090" i="33"/>
  <c r="V1116" i="33"/>
  <c r="Y1141" i="33"/>
  <c r="W1167" i="33"/>
  <c r="U1193" i="33"/>
  <c r="X1218" i="33"/>
  <c r="V1244" i="33"/>
  <c r="Y1269" i="33"/>
  <c r="W1295" i="33"/>
  <c r="V1316" i="33"/>
  <c r="U1329" i="33"/>
  <c r="Y1341" i="33"/>
  <c r="X1354" i="33"/>
  <c r="W1367" i="33"/>
  <c r="V1380" i="33"/>
  <c r="U1393" i="33"/>
  <c r="Y1405" i="33"/>
  <c r="X1418" i="33"/>
  <c r="W1431" i="33"/>
  <c r="V1444" i="33"/>
  <c r="U1457" i="33"/>
  <c r="Y1469" i="33"/>
  <c r="X1482" i="33"/>
  <c r="W1495" i="33"/>
  <c r="V1508" i="33"/>
  <c r="U1521" i="33"/>
  <c r="Y1533" i="33"/>
  <c r="X1546" i="33"/>
  <c r="W1559" i="33"/>
  <c r="V1572" i="33"/>
  <c r="U1585" i="33"/>
  <c r="Y1597" i="33"/>
  <c r="X1610" i="33"/>
  <c r="W1623" i="33"/>
  <c r="V1636" i="33"/>
  <c r="U1649" i="33"/>
  <c r="Y1661" i="33"/>
  <c r="Y956" i="33"/>
  <c r="U1008" i="33"/>
  <c r="V1059" i="33"/>
  <c r="W1110" i="33"/>
  <c r="W899" i="33"/>
  <c r="Y996" i="33"/>
  <c r="U1048" i="33"/>
  <c r="V1099" i="33"/>
  <c r="W1150" i="33"/>
  <c r="X1201" i="33"/>
  <c r="Y1252" i="33"/>
  <c r="U1304" i="33"/>
  <c r="V1333" i="33"/>
  <c r="Y1358" i="33"/>
  <c r="W1384" i="33"/>
  <c r="U960" i="33"/>
  <c r="V1011" i="33"/>
  <c r="W1062" i="33"/>
  <c r="X1113" i="33"/>
  <c r="Y1164" i="33"/>
  <c r="U1216" i="33"/>
  <c r="V1267" i="33"/>
  <c r="Y1314" i="33"/>
  <c r="W1340" i="33"/>
  <c r="U1366" i="33"/>
  <c r="X1391" i="33"/>
  <c r="W979" i="33"/>
  <c r="X1030" i="33"/>
  <c r="Y1081" i="33"/>
  <c r="U1133" i="33"/>
  <c r="V1184" i="33"/>
  <c r="W1235" i="33"/>
  <c r="V955" i="33"/>
  <c r="W1006" i="33"/>
  <c r="W638" i="33"/>
  <c r="V961" i="33"/>
  <c r="V1086" i="33"/>
  <c r="U1291" i="33"/>
  <c r="X779" i="33"/>
  <c r="U937" i="33"/>
  <c r="Y1150" i="33"/>
  <c r="X723" i="33"/>
  <c r="Y1067" i="33"/>
  <c r="U1159" i="33"/>
  <c r="Y1227" i="33"/>
  <c r="U1295" i="33"/>
  <c r="W1034" i="33"/>
  <c r="Y1168" i="33"/>
  <c r="V1271" i="33"/>
  <c r="W1342" i="33"/>
  <c r="X1393" i="33"/>
  <c r="Y1444" i="33"/>
  <c r="U1496" i="33"/>
  <c r="V1547" i="33"/>
  <c r="W1598" i="33"/>
  <c r="X1649" i="33"/>
  <c r="W999" i="33"/>
  <c r="Y1101" i="33"/>
  <c r="V1204" i="33"/>
  <c r="X1306" i="33"/>
  <c r="V1360" i="33"/>
  <c r="W1411" i="33"/>
  <c r="X1462" i="33"/>
  <c r="Y1513" i="33"/>
  <c r="U1565" i="33"/>
  <c r="V1616" i="33"/>
  <c r="U789" i="33"/>
  <c r="U1036" i="33"/>
  <c r="W1138" i="33"/>
  <c r="Y1240" i="33"/>
  <c r="V1327" i="33"/>
  <c r="W1378" i="33"/>
  <c r="X1429" i="33"/>
  <c r="Y1480" i="33"/>
  <c r="U1532" i="33"/>
  <c r="V1583" i="33"/>
  <c r="U1620" i="33"/>
  <c r="Y1632" i="33"/>
  <c r="X1645" i="33"/>
  <c r="W1658" i="33"/>
  <c r="Y857" i="33"/>
  <c r="Y965" i="33"/>
  <c r="W991" i="33"/>
  <c r="U1017" i="33"/>
  <c r="X1042" i="33"/>
  <c r="V1068" i="33"/>
  <c r="Y1093" i="33"/>
  <c r="W1119" i="33"/>
  <c r="U1145" i="33"/>
  <c r="X1170" i="33"/>
  <c r="V1196" i="33"/>
  <c r="Y1221" i="33"/>
  <c r="W1247" i="33"/>
  <c r="U1273" i="33"/>
  <c r="X1298" i="33"/>
  <c r="Y1317" i="33"/>
  <c r="X1330" i="33"/>
  <c r="W1343" i="33"/>
  <c r="V1356" i="33"/>
  <c r="U1369" i="33"/>
  <c r="Y1381" i="33"/>
  <c r="X1394" i="33"/>
  <c r="W1407" i="33"/>
  <c r="V1420" i="33"/>
  <c r="U1433" i="33"/>
  <c r="Y1445" i="33"/>
  <c r="X1458" i="33"/>
  <c r="W1471" i="33"/>
  <c r="V1484" i="33"/>
  <c r="U1497" i="33"/>
  <c r="Y1509" i="33"/>
  <c r="X1522" i="33"/>
  <c r="W1535" i="33"/>
  <c r="V1548" i="33"/>
  <c r="U1561" i="33"/>
  <c r="Y1573" i="33"/>
  <c r="X1586" i="33"/>
  <c r="W1599" i="33"/>
  <c r="V1612" i="33"/>
  <c r="U1625" i="33"/>
  <c r="Y1637" i="33"/>
  <c r="X1650" i="33"/>
  <c r="W1663" i="33"/>
  <c r="V963" i="33"/>
  <c r="W1014" i="33"/>
  <c r="X1065" i="33"/>
  <c r="Y1116" i="33"/>
  <c r="X942" i="33"/>
  <c r="V1003" i="33"/>
  <c r="W1054" i="33"/>
  <c r="X1105" i="33"/>
  <c r="Y1156" i="33"/>
  <c r="U1208" i="33"/>
  <c r="V1259" i="33"/>
  <c r="W1310" i="33"/>
  <c r="W1336" i="33"/>
  <c r="U1362" i="33"/>
  <c r="X1387" i="33"/>
  <c r="W966" i="33"/>
  <c r="X1017" i="33"/>
  <c r="Y1068" i="33"/>
  <c r="U1120" i="33"/>
  <c r="V1171" i="33"/>
  <c r="W1222" i="33"/>
  <c r="X1273" i="33"/>
  <c r="U1318" i="33"/>
  <c r="X1343" i="33"/>
  <c r="V1369" i="33"/>
  <c r="V808" i="33"/>
  <c r="Y985" i="33"/>
  <c r="U1037" i="33"/>
  <c r="V1088" i="33"/>
  <c r="W1139" i="33"/>
  <c r="X1190" i="33"/>
  <c r="Y1241" i="33"/>
  <c r="X961" i="33"/>
  <c r="Y1012" i="33"/>
  <c r="U1064" i="33"/>
  <c r="V1115" i="33"/>
  <c r="V928" i="33"/>
  <c r="V1000" i="33"/>
  <c r="W1051" i="33"/>
  <c r="X1102" i="33"/>
  <c r="Y1153" i="33"/>
  <c r="U1205" i="33"/>
  <c r="V1256" i="33"/>
  <c r="X1110" i="33"/>
  <c r="U1232" i="33"/>
  <c r="U1309" i="33"/>
  <c r="X1344" i="33"/>
  <c r="U1379" i="33"/>
  <c r="W1408" i="33"/>
  <c r="U1434" i="33"/>
  <c r="X1459" i="33"/>
  <c r="V1485" i="33"/>
  <c r="Y1510" i="33"/>
  <c r="V984" i="33"/>
  <c r="V1168" i="33"/>
  <c r="Y1268" i="33"/>
  <c r="Y1323" i="33"/>
  <c r="U1358" i="33"/>
  <c r="W1392" i="33"/>
  <c r="V1418" i="33"/>
  <c r="Y1443" i="33"/>
  <c r="W1469" i="33"/>
  <c r="U1495" i="33"/>
  <c r="W963" i="33"/>
  <c r="U1157" i="33"/>
  <c r="W1259" i="33"/>
  <c r="Y1319" i="33"/>
  <c r="V1354" i="33"/>
  <c r="X1388" i="33"/>
  <c r="X1415" i="33"/>
  <c r="V1441" i="33"/>
  <c r="Y1466" i="33"/>
  <c r="W1492" i="33"/>
  <c r="U965" i="33"/>
  <c r="U1160" i="33"/>
  <c r="W1262" i="33"/>
  <c r="X1320" i="33"/>
  <c r="Y1354" i="33"/>
  <c r="V1389" i="33"/>
  <c r="Y1415" i="33"/>
  <c r="W1441" i="33"/>
  <c r="X634" i="33"/>
  <c r="V456" i="33"/>
  <c r="Y897" i="33"/>
  <c r="U991" i="33"/>
  <c r="V983" i="33"/>
  <c r="W1374" i="33"/>
  <c r="V1579" i="33"/>
  <c r="Y1165" i="33"/>
  <c r="W1443" i="33"/>
  <c r="V1648" i="33"/>
  <c r="Y1304" i="33"/>
  <c r="Y1512" i="33"/>
  <c r="Y1640" i="33"/>
  <c r="Y981" i="33"/>
  <c r="V1084" i="33"/>
  <c r="X1186" i="33"/>
  <c r="U1289" i="33"/>
  <c r="W1351" i="33"/>
  <c r="X1402" i="33"/>
  <c r="Y1453" i="33"/>
  <c r="U1505" i="33"/>
  <c r="V1556" i="33"/>
  <c r="W1607" i="33"/>
  <c r="X1658" i="33"/>
  <c r="X1097" i="33"/>
  <c r="W1086" i="33"/>
  <c r="V1291" i="33"/>
  <c r="V912" i="33"/>
  <c r="U1152" i="33"/>
  <c r="U1334" i="33"/>
  <c r="Y1017" i="33"/>
  <c r="X1222" i="33"/>
  <c r="W1070" i="33"/>
  <c r="W1134" i="33"/>
  <c r="W987" i="33"/>
  <c r="Y1057" i="33"/>
  <c r="Y1121" i="33"/>
  <c r="V1192" i="33"/>
  <c r="U757" i="33"/>
  <c r="U1168" i="33"/>
  <c r="U1293" i="33"/>
  <c r="X1348" i="33"/>
  <c r="Y1391" i="33"/>
  <c r="X1427" i="33"/>
  <c r="Y1462" i="33"/>
  <c r="Y1494" i="33"/>
  <c r="X782" i="33"/>
  <c r="U1181" i="33"/>
  <c r="W1294" i="33"/>
  <c r="W1349" i="33"/>
  <c r="Y1395" i="33"/>
  <c r="Y1427" i="33"/>
  <c r="U1463" i="33"/>
  <c r="V1498" i="33"/>
  <c r="V1040" i="33"/>
  <c r="Y1233" i="33"/>
  <c r="X1324" i="33"/>
  <c r="U1367" i="33"/>
  <c r="V1409" i="33"/>
  <c r="W1444" i="33"/>
  <c r="W1476" i="33"/>
  <c r="X1511" i="33"/>
  <c r="Y1172" i="33"/>
  <c r="U1288" i="33"/>
  <c r="V1346" i="33"/>
  <c r="V1393" i="33"/>
  <c r="W1425" i="33"/>
  <c r="X1460" i="33"/>
  <c r="V1486" i="33"/>
  <c r="U1021" i="33"/>
  <c r="V1187" i="33"/>
  <c r="V1280" i="33"/>
  <c r="W1329" i="33"/>
  <c r="Y1363" i="33"/>
  <c r="V1397" i="33"/>
  <c r="Y1422" i="33"/>
  <c r="W1448" i="33"/>
  <c r="U1474" i="33"/>
  <c r="X1499" i="33"/>
  <c r="U997" i="33"/>
  <c r="X1174" i="33"/>
  <c r="V1272" i="33"/>
  <c r="U1326" i="33"/>
  <c r="W1360" i="33"/>
  <c r="V1394" i="33"/>
  <c r="Y1419" i="33"/>
  <c r="W1445" i="33"/>
  <c r="Y937" i="33"/>
  <c r="X1150" i="33"/>
  <c r="U1253" i="33"/>
  <c r="V1318" i="33"/>
  <c r="Y1351" i="33"/>
  <c r="V1386" i="33"/>
  <c r="U1414" i="33"/>
  <c r="X1439" i="33"/>
  <c r="U1029" i="33"/>
  <c r="U1192" i="33"/>
  <c r="V1283" i="33"/>
  <c r="X1331" i="33"/>
  <c r="W1365" i="33"/>
  <c r="V1398" i="33"/>
  <c r="Y1423" i="33"/>
  <c r="W1449" i="33"/>
  <c r="U1475" i="33"/>
  <c r="Y1514" i="33"/>
  <c r="V1542" i="33"/>
  <c r="Y1567" i="33"/>
  <c r="W1593" i="33"/>
  <c r="U1619" i="33"/>
  <c r="X1644" i="33"/>
  <c r="X1668" i="33"/>
  <c r="W1681" i="33"/>
  <c r="V1694" i="33"/>
  <c r="U1707" i="33"/>
  <c r="Y1719" i="33"/>
  <c r="X1732" i="33"/>
  <c r="W1745" i="33"/>
  <c r="V1758" i="33"/>
  <c r="U1771" i="33"/>
  <c r="Y1783" i="33"/>
  <c r="X1796" i="33"/>
  <c r="W1809" i="33"/>
  <c r="V1822" i="33"/>
  <c r="U1835" i="33"/>
  <c r="Y1847" i="33"/>
  <c r="X1503" i="33"/>
  <c r="X1536" i="33"/>
  <c r="V1562" i="33"/>
  <c r="Y1587" i="33"/>
  <c r="W1613" i="33"/>
  <c r="U1639" i="33"/>
  <c r="X1664" i="33"/>
  <c r="X1678" i="33"/>
  <c r="W1691" i="33"/>
  <c r="V1704" i="33"/>
  <c r="U1717" i="33"/>
  <c r="Y1729" i="33"/>
  <c r="X1742" i="33"/>
  <c r="W1755" i="33"/>
  <c r="V1768" i="33"/>
  <c r="U1781" i="33"/>
  <c r="Y1793" i="33"/>
  <c r="X1806" i="33"/>
  <c r="W1819" i="33"/>
  <c r="V1832" i="33"/>
  <c r="W1516" i="33"/>
  <c r="X1543" i="33"/>
  <c r="V1569" i="33"/>
  <c r="Y1594" i="33"/>
  <c r="W1620" i="33"/>
  <c r="U1646" i="33"/>
  <c r="V1669" i="33"/>
  <c r="U1682" i="33"/>
  <c r="Y1694" i="33"/>
  <c r="X1707" i="33"/>
  <c r="W1720" i="33"/>
  <c r="V1733" i="33"/>
  <c r="U1746" i="33"/>
  <c r="Y1758" i="33"/>
  <c r="X1771" i="33"/>
  <c r="W1784" i="33"/>
  <c r="V1797" i="33"/>
  <c r="U1810" i="33"/>
  <c r="Y1822" i="33"/>
  <c r="W1468" i="33"/>
  <c r="W1524" i="33"/>
  <c r="V1550" i="33"/>
  <c r="Y1575" i="33"/>
  <c r="W1601" i="33"/>
  <c r="U1627" i="33"/>
  <c r="X1652" i="33"/>
  <c r="X1672" i="33"/>
  <c r="W841" i="33"/>
  <c r="U850" i="33"/>
  <c r="W1093" i="33"/>
  <c r="W1050" i="33"/>
  <c r="U1400" i="33"/>
  <c r="Y1604" i="33"/>
  <c r="U1217" i="33"/>
  <c r="U1469" i="33"/>
  <c r="Y905" i="33"/>
  <c r="X1333" i="33"/>
  <c r="W1538" i="33"/>
  <c r="V1647" i="33"/>
  <c r="X994" i="33"/>
  <c r="U1097" i="33"/>
  <c r="W1199" i="33"/>
  <c r="Y1301" i="33"/>
  <c r="Y1357" i="33"/>
  <c r="U1409" i="33"/>
  <c r="V1460" i="33"/>
  <c r="W1511" i="33"/>
  <c r="X1562" i="33"/>
  <c r="Y1613" i="33"/>
  <c r="U1665" i="33"/>
  <c r="V1123" i="33"/>
  <c r="U1112" i="33"/>
  <c r="U1314" i="33"/>
  <c r="Y972" i="33"/>
  <c r="X1177" i="33"/>
  <c r="Y1346" i="33"/>
  <c r="W1043" i="33"/>
  <c r="V1248" i="33"/>
  <c r="Y1076" i="33"/>
  <c r="V1147" i="33"/>
  <c r="Y993" i="33"/>
  <c r="V1064" i="33"/>
  <c r="X1134" i="33"/>
  <c r="X1198" i="33"/>
  <c r="U957" i="33"/>
  <c r="X1193" i="33"/>
  <c r="U1301" i="33"/>
  <c r="W1353" i="33"/>
  <c r="Y1398" i="33"/>
  <c r="Y1430" i="33"/>
  <c r="U1466" i="33"/>
  <c r="V1501" i="33"/>
  <c r="X958" i="33"/>
  <c r="Y1193" i="33"/>
  <c r="X1310" i="33"/>
  <c r="U1354" i="33"/>
  <c r="U1399" i="33"/>
  <c r="V1434" i="33"/>
  <c r="V1466" i="33"/>
  <c r="W1501" i="33"/>
  <c r="W1091" i="33"/>
  <c r="X1246" i="33"/>
  <c r="X1328" i="33"/>
  <c r="Y1375" i="33"/>
  <c r="W1412" i="33"/>
  <c r="X1447" i="33"/>
  <c r="Y1482" i="33"/>
  <c r="W851" i="33"/>
  <c r="X1185" i="33"/>
  <c r="V1304" i="33"/>
  <c r="Y1350" i="33"/>
  <c r="X1396" i="33"/>
  <c r="Y1431" i="33"/>
  <c r="Y1463" i="33"/>
  <c r="W1489" i="33"/>
  <c r="X1046" i="33"/>
  <c r="U1200" i="33"/>
  <c r="V1288" i="33"/>
  <c r="V1334" i="33"/>
  <c r="Y1367" i="33"/>
  <c r="W1400" i="33"/>
  <c r="U1426" i="33"/>
  <c r="X1451" i="33"/>
  <c r="V1477" i="33"/>
  <c r="Y1502" i="33"/>
  <c r="X1022" i="33"/>
  <c r="W1187" i="33"/>
  <c r="X1281" i="33"/>
  <c r="V1330" i="33"/>
  <c r="W1364" i="33"/>
  <c r="W1397" i="33"/>
  <c r="U1423" i="33"/>
  <c r="X1448" i="33"/>
  <c r="V976" i="33"/>
  <c r="W1163" i="33"/>
  <c r="V1264" i="33"/>
  <c r="V1322" i="33"/>
  <c r="X1356" i="33"/>
  <c r="V1390" i="33"/>
  <c r="V1417" i="33"/>
  <c r="Y1442" i="33"/>
  <c r="X1054" i="33"/>
  <c r="Y1204" i="33"/>
  <c r="W1291" i="33"/>
  <c r="X1335" i="33"/>
  <c r="U1370" i="33"/>
  <c r="W1401" i="33"/>
  <c r="U1427" i="33"/>
  <c r="X1452" i="33"/>
  <c r="V1478" i="33"/>
  <c r="Y1518" i="33"/>
  <c r="W1545" i="33"/>
  <c r="U1571" i="33"/>
  <c r="X1596" i="33"/>
  <c r="V1622" i="33"/>
  <c r="Y1647" i="33"/>
  <c r="V1670" i="33"/>
  <c r="U1683" i="33"/>
  <c r="Y1695" i="33"/>
  <c r="X1708" i="33"/>
  <c r="W1721" i="33"/>
  <c r="V1734" i="33"/>
  <c r="U1747" i="33"/>
  <c r="Y1759" i="33"/>
  <c r="X1772" i="33"/>
  <c r="W1785" i="33"/>
  <c r="V1798" i="33"/>
  <c r="U1811" i="33"/>
  <c r="Y1823" i="33"/>
  <c r="X1836" i="33"/>
  <c r="W1849" i="33"/>
  <c r="U1510" i="33"/>
  <c r="Y1539" i="33"/>
  <c r="W1565" i="33"/>
  <c r="U1591" i="33"/>
  <c r="X1616" i="33"/>
  <c r="V1642" i="33"/>
  <c r="W1667" i="33"/>
  <c r="V1680" i="33"/>
  <c r="U1693" i="33"/>
  <c r="Y1705" i="33"/>
  <c r="X1718" i="33"/>
  <c r="W1731" i="33"/>
  <c r="V1744" i="33"/>
  <c r="U1757" i="33"/>
  <c r="Y1769" i="33"/>
  <c r="X1782" i="33"/>
  <c r="W1795" i="33"/>
  <c r="V1808" i="33"/>
  <c r="U1821" i="33"/>
  <c r="Y1833" i="33"/>
  <c r="Y1519" i="33"/>
  <c r="Y1546" i="33"/>
  <c r="W1572" i="33"/>
  <c r="U1598" i="33"/>
  <c r="X1623" i="33"/>
  <c r="V1649" i="33"/>
  <c r="Y1670" i="33"/>
  <c r="X1683" i="33"/>
  <c r="W1696" i="33"/>
  <c r="V1709" i="33"/>
  <c r="U1722" i="33"/>
  <c r="Y1734" i="33"/>
  <c r="X1747" i="33"/>
  <c r="W1760" i="33"/>
  <c r="V1773" i="33"/>
  <c r="U1786" i="33"/>
  <c r="Y1798" i="33"/>
  <c r="X1811" i="33"/>
  <c r="W1824" i="33"/>
  <c r="V1481" i="33"/>
  <c r="Y1527" i="33"/>
  <c r="W1553" i="33"/>
  <c r="U1579" i="33"/>
  <c r="X1604" i="33"/>
  <c r="V1630" i="33"/>
  <c r="Y1655" i="33"/>
  <c r="V1674" i="33"/>
  <c r="X601" i="33"/>
  <c r="U749" i="33"/>
  <c r="W1133" i="33"/>
  <c r="Y1120" i="33"/>
  <c r="X1425" i="33"/>
  <c r="W1630" i="33"/>
  <c r="V1268" i="33"/>
  <c r="X1494" i="33"/>
  <c r="X997" i="33"/>
  <c r="V1359" i="33"/>
  <c r="U1564" i="33"/>
  <c r="X1653" i="33"/>
  <c r="W1007" i="33"/>
  <c r="Y1109" i="33"/>
  <c r="V1212" i="33"/>
  <c r="U1313" i="33"/>
  <c r="V1364" i="33"/>
  <c r="W1415" i="33"/>
  <c r="X1466" i="33"/>
  <c r="Y1517" i="33"/>
  <c r="U1569" i="33"/>
  <c r="V1620" i="33"/>
  <c r="X886" i="33"/>
  <c r="V776" i="33"/>
  <c r="X1137" i="33"/>
  <c r="Y1326" i="33"/>
  <c r="W998" i="33"/>
  <c r="V1203" i="33"/>
  <c r="X1359" i="33"/>
  <c r="U1069" i="33"/>
  <c r="Y873" i="33"/>
  <c r="V1083" i="33"/>
  <c r="Y825" i="33"/>
  <c r="X1006" i="33"/>
  <c r="X1070" i="33"/>
  <c r="U1141" i="33"/>
  <c r="W1211" i="33"/>
  <c r="X982" i="33"/>
  <c r="W1206" i="33"/>
  <c r="U1315" i="33"/>
  <c r="W1357" i="33"/>
  <c r="U1402" i="33"/>
  <c r="V1437" i="33"/>
  <c r="V1469" i="33"/>
  <c r="W1504" i="33"/>
  <c r="Y1009" i="33"/>
  <c r="X1206" i="33"/>
  <c r="X1315" i="33"/>
  <c r="V1362" i="33"/>
  <c r="V1402" i="33"/>
  <c r="W1437" i="33"/>
  <c r="X1472" i="33"/>
  <c r="X1504" i="33"/>
  <c r="U1117" i="33"/>
  <c r="U1269" i="33"/>
  <c r="X1332" i="33"/>
  <c r="Y1379" i="33"/>
  <c r="Y1418" i="33"/>
  <c r="Y1450" i="33"/>
  <c r="U1486" i="33"/>
  <c r="X990" i="33"/>
  <c r="W1198" i="33"/>
  <c r="W1312" i="33"/>
  <c r="U1359" i="33"/>
  <c r="Y1399" i="33"/>
  <c r="U1435" i="33"/>
  <c r="U1467" i="33"/>
  <c r="X1492" i="33"/>
  <c r="V1072" i="33"/>
  <c r="Y1212" i="33"/>
  <c r="V1296" i="33"/>
  <c r="V1338" i="33"/>
  <c r="X1372" i="33"/>
  <c r="X1403" i="33"/>
  <c r="V1429" i="33"/>
  <c r="Y1454" i="33"/>
  <c r="W1480" i="33"/>
  <c r="U1506" i="33"/>
  <c r="V1048" i="33"/>
  <c r="V1200" i="33"/>
  <c r="X1289" i="33"/>
  <c r="Y1334" i="33"/>
  <c r="X1368" i="33"/>
  <c r="X1400" i="33"/>
  <c r="V1426" i="33"/>
  <c r="Y1451" i="33"/>
  <c r="Y1001" i="33"/>
  <c r="V1176" i="33"/>
  <c r="Y1273" i="33"/>
  <c r="V1326" i="33"/>
  <c r="X1360" i="33"/>
  <c r="Y1394" i="33"/>
  <c r="W1420" i="33"/>
  <c r="U1446" i="33"/>
  <c r="V1080" i="33"/>
  <c r="X1217" i="33"/>
  <c r="Y1300" i="33"/>
  <c r="Y1339" i="33"/>
  <c r="U1374" i="33"/>
  <c r="X1404" i="33"/>
  <c r="V1430" i="33"/>
  <c r="Y1455" i="33"/>
  <c r="X1455" i="33"/>
  <c r="V1522" i="33"/>
  <c r="X1548" i="33"/>
  <c r="V1574" i="33"/>
  <c r="Y1599" i="33"/>
  <c r="W1625" i="33"/>
  <c r="U1651" i="33"/>
  <c r="Y1671" i="33"/>
  <c r="X1684" i="33"/>
  <c r="W1697" i="33"/>
  <c r="V1710" i="33"/>
  <c r="U1723" i="33"/>
  <c r="Y1735" i="33"/>
  <c r="X1748" i="33"/>
  <c r="W1761" i="33"/>
  <c r="V1774" i="33"/>
  <c r="U1787" i="33"/>
  <c r="Y1799" i="33"/>
  <c r="X1812" i="33"/>
  <c r="W1825" i="33"/>
  <c r="V1838" i="33"/>
  <c r="U1851" i="33"/>
  <c r="Y1515" i="33"/>
  <c r="U1543" i="33"/>
  <c r="X1568" i="33"/>
  <c r="V1594" i="33"/>
  <c r="Y1619" i="33"/>
  <c r="W1645" i="33"/>
  <c r="U1669" i="33"/>
  <c r="Y1681" i="33"/>
  <c r="X1694" i="33"/>
  <c r="W1707" i="33"/>
  <c r="V1720" i="33"/>
  <c r="U1733" i="33"/>
  <c r="Y1745" i="33"/>
  <c r="X1758" i="33"/>
  <c r="W1771" i="33"/>
  <c r="V1784" i="33"/>
  <c r="U1797" i="33"/>
  <c r="Y1809" i="33"/>
  <c r="X1822" i="33"/>
  <c r="V1465" i="33"/>
  <c r="Y1523" i="33"/>
  <c r="U1550" i="33"/>
  <c r="X1575" i="33"/>
  <c r="V1601" i="33"/>
  <c r="Y1626" i="33"/>
  <c r="W1652" i="33"/>
  <c r="W1672" i="33"/>
  <c r="V1685" i="33"/>
  <c r="U1698" i="33"/>
  <c r="Y1710" i="33"/>
  <c r="X1723" i="33"/>
  <c r="W1736" i="33"/>
  <c r="V1749" i="33"/>
  <c r="U1762" i="33"/>
  <c r="Y1774" i="33"/>
  <c r="X1787" i="33"/>
  <c r="W1800" i="33"/>
  <c r="V1813" i="33"/>
  <c r="U1826" i="33"/>
  <c r="V1490" i="33"/>
  <c r="U1531" i="33"/>
  <c r="X1556" i="33"/>
  <c r="V1582" i="33"/>
  <c r="Y1607" i="33"/>
  <c r="W1633" i="33"/>
  <c r="U1659" i="33"/>
  <c r="Y1675" i="33"/>
  <c r="X1688" i="33"/>
  <c r="W1701" i="33"/>
  <c r="V1714" i="33"/>
  <c r="U1727" i="33"/>
  <c r="Y1739" i="33"/>
  <c r="X1752" i="33"/>
  <c r="W1765" i="33"/>
  <c r="V1778" i="33"/>
  <c r="U1791" i="33"/>
  <c r="Y1803" i="33"/>
  <c r="X1816" i="33"/>
  <c r="W1829" i="33"/>
  <c r="V1842" i="33"/>
  <c r="U1471" i="33"/>
  <c r="X1524" i="33"/>
  <c r="Y1550" i="33"/>
  <c r="W1576" i="33"/>
  <c r="U1602" i="33"/>
  <c r="X1627" i="33"/>
  <c r="V1653" i="33"/>
  <c r="Y1672" i="33"/>
  <c r="X1685" i="33"/>
  <c r="W1698" i="33"/>
  <c r="V1711" i="33"/>
  <c r="U1724" i="33"/>
  <c r="Y1736" i="33"/>
  <c r="X1749" i="33"/>
  <c r="W1762" i="33"/>
  <c r="V1775" i="33"/>
  <c r="U1788" i="33"/>
  <c r="X1063" i="33"/>
  <c r="X980" i="33"/>
  <c r="U1074" i="33"/>
  <c r="V1202" i="33"/>
  <c r="Y1232" i="33"/>
  <c r="Y1476" i="33"/>
  <c r="U961" i="33"/>
  <c r="U1341" i="33"/>
  <c r="Y1545" i="33"/>
  <c r="U1100" i="33"/>
  <c r="W1410" i="33"/>
  <c r="V1615" i="33"/>
  <c r="W1666" i="33"/>
  <c r="U1033" i="33"/>
  <c r="W1135" i="33"/>
  <c r="Y1237" i="33"/>
  <c r="Y1325" i="33"/>
  <c r="U1377" i="33"/>
  <c r="V1428" i="33"/>
  <c r="W1479" i="33"/>
  <c r="X1530" i="33"/>
  <c r="Y1581" i="33"/>
  <c r="U1633" i="33"/>
  <c r="V995" i="33"/>
  <c r="U984" i="33"/>
  <c r="Y1188" i="33"/>
  <c r="W1352" i="33"/>
  <c r="X1049" i="33"/>
  <c r="W1254" i="33"/>
  <c r="V1385" i="33"/>
  <c r="V1120" i="33"/>
  <c r="X993" i="33"/>
  <c r="W1102" i="33"/>
  <c r="W955" i="33"/>
  <c r="W1019" i="33"/>
  <c r="Y1089" i="33"/>
  <c r="V1160" i="33"/>
  <c r="V1224" i="33"/>
  <c r="W1059" i="33"/>
  <c r="Y1244" i="33"/>
  <c r="U1323" i="33"/>
  <c r="V1370" i="33"/>
  <c r="X1411" i="33"/>
  <c r="X1443" i="33"/>
  <c r="Y1478" i="33"/>
  <c r="U1514" i="33"/>
  <c r="U1061" i="33"/>
  <c r="U1245" i="33"/>
  <c r="W1328" i="33"/>
  <c r="Y1370" i="33"/>
  <c r="Y1411" i="33"/>
  <c r="U1447" i="33"/>
  <c r="U1479" i="33"/>
  <c r="V1514" i="33"/>
  <c r="Y1169" i="33"/>
  <c r="X1286" i="33"/>
  <c r="W1345" i="33"/>
  <c r="X1392" i="33"/>
  <c r="V1425" i="33"/>
  <c r="W1460" i="33"/>
  <c r="X1495" i="33"/>
  <c r="Y1041" i="33"/>
  <c r="Y1236" i="33"/>
  <c r="V1325" i="33"/>
  <c r="X1367" i="33"/>
  <c r="W1409" i="33"/>
  <c r="X1444" i="33"/>
  <c r="W1473" i="33"/>
  <c r="U1499" i="33"/>
  <c r="W1123" i="33"/>
  <c r="W1238" i="33"/>
  <c r="X1312" i="33"/>
  <c r="U1347" i="33"/>
  <c r="X1380" i="33"/>
  <c r="U1410" i="33"/>
  <c r="X1435" i="33"/>
  <c r="V1461" i="33"/>
  <c r="Y1486" i="33"/>
  <c r="W1512" i="33"/>
  <c r="W1099" i="33"/>
  <c r="Y1225" i="33"/>
  <c r="V1307" i="33"/>
  <c r="U1343" i="33"/>
  <c r="V1377" i="33"/>
  <c r="U1407" i="33"/>
  <c r="X1432" i="33"/>
  <c r="V1458" i="33"/>
  <c r="U1053" i="33"/>
  <c r="Y1201" i="33"/>
  <c r="Y1289" i="33"/>
  <c r="U1335" i="33"/>
  <c r="W1369" i="33"/>
  <c r="V1401" i="33"/>
  <c r="Y1426" i="33"/>
  <c r="W1452" i="33"/>
  <c r="W1131" i="33"/>
  <c r="V1243" i="33"/>
  <c r="V1314" i="33"/>
  <c r="W1348" i="33"/>
  <c r="Y1382" i="33"/>
  <c r="U1411" i="33"/>
  <c r="X1436" i="33"/>
  <c r="V1462" i="33"/>
  <c r="X1484" i="33"/>
  <c r="W1529" i="33"/>
  <c r="U1555" i="33"/>
  <c r="X1580" i="33"/>
  <c r="V1606" i="33"/>
  <c r="Y1631" i="33"/>
  <c r="W1657" i="33"/>
  <c r="U1675" i="33"/>
  <c r="Y1687" i="33"/>
  <c r="X1700" i="33"/>
  <c r="W1713" i="33"/>
  <c r="V1726" i="33"/>
  <c r="U1739" i="33"/>
  <c r="Y1751" i="33"/>
  <c r="X1764" i="33"/>
  <c r="W1777" i="33"/>
  <c r="V1790" i="33"/>
  <c r="U1803" i="33"/>
  <c r="Y1815" i="33"/>
  <c r="X1828" i="33"/>
  <c r="W1841" i="33"/>
  <c r="U1462" i="33"/>
  <c r="U1523" i="33"/>
  <c r="W1549" i="33"/>
  <c r="U1575" i="33"/>
  <c r="X1600" i="33"/>
  <c r="V1626" i="33"/>
  <c r="Y1651" i="33"/>
  <c r="V1672" i="33"/>
  <c r="U1685" i="33"/>
  <c r="Y1697" i="33"/>
  <c r="X1710" i="33"/>
  <c r="W1723" i="33"/>
  <c r="V1736" i="33"/>
  <c r="U1749" i="33"/>
  <c r="Y1761" i="33"/>
  <c r="X1774" i="33"/>
  <c r="W1787" i="33"/>
  <c r="V1800" i="33"/>
  <c r="U1813" i="33"/>
  <c r="Y1825" i="33"/>
  <c r="Y1487" i="33"/>
  <c r="Y1530" i="33"/>
  <c r="W1556" i="33"/>
  <c r="U1582" i="33"/>
  <c r="X1607" i="33"/>
  <c r="V1633" i="33"/>
  <c r="Y1658" i="33"/>
  <c r="X1675" i="33"/>
  <c r="W1688" i="33"/>
  <c r="V1701" i="33"/>
  <c r="U1714" i="33"/>
  <c r="Y1726" i="33"/>
  <c r="X1739" i="33"/>
  <c r="W1752" i="33"/>
  <c r="V1765" i="33"/>
  <c r="U1778" i="33"/>
  <c r="Y1790" i="33"/>
  <c r="X1803" i="33"/>
  <c r="W1816" i="33"/>
  <c r="V1829" i="33"/>
  <c r="W1505" i="33"/>
  <c r="W1537" i="33"/>
  <c r="U1563" i="33"/>
  <c r="X1588" i="33"/>
  <c r="V1614" i="33"/>
  <c r="Y1639" i="33"/>
  <c r="W1665" i="33"/>
  <c r="Y1111" i="33"/>
  <c r="W1176" i="33"/>
  <c r="Y1235" i="33"/>
  <c r="U1284" i="33"/>
  <c r="W1502" i="33"/>
  <c r="V1012" i="33"/>
  <c r="X1366" i="33"/>
  <c r="W1571" i="33"/>
  <c r="V1151" i="33"/>
  <c r="U1436" i="33"/>
  <c r="X1621" i="33"/>
  <c r="W883" i="33"/>
  <c r="Y1045" i="33"/>
  <c r="V1148" i="33"/>
  <c r="X1250" i="33"/>
  <c r="V1332" i="33"/>
  <c r="W1383" i="33"/>
  <c r="X1434" i="33"/>
  <c r="Y1485" i="33"/>
  <c r="U1537" i="33"/>
  <c r="V1588" i="33"/>
  <c r="W1639" i="33"/>
  <c r="Y1020" i="33"/>
  <c r="X1009" i="33"/>
  <c r="W1214" i="33"/>
  <c r="V1365" i="33"/>
  <c r="V1075" i="33"/>
  <c r="U1280" i="33"/>
  <c r="V864" i="33"/>
  <c r="Y1145" i="33"/>
  <c r="V1019" i="33"/>
  <c r="Y1108" i="33"/>
  <c r="Y961" i="33"/>
  <c r="V1032" i="33"/>
  <c r="V1096" i="33"/>
  <c r="X1166" i="33"/>
  <c r="U1237" i="33"/>
  <c r="U1085" i="33"/>
  <c r="X1257" i="33"/>
  <c r="Y1331" i="33"/>
  <c r="V1374" i="33"/>
  <c r="Y1414" i="33"/>
  <c r="U1450" i="33"/>
  <c r="U1482" i="33"/>
  <c r="V1517" i="33"/>
  <c r="V1112" i="33"/>
  <c r="Y1257" i="33"/>
  <c r="W1332" i="33"/>
  <c r="X1379" i="33"/>
  <c r="U1415" i="33"/>
  <c r="V1450" i="33"/>
  <c r="W1485" i="33"/>
  <c r="X838" i="33"/>
  <c r="X1182" i="33"/>
  <c r="X1302" i="33"/>
  <c r="V1350" i="33"/>
  <c r="W1396" i="33"/>
  <c r="X1431" i="33"/>
  <c r="X1463" i="33"/>
  <c r="Y1498" i="33"/>
  <c r="U1093" i="33"/>
  <c r="X1249" i="33"/>
  <c r="V1329" i="33"/>
  <c r="W1376" i="33"/>
  <c r="X1412" i="33"/>
  <c r="Y1447" i="33"/>
  <c r="X1476" i="33"/>
  <c r="Y889" i="33"/>
  <c r="Y1148" i="33"/>
  <c r="V1251" i="33"/>
  <c r="X1316" i="33"/>
  <c r="U1351" i="33"/>
  <c r="W1385" i="33"/>
  <c r="V1413" i="33"/>
  <c r="Y1438" i="33"/>
  <c r="W1464" i="33"/>
  <c r="U1490" i="33"/>
  <c r="X1515" i="33"/>
  <c r="U1125" i="33"/>
  <c r="X1238" i="33"/>
  <c r="V1313" i="33"/>
  <c r="X1347" i="33"/>
  <c r="W1381" i="33"/>
  <c r="V1410" i="33"/>
  <c r="Y1435" i="33"/>
  <c r="W1461" i="33"/>
  <c r="X1078" i="33"/>
  <c r="X1214" i="33"/>
  <c r="W1299" i="33"/>
  <c r="U1339" i="33"/>
  <c r="W1373" i="33"/>
  <c r="W1404" i="33"/>
  <c r="U1430" i="33"/>
  <c r="V944" i="33"/>
  <c r="X1153" i="33"/>
  <c r="U1256" i="33"/>
  <c r="Y1318" i="33"/>
  <c r="X1352" i="33"/>
  <c r="Y1386" i="33"/>
  <c r="V1414" i="33"/>
  <c r="Y1439" i="33"/>
  <c r="W1465" i="33"/>
  <c r="U1494" i="33"/>
  <c r="X1532" i="33"/>
  <c r="V1558" i="33"/>
  <c r="Y1583" i="33"/>
  <c r="W1609" i="33"/>
  <c r="U1635" i="33"/>
  <c r="X1660" i="33"/>
  <c r="X1676" i="33"/>
  <c r="W1689" i="33"/>
  <c r="V1702" i="33"/>
  <c r="U1715" i="33"/>
  <c r="Y1727" i="33"/>
  <c r="X1740" i="33"/>
  <c r="W1753" i="33"/>
  <c r="V1766" i="33"/>
  <c r="U1779" i="33"/>
  <c r="Y1791" i="33"/>
  <c r="X1804" i="33"/>
  <c r="W1817" i="33"/>
  <c r="V1830" i="33"/>
  <c r="U1843" i="33"/>
  <c r="U1478" i="33"/>
  <c r="U1527" i="33"/>
  <c r="X1552" i="33"/>
  <c r="V1578" i="33"/>
  <c r="Y1603" i="33"/>
  <c r="W1629" i="33"/>
  <c r="U1655" i="33"/>
  <c r="Y1673" i="33"/>
  <c r="X1686" i="33"/>
  <c r="W1699" i="33"/>
  <c r="V1712" i="33"/>
  <c r="U1725" i="33"/>
  <c r="Y1737" i="33"/>
  <c r="X1750" i="33"/>
  <c r="W1763" i="33"/>
  <c r="V1776" i="33"/>
  <c r="U1789" i="33"/>
  <c r="Y1801" i="33"/>
  <c r="X1814" i="33"/>
  <c r="W1827" i="33"/>
  <c r="V1497" i="33"/>
  <c r="U1534" i="33"/>
  <c r="X1559" i="33"/>
  <c r="V1585" i="33"/>
  <c r="Y1610" i="33"/>
  <c r="W1636" i="33"/>
  <c r="U1662" i="33"/>
  <c r="V1677" i="33"/>
  <c r="U1690" i="33"/>
  <c r="Y1702" i="33"/>
  <c r="X1715" i="33"/>
  <c r="W1728" i="33"/>
  <c r="V1741" i="33"/>
  <c r="U1754" i="33"/>
  <c r="Y1766" i="33"/>
  <c r="X1779" i="33"/>
  <c r="W1792" i="33"/>
  <c r="V1805" i="33"/>
  <c r="U1818" i="33"/>
  <c r="Y1830" i="33"/>
  <c r="Y1511" i="33"/>
  <c r="X1540" i="33"/>
  <c r="V1566" i="33"/>
  <c r="Y1591" i="33"/>
  <c r="W1617" i="33"/>
  <c r="U1643" i="33"/>
  <c r="Y1667" i="33"/>
  <c r="V1214" i="33"/>
  <c r="Y1278" i="33"/>
  <c r="W1269" i="33"/>
  <c r="V1323" i="33"/>
  <c r="U1528" i="33"/>
  <c r="W1063" i="33"/>
  <c r="V1392" i="33"/>
  <c r="U1597" i="33"/>
  <c r="W1202" i="33"/>
  <c r="X1461" i="33"/>
  <c r="U1628" i="33"/>
  <c r="V956" i="33"/>
  <c r="X1058" i="33"/>
  <c r="U1161" i="33"/>
  <c r="W1263" i="33"/>
  <c r="X1338" i="33"/>
  <c r="Y1389" i="33"/>
  <c r="U1441" i="33"/>
  <c r="V1492" i="33"/>
  <c r="W1543" i="33"/>
  <c r="X1594" i="33"/>
  <c r="Y1645" i="33"/>
  <c r="W1046" i="33"/>
  <c r="V1035" i="33"/>
  <c r="U1240" i="33"/>
  <c r="U1378" i="33"/>
  <c r="Y1100" i="33"/>
  <c r="X1305" i="33"/>
  <c r="X966" i="33"/>
  <c r="W1171" i="33"/>
  <c r="Y1044" i="33"/>
  <c r="X1121" i="33"/>
  <c r="V968" i="33"/>
  <c r="X1038" i="33"/>
  <c r="U1109" i="33"/>
  <c r="U1173" i="33"/>
  <c r="W1243" i="33"/>
  <c r="V1136" i="33"/>
  <c r="W1267" i="33"/>
  <c r="Y1335" i="33"/>
  <c r="U1383" i="33"/>
  <c r="U1418" i="33"/>
  <c r="V1453" i="33"/>
  <c r="W1488" i="33"/>
  <c r="W1520" i="33"/>
  <c r="Y1137" i="33"/>
  <c r="Y1276" i="33"/>
  <c r="X1336" i="33"/>
  <c r="X1383" i="33"/>
  <c r="W1421" i="33"/>
  <c r="W1453" i="33"/>
  <c r="X1488" i="33"/>
  <c r="U989" i="33"/>
  <c r="W1195" i="33"/>
  <c r="Y1311" i="33"/>
  <c r="V1358" i="33"/>
  <c r="X1399" i="33"/>
  <c r="Y1434" i="33"/>
  <c r="U1470" i="33"/>
  <c r="U1502" i="33"/>
  <c r="X1118" i="33"/>
  <c r="W1270" i="33"/>
  <c r="W1333" i="33"/>
  <c r="W1380" i="33"/>
  <c r="U1419" i="33"/>
  <c r="U1451" i="33"/>
  <c r="Y1479" i="33"/>
  <c r="Y969" i="33"/>
  <c r="X1161" i="33"/>
  <c r="X1262" i="33"/>
  <c r="W1321" i="33"/>
  <c r="U1355" i="33"/>
  <c r="W1389" i="33"/>
  <c r="W1416" i="33"/>
  <c r="U1442" i="33"/>
  <c r="X1467" i="33"/>
  <c r="V1493" i="33"/>
  <c r="X902" i="33"/>
  <c r="U1149" i="33"/>
  <c r="W1251" i="33"/>
  <c r="W1317" i="33"/>
  <c r="X1351" i="33"/>
  <c r="U1386" i="33"/>
  <c r="W1413" i="33"/>
  <c r="U1439" i="33"/>
  <c r="X1464" i="33"/>
  <c r="V1104" i="33"/>
  <c r="W1227" i="33"/>
  <c r="W1307" i="33"/>
  <c r="Y1343" i="33"/>
  <c r="W1377" i="33"/>
  <c r="X1407" i="33"/>
  <c r="V1433" i="33"/>
  <c r="Y977" i="33"/>
  <c r="W1166" i="33"/>
  <c r="Y1265" i="33"/>
  <c r="Y1322" i="33"/>
  <c r="V1357" i="33"/>
  <c r="U1391" i="33"/>
  <c r="W1417" i="33"/>
  <c r="U1443" i="33"/>
  <c r="X1468" i="33"/>
  <c r="V1502" i="33"/>
  <c r="Y1535" i="33"/>
  <c r="W1561" i="33"/>
  <c r="U1587" i="33"/>
  <c r="X1612" i="33"/>
  <c r="V1638" i="33"/>
  <c r="Y1663" i="33"/>
  <c r="V1678" i="33"/>
  <c r="U1691" i="33"/>
  <c r="Y1703" i="33"/>
  <c r="X1716" i="33"/>
  <c r="W1729" i="33"/>
  <c r="V1742" i="33"/>
  <c r="U1755" i="33"/>
  <c r="Y1767" i="33"/>
  <c r="X1780" i="33"/>
  <c r="W1793" i="33"/>
  <c r="V1806" i="33"/>
  <c r="U1819" i="33"/>
  <c r="Y1831" i="33"/>
  <c r="X1844" i="33"/>
  <c r="X1487" i="33"/>
  <c r="V1530" i="33"/>
  <c r="Y1555" i="33"/>
  <c r="W1581" i="33"/>
  <c r="U1607" i="33"/>
  <c r="X1632" i="33"/>
  <c r="V1658" i="33"/>
  <c r="W1675" i="33"/>
  <c r="V1688" i="33"/>
  <c r="U1701" i="33"/>
  <c r="Y1713" i="33"/>
  <c r="X1726" i="33"/>
  <c r="W1739" i="33"/>
  <c r="V1752" i="33"/>
  <c r="U1765" i="33"/>
  <c r="Y1777" i="33"/>
  <c r="X1790" i="33"/>
  <c r="W1803" i="33"/>
  <c r="V1816" i="33"/>
  <c r="U1829" i="33"/>
  <c r="Y1503" i="33"/>
  <c r="V1537" i="33"/>
  <c r="Y1562" i="33"/>
  <c r="W1588" i="33"/>
  <c r="U1614" i="33"/>
  <c r="X1639" i="33"/>
  <c r="V1665" i="33"/>
  <c r="Y1678" i="33"/>
  <c r="X1691" i="33"/>
  <c r="W1704" i="33"/>
  <c r="V1717" i="33"/>
  <c r="U1730" i="33"/>
  <c r="Y1742" i="33"/>
  <c r="X1755" i="33"/>
  <c r="W1768" i="33"/>
  <c r="V1781" i="33"/>
  <c r="U1794" i="33"/>
  <c r="Y1806" i="33"/>
  <c r="X1819" i="33"/>
  <c r="W1832" i="33"/>
  <c r="X1516" i="33"/>
  <c r="Y1543" i="33"/>
  <c r="W1569" i="33"/>
  <c r="U1595" i="33"/>
  <c r="X1620" i="33"/>
  <c r="V1646" i="33"/>
  <c r="W1669" i="33"/>
  <c r="V1682" i="33"/>
  <c r="U1695" i="33"/>
  <c r="Y1707" i="33"/>
  <c r="X1720" i="33"/>
  <c r="W1733" i="33"/>
  <c r="V1746" i="33"/>
  <c r="U1759" i="33"/>
  <c r="Y1771" i="33"/>
  <c r="X1784" i="33"/>
  <c r="W1797" i="33"/>
  <c r="V1810" i="33"/>
  <c r="U1823" i="33"/>
  <c r="Y1835" i="33"/>
  <c r="X1848" i="33"/>
  <c r="V1506" i="33"/>
  <c r="U1538" i="33"/>
  <c r="X1563" i="33"/>
  <c r="V1589" i="33"/>
  <c r="Y1614" i="33"/>
  <c r="W1640" i="33"/>
  <c r="U1666" i="33"/>
  <c r="V1679" i="33"/>
  <c r="U1692" i="33"/>
  <c r="Y1704" i="33"/>
  <c r="X1717" i="33"/>
  <c r="W1730" i="33"/>
  <c r="V1743" i="33"/>
  <c r="U1756" i="33"/>
  <c r="Y1768" i="33"/>
  <c r="X1781" i="33"/>
  <c r="W1794" i="33"/>
  <c r="X971" i="33"/>
  <c r="U1656" i="33"/>
  <c r="Y1384" i="33"/>
  <c r="X1122" i="33"/>
  <c r="Y1421" i="33"/>
  <c r="X1626" i="33"/>
  <c r="X1339" i="33"/>
  <c r="X1094" i="33"/>
  <c r="U1013" i="33"/>
  <c r="Y1033" i="33"/>
  <c r="V1405" i="33"/>
  <c r="W1035" i="33"/>
  <c r="X1408" i="33"/>
  <c r="X1142" i="33"/>
  <c r="U1422" i="33"/>
  <c r="U1224" i="33"/>
  <c r="V1438" i="33"/>
  <c r="X1225" i="33"/>
  <c r="Y1406" i="33"/>
  <c r="V1509" i="33"/>
  <c r="Y1338" i="33"/>
  <c r="U1455" i="33"/>
  <c r="U1331" i="33"/>
  <c r="V1449" i="33"/>
  <c r="W1344" i="33"/>
  <c r="U1459" i="33"/>
  <c r="W1577" i="33"/>
  <c r="W1673" i="33"/>
  <c r="X1724" i="33"/>
  <c r="Y1775" i="33"/>
  <c r="U1827" i="33"/>
  <c r="V1546" i="33"/>
  <c r="X1648" i="33"/>
  <c r="U1709" i="33"/>
  <c r="V1760" i="33"/>
  <c r="W1811" i="33"/>
  <c r="V1553" i="33"/>
  <c r="X1655" i="33"/>
  <c r="W1712" i="33"/>
  <c r="X1763" i="33"/>
  <c r="Y1814" i="33"/>
  <c r="Y1559" i="33"/>
  <c r="V1662" i="33"/>
  <c r="V1690" i="33"/>
  <c r="V1706" i="33"/>
  <c r="Y1723" i="33"/>
  <c r="W1741" i="33"/>
  <c r="W1757" i="33"/>
  <c r="U1775" i="33"/>
  <c r="X1792" i="33"/>
  <c r="X1808" i="33"/>
  <c r="V1826" i="33"/>
  <c r="Y1843" i="33"/>
  <c r="Y1499" i="33"/>
  <c r="W1544" i="33"/>
  <c r="X1579" i="33"/>
  <c r="X1611" i="33"/>
  <c r="Y1646" i="33"/>
  <c r="W1674" i="33"/>
  <c r="W1690" i="33"/>
  <c r="U1708" i="33"/>
  <c r="X1725" i="33"/>
  <c r="X1741" i="33"/>
  <c r="V1759" i="33"/>
  <c r="Y1776" i="33"/>
  <c r="Y1792" i="33"/>
  <c r="V1807" i="33"/>
  <c r="W1493" i="33"/>
  <c r="W1532" i="33"/>
  <c r="U1558" i="33"/>
  <c r="X1583" i="33"/>
  <c r="V1609" i="33"/>
  <c r="Y1634" i="33"/>
  <c r="W1660" i="33"/>
  <c r="W1676" i="33"/>
  <c r="V1689" i="33"/>
  <c r="U1702" i="33"/>
  <c r="Y1714" i="33"/>
  <c r="X1727" i="33"/>
  <c r="W1740" i="33"/>
  <c r="V1753" i="33"/>
  <c r="U1766" i="33"/>
  <c r="Y1778" i="33"/>
  <c r="X1791" i="33"/>
  <c r="W1804" i="33"/>
  <c r="V1817" i="33"/>
  <c r="U1830" i="33"/>
  <c r="Y1574" i="33"/>
  <c r="U1672" i="33"/>
  <c r="V1723" i="33"/>
  <c r="W1774" i="33"/>
  <c r="W1822" i="33"/>
  <c r="V1845" i="33"/>
  <c r="V1860" i="33"/>
  <c r="U1873" i="33"/>
  <c r="Y1885" i="33"/>
  <c r="X1898" i="33"/>
  <c r="W1911" i="33"/>
  <c r="V1924" i="33"/>
  <c r="U1937" i="33"/>
  <c r="Y1949" i="33"/>
  <c r="X1962" i="33"/>
  <c r="W1975" i="33"/>
  <c r="V1988" i="33"/>
  <c r="U2001" i="33"/>
  <c r="Y2013" i="33"/>
  <c r="X2026" i="33"/>
  <c r="W2039" i="33"/>
  <c r="U1551" i="33"/>
  <c r="W1653" i="33"/>
  <c r="W1711" i="33"/>
  <c r="X1762" i="33"/>
  <c r="Y1813" i="33"/>
  <c r="V1841" i="33"/>
  <c r="V1857" i="33"/>
  <c r="U1870" i="33"/>
  <c r="Y1882" i="33"/>
  <c r="X1895" i="33"/>
  <c r="W1908" i="33"/>
  <c r="V1921" i="33"/>
  <c r="U1934" i="33"/>
  <c r="Y1946" i="33"/>
  <c r="X1959" i="33"/>
  <c r="W1972" i="33"/>
  <c r="V1985" i="33"/>
  <c r="U1998" i="33"/>
  <c r="Y2010" i="33"/>
  <c r="X2023" i="33"/>
  <c r="W2036" i="33"/>
  <c r="U1530" i="33"/>
  <c r="W1632" i="33"/>
  <c r="Y1700" i="33"/>
  <c r="U1752" i="33"/>
  <c r="V1803" i="33"/>
  <c r="Y1837" i="33"/>
  <c r="X1854" i="33"/>
  <c r="W1867" i="33"/>
  <c r="V1880" i="33"/>
  <c r="U1893" i="33"/>
  <c r="Y1905" i="33"/>
  <c r="X1918" i="33"/>
  <c r="W1931" i="33"/>
  <c r="V1944" i="33"/>
  <c r="U1957" i="33"/>
  <c r="Y1969" i="33"/>
  <c r="X1982" i="33"/>
  <c r="W1995" i="33"/>
  <c r="V2008" i="33"/>
  <c r="U2021" i="33"/>
  <c r="Y2033" i="33"/>
  <c r="U1491" i="33"/>
  <c r="X1608" i="33"/>
  <c r="U1689" i="33"/>
  <c r="V1740" i="33"/>
  <c r="W1791" i="33"/>
  <c r="V1833" i="33"/>
  <c r="Y1850" i="33"/>
  <c r="W1864" i="33"/>
  <c r="V1877" i="33"/>
  <c r="U1890" i="33"/>
  <c r="Y1902" i="33"/>
  <c r="X1915" i="33"/>
  <c r="W1928" i="33"/>
  <c r="V1941" i="33"/>
  <c r="U1954" i="33"/>
  <c r="Y1966" i="33"/>
  <c r="X1979" i="33"/>
  <c r="W1992" i="33"/>
  <c r="V2005" i="33"/>
  <c r="U2018" i="33"/>
  <c r="U822" i="33"/>
  <c r="X1114" i="33"/>
  <c r="V1487" i="33"/>
  <c r="Y1173" i="33"/>
  <c r="W1447" i="33"/>
  <c r="V1652" i="33"/>
  <c r="Y1390" i="33"/>
  <c r="U1197" i="33"/>
  <c r="U1045" i="33"/>
  <c r="V1155" i="33"/>
  <c r="W1424" i="33"/>
  <c r="W1155" i="33"/>
  <c r="X1424" i="33"/>
  <c r="U1221" i="33"/>
  <c r="U1438" i="33"/>
  <c r="X1278" i="33"/>
  <c r="W1457" i="33"/>
  <c r="X1270" i="33"/>
  <c r="X1419" i="33"/>
  <c r="W971" i="33"/>
  <c r="Y1355" i="33"/>
  <c r="Y1467" i="33"/>
  <c r="Y1347" i="33"/>
  <c r="W1003" i="33"/>
  <c r="V1361" i="33"/>
  <c r="Y1471" i="33"/>
  <c r="V1590" i="33"/>
  <c r="Y1679" i="33"/>
  <c r="U1731" i="33"/>
  <c r="V1782" i="33"/>
  <c r="W1833" i="33"/>
  <c r="U1559" i="33"/>
  <c r="W1661" i="33"/>
  <c r="W1715" i="33"/>
  <c r="X1766" i="33"/>
  <c r="Y1817" i="33"/>
  <c r="U1566" i="33"/>
  <c r="X1667" i="33"/>
  <c r="Y1718" i="33"/>
  <c r="U1770" i="33"/>
  <c r="V1821" i="33"/>
  <c r="X1572" i="33"/>
  <c r="U1671" i="33"/>
  <c r="Y1691" i="33"/>
  <c r="W1709" i="33"/>
  <c r="W1725" i="33"/>
  <c r="U1743" i="33"/>
  <c r="X1760" i="33"/>
  <c r="X1776" i="33"/>
  <c r="V1794" i="33"/>
  <c r="Y1811" i="33"/>
  <c r="Y1827" i="33"/>
  <c r="W1845" i="33"/>
  <c r="X1512" i="33"/>
  <c r="X1547" i="33"/>
  <c r="Y1582" i="33"/>
  <c r="U1618" i="33"/>
  <c r="U1650" i="33"/>
  <c r="U1676" i="33"/>
  <c r="X1693" i="33"/>
  <c r="X1709" i="33"/>
  <c r="V1727" i="33"/>
  <c r="Y1744" i="33"/>
  <c r="Y1760" i="33"/>
  <c r="W1778" i="33"/>
  <c r="U1796" i="33"/>
  <c r="Y1808" i="33"/>
  <c r="X1500" i="33"/>
  <c r="X1535" i="33"/>
  <c r="V1561" i="33"/>
  <c r="Y1586" i="33"/>
  <c r="W1612" i="33"/>
  <c r="U1638" i="33"/>
  <c r="X1663" i="33"/>
  <c r="U1678" i="33"/>
  <c r="Y1690" i="33"/>
  <c r="X1703" i="33"/>
  <c r="W1716" i="33"/>
  <c r="V1729" i="33"/>
  <c r="U1742" i="33"/>
  <c r="Y1754" i="33"/>
  <c r="X1767" i="33"/>
  <c r="W1780" i="33"/>
  <c r="V1793" i="33"/>
  <c r="U1806" i="33"/>
  <c r="Y1818" i="33"/>
  <c r="X1831" i="33"/>
  <c r="X1587" i="33"/>
  <c r="W1678" i="33"/>
  <c r="X1729" i="33"/>
  <c r="Y1780" i="33"/>
  <c r="X1826" i="33"/>
  <c r="W1847" i="33"/>
  <c r="Y1861" i="33"/>
  <c r="X1874" i="33"/>
  <c r="W1887" i="33"/>
  <c r="V1900" i="33"/>
  <c r="U1913" i="33"/>
  <c r="Y1925" i="33"/>
  <c r="X1938" i="33"/>
  <c r="W1951" i="33"/>
  <c r="V1964" i="33"/>
  <c r="U1977" i="33"/>
  <c r="Y1989" i="33"/>
  <c r="X2002" i="33"/>
  <c r="W2015" i="33"/>
  <c r="V2028" i="33"/>
  <c r="U2041" i="33"/>
  <c r="Y1563" i="33"/>
  <c r="V1666" i="33"/>
  <c r="Y1717" i="33"/>
  <c r="U1769" i="33"/>
  <c r="X1818" i="33"/>
  <c r="W1843" i="33"/>
  <c r="Y1858" i="33"/>
  <c r="X1871" i="33"/>
  <c r="W1884" i="33"/>
  <c r="V1897" i="33"/>
  <c r="U1910" i="33"/>
  <c r="Y1922" i="33"/>
  <c r="X1935" i="33"/>
  <c r="W1948" i="33"/>
  <c r="V1961" i="33"/>
  <c r="U1974" i="33"/>
  <c r="Y1986" i="33"/>
  <c r="X1999" i="33"/>
  <c r="W2012" i="33"/>
  <c r="V2025" i="33"/>
  <c r="U2038" i="33"/>
  <c r="Y1542" i="33"/>
  <c r="V1645" i="33"/>
  <c r="V1707" i="33"/>
  <c r="W1758" i="33"/>
  <c r="X1809" i="33"/>
  <c r="U1840" i="33"/>
  <c r="V1856" i="33"/>
  <c r="U1869" i="33"/>
  <c r="Y1881" i="33"/>
  <c r="X1894" i="33"/>
  <c r="W1907" i="33"/>
  <c r="V1920" i="33"/>
  <c r="U1933" i="33"/>
  <c r="Y1945" i="33"/>
  <c r="X1958" i="33"/>
  <c r="W1971" i="33"/>
  <c r="V1984" i="33"/>
  <c r="U1997" i="33"/>
  <c r="Y2009" i="33"/>
  <c r="X2022" i="33"/>
  <c r="W2035" i="33"/>
  <c r="U1518" i="33"/>
  <c r="W1621" i="33"/>
  <c r="W1695" i="33"/>
  <c r="X1746" i="33"/>
  <c r="Y1797" i="33"/>
  <c r="U1836" i="33"/>
  <c r="U1853" i="33"/>
  <c r="U1866" i="33"/>
  <c r="Y1878" i="33"/>
  <c r="X1891" i="33"/>
  <c r="W1904" i="33"/>
  <c r="V1917" i="33"/>
  <c r="U1930" i="33"/>
  <c r="Y1942" i="33"/>
  <c r="X1955" i="33"/>
  <c r="W1968" i="33"/>
  <c r="V1981" i="33"/>
  <c r="U1994" i="33"/>
  <c r="Y2006" i="33"/>
  <c r="X2019" i="33"/>
  <c r="W2032" i="33"/>
  <c r="U1167" i="33"/>
  <c r="W1315" i="33"/>
  <c r="X1589" i="33"/>
  <c r="U1225" i="33"/>
  <c r="U1473" i="33"/>
  <c r="X969" i="33"/>
  <c r="U1024" i="33"/>
  <c r="U968" i="33"/>
  <c r="W1083" i="33"/>
  <c r="V1219" i="33"/>
  <c r="W1440" i="33"/>
  <c r="V1232" i="33"/>
  <c r="X1440" i="33"/>
  <c r="U1277" i="33"/>
  <c r="V1457" i="33"/>
  <c r="W1316" i="33"/>
  <c r="V1470" i="33"/>
  <c r="Y1305" i="33"/>
  <c r="W1432" i="33"/>
  <c r="Y1073" i="33"/>
  <c r="V1373" i="33"/>
  <c r="W1027" i="33"/>
  <c r="X1364" i="33"/>
  <c r="Y1105" i="33"/>
  <c r="V1378" i="33"/>
  <c r="Y1474" i="33"/>
  <c r="U1603" i="33"/>
  <c r="V1686" i="33"/>
  <c r="W1737" i="33"/>
  <c r="X1788" i="33"/>
  <c r="Y1839" i="33"/>
  <c r="Y1571" i="33"/>
  <c r="X1670" i="33"/>
  <c r="Y1721" i="33"/>
  <c r="U1773" i="33"/>
  <c r="V1824" i="33"/>
  <c r="Y1578" i="33"/>
  <c r="U1674" i="33"/>
  <c r="V1725" i="33"/>
  <c r="W1776" i="33"/>
  <c r="X1827" i="33"/>
  <c r="W1585" i="33"/>
  <c r="W1677" i="33"/>
  <c r="W1693" i="33"/>
  <c r="U1711" i="33"/>
  <c r="X1728" i="33"/>
  <c r="X1744" i="33"/>
  <c r="V1762" i="33"/>
  <c r="Y1779" i="33"/>
  <c r="Y1795" i="33"/>
  <c r="W1813" i="33"/>
  <c r="U1831" i="33"/>
  <c r="U1847" i="33"/>
  <c r="W1517" i="33"/>
  <c r="U1554" i="33"/>
  <c r="U1586" i="33"/>
  <c r="V1621" i="33"/>
  <c r="W1656" i="33"/>
  <c r="X1677" i="33"/>
  <c r="V1695" i="33"/>
  <c r="Y1712" i="33"/>
  <c r="Y1728" i="33"/>
  <c r="W1746" i="33"/>
  <c r="U1764" i="33"/>
  <c r="U1780" i="33"/>
  <c r="X1797" i="33"/>
  <c r="W1810" i="33"/>
  <c r="U1507" i="33"/>
  <c r="Y1538" i="33"/>
  <c r="W1564" i="33"/>
  <c r="U1590" i="33"/>
  <c r="X1615" i="33"/>
  <c r="V1641" i="33"/>
  <c r="Y1666" i="33"/>
  <c r="X1679" i="33"/>
  <c r="W1692" i="33"/>
  <c r="V1705" i="33"/>
  <c r="U1718" i="33"/>
  <c r="Y1730" i="33"/>
  <c r="X1743" i="33"/>
  <c r="W1756" i="33"/>
  <c r="V1769" i="33"/>
  <c r="U1782" i="33"/>
  <c r="Y1794" i="33"/>
  <c r="X1807" i="33"/>
  <c r="W1820" i="33"/>
  <c r="Y1458" i="33"/>
  <c r="W1600" i="33"/>
  <c r="Y1684" i="33"/>
  <c r="U1736" i="33"/>
  <c r="V1787" i="33"/>
  <c r="V1831" i="33"/>
  <c r="X1849" i="33"/>
  <c r="W1863" i="33"/>
  <c r="V1876" i="33"/>
  <c r="U1889" i="33"/>
  <c r="Y1901" i="33"/>
  <c r="X1914" i="33"/>
  <c r="W1927" i="33"/>
  <c r="V1940" i="33"/>
  <c r="U1953" i="33"/>
  <c r="Y1965" i="33"/>
  <c r="X1978" i="33"/>
  <c r="W1991" i="33"/>
  <c r="V2004" i="33"/>
  <c r="U2017" i="33"/>
  <c r="Y2029" i="33"/>
  <c r="X2042" i="33"/>
  <c r="X1576" i="33"/>
  <c r="U1673" i="33"/>
  <c r="V1724" i="33"/>
  <c r="W1775" i="33"/>
  <c r="V1823" i="33"/>
  <c r="X1845" i="33"/>
  <c r="W1860" i="33"/>
  <c r="V1873" i="33"/>
  <c r="U1886" i="33"/>
  <c r="Y1898" i="33"/>
  <c r="X1911" i="33"/>
  <c r="W1924" i="33"/>
  <c r="V1937" i="33"/>
  <c r="U1950" i="33"/>
  <c r="Y1962" i="33"/>
  <c r="X1975" i="33"/>
  <c r="W1988" i="33"/>
  <c r="V2001" i="33"/>
  <c r="U2014" i="33"/>
  <c r="Y2026" i="33"/>
  <c r="X2039" i="33"/>
  <c r="X1555" i="33"/>
  <c r="U1658" i="33"/>
  <c r="X1713" i="33"/>
  <c r="Y1764" i="33"/>
  <c r="U1816" i="33"/>
  <c r="U1842" i="33"/>
  <c r="Y1857" i="33"/>
  <c r="X1870" i="33"/>
  <c r="W1883" i="33"/>
  <c r="V1896" i="33"/>
  <c r="U1909" i="33"/>
  <c r="Y1921" i="33"/>
  <c r="X1934" i="33"/>
  <c r="W1947" i="33"/>
  <c r="V1960" i="33"/>
  <c r="U1973" i="33"/>
  <c r="Y1985" i="33"/>
  <c r="X1998" i="33"/>
  <c r="W2011" i="33"/>
  <c r="V2024" i="33"/>
  <c r="U2037" i="33"/>
  <c r="Y1531" i="33"/>
  <c r="V1634" i="33"/>
  <c r="Y1701" i="33"/>
  <c r="U1753" i="33"/>
  <c r="V1804" i="33"/>
  <c r="U1838" i="33"/>
  <c r="Y1854" i="33"/>
  <c r="X1867" i="33"/>
  <c r="W1880" i="33"/>
  <c r="V1893" i="33"/>
  <c r="U1906" i="33"/>
  <c r="Y1918" i="33"/>
  <c r="X1931" i="33"/>
  <c r="W1944" i="33"/>
  <c r="V1957" i="33"/>
  <c r="U1970" i="33"/>
  <c r="Y1982" i="33"/>
  <c r="X1995" i="33"/>
  <c r="W2008" i="33"/>
  <c r="V2021" i="33"/>
  <c r="U2034" i="33"/>
  <c r="V1494" i="33"/>
  <c r="U1610" i="33"/>
  <c r="X1689" i="33"/>
  <c r="Y1740" i="33"/>
  <c r="U1792" i="33"/>
  <c r="X1833" i="33"/>
  <c r="V1851" i="33"/>
  <c r="X1864" i="33"/>
  <c r="W1877" i="33"/>
  <c r="V1890" i="33"/>
  <c r="X1181" i="33"/>
  <c r="V1520" i="33"/>
  <c r="U1660" i="33"/>
  <c r="W1319" i="33"/>
  <c r="V1524" i="33"/>
  <c r="W958" i="33"/>
  <c r="Y1228" i="33"/>
  <c r="U1096" i="33"/>
  <c r="W1147" i="33"/>
  <c r="U1319" i="33"/>
  <c r="X1475" i="33"/>
  <c r="X1319" i="33"/>
  <c r="Y1475" i="33"/>
  <c r="W1341" i="33"/>
  <c r="V1489" i="33"/>
  <c r="X1363" i="33"/>
  <c r="Y1495" i="33"/>
  <c r="V1342" i="33"/>
  <c r="U1458" i="33"/>
  <c r="U1213" i="33"/>
  <c r="Y1403" i="33"/>
  <c r="U1189" i="33"/>
  <c r="U1398" i="33"/>
  <c r="W1230" i="33"/>
  <c r="Y1407" i="33"/>
  <c r="U1526" i="33"/>
  <c r="X1628" i="33"/>
  <c r="U1699" i="33"/>
  <c r="V1750" i="33"/>
  <c r="W1801" i="33"/>
  <c r="X1852" i="33"/>
  <c r="W1597" i="33"/>
  <c r="W1683" i="33"/>
  <c r="X1734" i="33"/>
  <c r="Y1785" i="33"/>
  <c r="X1480" i="33"/>
  <c r="W1604" i="33"/>
  <c r="Y1686" i="33"/>
  <c r="U1738" i="33"/>
  <c r="V1789" i="33"/>
  <c r="W1497" i="33"/>
  <c r="U1611" i="33"/>
  <c r="X1680" i="33"/>
  <c r="V1698" i="33"/>
  <c r="Y1715" i="33"/>
  <c r="Y1731" i="33"/>
  <c r="W1749" i="33"/>
  <c r="U1767" i="33"/>
  <c r="U1783" i="33"/>
  <c r="X1800" i="33"/>
  <c r="V1818" i="33"/>
  <c r="V1834" i="33"/>
  <c r="Y1851" i="33"/>
  <c r="W1528" i="33"/>
  <c r="W1560" i="33"/>
  <c r="X1595" i="33"/>
  <c r="Y1630" i="33"/>
  <c r="Y1662" i="33"/>
  <c r="W1682" i="33"/>
  <c r="U1700" i="33"/>
  <c r="U1716" i="33"/>
  <c r="X1733" i="33"/>
  <c r="V1751" i="33"/>
  <c r="V1767" i="33"/>
  <c r="Y1784" i="33"/>
  <c r="Y1800" i="33"/>
  <c r="X1813" i="33"/>
  <c r="V1518" i="33"/>
  <c r="V1545" i="33"/>
  <c r="Y1570" i="33"/>
  <c r="W1596" i="33"/>
  <c r="U1622" i="33"/>
  <c r="X1647" i="33"/>
  <c r="U1670" i="33"/>
  <c r="Y1682" i="33"/>
  <c r="X1695" i="33"/>
  <c r="W1708" i="33"/>
  <c r="V1721" i="33"/>
  <c r="U1734" i="33"/>
  <c r="Y1746" i="33"/>
  <c r="X1759" i="33"/>
  <c r="W1772" i="33"/>
  <c r="V1785" i="33"/>
  <c r="U1798" i="33"/>
  <c r="Y1810" i="33"/>
  <c r="X1823" i="33"/>
  <c r="Y1522" i="33"/>
  <c r="U1626" i="33"/>
  <c r="X1697" i="33"/>
  <c r="Y1748" i="33"/>
  <c r="U1800" i="33"/>
  <c r="Y1836" i="33"/>
  <c r="Y1853" i="33"/>
  <c r="X1866" i="33"/>
  <c r="W1879" i="33"/>
  <c r="V1892" i="33"/>
  <c r="U1905" i="33"/>
  <c r="Y1917" i="33"/>
  <c r="X1930" i="33"/>
  <c r="W1943" i="33"/>
  <c r="V1956" i="33"/>
  <c r="U1969" i="33"/>
  <c r="Y1981" i="33"/>
  <c r="X1994" i="33"/>
  <c r="W2007" i="33"/>
  <c r="V2020" i="33"/>
  <c r="U2033" i="33"/>
  <c r="X1471" i="33"/>
  <c r="V1602" i="33"/>
  <c r="Y1685" i="33"/>
  <c r="U1737" i="33"/>
  <c r="V1788" i="33"/>
  <c r="W1831" i="33"/>
  <c r="Y1849" i="33"/>
  <c r="X1863" i="33"/>
  <c r="W1876" i="33"/>
  <c r="V1889" i="33"/>
  <c r="U1902" i="33"/>
  <c r="Y1914" i="33"/>
  <c r="X1927" i="33"/>
  <c r="W1940" i="33"/>
  <c r="V1953" i="33"/>
  <c r="U1966" i="33"/>
  <c r="Y1978" i="33"/>
  <c r="X1991" i="33"/>
  <c r="W2004" i="33"/>
  <c r="V2017" i="33"/>
  <c r="U2030" i="33"/>
  <c r="Y2042" i="33"/>
  <c r="V1581" i="33"/>
  <c r="V1675" i="33"/>
  <c r="W1726" i="33"/>
  <c r="X1777" i="33"/>
  <c r="Y1824" i="33"/>
  <c r="W1846" i="33"/>
  <c r="U1861" i="33"/>
  <c r="Y1873" i="33"/>
  <c r="X1886" i="33"/>
  <c r="W1899" i="33"/>
  <c r="V1912" i="33"/>
  <c r="U1925" i="33"/>
  <c r="Y1937" i="33"/>
  <c r="X1950" i="33"/>
  <c r="W1963" i="33"/>
  <c r="V1976" i="33"/>
  <c r="U1989" i="33"/>
  <c r="Y2001" i="33"/>
  <c r="X2014" i="33"/>
  <c r="W2027" i="33"/>
  <c r="V2040" i="33"/>
  <c r="W1557" i="33"/>
  <c r="Y1659" i="33"/>
  <c r="X1714" i="33"/>
  <c r="Y1765" i="33"/>
  <c r="Y1816" i="33"/>
  <c r="W1842" i="33"/>
  <c r="U1858" i="33"/>
  <c r="Y1870" i="33"/>
  <c r="X1883" i="33"/>
  <c r="W1896" i="33"/>
  <c r="V1909" i="33"/>
  <c r="U1922" i="33"/>
  <c r="Y1934" i="33"/>
  <c r="X1947" i="33"/>
  <c r="W1960" i="33"/>
  <c r="V1973" i="33"/>
  <c r="U1986" i="33"/>
  <c r="Y1998" i="33"/>
  <c r="X2011" i="33"/>
  <c r="W2024" i="33"/>
  <c r="Y1348" i="33"/>
  <c r="X1622" i="33"/>
  <c r="U969" i="33"/>
  <c r="U1345" i="33"/>
  <c r="Y1549" i="33"/>
  <c r="Y1060" i="33"/>
  <c r="V1321" i="33"/>
  <c r="U1128" i="33"/>
  <c r="Y1185" i="33"/>
  <c r="X1340" i="33"/>
  <c r="X1491" i="33"/>
  <c r="V1345" i="33"/>
  <c r="Y1491" i="33"/>
  <c r="U1363" i="33"/>
  <c r="W1508" i="33"/>
  <c r="X1384" i="33"/>
  <c r="W995" i="33"/>
  <c r="Y1359" i="33"/>
  <c r="Y1470" i="33"/>
  <c r="U1264" i="33"/>
  <c r="X1416" i="33"/>
  <c r="V1240" i="33"/>
  <c r="Y1410" i="33"/>
  <c r="V1275" i="33"/>
  <c r="X1420" i="33"/>
  <c r="U1539" i="33"/>
  <c r="W1641" i="33"/>
  <c r="W1705" i="33"/>
  <c r="X1756" i="33"/>
  <c r="Y1807" i="33"/>
  <c r="X1496" i="33"/>
  <c r="V1610" i="33"/>
  <c r="Y1689" i="33"/>
  <c r="U1741" i="33"/>
  <c r="V1792" i="33"/>
  <c r="V1510" i="33"/>
  <c r="V1617" i="33"/>
  <c r="V1693" i="33"/>
  <c r="W1744" i="33"/>
  <c r="X1795" i="33"/>
  <c r="X1520" i="33"/>
  <c r="Y1623" i="33"/>
  <c r="Y1683" i="33"/>
  <c r="Y1699" i="33"/>
  <c r="W1717" i="33"/>
  <c r="U1735" i="33"/>
  <c r="U1751" i="33"/>
  <c r="X1768" i="33"/>
  <c r="V1786" i="33"/>
  <c r="V1802" i="33"/>
  <c r="Y1819" i="33"/>
  <c r="W1837" i="33"/>
  <c r="W1853" i="33"/>
  <c r="X1531" i="33"/>
  <c r="Y1566" i="33"/>
  <c r="Y1598" i="33"/>
  <c r="U1634" i="33"/>
  <c r="U1668" i="33"/>
  <c r="U1684" i="33"/>
  <c r="X1701" i="33"/>
  <c r="V1719" i="33"/>
  <c r="V1735" i="33"/>
  <c r="Y1752" i="33"/>
  <c r="W1770" i="33"/>
  <c r="W1786" i="33"/>
  <c r="W1802" i="33"/>
  <c r="V1815" i="33"/>
  <c r="U1522" i="33"/>
  <c r="W1548" i="33"/>
  <c r="U1574" i="33"/>
  <c r="X1599" i="33"/>
  <c r="V1625" i="33"/>
  <c r="Y1650" i="33"/>
  <c r="X1671" i="33"/>
  <c r="W1684" i="33"/>
  <c r="V1697" i="33"/>
  <c r="U1710" i="33"/>
  <c r="Y1722" i="33"/>
  <c r="X1735" i="33"/>
  <c r="W1748" i="33"/>
  <c r="V1761" i="33"/>
  <c r="U1774" i="33"/>
  <c r="Y1786" i="33"/>
  <c r="X1799" i="33"/>
  <c r="W1812" i="33"/>
  <c r="V1825" i="33"/>
  <c r="W1536" i="33"/>
  <c r="Y1638" i="33"/>
  <c r="U1704" i="33"/>
  <c r="V1755" i="33"/>
  <c r="W1806" i="33"/>
  <c r="Y1838" i="33"/>
  <c r="W1855" i="33"/>
  <c r="V1868" i="33"/>
  <c r="U1881" i="33"/>
  <c r="Y1893" i="33"/>
  <c r="X1906" i="33"/>
  <c r="W1919" i="33"/>
  <c r="V1932" i="33"/>
  <c r="U1945" i="33"/>
  <c r="Y1957" i="33"/>
  <c r="X1970" i="33"/>
  <c r="W1983" i="33"/>
  <c r="V1996" i="33"/>
  <c r="U2009" i="33"/>
  <c r="Y2021" i="33"/>
  <c r="X2034" i="33"/>
  <c r="Y1506" i="33"/>
  <c r="U1615" i="33"/>
  <c r="V1692" i="33"/>
  <c r="W1743" i="33"/>
  <c r="X1794" i="33"/>
  <c r="Y1834" i="33"/>
  <c r="U1852" i="33"/>
  <c r="V1865" i="33"/>
  <c r="U1878" i="33"/>
  <c r="Y1890" i="33"/>
  <c r="X1903" i="33"/>
  <c r="W1916" i="33"/>
  <c r="V1929" i="33"/>
  <c r="U1942" i="33"/>
  <c r="Y1954" i="33"/>
  <c r="X1967" i="33"/>
  <c r="W1980" i="33"/>
  <c r="V1993" i="33"/>
  <c r="U2006" i="33"/>
  <c r="Y2018" i="33"/>
  <c r="X2031" i="33"/>
  <c r="W2044" i="33"/>
  <c r="U1594" i="33"/>
  <c r="X1681" i="33"/>
  <c r="Y1732" i="33"/>
  <c r="U1784" i="33"/>
  <c r="Y1828" i="33"/>
  <c r="W1848" i="33"/>
  <c r="X1862" i="33"/>
  <c r="W1875" i="33"/>
  <c r="V1888" i="33"/>
  <c r="U1901" i="33"/>
  <c r="Y1913" i="33"/>
  <c r="X1926" i="33"/>
  <c r="W1939" i="33"/>
  <c r="V1952" i="33"/>
  <c r="U1965" i="33"/>
  <c r="Y1977" i="33"/>
  <c r="X1990" i="33"/>
  <c r="W2003" i="33"/>
  <c r="V2016" i="33"/>
  <c r="U2029" i="33"/>
  <c r="Y2041" i="33"/>
  <c r="V1570" i="33"/>
  <c r="Y1669" i="33"/>
  <c r="U1721" i="33"/>
  <c r="V1772" i="33"/>
  <c r="Y1820" i="33"/>
  <c r="W1844" i="33"/>
  <c r="X1859" i="33"/>
  <c r="W1872" i="33"/>
  <c r="V1885" i="33"/>
  <c r="U1898" i="33"/>
  <c r="Y1910" i="33"/>
  <c r="X1923" i="33"/>
  <c r="W1936" i="33"/>
  <c r="V1949" i="33"/>
  <c r="U1962" i="33"/>
  <c r="Y1974" i="33"/>
  <c r="X1987" i="33"/>
  <c r="W2000" i="33"/>
  <c r="V2013" i="33"/>
  <c r="U2026" i="33"/>
  <c r="V1451" i="33"/>
  <c r="Y1048" i="33"/>
  <c r="V1020" i="33"/>
  <c r="X1370" i="33"/>
  <c r="W1575" i="33"/>
  <c r="V1163" i="33"/>
  <c r="W1372" i="33"/>
  <c r="U877" i="33"/>
  <c r="Y1217" i="33"/>
  <c r="V1366" i="33"/>
  <c r="X1507" i="33"/>
  <c r="Y1366" i="33"/>
  <c r="U1511" i="33"/>
  <c r="Y1383" i="33"/>
  <c r="V1016" i="33"/>
  <c r="V1406" i="33"/>
  <c r="Y1097" i="33"/>
  <c r="X1376" i="33"/>
  <c r="X1483" i="33"/>
  <c r="Y1297" i="33"/>
  <c r="W1429" i="33"/>
  <c r="Y1281" i="33"/>
  <c r="X1423" i="33"/>
  <c r="Y1308" i="33"/>
  <c r="W1433" i="33"/>
  <c r="Y1551" i="33"/>
  <c r="V1654" i="33"/>
  <c r="Y1711" i="33"/>
  <c r="U1763" i="33"/>
  <c r="V1814" i="33"/>
  <c r="X1519" i="33"/>
  <c r="U1623" i="33"/>
  <c r="V1696" i="33"/>
  <c r="W1747" i="33"/>
  <c r="X1798" i="33"/>
  <c r="X1527" i="33"/>
  <c r="U1630" i="33"/>
  <c r="X1699" i="33"/>
  <c r="Y1750" i="33"/>
  <c r="U1802" i="33"/>
  <c r="V1534" i="33"/>
  <c r="X1636" i="33"/>
  <c r="W1685" i="33"/>
  <c r="U1703" i="33"/>
  <c r="U1719" i="33"/>
  <c r="X1736" i="33"/>
  <c r="V1754" i="33"/>
  <c r="V1770" i="33"/>
  <c r="Y1787" i="33"/>
  <c r="W1805" i="33"/>
  <c r="W1821" i="33"/>
  <c r="U1839" i="33"/>
  <c r="W1481" i="33"/>
  <c r="Y1534" i="33"/>
  <c r="U1570" i="33"/>
  <c r="V1605" i="33"/>
  <c r="V1637" i="33"/>
  <c r="X1669" i="33"/>
  <c r="V1687" i="33"/>
  <c r="V1703" i="33"/>
  <c r="Y1720" i="33"/>
  <c r="W1738" i="33"/>
  <c r="W1754" i="33"/>
  <c r="U1772" i="33"/>
  <c r="X1789" i="33"/>
  <c r="U1804" i="33"/>
  <c r="V1474" i="33"/>
  <c r="W1525" i="33"/>
  <c r="X1551" i="33"/>
  <c r="V1577" i="33"/>
  <c r="Y1602" i="33"/>
  <c r="W1628" i="33"/>
  <c r="U1654" i="33"/>
  <c r="V1673" i="33"/>
  <c r="U1686" i="33"/>
  <c r="Y1698" i="33"/>
  <c r="X1711" i="33"/>
  <c r="W1724" i="33"/>
  <c r="V1737" i="33"/>
  <c r="U1750" i="33"/>
  <c r="Y1762" i="33"/>
  <c r="X1775" i="33"/>
  <c r="W1788" i="33"/>
  <c r="V1801" i="33"/>
  <c r="U1814" i="33"/>
  <c r="Y1826" i="33"/>
  <c r="V1549" i="33"/>
  <c r="X1651" i="33"/>
  <c r="W1710" i="33"/>
  <c r="X1761" i="33"/>
  <c r="Y1812" i="33"/>
  <c r="U1841" i="33"/>
  <c r="U1857" i="33"/>
  <c r="Y1869" i="33"/>
  <c r="X1882" i="33"/>
  <c r="W1895" i="33"/>
  <c r="V1908" i="33"/>
  <c r="U1921" i="33"/>
  <c r="Y1933" i="33"/>
  <c r="X1946" i="33"/>
  <c r="W1959" i="33"/>
  <c r="V1972" i="33"/>
  <c r="U1985" i="33"/>
  <c r="Y1997" i="33"/>
  <c r="X2010" i="33"/>
  <c r="W2023" i="33"/>
  <c r="V2036" i="33"/>
  <c r="V1525" i="33"/>
  <c r="Y1627" i="33"/>
  <c r="X1698" i="33"/>
  <c r="Y1749" i="33"/>
  <c r="U1801" i="33"/>
  <c r="U1837" i="33"/>
  <c r="U1854" i="33"/>
  <c r="Y1866" i="33"/>
  <c r="X1879" i="33"/>
  <c r="W1892" i="33"/>
  <c r="V1905" i="33"/>
  <c r="U1918" i="33"/>
  <c r="Y1930" i="33"/>
  <c r="X1943" i="33"/>
  <c r="W1956" i="33"/>
  <c r="V1969" i="33"/>
  <c r="U1982" i="33"/>
  <c r="Y1994" i="33"/>
  <c r="X2007" i="33"/>
  <c r="W2020" i="33"/>
  <c r="V2033" i="33"/>
  <c r="U1487" i="33"/>
  <c r="Y1606" i="33"/>
  <c r="U1688" i="33"/>
  <c r="V1739" i="33"/>
  <c r="W1790" i="33"/>
  <c r="U1833" i="33"/>
  <c r="X1850" i="33"/>
  <c r="V1864" i="33"/>
  <c r="U1877" i="33"/>
  <c r="Y1889" i="33"/>
  <c r="X1902" i="33"/>
  <c r="W1915" i="33"/>
  <c r="V1928" i="33"/>
  <c r="U1941" i="33"/>
  <c r="Y1953" i="33"/>
  <c r="X1966" i="33"/>
  <c r="W1979" i="33"/>
  <c r="V1992" i="33"/>
  <c r="U2005" i="33"/>
  <c r="Y2017" i="33"/>
  <c r="X2030" i="33"/>
  <c r="W2043" i="33"/>
  <c r="U1583" i="33"/>
  <c r="V1676" i="33"/>
  <c r="W1727" i="33"/>
  <c r="X1778" i="33"/>
  <c r="U1825" i="33"/>
  <c r="X1846" i="33"/>
  <c r="V1861" i="33"/>
  <c r="U1874" i="33"/>
  <c r="Y1886" i="33"/>
  <c r="X1899" i="33"/>
  <c r="W1912" i="33"/>
  <c r="V1925" i="33"/>
  <c r="U1938" i="33"/>
  <c r="Y1950" i="33"/>
  <c r="X1963" i="33"/>
  <c r="W1976" i="33"/>
  <c r="V1989" i="33"/>
  <c r="U2002" i="33"/>
  <c r="Y2014" i="33"/>
  <c r="X2027" i="33"/>
  <c r="W2040" i="33"/>
  <c r="Y1558" i="33"/>
  <c r="V1661" i="33"/>
  <c r="V1715" i="33"/>
  <c r="W1766" i="33"/>
  <c r="U1817" i="33"/>
  <c r="X1842" i="33"/>
  <c r="V1858" i="33"/>
  <c r="U1871" i="33"/>
  <c r="Y1883" i="33"/>
  <c r="V363" i="33"/>
  <c r="V1396" i="33"/>
  <c r="U981" i="33"/>
  <c r="Y1387" i="33"/>
  <c r="V1422" i="33"/>
  <c r="U1322" i="33"/>
  <c r="U1327" i="33"/>
  <c r="V1718" i="33"/>
  <c r="Y1635" i="33"/>
  <c r="W1540" i="33"/>
  <c r="W1808" i="33"/>
  <c r="X1704" i="33"/>
  <c r="W1773" i="33"/>
  <c r="X1840" i="33"/>
  <c r="W1608" i="33"/>
  <c r="W1706" i="33"/>
  <c r="X1773" i="33"/>
  <c r="V1529" i="33"/>
  <c r="X1631" i="33"/>
  <c r="W1700" i="33"/>
  <c r="X1751" i="33"/>
  <c r="Y1802" i="33"/>
  <c r="W1664" i="33"/>
  <c r="V1843" i="33"/>
  <c r="U1897" i="33"/>
  <c r="V1948" i="33"/>
  <c r="W1999" i="33"/>
  <c r="V1538" i="33"/>
  <c r="W1807" i="33"/>
  <c r="V1881" i="33"/>
  <c r="W1932" i="33"/>
  <c r="X1983" i="33"/>
  <c r="Y2034" i="33"/>
  <c r="X1745" i="33"/>
  <c r="Y1865" i="33"/>
  <c r="U1917" i="33"/>
  <c r="V1968" i="33"/>
  <c r="W2019" i="33"/>
  <c r="X1682" i="33"/>
  <c r="Y1848" i="33"/>
  <c r="V1901" i="33"/>
  <c r="W1952" i="33"/>
  <c r="X2003" i="33"/>
  <c r="Y2038" i="33"/>
  <c r="W1584" i="33"/>
  <c r="U1696" i="33"/>
  <c r="U1760" i="33"/>
  <c r="X1825" i="33"/>
  <c r="V1853" i="33"/>
  <c r="W1869" i="33"/>
  <c r="U1887" i="33"/>
  <c r="W1901" i="33"/>
  <c r="V1914" i="33"/>
  <c r="U1927" i="33"/>
  <c r="Y1939" i="33"/>
  <c r="X1952" i="33"/>
  <c r="W1965" i="33"/>
  <c r="V1978" i="33"/>
  <c r="U1991" i="33"/>
  <c r="Y2003" i="33"/>
  <c r="X2016" i="33"/>
  <c r="W2029" i="33"/>
  <c r="V2042" i="33"/>
  <c r="W1573" i="33"/>
  <c r="W1671" i="33"/>
  <c r="X1722" i="33"/>
  <c r="Y1773" i="33"/>
  <c r="Y1821" i="33"/>
  <c r="U1845" i="33"/>
  <c r="U1860" i="33"/>
  <c r="Y1872" i="33"/>
  <c r="X1885" i="33"/>
  <c r="W1898" i="33"/>
  <c r="V1911" i="33"/>
  <c r="U1924" i="33"/>
  <c r="Y1936" i="33"/>
  <c r="X1949" i="33"/>
  <c r="W1962" i="33"/>
  <c r="V1975" i="33"/>
  <c r="U1988" i="33"/>
  <c r="Y2000" i="33"/>
  <c r="X2013" i="33"/>
  <c r="W2026" i="33"/>
  <c r="V2039" i="33"/>
  <c r="W1686" i="33"/>
  <c r="U1850" i="33"/>
  <c r="V1902" i="33"/>
  <c r="W1953" i="33"/>
  <c r="X2004" i="33"/>
  <c r="U2048" i="33"/>
  <c r="Y2060" i="33"/>
  <c r="X2073" i="33"/>
  <c r="W2086" i="33"/>
  <c r="V2099" i="33"/>
  <c r="U2112" i="33"/>
  <c r="Y2124" i="33"/>
  <c r="X2137" i="33"/>
  <c r="W2150" i="33"/>
  <c r="V2163" i="33"/>
  <c r="U2176" i="33"/>
  <c r="Y2188" i="33"/>
  <c r="X2201" i="33"/>
  <c r="W2214" i="33"/>
  <c r="V2227" i="33"/>
  <c r="U2240" i="33"/>
  <c r="V1554" i="33"/>
  <c r="W1815" i="33"/>
  <c r="V1883" i="33"/>
  <c r="W1934" i="33"/>
  <c r="X1985" i="33"/>
  <c r="Y2036" i="33"/>
  <c r="V2056" i="33"/>
  <c r="U2069" i="33"/>
  <c r="Y2081" i="33"/>
  <c r="X2094" i="33"/>
  <c r="W2107" i="33"/>
  <c r="V2120" i="33"/>
  <c r="U2133" i="33"/>
  <c r="Y2145" i="33"/>
  <c r="X2158" i="33"/>
  <c r="W2171" i="33"/>
  <c r="V2184" i="33"/>
  <c r="U2197" i="33"/>
  <c r="Y2209" i="33"/>
  <c r="X2222" i="33"/>
  <c r="W2235" i="33"/>
  <c r="V2248" i="33"/>
  <c r="W1750" i="33"/>
  <c r="U1867" i="33"/>
  <c r="V1918" i="33"/>
  <c r="W1969" i="33"/>
  <c r="X2020" i="33"/>
  <c r="U2052" i="33"/>
  <c r="Y2064" i="33"/>
  <c r="X2077" i="33"/>
  <c r="W2090" i="33"/>
  <c r="V2103" i="33"/>
  <c r="U2116" i="33"/>
  <c r="Y2128" i="33"/>
  <c r="X2141" i="33"/>
  <c r="W2154" i="33"/>
  <c r="V2167" i="33"/>
  <c r="U2180" i="33"/>
  <c r="Y2192" i="33"/>
  <c r="X2205" i="33"/>
  <c r="W2218" i="33"/>
  <c r="V2231" i="33"/>
  <c r="U2244" i="33"/>
  <c r="V1700" i="33"/>
  <c r="W1854" i="33"/>
  <c r="X1905" i="33"/>
  <c r="Y1956" i="33"/>
  <c r="U2008" i="33"/>
  <c r="U2049" i="33"/>
  <c r="Y2061" i="33"/>
  <c r="X2074" i="33"/>
  <c r="W2087" i="33"/>
  <c r="V2100" i="33"/>
  <c r="U2113" i="33"/>
  <c r="Y2125" i="33"/>
  <c r="X2138" i="33"/>
  <c r="W2151" i="33"/>
  <c r="V2164" i="33"/>
  <c r="U2177" i="33"/>
  <c r="Y2189" i="33"/>
  <c r="X2202" i="33"/>
  <c r="W2215" i="33"/>
  <c r="V2228" i="33"/>
  <c r="U2241" i="33"/>
  <c r="U1642" i="33"/>
  <c r="X1304" i="33"/>
  <c r="X1498" i="33"/>
  <c r="W1115" i="33"/>
  <c r="Y1459" i="33"/>
  <c r="U1483" i="33"/>
  <c r="U1390" i="33"/>
  <c r="U1395" i="33"/>
  <c r="Y1743" i="33"/>
  <c r="U1677" i="33"/>
  <c r="X1591" i="33"/>
  <c r="U1834" i="33"/>
  <c r="X1712" i="33"/>
  <c r="W1781" i="33"/>
  <c r="V1850" i="33"/>
  <c r="W1624" i="33"/>
  <c r="W1714" i="33"/>
  <c r="V1783" i="33"/>
  <c r="U1542" i="33"/>
  <c r="W1644" i="33"/>
  <c r="Y1706" i="33"/>
  <c r="U1758" i="33"/>
  <c r="V1809" i="33"/>
  <c r="V1691" i="33"/>
  <c r="X1851" i="33"/>
  <c r="W1903" i="33"/>
  <c r="X1954" i="33"/>
  <c r="Y2005" i="33"/>
  <c r="W1589" i="33"/>
  <c r="V1827" i="33"/>
  <c r="X1887" i="33"/>
  <c r="Y1938" i="33"/>
  <c r="U1990" i="33"/>
  <c r="V2041" i="33"/>
  <c r="V1771" i="33"/>
  <c r="V1872" i="33"/>
  <c r="W1923" i="33"/>
  <c r="X1974" i="33"/>
  <c r="Y2025" i="33"/>
  <c r="V1708" i="33"/>
  <c r="W1856" i="33"/>
  <c r="X1907" i="33"/>
  <c r="Y1958" i="33"/>
  <c r="U2010" i="33"/>
  <c r="U2042" i="33"/>
  <c r="V1597" i="33"/>
  <c r="W1702" i="33"/>
  <c r="Y1772" i="33"/>
  <c r="Y1829" i="33"/>
  <c r="U1855" i="33"/>
  <c r="X1872" i="33"/>
  <c r="X1888" i="33"/>
  <c r="U1903" i="33"/>
  <c r="Y1915" i="33"/>
  <c r="X1928" i="33"/>
  <c r="W1941" i="33"/>
  <c r="V1954" i="33"/>
  <c r="U1967" i="33"/>
  <c r="Y1979" i="33"/>
  <c r="X1992" i="33"/>
  <c r="W2005" i="33"/>
  <c r="V2018" i="33"/>
  <c r="U2031" i="33"/>
  <c r="Y2043" i="33"/>
  <c r="V1586" i="33"/>
  <c r="Y1677" i="33"/>
  <c r="U1729" i="33"/>
  <c r="V1780" i="33"/>
  <c r="W1826" i="33"/>
  <c r="V1847" i="33"/>
  <c r="X1861" i="33"/>
  <c r="W1874" i="33"/>
  <c r="V1887" i="33"/>
  <c r="U1900" i="33"/>
  <c r="Y1912" i="33"/>
  <c r="X1925" i="33"/>
  <c r="W1938" i="33"/>
  <c r="V1951" i="33"/>
  <c r="U1964" i="33"/>
  <c r="Y1976" i="33"/>
  <c r="X1989" i="33"/>
  <c r="W2002" i="33"/>
  <c r="V2015" i="33"/>
  <c r="U2028" i="33"/>
  <c r="Y2040" i="33"/>
  <c r="U1712" i="33"/>
  <c r="W1857" i="33"/>
  <c r="X1908" i="33"/>
  <c r="Y1959" i="33"/>
  <c r="U2011" i="33"/>
  <c r="X2049" i="33"/>
  <c r="W2062" i="33"/>
  <c r="V2075" i="33"/>
  <c r="U2088" i="33"/>
  <c r="Y2100" i="33"/>
  <c r="X2113" i="33"/>
  <c r="W2126" i="33"/>
  <c r="V2139" i="33"/>
  <c r="U2152" i="33"/>
  <c r="Y2164" i="33"/>
  <c r="X2177" i="33"/>
  <c r="W2190" i="33"/>
  <c r="V2203" i="33"/>
  <c r="U2216" i="33"/>
  <c r="Y2228" i="33"/>
  <c r="X2241" i="33"/>
  <c r="W1605" i="33"/>
  <c r="Y1832" i="33"/>
  <c r="X1889" i="33"/>
  <c r="Y1940" i="33"/>
  <c r="U1992" i="33"/>
  <c r="V2043" i="33"/>
  <c r="Y2057" i="33"/>
  <c r="X2070" i="33"/>
  <c r="W2083" i="33"/>
  <c r="V2096" i="33"/>
  <c r="U2109" i="33"/>
  <c r="Y2121" i="33"/>
  <c r="X2134" i="33"/>
  <c r="W2147" i="33"/>
  <c r="V2160" i="33"/>
  <c r="U2173" i="33"/>
  <c r="Y2185" i="33"/>
  <c r="X2198" i="33"/>
  <c r="W2211" i="33"/>
  <c r="V2224" i="33"/>
  <c r="U2237" i="33"/>
  <c r="Y2249" i="33"/>
  <c r="U1776" i="33"/>
  <c r="W1873" i="33"/>
  <c r="X1924" i="33"/>
  <c r="Y1975" i="33"/>
  <c r="U2027" i="33"/>
  <c r="X2053" i="33"/>
  <c r="W2066" i="33"/>
  <c r="V2079" i="33"/>
  <c r="U2092" i="33"/>
  <c r="Y2104" i="33"/>
  <c r="X2117" i="33"/>
  <c r="W2130" i="33"/>
  <c r="V2143" i="33"/>
  <c r="U2156" i="33"/>
  <c r="Y2168" i="33"/>
  <c r="X2181" i="33"/>
  <c r="W2194" i="33"/>
  <c r="V2207" i="33"/>
  <c r="U2220" i="33"/>
  <c r="Y2232" i="33"/>
  <c r="X2245" i="33"/>
  <c r="Y1725" i="33"/>
  <c r="Y1860" i="33"/>
  <c r="U1912" i="33"/>
  <c r="V1963" i="33"/>
  <c r="W2014" i="33"/>
  <c r="X2050" i="33"/>
  <c r="W2063" i="33"/>
  <c r="V2076" i="33"/>
  <c r="U2089" i="33"/>
  <c r="Y2101" i="33"/>
  <c r="X2114" i="33"/>
  <c r="W2127" i="33"/>
  <c r="V2140" i="33"/>
  <c r="U2153" i="33"/>
  <c r="Y2165" i="33"/>
  <c r="X2178" i="33"/>
  <c r="W2191" i="33"/>
  <c r="V2204" i="33"/>
  <c r="U2217" i="33"/>
  <c r="Y2229" i="33"/>
  <c r="X2242" i="33"/>
  <c r="U1680" i="33"/>
  <c r="U1848" i="33"/>
  <c r="X1900" i="33"/>
  <c r="Y1951" i="33"/>
  <c r="U2003" i="33"/>
  <c r="X2047" i="33"/>
  <c r="W2060" i="33"/>
  <c r="V2073" i="33"/>
  <c r="U2086" i="33"/>
  <c r="Y2098" i="33"/>
  <c r="X2111" i="33"/>
  <c r="W2124" i="33"/>
  <c r="V2137" i="33"/>
  <c r="U2150" i="33"/>
  <c r="Y2162" i="33"/>
  <c r="X2175" i="33"/>
  <c r="W2188" i="33"/>
  <c r="V2201" i="33"/>
  <c r="U2214" i="33"/>
  <c r="Y2226" i="33"/>
  <c r="X2239" i="33"/>
  <c r="W1541" i="33"/>
  <c r="U1809" i="33"/>
  <c r="X1881" i="33"/>
  <c r="Y1932" i="33"/>
  <c r="U1984" i="33"/>
  <c r="V2035" i="33"/>
  <c r="Y2055" i="33"/>
  <c r="X2068" i="33"/>
  <c r="W2081" i="33"/>
  <c r="V2094" i="33"/>
  <c r="U2107" i="33"/>
  <c r="Y2119" i="33"/>
  <c r="X2132" i="33"/>
  <c r="W2145" i="33"/>
  <c r="V2158" i="33"/>
  <c r="U2171" i="33"/>
  <c r="Y2183" i="33"/>
  <c r="X2196" i="33"/>
  <c r="W2209" i="33"/>
  <c r="V2222" i="33"/>
  <c r="U2235" i="33"/>
  <c r="Y2247" i="33"/>
  <c r="W1929" i="33"/>
  <c r="X2067" i="33"/>
  <c r="Y2118" i="33"/>
  <c r="U2170" i="33"/>
  <c r="V2221" i="33"/>
  <c r="Y2255" i="33"/>
  <c r="X2268" i="33"/>
  <c r="W2281" i="33"/>
  <c r="V2294" i="33"/>
  <c r="U2307" i="33"/>
  <c r="Y2319" i="33"/>
  <c r="X2332" i="33"/>
  <c r="W2345" i="33"/>
  <c r="V2358" i="33"/>
  <c r="U2371" i="33"/>
  <c r="Y2383" i="33"/>
  <c r="X2396" i="33"/>
  <c r="W2409" i="33"/>
  <c r="V2422" i="33"/>
  <c r="U2435" i="33"/>
  <c r="Y2447" i="33"/>
  <c r="W1852" i="33"/>
  <c r="X2048" i="33"/>
  <c r="Y2099" i="33"/>
  <c r="U2151" i="33"/>
  <c r="V2202" i="33"/>
  <c r="V2251" i="33"/>
  <c r="U2264" i="33"/>
  <c r="Y2276" i="33"/>
  <c r="X2289" i="33"/>
  <c r="W2302" i="33"/>
  <c r="V2315" i="33"/>
  <c r="U2328" i="33"/>
  <c r="Y2340" i="33"/>
  <c r="X2353" i="33"/>
  <c r="W2366" i="33"/>
  <c r="V2379" i="33"/>
  <c r="U2392" i="33"/>
  <c r="Y2404" i="33"/>
  <c r="X2417" i="33"/>
  <c r="W2430" i="33"/>
  <c r="V2443" i="33"/>
  <c r="V1565" i="33"/>
  <c r="U1987" i="33"/>
  <c r="U2082" i="33"/>
  <c r="V2133" i="33"/>
  <c r="W2184" i="33"/>
  <c r="X2235" i="33"/>
  <c r="W2259" i="33"/>
  <c r="V2272" i="33"/>
  <c r="U2285" i="33"/>
  <c r="Y2297" i="33"/>
  <c r="X2310" i="33"/>
  <c r="W2323" i="33"/>
  <c r="V2336" i="33"/>
  <c r="U2349" i="33"/>
  <c r="Y2361" i="33"/>
  <c r="X2374" i="33"/>
  <c r="W2387" i="33"/>
  <c r="V2400" i="33"/>
  <c r="U2413" i="33"/>
  <c r="Y2425" i="33"/>
  <c r="X2438" i="33"/>
  <c r="W2451" i="33"/>
  <c r="W1910" i="33"/>
  <c r="U2063" i="33"/>
  <c r="V2114" i="33"/>
  <c r="W2165" i="33"/>
  <c r="X2216" i="33"/>
  <c r="Y2254" i="33"/>
  <c r="X2267" i="33"/>
  <c r="W2280" i="33"/>
  <c r="V2293" i="33"/>
  <c r="U2306" i="33"/>
  <c r="Y2318" i="33"/>
  <c r="X2331" i="33"/>
  <c r="W2344" i="33"/>
  <c r="V2357" i="33"/>
  <c r="U2370" i="33"/>
  <c r="Y2382" i="33"/>
  <c r="X2395" i="33"/>
  <c r="W2408" i="33"/>
  <c r="V2421" i="33"/>
  <c r="U2434" i="33"/>
  <c r="Y2446" i="33"/>
  <c r="V1835" i="33"/>
  <c r="X2044" i="33"/>
  <c r="W2096" i="33"/>
  <c r="X2147" i="33"/>
  <c r="Y2198" i="33"/>
  <c r="U2250" i="33"/>
  <c r="U2263" i="33"/>
  <c r="Y2275" i="33"/>
  <c r="X2288" i="33"/>
  <c r="W2301" i="33"/>
  <c r="V2314" i="33"/>
  <c r="U2327" i="33"/>
  <c r="Y2339" i="33"/>
  <c r="X2352" i="33"/>
  <c r="W2365" i="33"/>
  <c r="V2378" i="33"/>
  <c r="U2391" i="33"/>
  <c r="Y2403" i="33"/>
  <c r="X2416" i="33"/>
  <c r="W2429" i="33"/>
  <c r="V2442" i="33"/>
  <c r="V1618" i="33"/>
  <c r="X1993" i="33"/>
  <c r="Y2083" i="33"/>
  <c r="U2135" i="33"/>
  <c r="V2186" i="33"/>
  <c r="W2237" i="33"/>
  <c r="U2260" i="33"/>
  <c r="Y2272" i="33"/>
  <c r="X1553" i="33"/>
  <c r="U1601" i="33"/>
  <c r="Y1249" i="33"/>
  <c r="X1014" i="33"/>
  <c r="W1174" i="33"/>
  <c r="V1442" i="33"/>
  <c r="V1446" i="33"/>
  <c r="W1769" i="33"/>
  <c r="X1702" i="33"/>
  <c r="Y1642" i="33"/>
  <c r="U1547" i="33"/>
  <c r="V1722" i="33"/>
  <c r="W1789" i="33"/>
  <c r="Y1490" i="33"/>
  <c r="X1643" i="33"/>
  <c r="W1722" i="33"/>
  <c r="V1791" i="33"/>
  <c r="Y1554" i="33"/>
  <c r="V1657" i="33"/>
  <c r="V1713" i="33"/>
  <c r="W1764" i="33"/>
  <c r="X1815" i="33"/>
  <c r="Y1716" i="33"/>
  <c r="X1858" i="33"/>
  <c r="Y1909" i="33"/>
  <c r="U1961" i="33"/>
  <c r="V2012" i="33"/>
  <c r="X1640" i="33"/>
  <c r="V1839" i="33"/>
  <c r="U1894" i="33"/>
  <c r="V1945" i="33"/>
  <c r="W1996" i="33"/>
  <c r="U1515" i="33"/>
  <c r="Y1796" i="33"/>
  <c r="X1878" i="33"/>
  <c r="Y1929" i="33"/>
  <c r="U1981" i="33"/>
  <c r="V2032" i="33"/>
  <c r="Y1733" i="33"/>
  <c r="Y1862" i="33"/>
  <c r="U1914" i="33"/>
  <c r="V1965" i="33"/>
  <c r="W2016" i="33"/>
  <c r="X2043" i="33"/>
  <c r="Y1622" i="33"/>
  <c r="Y1708" i="33"/>
  <c r="V1779" i="33"/>
  <c r="V1836" i="33"/>
  <c r="X1856" i="33"/>
  <c r="V1874" i="33"/>
  <c r="Y1891" i="33"/>
  <c r="X1904" i="33"/>
  <c r="W1917" i="33"/>
  <c r="V1930" i="33"/>
  <c r="U1943" i="33"/>
  <c r="Y1955" i="33"/>
  <c r="X1968" i="33"/>
  <c r="W1981" i="33"/>
  <c r="V1994" i="33"/>
  <c r="U2007" i="33"/>
  <c r="Y2019" i="33"/>
  <c r="X2032" i="33"/>
  <c r="W2045" i="33"/>
  <c r="U1599" i="33"/>
  <c r="V1684" i="33"/>
  <c r="W1735" i="33"/>
  <c r="X1786" i="33"/>
  <c r="W1830" i="33"/>
  <c r="V1849" i="33"/>
  <c r="V1863" i="33"/>
  <c r="U1876" i="33"/>
  <c r="Y1888" i="33"/>
  <c r="X1901" i="33"/>
  <c r="W1914" i="33"/>
  <c r="V1927" i="33"/>
  <c r="U1940" i="33"/>
  <c r="Y1952" i="33"/>
  <c r="X1965" i="33"/>
  <c r="W1978" i="33"/>
  <c r="V1991" i="33"/>
  <c r="U2004" i="33"/>
  <c r="Y2016" i="33"/>
  <c r="X2029" i="33"/>
  <c r="W2042" i="33"/>
  <c r="X1737" i="33"/>
  <c r="Y1863" i="33"/>
  <c r="U1915" i="33"/>
  <c r="V1966" i="33"/>
  <c r="W2017" i="33"/>
  <c r="V2051" i="33"/>
  <c r="U2064" i="33"/>
  <c r="Y2076" i="33"/>
  <c r="X2089" i="33"/>
  <c r="W2102" i="33"/>
  <c r="V2115" i="33"/>
  <c r="U2128" i="33"/>
  <c r="Y2140" i="33"/>
  <c r="X2153" i="33"/>
  <c r="W2166" i="33"/>
  <c r="V2179" i="33"/>
  <c r="U2192" i="33"/>
  <c r="Y2204" i="33"/>
  <c r="X2217" i="33"/>
  <c r="W2230" i="33"/>
  <c r="V2243" i="33"/>
  <c r="X1656" i="33"/>
  <c r="Y1841" i="33"/>
  <c r="U1896" i="33"/>
  <c r="V1947" i="33"/>
  <c r="W1998" i="33"/>
  <c r="X2046" i="33"/>
  <c r="W2059" i="33"/>
  <c r="V2072" i="33"/>
  <c r="U2085" i="33"/>
  <c r="Y2097" i="33"/>
  <c r="X2110" i="33"/>
  <c r="W2123" i="33"/>
  <c r="V2136" i="33"/>
  <c r="U2149" i="33"/>
  <c r="Y2161" i="33"/>
  <c r="X2174" i="33"/>
  <c r="W2187" i="33"/>
  <c r="V2200" i="33"/>
  <c r="U2213" i="33"/>
  <c r="Y2225" i="33"/>
  <c r="X2238" i="33"/>
  <c r="V1526" i="33"/>
  <c r="X1801" i="33"/>
  <c r="Y1879" i="33"/>
  <c r="U1931" i="33"/>
  <c r="V1982" i="33"/>
  <c r="W2033" i="33"/>
  <c r="V2055" i="33"/>
  <c r="U2068" i="33"/>
  <c r="Y2080" i="33"/>
  <c r="X2093" i="33"/>
  <c r="W2106" i="33"/>
  <c r="V2119" i="33"/>
  <c r="U2132" i="33"/>
  <c r="Y2144" i="33"/>
  <c r="X2157" i="33"/>
  <c r="W2170" i="33"/>
  <c r="V2183" i="33"/>
  <c r="U2196" i="33"/>
  <c r="Y2208" i="33"/>
  <c r="X2221" i="33"/>
  <c r="W2234" i="33"/>
  <c r="V2247" i="33"/>
  <c r="W1751" i="33"/>
  <c r="V1867" i="33"/>
  <c r="W1918" i="33"/>
  <c r="X1969" i="33"/>
  <c r="Y2020" i="33"/>
  <c r="V2052" i="33"/>
  <c r="U2065" i="33"/>
  <c r="Y2077" i="33"/>
  <c r="X2090" i="33"/>
  <c r="W2103" i="33"/>
  <c r="V2116" i="33"/>
  <c r="U2129" i="33"/>
  <c r="Y2141" i="33"/>
  <c r="X2154" i="33"/>
  <c r="W2167" i="33"/>
  <c r="V2180" i="33"/>
  <c r="U2193" i="33"/>
  <c r="Y2205" i="33"/>
  <c r="X2218" i="33"/>
  <c r="W2231" i="33"/>
  <c r="V2244" i="33"/>
  <c r="X1705" i="33"/>
  <c r="Y1855" i="33"/>
  <c r="U1907" i="33"/>
  <c r="V1958" i="33"/>
  <c r="W2009" i="33"/>
  <c r="V2049" i="33"/>
  <c r="U2062" i="33"/>
  <c r="Y2074" i="33"/>
  <c r="X2087" i="33"/>
  <c r="W2100" i="33"/>
  <c r="V2113" i="33"/>
  <c r="U2126" i="33"/>
  <c r="Y2138" i="33"/>
  <c r="X2151" i="33"/>
  <c r="W2164" i="33"/>
  <c r="V2177" i="33"/>
  <c r="U2190" i="33"/>
  <c r="Y2202" i="33"/>
  <c r="X2215" i="33"/>
  <c r="W2228" i="33"/>
  <c r="V2241" i="33"/>
  <c r="X1592" i="33"/>
  <c r="V1828" i="33"/>
  <c r="U1888" i="33"/>
  <c r="V1939" i="33"/>
  <c r="W1990" i="33"/>
  <c r="X2041" i="33"/>
  <c r="W2057" i="33"/>
  <c r="V2070" i="33"/>
  <c r="U2083" i="33"/>
  <c r="Y2095" i="33"/>
  <c r="X2108" i="33"/>
  <c r="W2121" i="33"/>
  <c r="V2134" i="33"/>
  <c r="U2147" i="33"/>
  <c r="Y2159" i="33"/>
  <c r="X2172" i="33"/>
  <c r="W2185" i="33"/>
  <c r="V2198" i="33"/>
  <c r="U2211" i="33"/>
  <c r="Y2223" i="33"/>
  <c r="X2236" i="33"/>
  <c r="W2249" i="33"/>
  <c r="U1955" i="33"/>
  <c r="U2074" i="33"/>
  <c r="V2125" i="33"/>
  <c r="W2176" i="33"/>
  <c r="X2227" i="33"/>
  <c r="W2257" i="33"/>
  <c r="V2270" i="33"/>
  <c r="U2283" i="33"/>
  <c r="Y2295" i="33"/>
  <c r="X2308" i="33"/>
  <c r="W2321" i="33"/>
  <c r="V2334" i="33"/>
  <c r="U2347" i="33"/>
  <c r="Y2359" i="33"/>
  <c r="X2372" i="33"/>
  <c r="W2385" i="33"/>
  <c r="V2398" i="33"/>
  <c r="U2411" i="33"/>
  <c r="Y2423" i="33"/>
  <c r="X2436" i="33"/>
  <c r="W2449" i="33"/>
  <c r="W1878" i="33"/>
  <c r="U2055" i="33"/>
  <c r="V2106" i="33"/>
  <c r="W2157" i="33"/>
  <c r="X2208" i="33"/>
  <c r="Y2252" i="33"/>
  <c r="X2265" i="33"/>
  <c r="W2278" i="33"/>
  <c r="V2291" i="33"/>
  <c r="U2304" i="33"/>
  <c r="Y2316" i="33"/>
  <c r="X2329" i="33"/>
  <c r="W2342" i="33"/>
  <c r="V2355" i="33"/>
  <c r="U2368" i="33"/>
  <c r="Y2380" i="33"/>
  <c r="X2393" i="33"/>
  <c r="W2406" i="33"/>
  <c r="V2419" i="33"/>
  <c r="U2432" i="33"/>
  <c r="Y2444" i="33"/>
  <c r="W1718" i="33"/>
  <c r="X2012" i="33"/>
  <c r="W2088" i="33"/>
  <c r="X2139" i="33"/>
  <c r="Y2190" i="33"/>
  <c r="U2242" i="33"/>
  <c r="U2261" i="33"/>
  <c r="Y2273" i="33"/>
  <c r="X2286" i="33"/>
  <c r="W2299" i="33"/>
  <c r="V2312" i="33"/>
  <c r="U2325" i="33"/>
  <c r="Y2337" i="33"/>
  <c r="X2350" i="33"/>
  <c r="W2363" i="33"/>
  <c r="V2376" i="33"/>
  <c r="U2389" i="33"/>
  <c r="Y2401" i="33"/>
  <c r="X2414" i="33"/>
  <c r="W2427" i="33"/>
  <c r="V2440" i="33"/>
  <c r="U2453" i="33"/>
  <c r="U1936" i="33"/>
  <c r="W2069" i="33"/>
  <c r="X2120" i="33"/>
  <c r="Y2171" i="33"/>
  <c r="U2223" i="33"/>
  <c r="W2256" i="33"/>
  <c r="V2269" i="33"/>
  <c r="U2282" i="33"/>
  <c r="Y2294" i="33"/>
  <c r="X2307" i="33"/>
  <c r="W2320" i="33"/>
  <c r="V2333" i="33"/>
  <c r="U2346" i="33"/>
  <c r="Y2358" i="33"/>
  <c r="X2371" i="33"/>
  <c r="W2384" i="33"/>
  <c r="V2397" i="33"/>
  <c r="U2410" i="33"/>
  <c r="Y2422" i="33"/>
  <c r="X2435" i="33"/>
  <c r="W2448" i="33"/>
  <c r="W1865" i="33"/>
  <c r="X2051" i="33"/>
  <c r="Y2102" i="33"/>
  <c r="U2154" i="33"/>
  <c r="V2205" i="33"/>
  <c r="Y2251" i="33"/>
  <c r="X2264" i="33"/>
  <c r="W2277" i="33"/>
  <c r="V2290" i="33"/>
  <c r="U2303" i="33"/>
  <c r="Y2315" i="33"/>
  <c r="X2328" i="33"/>
  <c r="W2341" i="33"/>
  <c r="V2354" i="33"/>
  <c r="U2367" i="33"/>
  <c r="Y2379" i="33"/>
  <c r="X2392" i="33"/>
  <c r="W2405" i="33"/>
  <c r="V2418" i="33"/>
  <c r="U2431" i="33"/>
  <c r="Y2443" i="33"/>
  <c r="U1745" i="33"/>
  <c r="V2019" i="33"/>
  <c r="V2090" i="33"/>
  <c r="W2141" i="33"/>
  <c r="X2192" i="33"/>
  <c r="Y2243" i="33"/>
  <c r="X2261" i="33"/>
  <c r="W2274" i="33"/>
  <c r="Y1417" i="33"/>
  <c r="U1072" i="33"/>
  <c r="W1283" i="33"/>
  <c r="Y1315" i="33"/>
  <c r="W1325" i="33"/>
  <c r="Y1129" i="33"/>
  <c r="X1508" i="33"/>
  <c r="U1795" i="33"/>
  <c r="V1728" i="33"/>
  <c r="W1680" i="33"/>
  <c r="V1598" i="33"/>
  <c r="V1730" i="33"/>
  <c r="U1799" i="33"/>
  <c r="V1521" i="33"/>
  <c r="X1659" i="33"/>
  <c r="U1732" i="33"/>
  <c r="V1799" i="33"/>
  <c r="X1567" i="33"/>
  <c r="W1668" i="33"/>
  <c r="X1719" i="33"/>
  <c r="Y1770" i="33"/>
  <c r="U1822" i="33"/>
  <c r="W1742" i="33"/>
  <c r="U1865" i="33"/>
  <c r="V1916" i="33"/>
  <c r="W1967" i="33"/>
  <c r="X2018" i="33"/>
  <c r="W1679" i="33"/>
  <c r="X1847" i="33"/>
  <c r="W1900" i="33"/>
  <c r="X1951" i="33"/>
  <c r="Y2002" i="33"/>
  <c r="W1568" i="33"/>
  <c r="V1820" i="33"/>
  <c r="U1885" i="33"/>
  <c r="V1936" i="33"/>
  <c r="W1987" i="33"/>
  <c r="X2038" i="33"/>
  <c r="W1759" i="33"/>
  <c r="V1869" i="33"/>
  <c r="W1920" i="33"/>
  <c r="X1971" i="33"/>
  <c r="Y2022" i="33"/>
  <c r="V2045" i="33"/>
  <c r="X1635" i="33"/>
  <c r="X1721" i="33"/>
  <c r="X1785" i="33"/>
  <c r="W1838" i="33"/>
  <c r="Y1859" i="33"/>
  <c r="Y1875" i="33"/>
  <c r="W1893" i="33"/>
  <c r="V1906" i="33"/>
  <c r="U1919" i="33"/>
  <c r="Y1931" i="33"/>
  <c r="X1944" i="33"/>
  <c r="W1957" i="33"/>
  <c r="V1970" i="33"/>
  <c r="U1983" i="33"/>
  <c r="Y1995" i="33"/>
  <c r="X2008" i="33"/>
  <c r="W2021" i="33"/>
  <c r="V2034" i="33"/>
  <c r="W1500" i="33"/>
  <c r="Y1611" i="33"/>
  <c r="X1690" i="33"/>
  <c r="Y1741" i="33"/>
  <c r="U1793" i="33"/>
  <c r="W1834" i="33"/>
  <c r="W1851" i="33"/>
  <c r="Y1864" i="33"/>
  <c r="X1877" i="33"/>
  <c r="W1890" i="33"/>
  <c r="V1903" i="33"/>
  <c r="U1916" i="33"/>
  <c r="Y1928" i="33"/>
  <c r="X1941" i="33"/>
  <c r="W1954" i="33"/>
  <c r="V1967" i="33"/>
  <c r="U1980" i="33"/>
  <c r="Y1992" i="33"/>
  <c r="X2005" i="33"/>
  <c r="W2018" i="33"/>
  <c r="V2031" i="33"/>
  <c r="U2044" i="33"/>
  <c r="V1763" i="33"/>
  <c r="V1870" i="33"/>
  <c r="W1921" i="33"/>
  <c r="X1972" i="33"/>
  <c r="Y2023" i="33"/>
  <c r="Y2052" i="33"/>
  <c r="X2065" i="33"/>
  <c r="W2078" i="33"/>
  <c r="V2091" i="33"/>
  <c r="U2104" i="33"/>
  <c r="Y2116" i="33"/>
  <c r="X2129" i="33"/>
  <c r="W2142" i="33"/>
  <c r="V2155" i="33"/>
  <c r="U2168" i="33"/>
  <c r="Y2180" i="33"/>
  <c r="X2193" i="33"/>
  <c r="W2206" i="33"/>
  <c r="V2219" i="33"/>
  <c r="U2232" i="33"/>
  <c r="Y2244" i="33"/>
  <c r="W1687" i="33"/>
  <c r="W1850" i="33"/>
  <c r="W1902" i="33"/>
  <c r="X1953" i="33"/>
  <c r="Y2004" i="33"/>
  <c r="V2048" i="33"/>
  <c r="U2061" i="33"/>
  <c r="Y2073" i="33"/>
  <c r="X2086" i="33"/>
  <c r="W2099" i="33"/>
  <c r="V2112" i="33"/>
  <c r="U2125" i="33"/>
  <c r="Y2137" i="33"/>
  <c r="X2150" i="33"/>
  <c r="W2163" i="33"/>
  <c r="V2176" i="33"/>
  <c r="U2189" i="33"/>
  <c r="Y2201" i="33"/>
  <c r="X2214" i="33"/>
  <c r="W2227" i="33"/>
  <c r="V2240" i="33"/>
  <c r="U1578" i="33"/>
  <c r="W1823" i="33"/>
  <c r="V1886" i="33"/>
  <c r="W1937" i="33"/>
  <c r="X1988" i="33"/>
  <c r="Y2039" i="33"/>
  <c r="Y2056" i="33"/>
  <c r="X2069" i="33"/>
  <c r="W2082" i="33"/>
  <c r="V2095" i="33"/>
  <c r="U2108" i="33"/>
  <c r="Y2120" i="33"/>
  <c r="X2133" i="33"/>
  <c r="W2146" i="33"/>
  <c r="V2159" i="33"/>
  <c r="U2172" i="33"/>
  <c r="Y2184" i="33"/>
  <c r="X2197" i="33"/>
  <c r="W2210" i="33"/>
  <c r="V2223" i="33"/>
  <c r="U2236" i="33"/>
  <c r="Y2248" i="33"/>
  <c r="U1777" i="33"/>
  <c r="X1873" i="33"/>
  <c r="Y1924" i="33"/>
  <c r="U1976" i="33"/>
  <c r="V2027" i="33"/>
  <c r="Y2053" i="33"/>
  <c r="X2066" i="33"/>
  <c r="W2079" i="33"/>
  <c r="V2092" i="33"/>
  <c r="U2105" i="33"/>
  <c r="Y2117" i="33"/>
  <c r="X2130" i="33"/>
  <c r="W2143" i="33"/>
  <c r="V2156" i="33"/>
  <c r="U2169" i="33"/>
  <c r="Y2181" i="33"/>
  <c r="X2194" i="33"/>
  <c r="W2207" i="33"/>
  <c r="V2220" i="33"/>
  <c r="U2233" i="33"/>
  <c r="Y2245" i="33"/>
  <c r="V1731" i="33"/>
  <c r="V1862" i="33"/>
  <c r="W1913" i="33"/>
  <c r="X1964" i="33"/>
  <c r="Y2015" i="33"/>
  <c r="Y2050" i="33"/>
  <c r="X2063" i="33"/>
  <c r="W2076" i="33"/>
  <c r="V2089" i="33"/>
  <c r="U2102" i="33"/>
  <c r="Y2114" i="33"/>
  <c r="X2127" i="33"/>
  <c r="W2140" i="33"/>
  <c r="V2153" i="33"/>
  <c r="U2166" i="33"/>
  <c r="Y2178" i="33"/>
  <c r="X2191" i="33"/>
  <c r="W2204" i="33"/>
  <c r="V2217" i="33"/>
  <c r="U2230" i="33"/>
  <c r="Y2242" i="33"/>
  <c r="Y1643" i="33"/>
  <c r="X1839" i="33"/>
  <c r="W1894" i="33"/>
  <c r="X1945" i="33"/>
  <c r="Y1996" i="33"/>
  <c r="V2046" i="33"/>
  <c r="U2059" i="33"/>
  <c r="Y2071" i="33"/>
  <c r="X2084" i="33"/>
  <c r="W2097" i="33"/>
  <c r="V2110" i="33"/>
  <c r="U2123" i="33"/>
  <c r="Y2135" i="33"/>
  <c r="X2148" i="33"/>
  <c r="W2161" i="33"/>
  <c r="V2174" i="33"/>
  <c r="U2187" i="33"/>
  <c r="Y2199" i="33"/>
  <c r="X2212" i="33"/>
  <c r="W2225" i="33"/>
  <c r="V2238" i="33"/>
  <c r="W1509" i="33"/>
  <c r="X1980" i="33"/>
  <c r="W2080" i="33"/>
  <c r="X2131" i="33"/>
  <c r="Y2182" i="33"/>
  <c r="U2234" i="33"/>
  <c r="U2259" i="33"/>
  <c r="Y2271" i="33"/>
  <c r="X2284" i="33"/>
  <c r="W2297" i="33"/>
  <c r="V2310" i="33"/>
  <c r="U2323" i="33"/>
  <c r="Y2335" i="33"/>
  <c r="X2348" i="33"/>
  <c r="W2361" i="33"/>
  <c r="V2374" i="33"/>
  <c r="U2387" i="33"/>
  <c r="Y2399" i="33"/>
  <c r="X2412" i="33"/>
  <c r="W2425" i="33"/>
  <c r="V2438" i="33"/>
  <c r="U2451" i="33"/>
  <c r="U1904" i="33"/>
  <c r="W2061" i="33"/>
  <c r="X2112" i="33"/>
  <c r="Y2163" i="33"/>
  <c r="U2215" i="33"/>
  <c r="W2254" i="33"/>
  <c r="V2267" i="33"/>
  <c r="U2280" i="33"/>
  <c r="Y2292" i="33"/>
  <c r="X2305" i="33"/>
  <c r="W2318" i="33"/>
  <c r="V2331" i="33"/>
  <c r="U2344" i="33"/>
  <c r="Y2356" i="33"/>
  <c r="X2369" i="33"/>
  <c r="W2382" i="33"/>
  <c r="V2395" i="33"/>
  <c r="U2408" i="33"/>
  <c r="Y2420" i="33"/>
  <c r="X2433" i="33"/>
  <c r="W2446" i="33"/>
  <c r="V1819" i="33"/>
  <c r="V2038" i="33"/>
  <c r="Y2094" i="33"/>
  <c r="U2146" i="33"/>
  <c r="V2197" i="33"/>
  <c r="W2248" i="33"/>
  <c r="X2262" i="33"/>
  <c r="W2275" i="33"/>
  <c r="V2288" i="33"/>
  <c r="U2301" i="33"/>
  <c r="Y2313" i="33"/>
  <c r="X2326" i="33"/>
  <c r="W2339" i="33"/>
  <c r="V2352" i="33"/>
  <c r="U2365" i="33"/>
  <c r="Y2377" i="33"/>
  <c r="X2390" i="33"/>
  <c r="W2403" i="33"/>
  <c r="V2416" i="33"/>
  <c r="U2429" i="33"/>
  <c r="Y2441" i="33"/>
  <c r="X2454" i="33"/>
  <c r="X1961" i="33"/>
  <c r="Y2075" i="33"/>
  <c r="U2127" i="33"/>
  <c r="V2178" i="33"/>
  <c r="W2229" i="33"/>
  <c r="U2258" i="33"/>
  <c r="Y2270" i="33"/>
  <c r="X2283" i="33"/>
  <c r="W2296" i="33"/>
  <c r="V2309" i="33"/>
  <c r="U2322" i="33"/>
  <c r="Y2334" i="33"/>
  <c r="X2347" i="33"/>
  <c r="W2360" i="33"/>
  <c r="V2373" i="33"/>
  <c r="U2386" i="33"/>
  <c r="Y2398" i="33"/>
  <c r="X2411" i="33"/>
  <c r="W2424" i="33"/>
  <c r="V2437" i="33"/>
  <c r="U2450" i="33"/>
  <c r="U1891" i="33"/>
  <c r="U2058" i="33"/>
  <c r="V2109" i="33"/>
  <c r="W2160" i="33"/>
  <c r="X2211" i="33"/>
  <c r="W2253" i="33"/>
  <c r="V2266" i="33"/>
  <c r="U2279" i="33"/>
  <c r="Y2291" i="33"/>
  <c r="X2304" i="33"/>
  <c r="W2317" i="33"/>
  <c r="V2330" i="33"/>
  <c r="U2343" i="33"/>
  <c r="Y2355" i="33"/>
  <c r="X2368" i="33"/>
  <c r="W2381" i="33"/>
  <c r="V2394" i="33"/>
  <c r="U2407" i="33"/>
  <c r="Y2419" i="33"/>
  <c r="X2432" i="33"/>
  <c r="W2445" i="33"/>
  <c r="W1835" i="33"/>
  <c r="Y2044" i="33"/>
  <c r="X2096" i="33"/>
  <c r="Y2147" i="33"/>
  <c r="U2199" i="33"/>
  <c r="V2250" i="33"/>
  <c r="V2263" i="33"/>
  <c r="U2276" i="33"/>
  <c r="X1253" i="33"/>
  <c r="X1265" i="33"/>
  <c r="U1387" i="33"/>
  <c r="U1406" i="33"/>
  <c r="W1393" i="33"/>
  <c r="W1313" i="33"/>
  <c r="X1564" i="33"/>
  <c r="X1820" i="33"/>
  <c r="Y1753" i="33"/>
  <c r="U1706" i="33"/>
  <c r="W1649" i="33"/>
  <c r="V1738" i="33"/>
  <c r="U1807" i="33"/>
  <c r="V1541" i="33"/>
  <c r="V1671" i="33"/>
  <c r="U1740" i="33"/>
  <c r="X1805" i="33"/>
  <c r="W1580" i="33"/>
  <c r="Y1674" i="33"/>
  <c r="U1726" i="33"/>
  <c r="V1777" i="33"/>
  <c r="W1828" i="33"/>
  <c r="U1768" i="33"/>
  <c r="W1871" i="33"/>
  <c r="X1922" i="33"/>
  <c r="Y1973" i="33"/>
  <c r="U2025" i="33"/>
  <c r="U1705" i="33"/>
  <c r="X1855" i="33"/>
  <c r="Y1906" i="33"/>
  <c r="U1958" i="33"/>
  <c r="V2009" i="33"/>
  <c r="X1619" i="33"/>
  <c r="X1835" i="33"/>
  <c r="W1891" i="33"/>
  <c r="X1942" i="33"/>
  <c r="Y1993" i="33"/>
  <c r="U2045" i="33"/>
  <c r="U1785" i="33"/>
  <c r="X1875" i="33"/>
  <c r="Y1926" i="33"/>
  <c r="U1978" i="33"/>
  <c r="V2029" i="33"/>
  <c r="U1519" i="33"/>
  <c r="W1648" i="33"/>
  <c r="U1728" i="33"/>
  <c r="W1798" i="33"/>
  <c r="W1840" i="33"/>
  <c r="W1861" i="33"/>
  <c r="U1879" i="33"/>
  <c r="U1895" i="33"/>
  <c r="Y1907" i="33"/>
  <c r="X1920" i="33"/>
  <c r="W1933" i="33"/>
  <c r="V1946" i="33"/>
  <c r="U1959" i="33"/>
  <c r="Y1971" i="33"/>
  <c r="X1984" i="33"/>
  <c r="W1997" i="33"/>
  <c r="V2010" i="33"/>
  <c r="U2023" i="33"/>
  <c r="Y2035" i="33"/>
  <c r="W1521" i="33"/>
  <c r="X1624" i="33"/>
  <c r="U1697" i="33"/>
  <c r="V1748" i="33"/>
  <c r="W1799" i="33"/>
  <c r="W1836" i="33"/>
  <c r="X1853" i="33"/>
  <c r="W1866" i="33"/>
  <c r="V1879" i="33"/>
  <c r="U1892" i="33"/>
  <c r="Y1904" i="33"/>
  <c r="X1917" i="33"/>
  <c r="W1930" i="33"/>
  <c r="V1943" i="33"/>
  <c r="U1956" i="33"/>
  <c r="Y1968" i="33"/>
  <c r="X1981" i="33"/>
  <c r="W1994" i="33"/>
  <c r="V2007" i="33"/>
  <c r="U2020" i="33"/>
  <c r="Y2032" i="33"/>
  <c r="W1477" i="33"/>
  <c r="Y1788" i="33"/>
  <c r="X1876" i="33"/>
  <c r="Y1927" i="33"/>
  <c r="U1979" i="33"/>
  <c r="V2030" i="33"/>
  <c r="W2054" i="33"/>
  <c r="V2067" i="33"/>
  <c r="U2080" i="33"/>
  <c r="Y2092" i="33"/>
  <c r="X2105" i="33"/>
  <c r="W2118" i="33"/>
  <c r="V2131" i="33"/>
  <c r="U2144" i="33"/>
  <c r="Y2156" i="33"/>
  <c r="X2169" i="33"/>
  <c r="W2182" i="33"/>
  <c r="V2195" i="33"/>
  <c r="U2208" i="33"/>
  <c r="Y2220" i="33"/>
  <c r="X2233" i="33"/>
  <c r="W2246" i="33"/>
  <c r="U1713" i="33"/>
  <c r="X1857" i="33"/>
  <c r="Y1908" i="33"/>
  <c r="U1960" i="33"/>
  <c r="V2011" i="33"/>
  <c r="Y2049" i="33"/>
  <c r="X2062" i="33"/>
  <c r="W2075" i="33"/>
  <c r="V2088" i="33"/>
  <c r="U2101" i="33"/>
  <c r="Y2113" i="33"/>
  <c r="X2126" i="33"/>
  <c r="W2139" i="33"/>
  <c r="V2152" i="33"/>
  <c r="U2165" i="33"/>
  <c r="Y2177" i="33"/>
  <c r="X2190" i="33"/>
  <c r="W2203" i="33"/>
  <c r="V2216" i="33"/>
  <c r="U2229" i="33"/>
  <c r="Y2241" i="33"/>
  <c r="V1629" i="33"/>
  <c r="V1837" i="33"/>
  <c r="X1892" i="33"/>
  <c r="Y1943" i="33"/>
  <c r="U1995" i="33"/>
  <c r="X2045" i="33"/>
  <c r="W2058" i="33"/>
  <c r="V2071" i="33"/>
  <c r="U2084" i="33"/>
  <c r="Y2096" i="33"/>
  <c r="X2109" i="33"/>
  <c r="W2122" i="33"/>
  <c r="V2135" i="33"/>
  <c r="U2148" i="33"/>
  <c r="Y2160" i="33"/>
  <c r="X2173" i="33"/>
  <c r="W2186" i="33"/>
  <c r="V2199" i="33"/>
  <c r="U2212" i="33"/>
  <c r="Y2224" i="33"/>
  <c r="X2237" i="33"/>
  <c r="X1528" i="33"/>
  <c r="X1802" i="33"/>
  <c r="U1880" i="33"/>
  <c r="V1931" i="33"/>
  <c r="W1982" i="33"/>
  <c r="X2033" i="33"/>
  <c r="W2055" i="33"/>
  <c r="V2068" i="33"/>
  <c r="U2081" i="33"/>
  <c r="Y2093" i="33"/>
  <c r="X2106" i="33"/>
  <c r="W2119" i="33"/>
  <c r="V2132" i="33"/>
  <c r="U2145" i="33"/>
  <c r="Y2157" i="33"/>
  <c r="X2170" i="33"/>
  <c r="W2183" i="33"/>
  <c r="V2196" i="33"/>
  <c r="U2209" i="33"/>
  <c r="Y2221" i="33"/>
  <c r="X2234" i="33"/>
  <c r="W2247" i="33"/>
  <c r="Y1756" i="33"/>
  <c r="W1634" i="33"/>
  <c r="W1126" i="33"/>
  <c r="W1456" i="33"/>
  <c r="V1473" i="33"/>
  <c r="V1445" i="33"/>
  <c r="V1382" i="33"/>
  <c r="Y1615" i="33"/>
  <c r="V1846" i="33"/>
  <c r="W1779" i="33"/>
  <c r="X1731" i="33"/>
  <c r="U1679" i="33"/>
  <c r="Y1747" i="33"/>
  <c r="U1815" i="33"/>
  <c r="V1557" i="33"/>
  <c r="Y1680" i="33"/>
  <c r="U1748" i="33"/>
  <c r="U1812" i="33"/>
  <c r="V1593" i="33"/>
  <c r="V1681" i="33"/>
  <c r="W1732" i="33"/>
  <c r="X1783" i="33"/>
  <c r="U1503" i="33"/>
  <c r="X1793" i="33"/>
  <c r="Y1877" i="33"/>
  <c r="U1929" i="33"/>
  <c r="V1980" i="33"/>
  <c r="W2031" i="33"/>
  <c r="X1730" i="33"/>
  <c r="U1862" i="33"/>
  <c r="V1913" i="33"/>
  <c r="W1964" i="33"/>
  <c r="X2015" i="33"/>
  <c r="Y1668" i="33"/>
  <c r="V1844" i="33"/>
  <c r="Y1897" i="33"/>
  <c r="U1949" i="33"/>
  <c r="V2000" i="33"/>
  <c r="X1544" i="33"/>
  <c r="X1810" i="33"/>
  <c r="U1882" i="33"/>
  <c r="V1933" i="33"/>
  <c r="W1984" i="33"/>
  <c r="Y2030" i="33"/>
  <c r="V1533" i="33"/>
  <c r="W1670" i="33"/>
  <c r="W1734" i="33"/>
  <c r="Y1804" i="33"/>
  <c r="Y1844" i="33"/>
  <c r="U1863" i="33"/>
  <c r="X1880" i="33"/>
  <c r="X1896" i="33"/>
  <c r="W1909" i="33"/>
  <c r="V1922" i="33"/>
  <c r="U1935" i="33"/>
  <c r="Y1947" i="33"/>
  <c r="X1960" i="33"/>
  <c r="W1973" i="33"/>
  <c r="V1986" i="33"/>
  <c r="U1999" i="33"/>
  <c r="Y2011" i="33"/>
  <c r="X2024" i="33"/>
  <c r="W2037" i="33"/>
  <c r="U1535" i="33"/>
  <c r="W1637" i="33"/>
  <c r="W1703" i="33"/>
  <c r="X1754" i="33"/>
  <c r="Y1805" i="33"/>
  <c r="X1838" i="33"/>
  <c r="V1855" i="33"/>
  <c r="U1868" i="33"/>
  <c r="Y1880" i="33"/>
  <c r="X1893" i="33"/>
  <c r="W1906" i="33"/>
  <c r="V1919" i="33"/>
  <c r="U1932" i="33"/>
  <c r="Y1944" i="33"/>
  <c r="X1957" i="33"/>
  <c r="W1970" i="33"/>
  <c r="V1983" i="33"/>
  <c r="U1996" i="33"/>
  <c r="Y2008" i="33"/>
  <c r="X2021" i="33"/>
  <c r="W2034" i="33"/>
  <c r="W1552" i="33"/>
  <c r="W1814" i="33"/>
  <c r="U1883" i="33"/>
  <c r="V1934" i="33"/>
  <c r="W1985" i="33"/>
  <c r="X2036" i="33"/>
  <c r="U2056" i="33"/>
  <c r="Y2068" i="33"/>
  <c r="X2081" i="33"/>
  <c r="W2094" i="33"/>
  <c r="V2107" i="33"/>
  <c r="U2120" i="33"/>
  <c r="Y2132" i="33"/>
  <c r="X2145" i="33"/>
  <c r="W2158" i="33"/>
  <c r="V2171" i="33"/>
  <c r="U2184" i="33"/>
  <c r="Y2196" i="33"/>
  <c r="X2209" i="33"/>
  <c r="W2222" i="33"/>
  <c r="V2235" i="33"/>
  <c r="U2248" i="33"/>
  <c r="X1738" i="33"/>
  <c r="U1864" i="33"/>
  <c r="V1915" i="33"/>
  <c r="W1966" i="33"/>
  <c r="X2017" i="33"/>
  <c r="W2051" i="33"/>
  <c r="V2064" i="33"/>
  <c r="U2077" i="33"/>
  <c r="Y2089" i="33"/>
  <c r="X2102" i="33"/>
  <c r="W2115" i="33"/>
  <c r="V2128" i="33"/>
  <c r="U2141" i="33"/>
  <c r="Y2153" i="33"/>
  <c r="X2166" i="33"/>
  <c r="W2179" i="33"/>
  <c r="V2192" i="33"/>
  <c r="U2205" i="33"/>
  <c r="Y2217" i="33"/>
  <c r="X2230" i="33"/>
  <c r="W2243" i="33"/>
  <c r="X1673" i="33"/>
  <c r="Y1845" i="33"/>
  <c r="U1899" i="33"/>
  <c r="V1950" i="33"/>
  <c r="W2001" i="33"/>
  <c r="V2047" i="33"/>
  <c r="U2060" i="33"/>
  <c r="Y2072" i="33"/>
  <c r="X2085" i="33"/>
  <c r="W2098" i="33"/>
  <c r="V2111" i="33"/>
  <c r="U2124" i="33"/>
  <c r="Y2136" i="33"/>
  <c r="X2149" i="33"/>
  <c r="W2162" i="33"/>
  <c r="V2175" i="33"/>
  <c r="U2188" i="33"/>
  <c r="Y2200" i="33"/>
  <c r="X2213" i="33"/>
  <c r="W2226" i="33"/>
  <c r="V2239" i="33"/>
  <c r="Y1579" i="33"/>
  <c r="U1824" i="33"/>
  <c r="W1886" i="33"/>
  <c r="X1937" i="33"/>
  <c r="Y1988" i="33"/>
  <c r="U2040" i="33"/>
  <c r="U2057" i="33"/>
  <c r="Y2069" i="33"/>
  <c r="X2082" i="33"/>
  <c r="W2095" i="33"/>
  <c r="V2108" i="33"/>
  <c r="U2121" i="33"/>
  <c r="Y2133" i="33"/>
  <c r="X2146" i="33"/>
  <c r="W2159" i="33"/>
  <c r="V2172" i="33"/>
  <c r="U2185" i="33"/>
  <c r="Y2197" i="33"/>
  <c r="X2210" i="33"/>
  <c r="W2223" i="33"/>
  <c r="V2236" i="33"/>
  <c r="U2249" i="33"/>
  <c r="W1782" i="33"/>
  <c r="U1875" i="33"/>
  <c r="V1926" i="33"/>
  <c r="W1977" i="33"/>
  <c r="X2028" i="33"/>
  <c r="U2054" i="33"/>
  <c r="Y2066" i="33"/>
  <c r="X2079" i="33"/>
  <c r="W2092" i="33"/>
  <c r="V2105" i="33"/>
  <c r="U2118" i="33"/>
  <c r="Y2130" i="33"/>
  <c r="X2143" i="33"/>
  <c r="W2156" i="33"/>
  <c r="V2169" i="33"/>
  <c r="U2182" i="33"/>
  <c r="Y2194" i="33"/>
  <c r="X2207" i="33"/>
  <c r="W2220" i="33"/>
  <c r="V2233" i="33"/>
  <c r="U2246" i="33"/>
  <c r="X1706" i="33"/>
  <c r="U1856" i="33"/>
  <c r="V1907" i="33"/>
  <c r="W1958" i="33"/>
  <c r="X2009" i="33"/>
  <c r="W2049" i="33"/>
  <c r="V2062" i="33"/>
  <c r="U2075" i="33"/>
  <c r="Y2087" i="33"/>
  <c r="X2100" i="33"/>
  <c r="W2113" i="33"/>
  <c r="V2126" i="33"/>
  <c r="U2139" i="33"/>
  <c r="Y2151" i="33"/>
  <c r="X2164" i="33"/>
  <c r="W2177" i="33"/>
  <c r="V2190" i="33"/>
  <c r="U2203" i="33"/>
  <c r="Y2215" i="33"/>
  <c r="X2228" i="33"/>
  <c r="W2241" i="33"/>
  <c r="V1795" i="33"/>
  <c r="Y2031" i="33"/>
  <c r="V2093" i="33"/>
  <c r="W2144" i="33"/>
  <c r="X2195" i="33"/>
  <c r="Y2246" i="33"/>
  <c r="V2262" i="33"/>
  <c r="U2275" i="33"/>
  <c r="Y2287" i="33"/>
  <c r="X2300" i="33"/>
  <c r="W2313" i="33"/>
  <c r="V2326" i="33"/>
  <c r="U2339" i="33"/>
  <c r="Y2351" i="33"/>
  <c r="X2364" i="33"/>
  <c r="W2377" i="33"/>
  <c r="V2390" i="33"/>
  <c r="U2403" i="33"/>
  <c r="Y2415" i="33"/>
  <c r="X2428" i="33"/>
  <c r="W2441" i="33"/>
  <c r="V2454" i="33"/>
  <c r="V1955" i="33"/>
  <c r="V2074" i="33"/>
  <c r="W2125" i="33"/>
  <c r="X2176" i="33"/>
  <c r="Y2227" i="33"/>
  <c r="X2257" i="33"/>
  <c r="W2270" i="33"/>
  <c r="V2283" i="33"/>
  <c r="U2296" i="33"/>
  <c r="Y2308" i="33"/>
  <c r="X2321" i="33"/>
  <c r="W2334" i="33"/>
  <c r="V2347" i="33"/>
  <c r="U2360" i="33"/>
  <c r="Y2372" i="33"/>
  <c r="X2385" i="33"/>
  <c r="W2398" i="33"/>
  <c r="V2411" i="33"/>
  <c r="U2424" i="33"/>
  <c r="Y2436" i="33"/>
  <c r="X2449" i="33"/>
  <c r="X1884" i="33"/>
  <c r="W2056" i="33"/>
  <c r="X2107" i="33"/>
  <c r="Y2158" i="33"/>
  <c r="U2210" i="33"/>
  <c r="U2253" i="33"/>
  <c r="Y2265" i="33"/>
  <c r="X2278" i="33"/>
  <c r="W2291" i="33"/>
  <c r="V2304" i="33"/>
  <c r="U2317" i="33"/>
  <c r="Y2329" i="33"/>
  <c r="X2342" i="33"/>
  <c r="W2355" i="33"/>
  <c r="V2368" i="33"/>
  <c r="U2381" i="33"/>
  <c r="Y2393" i="33"/>
  <c r="X2406" i="33"/>
  <c r="W2419" i="33"/>
  <c r="V2432" i="33"/>
  <c r="U2445" i="33"/>
  <c r="W1719" i="33"/>
  <c r="Y2012" i="33"/>
  <c r="X2088" i="33"/>
  <c r="Y2139" i="33"/>
  <c r="U2191" i="33"/>
  <c r="V2242" i="33"/>
  <c r="V2261" i="33"/>
  <c r="U2274" i="33"/>
  <c r="Y2286" i="33"/>
  <c r="X2299" i="33"/>
  <c r="W2312" i="33"/>
  <c r="V2325" i="33"/>
  <c r="U2338" i="33"/>
  <c r="Y2350" i="33"/>
  <c r="X2363" i="33"/>
  <c r="W2376" i="33"/>
  <c r="V2389" i="33"/>
  <c r="U2402" i="33"/>
  <c r="Y2414" i="33"/>
  <c r="X2427" i="33"/>
  <c r="W2440" i="33"/>
  <c r="V2453" i="33"/>
  <c r="V1942" i="33"/>
  <c r="Y2070" i="33"/>
  <c r="U2122" i="33"/>
  <c r="V2173" i="33"/>
  <c r="W2224" i="33"/>
  <c r="X2256" i="33"/>
  <c r="W2269" i="33"/>
  <c r="V2282" i="33"/>
  <c r="U2295" i="33"/>
  <c r="Y2307" i="33"/>
  <c r="X2320" i="33"/>
  <c r="W2333" i="33"/>
  <c r="V2346" i="33"/>
  <c r="U2359" i="33"/>
  <c r="Y2371" i="33"/>
  <c r="X2384" i="33"/>
  <c r="W2397" i="33"/>
  <c r="V2410" i="33"/>
  <c r="U2423" i="33"/>
  <c r="Y2435" i="33"/>
  <c r="X2448" i="33"/>
  <c r="V1891" i="33"/>
  <c r="V2058" i="33"/>
  <c r="W2109" i="33"/>
  <c r="X2160" i="33"/>
  <c r="Y2211" i="33"/>
  <c r="X2253" i="33"/>
  <c r="W2266" i="33"/>
  <c r="V2279" i="33"/>
  <c r="W1071" i="33"/>
  <c r="V992" i="33"/>
  <c r="Y1526" i="33"/>
  <c r="V1144" i="33"/>
  <c r="W1496" i="33"/>
  <c r="W1436" i="33"/>
  <c r="U1667" i="33"/>
  <c r="W1533" i="33"/>
  <c r="U1805" i="33"/>
  <c r="V1757" i="33"/>
  <c r="U1687" i="33"/>
  <c r="Y1755" i="33"/>
  <c r="X1824" i="33"/>
  <c r="V1573" i="33"/>
  <c r="Y1688" i="33"/>
  <c r="X1757" i="33"/>
  <c r="W1484" i="33"/>
  <c r="U1606" i="33"/>
  <c r="X1687" i="33"/>
  <c r="Y1738" i="33"/>
  <c r="U1790" i="33"/>
  <c r="U1562" i="33"/>
  <c r="W1818" i="33"/>
  <c r="V1884" i="33"/>
  <c r="W1935" i="33"/>
  <c r="X1986" i="33"/>
  <c r="Y2037" i="33"/>
  <c r="V1756" i="33"/>
  <c r="W1868" i="33"/>
  <c r="X1919" i="33"/>
  <c r="Y1970" i="33"/>
  <c r="U2022" i="33"/>
  <c r="W1694" i="33"/>
  <c r="Y1852" i="33"/>
  <c r="V1904" i="33"/>
  <c r="W1955" i="33"/>
  <c r="X2006" i="33"/>
  <c r="Y1595" i="33"/>
  <c r="X1829" i="33"/>
  <c r="W1888" i="33"/>
  <c r="X1939" i="33"/>
  <c r="Y1990" i="33"/>
  <c r="X2035" i="33"/>
  <c r="U1546" i="33"/>
  <c r="Y1676" i="33"/>
  <c r="V1747" i="33"/>
  <c r="V1811" i="33"/>
  <c r="Y1846" i="33"/>
  <c r="V1866" i="33"/>
  <c r="V1882" i="33"/>
  <c r="V1898" i="33"/>
  <c r="U1911" i="33"/>
  <c r="Y1923" i="33"/>
  <c r="X1936" i="33"/>
  <c r="W1949" i="33"/>
  <c r="V1962" i="33"/>
  <c r="U1975" i="33"/>
  <c r="Y1987" i="33"/>
  <c r="X2000" i="33"/>
  <c r="W2013" i="33"/>
  <c r="V2026" i="33"/>
  <c r="U2039" i="33"/>
  <c r="Y1547" i="33"/>
  <c r="V1650" i="33"/>
  <c r="Y1709" i="33"/>
  <c r="U1761" i="33"/>
  <c r="V1812" i="33"/>
  <c r="Y1840" i="33"/>
  <c r="Y1856" i="33"/>
  <c r="X1869" i="33"/>
  <c r="W1882" i="33"/>
  <c r="V1895" i="33"/>
  <c r="U1908" i="33"/>
  <c r="Y1920" i="33"/>
  <c r="X1933" i="33"/>
  <c r="W1946" i="33"/>
  <c r="V1959" i="33"/>
  <c r="U1972" i="33"/>
  <c r="Y1984" i="33"/>
  <c r="X1997" i="33"/>
  <c r="W2010" i="33"/>
  <c r="V2023" i="33"/>
  <c r="U2036" i="33"/>
  <c r="X1603" i="33"/>
  <c r="U1832" i="33"/>
  <c r="W1889" i="33"/>
  <c r="X1940" i="33"/>
  <c r="Y1991" i="33"/>
  <c r="U2043" i="33"/>
  <c r="X2057" i="33"/>
  <c r="W2070" i="33"/>
  <c r="V2083" i="33"/>
  <c r="U2096" i="33"/>
  <c r="Y2108" i="33"/>
  <c r="X2121" i="33"/>
  <c r="W2134" i="33"/>
  <c r="V2147" i="33"/>
  <c r="U2160" i="33"/>
  <c r="Y2172" i="33"/>
  <c r="X2185" i="33"/>
  <c r="W2198" i="33"/>
  <c r="V2211" i="33"/>
  <c r="U2224" i="33"/>
  <c r="Y2236" i="33"/>
  <c r="X2249" i="33"/>
  <c r="V1764" i="33"/>
  <c r="W1870" i="33"/>
  <c r="X1921" i="33"/>
  <c r="Y1972" i="33"/>
  <c r="U2024" i="33"/>
  <c r="U2053" i="33"/>
  <c r="Y2065" i="33"/>
  <c r="X2078" i="33"/>
  <c r="W2091" i="33"/>
  <c r="V2104" i="33"/>
  <c r="U2117" i="33"/>
  <c r="Y2129" i="33"/>
  <c r="X2142" i="33"/>
  <c r="W2155" i="33"/>
  <c r="V2168" i="33"/>
  <c r="U2181" i="33"/>
  <c r="Y2193" i="33"/>
  <c r="X2206" i="33"/>
  <c r="W2219" i="33"/>
  <c r="V2232" i="33"/>
  <c r="U2245" i="33"/>
  <c r="V1699" i="33"/>
  <c r="V1854" i="33"/>
  <c r="W1905" i="33"/>
  <c r="X1956" i="33"/>
  <c r="Y2007" i="33"/>
  <c r="Y2048" i="33"/>
  <c r="X2061" i="33"/>
  <c r="W2074" i="33"/>
  <c r="V2087" i="33"/>
  <c r="U2100" i="33"/>
  <c r="Y2112" i="33"/>
  <c r="X2125" i="33"/>
  <c r="W2138" i="33"/>
  <c r="V2151" i="33"/>
  <c r="U2164" i="33"/>
  <c r="Y2176" i="33"/>
  <c r="X2189" i="33"/>
  <c r="W2202" i="33"/>
  <c r="V2215" i="33"/>
  <c r="U2228" i="33"/>
  <c r="Y2240" i="33"/>
  <c r="U1631" i="33"/>
  <c r="X1837" i="33"/>
  <c r="Y1892" i="33"/>
  <c r="U1944" i="33"/>
  <c r="V1995" i="33"/>
  <c r="Y2045" i="33"/>
  <c r="X2058" i="33"/>
  <c r="W2071" i="33"/>
  <c r="V2084" i="33"/>
  <c r="U2097" i="33"/>
  <c r="Y2109" i="33"/>
  <c r="X2122" i="33"/>
  <c r="W2135" i="33"/>
  <c r="V2148" i="33"/>
  <c r="U2161" i="33"/>
  <c r="Y2173" i="33"/>
  <c r="X2186" i="33"/>
  <c r="W2199" i="33"/>
  <c r="V2212" i="33"/>
  <c r="U2225" i="33"/>
  <c r="Y2237" i="33"/>
  <c r="X1539" i="33"/>
  <c r="U1808" i="33"/>
  <c r="W1881" i="33"/>
  <c r="X1932" i="33"/>
  <c r="Y1983" i="33"/>
  <c r="U2035" i="33"/>
  <c r="X2055" i="33"/>
  <c r="W2068" i="33"/>
  <c r="V2081" i="33"/>
  <c r="U2094" i="33"/>
  <c r="Y2106" i="33"/>
  <c r="X2119" i="33"/>
  <c r="W2132" i="33"/>
  <c r="V2145" i="33"/>
  <c r="U2158" i="33"/>
  <c r="Y2170" i="33"/>
  <c r="X2183" i="33"/>
  <c r="W2196" i="33"/>
  <c r="V2209" i="33"/>
  <c r="U2222" i="33"/>
  <c r="Y2234" i="33"/>
  <c r="X2247" i="33"/>
  <c r="V1732" i="33"/>
  <c r="W1862" i="33"/>
  <c r="X1913" i="33"/>
  <c r="Y1964" i="33"/>
  <c r="U2016" i="33"/>
  <c r="U2051" i="33"/>
  <c r="Y2063" i="33"/>
  <c r="X2076" i="33"/>
  <c r="W2089" i="33"/>
  <c r="V2102" i="33"/>
  <c r="U2115" i="33"/>
  <c r="Y2127" i="33"/>
  <c r="X2140" i="33"/>
  <c r="W2153" i="33"/>
  <c r="V2166" i="33"/>
  <c r="U2179" i="33"/>
  <c r="Y2191" i="33"/>
  <c r="X2204" i="33"/>
  <c r="W2217" i="33"/>
  <c r="V2230" i="33"/>
  <c r="U2243" i="33"/>
  <c r="V1852" i="33"/>
  <c r="W2048" i="33"/>
  <c r="X2099" i="33"/>
  <c r="Y2150" i="33"/>
  <c r="U2202" i="33"/>
  <c r="U2251" i="33"/>
  <c r="Y2263" i="33"/>
  <c r="X2276" i="33"/>
  <c r="W2289" i="33"/>
  <c r="V2302" i="33"/>
  <c r="U2315" i="33"/>
  <c r="Y2327" i="33"/>
  <c r="X2340" i="33"/>
  <c r="W2353" i="33"/>
  <c r="V2366" i="33"/>
  <c r="U2379" i="33"/>
  <c r="Y2391" i="33"/>
  <c r="X2404" i="33"/>
  <c r="W2417" i="33"/>
  <c r="V2430" i="33"/>
  <c r="U2443" i="33"/>
  <c r="V1513" i="33"/>
  <c r="Y1980" i="33"/>
  <c r="X2080" i="33"/>
  <c r="Y2131" i="33"/>
  <c r="U2183" i="33"/>
  <c r="V2234" i="33"/>
  <c r="V2259" i="33"/>
  <c r="U2272" i="33"/>
  <c r="Y2284" i="33"/>
  <c r="X2297" i="33"/>
  <c r="W2310" i="33"/>
  <c r="V2323" i="33"/>
  <c r="U2336" i="33"/>
  <c r="Y2348" i="33"/>
  <c r="X2361" i="33"/>
  <c r="W2374" i="33"/>
  <c r="V2387" i="33"/>
  <c r="U2400" i="33"/>
  <c r="Y2412" i="33"/>
  <c r="X2425" i="33"/>
  <c r="W2438" i="33"/>
  <c r="V2451" i="33"/>
  <c r="V1910" i="33"/>
  <c r="Y2062" i="33"/>
  <c r="U2114" i="33"/>
  <c r="V2165" i="33"/>
  <c r="W2216" i="33"/>
  <c r="X2254" i="33"/>
  <c r="W2267" i="33"/>
  <c r="V2280" i="33"/>
  <c r="U2293" i="33"/>
  <c r="Y2305" i="33"/>
  <c r="X2318" i="33"/>
  <c r="W2331" i="33"/>
  <c r="V2344" i="33"/>
  <c r="U2357" i="33"/>
  <c r="Y2369" i="33"/>
  <c r="X2382" i="33"/>
  <c r="W2395" i="33"/>
  <c r="V2408" i="33"/>
  <c r="U2421" i="33"/>
  <c r="Y2433" i="33"/>
  <c r="X2446" i="33"/>
  <c r="U1820" i="33"/>
  <c r="W2038" i="33"/>
  <c r="U2095" i="33"/>
  <c r="V2146" i="33"/>
  <c r="W2197" i="33"/>
  <c r="X2248" i="33"/>
  <c r="Y2262" i="33"/>
  <c r="X2275" i="33"/>
  <c r="W2288" i="33"/>
  <c r="V2301" i="33"/>
  <c r="U2314" i="33"/>
  <c r="Y2326" i="33"/>
  <c r="X2339" i="33"/>
  <c r="W2352" i="33"/>
  <c r="V2365" i="33"/>
  <c r="U2378" i="33"/>
  <c r="Y2390" i="33"/>
  <c r="X2403" i="33"/>
  <c r="W2416" i="33"/>
  <c r="V2429" i="33"/>
  <c r="U2442" i="33"/>
  <c r="Y2454" i="33"/>
  <c r="Y1967" i="33"/>
  <c r="V2077" i="33"/>
  <c r="W2128" i="33"/>
  <c r="X2179" i="33"/>
  <c r="Y2230" i="33"/>
  <c r="V2258" i="33"/>
  <c r="U2271" i="33"/>
  <c r="Y2283" i="33"/>
  <c r="X2296" i="33"/>
  <c r="W2309" i="33"/>
  <c r="V2322" i="33"/>
  <c r="U2335" i="33"/>
  <c r="Y2347" i="33"/>
  <c r="X2360" i="33"/>
  <c r="W2373" i="33"/>
  <c r="V2386" i="33"/>
  <c r="U2399" i="33"/>
  <c r="Y2411" i="33"/>
  <c r="X2424" i="33"/>
  <c r="W2437" i="33"/>
  <c r="V2450" i="33"/>
  <c r="Y1916" i="33"/>
  <c r="X2064" i="33"/>
  <c r="Y2115" i="33"/>
  <c r="U2167" i="33"/>
  <c r="V2218" i="33"/>
  <c r="V2255" i="33"/>
  <c r="U2268" i="33"/>
  <c r="V1276" i="33"/>
  <c r="X1057" i="33"/>
  <c r="U1285" i="33"/>
  <c r="U1342" i="33"/>
  <c r="Y1161" i="33"/>
  <c r="V1179" i="33"/>
  <c r="X1692" i="33"/>
  <c r="X1584" i="33"/>
  <c r="X1830" i="33"/>
  <c r="Y1782" i="33"/>
  <c r="X1696" i="33"/>
  <c r="Y1763" i="33"/>
  <c r="X1832" i="33"/>
  <c r="W1592" i="33"/>
  <c r="Y1696" i="33"/>
  <c r="X1765" i="33"/>
  <c r="W1513" i="33"/>
  <c r="Y1618" i="33"/>
  <c r="U1694" i="33"/>
  <c r="V1745" i="33"/>
  <c r="W1796" i="33"/>
  <c r="V1613" i="33"/>
  <c r="X1834" i="33"/>
  <c r="X1890" i="33"/>
  <c r="Y1941" i="33"/>
  <c r="U1993" i="33"/>
  <c r="V2044" i="33"/>
  <c r="Y1781" i="33"/>
  <c r="Y1874" i="33"/>
  <c r="U1926" i="33"/>
  <c r="V1977" i="33"/>
  <c r="W2028" i="33"/>
  <c r="U1720" i="33"/>
  <c r="W1859" i="33"/>
  <c r="X1910" i="33"/>
  <c r="Y1961" i="33"/>
  <c r="U2013" i="33"/>
  <c r="U1647" i="33"/>
  <c r="V1840" i="33"/>
  <c r="Y1894" i="33"/>
  <c r="U1946" i="33"/>
  <c r="V1997" i="33"/>
  <c r="V2037" i="33"/>
  <c r="X1571" i="33"/>
  <c r="V1683" i="33"/>
  <c r="X1753" i="33"/>
  <c r="X1821" i="33"/>
  <c r="U1849" i="33"/>
  <c r="Y1867" i="33"/>
  <c r="W1885" i="33"/>
  <c r="Y1899" i="33"/>
  <c r="X1912" i="33"/>
  <c r="W1925" i="33"/>
  <c r="V1938" i="33"/>
  <c r="U1951" i="33"/>
  <c r="Y1963" i="33"/>
  <c r="X1976" i="33"/>
  <c r="W1989" i="33"/>
  <c r="V2002" i="33"/>
  <c r="U2015" i="33"/>
  <c r="Y2027" i="33"/>
  <c r="X2040" i="33"/>
  <c r="X1560" i="33"/>
  <c r="U1663" i="33"/>
  <c r="V1716" i="33"/>
  <c r="W1767" i="33"/>
  <c r="X1817" i="33"/>
  <c r="Y1842" i="33"/>
  <c r="W1858" i="33"/>
  <c r="V1871" i="33"/>
  <c r="U1884" i="33"/>
  <c r="Y1896" i="33"/>
  <c r="X1909" i="33"/>
  <c r="W1922" i="33"/>
  <c r="V1935" i="33"/>
  <c r="U1948" i="33"/>
  <c r="Y1960" i="33"/>
  <c r="X1973" i="33"/>
  <c r="W1986" i="33"/>
  <c r="V1999" i="33"/>
  <c r="U2012" i="33"/>
  <c r="Y2024" i="33"/>
  <c r="X2037" i="33"/>
  <c r="Y1654" i="33"/>
  <c r="X1841" i="33"/>
  <c r="Y1895" i="33"/>
  <c r="U1947" i="33"/>
  <c r="V1998" i="33"/>
  <c r="W2046" i="33"/>
  <c r="V2059" i="33"/>
  <c r="U2072" i="33"/>
  <c r="Y2084" i="33"/>
  <c r="X2097" i="33"/>
  <c r="W2110" i="33"/>
  <c r="V2123" i="33"/>
  <c r="U2136" i="33"/>
  <c r="Y2148" i="33"/>
  <c r="X2161" i="33"/>
  <c r="W2174" i="33"/>
  <c r="V2187" i="33"/>
  <c r="U2200" i="33"/>
  <c r="Y2212" i="33"/>
  <c r="X2225" i="33"/>
  <c r="W2238" i="33"/>
  <c r="Y1483" i="33"/>
  <c r="Y1789" i="33"/>
  <c r="Y1876" i="33"/>
  <c r="U1928" i="33"/>
  <c r="V1979" i="33"/>
  <c r="W2030" i="33"/>
  <c r="X2054" i="33"/>
  <c r="W2067" i="33"/>
  <c r="V2080" i="33"/>
  <c r="U2093" i="33"/>
  <c r="Y2105" i="33"/>
  <c r="X2118" i="33"/>
  <c r="W2131" i="33"/>
  <c r="V2144" i="33"/>
  <c r="U2157" i="33"/>
  <c r="Y2169" i="33"/>
  <c r="X2182" i="33"/>
  <c r="W2195" i="33"/>
  <c r="V2208" i="33"/>
  <c r="U2221" i="33"/>
  <c r="Y2233" i="33"/>
  <c r="X2246" i="33"/>
  <c r="Y1724" i="33"/>
  <c r="X1860" i="33"/>
  <c r="Y1911" i="33"/>
  <c r="U1963" i="33"/>
  <c r="V2014" i="33"/>
  <c r="W2050" i="33"/>
  <c r="V2063" i="33"/>
  <c r="U2076" i="33"/>
  <c r="Y2088" i="33"/>
  <c r="X2101" i="33"/>
  <c r="W2114" i="33"/>
  <c r="V2127" i="33"/>
  <c r="U2140" i="33"/>
  <c r="Y2152" i="33"/>
  <c r="X2165" i="33"/>
  <c r="W2178" i="33"/>
  <c r="V2191" i="33"/>
  <c r="U2204" i="33"/>
  <c r="Y2216" i="33"/>
  <c r="X2229" i="33"/>
  <c r="W2242" i="33"/>
  <c r="X1674" i="33"/>
  <c r="U1846" i="33"/>
  <c r="V1899" i="33"/>
  <c r="W1950" i="33"/>
  <c r="X2001" i="33"/>
  <c r="W2047" i="33"/>
  <c r="V2060" i="33"/>
  <c r="U2073" i="33"/>
  <c r="Y2085" i="33"/>
  <c r="X2098" i="33"/>
  <c r="W2111" i="33"/>
  <c r="V2124" i="33"/>
  <c r="U2137" i="33"/>
  <c r="Y2149" i="33"/>
  <c r="X2162" i="33"/>
  <c r="W2175" i="33"/>
  <c r="V2188" i="33"/>
  <c r="U2201" i="33"/>
  <c r="Y2213" i="33"/>
  <c r="X2226" i="33"/>
  <c r="W2239" i="33"/>
  <c r="Y1590" i="33"/>
  <c r="U1828" i="33"/>
  <c r="Y1887" i="33"/>
  <c r="U1939" i="33"/>
  <c r="V1990" i="33"/>
  <c r="W2041" i="33"/>
  <c r="V2057" i="33"/>
  <c r="U2070" i="33"/>
  <c r="Y2082" i="33"/>
  <c r="X2095" i="33"/>
  <c r="W2108" i="33"/>
  <c r="V2121" i="33"/>
  <c r="U2134" i="33"/>
  <c r="Y2146" i="33"/>
  <c r="X2159" i="33"/>
  <c r="W2172" i="33"/>
  <c r="V2185" i="33"/>
  <c r="U2198" i="33"/>
  <c r="Y2210" i="33"/>
  <c r="X2223" i="33"/>
  <c r="W2236" i="33"/>
  <c r="V2249" i="33"/>
  <c r="Y1757" i="33"/>
  <c r="Y1868" i="33"/>
  <c r="U1920" i="33"/>
  <c r="V1971" i="33"/>
  <c r="W2022" i="33"/>
  <c r="X2052" i="33"/>
  <c r="W2065" i="33"/>
  <c r="V2078" i="33"/>
  <c r="U2091" i="33"/>
  <c r="Y2103" i="33"/>
  <c r="X2116" i="33"/>
  <c r="W2129" i="33"/>
  <c r="V2142" i="33"/>
  <c r="U2155" i="33"/>
  <c r="Y2167" i="33"/>
  <c r="X2180" i="33"/>
  <c r="W2193" i="33"/>
  <c r="V2206" i="33"/>
  <c r="U2219" i="33"/>
  <c r="Y2231" i="33"/>
  <c r="X2244" i="33"/>
  <c r="V1878" i="33"/>
  <c r="Y2054" i="33"/>
  <c r="U2106" i="33"/>
  <c r="V2157" i="33"/>
  <c r="W2208" i="33"/>
  <c r="X2252" i="33"/>
  <c r="W2265" i="33"/>
  <c r="V2278" i="33"/>
  <c r="U2291" i="33"/>
  <c r="Y2303" i="33"/>
  <c r="X2316" i="33"/>
  <c r="W2329" i="33"/>
  <c r="V2342" i="33"/>
  <c r="U2355" i="33"/>
  <c r="Y2367" i="33"/>
  <c r="X2380" i="33"/>
  <c r="W2393" i="33"/>
  <c r="V2406" i="33"/>
  <c r="U2419" i="33"/>
  <c r="Y2431" i="33"/>
  <c r="X2444" i="33"/>
  <c r="Y1693" i="33"/>
  <c r="W2006" i="33"/>
  <c r="U2087" i="33"/>
  <c r="V2138" i="33"/>
  <c r="W2189" i="33"/>
  <c r="X2240" i="33"/>
  <c r="Y2260" i="33"/>
  <c r="X2273" i="33"/>
  <c r="W2286" i="33"/>
  <c r="V2299" i="33"/>
  <c r="U2312" i="33"/>
  <c r="Y2324" i="33"/>
  <c r="X2337" i="33"/>
  <c r="W2350" i="33"/>
  <c r="V2363" i="33"/>
  <c r="U2376" i="33"/>
  <c r="Y2388" i="33"/>
  <c r="X2401" i="33"/>
  <c r="W2414" i="33"/>
  <c r="V2427" i="33"/>
  <c r="U2440" i="33"/>
  <c r="Y2452" i="33"/>
  <c r="Y1935" i="33"/>
  <c r="V2069" i="33"/>
  <c r="W2120" i="33"/>
  <c r="X2171" i="33"/>
  <c r="Y2222" i="33"/>
  <c r="V2256" i="33"/>
  <c r="U2269" i="33"/>
  <c r="Y2281" i="33"/>
  <c r="X2294" i="33"/>
  <c r="W2307" i="33"/>
  <c r="V2320" i="33"/>
  <c r="U2333" i="33"/>
  <c r="Y2345" i="33"/>
  <c r="X2358" i="33"/>
  <c r="W2371" i="33"/>
  <c r="V2384" i="33"/>
  <c r="U2397" i="33"/>
  <c r="Y2409" i="33"/>
  <c r="X2422" i="33"/>
  <c r="W2435" i="33"/>
  <c r="V2448" i="33"/>
  <c r="V1859" i="33"/>
  <c r="V2050" i="33"/>
  <c r="W2101" i="33"/>
  <c r="X2152" i="33"/>
  <c r="Y2203" i="33"/>
  <c r="X2251" i="33"/>
  <c r="W2264" i="33"/>
  <c r="V2277" i="33"/>
  <c r="U2290" i="33"/>
  <c r="Y2302" i="33"/>
  <c r="X2315" i="33"/>
  <c r="W2328" i="33"/>
  <c r="V2341" i="33"/>
  <c r="U2354" i="33"/>
  <c r="Y2366" i="33"/>
  <c r="X2379" i="33"/>
  <c r="W2392" i="33"/>
  <c r="V2405" i="33"/>
  <c r="U2418" i="33"/>
  <c r="Y2430" i="33"/>
  <c r="X2443" i="33"/>
  <c r="W1616" i="33"/>
  <c r="W1993" i="33"/>
  <c r="X2083" i="33"/>
  <c r="Y2134" i="33"/>
  <c r="U2186" i="33"/>
  <c r="V2237" i="33"/>
  <c r="Y2259" i="33"/>
  <c r="X2272" i="33"/>
  <c r="W2285" i="33"/>
  <c r="V2298" i="33"/>
  <c r="U2311" i="33"/>
  <c r="Y2323" i="33"/>
  <c r="X2336" i="33"/>
  <c r="W2349" i="33"/>
  <c r="V2362" i="33"/>
  <c r="U2375" i="33"/>
  <c r="Y2387" i="33"/>
  <c r="X2400" i="33"/>
  <c r="W2413" i="33"/>
  <c r="V2426" i="33"/>
  <c r="U2439" i="33"/>
  <c r="Y2451" i="33"/>
  <c r="W1942" i="33"/>
  <c r="U2071" i="33"/>
  <c r="V2122" i="33"/>
  <c r="W2173" i="33"/>
  <c r="X2224" i="33"/>
  <c r="Y2256" i="33"/>
  <c r="X2269" i="33"/>
  <c r="W2282" i="33"/>
  <c r="W1839" i="33"/>
  <c r="U2046" i="33"/>
  <c r="V2097" i="33"/>
  <c r="W2148" i="33"/>
  <c r="X2199" i="33"/>
  <c r="Y2250" i="33"/>
  <c r="X1977" i="33"/>
  <c r="Y2079" i="33"/>
  <c r="U2131" i="33"/>
  <c r="V2182" i="33"/>
  <c r="W2233" i="33"/>
  <c r="W2112" i="33"/>
  <c r="U2267" i="33"/>
  <c r="V2318" i="33"/>
  <c r="W2369" i="33"/>
  <c r="X2420" i="33"/>
  <c r="U2032" i="33"/>
  <c r="U2247" i="33"/>
  <c r="Y2300" i="33"/>
  <c r="U2352" i="33"/>
  <c r="V2403" i="33"/>
  <c r="W2454" i="33"/>
  <c r="U2178" i="33"/>
  <c r="W2283" i="33"/>
  <c r="X2334" i="33"/>
  <c r="Y2385" i="33"/>
  <c r="U2437" i="33"/>
  <c r="Y2107" i="33"/>
  <c r="U2266" i="33"/>
  <c r="V2317" i="33"/>
  <c r="W2368" i="33"/>
  <c r="X2419" i="33"/>
  <c r="U2019" i="33"/>
  <c r="X2243" i="33"/>
  <c r="Y2299" i="33"/>
  <c r="U2351" i="33"/>
  <c r="V2402" i="33"/>
  <c r="W2453" i="33"/>
  <c r="Y2179" i="33"/>
  <c r="Y2280" i="33"/>
  <c r="V2295" i="33"/>
  <c r="U2308" i="33"/>
  <c r="Y2320" i="33"/>
  <c r="X2333" i="33"/>
  <c r="W2346" i="33"/>
  <c r="V2359" i="33"/>
  <c r="U2372" i="33"/>
  <c r="Y2384" i="33"/>
  <c r="X2397" i="33"/>
  <c r="W2410" i="33"/>
  <c r="V2423" i="33"/>
  <c r="U2436" i="33"/>
  <c r="Y2448" i="33"/>
  <c r="Y1871" i="33"/>
  <c r="V2053" i="33"/>
  <c r="W2104" i="33"/>
  <c r="X2155" i="33"/>
  <c r="Y2206" i="33"/>
  <c r="V2252" i="33"/>
  <c r="U2265" i="33"/>
  <c r="Y2277" i="33"/>
  <c r="X2290" i="33"/>
  <c r="W2303" i="33"/>
  <c r="V2316" i="33"/>
  <c r="U2329" i="33"/>
  <c r="Y2341" i="33"/>
  <c r="X2354" i="33"/>
  <c r="W2367" i="33"/>
  <c r="V2380" i="33"/>
  <c r="U2393" i="33"/>
  <c r="Y2405" i="33"/>
  <c r="X2418" i="33"/>
  <c r="W2431" i="33"/>
  <c r="V2444" i="33"/>
  <c r="X1770" i="33"/>
  <c r="X2025" i="33"/>
  <c r="Y2091" i="33"/>
  <c r="U2143" i="33"/>
  <c r="V2194" i="33"/>
  <c r="W2245" i="33"/>
  <c r="U2262" i="33"/>
  <c r="Y2274" i="33"/>
  <c r="X2287" i="33"/>
  <c r="W2300" i="33"/>
  <c r="V2313" i="33"/>
  <c r="U2326" i="33"/>
  <c r="Y2338" i="33"/>
  <c r="X2351" i="33"/>
  <c r="W2364" i="33"/>
  <c r="V2377" i="33"/>
  <c r="U2390" i="33"/>
  <c r="Y2402" i="33"/>
  <c r="X2415" i="33"/>
  <c r="W2428" i="33"/>
  <c r="V2441" i="33"/>
  <c r="U2454" i="33"/>
  <c r="U2465" i="33"/>
  <c r="Y2477" i="33"/>
  <c r="X2490" i="33"/>
  <c r="W2503" i="33"/>
  <c r="V2516" i="33"/>
  <c r="U2529" i="33"/>
  <c r="Y2541" i="33"/>
  <c r="X2554" i="33"/>
  <c r="W2567" i="33"/>
  <c r="V2580" i="33"/>
  <c r="U2593" i="33"/>
  <c r="Y2605" i="33"/>
  <c r="X2618" i="33"/>
  <c r="W2631" i="33"/>
  <c r="V2644" i="33"/>
  <c r="U2657" i="33"/>
  <c r="Y2669" i="33"/>
  <c r="X2682" i="33"/>
  <c r="W2695" i="33"/>
  <c r="V2708" i="33"/>
  <c r="U2721" i="33"/>
  <c r="Y2733" i="33"/>
  <c r="X2746" i="33"/>
  <c r="W2759" i="33"/>
  <c r="V2772" i="33"/>
  <c r="U2785" i="33"/>
  <c r="Y2797" i="33"/>
  <c r="X2810" i="33"/>
  <c r="W2823" i="33"/>
  <c r="V2836" i="33"/>
  <c r="U2849" i="33"/>
  <c r="Y2861" i="33"/>
  <c r="X2874" i="33"/>
  <c r="W2887" i="33"/>
  <c r="V2900" i="33"/>
  <c r="U2913" i="33"/>
  <c r="Y2925" i="33"/>
  <c r="X2938" i="33"/>
  <c r="W2951" i="33"/>
  <c r="V2964" i="33"/>
  <c r="U2977" i="33"/>
  <c r="Y2989" i="33"/>
  <c r="V2457" i="33"/>
  <c r="U2470" i="33"/>
  <c r="Y2482" i="33"/>
  <c r="X2495" i="33"/>
  <c r="W2508" i="33"/>
  <c r="V2521" i="33"/>
  <c r="U2534" i="33"/>
  <c r="Y2546" i="33"/>
  <c r="X2559" i="33"/>
  <c r="W2572" i="33"/>
  <c r="V2585" i="33"/>
  <c r="U2598" i="33"/>
  <c r="Y2610" i="33"/>
  <c r="X2623" i="33"/>
  <c r="W2636" i="33"/>
  <c r="V2649" i="33"/>
  <c r="U2662" i="33"/>
  <c r="Y2674" i="33"/>
  <c r="X2687" i="33"/>
  <c r="W2700" i="33"/>
  <c r="V2713" i="33"/>
  <c r="U2726" i="33"/>
  <c r="Y2738" i="33"/>
  <c r="X2751" i="33"/>
  <c r="W2764" i="33"/>
  <c r="V2777" i="33"/>
  <c r="U2790" i="33"/>
  <c r="Y2802" i="33"/>
  <c r="X2815" i="33"/>
  <c r="W2828" i="33"/>
  <c r="V2841" i="33"/>
  <c r="U2854" i="33"/>
  <c r="Y2866" i="33"/>
  <c r="X1868" i="33"/>
  <c r="W2052" i="33"/>
  <c r="X2103" i="33"/>
  <c r="Y2154" i="33"/>
  <c r="U2206" i="33"/>
  <c r="U1681" i="33"/>
  <c r="V2003" i="33"/>
  <c r="V2086" i="33"/>
  <c r="W2137" i="33"/>
  <c r="X2188" i="33"/>
  <c r="Y2239" i="33"/>
  <c r="U2138" i="33"/>
  <c r="W2273" i="33"/>
  <c r="X2324" i="33"/>
  <c r="Y2375" i="33"/>
  <c r="U2427" i="33"/>
  <c r="Y2067" i="33"/>
  <c r="U2256" i="33"/>
  <c r="V2307" i="33"/>
  <c r="W2358" i="33"/>
  <c r="X2409" i="33"/>
  <c r="U1859" i="33"/>
  <c r="X2203" i="33"/>
  <c r="Y2289" i="33"/>
  <c r="U2341" i="33"/>
  <c r="V2392" i="33"/>
  <c r="W2443" i="33"/>
  <c r="W2133" i="33"/>
  <c r="W2272" i="33"/>
  <c r="X2323" i="33"/>
  <c r="Y2374" i="33"/>
  <c r="U2426" i="33"/>
  <c r="W2064" i="33"/>
  <c r="U2255" i="33"/>
  <c r="V2306" i="33"/>
  <c r="W2357" i="33"/>
  <c r="X2408" i="33"/>
  <c r="X1865" i="33"/>
  <c r="W2205" i="33"/>
  <c r="U2284" i="33"/>
  <c r="Y2296" i="33"/>
  <c r="X2309" i="33"/>
  <c r="W2322" i="33"/>
  <c r="V2335" i="33"/>
  <c r="U2348" i="33"/>
  <c r="Y2360" i="33"/>
  <c r="X2373" i="33"/>
  <c r="W2386" i="33"/>
  <c r="V2399" i="33"/>
  <c r="U2412" i="33"/>
  <c r="Y2424" i="33"/>
  <c r="X2437" i="33"/>
  <c r="W2450" i="33"/>
  <c r="W1897" i="33"/>
  <c r="X2059" i="33"/>
  <c r="Y2110" i="33"/>
  <c r="U2162" i="33"/>
  <c r="V2213" i="33"/>
  <c r="Y2253" i="33"/>
  <c r="X2266" i="33"/>
  <c r="W2279" i="33"/>
  <c r="V2292" i="33"/>
  <c r="U2305" i="33"/>
  <c r="Y2317" i="33"/>
  <c r="X2330" i="33"/>
  <c r="W2343" i="33"/>
  <c r="V2356" i="33"/>
  <c r="U2369" i="33"/>
  <c r="Y2381" i="33"/>
  <c r="X2394" i="33"/>
  <c r="W2407" i="33"/>
  <c r="V2420" i="33"/>
  <c r="U2433" i="33"/>
  <c r="Y2445" i="33"/>
  <c r="U1844" i="33"/>
  <c r="U2047" i="33"/>
  <c r="V2098" i="33"/>
  <c r="W2149" i="33"/>
  <c r="X2200" i="33"/>
  <c r="X2250" i="33"/>
  <c r="X2263" i="33"/>
  <c r="W2276" i="33"/>
  <c r="V2289" i="33"/>
  <c r="U2302" i="33"/>
  <c r="Y2314" i="33"/>
  <c r="X2327" i="33"/>
  <c r="W2340" i="33"/>
  <c r="V2353" i="33"/>
  <c r="U2366" i="33"/>
  <c r="Y2378" i="33"/>
  <c r="X2391" i="33"/>
  <c r="W2404" i="33"/>
  <c r="V2417" i="33"/>
  <c r="U2430" i="33"/>
  <c r="Y2442" i="33"/>
  <c r="X2455" i="33"/>
  <c r="X2466" i="33"/>
  <c r="W2479" i="33"/>
  <c r="V2492" i="33"/>
  <c r="U2505" i="33"/>
  <c r="Y2517" i="33"/>
  <c r="X2530" i="33"/>
  <c r="W2543" i="33"/>
  <c r="V2556" i="33"/>
  <c r="U2569" i="33"/>
  <c r="Y2581" i="33"/>
  <c r="X2594" i="33"/>
  <c r="W2607" i="33"/>
  <c r="V2620" i="33"/>
  <c r="U2633" i="33"/>
  <c r="Y2645" i="33"/>
  <c r="X2658" i="33"/>
  <c r="W2671" i="33"/>
  <c r="V2684" i="33"/>
  <c r="U2697" i="33"/>
  <c r="Y2709" i="33"/>
  <c r="X2722" i="33"/>
  <c r="W2735" i="33"/>
  <c r="V2748" i="33"/>
  <c r="U2761" i="33"/>
  <c r="Y2773" i="33"/>
  <c r="X2786" i="33"/>
  <c r="W2799" i="33"/>
  <c r="V2812" i="33"/>
  <c r="U2825" i="33"/>
  <c r="Y2837" i="33"/>
  <c r="X2850" i="33"/>
  <c r="W2863" i="33"/>
  <c r="V2876" i="33"/>
  <c r="U2889" i="33"/>
  <c r="Y2901" i="33"/>
  <c r="X2914" i="33"/>
  <c r="W2927" i="33"/>
  <c r="V2940" i="33"/>
  <c r="U2953" i="33"/>
  <c r="Y2965" i="33"/>
  <c r="X2978" i="33"/>
  <c r="W2991" i="33"/>
  <c r="Y2458" i="33"/>
  <c r="X2471" i="33"/>
  <c r="W2484" i="33"/>
  <c r="V2497" i="33"/>
  <c r="U2510" i="33"/>
  <c r="Y2522" i="33"/>
  <c r="X2535" i="33"/>
  <c r="W2548" i="33"/>
  <c r="V2561" i="33"/>
  <c r="U2574" i="33"/>
  <c r="Y2586" i="33"/>
  <c r="X2599" i="33"/>
  <c r="W2612" i="33"/>
  <c r="V2625" i="33"/>
  <c r="U2638" i="33"/>
  <c r="Y2650" i="33"/>
  <c r="X2663" i="33"/>
  <c r="W2676" i="33"/>
  <c r="V2689" i="33"/>
  <c r="U2702" i="33"/>
  <c r="Y2714" i="33"/>
  <c r="X2727" i="33"/>
  <c r="W2740" i="33"/>
  <c r="V2753" i="33"/>
  <c r="U2766" i="33"/>
  <c r="Y2778" i="33"/>
  <c r="X2791" i="33"/>
  <c r="W2804" i="33"/>
  <c r="V2817" i="33"/>
  <c r="U2830" i="33"/>
  <c r="Y2842" i="33"/>
  <c r="X2855" i="33"/>
  <c r="W2868" i="33"/>
  <c r="V2881" i="33"/>
  <c r="U2894" i="33"/>
  <c r="Y2906" i="33"/>
  <c r="X2919" i="33"/>
  <c r="W2932" i="33"/>
  <c r="V2945" i="33"/>
  <c r="U2958" i="33"/>
  <c r="Y2970" i="33"/>
  <c r="X2983" i="33"/>
  <c r="W2996" i="33"/>
  <c r="Y2463" i="33"/>
  <c r="X2476" i="33"/>
  <c r="W2489" i="33"/>
  <c r="V2502" i="33"/>
  <c r="U2515" i="33"/>
  <c r="Y2527" i="33"/>
  <c r="X2540" i="33"/>
  <c r="W2553" i="33"/>
  <c r="V2566" i="33"/>
  <c r="U2579" i="33"/>
  <c r="Y2591" i="33"/>
  <c r="X2604" i="33"/>
  <c r="W2617" i="33"/>
  <c r="V2630" i="33"/>
  <c r="U2643" i="33"/>
  <c r="Y2655" i="33"/>
  <c r="X2668" i="33"/>
  <c r="W2681" i="33"/>
  <c r="V2694" i="33"/>
  <c r="U2707" i="33"/>
  <c r="Y2719" i="33"/>
  <c r="X2732" i="33"/>
  <c r="W2745" i="33"/>
  <c r="V2758" i="33"/>
  <c r="U2771" i="33"/>
  <c r="Y2783" i="33"/>
  <c r="X2796" i="33"/>
  <c r="W2809" i="33"/>
  <c r="V2822" i="33"/>
  <c r="U2835" i="33"/>
  <c r="Y2847" i="33"/>
  <c r="X2860" i="33"/>
  <c r="W2873" i="33"/>
  <c r="V2886" i="33"/>
  <c r="U2899" i="33"/>
  <c r="Y2911" i="33"/>
  <c r="X2924" i="33"/>
  <c r="W2937" i="33"/>
  <c r="V2950" i="33"/>
  <c r="U2963" i="33"/>
  <c r="Y2975" i="33"/>
  <c r="X2988" i="33"/>
  <c r="U2456" i="33"/>
  <c r="Y2468" i="33"/>
  <c r="X2481" i="33"/>
  <c r="W2494" i="33"/>
  <c r="V2507" i="33"/>
  <c r="U2520" i="33"/>
  <c r="Y2532" i="33"/>
  <c r="X2545" i="33"/>
  <c r="W2558" i="33"/>
  <c r="V2571" i="33"/>
  <c r="U2584" i="33"/>
  <c r="Y2596" i="33"/>
  <c r="X2609" i="33"/>
  <c r="W2622" i="33"/>
  <c r="V2635" i="33"/>
  <c r="U2648" i="33"/>
  <c r="Y2660" i="33"/>
  <c r="X2673" i="33"/>
  <c r="W2686" i="33"/>
  <c r="V2699" i="33"/>
  <c r="U2712" i="33"/>
  <c r="Y2724" i="33"/>
  <c r="X2737" i="33"/>
  <c r="W2750" i="33"/>
  <c r="V2763" i="33"/>
  <c r="U2776" i="33"/>
  <c r="Y2788" i="33"/>
  <c r="X2801" i="33"/>
  <c r="W2814" i="33"/>
  <c r="V2827" i="33"/>
  <c r="U2840" i="33"/>
  <c r="Y2852" i="33"/>
  <c r="X2865" i="33"/>
  <c r="W2878" i="33"/>
  <c r="V2891" i="33"/>
  <c r="U2904" i="33"/>
  <c r="Y2916" i="33"/>
  <c r="X2929" i="33"/>
  <c r="W2942" i="33"/>
  <c r="V2955" i="33"/>
  <c r="U2968" i="33"/>
  <c r="Y2980" i="33"/>
  <c r="X2993" i="33"/>
  <c r="U2461" i="33"/>
  <c r="Y2473" i="33"/>
  <c r="X2486" i="33"/>
  <c r="W2499" i="33"/>
  <c r="V2512" i="33"/>
  <c r="U2525" i="33"/>
  <c r="Y2537" i="33"/>
  <c r="X2550" i="33"/>
  <c r="W2563" i="33"/>
  <c r="V2576" i="33"/>
  <c r="U2589" i="33"/>
  <c r="Y2601" i="33"/>
  <c r="X2614" i="33"/>
  <c r="W2627" i="33"/>
  <c r="V2640" i="33"/>
  <c r="U2653" i="33"/>
  <c r="Y2665" i="33"/>
  <c r="X2678" i="33"/>
  <c r="W2691" i="33"/>
  <c r="V2704" i="33"/>
  <c r="U2717" i="33"/>
  <c r="Y2729" i="33"/>
  <c r="X2742" i="33"/>
  <c r="W2755" i="33"/>
  <c r="V2768" i="33"/>
  <c r="U2781" i="33"/>
  <c r="Y2793" i="33"/>
  <c r="X2806" i="33"/>
  <c r="W2819" i="33"/>
  <c r="V2832" i="33"/>
  <c r="U2845" i="33"/>
  <c r="Y2857" i="33"/>
  <c r="X2870" i="33"/>
  <c r="W2883" i="33"/>
  <c r="V2896" i="33"/>
  <c r="V1894" i="33"/>
  <c r="Y2058" i="33"/>
  <c r="U2110" i="33"/>
  <c r="V2161" i="33"/>
  <c r="W2212" i="33"/>
  <c r="W1783" i="33"/>
  <c r="Y2028" i="33"/>
  <c r="X2092" i="33"/>
  <c r="Y2143" i="33"/>
  <c r="U2195" i="33"/>
  <c r="V2246" i="33"/>
  <c r="X2163" i="33"/>
  <c r="Y2279" i="33"/>
  <c r="U2331" i="33"/>
  <c r="V2382" i="33"/>
  <c r="W2433" i="33"/>
  <c r="W2093" i="33"/>
  <c r="W2262" i="33"/>
  <c r="X2313" i="33"/>
  <c r="Y2364" i="33"/>
  <c r="U2416" i="33"/>
  <c r="W1961" i="33"/>
  <c r="V2229" i="33"/>
  <c r="V2296" i="33"/>
  <c r="W2347" i="33"/>
  <c r="X2398" i="33"/>
  <c r="Y2449" i="33"/>
  <c r="U2159" i="33"/>
  <c r="Y2278" i="33"/>
  <c r="U2330" i="33"/>
  <c r="V2381" i="33"/>
  <c r="W2432" i="33"/>
  <c r="U2090" i="33"/>
  <c r="W2261" i="33"/>
  <c r="X2312" i="33"/>
  <c r="Y2363" i="33"/>
  <c r="U2415" i="33"/>
  <c r="U1968" i="33"/>
  <c r="U2231" i="33"/>
  <c r="X2285" i="33"/>
  <c r="W2298" i="33"/>
  <c r="V2311" i="33"/>
  <c r="U2324" i="33"/>
  <c r="Y2336" i="33"/>
  <c r="X2349" i="33"/>
  <c r="W2362" i="33"/>
  <c r="V2375" i="33"/>
  <c r="U2388" i="33"/>
  <c r="Y2400" i="33"/>
  <c r="X2413" i="33"/>
  <c r="W2426" i="33"/>
  <c r="V2439" i="33"/>
  <c r="U2452" i="33"/>
  <c r="U1923" i="33"/>
  <c r="U2066" i="33"/>
  <c r="V2117" i="33"/>
  <c r="W2168" i="33"/>
  <c r="X2219" i="33"/>
  <c r="W2255" i="33"/>
  <c r="V2268" i="33"/>
  <c r="U2281" i="33"/>
  <c r="Y2293" i="33"/>
  <c r="X2306" i="33"/>
  <c r="W2319" i="33"/>
  <c r="V2332" i="33"/>
  <c r="U2345" i="33"/>
  <c r="Y2357" i="33"/>
  <c r="X2370" i="33"/>
  <c r="W2383" i="33"/>
  <c r="V2396" i="33"/>
  <c r="U2409" i="33"/>
  <c r="Y2421" i="33"/>
  <c r="X2434" i="33"/>
  <c r="W2447" i="33"/>
  <c r="U1872" i="33"/>
  <c r="W2053" i="33"/>
  <c r="X2104" i="33"/>
  <c r="Y2155" i="33"/>
  <c r="U2207" i="33"/>
  <c r="W2252" i="33"/>
  <c r="V2265" i="33"/>
  <c r="U2278" i="33"/>
  <c r="Y2290" i="33"/>
  <c r="X2303" i="33"/>
  <c r="W2316" i="33"/>
  <c r="V2329" i="33"/>
  <c r="U2342" i="33"/>
  <c r="Y2354" i="33"/>
  <c r="X2367" i="33"/>
  <c r="W2380" i="33"/>
  <c r="V2393" i="33"/>
  <c r="U2406" i="33"/>
  <c r="Y2418" i="33"/>
  <c r="X2431" i="33"/>
  <c r="W2444" i="33"/>
  <c r="U2455" i="33"/>
  <c r="V2468" i="33"/>
  <c r="U2481" i="33"/>
  <c r="Y2493" i="33"/>
  <c r="X2506" i="33"/>
  <c r="W2519" i="33"/>
  <c r="V2532" i="33"/>
  <c r="U2545" i="33"/>
  <c r="Y2557" i="33"/>
  <c r="X2570" i="33"/>
  <c r="W2583" i="33"/>
  <c r="V2596" i="33"/>
  <c r="U2609" i="33"/>
  <c r="Y2621" i="33"/>
  <c r="X2634" i="33"/>
  <c r="W2647" i="33"/>
  <c r="V2660" i="33"/>
  <c r="U2673" i="33"/>
  <c r="Y2685" i="33"/>
  <c r="X2698" i="33"/>
  <c r="W2711" i="33"/>
  <c r="V2724" i="33"/>
  <c r="U2737" i="33"/>
  <c r="Y2749" i="33"/>
  <c r="X2762" i="33"/>
  <c r="W2775" i="33"/>
  <c r="V2788" i="33"/>
  <c r="U2801" i="33"/>
  <c r="Y2813" i="33"/>
  <c r="X2826" i="33"/>
  <c r="W2839" i="33"/>
  <c r="V2852" i="33"/>
  <c r="U2865" i="33"/>
  <c r="Y2877" i="33"/>
  <c r="X2890" i="33"/>
  <c r="W2903" i="33"/>
  <c r="V2916" i="33"/>
  <c r="U2929" i="33"/>
  <c r="Y2941" i="33"/>
  <c r="X2954" i="33"/>
  <c r="W2967" i="33"/>
  <c r="V2980" i="33"/>
  <c r="U2993" i="33"/>
  <c r="W2460" i="33"/>
  <c r="V2473" i="33"/>
  <c r="U2486" i="33"/>
  <c r="Y2498" i="33"/>
  <c r="X2511" i="33"/>
  <c r="W2524" i="33"/>
  <c r="V2537" i="33"/>
  <c r="U2550" i="33"/>
  <c r="Y2562" i="33"/>
  <c r="X2575" i="33"/>
  <c r="W2588" i="33"/>
  <c r="V2601" i="33"/>
  <c r="U2614" i="33"/>
  <c r="Y2626" i="33"/>
  <c r="X2639" i="33"/>
  <c r="W2652" i="33"/>
  <c r="V2665" i="33"/>
  <c r="U2678" i="33"/>
  <c r="Y2690" i="33"/>
  <c r="X2703" i="33"/>
  <c r="W2716" i="33"/>
  <c r="V2729" i="33"/>
  <c r="U2742" i="33"/>
  <c r="Y2754" i="33"/>
  <c r="X2767" i="33"/>
  <c r="W2780" i="33"/>
  <c r="V2793" i="33"/>
  <c r="U2806" i="33"/>
  <c r="Y2818" i="33"/>
  <c r="X2831" i="33"/>
  <c r="W2844" i="33"/>
  <c r="V2857" i="33"/>
  <c r="U2870" i="33"/>
  <c r="Y2882" i="33"/>
  <c r="X2895" i="33"/>
  <c r="W2908" i="33"/>
  <c r="V2921" i="33"/>
  <c r="U2934" i="33"/>
  <c r="Y2946" i="33"/>
  <c r="X2959" i="33"/>
  <c r="W2972" i="33"/>
  <c r="V2985" i="33"/>
  <c r="U2998" i="33"/>
  <c r="W2465" i="33"/>
  <c r="V2478" i="33"/>
  <c r="U2491" i="33"/>
  <c r="Y2503" i="33"/>
  <c r="X2516" i="33"/>
  <c r="W2529" i="33"/>
  <c r="V2542" i="33"/>
  <c r="U2555" i="33"/>
  <c r="Y2567" i="33"/>
  <c r="X2580" i="33"/>
  <c r="W2593" i="33"/>
  <c r="V2606" i="33"/>
  <c r="U2619" i="33"/>
  <c r="Y2631" i="33"/>
  <c r="X2644" i="33"/>
  <c r="W2657" i="33"/>
  <c r="V2670" i="33"/>
  <c r="U2683" i="33"/>
  <c r="Y2695" i="33"/>
  <c r="X2708" i="33"/>
  <c r="W2721" i="33"/>
  <c r="V2734" i="33"/>
  <c r="U2747" i="33"/>
  <c r="Y2759" i="33"/>
  <c r="X2772" i="33"/>
  <c r="W2785" i="33"/>
  <c r="V2798" i="33"/>
  <c r="U2811" i="33"/>
  <c r="Y2823" i="33"/>
  <c r="X2836" i="33"/>
  <c r="W2849" i="33"/>
  <c r="V2862" i="33"/>
  <c r="U2875" i="33"/>
  <c r="Y2887" i="33"/>
  <c r="X2900" i="33"/>
  <c r="W2913" i="33"/>
  <c r="V2926" i="33"/>
  <c r="U2939" i="33"/>
  <c r="Y2951" i="33"/>
  <c r="X2964" i="33"/>
  <c r="W2977" i="33"/>
  <c r="V2990" i="33"/>
  <c r="X2457" i="33"/>
  <c r="W2470" i="33"/>
  <c r="V2483" i="33"/>
  <c r="U2496" i="33"/>
  <c r="Y2508" i="33"/>
  <c r="X2521" i="33"/>
  <c r="W2534" i="33"/>
  <c r="V2547" i="33"/>
  <c r="U2560" i="33"/>
  <c r="Y2572" i="33"/>
  <c r="X2585" i="33"/>
  <c r="W2598" i="33"/>
  <c r="V2611" i="33"/>
  <c r="U2624" i="33"/>
  <c r="Y2636" i="33"/>
  <c r="X2649" i="33"/>
  <c r="W2662" i="33"/>
  <c r="V2675" i="33"/>
  <c r="U2688" i="33"/>
  <c r="Y2700" i="33"/>
  <c r="X2713" i="33"/>
  <c r="W2726" i="33"/>
  <c r="V2739" i="33"/>
  <c r="U2752" i="33"/>
  <c r="Y2764" i="33"/>
  <c r="X2777" i="33"/>
  <c r="W2790" i="33"/>
  <c r="V2803" i="33"/>
  <c r="U2816" i="33"/>
  <c r="Y2828" i="33"/>
  <c r="X2841" i="33"/>
  <c r="W2854" i="33"/>
  <c r="V2867" i="33"/>
  <c r="U2880" i="33"/>
  <c r="Y2892" i="33"/>
  <c r="X2905" i="33"/>
  <c r="W2918" i="33"/>
  <c r="V2931" i="33"/>
  <c r="U2944" i="33"/>
  <c r="Y2956" i="33"/>
  <c r="X2969" i="33"/>
  <c r="W2982" i="33"/>
  <c r="V2995" i="33"/>
  <c r="X2462" i="33"/>
  <c r="W2475" i="33"/>
  <c r="V2488" i="33"/>
  <c r="U2501" i="33"/>
  <c r="Y2513" i="33"/>
  <c r="X2526" i="33"/>
  <c r="W2539" i="33"/>
  <c r="V2552" i="33"/>
  <c r="U2565" i="33"/>
  <c r="Y2577" i="33"/>
  <c r="X2590" i="33"/>
  <c r="W2603" i="33"/>
  <c r="V2616" i="33"/>
  <c r="U2629" i="33"/>
  <c r="Y2641" i="33"/>
  <c r="X2654" i="33"/>
  <c r="W2667" i="33"/>
  <c r="V2680" i="33"/>
  <c r="U2693" i="33"/>
  <c r="Y2705" i="33"/>
  <c r="X2718" i="33"/>
  <c r="W2731" i="33"/>
  <c r="V2744" i="33"/>
  <c r="U2757" i="33"/>
  <c r="Y2769" i="33"/>
  <c r="X2782" i="33"/>
  <c r="W2795" i="33"/>
  <c r="V2808" i="33"/>
  <c r="U2821" i="33"/>
  <c r="Y2833" i="33"/>
  <c r="X2846" i="33"/>
  <c r="W2859" i="33"/>
  <c r="V2872" i="33"/>
  <c r="U2885" i="33"/>
  <c r="Y2897" i="33"/>
  <c r="Y1919" i="33"/>
  <c r="V2065" i="33"/>
  <c r="W2116" i="33"/>
  <c r="X2167" i="33"/>
  <c r="Y2218" i="33"/>
  <c r="V1848" i="33"/>
  <c r="Y2047" i="33"/>
  <c r="U2099" i="33"/>
  <c r="V2150" i="33"/>
  <c r="W2201" i="33"/>
  <c r="Y1692" i="33"/>
  <c r="V2189" i="33"/>
  <c r="V2286" i="33"/>
  <c r="W2337" i="33"/>
  <c r="X2388" i="33"/>
  <c r="Y2439" i="33"/>
  <c r="U2119" i="33"/>
  <c r="Y2268" i="33"/>
  <c r="U2320" i="33"/>
  <c r="V2371" i="33"/>
  <c r="W2422" i="33"/>
  <c r="U2050" i="33"/>
  <c r="W2251" i="33"/>
  <c r="X2302" i="33"/>
  <c r="Y2353" i="33"/>
  <c r="U2405" i="33"/>
  <c r="U1567" i="33"/>
  <c r="X2184" i="33"/>
  <c r="V2285" i="33"/>
  <c r="W2336" i="33"/>
  <c r="X2387" i="33"/>
  <c r="Y2438" i="33"/>
  <c r="X2115" i="33"/>
  <c r="Y2267" i="33"/>
  <c r="U2319" i="33"/>
  <c r="V2370" i="33"/>
  <c r="W2421" i="33"/>
  <c r="Y2051" i="33"/>
  <c r="U2252" i="33"/>
  <c r="V2287" i="33"/>
  <c r="U2300" i="33"/>
  <c r="Y2312" i="33"/>
  <c r="X2325" i="33"/>
  <c r="W2338" i="33"/>
  <c r="V2351" i="33"/>
  <c r="U2364" i="33"/>
  <c r="Y2376" i="33"/>
  <c r="X2389" i="33"/>
  <c r="W2402" i="33"/>
  <c r="V2415" i="33"/>
  <c r="U2428" i="33"/>
  <c r="Y2440" i="33"/>
  <c r="X2453" i="33"/>
  <c r="X1948" i="33"/>
  <c r="W2072" i="33"/>
  <c r="X2123" i="33"/>
  <c r="Y2174" i="33"/>
  <c r="U2226" i="33"/>
  <c r="U2257" i="33"/>
  <c r="Y2269" i="33"/>
  <c r="X2282" i="33"/>
  <c r="W2295" i="33"/>
  <c r="V2308" i="33"/>
  <c r="U2321" i="33"/>
  <c r="Y2333" i="33"/>
  <c r="X2346" i="33"/>
  <c r="W2359" i="33"/>
  <c r="V2372" i="33"/>
  <c r="U2385" i="33"/>
  <c r="Y2397" i="33"/>
  <c r="X2410" i="33"/>
  <c r="W2423" i="33"/>
  <c r="V2436" i="33"/>
  <c r="U2449" i="33"/>
  <c r="X1897" i="33"/>
  <c r="Y2059" i="33"/>
  <c r="U2111" i="33"/>
  <c r="V2162" i="33"/>
  <c r="W2213" i="33"/>
  <c r="U2254" i="33"/>
  <c r="Y2266" i="33"/>
  <c r="X2279" i="33"/>
  <c r="W2292" i="33"/>
  <c r="V2305" i="33"/>
  <c r="U2318" i="33"/>
  <c r="Y2330" i="33"/>
  <c r="X2343" i="33"/>
  <c r="W2356" i="33"/>
  <c r="V2369" i="33"/>
  <c r="U2382" i="33"/>
  <c r="Y2394" i="33"/>
  <c r="X2407" i="33"/>
  <c r="W2420" i="33"/>
  <c r="V2433" i="33"/>
  <c r="U2446" i="33"/>
  <c r="U2457" i="33"/>
  <c r="Y2469" i="33"/>
  <c r="X2482" i="33"/>
  <c r="W2495" i="33"/>
  <c r="V2508" i="33"/>
  <c r="U2521" i="33"/>
  <c r="Y2533" i="33"/>
  <c r="X2546" i="33"/>
  <c r="W2559" i="33"/>
  <c r="V2572" i="33"/>
  <c r="U2585" i="33"/>
  <c r="Y2597" i="33"/>
  <c r="X2610" i="33"/>
  <c r="W2623" i="33"/>
  <c r="V2636" i="33"/>
  <c r="U2649" i="33"/>
  <c r="Y2661" i="33"/>
  <c r="X2674" i="33"/>
  <c r="W2687" i="33"/>
  <c r="V2700" i="33"/>
  <c r="U2713" i="33"/>
  <c r="Y2725" i="33"/>
  <c r="X2738" i="33"/>
  <c r="W2751" i="33"/>
  <c r="V2764" i="33"/>
  <c r="U2777" i="33"/>
  <c r="Y2789" i="33"/>
  <c r="X2802" i="33"/>
  <c r="W2815" i="33"/>
  <c r="V2828" i="33"/>
  <c r="U2841" i="33"/>
  <c r="Y2853" i="33"/>
  <c r="X2866" i="33"/>
  <c r="W2879" i="33"/>
  <c r="V2892" i="33"/>
  <c r="U2905" i="33"/>
  <c r="Y2917" i="33"/>
  <c r="X2930" i="33"/>
  <c r="W2943" i="33"/>
  <c r="V2956" i="33"/>
  <c r="U2969" i="33"/>
  <c r="Y2981" i="33"/>
  <c r="X2994" i="33"/>
  <c r="U2462" i="33"/>
  <c r="Y2474" i="33"/>
  <c r="X2487" i="33"/>
  <c r="W2500" i="33"/>
  <c r="V2513" i="33"/>
  <c r="U2526" i="33"/>
  <c r="Y2538" i="33"/>
  <c r="X2551" i="33"/>
  <c r="W2564" i="33"/>
  <c r="V2577" i="33"/>
  <c r="U2590" i="33"/>
  <c r="Y2602" i="33"/>
  <c r="X2615" i="33"/>
  <c r="W2628" i="33"/>
  <c r="V2641" i="33"/>
  <c r="U2654" i="33"/>
  <c r="Y2666" i="33"/>
  <c r="X2679" i="33"/>
  <c r="W2692" i="33"/>
  <c r="V2705" i="33"/>
  <c r="U2718" i="33"/>
  <c r="Y2730" i="33"/>
  <c r="X2743" i="33"/>
  <c r="W2756" i="33"/>
  <c r="V2769" i="33"/>
  <c r="U2782" i="33"/>
  <c r="Y2794" i="33"/>
  <c r="X2807" i="33"/>
  <c r="W2820" i="33"/>
  <c r="V2833" i="33"/>
  <c r="U2846" i="33"/>
  <c r="Y2858" i="33"/>
  <c r="X2871" i="33"/>
  <c r="W2884" i="33"/>
  <c r="V2897" i="33"/>
  <c r="U2910" i="33"/>
  <c r="Y2922" i="33"/>
  <c r="X2935" i="33"/>
  <c r="W2948" i="33"/>
  <c r="V2961" i="33"/>
  <c r="U2974" i="33"/>
  <c r="Y2986" i="33"/>
  <c r="X2999" i="33"/>
  <c r="U2467" i="33"/>
  <c r="Y2479" i="33"/>
  <c r="X2492" i="33"/>
  <c r="W2505" i="33"/>
  <c r="V2518" i="33"/>
  <c r="U2531" i="33"/>
  <c r="Y2543" i="33"/>
  <c r="X2556" i="33"/>
  <c r="W2569" i="33"/>
  <c r="V2582" i="33"/>
  <c r="U2595" i="33"/>
  <c r="Y2607" i="33"/>
  <c r="X2620" i="33"/>
  <c r="W2633" i="33"/>
  <c r="V2646" i="33"/>
  <c r="U2659" i="33"/>
  <c r="Y2671" i="33"/>
  <c r="X2684" i="33"/>
  <c r="W2697" i="33"/>
  <c r="V2710" i="33"/>
  <c r="U2723" i="33"/>
  <c r="Y2735" i="33"/>
  <c r="X2748" i="33"/>
  <c r="W2761" i="33"/>
  <c r="V2774" i="33"/>
  <c r="U2787" i="33"/>
  <c r="Y2799" i="33"/>
  <c r="X2812" i="33"/>
  <c r="W2825" i="33"/>
  <c r="V2838" i="33"/>
  <c r="U2851" i="33"/>
  <c r="Y2863" i="33"/>
  <c r="X2876" i="33"/>
  <c r="W2889" i="33"/>
  <c r="V2902" i="33"/>
  <c r="U2915" i="33"/>
  <c r="Y2927" i="33"/>
  <c r="X2940" i="33"/>
  <c r="W2953" i="33"/>
  <c r="V2966" i="33"/>
  <c r="U2979" i="33"/>
  <c r="Y2991" i="33"/>
  <c r="V2459" i="33"/>
  <c r="U2472" i="33"/>
  <c r="Y2484" i="33"/>
  <c r="X2497" i="33"/>
  <c r="W2510" i="33"/>
  <c r="V2523" i="33"/>
  <c r="U2536" i="33"/>
  <c r="Y2548" i="33"/>
  <c r="X2561" i="33"/>
  <c r="W2574" i="33"/>
  <c r="V2587" i="33"/>
  <c r="U2600" i="33"/>
  <c r="Y2612" i="33"/>
  <c r="X2625" i="33"/>
  <c r="W2638" i="33"/>
  <c r="V2651" i="33"/>
  <c r="U2664" i="33"/>
  <c r="Y2676" i="33"/>
  <c r="X2689" i="33"/>
  <c r="W2702" i="33"/>
  <c r="V2715" i="33"/>
  <c r="U2728" i="33"/>
  <c r="Y2740" i="33"/>
  <c r="X2753" i="33"/>
  <c r="W2766" i="33"/>
  <c r="V2779" i="33"/>
  <c r="U2792" i="33"/>
  <c r="Y2804" i="33"/>
  <c r="X2817" i="33"/>
  <c r="W2830" i="33"/>
  <c r="V2843" i="33"/>
  <c r="U2856" i="33"/>
  <c r="Y2868" i="33"/>
  <c r="X2881" i="33"/>
  <c r="W2894" i="33"/>
  <c r="V2907" i="33"/>
  <c r="U2920" i="33"/>
  <c r="Y2932" i="33"/>
  <c r="X2945" i="33"/>
  <c r="W2958" i="33"/>
  <c r="V2971" i="33"/>
  <c r="U2984" i="33"/>
  <c r="Y2996" i="33"/>
  <c r="V2464" i="33"/>
  <c r="U2477" i="33"/>
  <c r="Y2489" i="33"/>
  <c r="X2502" i="33"/>
  <c r="W2515" i="33"/>
  <c r="V2528" i="33"/>
  <c r="U2541" i="33"/>
  <c r="Y2553" i="33"/>
  <c r="X2566" i="33"/>
  <c r="W2579" i="33"/>
  <c r="V2592" i="33"/>
  <c r="U2605" i="33"/>
  <c r="Y2617" i="33"/>
  <c r="X2630" i="33"/>
  <c r="W2643" i="33"/>
  <c r="V2656" i="33"/>
  <c r="U2669" i="33"/>
  <c r="Y2681" i="33"/>
  <c r="X2694" i="33"/>
  <c r="W2707" i="33"/>
  <c r="V2720" i="33"/>
  <c r="U2733" i="33"/>
  <c r="Y2745" i="33"/>
  <c r="X2758" i="33"/>
  <c r="W2771" i="33"/>
  <c r="V2784" i="33"/>
  <c r="U2797" i="33"/>
  <c r="Y2809" i="33"/>
  <c r="X2822" i="33"/>
  <c r="W2835" i="33"/>
  <c r="V2848" i="33"/>
  <c r="U2861" i="33"/>
  <c r="Y2873" i="33"/>
  <c r="X2886" i="33"/>
  <c r="W2899" i="33"/>
  <c r="W1945" i="33"/>
  <c r="X2071" i="33"/>
  <c r="Y2122" i="33"/>
  <c r="U2174" i="33"/>
  <c r="V2225" i="33"/>
  <c r="V1875" i="33"/>
  <c r="V2054" i="33"/>
  <c r="W2105" i="33"/>
  <c r="X2156" i="33"/>
  <c r="Y2207" i="33"/>
  <c r="Y1903" i="33"/>
  <c r="Y2214" i="33"/>
  <c r="X2292" i="33"/>
  <c r="Y2343" i="33"/>
  <c r="U2395" i="33"/>
  <c r="V2446" i="33"/>
  <c r="X2144" i="33"/>
  <c r="V2275" i="33"/>
  <c r="W2326" i="33"/>
  <c r="X2377" i="33"/>
  <c r="Y2428" i="33"/>
  <c r="X2075" i="33"/>
  <c r="Y2257" i="33"/>
  <c r="U2309" i="33"/>
  <c r="V2360" i="33"/>
  <c r="W2411" i="33"/>
  <c r="Y1884" i="33"/>
  <c r="V2210" i="33"/>
  <c r="X2291" i="33"/>
  <c r="Y2342" i="33"/>
  <c r="U2394" i="33"/>
  <c r="V2445" i="33"/>
  <c r="V2141" i="33"/>
  <c r="V2274" i="33"/>
  <c r="W2325" i="33"/>
  <c r="X2376" i="33"/>
  <c r="Y2427" i="33"/>
  <c r="W2077" i="33"/>
  <c r="W2258" i="33"/>
  <c r="Y2288" i="33"/>
  <c r="X2301" i="33"/>
  <c r="W2314" i="33"/>
  <c r="V2327" i="33"/>
  <c r="U2340" i="33"/>
  <c r="Y2352" i="33"/>
  <c r="X2365" i="33"/>
  <c r="W2378" i="33"/>
  <c r="V2391" i="33"/>
  <c r="U2404" i="33"/>
  <c r="Y2416" i="33"/>
  <c r="X2429" i="33"/>
  <c r="W2442" i="33"/>
  <c r="V2455" i="33"/>
  <c r="V1974" i="33"/>
  <c r="Y2078" i="33"/>
  <c r="U2130" i="33"/>
  <c r="V2181" i="33"/>
  <c r="W2232" i="33"/>
  <c r="X2258" i="33"/>
  <c r="W2271" i="33"/>
  <c r="V2284" i="33"/>
  <c r="U2297" i="33"/>
  <c r="Y2309" i="33"/>
  <c r="X2322" i="33"/>
  <c r="W2335" i="33"/>
  <c r="V2348" i="33"/>
  <c r="U2361" i="33"/>
  <c r="Y2373" i="33"/>
  <c r="X2386" i="33"/>
  <c r="W2399" i="33"/>
  <c r="V2412" i="33"/>
  <c r="U2425" i="33"/>
  <c r="Y2437" i="33"/>
  <c r="X2450" i="33"/>
  <c r="V1923" i="33"/>
  <c r="V2066" i="33"/>
  <c r="W2117" i="33"/>
  <c r="X2168" i="33"/>
  <c r="Y2219" i="33"/>
  <c r="X2255" i="33"/>
  <c r="W2268" i="33"/>
  <c r="V2281" i="33"/>
  <c r="U2294" i="33"/>
  <c r="Y2306" i="33"/>
  <c r="X2319" i="33"/>
  <c r="W2332" i="33"/>
  <c r="V2345" i="33"/>
  <c r="U2358" i="33"/>
  <c r="Y2370" i="33"/>
  <c r="X2383" i="33"/>
  <c r="W2396" i="33"/>
  <c r="V2409" i="33"/>
  <c r="U2422" i="33"/>
  <c r="Y2434" i="33"/>
  <c r="X2447" i="33"/>
  <c r="X2458" i="33"/>
  <c r="W2471" i="33"/>
  <c r="V2484" i="33"/>
  <c r="U2497" i="33"/>
  <c r="Y2509" i="33"/>
  <c r="X2522" i="33"/>
  <c r="W2535" i="33"/>
  <c r="V2548" i="33"/>
  <c r="U2561" i="33"/>
  <c r="Y2573" i="33"/>
  <c r="X2586" i="33"/>
  <c r="W2599" i="33"/>
  <c r="V2612" i="33"/>
  <c r="U2625" i="33"/>
  <c r="Y2637" i="33"/>
  <c r="X2650" i="33"/>
  <c r="W2663" i="33"/>
  <c r="V2676" i="33"/>
  <c r="U2689" i="33"/>
  <c r="Y2701" i="33"/>
  <c r="X2714" i="33"/>
  <c r="W2727" i="33"/>
  <c r="V2740" i="33"/>
  <c r="U2753" i="33"/>
  <c r="Y2765" i="33"/>
  <c r="X2778" i="33"/>
  <c r="W2791" i="33"/>
  <c r="V2804" i="33"/>
  <c r="U2817" i="33"/>
  <c r="Y2829" i="33"/>
  <c r="X2842" i="33"/>
  <c r="W2855" i="33"/>
  <c r="V2868" i="33"/>
  <c r="U2881" i="33"/>
  <c r="Y2893" i="33"/>
  <c r="X2906" i="33"/>
  <c r="W2919" i="33"/>
  <c r="V2932" i="33"/>
  <c r="U2945" i="33"/>
  <c r="Y2957" i="33"/>
  <c r="X2970" i="33"/>
  <c r="W2983" i="33"/>
  <c r="V2996" i="33"/>
  <c r="X2463" i="33"/>
  <c r="W2476" i="33"/>
  <c r="V2489" i="33"/>
  <c r="U2502" i="33"/>
  <c r="Y2514" i="33"/>
  <c r="X2527" i="33"/>
  <c r="W2540" i="33"/>
  <c r="V2553" i="33"/>
  <c r="U2566" i="33"/>
  <c r="Y2578" i="33"/>
  <c r="X2591" i="33"/>
  <c r="W2604" i="33"/>
  <c r="V2617" i="33"/>
  <c r="U2630" i="33"/>
  <c r="Y2642" i="33"/>
  <c r="X2655" i="33"/>
  <c r="W2668" i="33"/>
  <c r="V2681" i="33"/>
  <c r="U2694" i="33"/>
  <c r="Y2706" i="33"/>
  <c r="X2719" i="33"/>
  <c r="W2732" i="33"/>
  <c r="V2745" i="33"/>
  <c r="U2758" i="33"/>
  <c r="Y2770" i="33"/>
  <c r="X2783" i="33"/>
  <c r="W2796" i="33"/>
  <c r="V2809" i="33"/>
  <c r="U2822" i="33"/>
  <c r="Y2834" i="33"/>
  <c r="X2847" i="33"/>
  <c r="W2860" i="33"/>
  <c r="U1971" i="33"/>
  <c r="U2078" i="33"/>
  <c r="V2129" i="33"/>
  <c r="W2180" i="33"/>
  <c r="X2231" i="33"/>
  <c r="Y1900" i="33"/>
  <c r="X2060" i="33"/>
  <c r="Y2111" i="33"/>
  <c r="U2163" i="33"/>
  <c r="V2214" i="33"/>
  <c r="V2006" i="33"/>
  <c r="W2240" i="33"/>
  <c r="U2299" i="33"/>
  <c r="V2350" i="33"/>
  <c r="W2401" i="33"/>
  <c r="X2452" i="33"/>
  <c r="V2170" i="33"/>
  <c r="X2281" i="33"/>
  <c r="Y2332" i="33"/>
  <c r="U2384" i="33"/>
  <c r="V2435" i="33"/>
  <c r="V2101" i="33"/>
  <c r="V2264" i="33"/>
  <c r="W2315" i="33"/>
  <c r="X2366" i="33"/>
  <c r="Y2417" i="33"/>
  <c r="V1987" i="33"/>
  <c r="Y2235" i="33"/>
  <c r="U2298" i="33"/>
  <c r="V2349" i="33"/>
  <c r="W2400" i="33"/>
  <c r="X2451" i="33"/>
  <c r="Y2166" i="33"/>
  <c r="X2280" i="33"/>
  <c r="Y2331" i="33"/>
  <c r="U2383" i="33"/>
  <c r="V2434" i="33"/>
  <c r="U2103" i="33"/>
  <c r="Y2264" i="33"/>
  <c r="W2290" i="33"/>
  <c r="V2303" i="33"/>
  <c r="U2316" i="33"/>
  <c r="Y2328" i="33"/>
  <c r="X2341" i="33"/>
  <c r="W2354" i="33"/>
  <c r="V2367" i="33"/>
  <c r="U2380" i="33"/>
  <c r="Y2392" i="33"/>
  <c r="X2405" i="33"/>
  <c r="W2418" i="33"/>
  <c r="V2431" i="33"/>
  <c r="U2444" i="33"/>
  <c r="V1667" i="33"/>
  <c r="Y1999" i="33"/>
  <c r="V2085" i="33"/>
  <c r="W2136" i="33"/>
  <c r="X2187" i="33"/>
  <c r="Y2238" i="33"/>
  <c r="V2260" i="33"/>
  <c r="U2273" i="33"/>
  <c r="Y2285" i="33"/>
  <c r="X2298" i="33"/>
  <c r="W2311" i="33"/>
  <c r="V2324" i="33"/>
  <c r="U2337" i="33"/>
  <c r="Y2349" i="33"/>
  <c r="X2362" i="33"/>
  <c r="W2375" i="33"/>
  <c r="V2388" i="33"/>
  <c r="U2401" i="33"/>
  <c r="Y2413" i="33"/>
  <c r="X2426" i="33"/>
  <c r="W2439" i="33"/>
  <c r="V2452" i="33"/>
  <c r="Y1948" i="33"/>
  <c r="X2072" i="33"/>
  <c r="Y2123" i="33"/>
  <c r="U2175" i="33"/>
  <c r="V2226" i="33"/>
  <c r="V2257" i="33"/>
  <c r="U2270" i="33"/>
  <c r="Y2282" i="33"/>
  <c r="X2295" i="33"/>
  <c r="W2308" i="33"/>
  <c r="V2321" i="33"/>
  <c r="U2334" i="33"/>
  <c r="Y2346" i="33"/>
  <c r="X2359" i="33"/>
  <c r="W2372" i="33"/>
  <c r="V2385" i="33"/>
  <c r="U2398" i="33"/>
  <c r="Y2410" i="33"/>
  <c r="X2423" i="33"/>
  <c r="W2436" i="33"/>
  <c r="V2449" i="33"/>
  <c r="V2460" i="33"/>
  <c r="U2473" i="33"/>
  <c r="Y2485" i="33"/>
  <c r="X2498" i="33"/>
  <c r="W2511" i="33"/>
  <c r="V2524" i="33"/>
  <c r="U2537" i="33"/>
  <c r="Y2549" i="33"/>
  <c r="X2562" i="33"/>
  <c r="W2575" i="33"/>
  <c r="V2588" i="33"/>
  <c r="U2601" i="33"/>
  <c r="Y2613" i="33"/>
  <c r="X2626" i="33"/>
  <c r="W2639" i="33"/>
  <c r="V2652" i="33"/>
  <c r="U2665" i="33"/>
  <c r="Y2677" i="33"/>
  <c r="X2690" i="33"/>
  <c r="W2703" i="33"/>
  <c r="V2716" i="33"/>
  <c r="U2729" i="33"/>
  <c r="Y2741" i="33"/>
  <c r="X2754" i="33"/>
  <c r="W2767" i="33"/>
  <c r="V2780" i="33"/>
  <c r="U2793" i="33"/>
  <c r="Y2805" i="33"/>
  <c r="X2818" i="33"/>
  <c r="W2831" i="33"/>
  <c r="V2844" i="33"/>
  <c r="U2857" i="33"/>
  <c r="Y2869" i="33"/>
  <c r="X2882" i="33"/>
  <c r="W2895" i="33"/>
  <c r="V2908" i="33"/>
  <c r="U2921" i="33"/>
  <c r="Y2933" i="33"/>
  <c r="X2946" i="33"/>
  <c r="W2959" i="33"/>
  <c r="V2972" i="33"/>
  <c r="U2985" i="33"/>
  <c r="Y2997" i="33"/>
  <c r="V2465" i="33"/>
  <c r="U2478" i="33"/>
  <c r="Y2490" i="33"/>
  <c r="X2503" i="33"/>
  <c r="W2516" i="33"/>
  <c r="V2529" i="33"/>
  <c r="U2542" i="33"/>
  <c r="Y2554" i="33"/>
  <c r="X2567" i="33"/>
  <c r="W2580" i="33"/>
  <c r="V2593" i="33"/>
  <c r="U2606" i="33"/>
  <c r="Y2618" i="33"/>
  <c r="X2631" i="33"/>
  <c r="W2644" i="33"/>
  <c r="V2657" i="33"/>
  <c r="U2670" i="33"/>
  <c r="Y2682" i="33"/>
  <c r="X2695" i="33"/>
  <c r="W2708" i="33"/>
  <c r="V2721" i="33"/>
  <c r="U2734" i="33"/>
  <c r="Y2746" i="33"/>
  <c r="X2759" i="33"/>
  <c r="W2772" i="33"/>
  <c r="V2785" i="33"/>
  <c r="U2798" i="33"/>
  <c r="Y2810" i="33"/>
  <c r="X2823" i="33"/>
  <c r="W2836" i="33"/>
  <c r="V2849" i="33"/>
  <c r="U2862" i="33"/>
  <c r="Y2874" i="33"/>
  <c r="X2887" i="33"/>
  <c r="W2900" i="33"/>
  <c r="V2913" i="33"/>
  <c r="U2926" i="33"/>
  <c r="Y2938" i="33"/>
  <c r="X2951" i="33"/>
  <c r="W2964" i="33"/>
  <c r="V2977" i="33"/>
  <c r="U2990" i="33"/>
  <c r="W2457" i="33"/>
  <c r="V2470" i="33"/>
  <c r="U2483" i="33"/>
  <c r="Y2495" i="33"/>
  <c r="X2508" i="33"/>
  <c r="W2521" i="33"/>
  <c r="V2534" i="33"/>
  <c r="U2547" i="33"/>
  <c r="Y2559" i="33"/>
  <c r="X2572" i="33"/>
  <c r="W2585" i="33"/>
  <c r="V2598" i="33"/>
  <c r="U2611" i="33"/>
  <c r="Y2623" i="33"/>
  <c r="X2636" i="33"/>
  <c r="W2649" i="33"/>
  <c r="V2662" i="33"/>
  <c r="U2675" i="33"/>
  <c r="Y2687" i="33"/>
  <c r="X2700" i="33"/>
  <c r="W2713" i="33"/>
  <c r="V2726" i="33"/>
  <c r="U2739" i="33"/>
  <c r="Y2751" i="33"/>
  <c r="X2764" i="33"/>
  <c r="W2777" i="33"/>
  <c r="V2790" i="33"/>
  <c r="U2803" i="33"/>
  <c r="Y2815" i="33"/>
  <c r="X2828" i="33"/>
  <c r="W2841" i="33"/>
  <c r="V2854" i="33"/>
  <c r="U2867" i="33"/>
  <c r="Y2879" i="33"/>
  <c r="X2892" i="33"/>
  <c r="W2905" i="33"/>
  <c r="V2918" i="33"/>
  <c r="U2931" i="33"/>
  <c r="Y2943" i="33"/>
  <c r="X2956" i="33"/>
  <c r="W2969" i="33"/>
  <c r="V2982" i="33"/>
  <c r="U2995" i="33"/>
  <c r="W2462" i="33"/>
  <c r="V2475" i="33"/>
  <c r="U2488" i="33"/>
  <c r="Y2500" i="33"/>
  <c r="X2513" i="33"/>
  <c r="W2526" i="33"/>
  <c r="V2539" i="33"/>
  <c r="U2552" i="33"/>
  <c r="Y2564" i="33"/>
  <c r="X2577" i="33"/>
  <c r="W2590" i="33"/>
  <c r="V2603" i="33"/>
  <c r="U2616" i="33"/>
  <c r="Y2628" i="33"/>
  <c r="X2641" i="33"/>
  <c r="W2654" i="33"/>
  <c r="V2667" i="33"/>
  <c r="U2680" i="33"/>
  <c r="Y2692" i="33"/>
  <c r="X2705" i="33"/>
  <c r="W2718" i="33"/>
  <c r="V2731" i="33"/>
  <c r="U2744" i="33"/>
  <c r="Y2756" i="33"/>
  <c r="X2769" i="33"/>
  <c r="W2782" i="33"/>
  <c r="V2795" i="33"/>
  <c r="U2808" i="33"/>
  <c r="Y2820" i="33"/>
  <c r="X2833" i="33"/>
  <c r="W2846" i="33"/>
  <c r="V2859" i="33"/>
  <c r="U2872" i="33"/>
  <c r="Y2884" i="33"/>
  <c r="X2897" i="33"/>
  <c r="W2910" i="33"/>
  <c r="V2923" i="33"/>
  <c r="U2936" i="33"/>
  <c r="Y2948" i="33"/>
  <c r="X2961" i="33"/>
  <c r="W2974" i="33"/>
  <c r="V2987" i="33"/>
  <c r="U3000" i="33"/>
  <c r="W2467" i="33"/>
  <c r="V2480" i="33"/>
  <c r="U2493" i="33"/>
  <c r="Y2505" i="33"/>
  <c r="X2518" i="33"/>
  <c r="W2531" i="33"/>
  <c r="V2544" i="33"/>
  <c r="U2557" i="33"/>
  <c r="Y2569" i="33"/>
  <c r="X2582" i="33"/>
  <c r="W2595" i="33"/>
  <c r="V2608" i="33"/>
  <c r="U2621" i="33"/>
  <c r="Y2633" i="33"/>
  <c r="X2646" i="33"/>
  <c r="W2659" i="33"/>
  <c r="V2672" i="33"/>
  <c r="U2685" i="33"/>
  <c r="Y2697" i="33"/>
  <c r="X2710" i="33"/>
  <c r="W2723" i="33"/>
  <c r="V2736" i="33"/>
  <c r="U2749" i="33"/>
  <c r="Y2761" i="33"/>
  <c r="X2774" i="33"/>
  <c r="W2787" i="33"/>
  <c r="V2800" i="33"/>
  <c r="U2813" i="33"/>
  <c r="Y2825" i="33"/>
  <c r="X2838" i="33"/>
  <c r="W2851" i="33"/>
  <c r="V2864" i="33"/>
  <c r="U2877" i="33"/>
  <c r="Y2889" i="33"/>
  <c r="X1996" i="33"/>
  <c r="W2084" i="33"/>
  <c r="X2135" i="33"/>
  <c r="Y2186" i="33"/>
  <c r="U2238" i="33"/>
  <c r="W1926" i="33"/>
  <c r="U2067" i="33"/>
  <c r="V2118" i="33"/>
  <c r="W2169" i="33"/>
  <c r="X2220" i="33"/>
  <c r="V2061" i="33"/>
  <c r="V2254" i="33"/>
  <c r="W2305" i="33"/>
  <c r="X2356" i="33"/>
  <c r="Y2407" i="33"/>
  <c r="V1796" i="33"/>
  <c r="Y2195" i="33"/>
  <c r="U2288" i="33"/>
  <c r="V2339" i="33"/>
  <c r="W2390" i="33"/>
  <c r="X2441" i="33"/>
  <c r="Y2126" i="33"/>
  <c r="X2270" i="33"/>
  <c r="Y2321" i="33"/>
  <c r="U2373" i="33"/>
  <c r="V2424" i="33"/>
  <c r="X2056" i="33"/>
  <c r="V2253" i="33"/>
  <c r="W2304" i="33"/>
  <c r="X2355" i="33"/>
  <c r="Y2406" i="33"/>
  <c r="U1744" i="33"/>
  <c r="W2192" i="33"/>
  <c r="U2287" i="33"/>
  <c r="V2338" i="33"/>
  <c r="W2389" i="33"/>
  <c r="X2440" i="33"/>
  <c r="X2128" i="33"/>
  <c r="V2271" i="33"/>
  <c r="U2292" i="33"/>
  <c r="Y2304" i="33"/>
  <c r="X2317" i="33"/>
  <c r="W2330" i="33"/>
  <c r="V2343" i="33"/>
  <c r="U2356" i="33"/>
  <c r="Y2368" i="33"/>
  <c r="X2381" i="33"/>
  <c r="W2394" i="33"/>
  <c r="V2407" i="33"/>
  <c r="U2420" i="33"/>
  <c r="Y2432" i="33"/>
  <c r="X2445" i="33"/>
  <c r="X1769" i="33"/>
  <c r="W2025" i="33"/>
  <c r="X2091" i="33"/>
  <c r="Y2142" i="33"/>
  <c r="U2194" i="33"/>
  <c r="V2245" i="33"/>
  <c r="Y2261" i="33"/>
  <c r="X2274" i="33"/>
  <c r="W2287" i="33"/>
  <c r="V2300" i="33"/>
  <c r="U2313" i="33"/>
  <c r="Y2325" i="33"/>
  <c r="X2338" i="33"/>
  <c r="W2351" i="33"/>
  <c r="V2364" i="33"/>
  <c r="U2377" i="33"/>
  <c r="Y2389" i="33"/>
  <c r="X2402" i="33"/>
  <c r="W2415" i="33"/>
  <c r="V2428" i="33"/>
  <c r="U2441" i="33"/>
  <c r="Y2453" i="33"/>
  <c r="W1974" i="33"/>
  <c r="U2079" i="33"/>
  <c r="V2130" i="33"/>
  <c r="W2181" i="33"/>
  <c r="X2232" i="33"/>
  <c r="Y2258" i="33"/>
  <c r="X2271" i="33"/>
  <c r="W2284" i="33"/>
  <c r="V2297" i="33"/>
  <c r="U2310" i="33"/>
  <c r="Y2322" i="33"/>
  <c r="X2335" i="33"/>
  <c r="W2348" i="33"/>
  <c r="V2361" i="33"/>
  <c r="U2374" i="33"/>
  <c r="Y2386" i="33"/>
  <c r="X2399" i="33"/>
  <c r="W2412" i="33"/>
  <c r="V2425" i="33"/>
  <c r="U2438" i="33"/>
  <c r="Y2450" i="33"/>
  <c r="Y2461" i="33"/>
  <c r="X2474" i="33"/>
  <c r="W2487" i="33"/>
  <c r="V2500" i="33"/>
  <c r="U2513" i="33"/>
  <c r="Y2525" i="33"/>
  <c r="X2538" i="33"/>
  <c r="W2551" i="33"/>
  <c r="V2564" i="33"/>
  <c r="U2577" i="33"/>
  <c r="Y2589" i="33"/>
  <c r="X2602" i="33"/>
  <c r="W2615" i="33"/>
  <c r="V2628" i="33"/>
  <c r="U2641" i="33"/>
  <c r="Y2653" i="33"/>
  <c r="X2666" i="33"/>
  <c r="W2679" i="33"/>
  <c r="V2692" i="33"/>
  <c r="U2705" i="33"/>
  <c r="Y2717" i="33"/>
  <c r="X2730" i="33"/>
  <c r="W2743" i="33"/>
  <c r="V2756" i="33"/>
  <c r="U2769" i="33"/>
  <c r="Y2781" i="33"/>
  <c r="X2794" i="33"/>
  <c r="W2807" i="33"/>
  <c r="V2820" i="33"/>
  <c r="U2833" i="33"/>
  <c r="Y2845" i="33"/>
  <c r="X2858" i="33"/>
  <c r="W2871" i="33"/>
  <c r="V2884" i="33"/>
  <c r="U2897" i="33"/>
  <c r="Y2909" i="33"/>
  <c r="X2922" i="33"/>
  <c r="W2935" i="33"/>
  <c r="V2948" i="33"/>
  <c r="U2961" i="33"/>
  <c r="Y2973" i="33"/>
  <c r="X2986" i="33"/>
  <c r="W2999" i="33"/>
  <c r="Y2466" i="33"/>
  <c r="X2479" i="33"/>
  <c r="W2492" i="33"/>
  <c r="V2505" i="33"/>
  <c r="U2518" i="33"/>
  <c r="Y2530" i="33"/>
  <c r="X2543" i="33"/>
  <c r="W2556" i="33"/>
  <c r="V2569" i="33"/>
  <c r="U2582" i="33"/>
  <c r="Y2594" i="33"/>
  <c r="X2607" i="33"/>
  <c r="W2620" i="33"/>
  <c r="V2633" i="33"/>
  <c r="U2646" i="33"/>
  <c r="Y2658" i="33"/>
  <c r="X2671" i="33"/>
  <c r="W2684" i="33"/>
  <c r="V2697" i="33"/>
  <c r="U2710" i="33"/>
  <c r="Y2722" i="33"/>
  <c r="X2735" i="33"/>
  <c r="W2748" i="33"/>
  <c r="V2761" i="33"/>
  <c r="U2774" i="33"/>
  <c r="Y2786" i="33"/>
  <c r="X2799" i="33"/>
  <c r="W2812" i="33"/>
  <c r="V2825" i="33"/>
  <c r="U2838" i="33"/>
  <c r="Y2850" i="33"/>
  <c r="X2863" i="33"/>
  <c r="W2876" i="33"/>
  <c r="V2889" i="33"/>
  <c r="U2902" i="33"/>
  <c r="Y2914" i="33"/>
  <c r="X2927" i="33"/>
  <c r="W2940" i="33"/>
  <c r="V2953" i="33"/>
  <c r="U2966" i="33"/>
  <c r="Y2978" i="33"/>
  <c r="X2991" i="33"/>
  <c r="U2459" i="33"/>
  <c r="Y2471" i="33"/>
  <c r="X2484" i="33"/>
  <c r="W2497" i="33"/>
  <c r="V2510" i="33"/>
  <c r="U2523" i="33"/>
  <c r="Y2535" i="33"/>
  <c r="X2548" i="33"/>
  <c r="W2561" i="33"/>
  <c r="V2574" i="33"/>
  <c r="U2587" i="33"/>
  <c r="Y2599" i="33"/>
  <c r="X2612" i="33"/>
  <c r="W2625" i="33"/>
  <c r="V2638" i="33"/>
  <c r="U2651" i="33"/>
  <c r="Y2663" i="33"/>
  <c r="X2676" i="33"/>
  <c r="W2689" i="33"/>
  <c r="V2702" i="33"/>
  <c r="U2715" i="33"/>
  <c r="Y2727" i="33"/>
  <c r="X2740" i="33"/>
  <c r="W2753" i="33"/>
  <c r="V2766" i="33"/>
  <c r="U2779" i="33"/>
  <c r="Y2791" i="33"/>
  <c r="X2804" i="33"/>
  <c r="W2817" i="33"/>
  <c r="V2830" i="33"/>
  <c r="U2843" i="33"/>
  <c r="Y2855" i="33"/>
  <c r="X2868" i="33"/>
  <c r="W2881" i="33"/>
  <c r="V2894" i="33"/>
  <c r="U2907" i="33"/>
  <c r="Y2919" i="33"/>
  <c r="X2932" i="33"/>
  <c r="W2945" i="33"/>
  <c r="V2958" i="33"/>
  <c r="U2971" i="33"/>
  <c r="Y2983" i="33"/>
  <c r="X2996" i="33"/>
  <c r="U2464" i="33"/>
  <c r="Y2476" i="33"/>
  <c r="X2489" i="33"/>
  <c r="W2502" i="33"/>
  <c r="V2515" i="33"/>
  <c r="U2528" i="33"/>
  <c r="Y2540" i="33"/>
  <c r="X2553" i="33"/>
  <c r="W2566" i="33"/>
  <c r="V2579" i="33"/>
  <c r="U2592" i="33"/>
  <c r="Y2604" i="33"/>
  <c r="X2617" i="33"/>
  <c r="W2630" i="33"/>
  <c r="V2643" i="33"/>
  <c r="U2656" i="33"/>
  <c r="Y2668" i="33"/>
  <c r="X2681" i="33"/>
  <c r="W2694" i="33"/>
  <c r="V2707" i="33"/>
  <c r="U2720" i="33"/>
  <c r="Y2732" i="33"/>
  <c r="X2745" i="33"/>
  <c r="W2758" i="33"/>
  <c r="V2771" i="33"/>
  <c r="U2784" i="33"/>
  <c r="Y2796" i="33"/>
  <c r="X2809" i="33"/>
  <c r="W2822" i="33"/>
  <c r="V2835" i="33"/>
  <c r="U2848" i="33"/>
  <c r="Y2860" i="33"/>
  <c r="X2873" i="33"/>
  <c r="W2886" i="33"/>
  <c r="V2899" i="33"/>
  <c r="U2912" i="33"/>
  <c r="Y2924" i="33"/>
  <c r="X2937" i="33"/>
  <c r="W2950" i="33"/>
  <c r="V2963" i="33"/>
  <c r="U2976" i="33"/>
  <c r="Y2988" i="33"/>
  <c r="V2456" i="33"/>
  <c r="U2469" i="33"/>
  <c r="Y2481" i="33"/>
  <c r="X2494" i="33"/>
  <c r="W2507" i="33"/>
  <c r="V2520" i="33"/>
  <c r="U2533" i="33"/>
  <c r="Y2545" i="33"/>
  <c r="X2558" i="33"/>
  <c r="W2571" i="33"/>
  <c r="V2584" i="33"/>
  <c r="U2597" i="33"/>
  <c r="Y2609" i="33"/>
  <c r="X2622" i="33"/>
  <c r="W2635" i="33"/>
  <c r="V2648" i="33"/>
  <c r="U2661" i="33"/>
  <c r="Y2673" i="33"/>
  <c r="X2686" i="33"/>
  <c r="W2699" i="33"/>
  <c r="V2712" i="33"/>
  <c r="U2725" i="33"/>
  <c r="Y2737" i="33"/>
  <c r="X2750" i="33"/>
  <c r="W2763" i="33"/>
  <c r="V2776" i="33"/>
  <c r="U2789" i="33"/>
  <c r="Y2801" i="33"/>
  <c r="X2814" i="33"/>
  <c r="W2827" i="33"/>
  <c r="V2840" i="33"/>
  <c r="U2853" i="33"/>
  <c r="Y2865" i="33"/>
  <c r="X2878" i="33"/>
  <c r="W2891" i="33"/>
  <c r="V2904" i="33"/>
  <c r="V2022" i="33"/>
  <c r="Y2090" i="33"/>
  <c r="U2142" i="33"/>
  <c r="V2193" i="33"/>
  <c r="W2244" i="33"/>
  <c r="U1952" i="33"/>
  <c r="W2073" i="33"/>
  <c r="X2124" i="33"/>
  <c r="Y2175" i="33"/>
  <c r="U2227" i="33"/>
  <c r="Y2086" i="33"/>
  <c r="X2260" i="33"/>
  <c r="Y2311" i="33"/>
  <c r="U2363" i="33"/>
  <c r="V2414" i="33"/>
  <c r="X1929" i="33"/>
  <c r="W2221" i="33"/>
  <c r="W2294" i="33"/>
  <c r="X2345" i="33"/>
  <c r="Y2396" i="33"/>
  <c r="U2448" i="33"/>
  <c r="W2152" i="33"/>
  <c r="U2277" i="33"/>
  <c r="V2328" i="33"/>
  <c r="W2379" i="33"/>
  <c r="X2430" i="33"/>
  <c r="V2082" i="33"/>
  <c r="X2259" i="33"/>
  <c r="Y2310" i="33"/>
  <c r="U2362" i="33"/>
  <c r="V2413" i="33"/>
  <c r="X1916" i="33"/>
  <c r="U2218" i="33"/>
  <c r="W2293" i="33"/>
  <c r="X2344" i="33"/>
  <c r="Y2395" i="33"/>
  <c r="U2447" i="33"/>
  <c r="V2154" i="33"/>
  <c r="X2277" i="33"/>
  <c r="X2293" i="33"/>
  <c r="W2306" i="33"/>
  <c r="V2319" i="33"/>
  <c r="U2332" i="33"/>
  <c r="Y2344" i="33"/>
  <c r="X2357" i="33"/>
  <c r="W2370" i="33"/>
  <c r="V2383" i="33"/>
  <c r="U2396" i="33"/>
  <c r="Y2408" i="33"/>
  <c r="X2421" i="33"/>
  <c r="W2434" i="33"/>
  <c r="V2447" i="33"/>
  <c r="X1843" i="33"/>
  <c r="Y2046" i="33"/>
  <c r="U2098" i="33"/>
  <c r="V2149" i="33"/>
  <c r="W2200" i="33"/>
  <c r="W2250" i="33"/>
  <c r="W2263" i="33"/>
  <c r="V2276" i="33"/>
  <c r="U2289" i="33"/>
  <c r="Y2301" i="33"/>
  <c r="X2314" i="33"/>
  <c r="W2327" i="33"/>
  <c r="V2340" i="33"/>
  <c r="U2353" i="33"/>
  <c r="Y2365" i="33"/>
  <c r="X2378" i="33"/>
  <c r="W2391" i="33"/>
  <c r="V2404" i="33"/>
  <c r="U2417" i="33"/>
  <c r="Y2429" i="33"/>
  <c r="X2442" i="33"/>
  <c r="V1668" i="33"/>
  <c r="U2000" i="33"/>
  <c r="W2085" i="33"/>
  <c r="X2136" i="33"/>
  <c r="Y2187" i="33"/>
  <c r="U2239" i="33"/>
  <c r="W2260" i="33"/>
  <c r="V2273" i="33"/>
  <c r="U2286" i="33"/>
  <c r="Y2298" i="33"/>
  <c r="X2311" i="33"/>
  <c r="W2324" i="33"/>
  <c r="V2337" i="33"/>
  <c r="U2350" i="33"/>
  <c r="Y2362" i="33"/>
  <c r="X2375" i="33"/>
  <c r="W2388" i="33"/>
  <c r="V2401" i="33"/>
  <c r="U2414" i="33"/>
  <c r="Y2426" i="33"/>
  <c r="X2439" i="33"/>
  <c r="W2452" i="33"/>
  <c r="W2463" i="33"/>
  <c r="V2476" i="33"/>
  <c r="U2489" i="33"/>
  <c r="Y2501" i="33"/>
  <c r="X2514" i="33"/>
  <c r="W2527" i="33"/>
  <c r="V2540" i="33"/>
  <c r="U2553" i="33"/>
  <c r="Y2565" i="33"/>
  <c r="X2578" i="33"/>
  <c r="W2591" i="33"/>
  <c r="V2604" i="33"/>
  <c r="U2617" i="33"/>
  <c r="Y2629" i="33"/>
  <c r="X2642" i="33"/>
  <c r="W2655" i="33"/>
  <c r="V2668" i="33"/>
  <c r="U2681" i="33"/>
  <c r="Y2693" i="33"/>
  <c r="X2706" i="33"/>
  <c r="W2719" i="33"/>
  <c r="V2732" i="33"/>
  <c r="U2745" i="33"/>
  <c r="Y2757" i="33"/>
  <c r="X2770" i="33"/>
  <c r="W2783" i="33"/>
  <c r="V2796" i="33"/>
  <c r="U2809" i="33"/>
  <c r="Y2821" i="33"/>
  <c r="X2834" i="33"/>
  <c r="W2847" i="33"/>
  <c r="V2860" i="33"/>
  <c r="U2873" i="33"/>
  <c r="Y2885" i="33"/>
  <c r="X2898" i="33"/>
  <c r="W2911" i="33"/>
  <c r="V2924" i="33"/>
  <c r="U2937" i="33"/>
  <c r="Y2949" i="33"/>
  <c r="X2962" i="33"/>
  <c r="W2975" i="33"/>
  <c r="V2988" i="33"/>
  <c r="W2455" i="33"/>
  <c r="W2468" i="33"/>
  <c r="V2481" i="33"/>
  <c r="U2494" i="33"/>
  <c r="Y2506" i="33"/>
  <c r="X2519" i="33"/>
  <c r="W2532" i="33"/>
  <c r="V2545" i="33"/>
  <c r="U2558" i="33"/>
  <c r="Y2570" i="33"/>
  <c r="X2583" i="33"/>
  <c r="W2596" i="33"/>
  <c r="V2609" i="33"/>
  <c r="U2622" i="33"/>
  <c r="Y2634" i="33"/>
  <c r="X2647" i="33"/>
  <c r="W2660" i="33"/>
  <c r="V2673" i="33"/>
  <c r="U2686" i="33"/>
  <c r="Y2698" i="33"/>
  <c r="X2711" i="33"/>
  <c r="W2724" i="33"/>
  <c r="V2737" i="33"/>
  <c r="U2750" i="33"/>
  <c r="Y2762" i="33"/>
  <c r="X2775" i="33"/>
  <c r="W2788" i="33"/>
  <c r="V2801" i="33"/>
  <c r="U2814" i="33"/>
  <c r="Y2826" i="33"/>
  <c r="X2839" i="33"/>
  <c r="W2852" i="33"/>
  <c r="V2865" i="33"/>
  <c r="U2878" i="33"/>
  <c r="Y2890" i="33"/>
  <c r="X2903" i="33"/>
  <c r="W2916" i="33"/>
  <c r="V2929" i="33"/>
  <c r="U2942" i="33"/>
  <c r="Y2954" i="33"/>
  <c r="X2967" i="33"/>
  <c r="W2980" i="33"/>
  <c r="V2993" i="33"/>
  <c r="X2460" i="33"/>
  <c r="W2473" i="33"/>
  <c r="V2486" i="33"/>
  <c r="U2499" i="33"/>
  <c r="Y2511" i="33"/>
  <c r="X2524" i="33"/>
  <c r="W2537" i="33"/>
  <c r="V2550" i="33"/>
  <c r="U2563" i="33"/>
  <c r="Y2575" i="33"/>
  <c r="X2588" i="33"/>
  <c r="W2601" i="33"/>
  <c r="V2614" i="33"/>
  <c r="U2627" i="33"/>
  <c r="Y2639" i="33"/>
  <c r="X2652" i="33"/>
  <c r="W2665" i="33"/>
  <c r="V2678" i="33"/>
  <c r="U2691" i="33"/>
  <c r="Y2703" i="33"/>
  <c r="X2716" i="33"/>
  <c r="W2729" i="33"/>
  <c r="V2742" i="33"/>
  <c r="U2755" i="33"/>
  <c r="Y2767" i="33"/>
  <c r="X2780" i="33"/>
  <c r="W2793" i="33"/>
  <c r="V2806" i="33"/>
  <c r="U2819" i="33"/>
  <c r="Y2831" i="33"/>
  <c r="X2844" i="33"/>
  <c r="W2857" i="33"/>
  <c r="V2870" i="33"/>
  <c r="U2883" i="33"/>
  <c r="Y2895" i="33"/>
  <c r="X2908" i="33"/>
  <c r="W2921" i="33"/>
  <c r="V2934" i="33"/>
  <c r="U2947" i="33"/>
  <c r="Y2959" i="33"/>
  <c r="X2972" i="33"/>
  <c r="W2985" i="33"/>
  <c r="V2998" i="33"/>
  <c r="X2465" i="33"/>
  <c r="W2478" i="33"/>
  <c r="V2491" i="33"/>
  <c r="U2504" i="33"/>
  <c r="Y2516" i="33"/>
  <c r="X2529" i="33"/>
  <c r="W2542" i="33"/>
  <c r="V2555" i="33"/>
  <c r="U2568" i="33"/>
  <c r="Y2580" i="33"/>
  <c r="X2593" i="33"/>
  <c r="W2606" i="33"/>
  <c r="V2619" i="33"/>
  <c r="U2632" i="33"/>
  <c r="Y2644" i="33"/>
  <c r="X2657" i="33"/>
  <c r="W2670" i="33"/>
  <c r="V2683" i="33"/>
  <c r="U2696" i="33"/>
  <c r="Y2708" i="33"/>
  <c r="X2721" i="33"/>
  <c r="W2734" i="33"/>
  <c r="V2747" i="33"/>
  <c r="U2760" i="33"/>
  <c r="Y2772" i="33"/>
  <c r="X2785" i="33"/>
  <c r="W2798" i="33"/>
  <c r="V2811" i="33"/>
  <c r="U2824" i="33"/>
  <c r="Y2836" i="33"/>
  <c r="X2849" i="33"/>
  <c r="W2862" i="33"/>
  <c r="V2875" i="33"/>
  <c r="U2888" i="33"/>
  <c r="Y2900" i="33"/>
  <c r="X2913" i="33"/>
  <c r="W2926" i="33"/>
  <c r="V2939" i="33"/>
  <c r="U2952" i="33"/>
  <c r="Y2964" i="33"/>
  <c r="X2977" i="33"/>
  <c r="W2990" i="33"/>
  <c r="Y2457" i="33"/>
  <c r="X2470" i="33"/>
  <c r="W2483" i="33"/>
  <c r="V2496" i="33"/>
  <c r="U2509" i="33"/>
  <c r="Y2521" i="33"/>
  <c r="X2534" i="33"/>
  <c r="W2547" i="33"/>
  <c r="V2560" i="33"/>
  <c r="U2573" i="33"/>
  <c r="Y2585" i="33"/>
  <c r="X2598" i="33"/>
  <c r="W2611" i="33"/>
  <c r="V2624" i="33"/>
  <c r="U2637" i="33"/>
  <c r="Y2649" i="33"/>
  <c r="X2662" i="33"/>
  <c r="W2675" i="33"/>
  <c r="V2688" i="33"/>
  <c r="U2701" i="33"/>
  <c r="Y2713" i="33"/>
  <c r="X2726" i="33"/>
  <c r="W2739" i="33"/>
  <c r="V2752" i="33"/>
  <c r="U2765" i="33"/>
  <c r="Y2777" i="33"/>
  <c r="X2790" i="33"/>
  <c r="W2803" i="33"/>
  <c r="V2816" i="33"/>
  <c r="U2829" i="33"/>
  <c r="Y2841" i="33"/>
  <c r="X2854" i="33"/>
  <c r="W2867" i="33"/>
  <c r="V2880" i="33"/>
  <c r="U2893" i="33"/>
  <c r="V2873" i="33"/>
  <c r="W2924" i="33"/>
  <c r="X2975" i="33"/>
  <c r="W2481" i="33"/>
  <c r="X2532" i="33"/>
  <c r="Y2583" i="33"/>
  <c r="U2635" i="33"/>
  <c r="V2686" i="33"/>
  <c r="W2737" i="33"/>
  <c r="X2788" i="33"/>
  <c r="Y2839" i="33"/>
  <c r="U2891" i="33"/>
  <c r="V2942" i="33"/>
  <c r="W2993" i="33"/>
  <c r="V2499" i="33"/>
  <c r="W2550" i="33"/>
  <c r="X2601" i="33"/>
  <c r="Y2652" i="33"/>
  <c r="U2704" i="33"/>
  <c r="V2755" i="33"/>
  <c r="W2806" i="33"/>
  <c r="X2857" i="33"/>
  <c r="Y2908" i="33"/>
  <c r="U2960" i="33"/>
  <c r="Y2465" i="33"/>
  <c r="U2517" i="33"/>
  <c r="V2568" i="33"/>
  <c r="W2619" i="33"/>
  <c r="X2670" i="33"/>
  <c r="Y2721" i="33"/>
  <c r="U2773" i="33"/>
  <c r="V2824" i="33"/>
  <c r="W2875" i="33"/>
  <c r="U2909" i="33"/>
  <c r="Y2921" i="33"/>
  <c r="X2934" i="33"/>
  <c r="W2947" i="33"/>
  <c r="V2960" i="33"/>
  <c r="U2973" i="33"/>
  <c r="Y2985" i="33"/>
  <c r="X2998" i="33"/>
  <c r="X2467" i="33"/>
  <c r="W2480" i="33"/>
  <c r="V2493" i="33"/>
  <c r="U2506" i="33"/>
  <c r="Y2518" i="33"/>
  <c r="X2531" i="33"/>
  <c r="W2544" i="33"/>
  <c r="V2557" i="33"/>
  <c r="U2570" i="33"/>
  <c r="Y2582" i="33"/>
  <c r="X2595" i="33"/>
  <c r="W2608" i="33"/>
  <c r="V2621" i="33"/>
  <c r="U2634" i="33"/>
  <c r="Y2646" i="33"/>
  <c r="X2659" i="33"/>
  <c r="W2672" i="33"/>
  <c r="V2685" i="33"/>
  <c r="U2698" i="33"/>
  <c r="Y2710" i="33"/>
  <c r="X2723" i="33"/>
  <c r="W2736" i="33"/>
  <c r="V2749" i="33"/>
  <c r="U2762" i="33"/>
  <c r="Y2774" i="33"/>
  <c r="X2787" i="33"/>
  <c r="W2800" i="33"/>
  <c r="V2813" i="33"/>
  <c r="U2826" i="33"/>
  <c r="Y2838" i="33"/>
  <c r="X2851" i="33"/>
  <c r="W2864" i="33"/>
  <c r="V2877" i="33"/>
  <c r="U2890" i="33"/>
  <c r="Y2902" i="33"/>
  <c r="X2915" i="33"/>
  <c r="W2928" i="33"/>
  <c r="V2941" i="33"/>
  <c r="U2954" i="33"/>
  <c r="Y2966" i="33"/>
  <c r="X2979" i="33"/>
  <c r="W2992" i="33"/>
  <c r="W2461" i="33"/>
  <c r="V2474" i="33"/>
  <c r="U2487" i="33"/>
  <c r="Y2499" i="33"/>
  <c r="X2512" i="33"/>
  <c r="W2525" i="33"/>
  <c r="V2538" i="33"/>
  <c r="U2551" i="33"/>
  <c r="Y2563" i="33"/>
  <c r="X2576" i="33"/>
  <c r="W2589" i="33"/>
  <c r="V2602" i="33"/>
  <c r="U2615" i="33"/>
  <c r="Y2627" i="33"/>
  <c r="X2640" i="33"/>
  <c r="W2653" i="33"/>
  <c r="V2666" i="33"/>
  <c r="U2679" i="33"/>
  <c r="Y2691" i="33"/>
  <c r="X2704" i="33"/>
  <c r="W2717" i="33"/>
  <c r="V2730" i="33"/>
  <c r="U2743" i="33"/>
  <c r="Y2755" i="33"/>
  <c r="X2768" i="33"/>
  <c r="W2781" i="33"/>
  <c r="V2794" i="33"/>
  <c r="U2807" i="33"/>
  <c r="Y2819" i="33"/>
  <c r="X2832" i="33"/>
  <c r="W2845" i="33"/>
  <c r="V2858" i="33"/>
  <c r="U2871" i="33"/>
  <c r="Y2883" i="33"/>
  <c r="X2896" i="33"/>
  <c r="W2909" i="33"/>
  <c r="V2922" i="33"/>
  <c r="U2935" i="33"/>
  <c r="Y2947" i="33"/>
  <c r="X2960" i="33"/>
  <c r="W2973" i="33"/>
  <c r="V2986" i="33"/>
  <c r="U2999" i="33"/>
  <c r="W2466" i="33"/>
  <c r="V2479" i="33"/>
  <c r="U2492" i="33"/>
  <c r="Y2504" i="33"/>
  <c r="X2517" i="33"/>
  <c r="W2530" i="33"/>
  <c r="V2543" i="33"/>
  <c r="U2556" i="33"/>
  <c r="Y2568" i="33"/>
  <c r="X2581" i="33"/>
  <c r="W2594" i="33"/>
  <c r="V2607" i="33"/>
  <c r="U2620" i="33"/>
  <c r="Y2632" i="33"/>
  <c r="X2645" i="33"/>
  <c r="W2658" i="33"/>
  <c r="V2671" i="33"/>
  <c r="U2684" i="33"/>
  <c r="Y2696" i="33"/>
  <c r="X2709" i="33"/>
  <c r="W2722" i="33"/>
  <c r="V2735" i="33"/>
  <c r="U2748" i="33"/>
  <c r="Y2760" i="33"/>
  <c r="X2773" i="33"/>
  <c r="W2786" i="33"/>
  <c r="V2799" i="33"/>
  <c r="U2812" i="33"/>
  <c r="Y2824" i="33"/>
  <c r="X2837" i="33"/>
  <c r="W2850" i="33"/>
  <c r="V2863" i="33"/>
  <c r="U2876" i="33"/>
  <c r="Y2888" i="33"/>
  <c r="X2901" i="33"/>
  <c r="W2914" i="33"/>
  <c r="V2927" i="33"/>
  <c r="U2940" i="33"/>
  <c r="Y2952" i="33"/>
  <c r="X2965" i="33"/>
  <c r="W2978" i="33"/>
  <c r="V2991" i="33"/>
  <c r="X3003" i="33"/>
  <c r="W3016" i="33"/>
  <c r="V3029" i="33"/>
  <c r="U3042" i="33"/>
  <c r="Y3054" i="33"/>
  <c r="X3067" i="33"/>
  <c r="W3080" i="33"/>
  <c r="V3093" i="33"/>
  <c r="U3106" i="33"/>
  <c r="Y3118" i="33"/>
  <c r="X3131" i="33"/>
  <c r="W3144" i="33"/>
  <c r="V3157" i="33"/>
  <c r="U3170" i="33"/>
  <c r="Y3182" i="33"/>
  <c r="X3195" i="33"/>
  <c r="W3208" i="33"/>
  <c r="V3221" i="33"/>
  <c r="U3234" i="33"/>
  <c r="Y3246" i="33"/>
  <c r="X3259" i="33"/>
  <c r="W3272" i="33"/>
  <c r="V3285" i="33"/>
  <c r="U3298" i="33"/>
  <c r="Y3310" i="33"/>
  <c r="X3323" i="33"/>
  <c r="W3336" i="33"/>
  <c r="V3349" i="33"/>
  <c r="U3362" i="33"/>
  <c r="Y3374" i="33"/>
  <c r="X3387" i="33"/>
  <c r="W3400" i="33"/>
  <c r="V3413" i="33"/>
  <c r="U3426" i="33"/>
  <c r="Y3438" i="33"/>
  <c r="X3451" i="33"/>
  <c r="W3464" i="33"/>
  <c r="V3477" i="33"/>
  <c r="U3490" i="33"/>
  <c r="W3000" i="33"/>
  <c r="W3013" i="33"/>
  <c r="V3026" i="33"/>
  <c r="U3039" i="33"/>
  <c r="Y3051" i="33"/>
  <c r="X3064" i="33"/>
  <c r="W3077" i="33"/>
  <c r="V3090" i="33"/>
  <c r="U3103" i="33"/>
  <c r="Y3115" i="33"/>
  <c r="X3128" i="33"/>
  <c r="W3141" i="33"/>
  <c r="V3154" i="33"/>
  <c r="U3167" i="33"/>
  <c r="Y3179" i="33"/>
  <c r="X3192" i="33"/>
  <c r="W3205" i="33"/>
  <c r="V3218" i="33"/>
  <c r="U3231" i="33"/>
  <c r="Y3243" i="33"/>
  <c r="X3256" i="33"/>
  <c r="W3269" i="33"/>
  <c r="V3282" i="33"/>
  <c r="U3295" i="33"/>
  <c r="Y3307" i="33"/>
  <c r="X3320" i="33"/>
  <c r="W3333" i="33"/>
  <c r="V3346" i="33"/>
  <c r="U3359" i="33"/>
  <c r="Y3371" i="33"/>
  <c r="X3384" i="33"/>
  <c r="W3397" i="33"/>
  <c r="V3410" i="33"/>
  <c r="U3423" i="33"/>
  <c r="Y3435" i="33"/>
  <c r="X3448" i="33"/>
  <c r="W3461" i="33"/>
  <c r="V3474" i="33"/>
  <c r="U3487" i="33"/>
  <c r="Y3499" i="33"/>
  <c r="W3010" i="33"/>
  <c r="V3023" i="33"/>
  <c r="U3036" i="33"/>
  <c r="Y3048" i="33"/>
  <c r="X3061" i="33"/>
  <c r="W3074" i="33"/>
  <c r="V3087" i="33"/>
  <c r="U3100" i="33"/>
  <c r="Y3112" i="33"/>
  <c r="X3125" i="33"/>
  <c r="W3138" i="33"/>
  <c r="V3151" i="33"/>
  <c r="U3164" i="33"/>
  <c r="Y3176" i="33"/>
  <c r="X3189" i="33"/>
  <c r="W3202" i="33"/>
  <c r="V3215" i="33"/>
  <c r="U3228" i="33"/>
  <c r="Y3240" i="33"/>
  <c r="X3253" i="33"/>
  <c r="W3266" i="33"/>
  <c r="V3279" i="33"/>
  <c r="U3292" i="33"/>
  <c r="Y3304" i="33"/>
  <c r="X3317" i="33"/>
  <c r="W3330" i="33"/>
  <c r="V3343" i="33"/>
  <c r="U3356" i="33"/>
  <c r="Y3368" i="33"/>
  <c r="X3381" i="33"/>
  <c r="W3394" i="33"/>
  <c r="V3407" i="33"/>
  <c r="U3420" i="33"/>
  <c r="Y3432" i="33"/>
  <c r="X3445" i="33"/>
  <c r="W3458" i="33"/>
  <c r="V3471" i="33"/>
  <c r="U3484" i="33"/>
  <c r="Y3496" i="33"/>
  <c r="W3007" i="33"/>
  <c r="V3020" i="33"/>
  <c r="U3033" i="33"/>
  <c r="Y3045" i="33"/>
  <c r="X3058" i="33"/>
  <c r="W3071" i="33"/>
  <c r="V3084" i="33"/>
  <c r="U3097" i="33"/>
  <c r="Y3109" i="33"/>
  <c r="X3122" i="33"/>
  <c r="W3135" i="33"/>
  <c r="V3148" i="33"/>
  <c r="U3161" i="33"/>
  <c r="Y3173" i="33"/>
  <c r="X3186" i="33"/>
  <c r="W3199" i="33"/>
  <c r="V3212" i="33"/>
  <c r="U3225" i="33"/>
  <c r="Y3237" i="33"/>
  <c r="X3250" i="33"/>
  <c r="W3263" i="33"/>
  <c r="V3276" i="33"/>
  <c r="U3289" i="33"/>
  <c r="Y3301" i="33"/>
  <c r="X3314" i="33"/>
  <c r="W3327" i="33"/>
  <c r="V3340" i="33"/>
  <c r="U3353" i="33"/>
  <c r="Y3365" i="33"/>
  <c r="X3378" i="33"/>
  <c r="W3391" i="33"/>
  <c r="V3404" i="33"/>
  <c r="U3417" i="33"/>
  <c r="Y3429" i="33"/>
  <c r="X3442" i="33"/>
  <c r="W3455" i="33"/>
  <c r="V3468" i="33"/>
  <c r="U3481" i="33"/>
  <c r="Y3493" i="33"/>
  <c r="W3004" i="33"/>
  <c r="V3017" i="33"/>
  <c r="U3030" i="33"/>
  <c r="Y3042" i="33"/>
  <c r="X3055" i="33"/>
  <c r="W3068" i="33"/>
  <c r="V3081" i="33"/>
  <c r="U3094" i="33"/>
  <c r="Y3106" i="33"/>
  <c r="X3119" i="33"/>
  <c r="W3132" i="33"/>
  <c r="V3145" i="33"/>
  <c r="U3158" i="33"/>
  <c r="Y3170" i="33"/>
  <c r="X3183" i="33"/>
  <c r="W3196" i="33"/>
  <c r="X2879" i="33"/>
  <c r="Y2930" i="33"/>
  <c r="U2982" i="33"/>
  <c r="Y2487" i="33"/>
  <c r="U2539" i="33"/>
  <c r="V2590" i="33"/>
  <c r="W2641" i="33"/>
  <c r="X2692" i="33"/>
  <c r="Y2743" i="33"/>
  <c r="U2795" i="33"/>
  <c r="V2846" i="33"/>
  <c r="W2897" i="33"/>
  <c r="X2948" i="33"/>
  <c r="Y2999" i="33"/>
  <c r="X2505" i="33"/>
  <c r="Y2556" i="33"/>
  <c r="U2608" i="33"/>
  <c r="V2659" i="33"/>
  <c r="W2710" i="33"/>
  <c r="X2761" i="33"/>
  <c r="Y2812" i="33"/>
  <c r="U2864" i="33"/>
  <c r="V2915" i="33"/>
  <c r="W2966" i="33"/>
  <c r="V2472" i="33"/>
  <c r="W2523" i="33"/>
  <c r="X2574" i="33"/>
  <c r="Y2625" i="33"/>
  <c r="U2677" i="33"/>
  <c r="V2728" i="33"/>
  <c r="W2779" i="33"/>
  <c r="X2830" i="33"/>
  <c r="Y2881" i="33"/>
  <c r="X2910" i="33"/>
  <c r="W2923" i="33"/>
  <c r="V2936" i="33"/>
  <c r="U2949" i="33"/>
  <c r="Y2961" i="33"/>
  <c r="X2974" i="33"/>
  <c r="W2987" i="33"/>
  <c r="W2456" i="33"/>
  <c r="V2469" i="33"/>
  <c r="U2482" i="33"/>
  <c r="Y2494" i="33"/>
  <c r="X2507" i="33"/>
  <c r="W2520" i="33"/>
  <c r="V2533" i="33"/>
  <c r="U2546" i="33"/>
  <c r="Y2558" i="33"/>
  <c r="X2571" i="33"/>
  <c r="W2584" i="33"/>
  <c r="V2597" i="33"/>
  <c r="U2610" i="33"/>
  <c r="Y2622" i="33"/>
  <c r="X2635" i="33"/>
  <c r="W2648" i="33"/>
  <c r="V2661" i="33"/>
  <c r="U2674" i="33"/>
  <c r="Y2686" i="33"/>
  <c r="X2699" i="33"/>
  <c r="W2712" i="33"/>
  <c r="V2725" i="33"/>
  <c r="U2738" i="33"/>
  <c r="Y2750" i="33"/>
  <c r="X2763" i="33"/>
  <c r="W2776" i="33"/>
  <c r="V2789" i="33"/>
  <c r="U2802" i="33"/>
  <c r="Y2814" i="33"/>
  <c r="X2827" i="33"/>
  <c r="W2840" i="33"/>
  <c r="V2853" i="33"/>
  <c r="U2866" i="33"/>
  <c r="Y2878" i="33"/>
  <c r="X2891" i="33"/>
  <c r="W2904" i="33"/>
  <c r="V2917" i="33"/>
  <c r="U2930" i="33"/>
  <c r="Y2942" i="33"/>
  <c r="X2955" i="33"/>
  <c r="W2968" i="33"/>
  <c r="V2981" i="33"/>
  <c r="U2994" i="33"/>
  <c r="U2463" i="33"/>
  <c r="Y2475" i="33"/>
  <c r="X2488" i="33"/>
  <c r="W2501" i="33"/>
  <c r="V2514" i="33"/>
  <c r="U2527" i="33"/>
  <c r="Y2539" i="33"/>
  <c r="X2552" i="33"/>
  <c r="W2565" i="33"/>
  <c r="V2578" i="33"/>
  <c r="U2591" i="33"/>
  <c r="Y2603" i="33"/>
  <c r="X2616" i="33"/>
  <c r="W2629" i="33"/>
  <c r="V2642" i="33"/>
  <c r="U2655" i="33"/>
  <c r="Y2667" i="33"/>
  <c r="X2680" i="33"/>
  <c r="W2693" i="33"/>
  <c r="V2706" i="33"/>
  <c r="U2719" i="33"/>
  <c r="Y2731" i="33"/>
  <c r="X2744" i="33"/>
  <c r="W2757" i="33"/>
  <c r="V2770" i="33"/>
  <c r="U2783" i="33"/>
  <c r="Y2795" i="33"/>
  <c r="X2808" i="33"/>
  <c r="W2821" i="33"/>
  <c r="V2834" i="33"/>
  <c r="U2847" i="33"/>
  <c r="Y2859" i="33"/>
  <c r="X2872" i="33"/>
  <c r="W2885" i="33"/>
  <c r="V2898" i="33"/>
  <c r="U2911" i="33"/>
  <c r="Y2923" i="33"/>
  <c r="X2936" i="33"/>
  <c r="W2949" i="33"/>
  <c r="V2962" i="33"/>
  <c r="U2975" i="33"/>
  <c r="Y2987" i="33"/>
  <c r="X3000" i="33"/>
  <c r="U2468" i="33"/>
  <c r="Y2480" i="33"/>
  <c r="X2493" i="33"/>
  <c r="W2506" i="33"/>
  <c r="V2519" i="33"/>
  <c r="U2532" i="33"/>
  <c r="Y2544" i="33"/>
  <c r="X2557" i="33"/>
  <c r="W2570" i="33"/>
  <c r="V2583" i="33"/>
  <c r="U2596" i="33"/>
  <c r="Y2608" i="33"/>
  <c r="X2621" i="33"/>
  <c r="W2634" i="33"/>
  <c r="V2647" i="33"/>
  <c r="U2660" i="33"/>
  <c r="Y2672" i="33"/>
  <c r="X2685" i="33"/>
  <c r="W2698" i="33"/>
  <c r="V2711" i="33"/>
  <c r="U2724" i="33"/>
  <c r="Y2736" i="33"/>
  <c r="X2749" i="33"/>
  <c r="W2762" i="33"/>
  <c r="V2775" i="33"/>
  <c r="U2788" i="33"/>
  <c r="Y2800" i="33"/>
  <c r="X2813" i="33"/>
  <c r="W2826" i="33"/>
  <c r="V2839" i="33"/>
  <c r="U2852" i="33"/>
  <c r="Y2864" i="33"/>
  <c r="X2877" i="33"/>
  <c r="W2890" i="33"/>
  <c r="V2903" i="33"/>
  <c r="U2916" i="33"/>
  <c r="Y2928" i="33"/>
  <c r="X2941" i="33"/>
  <c r="W2954" i="33"/>
  <c r="V2967" i="33"/>
  <c r="U2980" i="33"/>
  <c r="Y2992" i="33"/>
  <c r="V3005" i="33"/>
  <c r="U3018" i="33"/>
  <c r="Y3030" i="33"/>
  <c r="X3043" i="33"/>
  <c r="W3056" i="33"/>
  <c r="V3069" i="33"/>
  <c r="U3082" i="33"/>
  <c r="Y3094" i="33"/>
  <c r="X3107" i="33"/>
  <c r="W3120" i="33"/>
  <c r="V3133" i="33"/>
  <c r="U3146" i="33"/>
  <c r="Y3158" i="33"/>
  <c r="X3171" i="33"/>
  <c r="W3184" i="33"/>
  <c r="V3197" i="33"/>
  <c r="U3210" i="33"/>
  <c r="Y3222" i="33"/>
  <c r="X3235" i="33"/>
  <c r="W3248" i="33"/>
  <c r="V3261" i="33"/>
  <c r="U3274" i="33"/>
  <c r="Y3286" i="33"/>
  <c r="X3299" i="33"/>
  <c r="W3312" i="33"/>
  <c r="V3325" i="33"/>
  <c r="U3338" i="33"/>
  <c r="Y3350" i="33"/>
  <c r="X3363" i="33"/>
  <c r="W3376" i="33"/>
  <c r="V3389" i="33"/>
  <c r="U3402" i="33"/>
  <c r="Y3414" i="33"/>
  <c r="X3427" i="33"/>
  <c r="W3440" i="33"/>
  <c r="V3453" i="33"/>
  <c r="U3466" i="33"/>
  <c r="Y3478" i="33"/>
  <c r="X3491" i="33"/>
  <c r="V3002" i="33"/>
  <c r="U3015" i="33"/>
  <c r="Y3027" i="33"/>
  <c r="X3040" i="33"/>
  <c r="W3053" i="33"/>
  <c r="V3066" i="33"/>
  <c r="U3079" i="33"/>
  <c r="Y3091" i="33"/>
  <c r="X3104" i="33"/>
  <c r="W3117" i="33"/>
  <c r="V3130" i="33"/>
  <c r="U3143" i="33"/>
  <c r="Y3155" i="33"/>
  <c r="X3168" i="33"/>
  <c r="W3181" i="33"/>
  <c r="V3194" i="33"/>
  <c r="U3207" i="33"/>
  <c r="Y3219" i="33"/>
  <c r="X3232" i="33"/>
  <c r="W3245" i="33"/>
  <c r="V3258" i="33"/>
  <c r="U3271" i="33"/>
  <c r="Y3283" i="33"/>
  <c r="X3296" i="33"/>
  <c r="W3309" i="33"/>
  <c r="V3322" i="33"/>
  <c r="U3335" i="33"/>
  <c r="Y3347" i="33"/>
  <c r="X3360" i="33"/>
  <c r="W3373" i="33"/>
  <c r="V3386" i="33"/>
  <c r="U3399" i="33"/>
  <c r="Y3411" i="33"/>
  <c r="X3424" i="33"/>
  <c r="W3437" i="33"/>
  <c r="V3450" i="33"/>
  <c r="U3463" i="33"/>
  <c r="Y3475" i="33"/>
  <c r="X3488" i="33"/>
  <c r="W3501" i="33"/>
  <c r="U3012" i="33"/>
  <c r="Y3024" i="33"/>
  <c r="X3037" i="33"/>
  <c r="W3050" i="33"/>
  <c r="V3063" i="33"/>
  <c r="U3076" i="33"/>
  <c r="Y3088" i="33"/>
  <c r="X3101" i="33"/>
  <c r="W3114" i="33"/>
  <c r="V3127" i="33"/>
  <c r="U3140" i="33"/>
  <c r="Y3152" i="33"/>
  <c r="X3165" i="33"/>
  <c r="W3178" i="33"/>
  <c r="V3191" i="33"/>
  <c r="U3204" i="33"/>
  <c r="Y3216" i="33"/>
  <c r="X3229" i="33"/>
  <c r="W3242" i="33"/>
  <c r="V3255" i="33"/>
  <c r="U3268" i="33"/>
  <c r="Y3280" i="33"/>
  <c r="X3293" i="33"/>
  <c r="W3306" i="33"/>
  <c r="V3319" i="33"/>
  <c r="U3332" i="33"/>
  <c r="Y3344" i="33"/>
  <c r="X3357" i="33"/>
  <c r="W3370" i="33"/>
  <c r="V3383" i="33"/>
  <c r="U3396" i="33"/>
  <c r="Y3408" i="33"/>
  <c r="X3421" i="33"/>
  <c r="W3434" i="33"/>
  <c r="V3447" i="33"/>
  <c r="U3460" i="33"/>
  <c r="Y3472" i="33"/>
  <c r="X3485" i="33"/>
  <c r="W3498" i="33"/>
  <c r="U3009" i="33"/>
  <c r="Y3021" i="33"/>
  <c r="X3034" i="33"/>
  <c r="W3047" i="33"/>
  <c r="V3060" i="33"/>
  <c r="U3073" i="33"/>
  <c r="Y3085" i="33"/>
  <c r="X3098" i="33"/>
  <c r="W3111" i="33"/>
  <c r="V3124" i="33"/>
  <c r="U3137" i="33"/>
  <c r="Y3149" i="33"/>
  <c r="X3162" i="33"/>
  <c r="W3175" i="33"/>
  <c r="V3188" i="33"/>
  <c r="U3201" i="33"/>
  <c r="Y3213" i="33"/>
  <c r="X3226" i="33"/>
  <c r="W3239" i="33"/>
  <c r="V3252" i="33"/>
  <c r="U3265" i="33"/>
  <c r="Y3277" i="33"/>
  <c r="X3290" i="33"/>
  <c r="W3303" i="33"/>
  <c r="V3316" i="33"/>
  <c r="U3329" i="33"/>
  <c r="Y3341" i="33"/>
  <c r="X3354" i="33"/>
  <c r="W3367" i="33"/>
  <c r="V3380" i="33"/>
  <c r="U3393" i="33"/>
  <c r="Y3405" i="33"/>
  <c r="X3418" i="33"/>
  <c r="W3431" i="33"/>
  <c r="V3444" i="33"/>
  <c r="U3457" i="33"/>
  <c r="Y3469" i="33"/>
  <c r="X3482" i="33"/>
  <c r="W3495" i="33"/>
  <c r="U3006" i="33"/>
  <c r="Y3018" i="33"/>
  <c r="X3031" i="33"/>
  <c r="W3044" i="33"/>
  <c r="V3057" i="33"/>
  <c r="U3070" i="33"/>
  <c r="Y3082" i="33"/>
  <c r="X3095" i="33"/>
  <c r="W3108" i="33"/>
  <c r="V3121" i="33"/>
  <c r="U3134" i="33"/>
  <c r="Y3146" i="33"/>
  <c r="X3159" i="33"/>
  <c r="W3172" i="33"/>
  <c r="V3185" i="33"/>
  <c r="U3198" i="33"/>
  <c r="U2886" i="33"/>
  <c r="V2937" i="33"/>
  <c r="W2988" i="33"/>
  <c r="V2494" i="33"/>
  <c r="W2545" i="33"/>
  <c r="X2596" i="33"/>
  <c r="Y2647" i="33"/>
  <c r="U2699" i="33"/>
  <c r="V2750" i="33"/>
  <c r="W2801" i="33"/>
  <c r="X2852" i="33"/>
  <c r="Y2903" i="33"/>
  <c r="U2955" i="33"/>
  <c r="Y2460" i="33"/>
  <c r="U2512" i="33"/>
  <c r="V2563" i="33"/>
  <c r="W2614" i="33"/>
  <c r="X2665" i="33"/>
  <c r="Y2716" i="33"/>
  <c r="U2768" i="33"/>
  <c r="V2819" i="33"/>
  <c r="W2870" i="33"/>
  <c r="X2921" i="33"/>
  <c r="Y2972" i="33"/>
  <c r="X2478" i="33"/>
  <c r="Y2529" i="33"/>
  <c r="U2581" i="33"/>
  <c r="V2632" i="33"/>
  <c r="W2683" i="33"/>
  <c r="X2734" i="33"/>
  <c r="Y2785" i="33"/>
  <c r="U2837" i="33"/>
  <c r="V2888" i="33"/>
  <c r="V2912" i="33"/>
  <c r="U2925" i="33"/>
  <c r="Y2937" i="33"/>
  <c r="X2950" i="33"/>
  <c r="W2963" i="33"/>
  <c r="V2976" i="33"/>
  <c r="U2989" i="33"/>
  <c r="U2458" i="33"/>
  <c r="Y2470" i="33"/>
  <c r="X2483" i="33"/>
  <c r="W2496" i="33"/>
  <c r="V2509" i="33"/>
  <c r="U2522" i="33"/>
  <c r="Y2534" i="33"/>
  <c r="X2547" i="33"/>
  <c r="W2560" i="33"/>
  <c r="V2573" i="33"/>
  <c r="U2586" i="33"/>
  <c r="Y2598" i="33"/>
  <c r="X2611" i="33"/>
  <c r="W2624" i="33"/>
  <c r="V2637" i="33"/>
  <c r="U2650" i="33"/>
  <c r="Y2662" i="33"/>
  <c r="X2675" i="33"/>
  <c r="W2688" i="33"/>
  <c r="V2701" i="33"/>
  <c r="U2714" i="33"/>
  <c r="Y2726" i="33"/>
  <c r="X2739" i="33"/>
  <c r="W2752" i="33"/>
  <c r="V2765" i="33"/>
  <c r="U2778" i="33"/>
  <c r="Y2790" i="33"/>
  <c r="X2803" i="33"/>
  <c r="W2816" i="33"/>
  <c r="V2829" i="33"/>
  <c r="U2842" i="33"/>
  <c r="Y2854" i="33"/>
  <c r="X2867" i="33"/>
  <c r="W2880" i="33"/>
  <c r="V2893" i="33"/>
  <c r="U2906" i="33"/>
  <c r="Y2918" i="33"/>
  <c r="X2931" i="33"/>
  <c r="W2944" i="33"/>
  <c r="V2957" i="33"/>
  <c r="U2970" i="33"/>
  <c r="Y2982" i="33"/>
  <c r="X2995" i="33"/>
  <c r="X2464" i="33"/>
  <c r="W2477" i="33"/>
  <c r="V2490" i="33"/>
  <c r="U2503" i="33"/>
  <c r="Y2515" i="33"/>
  <c r="X2528" i="33"/>
  <c r="W2541" i="33"/>
  <c r="V2554" i="33"/>
  <c r="U2567" i="33"/>
  <c r="Y2579" i="33"/>
  <c r="X2592" i="33"/>
  <c r="W2605" i="33"/>
  <c r="V2618" i="33"/>
  <c r="U2631" i="33"/>
  <c r="Y2643" i="33"/>
  <c r="X2656" i="33"/>
  <c r="W2669" i="33"/>
  <c r="V2682" i="33"/>
  <c r="U2695" i="33"/>
  <c r="Y2707" i="33"/>
  <c r="X2720" i="33"/>
  <c r="W2733" i="33"/>
  <c r="V2746" i="33"/>
  <c r="U2759" i="33"/>
  <c r="Y2771" i="33"/>
  <c r="X2784" i="33"/>
  <c r="W2797" i="33"/>
  <c r="V2810" i="33"/>
  <c r="U2823" i="33"/>
  <c r="Y2835" i="33"/>
  <c r="X2848" i="33"/>
  <c r="W2861" i="33"/>
  <c r="V2874" i="33"/>
  <c r="U2887" i="33"/>
  <c r="Y2899" i="33"/>
  <c r="X2912" i="33"/>
  <c r="W2925" i="33"/>
  <c r="V2938" i="33"/>
  <c r="U2951" i="33"/>
  <c r="Y2963" i="33"/>
  <c r="X2976" i="33"/>
  <c r="W2989" i="33"/>
  <c r="Y2456" i="33"/>
  <c r="X2469" i="33"/>
  <c r="W2482" i="33"/>
  <c r="V2495" i="33"/>
  <c r="U2508" i="33"/>
  <c r="Y2520" i="33"/>
  <c r="X2533" i="33"/>
  <c r="W2546" i="33"/>
  <c r="V2559" i="33"/>
  <c r="U2572" i="33"/>
  <c r="Y2584" i="33"/>
  <c r="X2597" i="33"/>
  <c r="W2610" i="33"/>
  <c r="V2623" i="33"/>
  <c r="U2636" i="33"/>
  <c r="Y2648" i="33"/>
  <c r="X2661" i="33"/>
  <c r="W2674" i="33"/>
  <c r="V2687" i="33"/>
  <c r="U2700" i="33"/>
  <c r="Y2712" i="33"/>
  <c r="X2725" i="33"/>
  <c r="W2738" i="33"/>
  <c r="V2751" i="33"/>
  <c r="U2764" i="33"/>
  <c r="Y2776" i="33"/>
  <c r="X2789" i="33"/>
  <c r="W2802" i="33"/>
  <c r="V2815" i="33"/>
  <c r="U2828" i="33"/>
  <c r="Y2840" i="33"/>
  <c r="X2853" i="33"/>
  <c r="W2866" i="33"/>
  <c r="V2879" i="33"/>
  <c r="U2892" i="33"/>
  <c r="Y2904" i="33"/>
  <c r="X2917" i="33"/>
  <c r="W2930" i="33"/>
  <c r="V2943" i="33"/>
  <c r="U2956" i="33"/>
  <c r="Y2968" i="33"/>
  <c r="X2981" i="33"/>
  <c r="W2994" i="33"/>
  <c r="Y3006" i="33"/>
  <c r="X3019" i="33"/>
  <c r="W3032" i="33"/>
  <c r="V3045" i="33"/>
  <c r="U3058" i="33"/>
  <c r="Y3070" i="33"/>
  <c r="X3083" i="33"/>
  <c r="W3096" i="33"/>
  <c r="V3109" i="33"/>
  <c r="U3122" i="33"/>
  <c r="Y3134" i="33"/>
  <c r="X3147" i="33"/>
  <c r="W3160" i="33"/>
  <c r="V3173" i="33"/>
  <c r="U3186" i="33"/>
  <c r="Y3198" i="33"/>
  <c r="X3211" i="33"/>
  <c r="W3224" i="33"/>
  <c r="V3237" i="33"/>
  <c r="U3250" i="33"/>
  <c r="Y3262" i="33"/>
  <c r="X3275" i="33"/>
  <c r="W3288" i="33"/>
  <c r="V3301" i="33"/>
  <c r="U3314" i="33"/>
  <c r="Y3326" i="33"/>
  <c r="X3339" i="33"/>
  <c r="W3352" i="33"/>
  <c r="V3365" i="33"/>
  <c r="U3378" i="33"/>
  <c r="Y3390" i="33"/>
  <c r="X3403" i="33"/>
  <c r="W3416" i="33"/>
  <c r="V3429" i="33"/>
  <c r="U3442" i="33"/>
  <c r="Y3454" i="33"/>
  <c r="X3467" i="33"/>
  <c r="W3480" i="33"/>
  <c r="V3493" i="33"/>
  <c r="Y3003" i="33"/>
  <c r="X3016" i="33"/>
  <c r="W3029" i="33"/>
  <c r="V3042" i="33"/>
  <c r="U3055" i="33"/>
  <c r="Y3067" i="33"/>
  <c r="X3080" i="33"/>
  <c r="W3093" i="33"/>
  <c r="V3106" i="33"/>
  <c r="U3119" i="33"/>
  <c r="Y3131" i="33"/>
  <c r="X3144" i="33"/>
  <c r="W3157" i="33"/>
  <c r="V3170" i="33"/>
  <c r="U3183" i="33"/>
  <c r="Y3195" i="33"/>
  <c r="X3208" i="33"/>
  <c r="W3221" i="33"/>
  <c r="V3234" i="33"/>
  <c r="U3247" i="33"/>
  <c r="Y3259" i="33"/>
  <c r="X3272" i="33"/>
  <c r="W3285" i="33"/>
  <c r="V3298" i="33"/>
  <c r="U3311" i="33"/>
  <c r="Y3323" i="33"/>
  <c r="X3336" i="33"/>
  <c r="W3349" i="33"/>
  <c r="V3362" i="33"/>
  <c r="U3375" i="33"/>
  <c r="Y3387" i="33"/>
  <c r="X3400" i="33"/>
  <c r="W3413" i="33"/>
  <c r="V3426" i="33"/>
  <c r="U3439" i="33"/>
  <c r="Y3451" i="33"/>
  <c r="X3464" i="33"/>
  <c r="W3477" i="33"/>
  <c r="V3490" i="33"/>
  <c r="Y3000" i="33"/>
  <c r="X3013" i="33"/>
  <c r="W3026" i="33"/>
  <c r="V3039" i="33"/>
  <c r="U3052" i="33"/>
  <c r="Y3064" i="33"/>
  <c r="X3077" i="33"/>
  <c r="W3090" i="33"/>
  <c r="V3103" i="33"/>
  <c r="U3116" i="33"/>
  <c r="Y3128" i="33"/>
  <c r="X3141" i="33"/>
  <c r="W3154" i="33"/>
  <c r="V3167" i="33"/>
  <c r="U3180" i="33"/>
  <c r="Y3192" i="33"/>
  <c r="X3205" i="33"/>
  <c r="W3218" i="33"/>
  <c r="V3231" i="33"/>
  <c r="U3244" i="33"/>
  <c r="Y3256" i="33"/>
  <c r="X3269" i="33"/>
  <c r="W3282" i="33"/>
  <c r="V3295" i="33"/>
  <c r="U3308" i="33"/>
  <c r="Y3320" i="33"/>
  <c r="X3333" i="33"/>
  <c r="W3346" i="33"/>
  <c r="V3359" i="33"/>
  <c r="U3372" i="33"/>
  <c r="Y3384" i="33"/>
  <c r="X3397" i="33"/>
  <c r="W3410" i="33"/>
  <c r="V3423" i="33"/>
  <c r="U3436" i="33"/>
  <c r="Y3448" i="33"/>
  <c r="X3461" i="33"/>
  <c r="W3474" i="33"/>
  <c r="V3487" i="33"/>
  <c r="U3500" i="33"/>
  <c r="X3010" i="33"/>
  <c r="W3023" i="33"/>
  <c r="V3036" i="33"/>
  <c r="U3049" i="33"/>
  <c r="Y3061" i="33"/>
  <c r="X3074" i="33"/>
  <c r="W3087" i="33"/>
  <c r="V3100" i="33"/>
  <c r="U3113" i="33"/>
  <c r="Y3125" i="33"/>
  <c r="X3138" i="33"/>
  <c r="W3151" i="33"/>
  <c r="V3164" i="33"/>
  <c r="U3177" i="33"/>
  <c r="Y3189" i="33"/>
  <c r="X3202" i="33"/>
  <c r="W3215" i="33"/>
  <c r="V3228" i="33"/>
  <c r="U3241" i="33"/>
  <c r="Y3253" i="33"/>
  <c r="X3266" i="33"/>
  <c r="W3279" i="33"/>
  <c r="V3292" i="33"/>
  <c r="U3305" i="33"/>
  <c r="Y3317" i="33"/>
  <c r="X3330" i="33"/>
  <c r="W3343" i="33"/>
  <c r="V3356" i="33"/>
  <c r="U3369" i="33"/>
  <c r="Y3381" i="33"/>
  <c r="X3394" i="33"/>
  <c r="W3407" i="33"/>
  <c r="V3420" i="33"/>
  <c r="U3433" i="33"/>
  <c r="Y3445" i="33"/>
  <c r="X3458" i="33"/>
  <c r="W3471" i="33"/>
  <c r="V3484" i="33"/>
  <c r="U3497" i="33"/>
  <c r="X3007" i="33"/>
  <c r="W3020" i="33"/>
  <c r="V3033" i="33"/>
  <c r="U3046" i="33"/>
  <c r="Y3058" i="33"/>
  <c r="X3071" i="33"/>
  <c r="W3084" i="33"/>
  <c r="V3097" i="33"/>
  <c r="U3110" i="33"/>
  <c r="Y3122" i="33"/>
  <c r="X3135" i="33"/>
  <c r="W3148" i="33"/>
  <c r="V3161" i="33"/>
  <c r="U3174" i="33"/>
  <c r="Y3186" i="33"/>
  <c r="X3199" i="33"/>
  <c r="W2892" i="33"/>
  <c r="X2943" i="33"/>
  <c r="Y2994" i="33"/>
  <c r="X2500" i="33"/>
  <c r="Y2551" i="33"/>
  <c r="U2603" i="33"/>
  <c r="V2654" i="33"/>
  <c r="W2705" i="33"/>
  <c r="X2756" i="33"/>
  <c r="Y2807" i="33"/>
  <c r="U2859" i="33"/>
  <c r="V2910" i="33"/>
  <c r="W2961" i="33"/>
  <c r="V2467" i="33"/>
  <c r="W2518" i="33"/>
  <c r="X2569" i="33"/>
  <c r="Y2620" i="33"/>
  <c r="U2672" i="33"/>
  <c r="V2723" i="33"/>
  <c r="W2774" i="33"/>
  <c r="X2825" i="33"/>
  <c r="Y2876" i="33"/>
  <c r="U2928" i="33"/>
  <c r="V2979" i="33"/>
  <c r="U2485" i="33"/>
  <c r="V2536" i="33"/>
  <c r="W2587" i="33"/>
  <c r="X2638" i="33"/>
  <c r="Y2689" i="33"/>
  <c r="U2741" i="33"/>
  <c r="V2792" i="33"/>
  <c r="W2843" i="33"/>
  <c r="X2894" i="33"/>
  <c r="Y2913" i="33"/>
  <c r="X2926" i="33"/>
  <c r="W2939" i="33"/>
  <c r="V2952" i="33"/>
  <c r="U2965" i="33"/>
  <c r="Y2977" i="33"/>
  <c r="X2990" i="33"/>
  <c r="X2459" i="33"/>
  <c r="W2472" i="33"/>
  <c r="V2485" i="33"/>
  <c r="U2498" i="33"/>
  <c r="Y2510" i="33"/>
  <c r="X2523" i="33"/>
  <c r="W2536" i="33"/>
  <c r="V2549" i="33"/>
  <c r="U2562" i="33"/>
  <c r="Y2574" i="33"/>
  <c r="X2587" i="33"/>
  <c r="W2600" i="33"/>
  <c r="V2613" i="33"/>
  <c r="U2626" i="33"/>
  <c r="Y2638" i="33"/>
  <c r="X2651" i="33"/>
  <c r="W2664" i="33"/>
  <c r="V2677" i="33"/>
  <c r="U2690" i="33"/>
  <c r="Y2702" i="33"/>
  <c r="X2715" i="33"/>
  <c r="W2728" i="33"/>
  <c r="V2741" i="33"/>
  <c r="U2754" i="33"/>
  <c r="Y2766" i="33"/>
  <c r="X2779" i="33"/>
  <c r="W2792" i="33"/>
  <c r="V2805" i="33"/>
  <c r="U2818" i="33"/>
  <c r="Y2830" i="33"/>
  <c r="X2843" i="33"/>
  <c r="W2856" i="33"/>
  <c r="V2869" i="33"/>
  <c r="U2882" i="33"/>
  <c r="Y2894" i="33"/>
  <c r="X2907" i="33"/>
  <c r="W2920" i="33"/>
  <c r="V2933" i="33"/>
  <c r="U2946" i="33"/>
  <c r="Y2958" i="33"/>
  <c r="X2971" i="33"/>
  <c r="W2984" i="33"/>
  <c r="V2997" i="33"/>
  <c r="V2466" i="33"/>
  <c r="U2479" i="33"/>
  <c r="Y2491" i="33"/>
  <c r="X2504" i="33"/>
  <c r="W2517" i="33"/>
  <c r="V2530" i="33"/>
  <c r="U2543" i="33"/>
  <c r="Y2555" i="33"/>
  <c r="X2568" i="33"/>
  <c r="W2581" i="33"/>
  <c r="V2594" i="33"/>
  <c r="U2607" i="33"/>
  <c r="Y2619" i="33"/>
  <c r="X2632" i="33"/>
  <c r="W2645" i="33"/>
  <c r="V2658" i="33"/>
  <c r="U2671" i="33"/>
  <c r="Y2683" i="33"/>
  <c r="X2696" i="33"/>
  <c r="W2709" i="33"/>
  <c r="V2722" i="33"/>
  <c r="U2735" i="33"/>
  <c r="Y2747" i="33"/>
  <c r="X2760" i="33"/>
  <c r="W2773" i="33"/>
  <c r="V2786" i="33"/>
  <c r="U2799" i="33"/>
  <c r="Y2811" i="33"/>
  <c r="X2824" i="33"/>
  <c r="W2837" i="33"/>
  <c r="V2850" i="33"/>
  <c r="U2863" i="33"/>
  <c r="Y2875" i="33"/>
  <c r="X2888" i="33"/>
  <c r="W2901" i="33"/>
  <c r="V2914" i="33"/>
  <c r="U2927" i="33"/>
  <c r="Y2939" i="33"/>
  <c r="X2952" i="33"/>
  <c r="W2965" i="33"/>
  <c r="V2978" i="33"/>
  <c r="U2991" i="33"/>
  <c r="W2458" i="33"/>
  <c r="V2471" i="33"/>
  <c r="U2484" i="33"/>
  <c r="Y2496" i="33"/>
  <c r="X2509" i="33"/>
  <c r="W2522" i="33"/>
  <c r="V2535" i="33"/>
  <c r="U2548" i="33"/>
  <c r="Y2560" i="33"/>
  <c r="X2573" i="33"/>
  <c r="W2586" i="33"/>
  <c r="V2599" i="33"/>
  <c r="U2612" i="33"/>
  <c r="Y2624" i="33"/>
  <c r="X2637" i="33"/>
  <c r="W2650" i="33"/>
  <c r="V2663" i="33"/>
  <c r="U2676" i="33"/>
  <c r="Y2688" i="33"/>
  <c r="X2701" i="33"/>
  <c r="W2714" i="33"/>
  <c r="V2727" i="33"/>
  <c r="U2740" i="33"/>
  <c r="Y2752" i="33"/>
  <c r="X2765" i="33"/>
  <c r="W2778" i="33"/>
  <c r="V2791" i="33"/>
  <c r="U2804" i="33"/>
  <c r="Y2816" i="33"/>
  <c r="X2829" i="33"/>
  <c r="W2842" i="33"/>
  <c r="V2855" i="33"/>
  <c r="U2868" i="33"/>
  <c r="Y2880" i="33"/>
  <c r="X2893" i="33"/>
  <c r="W2906" i="33"/>
  <c r="V2919" i="33"/>
  <c r="U2932" i="33"/>
  <c r="Y2944" i="33"/>
  <c r="X2957" i="33"/>
  <c r="W2970" i="33"/>
  <c r="V2983" i="33"/>
  <c r="U2996" i="33"/>
  <c r="W3008" i="33"/>
  <c r="V3021" i="33"/>
  <c r="U3034" i="33"/>
  <c r="Y3046" i="33"/>
  <c r="X3059" i="33"/>
  <c r="W3072" i="33"/>
  <c r="V3085" i="33"/>
  <c r="U3098" i="33"/>
  <c r="Y3110" i="33"/>
  <c r="X3123" i="33"/>
  <c r="W3136" i="33"/>
  <c r="V3149" i="33"/>
  <c r="U3162" i="33"/>
  <c r="Y3174" i="33"/>
  <c r="X3187" i="33"/>
  <c r="W3200" i="33"/>
  <c r="V3213" i="33"/>
  <c r="U3226" i="33"/>
  <c r="Y3238" i="33"/>
  <c r="X3251" i="33"/>
  <c r="W3264" i="33"/>
  <c r="V3277" i="33"/>
  <c r="U3290" i="33"/>
  <c r="Y3302" i="33"/>
  <c r="X3315" i="33"/>
  <c r="W3328" i="33"/>
  <c r="V3341" i="33"/>
  <c r="U3354" i="33"/>
  <c r="Y3366" i="33"/>
  <c r="X3379" i="33"/>
  <c r="W3392" i="33"/>
  <c r="V3405" i="33"/>
  <c r="U3418" i="33"/>
  <c r="Y3430" i="33"/>
  <c r="X3443" i="33"/>
  <c r="W3456" i="33"/>
  <c r="V3469" i="33"/>
  <c r="U3482" i="33"/>
  <c r="Y3494" i="33"/>
  <c r="W3005" i="33"/>
  <c r="V3018" i="33"/>
  <c r="U3031" i="33"/>
  <c r="Y3043" i="33"/>
  <c r="X3056" i="33"/>
  <c r="W3069" i="33"/>
  <c r="V3082" i="33"/>
  <c r="U3095" i="33"/>
  <c r="Y3107" i="33"/>
  <c r="X3120" i="33"/>
  <c r="W3133" i="33"/>
  <c r="V3146" i="33"/>
  <c r="U3159" i="33"/>
  <c r="Y3171" i="33"/>
  <c r="X3184" i="33"/>
  <c r="W3197" i="33"/>
  <c r="V3210" i="33"/>
  <c r="U3223" i="33"/>
  <c r="Y3235" i="33"/>
  <c r="X3248" i="33"/>
  <c r="W3261" i="33"/>
  <c r="V3274" i="33"/>
  <c r="U3287" i="33"/>
  <c r="Y3299" i="33"/>
  <c r="X3312" i="33"/>
  <c r="W3325" i="33"/>
  <c r="V3338" i="33"/>
  <c r="U3351" i="33"/>
  <c r="Y3363" i="33"/>
  <c r="X3376" i="33"/>
  <c r="W3389" i="33"/>
  <c r="V3402" i="33"/>
  <c r="U3415" i="33"/>
  <c r="Y3427" i="33"/>
  <c r="X3440" i="33"/>
  <c r="W3453" i="33"/>
  <c r="V3466" i="33"/>
  <c r="U3479" i="33"/>
  <c r="Y3491" i="33"/>
  <c r="W3002" i="33"/>
  <c r="V3015" i="33"/>
  <c r="U3028" i="33"/>
  <c r="Y3040" i="33"/>
  <c r="X3053" i="33"/>
  <c r="W3066" i="33"/>
  <c r="V3079" i="33"/>
  <c r="U3092" i="33"/>
  <c r="Y3104" i="33"/>
  <c r="X3117" i="33"/>
  <c r="W3130" i="33"/>
  <c r="V3143" i="33"/>
  <c r="U3156" i="33"/>
  <c r="Y3168" i="33"/>
  <c r="X3181" i="33"/>
  <c r="W3194" i="33"/>
  <c r="V3207" i="33"/>
  <c r="U3220" i="33"/>
  <c r="Y3232" i="33"/>
  <c r="X3245" i="33"/>
  <c r="W3258" i="33"/>
  <c r="V3271" i="33"/>
  <c r="U3284" i="33"/>
  <c r="Y3296" i="33"/>
  <c r="X3309" i="33"/>
  <c r="W3322" i="33"/>
  <c r="V3335" i="33"/>
  <c r="U3348" i="33"/>
  <c r="Y3360" i="33"/>
  <c r="X3373" i="33"/>
  <c r="W3386" i="33"/>
  <c r="V3399" i="33"/>
  <c r="U3412" i="33"/>
  <c r="Y3424" i="33"/>
  <c r="X3437" i="33"/>
  <c r="W3450" i="33"/>
  <c r="V3463" i="33"/>
  <c r="U3476" i="33"/>
  <c r="Y3488" i="33"/>
  <c r="X3501" i="33"/>
  <c r="V3012" i="33"/>
  <c r="U3025" i="33"/>
  <c r="Y3037" i="33"/>
  <c r="X3050" i="33"/>
  <c r="W3063" i="33"/>
  <c r="V3076" i="33"/>
  <c r="U3089" i="33"/>
  <c r="Y3101" i="33"/>
  <c r="X3114" i="33"/>
  <c r="W3127" i="33"/>
  <c r="V3140" i="33"/>
  <c r="U3153" i="33"/>
  <c r="Y3165" i="33"/>
  <c r="X3178" i="33"/>
  <c r="W3191" i="33"/>
  <c r="V3204" i="33"/>
  <c r="U3217" i="33"/>
  <c r="Y3229" i="33"/>
  <c r="X3242" i="33"/>
  <c r="W3255" i="33"/>
  <c r="V3268" i="33"/>
  <c r="U3281" i="33"/>
  <c r="Y3293" i="33"/>
  <c r="X3306" i="33"/>
  <c r="W3319" i="33"/>
  <c r="V3332" i="33"/>
  <c r="U3345" i="33"/>
  <c r="Y3357" i="33"/>
  <c r="X3370" i="33"/>
  <c r="W3383" i="33"/>
  <c r="V3396" i="33"/>
  <c r="U3409" i="33"/>
  <c r="Y3421" i="33"/>
  <c r="X3434" i="33"/>
  <c r="W3447" i="33"/>
  <c r="V3460" i="33"/>
  <c r="U3473" i="33"/>
  <c r="Y3485" i="33"/>
  <c r="X3498" i="33"/>
  <c r="V3009" i="33"/>
  <c r="U3022" i="33"/>
  <c r="Y3034" i="33"/>
  <c r="X3047" i="33"/>
  <c r="W3060" i="33"/>
  <c r="V3073" i="33"/>
  <c r="U3086" i="33"/>
  <c r="Y3098" i="33"/>
  <c r="X3111" i="33"/>
  <c r="W3124" i="33"/>
  <c r="V3137" i="33"/>
  <c r="U3150" i="33"/>
  <c r="Y3162" i="33"/>
  <c r="X3175" i="33"/>
  <c r="W3188" i="33"/>
  <c r="V3201" i="33"/>
  <c r="Y2898" i="33"/>
  <c r="U2950" i="33"/>
  <c r="Y2455" i="33"/>
  <c r="U2507" i="33"/>
  <c r="V2558" i="33"/>
  <c r="W2609" i="33"/>
  <c r="X2660" i="33"/>
  <c r="Y2711" i="33"/>
  <c r="U2763" i="33"/>
  <c r="V2814" i="33"/>
  <c r="W2865" i="33"/>
  <c r="X2916" i="33"/>
  <c r="Y2967" i="33"/>
  <c r="X2473" i="33"/>
  <c r="Y2524" i="33"/>
  <c r="U2576" i="33"/>
  <c r="V2627" i="33"/>
  <c r="W2678" i="33"/>
  <c r="X2729" i="33"/>
  <c r="Y2780" i="33"/>
  <c r="U2832" i="33"/>
  <c r="V2883" i="33"/>
  <c r="W2934" i="33"/>
  <c r="X2985" i="33"/>
  <c r="W2491" i="33"/>
  <c r="X2542" i="33"/>
  <c r="Y2593" i="33"/>
  <c r="U2645" i="33"/>
  <c r="V2696" i="33"/>
  <c r="W2747" i="33"/>
  <c r="X2798" i="33"/>
  <c r="Y2849" i="33"/>
  <c r="U2901" i="33"/>
  <c r="W2915" i="33"/>
  <c r="V2928" i="33"/>
  <c r="U2941" i="33"/>
  <c r="Y2953" i="33"/>
  <c r="X2966" i="33"/>
  <c r="W2979" i="33"/>
  <c r="V2992" i="33"/>
  <c r="V2461" i="33"/>
  <c r="U2474" i="33"/>
  <c r="Y2486" i="33"/>
  <c r="X2499" i="33"/>
  <c r="W2512" i="33"/>
  <c r="V2525" i="33"/>
  <c r="U2538" i="33"/>
  <c r="Y2550" i="33"/>
  <c r="X2563" i="33"/>
  <c r="W2576" i="33"/>
  <c r="V2589" i="33"/>
  <c r="U2602" i="33"/>
  <c r="Y2614" i="33"/>
  <c r="X2627" i="33"/>
  <c r="W2640" i="33"/>
  <c r="V2653" i="33"/>
  <c r="U2666" i="33"/>
  <c r="Y2678" i="33"/>
  <c r="X2691" i="33"/>
  <c r="W2704" i="33"/>
  <c r="V2717" i="33"/>
  <c r="U2730" i="33"/>
  <c r="Y2742" i="33"/>
  <c r="X2755" i="33"/>
  <c r="W2768" i="33"/>
  <c r="V2781" i="33"/>
  <c r="U2794" i="33"/>
  <c r="Y2806" i="33"/>
  <c r="X2819" i="33"/>
  <c r="W2832" i="33"/>
  <c r="V2845" i="33"/>
  <c r="U2858" i="33"/>
  <c r="Y2870" i="33"/>
  <c r="X2883" i="33"/>
  <c r="W2896" i="33"/>
  <c r="V2909" i="33"/>
  <c r="U2922" i="33"/>
  <c r="Y2934" i="33"/>
  <c r="X2947" i="33"/>
  <c r="W2960" i="33"/>
  <c r="V2973" i="33"/>
  <c r="U2986" i="33"/>
  <c r="Y2998" i="33"/>
  <c r="Y2467" i="33"/>
  <c r="X2480" i="33"/>
  <c r="W2493" i="33"/>
  <c r="V2506" i="33"/>
  <c r="U2519" i="33"/>
  <c r="Y2531" i="33"/>
  <c r="X2544" i="33"/>
  <c r="W2557" i="33"/>
  <c r="V2570" i="33"/>
  <c r="U2583" i="33"/>
  <c r="Y2595" i="33"/>
  <c r="X2608" i="33"/>
  <c r="W2621" i="33"/>
  <c r="V2634" i="33"/>
  <c r="U2647" i="33"/>
  <c r="Y2659" i="33"/>
  <c r="X2672" i="33"/>
  <c r="W2685" i="33"/>
  <c r="V2698" i="33"/>
  <c r="U2711" i="33"/>
  <c r="Y2723" i="33"/>
  <c r="X2736" i="33"/>
  <c r="W2749" i="33"/>
  <c r="V2762" i="33"/>
  <c r="U2775" i="33"/>
  <c r="Y2787" i="33"/>
  <c r="X2800" i="33"/>
  <c r="W2813" i="33"/>
  <c r="V2826" i="33"/>
  <c r="U2839" i="33"/>
  <c r="Y2851" i="33"/>
  <c r="X2864" i="33"/>
  <c r="W2877" i="33"/>
  <c r="V2890" i="33"/>
  <c r="U2903" i="33"/>
  <c r="Y2915" i="33"/>
  <c r="X2928" i="33"/>
  <c r="W2941" i="33"/>
  <c r="V2954" i="33"/>
  <c r="U2967" i="33"/>
  <c r="Y2979" i="33"/>
  <c r="X2992" i="33"/>
  <c r="U2460" i="33"/>
  <c r="Y2472" i="33"/>
  <c r="X2485" i="33"/>
  <c r="W2498" i="33"/>
  <c r="V2511" i="33"/>
  <c r="U2524" i="33"/>
  <c r="Y2536" i="33"/>
  <c r="X2549" i="33"/>
  <c r="W2562" i="33"/>
  <c r="V2575" i="33"/>
  <c r="U2588" i="33"/>
  <c r="Y2600" i="33"/>
  <c r="X2613" i="33"/>
  <c r="W2626" i="33"/>
  <c r="V2639" i="33"/>
  <c r="U2652" i="33"/>
  <c r="Y2664" i="33"/>
  <c r="X2677" i="33"/>
  <c r="W2690" i="33"/>
  <c r="V2703" i="33"/>
  <c r="U2716" i="33"/>
  <c r="Y2728" i="33"/>
  <c r="X2741" i="33"/>
  <c r="W2754" i="33"/>
  <c r="V2767" i="33"/>
  <c r="U2780" i="33"/>
  <c r="Y2792" i="33"/>
  <c r="X2805" i="33"/>
  <c r="W2818" i="33"/>
  <c r="V2831" i="33"/>
  <c r="U2844" i="33"/>
  <c r="Y2856" i="33"/>
  <c r="X2869" i="33"/>
  <c r="W2882" i="33"/>
  <c r="V2895" i="33"/>
  <c r="U2908" i="33"/>
  <c r="Y2920" i="33"/>
  <c r="X2933" i="33"/>
  <c r="W2946" i="33"/>
  <c r="V2959" i="33"/>
  <c r="U2972" i="33"/>
  <c r="Y2984" i="33"/>
  <c r="X2997" i="33"/>
  <c r="U3010" i="33"/>
  <c r="Y3022" i="33"/>
  <c r="X3035" i="33"/>
  <c r="W3048" i="33"/>
  <c r="V3061" i="33"/>
  <c r="U3074" i="33"/>
  <c r="Y3086" i="33"/>
  <c r="X3099" i="33"/>
  <c r="W3112" i="33"/>
  <c r="V3125" i="33"/>
  <c r="U3138" i="33"/>
  <c r="Y3150" i="33"/>
  <c r="X3163" i="33"/>
  <c r="W3176" i="33"/>
  <c r="V3189" i="33"/>
  <c r="U3202" i="33"/>
  <c r="Y3214" i="33"/>
  <c r="X3227" i="33"/>
  <c r="W3240" i="33"/>
  <c r="V3253" i="33"/>
  <c r="U3266" i="33"/>
  <c r="Y3278" i="33"/>
  <c r="X3291" i="33"/>
  <c r="W3304" i="33"/>
  <c r="V3317" i="33"/>
  <c r="U3330" i="33"/>
  <c r="Y3342" i="33"/>
  <c r="X3355" i="33"/>
  <c r="W3368" i="33"/>
  <c r="V3381" i="33"/>
  <c r="U3394" i="33"/>
  <c r="Y3406" i="33"/>
  <c r="X3419" i="33"/>
  <c r="W3432" i="33"/>
  <c r="V3445" i="33"/>
  <c r="U3458" i="33"/>
  <c r="Y3470" i="33"/>
  <c r="X3483" i="33"/>
  <c r="W3496" i="33"/>
  <c r="U3007" i="33"/>
  <c r="Y3019" i="33"/>
  <c r="X3032" i="33"/>
  <c r="W3045" i="33"/>
  <c r="V3058" i="33"/>
  <c r="U3071" i="33"/>
  <c r="Y3083" i="33"/>
  <c r="X3096" i="33"/>
  <c r="W3109" i="33"/>
  <c r="V3122" i="33"/>
  <c r="U3135" i="33"/>
  <c r="Y3147" i="33"/>
  <c r="X3160" i="33"/>
  <c r="W3173" i="33"/>
  <c r="V3186" i="33"/>
  <c r="U3199" i="33"/>
  <c r="Y3211" i="33"/>
  <c r="X3224" i="33"/>
  <c r="W3237" i="33"/>
  <c r="V3250" i="33"/>
  <c r="U3263" i="33"/>
  <c r="Y3275" i="33"/>
  <c r="X3288" i="33"/>
  <c r="W3301" i="33"/>
  <c r="V3314" i="33"/>
  <c r="U3327" i="33"/>
  <c r="Y3339" i="33"/>
  <c r="X3352" i="33"/>
  <c r="W3365" i="33"/>
  <c r="V3378" i="33"/>
  <c r="U3391" i="33"/>
  <c r="Y3403" i="33"/>
  <c r="X3416" i="33"/>
  <c r="W3429" i="33"/>
  <c r="V3442" i="33"/>
  <c r="U3455" i="33"/>
  <c r="Y3467" i="33"/>
  <c r="X3480" i="33"/>
  <c r="W3493" i="33"/>
  <c r="U3004" i="33"/>
  <c r="Y3016" i="33"/>
  <c r="X3029" i="33"/>
  <c r="W3042" i="33"/>
  <c r="V3055" i="33"/>
  <c r="U3068" i="33"/>
  <c r="Y3080" i="33"/>
  <c r="X3093" i="33"/>
  <c r="W3106" i="33"/>
  <c r="V3119" i="33"/>
  <c r="U3132" i="33"/>
  <c r="Y3144" i="33"/>
  <c r="X3157" i="33"/>
  <c r="W3170" i="33"/>
  <c r="V3183" i="33"/>
  <c r="U3196" i="33"/>
  <c r="Y3208" i="33"/>
  <c r="X3221" i="33"/>
  <c r="W3234" i="33"/>
  <c r="V3247" i="33"/>
  <c r="U3260" i="33"/>
  <c r="Y3272" i="33"/>
  <c r="X3285" i="33"/>
  <c r="W3298" i="33"/>
  <c r="V3311" i="33"/>
  <c r="U3324" i="33"/>
  <c r="Y3336" i="33"/>
  <c r="X3349" i="33"/>
  <c r="W3362" i="33"/>
  <c r="V3375" i="33"/>
  <c r="U3388" i="33"/>
  <c r="Y3400" i="33"/>
  <c r="X3413" i="33"/>
  <c r="W3426" i="33"/>
  <c r="V3439" i="33"/>
  <c r="U3452" i="33"/>
  <c r="Y3464" i="33"/>
  <c r="X3477" i="33"/>
  <c r="W3490" i="33"/>
  <c r="U3001" i="33"/>
  <c r="Y3013" i="33"/>
  <c r="X3026" i="33"/>
  <c r="W3039" i="33"/>
  <c r="V3052" i="33"/>
  <c r="U3065" i="33"/>
  <c r="Y3077" i="33"/>
  <c r="X3090" i="33"/>
  <c r="W3103" i="33"/>
  <c r="V3116" i="33"/>
  <c r="U3129" i="33"/>
  <c r="Y3141" i="33"/>
  <c r="X3154" i="33"/>
  <c r="W3167" i="33"/>
  <c r="V3180" i="33"/>
  <c r="U3193" i="33"/>
  <c r="Y3205" i="33"/>
  <c r="X3218" i="33"/>
  <c r="W3231" i="33"/>
  <c r="V3244" i="33"/>
  <c r="U3257" i="33"/>
  <c r="Y3269" i="33"/>
  <c r="X3282" i="33"/>
  <c r="W3295" i="33"/>
  <c r="V3308" i="33"/>
  <c r="U3321" i="33"/>
  <c r="Y3333" i="33"/>
  <c r="X3346" i="33"/>
  <c r="W3359" i="33"/>
  <c r="V3372" i="33"/>
  <c r="U3385" i="33"/>
  <c r="Y3397" i="33"/>
  <c r="X3410" i="33"/>
  <c r="W3423" i="33"/>
  <c r="V3436" i="33"/>
  <c r="U3449" i="33"/>
  <c r="Y3461" i="33"/>
  <c r="X3474" i="33"/>
  <c r="W3487" i="33"/>
  <c r="V3500" i="33"/>
  <c r="Y3010" i="33"/>
  <c r="X3023" i="33"/>
  <c r="W3036" i="33"/>
  <c r="V3049" i="33"/>
  <c r="U3062" i="33"/>
  <c r="Y3074" i="33"/>
  <c r="X3087" i="33"/>
  <c r="W3100" i="33"/>
  <c r="V3113" i="33"/>
  <c r="U3126" i="33"/>
  <c r="Y3138" i="33"/>
  <c r="X3151" i="33"/>
  <c r="W3164" i="33"/>
  <c r="V3177" i="33"/>
  <c r="U3190" i="33"/>
  <c r="Y3202" i="33"/>
  <c r="V2905" i="33"/>
  <c r="W2956" i="33"/>
  <c r="V2462" i="33"/>
  <c r="W2513" i="33"/>
  <c r="X2564" i="33"/>
  <c r="Y2615" i="33"/>
  <c r="U2667" i="33"/>
  <c r="V2718" i="33"/>
  <c r="W2769" i="33"/>
  <c r="X2820" i="33"/>
  <c r="Y2871" i="33"/>
  <c r="U2923" i="33"/>
  <c r="V2974" i="33"/>
  <c r="U2480" i="33"/>
  <c r="V2531" i="33"/>
  <c r="W2582" i="33"/>
  <c r="X2633" i="33"/>
  <c r="Y2684" i="33"/>
  <c r="U2736" i="33"/>
  <c r="V2787" i="33"/>
  <c r="W2838" i="33"/>
  <c r="X2889" i="33"/>
  <c r="Y2940" i="33"/>
  <c r="U2992" i="33"/>
  <c r="Y2497" i="33"/>
  <c r="U2549" i="33"/>
  <c r="V2600" i="33"/>
  <c r="W2651" i="33"/>
  <c r="X2702" i="33"/>
  <c r="Y2753" i="33"/>
  <c r="U2805" i="33"/>
  <c r="V2856" i="33"/>
  <c r="X2902" i="33"/>
  <c r="U2917" i="33"/>
  <c r="Y2929" i="33"/>
  <c r="X2942" i="33"/>
  <c r="W2955" i="33"/>
  <c r="V2968" i="33"/>
  <c r="U2981" i="33"/>
  <c r="Y2993" i="33"/>
  <c r="Y2462" i="33"/>
  <c r="X2475" i="33"/>
  <c r="W2488" i="33"/>
  <c r="V2501" i="33"/>
  <c r="U2514" i="33"/>
  <c r="Y2526" i="33"/>
  <c r="X2539" i="33"/>
  <c r="W2552" i="33"/>
  <c r="V2565" i="33"/>
  <c r="U2578" i="33"/>
  <c r="Y2590" i="33"/>
  <c r="X2603" i="33"/>
  <c r="W2616" i="33"/>
  <c r="V2629" i="33"/>
  <c r="U2642" i="33"/>
  <c r="Y2654" i="33"/>
  <c r="X2667" i="33"/>
  <c r="W2680" i="33"/>
  <c r="V2693" i="33"/>
  <c r="U2706" i="33"/>
  <c r="Y2718" i="33"/>
  <c r="X2731" i="33"/>
  <c r="W2744" i="33"/>
  <c r="V2757" i="33"/>
  <c r="U2770" i="33"/>
  <c r="Y2782" i="33"/>
  <c r="X2795" i="33"/>
  <c r="W2808" i="33"/>
  <c r="V2821" i="33"/>
  <c r="U2834" i="33"/>
  <c r="Y2846" i="33"/>
  <c r="X2859" i="33"/>
  <c r="W2872" i="33"/>
  <c r="V2885" i="33"/>
  <c r="U2898" i="33"/>
  <c r="Y2910" i="33"/>
  <c r="X2923" i="33"/>
  <c r="W2936" i="33"/>
  <c r="V2949" i="33"/>
  <c r="U2962" i="33"/>
  <c r="Y2974" i="33"/>
  <c r="X2987" i="33"/>
  <c r="X2456" i="33"/>
  <c r="W2469" i="33"/>
  <c r="V2482" i="33"/>
  <c r="U2495" i="33"/>
  <c r="Y2507" i="33"/>
  <c r="X2520" i="33"/>
  <c r="W2533" i="33"/>
  <c r="V2546" i="33"/>
  <c r="U2559" i="33"/>
  <c r="Y2571" i="33"/>
  <c r="X2584" i="33"/>
  <c r="W2597" i="33"/>
  <c r="V2610" i="33"/>
  <c r="U2623" i="33"/>
  <c r="Y2635" i="33"/>
  <c r="X2648" i="33"/>
  <c r="W2661" i="33"/>
  <c r="V2674" i="33"/>
  <c r="U2687" i="33"/>
  <c r="Y2699" i="33"/>
  <c r="X2712" i="33"/>
  <c r="W2725" i="33"/>
  <c r="V2738" i="33"/>
  <c r="U2751" i="33"/>
  <c r="Y2763" i="33"/>
  <c r="X2776" i="33"/>
  <c r="W2789" i="33"/>
  <c r="V2802" i="33"/>
  <c r="U2815" i="33"/>
  <c r="Y2827" i="33"/>
  <c r="X2840" i="33"/>
  <c r="W2853" i="33"/>
  <c r="V2866" i="33"/>
  <c r="U2879" i="33"/>
  <c r="Y2891" i="33"/>
  <c r="X2904" i="33"/>
  <c r="W2917" i="33"/>
  <c r="V2930" i="33"/>
  <c r="U2943" i="33"/>
  <c r="Y2955" i="33"/>
  <c r="X2968" i="33"/>
  <c r="W2981" i="33"/>
  <c r="V2994" i="33"/>
  <c r="X2461" i="33"/>
  <c r="W2474" i="33"/>
  <c r="V2487" i="33"/>
  <c r="U2500" i="33"/>
  <c r="Y2512" i="33"/>
  <c r="X2525" i="33"/>
  <c r="W2538" i="33"/>
  <c r="V2551" i="33"/>
  <c r="U2564" i="33"/>
  <c r="Y2576" i="33"/>
  <c r="X2589" i="33"/>
  <c r="W2602" i="33"/>
  <c r="V2615" i="33"/>
  <c r="U2628" i="33"/>
  <c r="Y2640" i="33"/>
  <c r="X2653" i="33"/>
  <c r="W2666" i="33"/>
  <c r="V2679" i="33"/>
  <c r="U2692" i="33"/>
  <c r="Y2704" i="33"/>
  <c r="X2717" i="33"/>
  <c r="W2730" i="33"/>
  <c r="V2743" i="33"/>
  <c r="U2756" i="33"/>
  <c r="Y2768" i="33"/>
  <c r="X2781" i="33"/>
  <c r="W2794" i="33"/>
  <c r="V2807" i="33"/>
  <c r="U2820" i="33"/>
  <c r="Y2832" i="33"/>
  <c r="X2845" i="33"/>
  <c r="W2858" i="33"/>
  <c r="V2871" i="33"/>
  <c r="U2884" i="33"/>
  <c r="Y2896" i="33"/>
  <c r="X2909" i="33"/>
  <c r="W2922" i="33"/>
  <c r="V2935" i="33"/>
  <c r="U2948" i="33"/>
  <c r="Y2960" i="33"/>
  <c r="X2973" i="33"/>
  <c r="W2986" i="33"/>
  <c r="V2999" i="33"/>
  <c r="X3011" i="33"/>
  <c r="W3024" i="33"/>
  <c r="V3037" i="33"/>
  <c r="U3050" i="33"/>
  <c r="Y3062" i="33"/>
  <c r="X3075" i="33"/>
  <c r="W3088" i="33"/>
  <c r="V3101" i="33"/>
  <c r="U3114" i="33"/>
  <c r="Y3126" i="33"/>
  <c r="X3139" i="33"/>
  <c r="W3152" i="33"/>
  <c r="V3165" i="33"/>
  <c r="U3178" i="33"/>
  <c r="Y3190" i="33"/>
  <c r="X3203" i="33"/>
  <c r="W3216" i="33"/>
  <c r="V3229" i="33"/>
  <c r="U3242" i="33"/>
  <c r="Y3254" i="33"/>
  <c r="X3267" i="33"/>
  <c r="W3280" i="33"/>
  <c r="V3293" i="33"/>
  <c r="U3306" i="33"/>
  <c r="Y3318" i="33"/>
  <c r="X3331" i="33"/>
  <c r="W3344" i="33"/>
  <c r="V3357" i="33"/>
  <c r="U3370" i="33"/>
  <c r="Y3382" i="33"/>
  <c r="X3395" i="33"/>
  <c r="W3408" i="33"/>
  <c r="V3421" i="33"/>
  <c r="U3434" i="33"/>
  <c r="Y3446" i="33"/>
  <c r="X3459" i="33"/>
  <c r="W3472" i="33"/>
  <c r="V3485" i="33"/>
  <c r="U3498" i="33"/>
  <c r="X3008" i="33"/>
  <c r="W3021" i="33"/>
  <c r="V3034" i="33"/>
  <c r="U3047" i="33"/>
  <c r="Y3059" i="33"/>
  <c r="X3072" i="33"/>
  <c r="W3085" i="33"/>
  <c r="V3098" i="33"/>
  <c r="U3111" i="33"/>
  <c r="Y3123" i="33"/>
  <c r="X3136" i="33"/>
  <c r="W3149" i="33"/>
  <c r="V3162" i="33"/>
  <c r="U3175" i="33"/>
  <c r="Y3187" i="33"/>
  <c r="X3200" i="33"/>
  <c r="W3213" i="33"/>
  <c r="V3226" i="33"/>
  <c r="U3239" i="33"/>
  <c r="Y3251" i="33"/>
  <c r="X3264" i="33"/>
  <c r="W3277" i="33"/>
  <c r="V3290" i="33"/>
  <c r="U3303" i="33"/>
  <c r="Y3315" i="33"/>
  <c r="X3328" i="33"/>
  <c r="W3341" i="33"/>
  <c r="V3354" i="33"/>
  <c r="U3367" i="33"/>
  <c r="Y3379" i="33"/>
  <c r="X3392" i="33"/>
  <c r="W3405" i="33"/>
  <c r="V3418" i="33"/>
  <c r="U3431" i="33"/>
  <c r="Y3443" i="33"/>
  <c r="X3456" i="33"/>
  <c r="W3469" i="33"/>
  <c r="V3482" i="33"/>
  <c r="U3495" i="33"/>
  <c r="X3005" i="33"/>
  <c r="W3018" i="33"/>
  <c r="V3031" i="33"/>
  <c r="U3044" i="33"/>
  <c r="Y3056" i="33"/>
  <c r="X3069" i="33"/>
  <c r="W3082" i="33"/>
  <c r="V3095" i="33"/>
  <c r="U3108" i="33"/>
  <c r="Y3120" i="33"/>
  <c r="X3133" i="33"/>
  <c r="W3146" i="33"/>
  <c r="V3159" i="33"/>
  <c r="U3172" i="33"/>
  <c r="Y3184" i="33"/>
  <c r="X3197" i="33"/>
  <c r="W3210" i="33"/>
  <c r="V3223" i="33"/>
  <c r="U3236" i="33"/>
  <c r="Y3248" i="33"/>
  <c r="X3261" i="33"/>
  <c r="W3274" i="33"/>
  <c r="V3287" i="33"/>
  <c r="U3300" i="33"/>
  <c r="Y3312" i="33"/>
  <c r="X3325" i="33"/>
  <c r="W3338" i="33"/>
  <c r="V3351" i="33"/>
  <c r="U3364" i="33"/>
  <c r="Y3376" i="33"/>
  <c r="X3389" i="33"/>
  <c r="W3402" i="33"/>
  <c r="V3415" i="33"/>
  <c r="U3428" i="33"/>
  <c r="Y3440" i="33"/>
  <c r="X3453" i="33"/>
  <c r="W3466" i="33"/>
  <c r="V3479" i="33"/>
  <c r="U3492" i="33"/>
  <c r="X3002" i="33"/>
  <c r="W3015" i="33"/>
  <c r="V3028" i="33"/>
  <c r="U3041" i="33"/>
  <c r="Y3053" i="33"/>
  <c r="X3066" i="33"/>
  <c r="W3079" i="33"/>
  <c r="V3092" i="33"/>
  <c r="U3105" i="33"/>
  <c r="Y3117" i="33"/>
  <c r="X3130" i="33"/>
  <c r="W3143" i="33"/>
  <c r="V3156" i="33"/>
  <c r="U3169" i="33"/>
  <c r="Y3181" i="33"/>
  <c r="X3194" i="33"/>
  <c r="W3207" i="33"/>
  <c r="V3220" i="33"/>
  <c r="U3233" i="33"/>
  <c r="Y3245" i="33"/>
  <c r="X3258" i="33"/>
  <c r="W3271" i="33"/>
  <c r="V3284" i="33"/>
  <c r="U3297" i="33"/>
  <c r="Y3309" i="33"/>
  <c r="X3322" i="33"/>
  <c r="W3335" i="33"/>
  <c r="V3348" i="33"/>
  <c r="U3361" i="33"/>
  <c r="Y3373" i="33"/>
  <c r="X3386" i="33"/>
  <c r="W3399" i="33"/>
  <c r="V3412" i="33"/>
  <c r="U3425" i="33"/>
  <c r="Y3437" i="33"/>
  <c r="X3450" i="33"/>
  <c r="W3463" i="33"/>
  <c r="V3476" i="33"/>
  <c r="U3489" i="33"/>
  <c r="Y3501" i="33"/>
  <c r="W3012" i="33"/>
  <c r="V3025" i="33"/>
  <c r="U3038" i="33"/>
  <c r="Y3050" i="33"/>
  <c r="X3063" i="33"/>
  <c r="W3076" i="33"/>
  <c r="V3089" i="33"/>
  <c r="U3102" i="33"/>
  <c r="Y3114" i="33"/>
  <c r="X3127" i="33"/>
  <c r="W3140" i="33"/>
  <c r="V3153" i="33"/>
  <c r="U3166" i="33"/>
  <c r="Y3178" i="33"/>
  <c r="X3191" i="33"/>
  <c r="W3204" i="33"/>
  <c r="X2911" i="33"/>
  <c r="Y2962" i="33"/>
  <c r="X2468" i="33"/>
  <c r="Y2519" i="33"/>
  <c r="U2571" i="33"/>
  <c r="V2622" i="33"/>
  <c r="W2673" i="33"/>
  <c r="X2724" i="33"/>
  <c r="Y2775" i="33"/>
  <c r="U2827" i="33"/>
  <c r="V2878" i="33"/>
  <c r="W2929" i="33"/>
  <c r="X2980" i="33"/>
  <c r="W2486" i="33"/>
  <c r="X2537" i="33"/>
  <c r="Y2588" i="33"/>
  <c r="U2640" i="33"/>
  <c r="V2691" i="33"/>
  <c r="W2742" i="33"/>
  <c r="X2793" i="33"/>
  <c r="Y2844" i="33"/>
  <c r="U2896" i="33"/>
  <c r="V2947" i="33"/>
  <c r="W2998" i="33"/>
  <c r="V2504" i="33"/>
  <c r="W2555" i="33"/>
  <c r="X2606" i="33"/>
  <c r="Y2657" i="33"/>
  <c r="U2709" i="33"/>
  <c r="V2760" i="33"/>
  <c r="W2811" i="33"/>
  <c r="X2862" i="33"/>
  <c r="Y2905" i="33"/>
  <c r="X2918" i="33"/>
  <c r="W2931" i="33"/>
  <c r="V2944" i="33"/>
  <c r="U2957" i="33"/>
  <c r="Y2969" i="33"/>
  <c r="X2982" i="33"/>
  <c r="W2995" i="33"/>
  <c r="W2464" i="33"/>
  <c r="V2477" i="33"/>
  <c r="U2490" i="33"/>
  <c r="Y2502" i="33"/>
  <c r="X2515" i="33"/>
  <c r="W2528" i="33"/>
  <c r="V2541" i="33"/>
  <c r="U2554" i="33"/>
  <c r="Y2566" i="33"/>
  <c r="X2579" i="33"/>
  <c r="W2592" i="33"/>
  <c r="V2605" i="33"/>
  <c r="U2618" i="33"/>
  <c r="Y2630" i="33"/>
  <c r="X2643" i="33"/>
  <c r="W2656" i="33"/>
  <c r="V2669" i="33"/>
  <c r="U2682" i="33"/>
  <c r="Y2694" i="33"/>
  <c r="X2707" i="33"/>
  <c r="W2720" i="33"/>
  <c r="V2733" i="33"/>
  <c r="U2746" i="33"/>
  <c r="Y2758" i="33"/>
  <c r="X2771" i="33"/>
  <c r="W2784" i="33"/>
  <c r="V2797" i="33"/>
  <c r="U2810" i="33"/>
  <c r="Y2822" i="33"/>
  <c r="X2835" i="33"/>
  <c r="W2848" i="33"/>
  <c r="V2861" i="33"/>
  <c r="U2874" i="33"/>
  <c r="Y2886" i="33"/>
  <c r="X2899" i="33"/>
  <c r="W2912" i="33"/>
  <c r="V2925" i="33"/>
  <c r="U2938" i="33"/>
  <c r="Y2950" i="33"/>
  <c r="X2963" i="33"/>
  <c r="W2976" i="33"/>
  <c r="V2989" i="33"/>
  <c r="V2458" i="33"/>
  <c r="U2471" i="33"/>
  <c r="Y2483" i="33"/>
  <c r="X2496" i="33"/>
  <c r="W2509" i="33"/>
  <c r="V2522" i="33"/>
  <c r="U2535" i="33"/>
  <c r="Y2547" i="33"/>
  <c r="X2560" i="33"/>
  <c r="W2573" i="33"/>
  <c r="V2586" i="33"/>
  <c r="U2599" i="33"/>
  <c r="Y2611" i="33"/>
  <c r="X2624" i="33"/>
  <c r="W2637" i="33"/>
  <c r="V2650" i="33"/>
  <c r="U2663" i="33"/>
  <c r="Y2675" i="33"/>
  <c r="X2688" i="33"/>
  <c r="W2701" i="33"/>
  <c r="V2714" i="33"/>
  <c r="U2727" i="33"/>
  <c r="Y2739" i="33"/>
  <c r="X2752" i="33"/>
  <c r="W2765" i="33"/>
  <c r="V2778" i="33"/>
  <c r="U2791" i="33"/>
  <c r="Y2803" i="33"/>
  <c r="X2816" i="33"/>
  <c r="W2829" i="33"/>
  <c r="V2842" i="33"/>
  <c r="U2855" i="33"/>
  <c r="Y2867" i="33"/>
  <c r="X2880" i="33"/>
  <c r="W2893" i="33"/>
  <c r="V2906" i="33"/>
  <c r="U2919" i="33"/>
  <c r="Y2931" i="33"/>
  <c r="X2944" i="33"/>
  <c r="W2957" i="33"/>
  <c r="V2970" i="33"/>
  <c r="U2983" i="33"/>
  <c r="Y2995" i="33"/>
  <c r="V2463" i="33"/>
  <c r="U2476" i="33"/>
  <c r="Y2488" i="33"/>
  <c r="X2501" i="33"/>
  <c r="W2514" i="33"/>
  <c r="V2527" i="33"/>
  <c r="U2540" i="33"/>
  <c r="Y2552" i="33"/>
  <c r="X2565" i="33"/>
  <c r="W2578" i="33"/>
  <c r="V2591" i="33"/>
  <c r="U2604" i="33"/>
  <c r="Y2616" i="33"/>
  <c r="X2629" i="33"/>
  <c r="W2642" i="33"/>
  <c r="V2655" i="33"/>
  <c r="U2668" i="33"/>
  <c r="Y2680" i="33"/>
  <c r="X2693" i="33"/>
  <c r="W2706" i="33"/>
  <c r="V2719" i="33"/>
  <c r="U2732" i="33"/>
  <c r="Y2744" i="33"/>
  <c r="X2757" i="33"/>
  <c r="W2770" i="33"/>
  <c r="V2783" i="33"/>
  <c r="U2796" i="33"/>
  <c r="Y2808" i="33"/>
  <c r="X2821" i="33"/>
  <c r="W2834" i="33"/>
  <c r="V2847" i="33"/>
  <c r="U2860" i="33"/>
  <c r="Y2872" i="33"/>
  <c r="X2885" i="33"/>
  <c r="W2898" i="33"/>
  <c r="V2911" i="33"/>
  <c r="U2924" i="33"/>
  <c r="Y2936" i="33"/>
  <c r="X2949" i="33"/>
  <c r="W2962" i="33"/>
  <c r="V2975" i="33"/>
  <c r="U2988" i="33"/>
  <c r="V3000" i="33"/>
  <c r="V3013" i="33"/>
  <c r="U3026" i="33"/>
  <c r="Y3038" i="33"/>
  <c r="X3051" i="33"/>
  <c r="W3064" i="33"/>
  <c r="V3077" i="33"/>
  <c r="U3090" i="33"/>
  <c r="Y3102" i="33"/>
  <c r="X3115" i="33"/>
  <c r="W3128" i="33"/>
  <c r="V3141" i="33"/>
  <c r="U3154" i="33"/>
  <c r="Y3166" i="33"/>
  <c r="X3179" i="33"/>
  <c r="W3192" i="33"/>
  <c r="V3205" i="33"/>
  <c r="U3218" i="33"/>
  <c r="Y3230" i="33"/>
  <c r="X3243" i="33"/>
  <c r="W3256" i="33"/>
  <c r="V3269" i="33"/>
  <c r="U3282" i="33"/>
  <c r="Y3294" i="33"/>
  <c r="X3307" i="33"/>
  <c r="W3320" i="33"/>
  <c r="V3333" i="33"/>
  <c r="U3346" i="33"/>
  <c r="Y3358" i="33"/>
  <c r="X3371" i="33"/>
  <c r="W3384" i="33"/>
  <c r="V3397" i="33"/>
  <c r="U3410" i="33"/>
  <c r="Y3422" i="33"/>
  <c r="X3435" i="33"/>
  <c r="W3448" i="33"/>
  <c r="V3461" i="33"/>
  <c r="U3474" i="33"/>
  <c r="Y3486" i="33"/>
  <c r="X3499" i="33"/>
  <c r="V3010" i="33"/>
  <c r="U3023" i="33"/>
  <c r="Y3035" i="33"/>
  <c r="X3048" i="33"/>
  <c r="W3061" i="33"/>
  <c r="V3074" i="33"/>
  <c r="U3087" i="33"/>
  <c r="Y3099" i="33"/>
  <c r="X3112" i="33"/>
  <c r="W3125" i="33"/>
  <c r="V3138" i="33"/>
  <c r="U3151" i="33"/>
  <c r="Y3163" i="33"/>
  <c r="X3176" i="33"/>
  <c r="W3189" i="33"/>
  <c r="V3202" i="33"/>
  <c r="U3215" i="33"/>
  <c r="Y3227" i="33"/>
  <c r="X3240" i="33"/>
  <c r="W3253" i="33"/>
  <c r="V3266" i="33"/>
  <c r="U3279" i="33"/>
  <c r="Y3291" i="33"/>
  <c r="X3304" i="33"/>
  <c r="W3317" i="33"/>
  <c r="V3330" i="33"/>
  <c r="U3343" i="33"/>
  <c r="Y3355" i="33"/>
  <c r="X3368" i="33"/>
  <c r="W3381" i="33"/>
  <c r="V3394" i="33"/>
  <c r="U3407" i="33"/>
  <c r="Y3419" i="33"/>
  <c r="X3432" i="33"/>
  <c r="W3445" i="33"/>
  <c r="V3458" i="33"/>
  <c r="U3471" i="33"/>
  <c r="Y3483" i="33"/>
  <c r="X3496" i="33"/>
  <c r="V3007" i="33"/>
  <c r="U3020" i="33"/>
  <c r="Y3032" i="33"/>
  <c r="X3045" i="33"/>
  <c r="W3058" i="33"/>
  <c r="V3071" i="33"/>
  <c r="U3084" i="33"/>
  <c r="Y3096" i="33"/>
  <c r="X3109" i="33"/>
  <c r="W3122" i="33"/>
  <c r="V3135" i="33"/>
  <c r="U3148" i="33"/>
  <c r="Y3160" i="33"/>
  <c r="X3173" i="33"/>
  <c r="W3186" i="33"/>
  <c r="V3199" i="33"/>
  <c r="U3212" i="33"/>
  <c r="Y3224" i="33"/>
  <c r="X3237" i="33"/>
  <c r="W3250" i="33"/>
  <c r="V3263" i="33"/>
  <c r="U3276" i="33"/>
  <c r="Y3288" i="33"/>
  <c r="X3301" i="33"/>
  <c r="W3314" i="33"/>
  <c r="V3327" i="33"/>
  <c r="U3340" i="33"/>
  <c r="Y3352" i="33"/>
  <c r="X3365" i="33"/>
  <c r="W3378" i="33"/>
  <c r="V3391" i="33"/>
  <c r="U3404" i="33"/>
  <c r="Y3416" i="33"/>
  <c r="X3429" i="33"/>
  <c r="W3442" i="33"/>
  <c r="V3455" i="33"/>
  <c r="U3468" i="33"/>
  <c r="Y3480" i="33"/>
  <c r="X3493" i="33"/>
  <c r="V3004" i="33"/>
  <c r="U3017" i="33"/>
  <c r="Y3029" i="33"/>
  <c r="X3042" i="33"/>
  <c r="W3055" i="33"/>
  <c r="V3068" i="33"/>
  <c r="U3081" i="33"/>
  <c r="Y3093" i="33"/>
  <c r="X3106" i="33"/>
  <c r="W3119" i="33"/>
  <c r="V3132" i="33"/>
  <c r="U3145" i="33"/>
  <c r="Y3157" i="33"/>
  <c r="X3170" i="33"/>
  <c r="W3183" i="33"/>
  <c r="V3196" i="33"/>
  <c r="U3209" i="33"/>
  <c r="Y3221" i="33"/>
  <c r="X3234" i="33"/>
  <c r="W3247" i="33"/>
  <c r="V3260" i="33"/>
  <c r="U3273" i="33"/>
  <c r="Y3285" i="33"/>
  <c r="X3298" i="33"/>
  <c r="W3311" i="33"/>
  <c r="V3324" i="33"/>
  <c r="U3337" i="33"/>
  <c r="Y3349" i="33"/>
  <c r="X3362" i="33"/>
  <c r="W3375" i="33"/>
  <c r="V3388" i="33"/>
  <c r="U3401" i="33"/>
  <c r="Y3413" i="33"/>
  <c r="X3426" i="33"/>
  <c r="W3439" i="33"/>
  <c r="V3452" i="33"/>
  <c r="U3465" i="33"/>
  <c r="Y3477" i="33"/>
  <c r="X3490" i="33"/>
  <c r="V3001" i="33"/>
  <c r="U3014" i="33"/>
  <c r="Y3026" i="33"/>
  <c r="X3039" i="33"/>
  <c r="W3052" i="33"/>
  <c r="V3065" i="33"/>
  <c r="U3078" i="33"/>
  <c r="Y3090" i="33"/>
  <c r="X3103" i="33"/>
  <c r="W3116" i="33"/>
  <c r="V3129" i="33"/>
  <c r="U3142" i="33"/>
  <c r="Y3154" i="33"/>
  <c r="X3167" i="33"/>
  <c r="W3180" i="33"/>
  <c r="V3193" i="33"/>
  <c r="U2918" i="33"/>
  <c r="V2969" i="33"/>
  <c r="U2475" i="33"/>
  <c r="V2526" i="33"/>
  <c r="W2577" i="33"/>
  <c r="X2628" i="33"/>
  <c r="Y2679" i="33"/>
  <c r="U2731" i="33"/>
  <c r="V2782" i="33"/>
  <c r="W2833" i="33"/>
  <c r="X2884" i="33"/>
  <c r="Y2935" i="33"/>
  <c r="U2987" i="33"/>
  <c r="Y2492" i="33"/>
  <c r="U2544" i="33"/>
  <c r="V2595" i="33"/>
  <c r="W2646" i="33"/>
  <c r="X2697" i="33"/>
  <c r="Y2748" i="33"/>
  <c r="U2800" i="33"/>
  <c r="V2851" i="33"/>
  <c r="W2902" i="33"/>
  <c r="X2953" i="33"/>
  <c r="W2459" i="33"/>
  <c r="X2510" i="33"/>
  <c r="Y2561" i="33"/>
  <c r="U2613" i="33"/>
  <c r="V2664" i="33"/>
  <c r="W2715" i="33"/>
  <c r="X2766" i="33"/>
  <c r="Y2817" i="33"/>
  <c r="U2869" i="33"/>
  <c r="W2907" i="33"/>
  <c r="V2920" i="33"/>
  <c r="U2933" i="33"/>
  <c r="Y2945" i="33"/>
  <c r="X2958" i="33"/>
  <c r="W2971" i="33"/>
  <c r="V2984" i="33"/>
  <c r="U2997" i="33"/>
  <c r="U2466" i="33"/>
  <c r="Y2478" i="33"/>
  <c r="X2491" i="33"/>
  <c r="W2504" i="33"/>
  <c r="V2517" i="33"/>
  <c r="U2530" i="33"/>
  <c r="Y2542" i="33"/>
  <c r="X2555" i="33"/>
  <c r="W2568" i="33"/>
  <c r="V2581" i="33"/>
  <c r="U2594" i="33"/>
  <c r="Y2606" i="33"/>
  <c r="X2619" i="33"/>
  <c r="W2632" i="33"/>
  <c r="V2645" i="33"/>
  <c r="U2658" i="33"/>
  <c r="Y2670" i="33"/>
  <c r="X2683" i="33"/>
  <c r="W2696" i="33"/>
  <c r="V2709" i="33"/>
  <c r="U2722" i="33"/>
  <c r="Y2734" i="33"/>
  <c r="X2747" i="33"/>
  <c r="W2760" i="33"/>
  <c r="V2773" i="33"/>
  <c r="U2786" i="33"/>
  <c r="Y2798" i="33"/>
  <c r="X2811" i="33"/>
  <c r="W2824" i="33"/>
  <c r="V2837" i="33"/>
  <c r="U2850" i="33"/>
  <c r="Y2862" i="33"/>
  <c r="X2875" i="33"/>
  <c r="W2888" i="33"/>
  <c r="V2901" i="33"/>
  <c r="U2914" i="33"/>
  <c r="Y2926" i="33"/>
  <c r="X2939" i="33"/>
  <c r="W2952" i="33"/>
  <c r="V2965" i="33"/>
  <c r="U2978" i="33"/>
  <c r="Y2990" i="33"/>
  <c r="Y2459" i="33"/>
  <c r="X2472" i="33"/>
  <c r="W2485" i="33"/>
  <c r="V2498" i="33"/>
  <c r="U2511" i="33"/>
  <c r="Y2523" i="33"/>
  <c r="X2536" i="33"/>
  <c r="W2549" i="33"/>
  <c r="V2562" i="33"/>
  <c r="U2575" i="33"/>
  <c r="Y2587" i="33"/>
  <c r="X2600" i="33"/>
  <c r="W2613" i="33"/>
  <c r="V2626" i="33"/>
  <c r="U2639" i="33"/>
  <c r="Y2651" i="33"/>
  <c r="X2664" i="33"/>
  <c r="W2677" i="33"/>
  <c r="V2690" i="33"/>
  <c r="U2703" i="33"/>
  <c r="Y2715" i="33"/>
  <c r="X2728" i="33"/>
  <c r="W2741" i="33"/>
  <c r="V2754" i="33"/>
  <c r="U2767" i="33"/>
  <c r="Y2779" i="33"/>
  <c r="X2792" i="33"/>
  <c r="W2805" i="33"/>
  <c r="V2818" i="33"/>
  <c r="U2831" i="33"/>
  <c r="Y2843" i="33"/>
  <c r="X2856" i="33"/>
  <c r="W2869" i="33"/>
  <c r="V2882" i="33"/>
  <c r="U2895" i="33"/>
  <c r="Y2907" i="33"/>
  <c r="X2920" i="33"/>
  <c r="W2933" i="33"/>
  <c r="V2946" i="33"/>
  <c r="U2959" i="33"/>
  <c r="Y2971" i="33"/>
  <c r="X2984" i="33"/>
  <c r="W2997" i="33"/>
  <c r="Y2464" i="33"/>
  <c r="X2477" i="33"/>
  <c r="W2490" i="33"/>
  <c r="V2503" i="33"/>
  <c r="U2516" i="33"/>
  <c r="Y2528" i="33"/>
  <c r="X2541" i="33"/>
  <c r="W2554" i="33"/>
  <c r="V2567" i="33"/>
  <c r="U2580" i="33"/>
  <c r="Y2592" i="33"/>
  <c r="X2605" i="33"/>
  <c r="W2618" i="33"/>
  <c r="V2631" i="33"/>
  <c r="U2644" i="33"/>
  <c r="Y2656" i="33"/>
  <c r="X2669" i="33"/>
  <c r="W2682" i="33"/>
  <c r="V2695" i="33"/>
  <c r="U2708" i="33"/>
  <c r="Y2720" i="33"/>
  <c r="X2733" i="33"/>
  <c r="W2746" i="33"/>
  <c r="V2759" i="33"/>
  <c r="U2772" i="33"/>
  <c r="Y2784" i="33"/>
  <c r="X2797" i="33"/>
  <c r="W2810" i="33"/>
  <c r="V2823" i="33"/>
  <c r="U2836" i="33"/>
  <c r="Y2848" i="33"/>
  <c r="X2861" i="33"/>
  <c r="W2874" i="33"/>
  <c r="V2887" i="33"/>
  <c r="U2900" i="33"/>
  <c r="Y2912" i="33"/>
  <c r="X2925" i="33"/>
  <c r="W2938" i="33"/>
  <c r="V2951" i="33"/>
  <c r="U2964" i="33"/>
  <c r="Y2976" i="33"/>
  <c r="X2989" i="33"/>
  <c r="U3002" i="33"/>
  <c r="Y3014" i="33"/>
  <c r="X3027" i="33"/>
  <c r="W3040" i="33"/>
  <c r="V3053" i="33"/>
  <c r="U3066" i="33"/>
  <c r="Y3078" i="33"/>
  <c r="X3091" i="33"/>
  <c r="W3104" i="33"/>
  <c r="V3117" i="33"/>
  <c r="U3130" i="33"/>
  <c r="Y3142" i="33"/>
  <c r="X3155" i="33"/>
  <c r="W3168" i="33"/>
  <c r="V3181" i="33"/>
  <c r="U3194" i="33"/>
  <c r="Y3206" i="33"/>
  <c r="X3219" i="33"/>
  <c r="W3232" i="33"/>
  <c r="V3245" i="33"/>
  <c r="U3258" i="33"/>
  <c r="Y3270" i="33"/>
  <c r="X3283" i="33"/>
  <c r="W3296" i="33"/>
  <c r="V3309" i="33"/>
  <c r="U3322" i="33"/>
  <c r="Y3334" i="33"/>
  <c r="X3347" i="33"/>
  <c r="W3360" i="33"/>
  <c r="V3373" i="33"/>
  <c r="U3386" i="33"/>
  <c r="Y3398" i="33"/>
  <c r="X3411" i="33"/>
  <c r="W3424" i="33"/>
  <c r="V3437" i="33"/>
  <c r="U3450" i="33"/>
  <c r="Y3462" i="33"/>
  <c r="X3475" i="33"/>
  <c r="W3488" i="33"/>
  <c r="V3501" i="33"/>
  <c r="Y3011" i="33"/>
  <c r="X3024" i="33"/>
  <c r="W3037" i="33"/>
  <c r="V3050" i="33"/>
  <c r="U3063" i="33"/>
  <c r="Y3075" i="33"/>
  <c r="X3088" i="33"/>
  <c r="W3101" i="33"/>
  <c r="V3114" i="33"/>
  <c r="U3127" i="33"/>
  <c r="Y3139" i="33"/>
  <c r="X3152" i="33"/>
  <c r="W3165" i="33"/>
  <c r="V3178" i="33"/>
  <c r="U3191" i="33"/>
  <c r="Y3203" i="33"/>
  <c r="X3216" i="33"/>
  <c r="W3229" i="33"/>
  <c r="V3242" i="33"/>
  <c r="U3255" i="33"/>
  <c r="Y3267" i="33"/>
  <c r="X3280" i="33"/>
  <c r="W3293" i="33"/>
  <c r="V3306" i="33"/>
  <c r="U3319" i="33"/>
  <c r="Y3331" i="33"/>
  <c r="X3344" i="33"/>
  <c r="W3357" i="33"/>
  <c r="V3370" i="33"/>
  <c r="U3383" i="33"/>
  <c r="Y3395" i="33"/>
  <c r="X3408" i="33"/>
  <c r="W3421" i="33"/>
  <c r="V3434" i="33"/>
  <c r="U3447" i="33"/>
  <c r="Y3459" i="33"/>
  <c r="X3472" i="33"/>
  <c r="W3485" i="33"/>
  <c r="V3498" i="33"/>
  <c r="Y3008" i="33"/>
  <c r="X3021" i="33"/>
  <c r="W3034" i="33"/>
  <c r="V3047" i="33"/>
  <c r="U3060" i="33"/>
  <c r="Y3072" i="33"/>
  <c r="X3085" i="33"/>
  <c r="W3098" i="33"/>
  <c r="V3111" i="33"/>
  <c r="U3124" i="33"/>
  <c r="Y3136" i="33"/>
  <c r="X3149" i="33"/>
  <c r="W3162" i="33"/>
  <c r="V3175" i="33"/>
  <c r="U3188" i="33"/>
  <c r="Y3200" i="33"/>
  <c r="X3213" i="33"/>
  <c r="W3226" i="33"/>
  <c r="V3239" i="33"/>
  <c r="U3252" i="33"/>
  <c r="Y3264" i="33"/>
  <c r="X3277" i="33"/>
  <c r="W3290" i="33"/>
  <c r="V3303" i="33"/>
  <c r="U3316" i="33"/>
  <c r="Y3328" i="33"/>
  <c r="X3341" i="33"/>
  <c r="W3354" i="33"/>
  <c r="V3367" i="33"/>
  <c r="U3380" i="33"/>
  <c r="Y3392" i="33"/>
  <c r="X3405" i="33"/>
  <c r="W3418" i="33"/>
  <c r="V3431" i="33"/>
  <c r="U3444" i="33"/>
  <c r="Y3456" i="33"/>
  <c r="X3469" i="33"/>
  <c r="W3482" i="33"/>
  <c r="V3495" i="33"/>
  <c r="Y3005" i="33"/>
  <c r="X3018" i="33"/>
  <c r="W3031" i="33"/>
  <c r="V3044" i="33"/>
  <c r="U3057" i="33"/>
  <c r="Y3069" i="33"/>
  <c r="X3082" i="33"/>
  <c r="W3095" i="33"/>
  <c r="V3108" i="33"/>
  <c r="U3121" i="33"/>
  <c r="Y3133" i="33"/>
  <c r="X3146" i="33"/>
  <c r="W3159" i="33"/>
  <c r="V3172" i="33"/>
  <c r="U3185" i="33"/>
  <c r="Y3197" i="33"/>
  <c r="X3210" i="33"/>
  <c r="W3223" i="33"/>
  <c r="V3236" i="33"/>
  <c r="U3249" i="33"/>
  <c r="Y3261" i="33"/>
  <c r="X3274" i="33"/>
  <c r="W3287" i="33"/>
  <c r="V3300" i="33"/>
  <c r="U3313" i="33"/>
  <c r="Y3325" i="33"/>
  <c r="X3338" i="33"/>
  <c r="W3351" i="33"/>
  <c r="V3364" i="33"/>
  <c r="U3377" i="33"/>
  <c r="Y3389" i="33"/>
  <c r="X3402" i="33"/>
  <c r="W3415" i="33"/>
  <c r="V3428" i="33"/>
  <c r="U3441" i="33"/>
  <c r="Y3453" i="33"/>
  <c r="X3466" i="33"/>
  <c r="W3479" i="33"/>
  <c r="V3492" i="33"/>
  <c r="Y3002" i="33"/>
  <c r="X3015" i="33"/>
  <c r="W3028" i="33"/>
  <c r="V3041" i="33"/>
  <c r="U3054" i="33"/>
  <c r="Y3066" i="33"/>
  <c r="X3079" i="33"/>
  <c r="W3092" i="33"/>
  <c r="V3105" i="33"/>
  <c r="U3118" i="33"/>
  <c r="Y3130" i="33"/>
  <c r="X3143" i="33"/>
  <c r="W3156" i="33"/>
  <c r="V3169" i="33"/>
  <c r="U3182" i="33"/>
  <c r="Y3194" i="33"/>
  <c r="U3206" i="33"/>
  <c r="Y3218" i="33"/>
  <c r="X3231" i="33"/>
  <c r="W3244" i="33"/>
  <c r="V3257" i="33"/>
  <c r="U3270" i="33"/>
  <c r="Y3282" i="33"/>
  <c r="X3295" i="33"/>
  <c r="W3308" i="33"/>
  <c r="V3321" i="33"/>
  <c r="U3334" i="33"/>
  <c r="Y3346" i="33"/>
  <c r="X3359" i="33"/>
  <c r="W3372" i="33"/>
  <c r="V3385" i="33"/>
  <c r="U3398" i="33"/>
  <c r="Y3410" i="33"/>
  <c r="X3423" i="33"/>
  <c r="W3436" i="33"/>
  <c r="V3449" i="33"/>
  <c r="U3462" i="33"/>
  <c r="Y3474" i="33"/>
  <c r="X3487" i="33"/>
  <c r="W3500" i="33"/>
  <c r="X3012" i="33"/>
  <c r="W3025" i="33"/>
  <c r="V3038" i="33"/>
  <c r="U3051" i="33"/>
  <c r="Y3063" i="33"/>
  <c r="X3076" i="33"/>
  <c r="W3089" i="33"/>
  <c r="V3102" i="33"/>
  <c r="U3115" i="33"/>
  <c r="Y3127" i="33"/>
  <c r="X3140" i="33"/>
  <c r="W3153" i="33"/>
  <c r="V3166" i="33"/>
  <c r="U3179" i="33"/>
  <c r="Y3191" i="33"/>
  <c r="X3204" i="33"/>
  <c r="W3217" i="33"/>
  <c r="V3230" i="33"/>
  <c r="U3243" i="33"/>
  <c r="Y3255" i="33"/>
  <c r="X3268" i="33"/>
  <c r="W3281" i="33"/>
  <c r="V3294" i="33"/>
  <c r="U3307" i="33"/>
  <c r="Y3319" i="33"/>
  <c r="X3332" i="33"/>
  <c r="W3345" i="33"/>
  <c r="V3358" i="33"/>
  <c r="U3371" i="33"/>
  <c r="Y3383" i="33"/>
  <c r="X3396" i="33"/>
  <c r="W3409" i="33"/>
  <c r="V3422" i="33"/>
  <c r="U3435" i="33"/>
  <c r="Y3447" i="33"/>
  <c r="X3460" i="33"/>
  <c r="W3473" i="33"/>
  <c r="V3486" i="33"/>
  <c r="U3499" i="33"/>
  <c r="V3011" i="33"/>
  <c r="U3024" i="33"/>
  <c r="Y3036" i="33"/>
  <c r="X3049" i="33"/>
  <c r="W3062" i="33"/>
  <c r="V3075" i="33"/>
  <c r="U3088" i="33"/>
  <c r="Y3100" i="33"/>
  <c r="X3113" i="33"/>
  <c r="W3126" i="33"/>
  <c r="V3139" i="33"/>
  <c r="U3152" i="33"/>
  <c r="Y3164" i="33"/>
  <c r="X3177" i="33"/>
  <c r="W3190" i="33"/>
  <c r="V3203" i="33"/>
  <c r="U3216" i="33"/>
  <c r="Y3228" i="33"/>
  <c r="X3241" i="33"/>
  <c r="W3254" i="33"/>
  <c r="V3267" i="33"/>
  <c r="U3280" i="33"/>
  <c r="Y3292" i="33"/>
  <c r="X3305" i="33"/>
  <c r="W3318" i="33"/>
  <c r="V3331" i="33"/>
  <c r="U3344" i="33"/>
  <c r="Y3356" i="33"/>
  <c r="X3369" i="33"/>
  <c r="W3382" i="33"/>
  <c r="V3395" i="33"/>
  <c r="U3408" i="33"/>
  <c r="Y3420" i="33"/>
  <c r="X3433" i="33"/>
  <c r="W3446" i="33"/>
  <c r="V3459" i="33"/>
  <c r="U3472" i="33"/>
  <c r="Y3484" i="33"/>
  <c r="X3497" i="33"/>
  <c r="Y3009" i="33"/>
  <c r="X3022" i="33"/>
  <c r="W3035" i="33"/>
  <c r="V3048" i="33"/>
  <c r="U3061" i="33"/>
  <c r="Y3073" i="33"/>
  <c r="X3086" i="33"/>
  <c r="W3099" i="33"/>
  <c r="V3112" i="33"/>
  <c r="U3125" i="33"/>
  <c r="Y3137" i="33"/>
  <c r="X3150" i="33"/>
  <c r="W3163" i="33"/>
  <c r="V3176" i="33"/>
  <c r="U3189" i="33"/>
  <c r="Y3201" i="33"/>
  <c r="X3214" i="33"/>
  <c r="W3227" i="33"/>
  <c r="V3240" i="33"/>
  <c r="U3253" i="33"/>
  <c r="Y3265" i="33"/>
  <c r="X3278" i="33"/>
  <c r="W3291" i="33"/>
  <c r="V3304" i="33"/>
  <c r="U3317" i="33"/>
  <c r="Y3329" i="33"/>
  <c r="X3342" i="33"/>
  <c r="W3355" i="33"/>
  <c r="V3368" i="33"/>
  <c r="U3381" i="33"/>
  <c r="Y3393" i="33"/>
  <c r="X3406" i="33"/>
  <c r="W3419" i="33"/>
  <c r="V3432" i="33"/>
  <c r="U3445" i="33"/>
  <c r="Y3457" i="33"/>
  <c r="X3470" i="33"/>
  <c r="W3483" i="33"/>
  <c r="V3496" i="33"/>
  <c r="X3255" i="33"/>
  <c r="V3345" i="33"/>
  <c r="X3383" i="33"/>
  <c r="U3422" i="33"/>
  <c r="W3460" i="33"/>
  <c r="Y3498" i="33"/>
  <c r="X3036" i="33"/>
  <c r="U3075" i="33"/>
  <c r="V3126" i="33"/>
  <c r="X3164" i="33"/>
  <c r="U3203" i="33"/>
  <c r="W3241" i="33"/>
  <c r="Y3279" i="33"/>
  <c r="V3318" i="33"/>
  <c r="Y3343" i="33"/>
  <c r="V3382" i="33"/>
  <c r="X3420" i="33"/>
  <c r="V3446" i="33"/>
  <c r="Y3471" i="33"/>
  <c r="X3009" i="33"/>
  <c r="U3048" i="33"/>
  <c r="X3073" i="33"/>
  <c r="U3112" i="33"/>
  <c r="W3150" i="33"/>
  <c r="U3176" i="33"/>
  <c r="X3201" i="33"/>
  <c r="Y3252" i="33"/>
  <c r="V3291" i="33"/>
  <c r="X3329" i="33"/>
  <c r="Y3380" i="33"/>
  <c r="U3432" i="33"/>
  <c r="U3496" i="33"/>
  <c r="X3046" i="33"/>
  <c r="X3110" i="33"/>
  <c r="Y3161" i="33"/>
  <c r="Y3225" i="33"/>
  <c r="V3328" i="33"/>
  <c r="V3392" i="33"/>
  <c r="V3456" i="33"/>
  <c r="X3207" i="33"/>
  <c r="W3220" i="33"/>
  <c r="V3233" i="33"/>
  <c r="U3246" i="33"/>
  <c r="Y3258" i="33"/>
  <c r="X3271" i="33"/>
  <c r="W3284" i="33"/>
  <c r="V3297" i="33"/>
  <c r="U3310" i="33"/>
  <c r="Y3322" i="33"/>
  <c r="X3335" i="33"/>
  <c r="W3348" i="33"/>
  <c r="V3361" i="33"/>
  <c r="U3374" i="33"/>
  <c r="Y3386" i="33"/>
  <c r="X3399" i="33"/>
  <c r="W3412" i="33"/>
  <c r="V3425" i="33"/>
  <c r="U3438" i="33"/>
  <c r="Y3450" i="33"/>
  <c r="X3463" i="33"/>
  <c r="W3476" i="33"/>
  <c r="V3489" i="33"/>
  <c r="W3001" i="33"/>
  <c r="V3014" i="33"/>
  <c r="U3027" i="33"/>
  <c r="Y3039" i="33"/>
  <c r="X3052" i="33"/>
  <c r="W3065" i="33"/>
  <c r="V3078" i="33"/>
  <c r="U3091" i="33"/>
  <c r="Y3103" i="33"/>
  <c r="X3116" i="33"/>
  <c r="W3129" i="33"/>
  <c r="V3142" i="33"/>
  <c r="U3155" i="33"/>
  <c r="Y3167" i="33"/>
  <c r="X3180" i="33"/>
  <c r="W3193" i="33"/>
  <c r="V3206" i="33"/>
  <c r="U3219" i="33"/>
  <c r="Y3231" i="33"/>
  <c r="X3244" i="33"/>
  <c r="W3257" i="33"/>
  <c r="V3270" i="33"/>
  <c r="U3283" i="33"/>
  <c r="Y3295" i="33"/>
  <c r="X3308" i="33"/>
  <c r="W3321" i="33"/>
  <c r="V3334" i="33"/>
  <c r="U3347" i="33"/>
  <c r="Y3359" i="33"/>
  <c r="X3372" i="33"/>
  <c r="W3385" i="33"/>
  <c r="V3398" i="33"/>
  <c r="U3411" i="33"/>
  <c r="Y3423" i="33"/>
  <c r="X3436" i="33"/>
  <c r="W3449" i="33"/>
  <c r="V3462" i="33"/>
  <c r="U3475" i="33"/>
  <c r="Y3487" i="33"/>
  <c r="X3500" i="33"/>
  <c r="Y3012" i="33"/>
  <c r="X3025" i="33"/>
  <c r="W3038" i="33"/>
  <c r="V3051" i="33"/>
  <c r="U3064" i="33"/>
  <c r="Y3076" i="33"/>
  <c r="X3089" i="33"/>
  <c r="W3102" i="33"/>
  <c r="V3115" i="33"/>
  <c r="U3128" i="33"/>
  <c r="Y3140" i="33"/>
  <c r="X3153" i="33"/>
  <c r="W3166" i="33"/>
  <c r="V3179" i="33"/>
  <c r="U3192" i="33"/>
  <c r="Y3204" i="33"/>
  <c r="X3217" i="33"/>
  <c r="W3230" i="33"/>
  <c r="V3243" i="33"/>
  <c r="U3256" i="33"/>
  <c r="Y3268" i="33"/>
  <c r="X3281" i="33"/>
  <c r="W3294" i="33"/>
  <c r="V3307" i="33"/>
  <c r="U3320" i="33"/>
  <c r="Y3332" i="33"/>
  <c r="X3345" i="33"/>
  <c r="W3358" i="33"/>
  <c r="V3371" i="33"/>
  <c r="U3384" i="33"/>
  <c r="Y3396" i="33"/>
  <c r="X3409" i="33"/>
  <c r="W3422" i="33"/>
  <c r="V3435" i="33"/>
  <c r="U3448" i="33"/>
  <c r="Y3460" i="33"/>
  <c r="X3473" i="33"/>
  <c r="W3486" i="33"/>
  <c r="V3499" i="33"/>
  <c r="W3011" i="33"/>
  <c r="V3024" i="33"/>
  <c r="U3037" i="33"/>
  <c r="Y3049" i="33"/>
  <c r="X3062" i="33"/>
  <c r="W3075" i="33"/>
  <c r="V3088" i="33"/>
  <c r="U3101" i="33"/>
  <c r="Y3113" i="33"/>
  <c r="X3126" i="33"/>
  <c r="W3139" i="33"/>
  <c r="V3152" i="33"/>
  <c r="U3165" i="33"/>
  <c r="Y3177" i="33"/>
  <c r="X3190" i="33"/>
  <c r="W3203" i="33"/>
  <c r="V3216" i="33"/>
  <c r="U3229" i="33"/>
  <c r="Y3241" i="33"/>
  <c r="X3254" i="33"/>
  <c r="W3267" i="33"/>
  <c r="V3280" i="33"/>
  <c r="U3293" i="33"/>
  <c r="Y3305" i="33"/>
  <c r="X3318" i="33"/>
  <c r="W3331" i="33"/>
  <c r="V3344" i="33"/>
  <c r="U3357" i="33"/>
  <c r="Y3369" i="33"/>
  <c r="X3382" i="33"/>
  <c r="W3395" i="33"/>
  <c r="V3408" i="33"/>
  <c r="U3421" i="33"/>
  <c r="Y3433" i="33"/>
  <c r="X3446" i="33"/>
  <c r="W3459" i="33"/>
  <c r="V3472" i="33"/>
  <c r="U3485" i="33"/>
  <c r="Y3497" i="33"/>
  <c r="U3294" i="33"/>
  <c r="Y3289" i="33"/>
  <c r="V3209" i="33"/>
  <c r="U3222" i="33"/>
  <c r="Y3234" i="33"/>
  <c r="X3247" i="33"/>
  <c r="W3260" i="33"/>
  <c r="V3273" i="33"/>
  <c r="U3286" i="33"/>
  <c r="Y3298" i="33"/>
  <c r="X3311" i="33"/>
  <c r="W3324" i="33"/>
  <c r="V3337" i="33"/>
  <c r="U3350" i="33"/>
  <c r="Y3362" i="33"/>
  <c r="X3375" i="33"/>
  <c r="W3388" i="33"/>
  <c r="V3401" i="33"/>
  <c r="U3414" i="33"/>
  <c r="Y3426" i="33"/>
  <c r="X3439" i="33"/>
  <c r="W3452" i="33"/>
  <c r="V3465" i="33"/>
  <c r="U3478" i="33"/>
  <c r="Y3490" i="33"/>
  <c r="U3003" i="33"/>
  <c r="Y3015" i="33"/>
  <c r="X3028" i="33"/>
  <c r="W3041" i="33"/>
  <c r="V3054" i="33"/>
  <c r="U3067" i="33"/>
  <c r="Y3079" i="33"/>
  <c r="X3092" i="33"/>
  <c r="W3105" i="33"/>
  <c r="V3118" i="33"/>
  <c r="U3131" i="33"/>
  <c r="Y3143" i="33"/>
  <c r="X3156" i="33"/>
  <c r="W3169" i="33"/>
  <c r="V3182" i="33"/>
  <c r="U3195" i="33"/>
  <c r="Y3207" i="33"/>
  <c r="X3220" i="33"/>
  <c r="W3233" i="33"/>
  <c r="V3246" i="33"/>
  <c r="U3259" i="33"/>
  <c r="Y3271" i="33"/>
  <c r="X3284" i="33"/>
  <c r="W3297" i="33"/>
  <c r="V3310" i="33"/>
  <c r="U3323" i="33"/>
  <c r="Y3335" i="33"/>
  <c r="X3348" i="33"/>
  <c r="W3361" i="33"/>
  <c r="V3374" i="33"/>
  <c r="U3387" i="33"/>
  <c r="Y3399" i="33"/>
  <c r="X3412" i="33"/>
  <c r="W3425" i="33"/>
  <c r="V3438" i="33"/>
  <c r="U3451" i="33"/>
  <c r="Y3463" i="33"/>
  <c r="X3476" i="33"/>
  <c r="W3489" i="33"/>
  <c r="X3001" i="33"/>
  <c r="W3014" i="33"/>
  <c r="V3027" i="33"/>
  <c r="U3040" i="33"/>
  <c r="Y3052" i="33"/>
  <c r="X3065" i="33"/>
  <c r="W3078" i="33"/>
  <c r="V3091" i="33"/>
  <c r="U3104" i="33"/>
  <c r="Y3116" i="33"/>
  <c r="X3129" i="33"/>
  <c r="W3142" i="33"/>
  <c r="V3155" i="33"/>
  <c r="U3168" i="33"/>
  <c r="Y3180" i="33"/>
  <c r="X3193" i="33"/>
  <c r="W3206" i="33"/>
  <c r="V3219" i="33"/>
  <c r="U3232" i="33"/>
  <c r="Y3244" i="33"/>
  <c r="X3257" i="33"/>
  <c r="W3270" i="33"/>
  <c r="V3283" i="33"/>
  <c r="U3296" i="33"/>
  <c r="Y3308" i="33"/>
  <c r="X3321" i="33"/>
  <c r="W3334" i="33"/>
  <c r="V3347" i="33"/>
  <c r="U3360" i="33"/>
  <c r="Y3372" i="33"/>
  <c r="X3385" i="33"/>
  <c r="W3398" i="33"/>
  <c r="V3411" i="33"/>
  <c r="U3424" i="33"/>
  <c r="Y3436" i="33"/>
  <c r="X3449" i="33"/>
  <c r="W3462" i="33"/>
  <c r="V3475" i="33"/>
  <c r="U3488" i="33"/>
  <c r="Y3500" i="33"/>
  <c r="U3013" i="33"/>
  <c r="Y3025" i="33"/>
  <c r="X3038" i="33"/>
  <c r="W3051" i="33"/>
  <c r="V3064" i="33"/>
  <c r="U3077" i="33"/>
  <c r="Y3089" i="33"/>
  <c r="X3102" i="33"/>
  <c r="W3115" i="33"/>
  <c r="V3128" i="33"/>
  <c r="U3141" i="33"/>
  <c r="Y3153" i="33"/>
  <c r="X3166" i="33"/>
  <c r="W3179" i="33"/>
  <c r="V3192" i="33"/>
  <c r="U3205" i="33"/>
  <c r="Y3217" i="33"/>
  <c r="X3230" i="33"/>
  <c r="W3243" i="33"/>
  <c r="V3256" i="33"/>
  <c r="U3269" i="33"/>
  <c r="Y3281" i="33"/>
  <c r="X3294" i="33"/>
  <c r="W3307" i="33"/>
  <c r="V3320" i="33"/>
  <c r="U3333" i="33"/>
  <c r="Y3345" i="33"/>
  <c r="X3358" i="33"/>
  <c r="W3371" i="33"/>
  <c r="V3384" i="33"/>
  <c r="U3397" i="33"/>
  <c r="Y3409" i="33"/>
  <c r="X3422" i="33"/>
  <c r="W3435" i="33"/>
  <c r="V3448" i="33"/>
  <c r="U3461" i="33"/>
  <c r="Y3473" i="33"/>
  <c r="X3486" i="33"/>
  <c r="W3499" i="33"/>
  <c r="Y3242" i="33"/>
  <c r="X3319" i="33"/>
  <c r="Y3370" i="33"/>
  <c r="V3409" i="33"/>
  <c r="X3447" i="33"/>
  <c r="U3486" i="33"/>
  <c r="Y3023" i="33"/>
  <c r="V3062" i="33"/>
  <c r="X3100" i="33"/>
  <c r="U3139" i="33"/>
  <c r="W3177" i="33"/>
  <c r="Y3215" i="33"/>
  <c r="V3254" i="33"/>
  <c r="X3292" i="33"/>
  <c r="U3331" i="33"/>
  <c r="U3395" i="33"/>
  <c r="W3433" i="33"/>
  <c r="X3484" i="33"/>
  <c r="V3035" i="33"/>
  <c r="W3086" i="33"/>
  <c r="X3137" i="33"/>
  <c r="Y3188" i="33"/>
  <c r="U3240" i="33"/>
  <c r="W3278" i="33"/>
  <c r="W3342" i="33"/>
  <c r="X3393" i="33"/>
  <c r="Y3444" i="33"/>
  <c r="V3483" i="33"/>
  <c r="Y3033" i="33"/>
  <c r="Y3097" i="33"/>
  <c r="U3149" i="33"/>
  <c r="U3213" i="33"/>
  <c r="V3264" i="33"/>
  <c r="Y3353" i="33"/>
  <c r="Y3417" i="33"/>
  <c r="Y3481" i="33"/>
  <c r="Y3210" i="33"/>
  <c r="X3223" i="33"/>
  <c r="W3236" i="33"/>
  <c r="V3249" i="33"/>
  <c r="U3262" i="33"/>
  <c r="Y3274" i="33"/>
  <c r="X3287" i="33"/>
  <c r="W3300" i="33"/>
  <c r="V3313" i="33"/>
  <c r="U3326" i="33"/>
  <c r="Y3338" i="33"/>
  <c r="X3351" i="33"/>
  <c r="W3364" i="33"/>
  <c r="V3377" i="33"/>
  <c r="U3390" i="33"/>
  <c r="Y3402" i="33"/>
  <c r="X3415" i="33"/>
  <c r="W3428" i="33"/>
  <c r="V3441" i="33"/>
  <c r="U3454" i="33"/>
  <c r="Y3466" i="33"/>
  <c r="X3479" i="33"/>
  <c r="W3492" i="33"/>
  <c r="X3004" i="33"/>
  <c r="W3017" i="33"/>
  <c r="V3030" i="33"/>
  <c r="U3043" i="33"/>
  <c r="Y3055" i="33"/>
  <c r="X3068" i="33"/>
  <c r="W3081" i="33"/>
  <c r="V3094" i="33"/>
  <c r="U3107" i="33"/>
  <c r="Y3119" i="33"/>
  <c r="X3132" i="33"/>
  <c r="W3145" i="33"/>
  <c r="V3158" i="33"/>
  <c r="U3171" i="33"/>
  <c r="Y3183" i="33"/>
  <c r="X3196" i="33"/>
  <c r="W3209" i="33"/>
  <c r="V3222" i="33"/>
  <c r="U3235" i="33"/>
  <c r="Y3247" i="33"/>
  <c r="X3260" i="33"/>
  <c r="W3273" i="33"/>
  <c r="V3286" i="33"/>
  <c r="U3299" i="33"/>
  <c r="Y3311" i="33"/>
  <c r="X3324" i="33"/>
  <c r="W3337" i="33"/>
  <c r="V3350" i="33"/>
  <c r="U3363" i="33"/>
  <c r="Y3375" i="33"/>
  <c r="X3388" i="33"/>
  <c r="W3401" i="33"/>
  <c r="V3414" i="33"/>
  <c r="U3427" i="33"/>
  <c r="Y3439" i="33"/>
  <c r="X3452" i="33"/>
  <c r="W3465" i="33"/>
  <c r="V3478" i="33"/>
  <c r="U3491" i="33"/>
  <c r="V3003" i="33"/>
  <c r="U3016" i="33"/>
  <c r="Y3028" i="33"/>
  <c r="X3041" i="33"/>
  <c r="W3054" i="33"/>
  <c r="V3067" i="33"/>
  <c r="U3080" i="33"/>
  <c r="Y3092" i="33"/>
  <c r="X3105" i="33"/>
  <c r="W3118" i="33"/>
  <c r="V3131" i="33"/>
  <c r="U3144" i="33"/>
  <c r="Y3156" i="33"/>
  <c r="X3169" i="33"/>
  <c r="W3182" i="33"/>
  <c r="V3195" i="33"/>
  <c r="U3208" i="33"/>
  <c r="Y3220" i="33"/>
  <c r="X3233" i="33"/>
  <c r="W3246" i="33"/>
  <c r="V3259" i="33"/>
  <c r="U3272" i="33"/>
  <c r="Y3284" i="33"/>
  <c r="X3297" i="33"/>
  <c r="W3310" i="33"/>
  <c r="V3323" i="33"/>
  <c r="U3336" i="33"/>
  <c r="Y3348" i="33"/>
  <c r="X3361" i="33"/>
  <c r="W3374" i="33"/>
  <c r="V3387" i="33"/>
  <c r="U3400" i="33"/>
  <c r="Y3412" i="33"/>
  <c r="X3425" i="33"/>
  <c r="W3438" i="33"/>
  <c r="V3451" i="33"/>
  <c r="U3464" i="33"/>
  <c r="Y3476" i="33"/>
  <c r="X3489" i="33"/>
  <c r="Y3001" i="33"/>
  <c r="X3014" i="33"/>
  <c r="W3027" i="33"/>
  <c r="V3040" i="33"/>
  <c r="U3053" i="33"/>
  <c r="Y3065" i="33"/>
  <c r="X3078" i="33"/>
  <c r="W3091" i="33"/>
  <c r="V3104" i="33"/>
  <c r="U3117" i="33"/>
  <c r="Y3129" i="33"/>
  <c r="X3142" i="33"/>
  <c r="W3155" i="33"/>
  <c r="V3168" i="33"/>
  <c r="U3181" i="33"/>
  <c r="Y3193" i="33"/>
  <c r="X3206" i="33"/>
  <c r="W3219" i="33"/>
  <c r="V3232" i="33"/>
  <c r="U3245" i="33"/>
  <c r="Y3257" i="33"/>
  <c r="X3270" i="33"/>
  <c r="W3283" i="33"/>
  <c r="V3296" i="33"/>
  <c r="U3309" i="33"/>
  <c r="Y3321" i="33"/>
  <c r="X3334" i="33"/>
  <c r="W3347" i="33"/>
  <c r="V3360" i="33"/>
  <c r="U3373" i="33"/>
  <c r="Y3385" i="33"/>
  <c r="X3398" i="33"/>
  <c r="W3411" i="33"/>
  <c r="V3424" i="33"/>
  <c r="U3437" i="33"/>
  <c r="Y3449" i="33"/>
  <c r="X3462" i="33"/>
  <c r="W3475" i="33"/>
  <c r="V3488" i="33"/>
  <c r="U3501" i="33"/>
  <c r="W3268" i="33"/>
  <c r="W3497" i="33"/>
  <c r="V3355" i="33"/>
  <c r="U3085" i="33"/>
  <c r="V3200" i="33"/>
  <c r="U3277" i="33"/>
  <c r="X3366" i="33"/>
  <c r="X3430" i="33"/>
  <c r="X3494" i="33"/>
  <c r="W3212" i="33"/>
  <c r="V3225" i="33"/>
  <c r="U3238" i="33"/>
  <c r="Y3250" i="33"/>
  <c r="X3263" i="33"/>
  <c r="W3276" i="33"/>
  <c r="V3289" i="33"/>
  <c r="U3302" i="33"/>
  <c r="Y3314" i="33"/>
  <c r="X3327" i="33"/>
  <c r="W3340" i="33"/>
  <c r="V3353" i="33"/>
  <c r="U3366" i="33"/>
  <c r="Y3378" i="33"/>
  <c r="X3391" i="33"/>
  <c r="W3404" i="33"/>
  <c r="V3417" i="33"/>
  <c r="U3430" i="33"/>
  <c r="Y3442" i="33"/>
  <c r="X3455" i="33"/>
  <c r="W3468" i="33"/>
  <c r="V3481" i="33"/>
  <c r="U3494" i="33"/>
  <c r="V3006" i="33"/>
  <c r="U3019" i="33"/>
  <c r="Y3031" i="33"/>
  <c r="X3044" i="33"/>
  <c r="W3057" i="33"/>
  <c r="V3070" i="33"/>
  <c r="U3083" i="33"/>
  <c r="Y3095" i="33"/>
  <c r="X3108" i="33"/>
  <c r="W3121" i="33"/>
  <c r="V3134" i="33"/>
  <c r="U3147" i="33"/>
  <c r="Y3159" i="33"/>
  <c r="X3172" i="33"/>
  <c r="W3185" i="33"/>
  <c r="V3198" i="33"/>
  <c r="U3211" i="33"/>
  <c r="Y3223" i="33"/>
  <c r="X3236" i="33"/>
  <c r="W3249" i="33"/>
  <c r="V3262" i="33"/>
  <c r="U3275" i="33"/>
  <c r="Y3287" i="33"/>
  <c r="X3300" i="33"/>
  <c r="W3313" i="33"/>
  <c r="V3326" i="33"/>
  <c r="U3339" i="33"/>
  <c r="Y3351" i="33"/>
  <c r="X3364" i="33"/>
  <c r="W3377" i="33"/>
  <c r="V3390" i="33"/>
  <c r="U3403" i="33"/>
  <c r="Y3415" i="33"/>
  <c r="X3428" i="33"/>
  <c r="W3441" i="33"/>
  <c r="V3454" i="33"/>
  <c r="U3467" i="33"/>
  <c r="Y3479" i="33"/>
  <c r="X3492" i="33"/>
  <c r="Y3004" i="33"/>
  <c r="X3017" i="33"/>
  <c r="W3030" i="33"/>
  <c r="V3043" i="33"/>
  <c r="U3056" i="33"/>
  <c r="Y3068" i="33"/>
  <c r="X3081" i="33"/>
  <c r="W3094" i="33"/>
  <c r="V3107" i="33"/>
  <c r="U3120" i="33"/>
  <c r="Y3132" i="33"/>
  <c r="X3145" i="33"/>
  <c r="W3158" i="33"/>
  <c r="V3171" i="33"/>
  <c r="U3184" i="33"/>
  <c r="Y3196" i="33"/>
  <c r="X3209" i="33"/>
  <c r="W3222" i="33"/>
  <c r="V3235" i="33"/>
  <c r="U3248" i="33"/>
  <c r="Y3260" i="33"/>
  <c r="X3273" i="33"/>
  <c r="W3286" i="33"/>
  <c r="V3299" i="33"/>
  <c r="U3312" i="33"/>
  <c r="Y3324" i="33"/>
  <c r="X3337" i="33"/>
  <c r="W3350" i="33"/>
  <c r="V3363" i="33"/>
  <c r="U3376" i="33"/>
  <c r="Y3388" i="33"/>
  <c r="X3401" i="33"/>
  <c r="W3414" i="33"/>
  <c r="V3427" i="33"/>
  <c r="U3440" i="33"/>
  <c r="Y3452" i="33"/>
  <c r="X3465" i="33"/>
  <c r="W3478" i="33"/>
  <c r="V3491" i="33"/>
  <c r="W3003" i="33"/>
  <c r="V3016" i="33"/>
  <c r="U3029" i="33"/>
  <c r="Y3041" i="33"/>
  <c r="X3054" i="33"/>
  <c r="W3067" i="33"/>
  <c r="V3080" i="33"/>
  <c r="U3093" i="33"/>
  <c r="Y3105" i="33"/>
  <c r="X3118" i="33"/>
  <c r="W3131" i="33"/>
  <c r="V3144" i="33"/>
  <c r="U3157" i="33"/>
  <c r="Y3169" i="33"/>
  <c r="X3182" i="33"/>
  <c r="W3195" i="33"/>
  <c r="V3208" i="33"/>
  <c r="U3221" i="33"/>
  <c r="Y3233" i="33"/>
  <c r="X3246" i="33"/>
  <c r="W3259" i="33"/>
  <c r="V3272" i="33"/>
  <c r="U3285" i="33"/>
  <c r="Y3297" i="33"/>
  <c r="X3310" i="33"/>
  <c r="W3323" i="33"/>
  <c r="V3336" i="33"/>
  <c r="U3349" i="33"/>
  <c r="Y3361" i="33"/>
  <c r="X3374" i="33"/>
  <c r="W3387" i="33"/>
  <c r="V3400" i="33"/>
  <c r="U3413" i="33"/>
  <c r="Y3425" i="33"/>
  <c r="X3438" i="33"/>
  <c r="W3451" i="33"/>
  <c r="V3464" i="33"/>
  <c r="U3477" i="33"/>
  <c r="Y3489" i="33"/>
  <c r="V3281" i="33"/>
  <c r="W3315" i="33"/>
  <c r="U3214" i="33"/>
  <c r="Y3226" i="33"/>
  <c r="X3239" i="33"/>
  <c r="W3252" i="33"/>
  <c r="V3265" i="33"/>
  <c r="U3278" i="33"/>
  <c r="Y3290" i="33"/>
  <c r="X3303" i="33"/>
  <c r="W3316" i="33"/>
  <c r="V3329" i="33"/>
  <c r="U3342" i="33"/>
  <c r="Y3354" i="33"/>
  <c r="X3367" i="33"/>
  <c r="W3380" i="33"/>
  <c r="V3393" i="33"/>
  <c r="U3406" i="33"/>
  <c r="Y3418" i="33"/>
  <c r="X3431" i="33"/>
  <c r="W3444" i="33"/>
  <c r="V3457" i="33"/>
  <c r="U3470" i="33"/>
  <c r="Y3482" i="33"/>
  <c r="X3495" i="33"/>
  <c r="Y3007" i="33"/>
  <c r="X3020" i="33"/>
  <c r="W3033" i="33"/>
  <c r="V3046" i="33"/>
  <c r="U3059" i="33"/>
  <c r="Y3071" i="33"/>
  <c r="X3084" i="33"/>
  <c r="W3097" i="33"/>
  <c r="V3110" i="33"/>
  <c r="U3123" i="33"/>
  <c r="Y3135" i="33"/>
  <c r="X3148" i="33"/>
  <c r="W3161" i="33"/>
  <c r="V3174" i="33"/>
  <c r="U3187" i="33"/>
  <c r="Y3199" i="33"/>
  <c r="X3212" i="33"/>
  <c r="W3225" i="33"/>
  <c r="V3238" i="33"/>
  <c r="U3251" i="33"/>
  <c r="Y3263" i="33"/>
  <c r="X3276" i="33"/>
  <c r="W3289" i="33"/>
  <c r="V3302" i="33"/>
  <c r="U3315" i="33"/>
  <c r="Y3327" i="33"/>
  <c r="X3340" i="33"/>
  <c r="W3353" i="33"/>
  <c r="V3366" i="33"/>
  <c r="U3379" i="33"/>
  <c r="Y3391" i="33"/>
  <c r="X3404" i="33"/>
  <c r="W3417" i="33"/>
  <c r="V3430" i="33"/>
  <c r="U3443" i="33"/>
  <c r="Y3455" i="33"/>
  <c r="X3468" i="33"/>
  <c r="W3481" i="33"/>
  <c r="V3494" i="33"/>
  <c r="W3006" i="33"/>
  <c r="V3019" i="33"/>
  <c r="U3032" i="33"/>
  <c r="Y3044" i="33"/>
  <c r="X3057" i="33"/>
  <c r="W3070" i="33"/>
  <c r="V3083" i="33"/>
  <c r="U3096" i="33"/>
  <c r="Y3108" i="33"/>
  <c r="X3121" i="33"/>
  <c r="W3134" i="33"/>
  <c r="V3147" i="33"/>
  <c r="U3160" i="33"/>
  <c r="Y3172" i="33"/>
  <c r="X3185" i="33"/>
  <c r="W3198" i="33"/>
  <c r="V3211" i="33"/>
  <c r="U3224" i="33"/>
  <c r="Y3236" i="33"/>
  <c r="X3249" i="33"/>
  <c r="W3262" i="33"/>
  <c r="V3275" i="33"/>
  <c r="U3288" i="33"/>
  <c r="Y3300" i="33"/>
  <c r="X3313" i="33"/>
  <c r="W3326" i="33"/>
  <c r="V3339" i="33"/>
  <c r="U3352" i="33"/>
  <c r="Y3364" i="33"/>
  <c r="X3377" i="33"/>
  <c r="W3390" i="33"/>
  <c r="V3403" i="33"/>
  <c r="U3416" i="33"/>
  <c r="Y3428" i="33"/>
  <c r="X3441" i="33"/>
  <c r="W3454" i="33"/>
  <c r="V3467" i="33"/>
  <c r="U3480" i="33"/>
  <c r="Y3492" i="33"/>
  <c r="U3005" i="33"/>
  <c r="Y3017" i="33"/>
  <c r="X3030" i="33"/>
  <c r="W3043" i="33"/>
  <c r="V3056" i="33"/>
  <c r="U3069" i="33"/>
  <c r="Y3081" i="33"/>
  <c r="X3094" i="33"/>
  <c r="W3107" i="33"/>
  <c r="V3120" i="33"/>
  <c r="U3133" i="33"/>
  <c r="Y3145" i="33"/>
  <c r="X3158" i="33"/>
  <c r="W3171" i="33"/>
  <c r="V3184" i="33"/>
  <c r="U3197" i="33"/>
  <c r="Y3209" i="33"/>
  <c r="X3222" i="33"/>
  <c r="W3235" i="33"/>
  <c r="V3248" i="33"/>
  <c r="U3261" i="33"/>
  <c r="Y3273" i="33"/>
  <c r="X3286" i="33"/>
  <c r="W3299" i="33"/>
  <c r="V3312" i="33"/>
  <c r="U3325" i="33"/>
  <c r="Y3337" i="33"/>
  <c r="X3350" i="33"/>
  <c r="W3363" i="33"/>
  <c r="V3376" i="33"/>
  <c r="U3389" i="33"/>
  <c r="Y3401" i="33"/>
  <c r="X3414" i="33"/>
  <c r="W3427" i="33"/>
  <c r="V3440" i="33"/>
  <c r="U3453" i="33"/>
  <c r="Y3465" i="33"/>
  <c r="X3478" i="33"/>
  <c r="W3491" i="33"/>
  <c r="U3230" i="33"/>
  <c r="Y3306" i="33"/>
  <c r="W3332" i="33"/>
  <c r="U3358" i="33"/>
  <c r="W3396" i="33"/>
  <c r="Y3434" i="33"/>
  <c r="V3473" i="33"/>
  <c r="U3011" i="33"/>
  <c r="W3049" i="33"/>
  <c r="Y3087" i="33"/>
  <c r="W3113" i="33"/>
  <c r="Y3151" i="33"/>
  <c r="V3190" i="33"/>
  <c r="X3228" i="33"/>
  <c r="U3267" i="33"/>
  <c r="W3305" i="33"/>
  <c r="X3356" i="33"/>
  <c r="Y3407" i="33"/>
  <c r="U3459" i="33"/>
  <c r="W3022" i="33"/>
  <c r="Y3060" i="33"/>
  <c r="Y3124" i="33"/>
  <c r="V3163" i="33"/>
  <c r="W3214" i="33"/>
  <c r="X3265" i="33"/>
  <c r="U3304" i="33"/>
  <c r="U3368" i="33"/>
  <c r="V3419" i="33"/>
  <c r="X3457" i="33"/>
  <c r="V3008" i="33"/>
  <c r="W3059" i="33"/>
  <c r="W3123" i="33"/>
  <c r="X3174" i="33"/>
  <c r="W3251" i="33"/>
  <c r="U3341" i="33"/>
  <c r="U3405" i="33"/>
  <c r="U3469" i="33"/>
  <c r="X3215" i="33"/>
  <c r="W3228" i="33"/>
  <c r="V3241" i="33"/>
  <c r="U3254" i="33"/>
  <c r="Y3266" i="33"/>
  <c r="X3279" i="33"/>
  <c r="W3292" i="33"/>
  <c r="V3305" i="33"/>
  <c r="U3318" i="33"/>
  <c r="Y3330" i="33"/>
  <c r="X3343" i="33"/>
  <c r="W3356" i="33"/>
  <c r="V3369" i="33"/>
  <c r="U3382" i="33"/>
  <c r="Y3394" i="33"/>
  <c r="X3407" i="33"/>
  <c r="W3420" i="33"/>
  <c r="V3433" i="33"/>
  <c r="U3446" i="33"/>
  <c r="Y3458" i="33"/>
  <c r="X3471" i="33"/>
  <c r="W3484" i="33"/>
  <c r="V3497" i="33"/>
  <c r="W3009" i="33"/>
  <c r="V3022" i="33"/>
  <c r="U3035" i="33"/>
  <c r="Y3047" i="33"/>
  <c r="X3060" i="33"/>
  <c r="W3073" i="33"/>
  <c r="V3086" i="33"/>
  <c r="U3099" i="33"/>
  <c r="Y3111" i="33"/>
  <c r="X3124" i="33"/>
  <c r="W3137" i="33"/>
  <c r="V3150" i="33"/>
  <c r="U3163" i="33"/>
  <c r="Y3175" i="33"/>
  <c r="X3188" i="33"/>
  <c r="W3201" i="33"/>
  <c r="V3214" i="33"/>
  <c r="U3227" i="33"/>
  <c r="Y3239" i="33"/>
  <c r="X3252" i="33"/>
  <c r="W3265" i="33"/>
  <c r="V3278" i="33"/>
  <c r="U3291" i="33"/>
  <c r="Y3303" i="33"/>
  <c r="X3316" i="33"/>
  <c r="W3329" i="33"/>
  <c r="V3342" i="33"/>
  <c r="U3355" i="33"/>
  <c r="Y3367" i="33"/>
  <c r="X3380" i="33"/>
  <c r="W3393" i="33"/>
  <c r="V3406" i="33"/>
  <c r="U3419" i="33"/>
  <c r="Y3431" i="33"/>
  <c r="X3444" i="33"/>
  <c r="W3457" i="33"/>
  <c r="V3470" i="33"/>
  <c r="U3483" i="33"/>
  <c r="Y3495" i="33"/>
  <c r="U3008" i="33"/>
  <c r="Y3020" i="33"/>
  <c r="X3033" i="33"/>
  <c r="W3046" i="33"/>
  <c r="V3059" i="33"/>
  <c r="U3072" i="33"/>
  <c r="Y3084" i="33"/>
  <c r="X3097" i="33"/>
  <c r="W3110" i="33"/>
  <c r="V3123" i="33"/>
  <c r="U3136" i="33"/>
  <c r="Y3148" i="33"/>
  <c r="X3161" i="33"/>
  <c r="W3174" i="33"/>
  <c r="V3187" i="33"/>
  <c r="U3200" i="33"/>
  <c r="Y3212" i="33"/>
  <c r="X3225" i="33"/>
  <c r="W3238" i="33"/>
  <c r="V3251" i="33"/>
  <c r="U3264" i="33"/>
  <c r="Y3276" i="33"/>
  <c r="X3289" i="33"/>
  <c r="W3302" i="33"/>
  <c r="V3315" i="33"/>
  <c r="U3328" i="33"/>
  <c r="Y3340" i="33"/>
  <c r="X3353" i="33"/>
  <c r="W3366" i="33"/>
  <c r="V3379" i="33"/>
  <c r="U3392" i="33"/>
  <c r="Y3404" i="33"/>
  <c r="X3417" i="33"/>
  <c r="W3430" i="33"/>
  <c r="V3443" i="33"/>
  <c r="U3456" i="33"/>
  <c r="Y3468" i="33"/>
  <c r="X3481" i="33"/>
  <c r="W3494" i="33"/>
  <c r="X3006" i="33"/>
  <c r="W3019" i="33"/>
  <c r="V3032" i="33"/>
  <c r="U3045" i="33"/>
  <c r="Y3057" i="33"/>
  <c r="X3070" i="33"/>
  <c r="W3083" i="33"/>
  <c r="V3096" i="33"/>
  <c r="U3109" i="33"/>
  <c r="Y3121" i="33"/>
  <c r="X3134" i="33"/>
  <c r="W3147" i="33"/>
  <c r="V3160" i="33"/>
  <c r="U3173" i="33"/>
  <c r="Y3185" i="33"/>
  <c r="X3198" i="33"/>
  <c r="W3211" i="33"/>
  <c r="V3224" i="33"/>
  <c r="U3237" i="33"/>
  <c r="Y3249" i="33"/>
  <c r="X3262" i="33"/>
  <c r="W3275" i="33"/>
  <c r="V3288" i="33"/>
  <c r="U3301" i="33"/>
  <c r="Y3313" i="33"/>
  <c r="X3326" i="33"/>
  <c r="W3339" i="33"/>
  <c r="V3352" i="33"/>
  <c r="U3365" i="33"/>
  <c r="Y3377" i="33"/>
  <c r="X3390" i="33"/>
  <c r="W3403" i="33"/>
  <c r="V3416" i="33"/>
  <c r="U3429" i="33"/>
  <c r="Y3441" i="33"/>
  <c r="X3454" i="33"/>
  <c r="W3467" i="33"/>
  <c r="V3480" i="33"/>
  <c r="U3493" i="33"/>
  <c r="V3217" i="33"/>
  <c r="W3369" i="33"/>
  <c r="V3099" i="33"/>
  <c r="V3227" i="33"/>
  <c r="Y3316" i="33"/>
  <c r="W3406" i="33"/>
  <c r="W3470" i="33"/>
  <c r="U3021" i="33"/>
  <c r="V3072" i="33"/>
  <c r="V3136" i="33"/>
  <c r="W3187" i="33"/>
  <c r="X3238" i="33"/>
  <c r="X3302" i="33"/>
  <c r="W3379" i="33"/>
  <c r="W3443" i="33"/>
  <c r="B3" i="32"/>
  <c r="B4" i="32" s="1"/>
  <c r="B5" i="32" s="1"/>
  <c r="B6" i="32" s="1"/>
  <c r="B7" i="32" s="1"/>
  <c r="B8" i="32" s="1"/>
  <c r="B9" i="32" s="1"/>
  <c r="B10" i="32" s="1"/>
  <c r="B11" i="32" s="1"/>
  <c r="B12" i="32" s="1"/>
  <c r="B13" i="32" s="1"/>
  <c r="B14" i="32" s="1"/>
  <c r="B15" i="32" s="1"/>
  <c r="B16" i="32" s="1"/>
  <c r="B17" i="32" s="1"/>
  <c r="B18" i="32" s="1"/>
  <c r="B19" i="32" s="1"/>
  <c r="B20" i="32" s="1"/>
  <c r="B21" i="32" s="1"/>
  <c r="B22" i="32" s="1"/>
  <c r="B23" i="32" s="1"/>
  <c r="B24" i="32" s="1"/>
  <c r="B25" i="32" s="1"/>
  <c r="B26" i="32" s="1"/>
  <c r="B27" i="32" s="1"/>
  <c r="B28" i="32" s="1"/>
  <c r="B29" i="32" s="1"/>
  <c r="B30" i="32" s="1"/>
  <c r="B31" i="32" s="1"/>
  <c r="B32" i="32" s="1"/>
  <c r="B33" i="32" s="1"/>
  <c r="B34" i="32" s="1"/>
  <c r="B35" i="32" s="1"/>
  <c r="B36" i="32" s="1"/>
  <c r="B37" i="32" s="1"/>
  <c r="B38" i="32" s="1"/>
  <c r="B39" i="32" s="1"/>
  <c r="B40" i="32" s="1"/>
  <c r="B41" i="32" s="1"/>
  <c r="B42" i="32" s="1"/>
  <c r="B43" i="32" s="1"/>
  <c r="B44" i="32" s="1"/>
  <c r="B45" i="32" s="1"/>
  <c r="B46" i="32" s="1"/>
  <c r="B47" i="32" s="1"/>
  <c r="B48" i="32" s="1"/>
  <c r="B49" i="32" s="1"/>
  <c r="B50" i="32" s="1"/>
  <c r="B51" i="32" s="1"/>
  <c r="B52" i="32" s="1"/>
  <c r="B53" i="32" s="1"/>
  <c r="B54" i="32" s="1"/>
  <c r="B55" i="32" s="1"/>
  <c r="B56" i="32" s="1"/>
  <c r="B57" i="32" s="1"/>
  <c r="B58" i="32" s="1"/>
  <c r="B59" i="32" s="1"/>
  <c r="B60" i="32" s="1"/>
  <c r="B61" i="32" s="1"/>
  <c r="B62" i="32" s="1"/>
  <c r="B63" i="32" s="1"/>
  <c r="B64" i="32" s="1"/>
  <c r="B65" i="32" s="1"/>
  <c r="B66" i="32" s="1"/>
  <c r="B67" i="32" s="1"/>
  <c r="B68" i="32" s="1"/>
  <c r="B69" i="32" s="1"/>
  <c r="B70" i="32" s="1"/>
  <c r="B71" i="32" s="1"/>
  <c r="B72" i="32" s="1"/>
  <c r="B73" i="32" s="1"/>
  <c r="B74" i="32" s="1"/>
  <c r="B75" i="32" s="1"/>
  <c r="B76" i="32" s="1"/>
  <c r="B77" i="32" s="1"/>
  <c r="B78" i="32" s="1"/>
  <c r="B79" i="32" s="1"/>
  <c r="B80" i="32" s="1"/>
  <c r="B81" i="32" s="1"/>
  <c r="B82" i="32" s="1"/>
  <c r="B83" i="32" s="1"/>
  <c r="B84" i="32" s="1"/>
  <c r="B85" i="32" s="1"/>
  <c r="B86" i="32" s="1"/>
  <c r="B87" i="32" s="1"/>
  <c r="B88" i="32" s="1"/>
  <c r="B89" i="32" s="1"/>
  <c r="B90" i="32" s="1"/>
  <c r="B91" i="32" s="1"/>
  <c r="B92" i="32" s="1"/>
  <c r="B93" i="32" s="1"/>
  <c r="B94" i="32" s="1"/>
  <c r="B95" i="32" s="1"/>
  <c r="B96" i="32" s="1"/>
  <c r="B97" i="32" s="1"/>
  <c r="B98" i="32" s="1"/>
  <c r="B99" i="32" s="1"/>
  <c r="B100" i="32" s="1"/>
  <c r="B101" i="32" s="1"/>
  <c r="B102" i="32" s="1"/>
  <c r="B103" i="32" s="1"/>
  <c r="B104" i="32" s="1"/>
  <c r="B105" i="32" s="1"/>
  <c r="B106" i="32" s="1"/>
  <c r="B107" i="32" s="1"/>
  <c r="B108" i="32" s="1"/>
  <c r="B109" i="32" s="1"/>
  <c r="B110" i="32" s="1"/>
  <c r="B111" i="32" s="1"/>
  <c r="B112" i="32" s="1"/>
  <c r="B113" i="32" s="1"/>
  <c r="B114" i="32" s="1"/>
  <c r="B115" i="32" s="1"/>
  <c r="B116" i="32" s="1"/>
  <c r="B117" i="32" s="1"/>
  <c r="B118" i="32" s="1"/>
  <c r="B119" i="32" s="1"/>
  <c r="B120" i="32" s="1"/>
  <c r="B121" i="32" s="1"/>
  <c r="B122" i="32" s="1"/>
  <c r="B123" i="32" s="1"/>
  <c r="B124" i="32" s="1"/>
  <c r="B125" i="32" s="1"/>
  <c r="B126" i="32" s="1"/>
  <c r="B127" i="32" s="1"/>
  <c r="B128" i="32" s="1"/>
  <c r="B129" i="32" s="1"/>
  <c r="B130" i="32" s="1"/>
  <c r="B131" i="32" s="1"/>
  <c r="B132" i="32" s="1"/>
  <c r="B133" i="32" s="1"/>
  <c r="B134" i="32" s="1"/>
  <c r="B135" i="32" s="1"/>
  <c r="B136" i="32" s="1"/>
  <c r="B137" i="32" s="1"/>
  <c r="B138" i="32" s="1"/>
  <c r="B139" i="32" s="1"/>
  <c r="B140" i="32" s="1"/>
  <c r="B141" i="32" s="1"/>
  <c r="B142" i="32" s="1"/>
  <c r="B143" i="32" s="1"/>
  <c r="B144" i="32" s="1"/>
  <c r="B145" i="32" s="1"/>
  <c r="B146" i="32" s="1"/>
  <c r="B147" i="32" s="1"/>
  <c r="B148" i="32" s="1"/>
  <c r="B149" i="32" s="1"/>
  <c r="B150" i="32" s="1"/>
  <c r="B151" i="32" s="1"/>
  <c r="B152" i="32" s="1"/>
  <c r="B153" i="32" s="1"/>
  <c r="B154" i="32" s="1"/>
  <c r="B155" i="32" s="1"/>
  <c r="B156" i="32" s="1"/>
  <c r="B157" i="32" s="1"/>
  <c r="B158" i="32" s="1"/>
  <c r="B159" i="32" s="1"/>
  <c r="B160" i="32" s="1"/>
  <c r="B161" i="32" s="1"/>
  <c r="B162" i="32" s="1"/>
  <c r="B163" i="32" s="1"/>
  <c r="B164" i="32" s="1"/>
  <c r="B165" i="32" s="1"/>
  <c r="B166" i="32" s="1"/>
  <c r="B167" i="32" s="1"/>
  <c r="B168" i="32" s="1"/>
  <c r="B169" i="32" s="1"/>
  <c r="B170" i="32" s="1"/>
  <c r="B171" i="32" s="1"/>
  <c r="B172" i="32" s="1"/>
  <c r="B173" i="32" s="1"/>
  <c r="B174" i="32" s="1"/>
  <c r="B175" i="32" s="1"/>
  <c r="B176" i="32" s="1"/>
  <c r="B177" i="32" s="1"/>
  <c r="B178" i="32" s="1"/>
  <c r="B179" i="32" s="1"/>
  <c r="B180" i="32" s="1"/>
  <c r="B181" i="32" s="1"/>
  <c r="B182" i="32" s="1"/>
  <c r="B183" i="32" s="1"/>
  <c r="B184" i="32" s="1"/>
  <c r="B185" i="32" s="1"/>
  <c r="B186" i="32" s="1"/>
  <c r="B187" i="32" s="1"/>
  <c r="B188" i="32" s="1"/>
  <c r="B189" i="32" s="1"/>
  <c r="B190" i="32" s="1"/>
  <c r="B191" i="32" s="1"/>
  <c r="B192" i="32" s="1"/>
  <c r="B193" i="32" s="1"/>
  <c r="B194" i="32" s="1"/>
  <c r="B195" i="32" s="1"/>
  <c r="B196" i="32" s="1"/>
  <c r="B197" i="32" s="1"/>
  <c r="B198" i="32" s="1"/>
  <c r="B199" i="32" s="1"/>
  <c r="B200" i="32" s="1"/>
  <c r="B201" i="32" s="1"/>
  <c r="B202" i="32" s="1"/>
  <c r="B203" i="32" s="1"/>
  <c r="B204" i="32" s="1"/>
  <c r="B205" i="32" s="1"/>
  <c r="B206" i="32" s="1"/>
  <c r="B207" i="32" s="1"/>
  <c r="B208" i="32" s="1"/>
  <c r="B209" i="32" s="1"/>
  <c r="B210" i="32" s="1"/>
  <c r="B211" i="32" s="1"/>
  <c r="B212" i="32" s="1"/>
  <c r="B213" i="32" s="1"/>
  <c r="B214" i="32" s="1"/>
  <c r="B215" i="32" s="1"/>
  <c r="B216" i="32" s="1"/>
  <c r="B217" i="32" s="1"/>
  <c r="B218" i="32" s="1"/>
  <c r="B219" i="32" s="1"/>
  <c r="B220" i="32" s="1"/>
  <c r="B221" i="32" s="1"/>
  <c r="B222" i="32" s="1"/>
  <c r="B223" i="32" s="1"/>
  <c r="B224" i="32" s="1"/>
  <c r="B225" i="32" s="1"/>
  <c r="B226" i="32" s="1"/>
  <c r="B227" i="32" s="1"/>
  <c r="B228" i="32" s="1"/>
  <c r="B229" i="32" s="1"/>
  <c r="B230" i="32" s="1"/>
  <c r="B231" i="32" s="1"/>
  <c r="B232" i="32" s="1"/>
  <c r="B233" i="32" s="1"/>
  <c r="B234" i="32" s="1"/>
  <c r="B235" i="32" s="1"/>
  <c r="B236" i="32" s="1"/>
  <c r="B237" i="32" s="1"/>
  <c r="B238" i="32" s="1"/>
  <c r="B239" i="32" s="1"/>
  <c r="B240" i="32" s="1"/>
  <c r="B241" i="32" s="1"/>
  <c r="B242" i="32" s="1"/>
  <c r="B243" i="32" s="1"/>
  <c r="B244" i="32" s="1"/>
  <c r="B245" i="32" s="1"/>
  <c r="B246" i="32" s="1"/>
  <c r="B247" i="32" s="1"/>
  <c r="B248" i="32" s="1"/>
  <c r="B249" i="32" s="1"/>
  <c r="B250" i="32" s="1"/>
  <c r="B251" i="32" s="1"/>
  <c r="B252" i="32" s="1"/>
  <c r="B253" i="32" s="1"/>
  <c r="B254" i="32" s="1"/>
  <c r="B255" i="32" s="1"/>
  <c r="B256" i="32" s="1"/>
  <c r="B257" i="32" s="1"/>
  <c r="B258" i="32" s="1"/>
  <c r="B259" i="32" s="1"/>
  <c r="B260" i="32" s="1"/>
  <c r="B261" i="32" s="1"/>
  <c r="B262" i="32" s="1"/>
  <c r="B263" i="32" s="1"/>
  <c r="B264" i="32" s="1"/>
  <c r="B265" i="32" s="1"/>
  <c r="B266" i="32" s="1"/>
  <c r="B267" i="32" s="1"/>
  <c r="B268" i="32" s="1"/>
  <c r="B269" i="32" s="1"/>
  <c r="B270" i="32" s="1"/>
  <c r="B271" i="32" s="1"/>
  <c r="B272" i="32" s="1"/>
  <c r="B273" i="32" s="1"/>
  <c r="B274" i="32" s="1"/>
  <c r="B275" i="32" s="1"/>
  <c r="B276" i="32" s="1"/>
  <c r="B277" i="32" s="1"/>
  <c r="B278" i="32" s="1"/>
  <c r="B279" i="32" s="1"/>
  <c r="B280" i="32" s="1"/>
  <c r="B281" i="32" s="1"/>
  <c r="B282" i="32" s="1"/>
  <c r="B283" i="32" s="1"/>
  <c r="B284" i="32" s="1"/>
  <c r="B285" i="32" s="1"/>
  <c r="B286" i="32" s="1"/>
  <c r="B287" i="32" s="1"/>
  <c r="B288" i="32" s="1"/>
  <c r="B289" i="32" s="1"/>
  <c r="B290" i="32" s="1"/>
  <c r="B291" i="32" s="1"/>
  <c r="B292" i="32" s="1"/>
  <c r="B293" i="32" s="1"/>
  <c r="B294" i="32" s="1"/>
  <c r="B295" i="32" s="1"/>
  <c r="B296" i="32" s="1"/>
  <c r="B297" i="32" s="1"/>
  <c r="B298" i="32" s="1"/>
  <c r="B299" i="32" s="1"/>
  <c r="B300" i="32" s="1"/>
  <c r="B301" i="32" s="1"/>
  <c r="B302" i="32" s="1"/>
  <c r="B303" i="32" s="1"/>
  <c r="B304" i="32" s="1"/>
  <c r="B305" i="32" s="1"/>
  <c r="B306" i="32" s="1"/>
  <c r="B307" i="32" s="1"/>
  <c r="B308" i="32" s="1"/>
  <c r="B309" i="32" s="1"/>
  <c r="B310" i="32" s="1"/>
  <c r="B311" i="32" s="1"/>
  <c r="B312" i="32" s="1"/>
  <c r="B313" i="32" s="1"/>
  <c r="B314" i="32" s="1"/>
  <c r="B315" i="32" s="1"/>
  <c r="B316" i="32" s="1"/>
  <c r="B317" i="32" s="1"/>
  <c r="B318" i="32" s="1"/>
  <c r="B319" i="32" s="1"/>
  <c r="B320" i="32" s="1"/>
  <c r="B321" i="32" s="1"/>
  <c r="B322" i="32" s="1"/>
  <c r="B323" i="32" s="1"/>
  <c r="B324" i="32" s="1"/>
  <c r="B325" i="32" s="1"/>
  <c r="B326" i="32" s="1"/>
  <c r="B327" i="32" s="1"/>
  <c r="B328" i="32" s="1"/>
  <c r="B329" i="32" s="1"/>
  <c r="B330" i="32" s="1"/>
  <c r="B331" i="32" s="1"/>
  <c r="B332" i="32" s="1"/>
  <c r="B333" i="32" s="1"/>
  <c r="B334" i="32" s="1"/>
  <c r="B335" i="32" s="1"/>
  <c r="B336" i="32" s="1"/>
  <c r="B337" i="32" s="1"/>
  <c r="B338" i="32" s="1"/>
  <c r="B339" i="32" s="1"/>
  <c r="B340" i="32" s="1"/>
  <c r="B341" i="32" s="1"/>
  <c r="B342" i="32" s="1"/>
  <c r="B343" i="32" s="1"/>
  <c r="B344" i="32" s="1"/>
  <c r="B345" i="32" s="1"/>
  <c r="B346" i="32" s="1"/>
  <c r="B347" i="32" s="1"/>
  <c r="B348" i="32" s="1"/>
  <c r="B349" i="32" s="1"/>
  <c r="B350" i="32" s="1"/>
  <c r="B351" i="32" s="1"/>
  <c r="B352" i="32" s="1"/>
  <c r="B353" i="32" s="1"/>
  <c r="B354" i="32" s="1"/>
  <c r="B355" i="32" s="1"/>
  <c r="B356" i="32" s="1"/>
  <c r="B357" i="32" s="1"/>
  <c r="B358" i="32" s="1"/>
  <c r="B359" i="32" s="1"/>
  <c r="B360" i="32" s="1"/>
  <c r="B361" i="32" s="1"/>
  <c r="B362" i="32" s="1"/>
  <c r="B363" i="32" s="1"/>
  <c r="B364" i="32" s="1"/>
  <c r="B365" i="32" s="1"/>
  <c r="B366" i="32" s="1"/>
  <c r="B367" i="32" s="1"/>
  <c r="B368" i="32" s="1"/>
  <c r="B369" i="32" s="1"/>
  <c r="B370" i="32" s="1"/>
  <c r="B371" i="32" s="1"/>
  <c r="B372" i="32" s="1"/>
  <c r="B373" i="32" s="1"/>
  <c r="B374" i="32" s="1"/>
  <c r="B375" i="32" s="1"/>
  <c r="B376" i="32" s="1"/>
  <c r="B377" i="32" s="1"/>
  <c r="B378" i="32" s="1"/>
  <c r="B379" i="32" s="1"/>
  <c r="B380" i="32" s="1"/>
  <c r="B381" i="32" s="1"/>
  <c r="B382" i="32" s="1"/>
  <c r="B383" i="32" s="1"/>
  <c r="B384" i="32" s="1"/>
  <c r="B385" i="32" s="1"/>
  <c r="B386" i="32" s="1"/>
  <c r="B387" i="32" s="1"/>
  <c r="B388" i="32" s="1"/>
  <c r="B389" i="32" s="1"/>
  <c r="B390" i="32" s="1"/>
  <c r="B391" i="32" s="1"/>
  <c r="B392" i="32" s="1"/>
  <c r="B393" i="32" s="1"/>
  <c r="B394" i="32" s="1"/>
  <c r="B395" i="32" s="1"/>
  <c r="B396" i="32" s="1"/>
  <c r="B397" i="32" s="1"/>
  <c r="B398" i="32" s="1"/>
  <c r="B399" i="32" s="1"/>
  <c r="B400" i="32" s="1"/>
  <c r="B401" i="32" s="1"/>
  <c r="B402" i="32" s="1"/>
  <c r="B403" i="32" s="1"/>
  <c r="B404" i="32" s="1"/>
  <c r="B405" i="32" s="1"/>
  <c r="B406" i="32" s="1"/>
  <c r="B407" i="32" s="1"/>
  <c r="B408" i="32" s="1"/>
  <c r="B409" i="32" s="1"/>
  <c r="B410" i="32" s="1"/>
  <c r="B411" i="32" s="1"/>
  <c r="B412" i="32" s="1"/>
  <c r="B413" i="32" s="1"/>
  <c r="B414" i="32" s="1"/>
  <c r="B415" i="32" s="1"/>
  <c r="B416" i="32" s="1"/>
  <c r="B417" i="32" s="1"/>
  <c r="B418" i="32" s="1"/>
  <c r="B419" i="32" s="1"/>
  <c r="B420" i="32" s="1"/>
  <c r="B421" i="32" s="1"/>
  <c r="B422" i="32" s="1"/>
  <c r="B423" i="32" s="1"/>
  <c r="B424" i="32" s="1"/>
  <c r="B425" i="32" s="1"/>
  <c r="B426" i="32" s="1"/>
  <c r="B427" i="32" s="1"/>
  <c r="B428" i="32" s="1"/>
  <c r="B429" i="32" s="1"/>
  <c r="B430" i="32" s="1"/>
  <c r="B431" i="32" s="1"/>
  <c r="B432" i="32" s="1"/>
  <c r="B433" i="32" s="1"/>
  <c r="B434" i="32" s="1"/>
  <c r="B435" i="32" s="1"/>
  <c r="B436" i="32" s="1"/>
  <c r="B437" i="32" s="1"/>
  <c r="B438" i="32" s="1"/>
  <c r="B439" i="32" s="1"/>
  <c r="B440" i="32" s="1"/>
  <c r="B441" i="32" s="1"/>
  <c r="B442" i="32" s="1"/>
  <c r="B443" i="32" s="1"/>
  <c r="B444" i="32" s="1"/>
  <c r="B445" i="32" s="1"/>
  <c r="B446" i="32" s="1"/>
  <c r="B447" i="32" s="1"/>
  <c r="B448" i="32" s="1"/>
  <c r="B449" i="32" s="1"/>
  <c r="B450" i="32" s="1"/>
  <c r="B451" i="32" s="1"/>
  <c r="B452" i="32" s="1"/>
  <c r="B453" i="32" s="1"/>
  <c r="B454" i="32" s="1"/>
  <c r="B455" i="32" s="1"/>
  <c r="B456" i="32" s="1"/>
  <c r="B457" i="32" s="1"/>
  <c r="B458" i="32" s="1"/>
  <c r="B459" i="32" s="1"/>
  <c r="B460" i="32" s="1"/>
  <c r="B461" i="32" s="1"/>
  <c r="B462" i="32" s="1"/>
  <c r="B463" i="32" s="1"/>
  <c r="B464" i="32" s="1"/>
  <c r="B465" i="32" s="1"/>
  <c r="B466" i="32" s="1"/>
  <c r="B467" i="32" s="1"/>
  <c r="B468" i="32" s="1"/>
  <c r="B469" i="32" s="1"/>
  <c r="B470" i="32" s="1"/>
  <c r="B471" i="32" s="1"/>
  <c r="B472" i="32" s="1"/>
  <c r="B473" i="32" s="1"/>
  <c r="B474" i="32" s="1"/>
  <c r="B475" i="32" s="1"/>
  <c r="B476" i="32" s="1"/>
  <c r="B477" i="32" s="1"/>
  <c r="B478" i="32" s="1"/>
  <c r="B479" i="32" s="1"/>
  <c r="B480" i="32" s="1"/>
  <c r="B481" i="32" s="1"/>
  <c r="B482" i="32" s="1"/>
  <c r="B483" i="32" s="1"/>
  <c r="B484" i="32" s="1"/>
  <c r="B485" i="32" s="1"/>
  <c r="B486" i="32" s="1"/>
  <c r="B487" i="32" s="1"/>
  <c r="B488" i="32" s="1"/>
  <c r="B489" i="32" s="1"/>
  <c r="B490" i="32" s="1"/>
  <c r="B491" i="32" s="1"/>
  <c r="B492" i="32" s="1"/>
  <c r="B493" i="32" s="1"/>
  <c r="B494" i="32" s="1"/>
  <c r="B495" i="32" s="1"/>
  <c r="B496" i="32" s="1"/>
  <c r="B497" i="32" s="1"/>
  <c r="B498" i="32" s="1"/>
  <c r="B499" i="32" s="1"/>
  <c r="B500" i="32" s="1"/>
  <c r="B501" i="32" s="1"/>
  <c r="B502" i="32" s="1"/>
  <c r="B503" i="32" s="1"/>
  <c r="B504" i="32" s="1"/>
  <c r="B505" i="32" s="1"/>
  <c r="B506" i="32" s="1"/>
  <c r="B507" i="32" s="1"/>
  <c r="B508" i="32" s="1"/>
  <c r="B509" i="32" s="1"/>
  <c r="B510" i="32" s="1"/>
  <c r="B511" i="32" s="1"/>
  <c r="B512" i="32" s="1"/>
  <c r="B513" i="32" s="1"/>
  <c r="B514" i="32" s="1"/>
  <c r="B515" i="32" s="1"/>
  <c r="B516" i="32" s="1"/>
  <c r="B517" i="32" s="1"/>
  <c r="B518" i="32" s="1"/>
  <c r="B519" i="32" s="1"/>
  <c r="B520" i="32" s="1"/>
  <c r="B521" i="32" s="1"/>
  <c r="B522" i="32" s="1"/>
  <c r="B523" i="32" s="1"/>
  <c r="B524" i="32" s="1"/>
  <c r="B525" i="32" s="1"/>
  <c r="B526" i="32" s="1"/>
  <c r="B527" i="32" s="1"/>
  <c r="B528" i="32" s="1"/>
  <c r="B529" i="32" s="1"/>
  <c r="B530" i="32" s="1"/>
  <c r="B531" i="32" s="1"/>
  <c r="B532" i="32" s="1"/>
  <c r="B533" i="32" s="1"/>
  <c r="B534" i="32" s="1"/>
  <c r="B535" i="32" s="1"/>
  <c r="B536" i="32" s="1"/>
  <c r="B537" i="32" s="1"/>
  <c r="B538" i="32" s="1"/>
  <c r="B539" i="32" s="1"/>
  <c r="B540" i="32" s="1"/>
  <c r="B541" i="32" s="1"/>
  <c r="B542" i="32" s="1"/>
  <c r="B543" i="32" s="1"/>
  <c r="B544" i="32" s="1"/>
  <c r="B545" i="32" s="1"/>
  <c r="B546" i="32" s="1"/>
  <c r="B547" i="32" s="1"/>
  <c r="B548" i="32" s="1"/>
  <c r="B549" i="32" s="1"/>
  <c r="B550" i="32" s="1"/>
  <c r="B551" i="32" s="1"/>
  <c r="B552" i="32" s="1"/>
  <c r="B553" i="32" s="1"/>
  <c r="B554" i="32" s="1"/>
  <c r="B555" i="32" s="1"/>
  <c r="B556" i="32" s="1"/>
  <c r="B557" i="32" s="1"/>
  <c r="B558" i="32" s="1"/>
  <c r="B559" i="32" s="1"/>
  <c r="B560" i="32" s="1"/>
  <c r="B561" i="32" s="1"/>
  <c r="B562" i="32" s="1"/>
  <c r="B563" i="32" s="1"/>
  <c r="B564" i="32" s="1"/>
  <c r="B565" i="32" s="1"/>
  <c r="B566" i="32" s="1"/>
  <c r="B567" i="32" s="1"/>
  <c r="B568" i="32" s="1"/>
  <c r="B569" i="32" s="1"/>
  <c r="B570" i="32" s="1"/>
  <c r="B571" i="32" s="1"/>
  <c r="B572" i="32" s="1"/>
  <c r="B573" i="32" s="1"/>
  <c r="B574" i="32" s="1"/>
  <c r="B575" i="32" s="1"/>
  <c r="B576" i="32" s="1"/>
  <c r="B577" i="32" s="1"/>
  <c r="B578" i="32" s="1"/>
  <c r="B579" i="32" s="1"/>
  <c r="B580" i="32" s="1"/>
  <c r="B581" i="32" s="1"/>
  <c r="B582" i="32" s="1"/>
  <c r="B583" i="32" s="1"/>
  <c r="B584" i="32" s="1"/>
  <c r="B585" i="32" s="1"/>
  <c r="B586" i="32" s="1"/>
  <c r="B587" i="32" s="1"/>
  <c r="B588" i="32" s="1"/>
  <c r="B589" i="32" s="1"/>
  <c r="B590" i="32" s="1"/>
  <c r="B591" i="32" s="1"/>
  <c r="B592" i="32" s="1"/>
  <c r="B593" i="32" s="1"/>
  <c r="B594" i="32" s="1"/>
  <c r="B595" i="32" s="1"/>
  <c r="B596" i="32" s="1"/>
  <c r="B597" i="32" s="1"/>
  <c r="B598" i="32" s="1"/>
  <c r="B599" i="32" s="1"/>
  <c r="B600" i="32" s="1"/>
  <c r="B601" i="32" s="1"/>
  <c r="A3" i="32"/>
  <c r="A4" i="32" s="1"/>
  <c r="A5" i="32" s="1"/>
  <c r="A6" i="32" s="1"/>
  <c r="A7" i="32" s="1"/>
  <c r="A8" i="32" s="1"/>
  <c r="A9" i="32" s="1"/>
  <c r="A10" i="32" s="1"/>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35" i="32" s="1"/>
  <c r="A36" i="32" s="1"/>
  <c r="A37" i="32" s="1"/>
  <c r="A38" i="32" s="1"/>
  <c r="A39" i="32" s="1"/>
  <c r="A40" i="32" s="1"/>
  <c r="A41" i="32" s="1"/>
  <c r="A42" i="32" s="1"/>
  <c r="A43" i="32" s="1"/>
  <c r="A44" i="32" s="1"/>
  <c r="A45" i="32" s="1"/>
  <c r="A46" i="32" s="1"/>
  <c r="A47" i="32" s="1"/>
  <c r="A48" i="32" s="1"/>
  <c r="A49" i="32" s="1"/>
  <c r="A50" i="32" s="1"/>
  <c r="A51" i="32" s="1"/>
  <c r="A52" i="32" s="1"/>
  <c r="A53" i="32" s="1"/>
  <c r="A54" i="32" s="1"/>
  <c r="A55" i="32" s="1"/>
  <c r="A56" i="32" s="1"/>
  <c r="A57" i="32" s="1"/>
  <c r="A58" i="32" s="1"/>
  <c r="A59" i="32" s="1"/>
  <c r="A60" i="32" s="1"/>
  <c r="A61" i="32" s="1"/>
  <c r="A62" i="32" s="1"/>
  <c r="A63" i="32" s="1"/>
  <c r="A64" i="32" s="1"/>
  <c r="A65" i="32" s="1"/>
  <c r="A66" i="32" s="1"/>
  <c r="A67" i="32" s="1"/>
  <c r="A68" i="32" s="1"/>
  <c r="A69" i="32" s="1"/>
  <c r="A70" i="32" s="1"/>
  <c r="A71" i="32" s="1"/>
  <c r="A72" i="32" s="1"/>
  <c r="A73" i="32" s="1"/>
  <c r="A74" i="32" s="1"/>
  <c r="A75" i="32" s="1"/>
  <c r="A76" i="32" s="1"/>
  <c r="A77" i="32" s="1"/>
  <c r="A78" i="32" s="1"/>
  <c r="A79" i="32" s="1"/>
  <c r="A80" i="32" s="1"/>
  <c r="A81" i="32" s="1"/>
  <c r="A82" i="32" s="1"/>
  <c r="A83" i="32" s="1"/>
  <c r="A84" i="32" s="1"/>
  <c r="A85" i="32" s="1"/>
  <c r="A86" i="32" s="1"/>
  <c r="A87" i="32" s="1"/>
  <c r="A88" i="32" s="1"/>
  <c r="A89" i="32" s="1"/>
  <c r="A90" i="32" s="1"/>
  <c r="A91" i="32" s="1"/>
  <c r="A92" i="32" s="1"/>
  <c r="A93" i="32" s="1"/>
  <c r="A94" i="32" s="1"/>
  <c r="A95" i="32" s="1"/>
  <c r="A96" i="32" s="1"/>
  <c r="A97" i="32" s="1"/>
  <c r="A98" i="32" s="1"/>
  <c r="A99" i="32" s="1"/>
  <c r="A100" i="32" s="1"/>
  <c r="A101" i="32" s="1"/>
  <c r="A102" i="32" s="1"/>
  <c r="A103" i="32" s="1"/>
  <c r="A104" i="32" s="1"/>
  <c r="A105" i="32" s="1"/>
  <c r="A106" i="32" s="1"/>
  <c r="A107" i="32" s="1"/>
  <c r="A108" i="32" s="1"/>
  <c r="A109" i="32" s="1"/>
  <c r="A110" i="32" s="1"/>
  <c r="A111" i="32" s="1"/>
  <c r="A112" i="32" s="1"/>
  <c r="A113" i="32" s="1"/>
  <c r="A114" i="32" s="1"/>
  <c r="A115" i="32" s="1"/>
  <c r="A116" i="32" s="1"/>
  <c r="A117" i="32" s="1"/>
  <c r="A118" i="32" s="1"/>
  <c r="A119" i="32" s="1"/>
  <c r="A120" i="32" s="1"/>
  <c r="A121" i="32" s="1"/>
  <c r="A122" i="32" s="1"/>
  <c r="A123" i="32" s="1"/>
  <c r="A124" i="32" s="1"/>
  <c r="A125" i="32" s="1"/>
  <c r="A126" i="32" s="1"/>
  <c r="A127" i="32" s="1"/>
  <c r="A128" i="32" s="1"/>
  <c r="A129" i="32" s="1"/>
  <c r="A130" i="32" s="1"/>
  <c r="A131" i="32" s="1"/>
  <c r="A132" i="32" s="1"/>
  <c r="A133" i="32" s="1"/>
  <c r="A134" i="32" s="1"/>
  <c r="A135" i="32" s="1"/>
  <c r="A136" i="32" s="1"/>
  <c r="A137" i="32" s="1"/>
  <c r="A138" i="32" s="1"/>
  <c r="A139" i="32" s="1"/>
  <c r="A140" i="32" s="1"/>
  <c r="A141" i="32" s="1"/>
  <c r="A142" i="32" s="1"/>
  <c r="A143" i="32" s="1"/>
  <c r="A144" i="32" s="1"/>
  <c r="A145" i="32" s="1"/>
  <c r="A146" i="32" s="1"/>
  <c r="A147" i="32" s="1"/>
  <c r="A148" i="32" s="1"/>
  <c r="A149" i="32" s="1"/>
  <c r="A150" i="32" s="1"/>
  <c r="A151" i="32" s="1"/>
  <c r="A152" i="32" s="1"/>
  <c r="A153" i="32" s="1"/>
  <c r="A154" i="32" s="1"/>
  <c r="A155" i="32" s="1"/>
  <c r="A156" i="32" s="1"/>
  <c r="A157" i="32" s="1"/>
  <c r="A158" i="32" s="1"/>
  <c r="A159" i="32" s="1"/>
  <c r="A160" i="32" s="1"/>
  <c r="A161" i="32" s="1"/>
  <c r="A162" i="32" s="1"/>
  <c r="A163" i="32" s="1"/>
  <c r="A164" i="32" s="1"/>
  <c r="A165" i="32" s="1"/>
  <c r="A166" i="32" s="1"/>
  <c r="A167" i="32" s="1"/>
  <c r="A168" i="32" s="1"/>
  <c r="A169" i="32" s="1"/>
  <c r="A170" i="32" s="1"/>
  <c r="A171" i="32" s="1"/>
  <c r="A172" i="32" s="1"/>
  <c r="A173" i="32" s="1"/>
  <c r="A174" i="32" s="1"/>
  <c r="A175" i="32" s="1"/>
  <c r="A176" i="32" s="1"/>
  <c r="A177" i="32" s="1"/>
  <c r="A178" i="32" s="1"/>
  <c r="A179" i="32" s="1"/>
  <c r="A180" i="32" s="1"/>
  <c r="A181" i="32" s="1"/>
  <c r="A182" i="32" s="1"/>
  <c r="A183" i="32" s="1"/>
  <c r="A184" i="32" s="1"/>
  <c r="A185" i="32" s="1"/>
  <c r="A186" i="32" s="1"/>
  <c r="A187" i="32" s="1"/>
  <c r="A188" i="32" s="1"/>
  <c r="A189" i="32" s="1"/>
  <c r="A190" i="32" s="1"/>
  <c r="A191" i="32" s="1"/>
  <c r="A192" i="32" s="1"/>
  <c r="A193" i="32" s="1"/>
  <c r="A194" i="32" s="1"/>
  <c r="A195" i="32" s="1"/>
  <c r="A196" i="32" s="1"/>
  <c r="A197" i="32" s="1"/>
  <c r="A198" i="32" s="1"/>
  <c r="A199" i="32" s="1"/>
  <c r="A200" i="32" s="1"/>
  <c r="A201" i="32" s="1"/>
  <c r="A202" i="32" s="1"/>
  <c r="A203" i="32" s="1"/>
  <c r="A204" i="32" s="1"/>
  <c r="A205" i="32" s="1"/>
  <c r="A206" i="32" s="1"/>
  <c r="A207" i="32" s="1"/>
  <c r="A208" i="32" s="1"/>
  <c r="A209" i="32" s="1"/>
  <c r="A210" i="32" s="1"/>
  <c r="A211" i="32" s="1"/>
  <c r="A212" i="32" s="1"/>
  <c r="A213" i="32" s="1"/>
  <c r="A214" i="32" s="1"/>
  <c r="A215" i="32" s="1"/>
  <c r="A216" i="32" s="1"/>
  <c r="A217" i="32" s="1"/>
  <c r="A218" i="32" s="1"/>
  <c r="A219" i="32" s="1"/>
  <c r="A220" i="32" s="1"/>
  <c r="A221" i="32" s="1"/>
  <c r="A222" i="32" s="1"/>
  <c r="A223" i="32" s="1"/>
  <c r="A224" i="32" s="1"/>
  <c r="A225" i="32" s="1"/>
  <c r="A226" i="32" s="1"/>
  <c r="A227" i="32" s="1"/>
  <c r="A228" i="32" s="1"/>
  <c r="A229" i="32" s="1"/>
  <c r="A230" i="32" s="1"/>
  <c r="A231" i="32" s="1"/>
  <c r="A232" i="32" s="1"/>
  <c r="A233" i="32" s="1"/>
  <c r="A234" i="32" s="1"/>
  <c r="A235" i="32" s="1"/>
  <c r="A236" i="32" s="1"/>
  <c r="A237" i="32" s="1"/>
  <c r="A238" i="32" s="1"/>
  <c r="A239" i="32" s="1"/>
  <c r="A240" i="32" s="1"/>
  <c r="A241" i="32" s="1"/>
  <c r="A242" i="32" s="1"/>
  <c r="A243" i="32" s="1"/>
  <c r="A244" i="32" s="1"/>
  <c r="A245" i="32" s="1"/>
  <c r="A246" i="32" s="1"/>
  <c r="A247" i="32" s="1"/>
  <c r="A248" i="32" s="1"/>
  <c r="A249" i="32" s="1"/>
  <c r="A250" i="32" s="1"/>
  <c r="A251" i="32" s="1"/>
  <c r="A252" i="32" s="1"/>
  <c r="A253" i="32" s="1"/>
  <c r="A254" i="32" s="1"/>
  <c r="A255" i="32" s="1"/>
  <c r="A256" i="32" s="1"/>
  <c r="A257" i="32" s="1"/>
  <c r="A258" i="32" s="1"/>
  <c r="A259" i="32" s="1"/>
  <c r="A260" i="32" s="1"/>
  <c r="A261" i="32" s="1"/>
  <c r="A262" i="32" s="1"/>
  <c r="A263" i="32" s="1"/>
  <c r="A264" i="32" s="1"/>
  <c r="A265" i="32" s="1"/>
  <c r="A266" i="32" s="1"/>
  <c r="A267" i="32" s="1"/>
  <c r="A268" i="32" s="1"/>
  <c r="A269" i="32" s="1"/>
  <c r="A270" i="32" s="1"/>
  <c r="A271" i="32" s="1"/>
  <c r="A272" i="32" s="1"/>
  <c r="A273" i="32" s="1"/>
  <c r="A274" i="32" s="1"/>
  <c r="A275" i="32" s="1"/>
  <c r="A276" i="32" s="1"/>
  <c r="A277" i="32" s="1"/>
  <c r="A278" i="32" s="1"/>
  <c r="A279" i="32" s="1"/>
  <c r="A280" i="32" s="1"/>
  <c r="A281" i="32" s="1"/>
  <c r="A282" i="32" s="1"/>
  <c r="A283" i="32" s="1"/>
  <c r="A284" i="32" s="1"/>
  <c r="A285" i="32" s="1"/>
  <c r="A286" i="32" s="1"/>
  <c r="A287" i="32" s="1"/>
  <c r="A288" i="32" s="1"/>
  <c r="A289" i="32" s="1"/>
  <c r="A290" i="32" s="1"/>
  <c r="A291" i="32" s="1"/>
  <c r="A292" i="32" s="1"/>
  <c r="A293" i="32" s="1"/>
  <c r="A294" i="32" s="1"/>
  <c r="A295" i="32" s="1"/>
  <c r="A296" i="32" s="1"/>
  <c r="A297" i="32" s="1"/>
  <c r="A298" i="32" s="1"/>
  <c r="A299" i="32" s="1"/>
  <c r="A300" i="32" s="1"/>
  <c r="A301" i="32" s="1"/>
  <c r="A302" i="32" s="1"/>
  <c r="A303" i="32" s="1"/>
  <c r="A304" i="32" s="1"/>
  <c r="A305" i="32" s="1"/>
  <c r="A306" i="32" s="1"/>
  <c r="A307" i="32" s="1"/>
  <c r="A308" i="32" s="1"/>
  <c r="A309" i="32" s="1"/>
  <c r="A310" i="32" s="1"/>
  <c r="A311" i="32" s="1"/>
  <c r="A312" i="32" s="1"/>
  <c r="A313" i="32" s="1"/>
  <c r="A314" i="32" s="1"/>
  <c r="A315" i="32" s="1"/>
  <c r="A316" i="32" s="1"/>
  <c r="A317" i="32" s="1"/>
  <c r="A318" i="32" s="1"/>
  <c r="A319" i="32" s="1"/>
  <c r="A320" i="32" s="1"/>
  <c r="A321" i="32" s="1"/>
  <c r="A322" i="32" s="1"/>
  <c r="A323" i="32" s="1"/>
  <c r="A324" i="32" s="1"/>
  <c r="A325" i="32" s="1"/>
  <c r="A326" i="32" s="1"/>
  <c r="A327" i="32" s="1"/>
  <c r="A328" i="32" s="1"/>
  <c r="A329" i="32" s="1"/>
  <c r="A330" i="32" s="1"/>
  <c r="A331" i="32" s="1"/>
  <c r="A332" i="32" s="1"/>
  <c r="A333" i="32" s="1"/>
  <c r="A334" i="32" s="1"/>
  <c r="A335" i="32" s="1"/>
  <c r="A336" i="32" s="1"/>
  <c r="A337" i="32" s="1"/>
  <c r="A338" i="32" s="1"/>
  <c r="A339" i="32" s="1"/>
  <c r="A340" i="32" s="1"/>
  <c r="A341" i="32" s="1"/>
  <c r="A342" i="32" s="1"/>
  <c r="A343" i="32" s="1"/>
  <c r="A344" i="32" s="1"/>
  <c r="A345" i="32" s="1"/>
  <c r="A346" i="32" s="1"/>
  <c r="A347" i="32" s="1"/>
  <c r="A348" i="32" s="1"/>
  <c r="A349" i="32" s="1"/>
  <c r="A350" i="32" s="1"/>
  <c r="A351" i="32" s="1"/>
  <c r="A352" i="32" s="1"/>
  <c r="A353" i="32" s="1"/>
  <c r="A354" i="32" s="1"/>
  <c r="A355" i="32" s="1"/>
  <c r="A356" i="32" s="1"/>
  <c r="A357" i="32" s="1"/>
  <c r="A358" i="32" s="1"/>
  <c r="A359" i="32" s="1"/>
  <c r="A360" i="32" s="1"/>
  <c r="A361" i="32" s="1"/>
  <c r="A362" i="32" s="1"/>
  <c r="A363" i="32" s="1"/>
  <c r="A364" i="32" s="1"/>
  <c r="A365" i="32" s="1"/>
  <c r="A366" i="32" s="1"/>
  <c r="A367" i="32" s="1"/>
  <c r="A368" i="32" s="1"/>
  <c r="A369" i="32" s="1"/>
  <c r="A370" i="32" s="1"/>
  <c r="A371" i="32" s="1"/>
  <c r="A372" i="32" s="1"/>
  <c r="A373" i="32" s="1"/>
  <c r="A374" i="32" s="1"/>
  <c r="A375" i="32" s="1"/>
  <c r="A376" i="32" s="1"/>
  <c r="A377" i="32" s="1"/>
  <c r="A378" i="32" s="1"/>
  <c r="A379" i="32" s="1"/>
  <c r="A380" i="32" s="1"/>
  <c r="A381" i="32" s="1"/>
  <c r="A382" i="32" s="1"/>
  <c r="A383" i="32" s="1"/>
  <c r="A384" i="32" s="1"/>
  <c r="A385" i="32" s="1"/>
  <c r="A386" i="32" s="1"/>
  <c r="A387" i="32" s="1"/>
  <c r="A388" i="32" s="1"/>
  <c r="A389" i="32" s="1"/>
  <c r="A390" i="32" s="1"/>
  <c r="A391" i="32" s="1"/>
  <c r="A392" i="32" s="1"/>
  <c r="A393" i="32" s="1"/>
  <c r="A394" i="32" s="1"/>
  <c r="A395" i="32" s="1"/>
  <c r="A396" i="32" s="1"/>
  <c r="A397" i="32" s="1"/>
  <c r="A398" i="32" s="1"/>
  <c r="A399" i="32" s="1"/>
  <c r="A400" i="32" s="1"/>
  <c r="A401" i="32" s="1"/>
  <c r="A402" i="32" s="1"/>
  <c r="A403" i="32" s="1"/>
  <c r="A404" i="32" s="1"/>
  <c r="A405" i="32" s="1"/>
  <c r="A406" i="32" s="1"/>
  <c r="A407" i="32" s="1"/>
  <c r="A408" i="32" s="1"/>
  <c r="A409" i="32" s="1"/>
  <c r="A410" i="32" s="1"/>
  <c r="A411" i="32" s="1"/>
  <c r="A412" i="32" s="1"/>
  <c r="A413" i="32" s="1"/>
  <c r="A414" i="32" s="1"/>
  <c r="A415" i="32" s="1"/>
  <c r="A416" i="32" s="1"/>
  <c r="A417" i="32" s="1"/>
  <c r="A418" i="32" s="1"/>
  <c r="A419" i="32" s="1"/>
  <c r="A420" i="32" s="1"/>
  <c r="A421" i="32" s="1"/>
  <c r="A422" i="32" s="1"/>
  <c r="A423" i="32" s="1"/>
  <c r="A424" i="32" s="1"/>
  <c r="A425" i="32" s="1"/>
  <c r="A426" i="32" s="1"/>
  <c r="A427" i="32" s="1"/>
  <c r="A428" i="32" s="1"/>
  <c r="A429" i="32" s="1"/>
  <c r="A430" i="32" s="1"/>
  <c r="A431" i="32" s="1"/>
  <c r="A432" i="32" s="1"/>
  <c r="A433" i="32" s="1"/>
  <c r="A434" i="32" s="1"/>
  <c r="A435" i="32" s="1"/>
  <c r="A436" i="32" s="1"/>
  <c r="A437" i="32" s="1"/>
  <c r="A438" i="32" s="1"/>
  <c r="A439" i="32" s="1"/>
  <c r="A440" i="32" s="1"/>
  <c r="A441" i="32" s="1"/>
  <c r="A442" i="32" s="1"/>
  <c r="A443" i="32" s="1"/>
  <c r="A444" i="32" s="1"/>
  <c r="A445" i="32" s="1"/>
  <c r="A446" i="32" s="1"/>
  <c r="A447" i="32" s="1"/>
  <c r="A448" i="32" s="1"/>
  <c r="A449" i="32" s="1"/>
  <c r="A450" i="32" s="1"/>
  <c r="A451" i="32" s="1"/>
  <c r="A452" i="32" s="1"/>
  <c r="A453" i="32" s="1"/>
  <c r="A454" i="32" s="1"/>
  <c r="A455" i="32" s="1"/>
  <c r="A456" i="32" s="1"/>
  <c r="A457" i="32" s="1"/>
  <c r="A458" i="32" s="1"/>
  <c r="A459" i="32" s="1"/>
  <c r="A460" i="32" s="1"/>
  <c r="A461" i="32" s="1"/>
  <c r="A462" i="32" s="1"/>
  <c r="A463" i="32" s="1"/>
  <c r="A464" i="32" s="1"/>
  <c r="A465" i="32" s="1"/>
  <c r="A466" i="32" s="1"/>
  <c r="A467" i="32" s="1"/>
  <c r="A468" i="32" s="1"/>
  <c r="A469" i="32" s="1"/>
  <c r="A470" i="32" s="1"/>
  <c r="A471" i="32" s="1"/>
  <c r="A472" i="32" s="1"/>
  <c r="A473" i="32" s="1"/>
  <c r="A474" i="32" s="1"/>
  <c r="A475" i="32" s="1"/>
  <c r="A476" i="32" s="1"/>
  <c r="A477" i="32" s="1"/>
  <c r="A478" i="32" s="1"/>
  <c r="A479" i="32" s="1"/>
  <c r="A480" i="32" s="1"/>
  <c r="A481" i="32" s="1"/>
  <c r="A482" i="32" s="1"/>
  <c r="A483" i="32" s="1"/>
  <c r="A484" i="32" s="1"/>
  <c r="A485" i="32" s="1"/>
  <c r="A486" i="32" s="1"/>
  <c r="A487" i="32" s="1"/>
  <c r="A488" i="32" s="1"/>
  <c r="A489" i="32" s="1"/>
  <c r="A490" i="32" s="1"/>
  <c r="A491" i="32" s="1"/>
  <c r="A492" i="32" s="1"/>
  <c r="A493" i="32" s="1"/>
  <c r="A494" i="32" s="1"/>
  <c r="A495" i="32" s="1"/>
  <c r="A496" i="32" s="1"/>
  <c r="A497" i="32" s="1"/>
  <c r="A498" i="32" s="1"/>
  <c r="A499" i="32" s="1"/>
  <c r="A500" i="32" s="1"/>
  <c r="A501" i="32" s="1"/>
  <c r="A502" i="32" s="1"/>
  <c r="A503" i="32" s="1"/>
  <c r="A504" i="32" s="1"/>
  <c r="A505" i="32" s="1"/>
  <c r="A506" i="32" s="1"/>
  <c r="A507" i="32" s="1"/>
  <c r="A508" i="32" s="1"/>
  <c r="A509" i="32" s="1"/>
  <c r="A510" i="32" s="1"/>
  <c r="A511" i="32" s="1"/>
  <c r="A512" i="32" s="1"/>
  <c r="A513" i="32" s="1"/>
  <c r="A514" i="32" s="1"/>
  <c r="A515" i="32" s="1"/>
  <c r="A516" i="32" s="1"/>
  <c r="A517" i="32" s="1"/>
  <c r="A518" i="32" s="1"/>
  <c r="A519" i="32" s="1"/>
  <c r="A520" i="32" s="1"/>
  <c r="A521" i="32" s="1"/>
  <c r="A522" i="32" s="1"/>
  <c r="A523" i="32" s="1"/>
  <c r="A524" i="32" s="1"/>
  <c r="A525" i="32" s="1"/>
  <c r="A526" i="32" s="1"/>
  <c r="A527" i="32" s="1"/>
  <c r="A528" i="32" s="1"/>
  <c r="A529" i="32" s="1"/>
  <c r="A530" i="32" s="1"/>
  <c r="A531" i="32" s="1"/>
  <c r="A532" i="32" s="1"/>
  <c r="A533" i="32" s="1"/>
  <c r="A534" i="32" s="1"/>
  <c r="A535" i="32" s="1"/>
  <c r="A536" i="32" s="1"/>
  <c r="A537" i="32" s="1"/>
  <c r="A538" i="32" s="1"/>
  <c r="A539" i="32" s="1"/>
  <c r="A540" i="32" s="1"/>
  <c r="A541" i="32" s="1"/>
  <c r="A542" i="32" s="1"/>
  <c r="A543" i="32" s="1"/>
  <c r="A544" i="32" s="1"/>
  <c r="A545" i="32" s="1"/>
  <c r="A546" i="32" s="1"/>
  <c r="A547" i="32" s="1"/>
  <c r="A548" i="32" s="1"/>
  <c r="A549" i="32" s="1"/>
  <c r="A550" i="32" s="1"/>
  <c r="A551" i="32" s="1"/>
  <c r="A552" i="32" s="1"/>
  <c r="A553" i="32" s="1"/>
  <c r="A554" i="32" s="1"/>
  <c r="A555" i="32" s="1"/>
  <c r="A556" i="32" s="1"/>
  <c r="A557" i="32" s="1"/>
  <c r="A558" i="32" s="1"/>
  <c r="A559" i="32" s="1"/>
  <c r="A560" i="32" s="1"/>
  <c r="A561" i="32" s="1"/>
  <c r="A562" i="32" s="1"/>
  <c r="A563" i="32" s="1"/>
  <c r="A564" i="32" s="1"/>
  <c r="A565" i="32" s="1"/>
  <c r="A566" i="32" s="1"/>
  <c r="A567" i="32" s="1"/>
  <c r="A568" i="32" s="1"/>
  <c r="A569" i="32" s="1"/>
  <c r="A570" i="32" s="1"/>
  <c r="A571" i="32" s="1"/>
  <c r="A572" i="32" s="1"/>
  <c r="A573" i="32" s="1"/>
  <c r="A574" i="32" s="1"/>
  <c r="A575" i="32" s="1"/>
  <c r="A576" i="32" s="1"/>
  <c r="A577" i="32" s="1"/>
  <c r="A578" i="32" s="1"/>
  <c r="A579" i="32" s="1"/>
  <c r="A580" i="32" s="1"/>
  <c r="A581" i="32" s="1"/>
  <c r="A582" i="32" s="1"/>
  <c r="A583" i="32" s="1"/>
  <c r="A584" i="32" s="1"/>
  <c r="A585" i="32" s="1"/>
  <c r="A586" i="32" s="1"/>
  <c r="A587" i="32" s="1"/>
  <c r="A588" i="32" s="1"/>
  <c r="A589" i="32" s="1"/>
  <c r="A590" i="32" s="1"/>
  <c r="A591" i="32" s="1"/>
  <c r="A592" i="32" s="1"/>
  <c r="A593" i="32" s="1"/>
  <c r="A594" i="32" s="1"/>
  <c r="A595" i="32" s="1"/>
  <c r="A596" i="32" s="1"/>
  <c r="A597" i="32" s="1"/>
  <c r="A598" i="32" s="1"/>
  <c r="A599" i="32" s="1"/>
  <c r="A600" i="32" s="1"/>
  <c r="A601" i="32" s="1"/>
  <c r="BC137" i="6"/>
  <c r="BD137" i="6" s="1"/>
  <c r="BC70" i="6"/>
  <c r="BD70" i="6" s="1"/>
  <c r="BC87" i="6"/>
  <c r="BD87" i="6" s="1"/>
  <c r="BC25" i="6"/>
  <c r="BD25" i="6" s="1"/>
  <c r="B3" i="6"/>
  <c r="B4" i="6" s="1"/>
  <c r="B5" i="6" s="1"/>
  <c r="B6" i="6" s="1"/>
  <c r="B7" i="6" s="1"/>
  <c r="B8" i="6" s="1"/>
  <c r="B9" i="6" s="1"/>
  <c r="B10" i="6" s="1"/>
  <c r="B11" i="6" s="1"/>
  <c r="B12" i="6" s="1"/>
  <c r="B13" i="6" s="1"/>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94" i="6" s="1"/>
  <c r="B95" i="6" s="1"/>
  <c r="B96" i="6" s="1"/>
  <c r="B97" i="6" s="1"/>
  <c r="B98" i="6" s="1"/>
  <c r="B99" i="6" s="1"/>
  <c r="B100" i="6" s="1"/>
  <c r="B101" i="6" s="1"/>
  <c r="B102" i="6" s="1"/>
  <c r="B103" i="6" s="1"/>
  <c r="B104" i="6" s="1"/>
  <c r="B105" i="6" s="1"/>
  <c r="B106" i="6" s="1"/>
  <c r="B107" i="6" s="1"/>
  <c r="B108" i="6" s="1"/>
  <c r="B109" i="6" s="1"/>
  <c r="B110" i="6" s="1"/>
  <c r="B111" i="6" s="1"/>
  <c r="B112" i="6" s="1"/>
  <c r="B113" i="6" s="1"/>
  <c r="B114" i="6" s="1"/>
  <c r="B115" i="6" s="1"/>
  <c r="B116" i="6" s="1"/>
  <c r="B117" i="6" s="1"/>
  <c r="B118" i="6" s="1"/>
  <c r="B119" i="6" s="1"/>
  <c r="B120" i="6" s="1"/>
  <c r="B121" i="6" s="1"/>
  <c r="B122" i="6" s="1"/>
  <c r="B123" i="6" s="1"/>
  <c r="B124" i="6" s="1"/>
  <c r="B125" i="6" s="1"/>
  <c r="B126" i="6" s="1"/>
  <c r="B127" i="6" s="1"/>
  <c r="B128" i="6" s="1"/>
  <c r="B129" i="6" s="1"/>
  <c r="B130" i="6" s="1"/>
  <c r="B131" i="6" s="1"/>
  <c r="B132" i="6" s="1"/>
  <c r="B133" i="6" s="1"/>
  <c r="B134" i="6" s="1"/>
  <c r="B135" i="6" s="1"/>
  <c r="B136" i="6" s="1"/>
  <c r="B137" i="6" s="1"/>
  <c r="B138" i="6" s="1"/>
  <c r="B139" i="6" s="1"/>
  <c r="B140" i="6" s="1"/>
  <c r="B141" i="6" s="1"/>
  <c r="B142" i="6" s="1"/>
  <c r="B143" i="6" s="1"/>
  <c r="B144" i="6" s="1"/>
  <c r="B145" i="6" s="1"/>
  <c r="B146" i="6" s="1"/>
  <c r="B147" i="6" s="1"/>
  <c r="B148" i="6" s="1"/>
  <c r="B149" i="6" s="1"/>
  <c r="B150" i="6" s="1"/>
  <c r="B151" i="6" s="1"/>
  <c r="B152" i="6" s="1"/>
  <c r="B153" i="6" s="1"/>
  <c r="B154" i="6" s="1"/>
  <c r="B155" i="6" s="1"/>
  <c r="B156" i="6" s="1"/>
  <c r="B157" i="6" s="1"/>
  <c r="B158" i="6" s="1"/>
  <c r="B159" i="6" s="1"/>
  <c r="B160" i="6" s="1"/>
  <c r="B161" i="6" s="1"/>
  <c r="B162" i="6" s="1"/>
  <c r="B163" i="6" s="1"/>
  <c r="B164" i="6" s="1"/>
  <c r="B165" i="6" s="1"/>
  <c r="B166" i="6" s="1"/>
  <c r="B167" i="6" s="1"/>
  <c r="B168" i="6" s="1"/>
  <c r="B169" i="6" s="1"/>
  <c r="B170" i="6" s="1"/>
  <c r="B171" i="6" s="1"/>
  <c r="B172" i="6" s="1"/>
  <c r="B173" i="6" s="1"/>
  <c r="B174" i="6" s="1"/>
  <c r="B175" i="6" s="1"/>
  <c r="B176" i="6" s="1"/>
  <c r="B177" i="6" s="1"/>
  <c r="B178" i="6" s="1"/>
  <c r="B179" i="6" s="1"/>
  <c r="B180" i="6" s="1"/>
  <c r="B181" i="6" s="1"/>
  <c r="B182" i="6" s="1"/>
  <c r="B183" i="6" s="1"/>
  <c r="B184" i="6" s="1"/>
  <c r="B185" i="6" s="1"/>
  <c r="B186" i="6" s="1"/>
  <c r="B187" i="6" s="1"/>
  <c r="B188" i="6" s="1"/>
  <c r="B189" i="6" s="1"/>
  <c r="B190" i="6" s="1"/>
  <c r="B191" i="6" s="1"/>
  <c r="B192" i="6" s="1"/>
  <c r="B193" i="6" s="1"/>
  <c r="B194" i="6" s="1"/>
  <c r="B195" i="6" s="1"/>
  <c r="B196" i="6" s="1"/>
  <c r="B197" i="6" s="1"/>
  <c r="B198" i="6" s="1"/>
  <c r="B199" i="6" s="1"/>
  <c r="B200" i="6" s="1"/>
  <c r="B201" i="6" s="1"/>
  <c r="B202" i="6" s="1"/>
  <c r="B203" i="6" s="1"/>
  <c r="B204" i="6" s="1"/>
  <c r="B205" i="6" s="1"/>
  <c r="B206" i="6" s="1"/>
  <c r="B207" i="6" s="1"/>
  <c r="B208" i="6" s="1"/>
  <c r="B209" i="6" s="1"/>
  <c r="B210" i="6" s="1"/>
  <c r="B211" i="6" s="1"/>
  <c r="B212" i="6" s="1"/>
  <c r="B213" i="6" s="1"/>
  <c r="B214" i="6" s="1"/>
  <c r="B215" i="6" s="1"/>
  <c r="B216" i="6" s="1"/>
  <c r="B217" i="6" s="1"/>
  <c r="B218" i="6" s="1"/>
  <c r="B219" i="6" s="1"/>
  <c r="B220" i="6" s="1"/>
  <c r="B221" i="6" s="1"/>
  <c r="B222" i="6" s="1"/>
  <c r="B223" i="6" s="1"/>
  <c r="B224" i="6" s="1"/>
  <c r="B225" i="6" s="1"/>
  <c r="B226" i="6" s="1"/>
  <c r="B227" i="6" s="1"/>
  <c r="B228" i="6" s="1"/>
  <c r="B229" i="6" s="1"/>
  <c r="B230" i="6" s="1"/>
  <c r="B231" i="6" s="1"/>
  <c r="B232" i="6" s="1"/>
  <c r="B233" i="6" s="1"/>
  <c r="B234" i="6" s="1"/>
  <c r="B235" i="6" s="1"/>
  <c r="B236" i="6" s="1"/>
  <c r="B237" i="6" s="1"/>
  <c r="B238" i="6" s="1"/>
  <c r="B239" i="6" s="1"/>
  <c r="B240" i="6" s="1"/>
  <c r="B241" i="6" s="1"/>
  <c r="B242" i="6" s="1"/>
  <c r="B243" i="6" s="1"/>
  <c r="B244" i="6" s="1"/>
  <c r="B245" i="6" s="1"/>
  <c r="B246" i="6" s="1"/>
  <c r="B247" i="6" s="1"/>
  <c r="B248" i="6" s="1"/>
  <c r="B249" i="6" s="1"/>
  <c r="B250" i="6" s="1"/>
  <c r="B251" i="6" s="1"/>
  <c r="C2" i="13"/>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AG2" i="13" s="1"/>
  <c r="AH2" i="13" s="1"/>
  <c r="AI2" i="13" s="1"/>
  <c r="AJ2" i="13" s="1"/>
  <c r="AK2" i="13" s="1"/>
  <c r="AL2" i="13" s="1"/>
  <c r="AM2" i="13" s="1"/>
  <c r="AN2" i="13" s="1"/>
  <c r="AO2" i="13" s="1"/>
  <c r="AP2" i="13" s="1"/>
  <c r="AQ2" i="13" s="1"/>
  <c r="AR2" i="13" s="1"/>
  <c r="AS2" i="13" s="1"/>
  <c r="AT2" i="13" s="1"/>
  <c r="AU2" i="13" s="1"/>
  <c r="AV2" i="13" s="1"/>
  <c r="AW2" i="13" s="1"/>
  <c r="AX2" i="13" s="1"/>
  <c r="AY2" i="13" s="1"/>
  <c r="AZ2" i="13" s="1"/>
  <c r="BA2" i="13" s="1"/>
  <c r="BB2" i="13" s="1"/>
  <c r="BC2" i="13" s="1"/>
  <c r="BD2" i="13" s="1"/>
  <c r="BE2" i="13" s="1"/>
  <c r="BF2" i="13" s="1"/>
  <c r="BG2" i="13" s="1"/>
  <c r="BH2" i="13" s="1"/>
  <c r="BI2" i="13" s="1"/>
  <c r="BJ2" i="13" s="1"/>
  <c r="BK2" i="13" s="1"/>
  <c r="BL2" i="13" s="1"/>
  <c r="AZ134" i="6"/>
  <c r="BY36" i="6"/>
  <c r="BC111" i="6"/>
  <c r="BD111" i="6" s="1"/>
  <c r="BC54" i="6"/>
  <c r="BD54" i="6" s="1"/>
  <c r="BC27" i="6"/>
  <c r="BD27" i="6" s="1"/>
  <c r="BC32" i="6"/>
  <c r="BD32" i="6" s="1"/>
  <c r="BC110" i="6"/>
  <c r="BD110" i="6" s="1"/>
  <c r="BC94" i="6"/>
  <c r="BD94" i="6" s="1"/>
  <c r="BC146" i="6"/>
  <c r="BD146" i="6" s="1"/>
  <c r="AZ107" i="6"/>
  <c r="BB107" i="6" s="1"/>
  <c r="BY107" i="6" s="1"/>
  <c r="BC78" i="6"/>
  <c r="BD78" i="6" s="1"/>
  <c r="BC59" i="6"/>
  <c r="BD59" i="6" s="1"/>
  <c r="AZ113" i="6"/>
  <c r="BB113" i="6" s="1"/>
  <c r="BY113" i="6" s="1"/>
  <c r="BC144" i="6"/>
  <c r="BD144" i="6" s="1"/>
  <c r="BC135" i="6"/>
  <c r="BD135" i="6" s="1"/>
  <c r="BC119" i="6"/>
  <c r="BD119" i="6" s="1"/>
  <c r="BC83" i="6"/>
  <c r="BD83" i="6" s="1"/>
  <c r="AZ82" i="6"/>
  <c r="BB82" i="6" s="1"/>
  <c r="BY82" i="6" s="1"/>
  <c r="A3" i="6"/>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BC55" i="6"/>
  <c r="BD55" i="6" s="1"/>
  <c r="A25" i="13"/>
  <c r="A26" i="13" s="1"/>
  <c r="A27" i="13" s="1"/>
  <c r="BC143" i="6"/>
  <c r="BD143" i="6" s="1"/>
  <c r="BC140" i="6"/>
  <c r="BD140" i="6" s="1"/>
  <c r="BC139" i="6"/>
  <c r="BD139" i="6" s="1"/>
  <c r="BC136" i="6"/>
  <c r="BD136" i="6" s="1"/>
  <c r="AZ132" i="6"/>
  <c r="BB132" i="6" s="1"/>
  <c r="BY132" i="6" s="1"/>
  <c r="BC106" i="6"/>
  <c r="BD106" i="6" s="1"/>
  <c r="BC77" i="6"/>
  <c r="BD77" i="6" s="1"/>
  <c r="BY44" i="6"/>
  <c r="BC24" i="6"/>
  <c r="BD24" i="6" s="1"/>
  <c r="AZ18" i="6"/>
  <c r="BB18" i="6" s="1"/>
  <c r="BY18" i="6" s="1"/>
  <c r="BC138" i="6"/>
  <c r="BD138" i="6" s="1"/>
  <c r="BC124" i="6"/>
  <c r="BD124" i="6" s="1"/>
  <c r="AZ123" i="6"/>
  <c r="BB123" i="6" s="1"/>
  <c r="BY123" i="6" s="1"/>
  <c r="AZ112" i="6"/>
  <c r="BB112" i="6" s="1"/>
  <c r="BY112" i="6" s="1"/>
  <c r="BC89" i="6"/>
  <c r="BD89" i="6" s="1"/>
  <c r="BC86" i="6"/>
  <c r="BD86" i="6" s="1"/>
  <c r="BC53" i="6"/>
  <c r="BD53" i="6" s="1"/>
  <c r="BY40" i="6"/>
  <c r="AZ34" i="6"/>
  <c r="BB34" i="6" s="1"/>
  <c r="BY34" i="6" s="1"/>
  <c r="BC31" i="6"/>
  <c r="BD31" i="6" s="1"/>
  <c r="AZ20" i="6"/>
  <c r="BB20" i="6" s="1"/>
  <c r="BY20" i="6" s="1"/>
  <c r="AZ17" i="6"/>
  <c r="BB17" i="6" s="1"/>
  <c r="BY17" i="6" s="1"/>
  <c r="AX16" i="6"/>
  <c r="AY16" i="6" s="1"/>
  <c r="BX16" i="6" s="1"/>
  <c r="BC9" i="6"/>
  <c r="BD9" i="6" s="1"/>
  <c r="AZ7" i="6"/>
  <c r="BB7" i="6" s="1"/>
  <c r="BY7" i="6" s="1"/>
  <c r="AX5" i="6"/>
  <c r="AY5" i="6" s="1"/>
  <c r="BX5" i="6" s="1"/>
  <c r="BC3" i="6"/>
  <c r="BD3" i="6" s="1"/>
  <c r="AX130" i="6"/>
  <c r="AY130" i="6" s="1"/>
  <c r="BX130" i="6" s="1"/>
  <c r="BC128" i="6"/>
  <c r="BD128" i="6" s="1"/>
  <c r="BC149" i="6"/>
  <c r="BD149" i="6" s="1"/>
  <c r="AZ60" i="6"/>
  <c r="BB60" i="6" s="1"/>
  <c r="BY60" i="6" s="1"/>
  <c r="BC114" i="6"/>
  <c r="BD114" i="6" s="1"/>
  <c r="BC108" i="6"/>
  <c r="BD108" i="6" s="1"/>
  <c r="BC101" i="6"/>
  <c r="BD101" i="6" s="1"/>
  <c r="BC85" i="6"/>
  <c r="BD85" i="6" s="1"/>
  <c r="AZ81" i="6"/>
  <c r="BB81" i="6" s="1"/>
  <c r="BY81" i="6" s="1"/>
  <c r="AX59" i="6"/>
  <c r="AY59" i="6" s="1"/>
  <c r="BX59" i="6" s="1"/>
  <c r="AX55" i="6"/>
  <c r="AY55" i="6" s="1"/>
  <c r="BX55" i="6" s="1"/>
  <c r="AZ46" i="6"/>
  <c r="BB46" i="6" s="1"/>
  <c r="BY46" i="6" s="1"/>
  <c r="BC14" i="6"/>
  <c r="BD14" i="6" s="1"/>
  <c r="BC8" i="6"/>
  <c r="BD8" i="6" s="1"/>
  <c r="BC148" i="6"/>
  <c r="BD148" i="6" s="1"/>
  <c r="BC141" i="6"/>
  <c r="BD141" i="6" s="1"/>
  <c r="BC132" i="6"/>
  <c r="BD132" i="6" s="1"/>
  <c r="BC97" i="6"/>
  <c r="BD97" i="6" s="1"/>
  <c r="BC93" i="6"/>
  <c r="BD93" i="6" s="1"/>
  <c r="AZ62" i="6"/>
  <c r="BB62" i="6" s="1"/>
  <c r="BY62" i="6" s="1"/>
  <c r="BC60" i="6"/>
  <c r="BD60" i="6" s="1"/>
  <c r="BX37" i="6"/>
  <c r="BC22" i="6"/>
  <c r="BD22" i="6" s="1"/>
  <c r="BC19" i="6"/>
  <c r="BD19" i="6" s="1"/>
  <c r="AZ13" i="6"/>
  <c r="BB13" i="6" s="1"/>
  <c r="BY13" i="6" s="1"/>
  <c r="BC6" i="6"/>
  <c r="BD6" i="6" s="1"/>
  <c r="AX114" i="6"/>
  <c r="AY114" i="6" s="1"/>
  <c r="BX114" i="6" s="1"/>
  <c r="BC102" i="6"/>
  <c r="BD102" i="6" s="1"/>
  <c r="AZ86" i="6"/>
  <c r="BB86" i="6" s="1"/>
  <c r="BY86" i="6" s="1"/>
  <c r="AX79" i="6"/>
  <c r="AZ64" i="6"/>
  <c r="BB64" i="6" s="1"/>
  <c r="BY64" i="6" s="1"/>
  <c r="AX76" i="6"/>
  <c r="AY76" i="6" s="1"/>
  <c r="BX76" i="6" s="1"/>
  <c r="AZ76" i="6"/>
  <c r="BB76" i="6" s="1"/>
  <c r="BY76" i="6" s="1"/>
  <c r="AZ14" i="6"/>
  <c r="BB14" i="6" s="1"/>
  <c r="BY14" i="6" s="1"/>
  <c r="AZ23" i="6"/>
  <c r="BB23" i="6" s="1"/>
  <c r="BY23" i="6" s="1"/>
  <c r="AX138" i="6"/>
  <c r="BW76" i="6"/>
  <c r="AZ58" i="6"/>
  <c r="BB58" i="6" s="1"/>
  <c r="BY58" i="6" s="1"/>
  <c r="BX43" i="6"/>
  <c r="AX35" i="6"/>
  <c r="AY35" i="6" s="1"/>
  <c r="BX35" i="6" s="1"/>
  <c r="AZ21" i="6"/>
  <c r="BB21" i="6" s="1"/>
  <c r="BY21" i="6" s="1"/>
  <c r="AX18" i="6"/>
  <c r="AY18" i="6" s="1"/>
  <c r="BX18" i="6" s="1"/>
  <c r="AZ121" i="6"/>
  <c r="BB121" i="6" s="1"/>
  <c r="BY121" i="6" s="1"/>
  <c r="BC145" i="6"/>
  <c r="BD145" i="6" s="1"/>
  <c r="BC134" i="6"/>
  <c r="BD134" i="6" s="1"/>
  <c r="AZ127" i="6"/>
  <c r="BB127" i="6" s="1"/>
  <c r="BY127" i="6" s="1"/>
  <c r="AX124" i="6"/>
  <c r="AY124" i="6" s="1"/>
  <c r="BX124" i="6" s="1"/>
  <c r="AZ117" i="6"/>
  <c r="BB117" i="6" s="1"/>
  <c r="BY117" i="6" s="1"/>
  <c r="BC103" i="6"/>
  <c r="BD103" i="6" s="1"/>
  <c r="BC90" i="6"/>
  <c r="BD90" i="6" s="1"/>
  <c r="BC80" i="6"/>
  <c r="BD80" i="6" s="1"/>
  <c r="AZ50" i="6"/>
  <c r="BB50" i="6" s="1"/>
  <c r="BY50" i="6" s="1"/>
  <c r="BC46" i="6"/>
  <c r="BD46" i="6" s="1"/>
  <c r="AX17" i="6"/>
  <c r="AY17" i="6" s="1"/>
  <c r="BX17" i="6" s="1"/>
  <c r="BC15" i="6"/>
  <c r="BD15" i="6" s="1"/>
  <c r="BC150" i="6"/>
  <c r="BD150" i="6" s="1"/>
  <c r="AX144" i="6"/>
  <c r="BC142" i="6"/>
  <c r="BD142" i="6" s="1"/>
  <c r="BC127" i="6"/>
  <c r="BD127" i="6" s="1"/>
  <c r="BC118" i="6"/>
  <c r="BD118" i="6" s="1"/>
  <c r="BC116" i="6"/>
  <c r="BD116" i="6" s="1"/>
  <c r="AX110" i="6"/>
  <c r="AY110" i="6" s="1"/>
  <c r="BX110" i="6" s="1"/>
  <c r="AX107" i="6"/>
  <c r="AY107" i="6" s="1"/>
  <c r="BX107" i="6" s="1"/>
  <c r="BC105" i="6"/>
  <c r="BD105" i="6" s="1"/>
  <c r="BC95" i="6"/>
  <c r="BD95" i="6" s="1"/>
  <c r="BC69" i="6"/>
  <c r="BD69" i="6" s="1"/>
  <c r="AZ68" i="6"/>
  <c r="BB68" i="6" s="1"/>
  <c r="BY68" i="6" s="1"/>
  <c r="BC62" i="6"/>
  <c r="BD62" i="6" s="1"/>
  <c r="AZ61" i="6"/>
  <c r="BB61" i="6" s="1"/>
  <c r="BY61" i="6" s="1"/>
  <c r="BC56" i="6"/>
  <c r="BD56" i="6" s="1"/>
  <c r="AX51" i="6"/>
  <c r="AY51" i="6" s="1"/>
  <c r="BX51" i="6" s="1"/>
  <c r="AZ49" i="6"/>
  <c r="BB49" i="6" s="1"/>
  <c r="BY49" i="6" s="1"/>
  <c r="BC35" i="6"/>
  <c r="BD35" i="6" s="1"/>
  <c r="AX31" i="6"/>
  <c r="AY31" i="6" s="1"/>
  <c r="BX31" i="6" s="1"/>
  <c r="AZ29" i="6"/>
  <c r="BB29" i="6" s="1"/>
  <c r="BY29" i="6" s="1"/>
  <c r="AX22" i="6"/>
  <c r="AY22" i="6" s="1"/>
  <c r="BX22" i="6" s="1"/>
  <c r="AZ12" i="6"/>
  <c r="BB12" i="6" s="1"/>
  <c r="BY12" i="6" s="1"/>
  <c r="AZ3" i="6"/>
  <c r="BB3" i="6" s="1"/>
  <c r="BY3" i="6" s="1"/>
  <c r="AX118" i="6"/>
  <c r="AY118" i="6" s="1"/>
  <c r="BX118" i="6" s="1"/>
  <c r="AX115" i="6"/>
  <c r="AY115" i="6" s="1"/>
  <c r="BX115" i="6" s="1"/>
  <c r="AZ115" i="6"/>
  <c r="BB115" i="6" s="1"/>
  <c r="BY115" i="6" s="1"/>
  <c r="BC72" i="6"/>
  <c r="BD72" i="6" s="1"/>
  <c r="AZ72" i="6"/>
  <c r="BB72" i="6" s="1"/>
  <c r="BY72" i="6" s="1"/>
  <c r="AZ129" i="6"/>
  <c r="BB129" i="6" s="1"/>
  <c r="BY129" i="6" s="1"/>
  <c r="AX128" i="6"/>
  <c r="AY128" i="6" s="1"/>
  <c r="BX128" i="6" s="1"/>
  <c r="BC75" i="6"/>
  <c r="BD75" i="6" s="1"/>
  <c r="AX75" i="6"/>
  <c r="AY75" i="6" s="1"/>
  <c r="BX75" i="6" s="1"/>
  <c r="AX136" i="6"/>
  <c r="AY136" i="6" s="1"/>
  <c r="BX136" i="6" s="1"/>
  <c r="AX122" i="6"/>
  <c r="AY122" i="6" s="1"/>
  <c r="BX122" i="6" s="1"/>
  <c r="BC122" i="6"/>
  <c r="BD122" i="6" s="1"/>
  <c r="BW115" i="6"/>
  <c r="AX108" i="6"/>
  <c r="AY108" i="6" s="1"/>
  <c r="BX108" i="6" s="1"/>
  <c r="AZ109" i="6"/>
  <c r="BB109" i="6" s="1"/>
  <c r="BY109" i="6" s="1"/>
  <c r="AX83" i="6"/>
  <c r="AY83" i="6" s="1"/>
  <c r="BX83" i="6" s="1"/>
  <c r="AZ84" i="6"/>
  <c r="BB84" i="6" s="1"/>
  <c r="BY84" i="6" s="1"/>
  <c r="AX67" i="6"/>
  <c r="AY67" i="6" s="1"/>
  <c r="BX67" i="6" s="1"/>
  <c r="AZ52" i="6"/>
  <c r="BB52" i="6" s="1"/>
  <c r="BY52" i="6" s="1"/>
  <c r="BX41" i="6"/>
  <c r="BY38" i="6"/>
  <c r="BC63" i="6"/>
  <c r="BD63" i="6" s="1"/>
  <c r="AX63" i="6"/>
  <c r="AY63" i="6" s="1"/>
  <c r="BX63" i="6" s="1"/>
  <c r="BC33" i="6"/>
  <c r="BD33" i="6" s="1"/>
  <c r="AX33" i="6"/>
  <c r="AY33" i="6" s="1"/>
  <c r="BX33" i="6" s="1"/>
  <c r="AX140" i="6"/>
  <c r="AY140" i="6" s="1"/>
  <c r="BX140" i="6" s="1"/>
  <c r="AX126" i="6"/>
  <c r="BC126" i="6"/>
  <c r="BD126" i="6" s="1"/>
  <c r="AX74" i="6"/>
  <c r="AY74" i="6" s="1"/>
  <c r="BX74" i="6" s="1"/>
  <c r="AZ74" i="6"/>
  <c r="BB74" i="6" s="1"/>
  <c r="BY74" i="6" s="1"/>
  <c r="BC71" i="6"/>
  <c r="BD71" i="6" s="1"/>
  <c r="AX71" i="6"/>
  <c r="AY71" i="6" s="1"/>
  <c r="BX71" i="6" s="1"/>
  <c r="BC133" i="6"/>
  <c r="BD133" i="6" s="1"/>
  <c r="AX132" i="6"/>
  <c r="AY132" i="6" s="1"/>
  <c r="BX132" i="6" s="1"/>
  <c r="AX121" i="6"/>
  <c r="AY121" i="6" s="1"/>
  <c r="BX121" i="6" s="1"/>
  <c r="AZ119" i="6"/>
  <c r="BB119" i="6" s="1"/>
  <c r="BY119" i="6" s="1"/>
  <c r="AX116" i="6"/>
  <c r="AY116" i="6" s="1"/>
  <c r="BX116" i="6" s="1"/>
  <c r="AX113" i="6"/>
  <c r="AY113" i="6" s="1"/>
  <c r="BX113" i="6" s="1"/>
  <c r="AX109" i="6"/>
  <c r="AY109" i="6" s="1"/>
  <c r="BX109" i="6" s="1"/>
  <c r="BW107" i="6"/>
  <c r="BC99" i="6"/>
  <c r="BD99" i="6" s="1"/>
  <c r="BC98" i="6"/>
  <c r="BD98" i="6" s="1"/>
  <c r="AX85" i="6"/>
  <c r="BC79" i="6"/>
  <c r="BD79" i="6" s="1"/>
  <c r="AZ73" i="6"/>
  <c r="BB73" i="6" s="1"/>
  <c r="BY73" i="6" s="1"/>
  <c r="AX69" i="6"/>
  <c r="AY69" i="6" s="1"/>
  <c r="BX69" i="6" s="1"/>
  <c r="BC67" i="6"/>
  <c r="BD67" i="6" s="1"/>
  <c r="BC64" i="6"/>
  <c r="BD64" i="6" s="1"/>
  <c r="BC51" i="6"/>
  <c r="BD51" i="6" s="1"/>
  <c r="AX50" i="6"/>
  <c r="AY50" i="6" s="1"/>
  <c r="BX50" i="6" s="1"/>
  <c r="BC47" i="6"/>
  <c r="BD47" i="6" s="1"/>
  <c r="AX32" i="6"/>
  <c r="AY32" i="6" s="1"/>
  <c r="BX32" i="6" s="1"/>
  <c r="AZ19" i="6"/>
  <c r="BB19" i="6" s="1"/>
  <c r="BY19" i="6" s="1"/>
  <c r="AX15" i="6"/>
  <c r="AY15" i="6" s="1"/>
  <c r="BX15" i="6" s="1"/>
  <c r="BC12" i="6"/>
  <c r="BD12" i="6" s="1"/>
  <c r="AX6" i="6"/>
  <c r="AY6" i="6" s="1"/>
  <c r="BX6" i="6" s="1"/>
  <c r="AZ5" i="6"/>
  <c r="BB5" i="6" s="1"/>
  <c r="BY5" i="6" s="1"/>
  <c r="AX84" i="6"/>
  <c r="AY84" i="6" s="1"/>
  <c r="BX84" i="6" s="1"/>
  <c r="AX68" i="6"/>
  <c r="AY68" i="6" s="1"/>
  <c r="BX68" i="6" s="1"/>
  <c r="AX66" i="6"/>
  <c r="AY66" i="6" s="1"/>
  <c r="BX66" i="6" s="1"/>
  <c r="AZ54" i="6"/>
  <c r="BB54" i="6" s="1"/>
  <c r="BY54" i="6" s="1"/>
  <c r="AZ48" i="6"/>
  <c r="BB48" i="6" s="1"/>
  <c r="BY48" i="6" s="1"/>
  <c r="BX42" i="6"/>
  <c r="BX39" i="6"/>
  <c r="AZ32" i="6"/>
  <c r="BB32" i="6" s="1"/>
  <c r="BY32" i="6" s="1"/>
  <c r="AZ30" i="6"/>
  <c r="BB30" i="6" s="1"/>
  <c r="BY30" i="6" s="1"/>
  <c r="BC17" i="6"/>
  <c r="BD17" i="6" s="1"/>
  <c r="BC16" i="6"/>
  <c r="BD16" i="6" s="1"/>
  <c r="AX12" i="6"/>
  <c r="AY12" i="6" s="1"/>
  <c r="BX12" i="6" s="1"/>
  <c r="AX7" i="6"/>
  <c r="AY7" i="6" s="1"/>
  <c r="BX7" i="6" s="1"/>
  <c r="AX142" i="6"/>
  <c r="AY142" i="6" s="1"/>
  <c r="BX142" i="6" s="1"/>
  <c r="AX123" i="6"/>
  <c r="AY123" i="6" s="1"/>
  <c r="BX123" i="6" s="1"/>
  <c r="AZ120" i="6"/>
  <c r="BB120" i="6" s="1"/>
  <c r="BY120" i="6" s="1"/>
  <c r="AX117" i="6"/>
  <c r="AY117" i="6" s="1"/>
  <c r="BX117" i="6" s="1"/>
  <c r="AZ111" i="6"/>
  <c r="BB111" i="6" s="1"/>
  <c r="BY111" i="6" s="1"/>
  <c r="BC91" i="6"/>
  <c r="BD91" i="6" s="1"/>
  <c r="AX82" i="6"/>
  <c r="AY82" i="6" s="1"/>
  <c r="BX82" i="6" s="1"/>
  <c r="AZ80" i="6"/>
  <c r="BB80" i="6" s="1"/>
  <c r="BY80" i="6" s="1"/>
  <c r="AX77" i="6"/>
  <c r="AY77" i="6" s="1"/>
  <c r="BX77" i="6" s="1"/>
  <c r="AZ66" i="6"/>
  <c r="BB66" i="6" s="1"/>
  <c r="BY66" i="6" s="1"/>
  <c r="AZ65" i="6"/>
  <c r="BB65" i="6" s="1"/>
  <c r="BY65" i="6" s="1"/>
  <c r="AX62" i="6"/>
  <c r="AY62" i="6" s="1"/>
  <c r="BX62" i="6" s="1"/>
  <c r="AZ59" i="6"/>
  <c r="BB59" i="6" s="1"/>
  <c r="BY59" i="6" s="1"/>
  <c r="AZ57" i="6"/>
  <c r="BB57" i="6" s="1"/>
  <c r="BY57" i="6" s="1"/>
  <c r="AX52" i="6"/>
  <c r="AY52" i="6" s="1"/>
  <c r="BX52" i="6" s="1"/>
  <c r="BC48" i="6"/>
  <c r="BD48" i="6" s="1"/>
  <c r="BY42" i="6"/>
  <c r="BX40" i="6"/>
  <c r="BX38" i="6"/>
  <c r="BX36" i="6"/>
  <c r="AX34" i="6"/>
  <c r="AY34" i="6" s="1"/>
  <c r="BX34" i="6" s="1"/>
  <c r="AX23" i="6"/>
  <c r="AY23" i="6" s="1"/>
  <c r="BX23" i="6" s="1"/>
  <c r="BC18" i="6"/>
  <c r="BD18" i="6" s="1"/>
  <c r="BW7" i="6"/>
  <c r="AZ4" i="6"/>
  <c r="BB4" i="6" s="1"/>
  <c r="BY4" i="6" s="1"/>
  <c r="AX3" i="6"/>
  <c r="AY3" i="6" s="1"/>
  <c r="BX3" i="6" s="1"/>
  <c r="AX2" i="6"/>
  <c r="AY2" i="6" s="1"/>
  <c r="BX2" i="6" s="1"/>
  <c r="AZ147" i="6"/>
  <c r="BB147" i="6" s="1"/>
  <c r="BY147" i="6" s="1"/>
  <c r="AX147" i="6"/>
  <c r="AY147" i="6" s="1"/>
  <c r="BX147" i="6" s="1"/>
  <c r="BC147" i="6"/>
  <c r="BD147" i="6" s="1"/>
  <c r="BW134" i="6"/>
  <c r="BW149" i="6"/>
  <c r="BW145" i="6"/>
  <c r="AZ151" i="6"/>
  <c r="BB151" i="6" s="1"/>
  <c r="BY151" i="6" s="1"/>
  <c r="AX151" i="6"/>
  <c r="AY151" i="6" s="1"/>
  <c r="BX151" i="6" s="1"/>
  <c r="BC151" i="6"/>
  <c r="BD151" i="6" s="1"/>
  <c r="AZ131" i="6"/>
  <c r="BB131" i="6" s="1"/>
  <c r="BY131" i="6" s="1"/>
  <c r="AX131" i="6"/>
  <c r="AY131" i="6" s="1"/>
  <c r="BX131" i="6" s="1"/>
  <c r="AX148" i="6"/>
  <c r="AY148" i="6" s="1"/>
  <c r="BX148" i="6" s="1"/>
  <c r="AZ148" i="6"/>
  <c r="BB148" i="6" s="1"/>
  <c r="BY148" i="6" s="1"/>
  <c r="BC130" i="6"/>
  <c r="BD130" i="6" s="1"/>
  <c r="AZ130" i="6"/>
  <c r="BB130" i="6" s="1"/>
  <c r="BY130" i="6" s="1"/>
  <c r="AZ149" i="6"/>
  <c r="BB149" i="6" s="1"/>
  <c r="BY149" i="6" s="1"/>
  <c r="AX149" i="6"/>
  <c r="AY149" i="6" s="1"/>
  <c r="BX149" i="6" s="1"/>
  <c r="AZ145" i="6"/>
  <c r="BB145" i="6" s="1"/>
  <c r="BY145" i="6" s="1"/>
  <c r="AX145" i="6"/>
  <c r="AY145" i="6" s="1"/>
  <c r="BX145" i="6" s="1"/>
  <c r="AY144" i="6"/>
  <c r="BX144" i="6" s="1"/>
  <c r="BW144" i="6"/>
  <c r="BW142" i="6"/>
  <c r="BW140" i="6"/>
  <c r="AY138" i="6"/>
  <c r="BX138" i="6" s="1"/>
  <c r="BW138" i="6"/>
  <c r="BW136" i="6"/>
  <c r="AX134" i="6"/>
  <c r="AY134" i="6" s="1"/>
  <c r="BX134" i="6" s="1"/>
  <c r="AZ133" i="6"/>
  <c r="BB133" i="6" s="1"/>
  <c r="BY133" i="6" s="1"/>
  <c r="AX133" i="6"/>
  <c r="AY133" i="6" s="1"/>
  <c r="BX133" i="6" s="1"/>
  <c r="BW132" i="6"/>
  <c r="AX150" i="6"/>
  <c r="AY150" i="6" s="1"/>
  <c r="BX150" i="6" s="1"/>
  <c r="AZ150" i="6"/>
  <c r="BB150" i="6" s="1"/>
  <c r="BY150" i="6" s="1"/>
  <c r="AX146" i="6"/>
  <c r="AY146" i="6" s="1"/>
  <c r="BX146" i="6" s="1"/>
  <c r="AZ146" i="6"/>
  <c r="BB146" i="6" s="1"/>
  <c r="BY146" i="6" s="1"/>
  <c r="AZ143" i="6"/>
  <c r="BB143" i="6" s="1"/>
  <c r="BY143" i="6" s="1"/>
  <c r="AX143" i="6"/>
  <c r="AY143" i="6" s="1"/>
  <c r="BX143" i="6" s="1"/>
  <c r="AZ141" i="6"/>
  <c r="BB141" i="6" s="1"/>
  <c r="BY141" i="6" s="1"/>
  <c r="AX141" i="6"/>
  <c r="AY141" i="6" s="1"/>
  <c r="BX141" i="6" s="1"/>
  <c r="AZ139" i="6"/>
  <c r="BB139" i="6" s="1"/>
  <c r="BY139" i="6" s="1"/>
  <c r="AX139" i="6"/>
  <c r="AY139" i="6" s="1"/>
  <c r="BX139" i="6" s="1"/>
  <c r="AZ137" i="6"/>
  <c r="BB137" i="6" s="1"/>
  <c r="BY137" i="6" s="1"/>
  <c r="AX137" i="6"/>
  <c r="AY137" i="6" s="1"/>
  <c r="BX137" i="6" s="1"/>
  <c r="AZ135" i="6"/>
  <c r="BB135" i="6" s="1"/>
  <c r="BY135" i="6" s="1"/>
  <c r="AX135" i="6"/>
  <c r="AY135" i="6" s="1"/>
  <c r="BX135" i="6" s="1"/>
  <c r="BB134" i="6"/>
  <c r="BY134" i="6" s="1"/>
  <c r="BC131" i="6"/>
  <c r="BD131" i="6" s="1"/>
  <c r="AZ144" i="6"/>
  <c r="BB144" i="6" s="1"/>
  <c r="BY144" i="6" s="1"/>
  <c r="AZ142" i="6"/>
  <c r="BB142" i="6" s="1"/>
  <c r="BY142" i="6" s="1"/>
  <c r="AZ140" i="6"/>
  <c r="BB140" i="6" s="1"/>
  <c r="BY140" i="6" s="1"/>
  <c r="AZ138" i="6"/>
  <c r="BB138" i="6" s="1"/>
  <c r="BY138" i="6" s="1"/>
  <c r="AZ136" i="6"/>
  <c r="BB136" i="6" s="1"/>
  <c r="BY136" i="6" s="1"/>
  <c r="AX129" i="6"/>
  <c r="AY129" i="6" s="1"/>
  <c r="BX129" i="6" s="1"/>
  <c r="BW128" i="6"/>
  <c r="AX125" i="6"/>
  <c r="AY125" i="6" s="1"/>
  <c r="BX125" i="6" s="1"/>
  <c r="BC125" i="6"/>
  <c r="BD125" i="6" s="1"/>
  <c r="BC129" i="6"/>
  <c r="BD129" i="6" s="1"/>
  <c r="AZ128" i="6"/>
  <c r="BB128" i="6" s="1"/>
  <c r="BY128" i="6" s="1"/>
  <c r="AZ125" i="6"/>
  <c r="BB125" i="6" s="1"/>
  <c r="BY125" i="6" s="1"/>
  <c r="BC117" i="6"/>
  <c r="BD117" i="6" s="1"/>
  <c r="BC109" i="6"/>
  <c r="BD109" i="6" s="1"/>
  <c r="AZ104" i="6"/>
  <c r="BB104" i="6" s="1"/>
  <c r="BY104" i="6" s="1"/>
  <c r="AX104" i="6"/>
  <c r="AY104" i="6" s="1"/>
  <c r="BX104" i="6" s="1"/>
  <c r="AZ100" i="6"/>
  <c r="BB100" i="6" s="1"/>
  <c r="BY100" i="6" s="1"/>
  <c r="AX100" i="6"/>
  <c r="AY100" i="6" s="1"/>
  <c r="BX100" i="6" s="1"/>
  <c r="AZ96" i="6"/>
  <c r="BB96" i="6" s="1"/>
  <c r="BY96" i="6" s="1"/>
  <c r="AX96" i="6"/>
  <c r="AY96" i="6" s="1"/>
  <c r="BX96" i="6" s="1"/>
  <c r="AZ92" i="6"/>
  <c r="BB92" i="6" s="1"/>
  <c r="BY92" i="6" s="1"/>
  <c r="AX92" i="6"/>
  <c r="AY92" i="6" s="1"/>
  <c r="BX92" i="6" s="1"/>
  <c r="AZ88" i="6"/>
  <c r="BB88" i="6" s="1"/>
  <c r="BY88" i="6" s="1"/>
  <c r="AX88" i="6"/>
  <c r="AY88" i="6" s="1"/>
  <c r="BX88" i="6" s="1"/>
  <c r="BW87" i="6"/>
  <c r="AX127" i="6"/>
  <c r="AY127" i="6" s="1"/>
  <c r="BX127" i="6" s="1"/>
  <c r="AY126" i="6"/>
  <c r="BX126" i="6" s="1"/>
  <c r="AZ126" i="6"/>
  <c r="BB126" i="6" s="1"/>
  <c r="BY126" i="6" s="1"/>
  <c r="BC123" i="6"/>
  <c r="BD123" i="6" s="1"/>
  <c r="BW121" i="6"/>
  <c r="BC120" i="6"/>
  <c r="BD120" i="6" s="1"/>
  <c r="AX120" i="6"/>
  <c r="AY120" i="6" s="1"/>
  <c r="BX120" i="6" s="1"/>
  <c r="AX119" i="6"/>
  <c r="AY119" i="6" s="1"/>
  <c r="BX119" i="6" s="1"/>
  <c r="AZ118" i="6"/>
  <c r="BB118" i="6" s="1"/>
  <c r="BY118" i="6" s="1"/>
  <c r="BC115" i="6"/>
  <c r="BD115" i="6" s="1"/>
  <c r="BW113" i="6"/>
  <c r="BC112" i="6"/>
  <c r="BD112" i="6" s="1"/>
  <c r="AX112" i="6"/>
  <c r="AY112" i="6" s="1"/>
  <c r="BX112" i="6" s="1"/>
  <c r="AX111" i="6"/>
  <c r="AY111" i="6" s="1"/>
  <c r="BX111" i="6" s="1"/>
  <c r="AZ110" i="6"/>
  <c r="BB110" i="6" s="1"/>
  <c r="BY110" i="6" s="1"/>
  <c r="BC107" i="6"/>
  <c r="BD107" i="6" s="1"/>
  <c r="AX105" i="6"/>
  <c r="AY105" i="6" s="1"/>
  <c r="BX105" i="6" s="1"/>
  <c r="AZ105" i="6"/>
  <c r="BB105" i="6" s="1"/>
  <c r="BY105" i="6" s="1"/>
  <c r="AX101" i="6"/>
  <c r="AY101" i="6" s="1"/>
  <c r="BX101" i="6" s="1"/>
  <c r="AZ101" i="6"/>
  <c r="BB101" i="6" s="1"/>
  <c r="BY101" i="6" s="1"/>
  <c r="AX97" i="6"/>
  <c r="AY97" i="6" s="1"/>
  <c r="BX97" i="6" s="1"/>
  <c r="AZ97" i="6"/>
  <c r="BB97" i="6" s="1"/>
  <c r="BY97" i="6" s="1"/>
  <c r="AX93" i="6"/>
  <c r="AY93" i="6" s="1"/>
  <c r="BX93" i="6" s="1"/>
  <c r="AZ93" i="6"/>
  <c r="BB93" i="6" s="1"/>
  <c r="BY93" i="6" s="1"/>
  <c r="AX89" i="6"/>
  <c r="AY89" i="6" s="1"/>
  <c r="BX89" i="6" s="1"/>
  <c r="AZ89" i="6"/>
  <c r="BB89" i="6" s="1"/>
  <c r="BY89" i="6" s="1"/>
  <c r="AZ124" i="6"/>
  <c r="BB124" i="6" s="1"/>
  <c r="BY124" i="6" s="1"/>
  <c r="BC121" i="6"/>
  <c r="BD121" i="6" s="1"/>
  <c r="AZ116" i="6"/>
  <c r="BB116" i="6" s="1"/>
  <c r="BY116" i="6" s="1"/>
  <c r="BC113" i="6"/>
  <c r="BD113" i="6" s="1"/>
  <c r="AZ108" i="6"/>
  <c r="BB108" i="6" s="1"/>
  <c r="BY108" i="6" s="1"/>
  <c r="AZ106" i="6"/>
  <c r="BB106" i="6" s="1"/>
  <c r="BY106" i="6" s="1"/>
  <c r="AX106" i="6"/>
  <c r="AY106" i="6" s="1"/>
  <c r="BX106" i="6" s="1"/>
  <c r="AZ102" i="6"/>
  <c r="BB102" i="6" s="1"/>
  <c r="BY102" i="6" s="1"/>
  <c r="AX102" i="6"/>
  <c r="AY102" i="6" s="1"/>
  <c r="BX102" i="6" s="1"/>
  <c r="AZ98" i="6"/>
  <c r="BB98" i="6" s="1"/>
  <c r="BY98" i="6" s="1"/>
  <c r="AX98" i="6"/>
  <c r="AY98" i="6" s="1"/>
  <c r="BX98" i="6" s="1"/>
  <c r="AZ94" i="6"/>
  <c r="BB94" i="6" s="1"/>
  <c r="BY94" i="6" s="1"/>
  <c r="AX94" i="6"/>
  <c r="AY94" i="6" s="1"/>
  <c r="BX94" i="6" s="1"/>
  <c r="AZ90" i="6"/>
  <c r="BB90" i="6" s="1"/>
  <c r="BY90" i="6" s="1"/>
  <c r="AX90" i="6"/>
  <c r="AY90" i="6" s="1"/>
  <c r="BX90" i="6" s="1"/>
  <c r="AX87" i="6"/>
  <c r="AY87" i="6" s="1"/>
  <c r="BX87" i="6" s="1"/>
  <c r="AZ122" i="6"/>
  <c r="BB122" i="6" s="1"/>
  <c r="BY122" i="6" s="1"/>
  <c r="AZ114" i="6"/>
  <c r="BB114" i="6" s="1"/>
  <c r="BY114" i="6" s="1"/>
  <c r="BC104" i="6"/>
  <c r="BD104" i="6" s="1"/>
  <c r="AX103" i="6"/>
  <c r="AY103" i="6" s="1"/>
  <c r="BX103" i="6" s="1"/>
  <c r="AZ103" i="6"/>
  <c r="BB103" i="6" s="1"/>
  <c r="BY103" i="6" s="1"/>
  <c r="BC100" i="6"/>
  <c r="BD100" i="6" s="1"/>
  <c r="AX99" i="6"/>
  <c r="AY99" i="6" s="1"/>
  <c r="BX99" i="6" s="1"/>
  <c r="AZ99" i="6"/>
  <c r="BB99" i="6" s="1"/>
  <c r="BY99" i="6" s="1"/>
  <c r="BC96" i="6"/>
  <c r="BD96" i="6" s="1"/>
  <c r="AX95" i="6"/>
  <c r="AY95" i="6" s="1"/>
  <c r="BX95" i="6" s="1"/>
  <c r="AZ95" i="6"/>
  <c r="BB95" i="6" s="1"/>
  <c r="BY95" i="6" s="1"/>
  <c r="BC92" i="6"/>
  <c r="BD92" i="6" s="1"/>
  <c r="AX91" i="6"/>
  <c r="AY91" i="6" s="1"/>
  <c r="BX91" i="6" s="1"/>
  <c r="AZ91" i="6"/>
  <c r="BB91" i="6" s="1"/>
  <c r="BY91" i="6" s="1"/>
  <c r="BC88" i="6"/>
  <c r="BD88" i="6" s="1"/>
  <c r="AY85" i="6"/>
  <c r="BX85" i="6" s="1"/>
  <c r="AZ85" i="6"/>
  <c r="BB85" i="6" s="1"/>
  <c r="BY85" i="6" s="1"/>
  <c r="BC82" i="6"/>
  <c r="BD82" i="6" s="1"/>
  <c r="AZ78" i="6"/>
  <c r="BB78" i="6" s="1"/>
  <c r="BY78" i="6" s="1"/>
  <c r="AX78" i="6"/>
  <c r="AY78" i="6" s="1"/>
  <c r="BX78" i="6" s="1"/>
  <c r="AZ77" i="6"/>
  <c r="BB77" i="6" s="1"/>
  <c r="BY77" i="6" s="1"/>
  <c r="BC74" i="6"/>
  <c r="BD74" i="6" s="1"/>
  <c r="AZ70" i="6"/>
  <c r="BB70" i="6" s="1"/>
  <c r="BY70" i="6" s="1"/>
  <c r="AX70" i="6"/>
  <c r="AY70" i="6" s="1"/>
  <c r="BX70" i="6" s="1"/>
  <c r="AZ69" i="6"/>
  <c r="BB69" i="6" s="1"/>
  <c r="BY69" i="6" s="1"/>
  <c r="BC66" i="6"/>
  <c r="BD66" i="6" s="1"/>
  <c r="AZ87" i="6"/>
  <c r="BB87" i="6" s="1"/>
  <c r="BY87" i="6" s="1"/>
  <c r="AX86" i="6"/>
  <c r="AY86" i="6" s="1"/>
  <c r="BX86" i="6" s="1"/>
  <c r="AZ83" i="6"/>
  <c r="BB83" i="6" s="1"/>
  <c r="BY83" i="6" s="1"/>
  <c r="BW78" i="6"/>
  <c r="AZ75" i="6"/>
  <c r="BB75" i="6" s="1"/>
  <c r="BY75" i="6" s="1"/>
  <c r="BW70" i="6"/>
  <c r="AZ67" i="6"/>
  <c r="BB67" i="6" s="1"/>
  <c r="BY67" i="6" s="1"/>
  <c r="BW62" i="6"/>
  <c r="AX60" i="6"/>
  <c r="AY60" i="6" s="1"/>
  <c r="BX60" i="6" s="1"/>
  <c r="AX58" i="6"/>
  <c r="AY58" i="6" s="1"/>
  <c r="BX58" i="6" s="1"/>
  <c r="BC58" i="6"/>
  <c r="BD58" i="6" s="1"/>
  <c r="BC84" i="6"/>
  <c r="BD84" i="6" s="1"/>
  <c r="BW82" i="6"/>
  <c r="BC81" i="6"/>
  <c r="BD81" i="6" s="1"/>
  <c r="AX81" i="6"/>
  <c r="AY81" i="6" s="1"/>
  <c r="BX81" i="6" s="1"/>
  <c r="AX80" i="6"/>
  <c r="AY80" i="6" s="1"/>
  <c r="BX80" i="6" s="1"/>
  <c r="AY79" i="6"/>
  <c r="BX79" i="6" s="1"/>
  <c r="AZ79" i="6"/>
  <c r="BB79" i="6" s="1"/>
  <c r="BY79" i="6" s="1"/>
  <c r="BC76" i="6"/>
  <c r="BD76" i="6" s="1"/>
  <c r="BC73" i="6"/>
  <c r="BD73" i="6" s="1"/>
  <c r="AX73" i="6"/>
  <c r="AY73" i="6" s="1"/>
  <c r="BX73" i="6" s="1"/>
  <c r="AX72" i="6"/>
  <c r="AY72" i="6" s="1"/>
  <c r="BX72" i="6" s="1"/>
  <c r="AZ71" i="6"/>
  <c r="BB71" i="6" s="1"/>
  <c r="BY71" i="6" s="1"/>
  <c r="BC68" i="6"/>
  <c r="BD68" i="6" s="1"/>
  <c r="BC65" i="6"/>
  <c r="BD65" i="6" s="1"/>
  <c r="AX65" i="6"/>
  <c r="AY65" i="6" s="1"/>
  <c r="BX65" i="6" s="1"/>
  <c r="AX64" i="6"/>
  <c r="AY64" i="6" s="1"/>
  <c r="BX64" i="6" s="1"/>
  <c r="AZ63" i="6"/>
  <c r="BB63" i="6" s="1"/>
  <c r="BY63" i="6" s="1"/>
  <c r="BC61" i="6"/>
  <c r="BD61" i="6" s="1"/>
  <c r="AX61" i="6"/>
  <c r="AY61" i="6" s="1"/>
  <c r="BX61" i="6" s="1"/>
  <c r="BW54" i="6"/>
  <c r="AX53" i="6"/>
  <c r="AY53" i="6" s="1"/>
  <c r="BX53" i="6" s="1"/>
  <c r="AZ51" i="6"/>
  <c r="BB51" i="6" s="1"/>
  <c r="BY51" i="6" s="1"/>
  <c r="AX47" i="6"/>
  <c r="AY47" i="6" s="1"/>
  <c r="BX47" i="6" s="1"/>
  <c r="BW47" i="6"/>
  <c r="BC57" i="6"/>
  <c r="BD57" i="6" s="1"/>
  <c r="AX57" i="6"/>
  <c r="AY57" i="6" s="1"/>
  <c r="BX57" i="6" s="1"/>
  <c r="AZ56" i="6"/>
  <c r="BB56" i="6" s="1"/>
  <c r="BY56" i="6" s="1"/>
  <c r="AX56" i="6"/>
  <c r="AY56" i="6" s="1"/>
  <c r="BX56" i="6" s="1"/>
  <c r="AZ55" i="6"/>
  <c r="BB55" i="6" s="1"/>
  <c r="BY55" i="6" s="1"/>
  <c r="BC52" i="6"/>
  <c r="BD52" i="6" s="1"/>
  <c r="BC49" i="6"/>
  <c r="BD49" i="6" s="1"/>
  <c r="AX49" i="6"/>
  <c r="AY49" i="6" s="1"/>
  <c r="BX49" i="6" s="1"/>
  <c r="AX48" i="6"/>
  <c r="AY48" i="6" s="1"/>
  <c r="BX48" i="6" s="1"/>
  <c r="BW56" i="6"/>
  <c r="AX54" i="6"/>
  <c r="AY54" i="6" s="1"/>
  <c r="BX54" i="6" s="1"/>
  <c r="AZ53" i="6"/>
  <c r="BB53" i="6" s="1"/>
  <c r="BY53" i="6" s="1"/>
  <c r="BC50" i="6"/>
  <c r="BD50" i="6" s="1"/>
  <c r="BW48" i="6"/>
  <c r="AZ47" i="6"/>
  <c r="BB47" i="6" s="1"/>
  <c r="BY47" i="6" s="1"/>
  <c r="AX46" i="6"/>
  <c r="AY46" i="6" s="1"/>
  <c r="BX46" i="6" s="1"/>
  <c r="BX44" i="6"/>
  <c r="BX45" i="6"/>
  <c r="BY45" i="6"/>
  <c r="BW40" i="6"/>
  <c r="BY37" i="6"/>
  <c r="BC34" i="6"/>
  <c r="BD34" i="6" s="1"/>
  <c r="BW32" i="6"/>
  <c r="BY43" i="6"/>
  <c r="AZ35" i="6"/>
  <c r="BB35" i="6" s="1"/>
  <c r="BY35" i="6" s="1"/>
  <c r="AZ28" i="6"/>
  <c r="BB28" i="6" s="1"/>
  <c r="BY28" i="6" s="1"/>
  <c r="BC28" i="6"/>
  <c r="BD28" i="6" s="1"/>
  <c r="AX28" i="6"/>
  <c r="AY28" i="6" s="1"/>
  <c r="BX28" i="6" s="1"/>
  <c r="BY41" i="6"/>
  <c r="AZ33" i="6"/>
  <c r="BB33" i="6" s="1"/>
  <c r="BY33" i="6" s="1"/>
  <c r="BY39" i="6"/>
  <c r="AZ31" i="6"/>
  <c r="BB31" i="6" s="1"/>
  <c r="BY31" i="6" s="1"/>
  <c r="AX29" i="6"/>
  <c r="AY29" i="6" s="1"/>
  <c r="BX29" i="6" s="1"/>
  <c r="BC29" i="6"/>
  <c r="BD29" i="6" s="1"/>
  <c r="BW27" i="6"/>
  <c r="BW25" i="6"/>
  <c r="AX21" i="6"/>
  <c r="AY21" i="6" s="1"/>
  <c r="BX21" i="6" s="1"/>
  <c r="BC21" i="6"/>
  <c r="BD21" i="6" s="1"/>
  <c r="AX27" i="6"/>
  <c r="AY27" i="6" s="1"/>
  <c r="BX27" i="6" s="1"/>
  <c r="AZ25" i="6"/>
  <c r="BB25" i="6" s="1"/>
  <c r="BY25" i="6" s="1"/>
  <c r="AX24" i="6"/>
  <c r="AY24" i="6" s="1"/>
  <c r="BX24" i="6" s="1"/>
  <c r="BW24" i="6"/>
  <c r="BC30" i="6"/>
  <c r="BD30" i="6" s="1"/>
  <c r="AX30" i="6"/>
  <c r="AY30" i="6" s="1"/>
  <c r="BX30" i="6" s="1"/>
  <c r="AZ27" i="6"/>
  <c r="BB27" i="6" s="1"/>
  <c r="BY27" i="6" s="1"/>
  <c r="AZ26" i="6"/>
  <c r="BB26" i="6" s="1"/>
  <c r="BY26" i="6" s="1"/>
  <c r="AX26" i="6"/>
  <c r="AY26" i="6" s="1"/>
  <c r="BX26" i="6" s="1"/>
  <c r="BC26" i="6"/>
  <c r="BD26" i="6" s="1"/>
  <c r="AZ22" i="6"/>
  <c r="BB22" i="6" s="1"/>
  <c r="BY22" i="6" s="1"/>
  <c r="BW18" i="6"/>
  <c r="BC23" i="6"/>
  <c r="BD23" i="6" s="1"/>
  <c r="BC20" i="6"/>
  <c r="BD20" i="6" s="1"/>
  <c r="AX20" i="6"/>
  <c r="AY20" i="6" s="1"/>
  <c r="BX20" i="6" s="1"/>
  <c r="AX19" i="6"/>
  <c r="AY19" i="6" s="1"/>
  <c r="BX19" i="6" s="1"/>
  <c r="AX25" i="6"/>
  <c r="AY25" i="6" s="1"/>
  <c r="BX25" i="6" s="1"/>
  <c r="AZ24" i="6"/>
  <c r="BB24" i="6" s="1"/>
  <c r="BY24" i="6" s="1"/>
  <c r="BW16" i="6"/>
  <c r="AX11" i="6"/>
  <c r="AY11" i="6" s="1"/>
  <c r="BX11" i="6" s="1"/>
  <c r="BC11" i="6"/>
  <c r="BD11" i="6" s="1"/>
  <c r="AZ16" i="6"/>
  <c r="BB16" i="6" s="1"/>
  <c r="BY16" i="6" s="1"/>
  <c r="AZ11" i="6"/>
  <c r="BB11" i="6" s="1"/>
  <c r="BY11" i="6" s="1"/>
  <c r="AZ15" i="6"/>
  <c r="BB15" i="6" s="1"/>
  <c r="BY15" i="6" s="1"/>
  <c r="AX14" i="6"/>
  <c r="AY14" i="6" s="1"/>
  <c r="BX14" i="6" s="1"/>
  <c r="BC13" i="6"/>
  <c r="BD13" i="6" s="1"/>
  <c r="AX13" i="6"/>
  <c r="AY13" i="6" s="1"/>
  <c r="BX13" i="6" s="1"/>
  <c r="BW9" i="6"/>
  <c r="AZ9" i="6"/>
  <c r="BB9" i="6" s="1"/>
  <c r="BY9" i="6" s="1"/>
  <c r="AX8" i="6"/>
  <c r="AY8" i="6" s="1"/>
  <c r="BX8" i="6" s="1"/>
  <c r="BW8" i="6"/>
  <c r="AZ6" i="6"/>
  <c r="BB6" i="6" s="1"/>
  <c r="BY6" i="6" s="1"/>
  <c r="AZ10" i="6"/>
  <c r="BB10" i="6" s="1"/>
  <c r="BY10" i="6" s="1"/>
  <c r="BC7" i="6"/>
  <c r="BD7" i="6" s="1"/>
  <c r="BC4" i="6"/>
  <c r="BD4" i="6" s="1"/>
  <c r="AX4" i="6"/>
  <c r="AY4" i="6" s="1"/>
  <c r="BX4" i="6" s="1"/>
  <c r="BC10" i="6"/>
  <c r="BD10" i="6" s="1"/>
  <c r="AX10" i="6"/>
  <c r="AY10" i="6" s="1"/>
  <c r="BX10" i="6" s="1"/>
  <c r="AX9" i="6"/>
  <c r="AY9" i="6" s="1"/>
  <c r="BX9" i="6" s="1"/>
  <c r="AZ8" i="6"/>
  <c r="BB8" i="6" s="1"/>
  <c r="BY8" i="6" s="1"/>
  <c r="BC5" i="6"/>
  <c r="BD5" i="6" s="1"/>
  <c r="BW2" i="6"/>
  <c r="BC2" i="6"/>
  <c r="BD2" i="6" s="1"/>
  <c r="Y105" i="13"/>
  <c r="BM2" i="13" l="1"/>
  <c r="BN2" i="13" s="1"/>
  <c r="BO2" i="13" s="1"/>
  <c r="BP2" i="13" s="1"/>
  <c r="BQ2" i="13" s="1"/>
  <c r="BR2" i="13" s="1"/>
  <c r="BS2" i="13" s="1"/>
  <c r="BT2" i="13" s="1"/>
  <c r="BU2" i="13" s="1"/>
  <c r="BV2" i="13" s="1"/>
  <c r="BW2" i="13" s="1"/>
  <c r="BX2" i="13" s="1"/>
  <c r="BY2" i="13" s="1"/>
  <c r="BZ2" i="13" s="1"/>
  <c r="CA2" i="13" s="1"/>
  <c r="CB2" i="13" s="1"/>
  <c r="CC2" i="13" s="1"/>
  <c r="CD2" i="13" s="1"/>
  <c r="CE2" i="13" s="1"/>
  <c r="CF2" i="13" s="1"/>
  <c r="CG2" i="13" s="1"/>
  <c r="CH2" i="13" s="1"/>
  <c r="CI2" i="13" s="1"/>
  <c r="CJ2" i="13" s="1"/>
  <c r="CK2" i="13" s="1"/>
  <c r="CL2" i="13" s="1"/>
  <c r="CM2" i="13" s="1"/>
  <c r="CN2" i="13" s="1"/>
  <c r="CO2" i="13" s="1"/>
  <c r="CP2" i="13" s="1"/>
  <c r="CQ2" i="13" s="1"/>
  <c r="CR2" i="13" s="1"/>
  <c r="CS2" i="13" s="1"/>
  <c r="CT2" i="13" s="1"/>
  <c r="CU2" i="13" s="1"/>
  <c r="CV2" i="13" s="1"/>
  <c r="CW2" i="13" s="1"/>
  <c r="BG105" i="13"/>
  <c r="BK105" i="13"/>
  <c r="BJ105" i="13"/>
  <c r="A28" i="13"/>
  <c r="BC105" i="13"/>
  <c r="A65" i="6"/>
  <c r="W105" i="13"/>
  <c r="BD105" i="13" l="1"/>
  <c r="BL105" i="13"/>
  <c r="BE105" i="13"/>
  <c r="BB105" i="13"/>
  <c r="AZ105" i="13"/>
  <c r="A29" i="13"/>
  <c r="A66" i="6"/>
  <c r="S105" i="13"/>
  <c r="P105" i="13"/>
  <c r="N105" i="13"/>
  <c r="BI105" i="13" l="1"/>
  <c r="BF105" i="13"/>
  <c r="AE105" i="13"/>
  <c r="BA105" i="13"/>
  <c r="AX105" i="13"/>
  <c r="AY105" i="13"/>
  <c r="A30" i="13"/>
  <c r="BH105" i="13" s="1"/>
  <c r="A67" i="6"/>
  <c r="AQ105" i="13"/>
  <c r="AI105" i="13"/>
  <c r="AF105" i="13"/>
  <c r="AR105" i="13"/>
  <c r="AJ105" i="13"/>
  <c r="AP105" i="13"/>
  <c r="A31" i="13" l="1"/>
  <c r="A68" i="6"/>
  <c r="AM105" i="13"/>
  <c r="AO105" i="13"/>
  <c r="AK105" i="13"/>
  <c r="AN105" i="13"/>
  <c r="AT105" i="13"/>
  <c r="AL105" i="13"/>
  <c r="Q105" i="13" l="1"/>
  <c r="A32" i="13"/>
  <c r="A69" i="6"/>
  <c r="AS105" i="13"/>
  <c r="I105" i="13"/>
  <c r="H105" i="13"/>
  <c r="D105" i="13"/>
  <c r="AG105" i="13" l="1"/>
  <c r="A33" i="13"/>
  <c r="A34" i="13" s="1"/>
  <c r="K105" i="13" s="1"/>
  <c r="A70" i="6"/>
  <c r="A35" i="13"/>
  <c r="M105" i="13" s="1"/>
  <c r="AW105" i="13"/>
  <c r="AV105" i="13"/>
  <c r="J105" i="13"/>
  <c r="L105" i="13" l="1"/>
  <c r="A71" i="6"/>
  <c r="A36" i="13"/>
  <c r="AB105" i="13" s="1"/>
  <c r="AH105" i="13"/>
  <c r="A72" i="6" l="1"/>
  <c r="A37" i="13"/>
  <c r="B105" i="13" l="1"/>
  <c r="T105" i="13"/>
  <c r="A73" i="6"/>
  <c r="A38" i="13"/>
  <c r="BJ106" i="13" s="1"/>
  <c r="AU105" i="13"/>
  <c r="F105" i="13" l="1"/>
  <c r="C105" i="13"/>
  <c r="A74" i="6"/>
  <c r="A39" i="13"/>
  <c r="U105" i="13"/>
  <c r="BL106" i="13" l="1"/>
  <c r="BK106" i="13"/>
  <c r="AA105" i="13"/>
  <c r="BA106" i="13"/>
  <c r="BB106" i="13"/>
  <c r="G105" i="13"/>
  <c r="A75" i="6"/>
  <c r="A40" i="13"/>
  <c r="AQ106" i="13"/>
  <c r="R105" i="13"/>
  <c r="AN106" i="13" l="1"/>
  <c r="BD106" i="13"/>
  <c r="AY106" i="13"/>
  <c r="AJ106" i="13"/>
  <c r="Y106" i="13"/>
  <c r="Q106" i="13"/>
  <c r="A76" i="6"/>
  <c r="A41" i="13"/>
  <c r="AW106" i="13" s="1"/>
  <c r="AK106" i="13"/>
  <c r="BF106" i="13" l="1"/>
  <c r="BI106" i="13"/>
  <c r="BG106" i="13"/>
  <c r="BE106" i="13"/>
  <c r="BC106" i="13"/>
  <c r="E105" i="13"/>
  <c r="AD105" i="13"/>
  <c r="AC105" i="13"/>
  <c r="AF106" i="13"/>
  <c r="I106" i="13"/>
  <c r="A77" i="6"/>
  <c r="A42" i="13"/>
  <c r="BH106" i="13" s="1"/>
  <c r="AV106" i="13"/>
  <c r="AX106" i="13" l="1"/>
  <c r="V105" i="13"/>
  <c r="Z105" i="13"/>
  <c r="AI106" i="13"/>
  <c r="AP106" i="13"/>
  <c r="AL106" i="13"/>
  <c r="AR106" i="13"/>
  <c r="AM106" i="13"/>
  <c r="AT106" i="13"/>
  <c r="AS106" i="13"/>
  <c r="L106" i="13"/>
  <c r="AE106" i="13"/>
  <c r="P106" i="13"/>
  <c r="H106" i="13"/>
  <c r="A78" i="6"/>
  <c r="A43" i="13"/>
  <c r="AH106" i="13"/>
  <c r="U106" i="13"/>
  <c r="AO106" i="13" l="1"/>
  <c r="K106" i="13"/>
  <c r="W106" i="13"/>
  <c r="M106" i="13"/>
  <c r="J106" i="13"/>
  <c r="R106" i="13"/>
  <c r="A79" i="6"/>
  <c r="A44" i="13"/>
  <c r="AU106" i="13"/>
  <c r="AZ106" i="13" l="1"/>
  <c r="O105" i="13"/>
  <c r="X105" i="13"/>
  <c r="X106" i="13"/>
  <c r="A45" i="13"/>
  <c r="D106" i="13"/>
  <c r="A80" i="6"/>
  <c r="A46" i="13" l="1"/>
  <c r="A47" i="13" s="1"/>
  <c r="AG106" i="13"/>
  <c r="A81" i="6"/>
  <c r="T106" i="13" l="1"/>
  <c r="O106" i="13"/>
  <c r="S106" i="13"/>
  <c r="E106" i="13"/>
  <c r="C106" i="13"/>
  <c r="Z106" i="13"/>
  <c r="B106" i="13"/>
  <c r="F106" i="13"/>
  <c r="A48" i="13"/>
  <c r="AD106" i="13"/>
  <c r="AB106" i="13"/>
  <c r="A82" i="6"/>
  <c r="V106" i="13" l="1"/>
  <c r="G106" i="13"/>
  <c r="A49" i="13"/>
  <c r="AC106" i="13"/>
  <c r="AA106" i="13"/>
  <c r="A83" i="6"/>
  <c r="A2" i="19" a="1"/>
  <c r="A50" i="13" l="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A97" i="13" s="1"/>
  <c r="N106" i="13"/>
  <c r="I10" i="19"/>
  <c r="H67" i="19"/>
  <c r="A28" i="19"/>
  <c r="D2" i="19"/>
  <c r="A72" i="19"/>
  <c r="I51" i="19"/>
  <c r="H39" i="19"/>
  <c r="E28" i="19"/>
  <c r="A33" i="19"/>
  <c r="F110" i="19"/>
  <c r="B91" i="19"/>
  <c r="B33" i="19"/>
  <c r="F14" i="19"/>
  <c r="G53" i="19"/>
  <c r="E32" i="19"/>
  <c r="D9" i="19"/>
  <c r="C77" i="19"/>
  <c r="C65" i="19"/>
  <c r="B54" i="19"/>
  <c r="D62" i="19"/>
  <c r="H132" i="19"/>
  <c r="F4" i="19"/>
  <c r="D55" i="19"/>
  <c r="D11" i="19"/>
  <c r="H78" i="19"/>
  <c r="H57" i="19"/>
  <c r="G37" i="19"/>
  <c r="H24" i="19"/>
  <c r="A12" i="19"/>
  <c r="I16" i="19"/>
  <c r="B98" i="19"/>
  <c r="H69" i="19"/>
  <c r="G20" i="19"/>
  <c r="B2" i="19"/>
  <c r="E39" i="19"/>
  <c r="B16" i="19"/>
  <c r="E82" i="19"/>
  <c r="A63" i="19"/>
  <c r="A51" i="19"/>
  <c r="I39" i="19"/>
  <c r="C13" i="19"/>
  <c r="D120" i="19"/>
  <c r="I100" i="19"/>
  <c r="I42" i="19"/>
  <c r="D24" i="19"/>
  <c r="H64" i="19"/>
  <c r="F43" i="19"/>
  <c r="C22" i="19"/>
  <c r="B8" i="19"/>
  <c r="D76" i="19"/>
  <c r="D65" i="19"/>
  <c r="A84" i="19"/>
  <c r="G27" i="19"/>
  <c r="C8" i="19"/>
  <c r="B65" i="19"/>
  <c r="E24" i="19"/>
  <c r="F88" i="19"/>
  <c r="A69" i="19"/>
  <c r="H48" i="19"/>
  <c r="H36" i="19"/>
  <c r="I24" i="19"/>
  <c r="A30" i="19"/>
  <c r="I107" i="19"/>
  <c r="I87" i="19"/>
  <c r="E30" i="19"/>
  <c r="I11" i="19"/>
  <c r="F50" i="19"/>
  <c r="C29" i="19"/>
  <c r="C5" i="19"/>
  <c r="C74" i="19"/>
  <c r="B62" i="19"/>
  <c r="B51" i="19"/>
  <c r="C54" i="19"/>
  <c r="B130" i="19"/>
  <c r="I2" i="19"/>
  <c r="H59" i="19"/>
  <c r="D17" i="19"/>
  <c r="C83" i="19"/>
  <c r="I62" i="19"/>
  <c r="G42" i="19"/>
  <c r="G30" i="19"/>
  <c r="A18" i="19"/>
  <c r="I74" i="19"/>
  <c r="D36" i="19"/>
  <c r="F12" i="19"/>
  <c r="H79" i="19"/>
  <c r="A60" i="19"/>
  <c r="I47" i="19"/>
  <c r="I36" i="19"/>
  <c r="C41" i="19"/>
  <c r="B25" i="19"/>
  <c r="F6" i="19"/>
  <c r="E44" i="19"/>
  <c r="B22" i="19"/>
  <c r="I86" i="19"/>
  <c r="B68" i="19"/>
  <c r="A56" i="19"/>
  <c r="A45" i="19"/>
  <c r="A36" i="19"/>
  <c r="H124" i="19"/>
  <c r="D105" i="19"/>
  <c r="D47" i="19"/>
  <c r="H28" i="19"/>
  <c r="I69" i="19"/>
  <c r="G48" i="19"/>
  <c r="C28" i="19"/>
  <c r="B14" i="19"/>
  <c r="I80" i="19"/>
  <c r="A6" i="19"/>
  <c r="A90" i="19"/>
  <c r="C46" i="19"/>
  <c r="G12" i="19"/>
  <c r="F69" i="19"/>
  <c r="C30" i="19"/>
  <c r="B5" i="19"/>
  <c r="B74" i="19"/>
  <c r="I53" i="19"/>
  <c r="H41" i="19"/>
  <c r="H30" i="19"/>
  <c r="B35" i="19"/>
  <c r="D112" i="19"/>
  <c r="I92" i="19"/>
  <c r="I34" i="19"/>
  <c r="D16" i="19"/>
  <c r="G55" i="19"/>
  <c r="E34" i="19"/>
  <c r="F11" i="19"/>
  <c r="A79" i="19"/>
  <c r="C67" i="19"/>
  <c r="B56" i="19"/>
  <c r="F67" i="19"/>
  <c r="F134" i="19"/>
  <c r="D6" i="19"/>
  <c r="B57" i="19"/>
  <c r="H13" i="19"/>
  <c r="F80" i="19"/>
  <c r="I59" i="19"/>
  <c r="G39" i="19"/>
  <c r="C27" i="19"/>
  <c r="C14" i="19"/>
  <c r="D19" i="19"/>
  <c r="I99" i="19"/>
  <c r="H73" i="19"/>
  <c r="E22" i="19"/>
  <c r="I3" i="19"/>
  <c r="E41" i="19"/>
  <c r="F18" i="19"/>
  <c r="C84" i="19"/>
  <c r="A65" i="19"/>
  <c r="A53" i="19"/>
  <c r="I41" i="19"/>
  <c r="H22" i="19"/>
  <c r="B122" i="19"/>
  <c r="G102" i="19"/>
  <c r="G44" i="19"/>
  <c r="B26" i="19"/>
  <c r="H66" i="19"/>
  <c r="G45" i="19"/>
  <c r="G24" i="19"/>
  <c r="F10" i="19"/>
  <c r="C78" i="19"/>
  <c r="D67" i="19"/>
  <c r="E86" i="19"/>
  <c r="C36" i="19"/>
  <c r="B17" i="19"/>
  <c r="A74" i="19"/>
  <c r="D35" i="19"/>
  <c r="E11" i="19"/>
  <c r="I78" i="19"/>
  <c r="A59" i="19"/>
  <c r="I46" i="19"/>
  <c r="I35" i="19"/>
  <c r="B40" i="19"/>
  <c r="H116" i="19"/>
  <c r="D97" i="19"/>
  <c r="C32" i="19"/>
  <c r="G13" i="19"/>
  <c r="F52" i="19"/>
  <c r="E31" i="19"/>
  <c r="A8" i="19"/>
  <c r="C76" i="19"/>
  <c r="B64" i="19"/>
  <c r="B53" i="19"/>
  <c r="E59" i="19"/>
  <c r="I131" i="19"/>
  <c r="G3" i="19"/>
  <c r="E54" i="19"/>
  <c r="C10" i="19"/>
  <c r="I77" i="19"/>
  <c r="H56" i="19"/>
  <c r="F36" i="19"/>
  <c r="G23" i="19"/>
  <c r="G10" i="19"/>
  <c r="H15" i="19"/>
  <c r="C97" i="19"/>
  <c r="G67" i="19"/>
  <c r="H19" i="19"/>
  <c r="G76" i="19"/>
  <c r="D38" i="19"/>
  <c r="A15" i="19"/>
  <c r="F81" i="19"/>
  <c r="A62" i="19"/>
  <c r="I49" i="19"/>
  <c r="I38" i="19"/>
  <c r="F8" i="19"/>
  <c r="E119" i="19"/>
  <c r="A100" i="19"/>
  <c r="A42" i="19"/>
  <c r="E23" i="19"/>
  <c r="H63" i="19"/>
  <c r="F42" i="19"/>
  <c r="B21" i="19"/>
  <c r="I6" i="19"/>
  <c r="D75" i="19"/>
  <c r="D64" i="19"/>
  <c r="I82" i="19"/>
  <c r="A23" i="19"/>
  <c r="D7" i="19"/>
  <c r="C64" i="19"/>
  <c r="B23" i="19"/>
  <c r="G87" i="19"/>
  <c r="A68" i="19"/>
  <c r="H47" i="19"/>
  <c r="G35" i="19"/>
  <c r="H23" i="19"/>
  <c r="I28" i="19"/>
  <c r="A107" i="19"/>
  <c r="F86" i="19"/>
  <c r="F29" i="19"/>
  <c r="A11" i="19"/>
  <c r="F49" i="19"/>
  <c r="B28" i="19"/>
  <c r="A4" i="19"/>
  <c r="C73" i="19"/>
  <c r="B61" i="19"/>
  <c r="B50" i="19"/>
  <c r="D51" i="19"/>
  <c r="C129" i="19"/>
  <c r="H109" i="19"/>
  <c r="H51" i="19"/>
  <c r="C6" i="19"/>
  <c r="A75" i="19"/>
  <c r="H53" i="19"/>
  <c r="F33" i="19"/>
  <c r="B20" i="19"/>
  <c r="A7" i="19"/>
  <c r="C12" i="19"/>
  <c r="F94" i="19"/>
  <c r="F59" i="19"/>
  <c r="C24" i="19"/>
  <c r="G5" i="19"/>
  <c r="E43" i="19"/>
  <c r="A21" i="19"/>
  <c r="A86" i="19"/>
  <c r="B67" i="19"/>
  <c r="A55" i="19"/>
  <c r="A44" i="19"/>
  <c r="I31" i="19"/>
  <c r="D39" i="19"/>
  <c r="H20" i="19"/>
  <c r="H60" i="19"/>
  <c r="F39" i="19"/>
  <c r="F17" i="19"/>
  <c r="F2" i="19"/>
  <c r="D72" i="19"/>
  <c r="C61" i="19"/>
  <c r="H2" i="19"/>
  <c r="F53" i="19"/>
  <c r="I8" i="19"/>
  <c r="A77" i="19"/>
  <c r="H55" i="19"/>
  <c r="F35" i="19"/>
  <c r="D22" i="19"/>
  <c r="F9" i="19"/>
  <c r="G14" i="19"/>
  <c r="D96" i="19"/>
  <c r="E65" i="19"/>
  <c r="I18" i="19"/>
  <c r="H75" i="19"/>
  <c r="D37" i="19"/>
  <c r="I13" i="19"/>
  <c r="G80" i="19"/>
  <c r="A61" i="19"/>
  <c r="I48" i="19"/>
  <c r="I37" i="19"/>
  <c r="B3" i="19"/>
  <c r="F118" i="19"/>
  <c r="B99" i="19"/>
  <c r="B41" i="19"/>
  <c r="F22" i="19"/>
  <c r="H62" i="19"/>
  <c r="F41" i="19"/>
  <c r="A20" i="19"/>
  <c r="D5" i="19"/>
  <c r="D74" i="19"/>
  <c r="C63" i="19"/>
  <c r="C81" i="19"/>
  <c r="D18" i="19"/>
  <c r="E6" i="19"/>
  <c r="D63" i="19"/>
  <c r="A22" i="19"/>
  <c r="H86" i="19"/>
  <c r="A67" i="19"/>
  <c r="H46" i="19"/>
  <c r="G34" i="19"/>
  <c r="G22" i="19"/>
  <c r="F27" i="19"/>
  <c r="B106" i="19"/>
  <c r="E85" i="19"/>
  <c r="G28" i="19"/>
  <c r="B10" i="19"/>
  <c r="F48" i="19"/>
  <c r="H26" i="19"/>
  <c r="E2" i="19"/>
  <c r="B72" i="19"/>
  <c r="B60" i="19"/>
  <c r="A49" i="19"/>
  <c r="E48" i="19"/>
  <c r="D128" i="19"/>
  <c r="I108" i="19"/>
  <c r="I50" i="19"/>
  <c r="A5" i="19"/>
  <c r="I73" i="19"/>
  <c r="H52" i="19"/>
  <c r="F32" i="19"/>
  <c r="H18" i="19"/>
  <c r="H5" i="19"/>
  <c r="B11" i="19"/>
  <c r="G93" i="19"/>
  <c r="D57" i="19"/>
  <c r="C16" i="19"/>
  <c r="B73" i="19"/>
  <c r="D34" i="19"/>
  <c r="D10" i="19"/>
  <c r="A78" i="19"/>
  <c r="I57" i="19"/>
  <c r="I45" i="19"/>
  <c r="H34" i="19"/>
  <c r="B39" i="19"/>
  <c r="I115" i="19"/>
  <c r="E96" i="19"/>
  <c r="F45" i="19"/>
  <c r="A27" i="19"/>
  <c r="I67" i="19"/>
  <c r="G46" i="19"/>
  <c r="H25" i="19"/>
  <c r="G11" i="19"/>
  <c r="B79" i="19"/>
  <c r="C3" i="19"/>
  <c r="F87" i="19"/>
  <c r="I27" i="19"/>
  <c r="A13" i="19"/>
  <c r="E103" i="19"/>
  <c r="A26" i="19"/>
  <c r="E45" i="19"/>
  <c r="H87" i="19"/>
  <c r="A57" i="19"/>
  <c r="A40" i="19"/>
  <c r="C106" i="19"/>
  <c r="G29" i="19"/>
  <c r="G49" i="19"/>
  <c r="C15" i="19"/>
  <c r="F7" i="19"/>
  <c r="C49" i="19"/>
  <c r="E70" i="19"/>
  <c r="G6" i="19"/>
  <c r="I54" i="19"/>
  <c r="H31" i="19"/>
  <c r="C113" i="19"/>
  <c r="H35" i="19"/>
  <c r="G56" i="19"/>
  <c r="I12" i="19"/>
  <c r="C68" i="19"/>
  <c r="G69" i="19"/>
  <c r="C7" i="19"/>
  <c r="I14" i="19"/>
  <c r="I60" i="19"/>
  <c r="D28" i="19"/>
  <c r="E20" i="19"/>
  <c r="I75" i="19"/>
  <c r="H4" i="19"/>
  <c r="G19" i="19"/>
  <c r="B66" i="19"/>
  <c r="A43" i="19"/>
  <c r="A123" i="19"/>
  <c r="G52" i="19"/>
  <c r="A76" i="19"/>
  <c r="F34" i="19"/>
  <c r="E8" i="19"/>
  <c r="F56" i="19"/>
  <c r="D40" i="19"/>
  <c r="A132" i="19"/>
  <c r="B116" i="19"/>
  <c r="F97" i="19"/>
  <c r="I103" i="19"/>
  <c r="E100" i="19"/>
  <c r="C148" i="19"/>
  <c r="E94" i="19"/>
  <c r="I175" i="19"/>
  <c r="E148" i="19"/>
  <c r="D205" i="19"/>
  <c r="F156" i="19"/>
  <c r="E57" i="19"/>
  <c r="C131" i="19"/>
  <c r="I5" i="19"/>
  <c r="A119" i="19"/>
  <c r="F115" i="19"/>
  <c r="D163" i="19"/>
  <c r="G132" i="19"/>
  <c r="A191" i="19"/>
  <c r="F163" i="19"/>
  <c r="E67" i="19"/>
  <c r="E112" i="19"/>
  <c r="F96" i="19"/>
  <c r="E68" i="19"/>
  <c r="B82" i="19"/>
  <c r="H74" i="19"/>
  <c r="C124" i="19"/>
  <c r="F185" i="19"/>
  <c r="D156" i="19"/>
  <c r="E124" i="19"/>
  <c r="H185" i="19"/>
  <c r="I136" i="19"/>
  <c r="E18" i="19"/>
  <c r="G31" i="19"/>
  <c r="G117" i="19"/>
  <c r="C40" i="19"/>
  <c r="H61" i="19"/>
  <c r="G18" i="19"/>
  <c r="D73" i="19"/>
  <c r="E79" i="19"/>
  <c r="F5" i="19"/>
  <c r="I20" i="19"/>
  <c r="I65" i="19"/>
  <c r="G33" i="19"/>
  <c r="E26" i="19"/>
  <c r="D84" i="19"/>
  <c r="C9" i="19"/>
  <c r="G25" i="19"/>
  <c r="B71" i="19"/>
  <c r="A48" i="19"/>
  <c r="E127" i="19"/>
  <c r="A50" i="19"/>
  <c r="I72" i="19"/>
  <c r="F31" i="19"/>
  <c r="C4" i="19"/>
  <c r="H92" i="19"/>
  <c r="D15" i="19"/>
  <c r="D33" i="19"/>
  <c r="B77" i="19"/>
  <c r="I44" i="19"/>
  <c r="B38" i="19"/>
  <c r="F95" i="19"/>
  <c r="A19" i="19"/>
  <c r="E37" i="19"/>
  <c r="G81" i="19"/>
  <c r="C59" i="19"/>
  <c r="C137" i="19"/>
  <c r="I66" i="19"/>
  <c r="D90" i="19"/>
  <c r="H50" i="19"/>
  <c r="H17" i="19"/>
  <c r="G75" i="19"/>
  <c r="F62" i="19"/>
  <c r="F28" i="19"/>
  <c r="C123" i="19"/>
  <c r="G104" i="19"/>
  <c r="A111" i="19"/>
  <c r="F107" i="19"/>
  <c r="D155" i="19"/>
  <c r="D119" i="19"/>
  <c r="A183" i="19"/>
  <c r="F155" i="19"/>
  <c r="E212" i="19"/>
  <c r="G163" i="19"/>
  <c r="E76" i="19"/>
  <c r="I9" i="19"/>
  <c r="B42" i="19"/>
  <c r="E25" i="19"/>
  <c r="D53" i="19"/>
  <c r="E170" i="19"/>
  <c r="C141" i="19"/>
  <c r="D56" i="19"/>
  <c r="G170" i="19"/>
  <c r="A106" i="19"/>
  <c r="F119" i="19"/>
  <c r="G103" i="19"/>
  <c r="E83" i="19"/>
  <c r="E91" i="19"/>
  <c r="C87" i="19"/>
  <c r="C135" i="19"/>
  <c r="G192" i="19"/>
  <c r="E163" i="19"/>
  <c r="F135" i="19"/>
  <c r="I192" i="19"/>
  <c r="B144" i="19"/>
  <c r="I68" i="19"/>
  <c r="A80" i="19"/>
  <c r="H8" i="19"/>
  <c r="F61" i="19"/>
  <c r="A85" i="19"/>
  <c r="H44" i="19"/>
  <c r="C20" i="19"/>
  <c r="D104" i="19"/>
  <c r="I26" i="19"/>
  <c r="F46" i="19"/>
  <c r="G88" i="19"/>
  <c r="B58" i="19"/>
  <c r="C43" i="19"/>
  <c r="B107" i="19"/>
  <c r="C2" i="19"/>
  <c r="G50" i="19"/>
  <c r="F16" i="19"/>
  <c r="G8" i="19"/>
  <c r="E51" i="19"/>
  <c r="D71" i="19"/>
  <c r="I7" i="19"/>
  <c r="I55" i="19"/>
  <c r="H32" i="19"/>
  <c r="B114" i="19"/>
  <c r="G36" i="19"/>
  <c r="G57" i="19"/>
  <c r="A14" i="19"/>
  <c r="C69" i="19"/>
  <c r="G71" i="19"/>
  <c r="A2" i="19"/>
  <c r="A16" i="19"/>
  <c r="I61" i="19"/>
  <c r="E29" i="19"/>
  <c r="H21" i="19"/>
  <c r="H77" i="19"/>
  <c r="H12" i="19"/>
  <c r="D30" i="19"/>
  <c r="C75" i="19"/>
  <c r="D27" i="19"/>
  <c r="E95" i="19"/>
  <c r="F79" i="19"/>
  <c r="F54" i="19"/>
  <c r="D130" i="19"/>
  <c r="H111" i="19"/>
  <c r="B118" i="19"/>
  <c r="G114" i="19"/>
  <c r="E162" i="19"/>
  <c r="E131" i="19"/>
  <c r="B190" i="19"/>
  <c r="G162" i="19"/>
  <c r="E56" i="19"/>
  <c r="H170" i="19"/>
  <c r="A88" i="19"/>
  <c r="C44" i="19"/>
  <c r="F63" i="19"/>
  <c r="C53" i="19"/>
  <c r="E101" i="19"/>
  <c r="F177" i="19"/>
  <c r="D148" i="19"/>
  <c r="D102" i="19"/>
  <c r="H177" i="19"/>
  <c r="F124" i="19"/>
  <c r="G126" i="19"/>
  <c r="H110" i="19"/>
  <c r="C92" i="19"/>
  <c r="F98" i="19"/>
  <c r="B95" i="19"/>
  <c r="I142" i="19"/>
  <c r="E53" i="19"/>
  <c r="F170" i="19"/>
  <c r="B143" i="19"/>
  <c r="A200" i="19"/>
  <c r="C151" i="19"/>
  <c r="G62" i="19"/>
  <c r="A133" i="19"/>
  <c r="G15" i="19"/>
  <c r="H120" i="19"/>
  <c r="D117" i="19"/>
  <c r="B165" i="19"/>
  <c r="D135" i="19"/>
  <c r="H192" i="19"/>
  <c r="D165" i="19"/>
  <c r="H82" i="19"/>
  <c r="C114" i="19"/>
  <c r="D98" i="19"/>
  <c r="G47" i="19"/>
  <c r="E4" i="19"/>
  <c r="D81" i="19"/>
  <c r="E7" i="19"/>
  <c r="C23" i="19"/>
  <c r="B69" i="19"/>
  <c r="A46" i="19"/>
  <c r="G125" i="19"/>
  <c r="C48" i="19"/>
  <c r="I70" i="19"/>
  <c r="D29" i="19"/>
  <c r="H81" i="19"/>
  <c r="A91" i="19"/>
  <c r="F13" i="19"/>
  <c r="C31" i="19"/>
  <c r="B75" i="19"/>
  <c r="H42" i="19"/>
  <c r="B36" i="19"/>
  <c r="H93" i="19"/>
  <c r="C17" i="19"/>
  <c r="E35" i="19"/>
  <c r="I79" i="19"/>
  <c r="C57" i="19"/>
  <c r="E135" i="19"/>
  <c r="A58" i="19"/>
  <c r="E81" i="19"/>
  <c r="G40" i="19"/>
  <c r="F15" i="19"/>
  <c r="H100" i="19"/>
  <c r="D23" i="19"/>
  <c r="E42" i="19"/>
  <c r="B85" i="19"/>
  <c r="A54" i="19"/>
  <c r="E27" i="19"/>
  <c r="F103" i="19"/>
  <c r="H7" i="19"/>
  <c r="H54" i="19"/>
  <c r="C21" i="19"/>
  <c r="C60" i="19"/>
  <c r="G109" i="19"/>
  <c r="E104" i="19"/>
  <c r="G86" i="19"/>
  <c r="D41" i="19"/>
  <c r="F60" i="19"/>
  <c r="D50" i="19"/>
  <c r="I97" i="19"/>
  <c r="G176" i="19"/>
  <c r="E147" i="19"/>
  <c r="H98" i="19"/>
  <c r="I176" i="19"/>
  <c r="D123" i="19"/>
  <c r="G118" i="19"/>
  <c r="H102" i="19"/>
  <c r="A82" i="19"/>
  <c r="F90" i="19"/>
  <c r="B86" i="19"/>
  <c r="B134" i="19"/>
  <c r="H191" i="19"/>
  <c r="F162" i="19"/>
  <c r="D134" i="19"/>
  <c r="A192" i="19"/>
  <c r="C143" i="19"/>
  <c r="A37" i="19"/>
  <c r="A125" i="19"/>
  <c r="E106" i="19"/>
  <c r="H112" i="19"/>
  <c r="D109" i="19"/>
  <c r="B157" i="19"/>
  <c r="H122" i="19"/>
  <c r="H184" i="19"/>
  <c r="D157" i="19"/>
  <c r="C214" i="19"/>
  <c r="E165" i="19"/>
  <c r="C90" i="19"/>
  <c r="E49" i="19"/>
  <c r="F68" i="19"/>
  <c r="E58" i="19"/>
  <c r="F108" i="19"/>
  <c r="D179" i="19"/>
  <c r="B150" i="19"/>
  <c r="E109" i="19"/>
  <c r="F179" i="19"/>
  <c r="D127" i="19"/>
  <c r="E128" i="19"/>
  <c r="F112" i="19"/>
  <c r="G60" i="19"/>
  <c r="I88" i="19"/>
  <c r="B29" i="19"/>
  <c r="H40" i="19"/>
  <c r="A92" i="19"/>
  <c r="E33" i="19"/>
  <c r="B55" i="19"/>
  <c r="C56" i="19"/>
  <c r="G38" i="19"/>
  <c r="A99" i="19"/>
  <c r="E40" i="19"/>
  <c r="A52" i="19"/>
  <c r="H101" i="19"/>
  <c r="F44" i="19"/>
  <c r="D66" i="19"/>
  <c r="A66" i="19"/>
  <c r="H49" i="19"/>
  <c r="H108" i="19"/>
  <c r="G59" i="19"/>
  <c r="C71" i="19"/>
  <c r="D3" i="19"/>
  <c r="A109" i="19"/>
  <c r="H96" i="19"/>
  <c r="B141" i="19"/>
  <c r="H168" i="19"/>
  <c r="C198" i="19"/>
  <c r="I32" i="19"/>
  <c r="F105" i="19"/>
  <c r="E108" i="19"/>
  <c r="B121" i="19"/>
  <c r="E156" i="19"/>
  <c r="F164" i="19"/>
  <c r="B47" i="19"/>
  <c r="F55" i="19"/>
  <c r="E178" i="19"/>
  <c r="I105" i="19"/>
  <c r="B126" i="19"/>
  <c r="E97" i="19"/>
  <c r="B93" i="19"/>
  <c r="G113" i="19"/>
  <c r="E125" i="19"/>
  <c r="F64" i="19"/>
  <c r="G185" i="19"/>
  <c r="G186" i="19"/>
  <c r="B152" i="19"/>
  <c r="C91" i="19"/>
  <c r="G85" i="19"/>
  <c r="C93" i="19"/>
  <c r="G89" i="19"/>
  <c r="F137" i="19"/>
  <c r="E194" i="19"/>
  <c r="C165" i="19"/>
  <c r="H137" i="19"/>
  <c r="G194" i="19"/>
  <c r="I145" i="19"/>
  <c r="D46" i="19"/>
  <c r="G127" i="19"/>
  <c r="B109" i="19"/>
  <c r="E115" i="19"/>
  <c r="A112" i="19"/>
  <c r="H159" i="19"/>
  <c r="B127" i="19"/>
  <c r="E187" i="19"/>
  <c r="A160" i="19"/>
  <c r="D12" i="19"/>
  <c r="B168" i="19"/>
  <c r="A93" i="19"/>
  <c r="F57" i="19"/>
  <c r="B84" i="19"/>
  <c r="D43" i="19"/>
  <c r="I63" i="19"/>
  <c r="C98" i="19"/>
  <c r="F40" i="19"/>
  <c r="C62" i="19"/>
  <c r="E62" i="19"/>
  <c r="H45" i="19"/>
  <c r="C105" i="19"/>
  <c r="F47" i="19"/>
  <c r="B59" i="19"/>
  <c r="A108" i="19"/>
  <c r="G51" i="19"/>
  <c r="H9" i="19"/>
  <c r="C72" i="19"/>
  <c r="I56" i="19"/>
  <c r="A115" i="19"/>
  <c r="G58" i="19"/>
  <c r="C70" i="19"/>
  <c r="A10" i="19"/>
  <c r="A71" i="19"/>
  <c r="D13" i="19"/>
  <c r="G110" i="19"/>
  <c r="E63" i="19"/>
  <c r="H70" i="19"/>
  <c r="H183" i="19"/>
  <c r="F121" i="19"/>
  <c r="E134" i="19"/>
  <c r="I109" i="19"/>
  <c r="G97" i="19"/>
  <c r="A142" i="19"/>
  <c r="G169" i="19"/>
  <c r="B199" i="19"/>
  <c r="D60" i="19"/>
  <c r="H10" i="19"/>
  <c r="E116" i="19"/>
  <c r="C134" i="19"/>
  <c r="E164" i="19"/>
  <c r="D113" i="19"/>
  <c r="G111" i="19"/>
  <c r="D107" i="19"/>
  <c r="I76" i="19"/>
  <c r="H143" i="19"/>
  <c r="D124" i="19"/>
  <c r="A126" i="19"/>
  <c r="I200" i="19"/>
  <c r="D166" i="19"/>
  <c r="G119" i="19"/>
  <c r="B101" i="19"/>
  <c r="E107" i="19"/>
  <c r="A104" i="19"/>
  <c r="H151" i="19"/>
  <c r="G108" i="19"/>
  <c r="E179" i="19"/>
  <c r="A152" i="19"/>
  <c r="I208" i="19"/>
  <c r="B160" i="19"/>
  <c r="B83" i="19"/>
  <c r="A29" i="19"/>
  <c r="E52" i="19"/>
  <c r="C42" i="19"/>
  <c r="C86" i="19"/>
  <c r="A174" i="19"/>
  <c r="H144" i="19"/>
  <c r="D87" i="19"/>
  <c r="C174" i="19"/>
  <c r="F117" i="19"/>
  <c r="B123" i="19"/>
  <c r="C107" i="19"/>
  <c r="B88" i="19"/>
  <c r="A95" i="19"/>
  <c r="F91" i="19"/>
  <c r="D139" i="19"/>
  <c r="C196" i="19"/>
  <c r="A167" i="19"/>
  <c r="F139" i="19"/>
  <c r="E196" i="19"/>
  <c r="G147" i="19"/>
  <c r="E72" i="19"/>
  <c r="F136" i="19"/>
  <c r="I33" i="19"/>
  <c r="B27" i="19"/>
  <c r="G4" i="19"/>
  <c r="I64" i="19"/>
  <c r="D25" i="19"/>
  <c r="D8" i="19"/>
  <c r="B70" i="19"/>
  <c r="F126" i="19"/>
  <c r="I71" i="19"/>
  <c r="G2" i="19"/>
  <c r="E14" i="19"/>
  <c r="B76" i="19"/>
  <c r="B37" i="19"/>
  <c r="B18" i="19"/>
  <c r="H80" i="19"/>
  <c r="D136" i="19"/>
  <c r="D82" i="19"/>
  <c r="G16" i="19"/>
  <c r="D31" i="19"/>
  <c r="H6" i="19"/>
  <c r="I22" i="19"/>
  <c r="H117" i="19"/>
  <c r="C80" i="19"/>
  <c r="H84" i="19"/>
  <c r="I190" i="19"/>
  <c r="B133" i="19"/>
  <c r="D142" i="19"/>
  <c r="A117" i="19"/>
  <c r="H104" i="19"/>
  <c r="B149" i="19"/>
  <c r="H176" i="19"/>
  <c r="C206" i="19"/>
  <c r="D78" i="19"/>
  <c r="D44" i="19"/>
  <c r="E64" i="19"/>
  <c r="B142" i="19"/>
  <c r="F171" i="19"/>
  <c r="E120" i="19"/>
  <c r="H118" i="19"/>
  <c r="C47" i="19"/>
  <c r="D88" i="19"/>
  <c r="I150" i="19"/>
  <c r="A143" i="19"/>
  <c r="H136" i="19"/>
  <c r="A208" i="19"/>
  <c r="D121" i="19"/>
  <c r="H126" i="19"/>
  <c r="C108" i="19"/>
  <c r="F114" i="19"/>
  <c r="B111" i="19"/>
  <c r="I158" i="19"/>
  <c r="F125" i="19"/>
  <c r="F186" i="19"/>
  <c r="B159" i="19"/>
  <c r="A216" i="19"/>
  <c r="C167" i="19"/>
  <c r="B92" i="19"/>
  <c r="C55" i="19"/>
  <c r="G72" i="19"/>
  <c r="G63" i="19"/>
  <c r="E114" i="19"/>
  <c r="B181" i="19"/>
  <c r="I151" i="19"/>
  <c r="I114" i="19"/>
  <c r="D181" i="19"/>
  <c r="E130" i="19"/>
  <c r="C130" i="19"/>
  <c r="D114" i="19"/>
  <c r="G43" i="19"/>
  <c r="H3" i="19"/>
  <c r="A24" i="19"/>
  <c r="G21" i="19"/>
  <c r="B4" i="19"/>
  <c r="E13" i="19"/>
  <c r="I85" i="19"/>
  <c r="D21" i="19"/>
  <c r="H27" i="19"/>
  <c r="F89" i="19"/>
  <c r="B46" i="19"/>
  <c r="E3" i="19"/>
  <c r="G17" i="19"/>
  <c r="D54" i="19"/>
  <c r="A9" i="19"/>
  <c r="H33" i="19"/>
  <c r="F37" i="19"/>
  <c r="B15" i="19"/>
  <c r="G73" i="19"/>
  <c r="G26" i="19"/>
  <c r="H38" i="19"/>
  <c r="I123" i="19"/>
  <c r="H94" i="19"/>
  <c r="F78" i="19"/>
  <c r="A121" i="19"/>
  <c r="F154" i="19"/>
  <c r="A184" i="19"/>
  <c r="H125" i="19"/>
  <c r="D91" i="19"/>
  <c r="C94" i="19"/>
  <c r="B43" i="19"/>
  <c r="C142" i="19"/>
  <c r="D150" i="19"/>
  <c r="B132" i="19"/>
  <c r="I119" i="19"/>
  <c r="C164" i="19"/>
  <c r="I191" i="19"/>
  <c r="F75" i="19"/>
  <c r="A41" i="19"/>
  <c r="F70" i="19"/>
  <c r="E99" i="19"/>
  <c r="C110" i="19"/>
  <c r="E186" i="19"/>
  <c r="E171" i="19"/>
  <c r="C158" i="19"/>
  <c r="I137" i="19"/>
  <c r="F65" i="19"/>
  <c r="D52" i="19"/>
  <c r="G70" i="19"/>
  <c r="D61" i="19"/>
  <c r="B112" i="19"/>
  <c r="C180" i="19"/>
  <c r="A151" i="19"/>
  <c r="G112" i="19"/>
  <c r="E180" i="19"/>
  <c r="I128" i="19"/>
  <c r="D129" i="19"/>
  <c r="E113" i="19"/>
  <c r="I94" i="19"/>
  <c r="C101" i="19"/>
  <c r="H97" i="19"/>
  <c r="F145" i="19"/>
  <c r="B81" i="19"/>
  <c r="C173" i="19"/>
  <c r="H145" i="19"/>
  <c r="G202" i="19"/>
  <c r="I153" i="19"/>
  <c r="D70" i="19"/>
  <c r="G135" i="19"/>
  <c r="I29" i="19"/>
  <c r="C11" i="19"/>
  <c r="B7" i="19"/>
  <c r="H167" i="19"/>
  <c r="F138" i="19"/>
  <c r="B12" i="19"/>
  <c r="A168" i="19"/>
  <c r="D95" i="19"/>
  <c r="A124" i="19"/>
  <c r="B108" i="19"/>
  <c r="C89" i="19"/>
  <c r="I95" i="19"/>
  <c r="E92" i="19"/>
  <c r="C140" i="19"/>
  <c r="G7" i="19"/>
  <c r="I167" i="19"/>
  <c r="E140" i="19"/>
  <c r="G77" i="19"/>
  <c r="H11" i="19"/>
  <c r="G68" i="19"/>
  <c r="E111" i="19"/>
  <c r="C66" i="19"/>
  <c r="H58" i="19"/>
  <c r="A3" i="19"/>
  <c r="C121" i="19"/>
  <c r="D77" i="19"/>
  <c r="A70" i="19"/>
  <c r="I19" i="19"/>
  <c r="F102" i="19"/>
  <c r="A38" i="19"/>
  <c r="D140" i="19"/>
  <c r="F111" i="19"/>
  <c r="H72" i="19"/>
  <c r="I122" i="19"/>
  <c r="I117" i="19"/>
  <c r="A150" i="19"/>
  <c r="B207" i="19"/>
  <c r="E19" i="19"/>
  <c r="B103" i="19"/>
  <c r="D164" i="19"/>
  <c r="A113" i="19"/>
  <c r="B24" i="19"/>
  <c r="C38" i="19"/>
  <c r="B173" i="19"/>
  <c r="G82" i="19"/>
  <c r="D115" i="19"/>
  <c r="D106" i="19"/>
  <c r="B94" i="19"/>
  <c r="E138" i="19"/>
  <c r="B166" i="19"/>
  <c r="F195" i="19"/>
  <c r="D49" i="19"/>
  <c r="I102" i="19"/>
  <c r="B45" i="19"/>
  <c r="H129" i="19"/>
  <c r="H114" i="19"/>
  <c r="G91" i="19"/>
  <c r="D189" i="19"/>
  <c r="I161" i="19"/>
  <c r="C115" i="19"/>
  <c r="I110" i="19"/>
  <c r="E47" i="19"/>
  <c r="C119" i="19"/>
  <c r="A190" i="19"/>
  <c r="A175" i="19"/>
  <c r="G154" i="19"/>
  <c r="F211" i="19"/>
  <c r="H162" i="19"/>
  <c r="F149" i="19"/>
  <c r="I127" i="19"/>
  <c r="E71" i="19"/>
  <c r="I230" i="19"/>
  <c r="C136" i="19"/>
  <c r="D236" i="19"/>
  <c r="I216" i="19"/>
  <c r="C194" i="19"/>
  <c r="F133" i="19"/>
  <c r="H235" i="19"/>
  <c r="D69" i="19"/>
  <c r="H171" i="19"/>
  <c r="C153" i="19"/>
  <c r="D192" i="19"/>
  <c r="B253" i="19"/>
  <c r="F199" i="19"/>
  <c r="A148" i="19"/>
  <c r="B239" i="19"/>
  <c r="G219" i="19"/>
  <c r="I198" i="19"/>
  <c r="F19" i="19"/>
  <c r="A83" i="19"/>
  <c r="A47" i="19"/>
  <c r="F30" i="19"/>
  <c r="D32" i="19"/>
  <c r="G94" i="19"/>
  <c r="C58" i="19"/>
  <c r="G41" i="19"/>
  <c r="F51" i="19"/>
  <c r="A131" i="19"/>
  <c r="D89" i="19"/>
  <c r="G161" i="19"/>
  <c r="I132" i="19"/>
  <c r="D101" i="19"/>
  <c r="D149" i="19"/>
  <c r="H14" i="19"/>
  <c r="D171" i="19"/>
  <c r="F109" i="19"/>
  <c r="F84" i="19"/>
  <c r="E73" i="19"/>
  <c r="F178" i="19"/>
  <c r="A145" i="19"/>
  <c r="F72" i="19"/>
  <c r="G78" i="19"/>
  <c r="D187" i="19"/>
  <c r="C127" i="19"/>
  <c r="H138" i="19"/>
  <c r="F120" i="19"/>
  <c r="D108" i="19"/>
  <c r="G152" i="19"/>
  <c r="D180" i="19"/>
  <c r="H209" i="19"/>
  <c r="E84" i="19"/>
  <c r="A110" i="19"/>
  <c r="F66" i="19"/>
  <c r="E146" i="19"/>
  <c r="G128" i="19"/>
  <c r="E117" i="19"/>
  <c r="F203" i="19"/>
  <c r="I116" i="19"/>
  <c r="D122" i="19"/>
  <c r="D58" i="19"/>
  <c r="H68" i="19"/>
  <c r="D131" i="19"/>
  <c r="I90" i="19"/>
  <c r="B182" i="19"/>
  <c r="H161" i="19"/>
  <c r="D45" i="19"/>
  <c r="A169" i="19"/>
  <c r="G156" i="19"/>
  <c r="B138" i="19"/>
  <c r="F143" i="19"/>
  <c r="A238" i="19"/>
  <c r="A165" i="19"/>
  <c r="E243" i="19"/>
  <c r="A224" i="19"/>
  <c r="I202" i="19"/>
  <c r="B163" i="19"/>
  <c r="I242" i="19"/>
  <c r="H106" i="19"/>
  <c r="I178" i="19"/>
  <c r="D160" i="19"/>
  <c r="E201" i="19"/>
  <c r="C260" i="19"/>
  <c r="G207" i="19"/>
  <c r="E176" i="19"/>
  <c r="C246" i="19"/>
  <c r="H226" i="19"/>
  <c r="A207" i="19"/>
  <c r="F3" i="19"/>
  <c r="A34" i="19"/>
  <c r="G64" i="19"/>
  <c r="I25" i="19"/>
  <c r="E17" i="19"/>
  <c r="H43" i="19"/>
  <c r="D85" i="19"/>
  <c r="H37" i="19"/>
  <c r="F38" i="19"/>
  <c r="B90" i="19"/>
  <c r="F20" i="19"/>
  <c r="C45" i="19"/>
  <c r="G95" i="19"/>
  <c r="G122" i="19"/>
  <c r="I184" i="19"/>
  <c r="D99" i="19"/>
  <c r="F101" i="19"/>
  <c r="D158" i="19"/>
  <c r="C100" i="19"/>
  <c r="E136" i="19"/>
  <c r="E75" i="19"/>
  <c r="C159" i="19"/>
  <c r="A94" i="19"/>
  <c r="I96" i="19"/>
  <c r="F73" i="19"/>
  <c r="I144" i="19"/>
  <c r="A153" i="19"/>
  <c r="H134" i="19"/>
  <c r="B6" i="19"/>
  <c r="I166" i="19"/>
  <c r="F194" i="19"/>
  <c r="H91" i="19"/>
  <c r="B100" i="19"/>
  <c r="E55" i="19"/>
  <c r="C82" i="19"/>
  <c r="F153" i="19"/>
  <c r="G145" i="19"/>
  <c r="A130" i="19"/>
  <c r="G210" i="19"/>
  <c r="B131" i="19"/>
  <c r="E129" i="19"/>
  <c r="H76" i="19"/>
  <c r="G83" i="19"/>
  <c r="D147" i="19"/>
  <c r="B117" i="19"/>
  <c r="C189" i="19"/>
  <c r="I168" i="19"/>
  <c r="I98" i="19"/>
  <c r="A177" i="19"/>
  <c r="H163" i="19"/>
  <c r="C145" i="19"/>
  <c r="A172" i="19"/>
  <c r="B245" i="19"/>
  <c r="B188" i="19"/>
  <c r="C79" i="19"/>
  <c r="B231" i="19"/>
  <c r="A211" i="19"/>
  <c r="C187" i="19"/>
  <c r="G100" i="19"/>
  <c r="G124" i="19"/>
  <c r="A186" i="19"/>
  <c r="E167" i="19"/>
  <c r="F209" i="19"/>
  <c r="D267" i="19"/>
  <c r="H215" i="19"/>
  <c r="F192" i="19"/>
  <c r="I120" i="19"/>
  <c r="I233" i="19"/>
  <c r="C215" i="19"/>
  <c r="H194" i="19"/>
  <c r="D151" i="19"/>
  <c r="G130" i="19"/>
  <c r="G107" i="19"/>
  <c r="G232" i="19"/>
  <c r="G143" i="19"/>
  <c r="B238" i="19"/>
  <c r="G218" i="19"/>
  <c r="H196" i="19"/>
  <c r="H141" i="19"/>
  <c r="F237" i="19"/>
  <c r="H83" i="19"/>
  <c r="F173" i="19"/>
  <c r="A155" i="19"/>
  <c r="B195" i="19"/>
  <c r="I254" i="19"/>
  <c r="A73" i="19"/>
  <c r="E15" i="19"/>
  <c r="G133" i="19"/>
  <c r="B13" i="19"/>
  <c r="D83" i="19"/>
  <c r="C25" i="19"/>
  <c r="B32" i="19"/>
  <c r="C26" i="19"/>
  <c r="E16" i="19"/>
  <c r="I124" i="19"/>
  <c r="D93" i="19"/>
  <c r="D141" i="19"/>
  <c r="B124" i="19"/>
  <c r="C156" i="19"/>
  <c r="D213" i="19"/>
  <c r="E66" i="19"/>
  <c r="C149" i="19"/>
  <c r="F127" i="19"/>
  <c r="F83" i="19"/>
  <c r="A158" i="19"/>
  <c r="A144" i="19"/>
  <c r="G9" i="19"/>
  <c r="D20" i="19"/>
  <c r="C118" i="19"/>
  <c r="G136" i="19"/>
  <c r="C166" i="19"/>
  <c r="B115" i="19"/>
  <c r="F74" i="19"/>
  <c r="E80" i="19"/>
  <c r="C188" i="19"/>
  <c r="H128" i="19"/>
  <c r="G139" i="19"/>
  <c r="E121" i="19"/>
  <c r="G74" i="19"/>
  <c r="G98" i="19"/>
  <c r="G160" i="19"/>
  <c r="H152" i="19"/>
  <c r="G146" i="19"/>
  <c r="B31" i="19"/>
  <c r="I23" i="19"/>
  <c r="C37" i="19"/>
  <c r="C88" i="19"/>
  <c r="F99" i="19"/>
  <c r="E154" i="19"/>
  <c r="I129" i="19"/>
  <c r="I30" i="19"/>
  <c r="A176" i="19"/>
  <c r="H121" i="19"/>
  <c r="F58" i="19"/>
  <c r="I170" i="19"/>
  <c r="D152" i="19"/>
  <c r="H190" i="19"/>
  <c r="C252" i="19"/>
  <c r="F198" i="19"/>
  <c r="E144" i="19"/>
  <c r="C238" i="19"/>
  <c r="H218" i="19"/>
  <c r="I197" i="19"/>
  <c r="A149" i="19"/>
  <c r="I135" i="19"/>
  <c r="H88" i="19"/>
  <c r="F174" i="19"/>
  <c r="F217" i="19"/>
  <c r="E274" i="19"/>
  <c r="A223" i="19"/>
  <c r="G201" i="19"/>
  <c r="C155" i="19"/>
  <c r="A241" i="19"/>
  <c r="E222" i="19"/>
  <c r="G171" i="19"/>
  <c r="E158" i="19"/>
  <c r="I139" i="19"/>
  <c r="G150" i="19"/>
  <c r="H239" i="19"/>
  <c r="B172" i="19"/>
  <c r="C245" i="19"/>
  <c r="H225" i="19"/>
  <c r="I204" i="19"/>
  <c r="C170" i="19"/>
  <c r="G244" i="19"/>
  <c r="B113" i="19"/>
  <c r="G180" i="19"/>
  <c r="B162" i="19"/>
  <c r="E203" i="19"/>
  <c r="A262" i="19"/>
  <c r="I52" i="19"/>
  <c r="E5" i="19"/>
  <c r="G32" i="19"/>
  <c r="B49" i="19"/>
  <c r="I43" i="19"/>
  <c r="I58" i="19"/>
  <c r="B63" i="19"/>
  <c r="F132" i="19"/>
  <c r="E98" i="19"/>
  <c r="E157" i="19"/>
  <c r="G66" i="19"/>
  <c r="F106" i="19"/>
  <c r="E172" i="19"/>
  <c r="G84" i="19"/>
  <c r="B158" i="19"/>
  <c r="D14" i="19"/>
  <c r="I104" i="19"/>
  <c r="I152" i="19"/>
  <c r="C33" i="19"/>
  <c r="I112" i="19"/>
  <c r="B174" i="19"/>
  <c r="G131" i="19"/>
  <c r="E78" i="19"/>
  <c r="H113" i="19"/>
  <c r="F146" i="19"/>
  <c r="C190" i="19"/>
  <c r="E123" i="19"/>
  <c r="F166" i="19"/>
  <c r="E266" i="19"/>
  <c r="D191" i="19"/>
  <c r="A233" i="19"/>
  <c r="C193" i="19"/>
  <c r="B129" i="19"/>
  <c r="H231" i="19"/>
  <c r="C237" i="19"/>
  <c r="G195" i="19"/>
  <c r="G236" i="19"/>
  <c r="C126" i="19"/>
  <c r="D118" i="19"/>
  <c r="I193" i="19"/>
  <c r="C268" i="19"/>
  <c r="A231" i="19"/>
  <c r="A240" i="19"/>
  <c r="H234" i="19"/>
  <c r="E230" i="19"/>
  <c r="A138" i="19"/>
  <c r="C132" i="19"/>
  <c r="I181" i="19"/>
  <c r="C276" i="19"/>
  <c r="H224" i="19"/>
  <c r="H203" i="19"/>
  <c r="D162" i="19"/>
  <c r="H242" i="19"/>
  <c r="C224" i="19"/>
  <c r="E173" i="19"/>
  <c r="C160" i="19"/>
  <c r="G141" i="19"/>
  <c r="H157" i="19"/>
  <c r="F241" i="19"/>
  <c r="C179" i="19"/>
  <c r="A247" i="19"/>
  <c r="F227" i="19"/>
  <c r="I206" i="19"/>
  <c r="D177" i="19"/>
  <c r="E246" i="19"/>
  <c r="A118" i="19"/>
  <c r="E182" i="19"/>
  <c r="I163" i="19"/>
  <c r="F205" i="19"/>
  <c r="H263" i="19"/>
  <c r="H211" i="19"/>
  <c r="A187" i="19"/>
  <c r="C39" i="19"/>
  <c r="D230" i="19"/>
  <c r="B211" i="19"/>
  <c r="I188" i="19"/>
  <c r="H147" i="19"/>
  <c r="B125" i="19"/>
  <c r="B186" i="19"/>
  <c r="B229" i="19"/>
  <c r="D125" i="19"/>
  <c r="F234" i="19"/>
  <c r="I214" i="19"/>
  <c r="E191" i="19"/>
  <c r="E122" i="19"/>
  <c r="A234" i="19"/>
  <c r="B48" i="19"/>
  <c r="H29" i="19"/>
  <c r="E12" i="19"/>
  <c r="I40" i="19"/>
  <c r="F25" i="19"/>
  <c r="B52" i="19"/>
  <c r="F169" i="19"/>
  <c r="D80" i="19"/>
  <c r="H133" i="19"/>
  <c r="C150" i="19"/>
  <c r="C34" i="19"/>
  <c r="H193" i="19"/>
  <c r="D100" i="19"/>
  <c r="D172" i="19"/>
  <c r="D68" i="19"/>
  <c r="B119" i="19"/>
  <c r="B167" i="19"/>
  <c r="F76" i="19"/>
  <c r="H90" i="19"/>
  <c r="C181" i="19"/>
  <c r="F140" i="19"/>
  <c r="G96" i="19"/>
  <c r="D26" i="19"/>
  <c r="G153" i="19"/>
  <c r="D197" i="19"/>
  <c r="G134" i="19"/>
  <c r="G173" i="19"/>
  <c r="F273" i="19"/>
  <c r="G200" i="19"/>
  <c r="B240" i="19"/>
  <c r="I169" i="19"/>
  <c r="A139" i="19"/>
  <c r="I238" i="19"/>
  <c r="D244" i="19"/>
  <c r="I203" i="19"/>
  <c r="H243" i="19"/>
  <c r="A137" i="19"/>
  <c r="A147" i="19"/>
  <c r="E202" i="19"/>
  <c r="D275" i="19"/>
  <c r="C111" i="19"/>
  <c r="B247" i="19"/>
  <c r="I241" i="19"/>
  <c r="F122" i="19"/>
  <c r="B145" i="19"/>
  <c r="H140" i="19"/>
  <c r="G211" i="19"/>
  <c r="F93" i="19"/>
  <c r="I231" i="19"/>
  <c r="I211" i="19"/>
  <c r="B187" i="19"/>
  <c r="I84" i="19"/>
  <c r="D231" i="19"/>
  <c r="F180" i="19"/>
  <c r="D167" i="19"/>
  <c r="H148" i="19"/>
  <c r="E184" i="19"/>
  <c r="B34" i="19"/>
  <c r="G79" i="19"/>
  <c r="I17" i="19"/>
  <c r="E89" i="19"/>
  <c r="A32" i="19"/>
  <c r="F26" i="19"/>
  <c r="I111" i="19"/>
  <c r="B89" i="19"/>
  <c r="G178" i="19"/>
  <c r="A96" i="19"/>
  <c r="B215" i="19"/>
  <c r="G121" i="19"/>
  <c r="G193" i="19"/>
  <c r="C99" i="19"/>
  <c r="C128" i="19"/>
  <c r="E188" i="19"/>
  <c r="H95" i="19"/>
  <c r="G116" i="19"/>
  <c r="D188" i="19"/>
  <c r="H154" i="19"/>
  <c r="H103" i="19"/>
  <c r="D94" i="19"/>
  <c r="H160" i="19"/>
  <c r="E204" i="19"/>
  <c r="E142" i="19"/>
  <c r="H180" i="19"/>
  <c r="G280" i="19"/>
  <c r="H208" i="19"/>
  <c r="C247" i="19"/>
  <c r="I177" i="19"/>
  <c r="B146" i="19"/>
  <c r="A246" i="19"/>
  <c r="A97" i="19"/>
  <c r="A212" i="19"/>
  <c r="A114" i="19"/>
  <c r="C144" i="19"/>
  <c r="B154" i="19"/>
  <c r="F210" i="19"/>
  <c r="F71" i="19"/>
  <c r="F151" i="19"/>
  <c r="I126" i="19"/>
  <c r="E50" i="19"/>
  <c r="B156" i="19"/>
  <c r="C152" i="19"/>
  <c r="I147" i="19"/>
  <c r="D219" i="19"/>
  <c r="C147" i="19"/>
  <c r="A239" i="19"/>
  <c r="F219" i="19"/>
  <c r="H197" i="19"/>
  <c r="D145" i="19"/>
  <c r="E238" i="19"/>
  <c r="E88" i="19"/>
  <c r="E174" i="19"/>
  <c r="I155" i="19"/>
  <c r="D196" i="19"/>
  <c r="G54" i="19"/>
  <c r="C18" i="19"/>
  <c r="F24" i="19"/>
  <c r="I91" i="19"/>
  <c r="E36" i="19"/>
  <c r="G101" i="19"/>
  <c r="I101" i="19"/>
  <c r="B191" i="19"/>
  <c r="A98" i="19"/>
  <c r="B30" i="19"/>
  <c r="B80" i="19"/>
  <c r="F193" i="19"/>
  <c r="I81" i="19"/>
  <c r="A127" i="19"/>
  <c r="F187" i="19"/>
  <c r="A102" i="19"/>
  <c r="C112" i="19"/>
  <c r="A161" i="19"/>
  <c r="B102" i="19"/>
  <c r="A182" i="19"/>
  <c r="I160" i="19"/>
  <c r="F85" i="19"/>
  <c r="B110" i="19"/>
  <c r="G168" i="19"/>
  <c r="H119" i="19"/>
  <c r="E141" i="19"/>
  <c r="B185" i="19"/>
  <c r="F208" i="19"/>
  <c r="H214" i="19"/>
  <c r="D111" i="19"/>
  <c r="B214" i="19"/>
  <c r="E150" i="19"/>
  <c r="E93" i="19"/>
  <c r="B140" i="19"/>
  <c r="H217" i="19"/>
  <c r="C138" i="19"/>
  <c r="A181" i="19"/>
  <c r="G172" i="19"/>
  <c r="D168" i="19"/>
  <c r="F225" i="19"/>
  <c r="F200" i="19"/>
  <c r="B194" i="19"/>
  <c r="D185" i="19"/>
  <c r="I199" i="19"/>
  <c r="I195" i="19"/>
  <c r="E166" i="19"/>
  <c r="D176" i="19"/>
  <c r="F233" i="19"/>
  <c r="E192" i="19"/>
  <c r="G120" i="19"/>
  <c r="H233" i="19"/>
  <c r="A214" i="19"/>
  <c r="F191" i="19"/>
  <c r="B128" i="19"/>
  <c r="A129" i="19"/>
  <c r="D48" i="19"/>
  <c r="B170" i="19"/>
  <c r="G212" i="19"/>
  <c r="A270" i="19"/>
  <c r="F218" i="19"/>
  <c r="G196" i="19"/>
  <c r="E137" i="19"/>
  <c r="F236" i="19"/>
  <c r="A218" i="19"/>
  <c r="A198" i="19"/>
  <c r="A154" i="19"/>
  <c r="I134" i="19"/>
  <c r="H130" i="19"/>
  <c r="D235" i="19"/>
  <c r="D154" i="19"/>
  <c r="H240" i="19"/>
  <c r="D221" i="19"/>
  <c r="H199" i="19"/>
  <c r="E152" i="19"/>
  <c r="C240" i="19"/>
  <c r="B96" i="19"/>
  <c r="C176" i="19"/>
  <c r="G157" i="19"/>
  <c r="E198" i="19"/>
  <c r="F257" i="19"/>
  <c r="G204" i="19"/>
  <c r="H165" i="19"/>
  <c r="F243" i="19"/>
  <c r="B224" i="19"/>
  <c r="A204" i="19"/>
  <c r="D170" i="19"/>
  <c r="F141" i="19"/>
  <c r="H71" i="19"/>
  <c r="A89" i="19"/>
  <c r="E102" i="19"/>
  <c r="C102" i="19"/>
  <c r="B105" i="19"/>
  <c r="G144" i="19"/>
  <c r="A25" i="19"/>
  <c r="A116" i="19"/>
  <c r="B189" i="19"/>
  <c r="I93" i="19"/>
  <c r="H175" i="19"/>
  <c r="F148" i="19"/>
  <c r="G216" i="19"/>
  <c r="G151" i="19"/>
  <c r="F157" i="19"/>
  <c r="F168" i="19"/>
  <c r="G166" i="19"/>
  <c r="H179" i="19"/>
  <c r="I246" i="19"/>
  <c r="H202" i="19"/>
  <c r="B208" i="19"/>
  <c r="C35" i="19"/>
  <c r="G240" i="19"/>
  <c r="B155" i="19"/>
  <c r="E221" i="19"/>
  <c r="G159" i="19"/>
  <c r="H99" i="19"/>
  <c r="C220" i="19"/>
  <c r="H150" i="19"/>
  <c r="G158" i="19"/>
  <c r="I165" i="19"/>
  <c r="I148" i="19"/>
  <c r="C163" i="19"/>
  <c r="B161" i="19"/>
  <c r="H156" i="19"/>
  <c r="B221" i="19"/>
  <c r="D182" i="19"/>
  <c r="C162" i="19"/>
  <c r="E169" i="19"/>
  <c r="I180" i="19"/>
  <c r="H166" i="19"/>
  <c r="A162" i="19"/>
  <c r="H164" i="19"/>
  <c r="A222" i="19"/>
  <c r="F184" i="19"/>
  <c r="F188" i="19"/>
  <c r="A173" i="19"/>
  <c r="C183" i="19"/>
  <c r="E190" i="19"/>
  <c r="I162" i="19"/>
  <c r="D144" i="19"/>
  <c r="E168" i="19"/>
  <c r="C244" i="19"/>
  <c r="I186" i="19"/>
  <c r="A39" i="19"/>
  <c r="C230" i="19"/>
  <c r="A210" i="19"/>
  <c r="E185" i="19"/>
  <c r="C85" i="19"/>
  <c r="C225" i="19"/>
  <c r="H265" i="19"/>
  <c r="F324" i="19"/>
  <c r="B279" i="19"/>
  <c r="C201" i="19"/>
  <c r="B298" i="19"/>
  <c r="F248" i="19"/>
  <c r="F21" i="19"/>
  <c r="E38" i="19"/>
  <c r="E149" i="19"/>
  <c r="A105" i="19"/>
  <c r="C157" i="19"/>
  <c r="A166" i="19"/>
  <c r="H85" i="19"/>
  <c r="C19" i="19"/>
  <c r="D86" i="19"/>
  <c r="A101" i="19"/>
  <c r="I182" i="19"/>
  <c r="G155" i="19"/>
  <c r="H223" i="19"/>
  <c r="B180" i="19"/>
  <c r="G164" i="19"/>
  <c r="G189" i="19"/>
  <c r="H188" i="19"/>
  <c r="A17" i="19"/>
  <c r="A254" i="19"/>
  <c r="I210" i="19"/>
  <c r="C216" i="19"/>
  <c r="C96" i="19"/>
  <c r="H247" i="19"/>
  <c r="G182" i="19"/>
  <c r="F228" i="19"/>
  <c r="I185" i="19"/>
  <c r="A122" i="19"/>
  <c r="D227" i="19"/>
  <c r="A194" i="19"/>
  <c r="A185" i="19"/>
  <c r="G188" i="19"/>
  <c r="B193" i="19"/>
  <c r="G187" i="19"/>
  <c r="C168" i="19"/>
  <c r="A171" i="19"/>
  <c r="C228" i="19"/>
  <c r="C195" i="19"/>
  <c r="G197" i="19"/>
  <c r="I189" i="19"/>
  <c r="D194" i="19"/>
  <c r="A199" i="19"/>
  <c r="B169" i="19"/>
  <c r="I171" i="19"/>
  <c r="C236" i="19"/>
  <c r="F196" i="19"/>
  <c r="G198" i="19"/>
  <c r="H200" i="19"/>
  <c r="H195" i="19"/>
  <c r="B200" i="19"/>
  <c r="A170" i="19"/>
  <c r="E151" i="19"/>
  <c r="F189" i="19"/>
  <c r="D251" i="19"/>
  <c r="F197" i="19"/>
  <c r="I140" i="19"/>
  <c r="D237" i="19"/>
  <c r="I217" i="19"/>
  <c r="I196" i="19"/>
  <c r="E145" i="19"/>
  <c r="D232" i="19"/>
  <c r="I273" i="19"/>
  <c r="G331" i="19"/>
  <c r="E286" i="19"/>
  <c r="F231" i="19"/>
  <c r="C305" i="19"/>
  <c r="A257" i="19"/>
  <c r="A64" i="19"/>
  <c r="F82" i="19"/>
  <c r="G65" i="19"/>
  <c r="G177" i="19"/>
  <c r="B151" i="19"/>
  <c r="I143" i="19"/>
  <c r="G90" i="19"/>
  <c r="F128" i="19"/>
  <c r="I159" i="19"/>
  <c r="E60" i="19"/>
  <c r="E139" i="19"/>
  <c r="C103" i="19"/>
  <c r="D259" i="19"/>
  <c r="I225" i="19"/>
  <c r="H115" i="19"/>
  <c r="B230" i="19"/>
  <c r="F229" i="19"/>
  <c r="G92" i="19"/>
  <c r="B261" i="19"/>
  <c r="I232" i="19"/>
  <c r="D223" i="19"/>
  <c r="C120" i="19"/>
  <c r="B269" i="19"/>
  <c r="E195" i="19"/>
  <c r="G235" i="19"/>
  <c r="A197" i="19"/>
  <c r="E133" i="19"/>
  <c r="E234" i="19"/>
  <c r="F202" i="19"/>
  <c r="H204" i="19"/>
  <c r="H198" i="19"/>
  <c r="A202" i="19"/>
  <c r="D174" i="19"/>
  <c r="D175" i="19"/>
  <c r="B178" i="19"/>
  <c r="E242" i="19"/>
  <c r="G203" i="19"/>
  <c r="H205" i="19"/>
  <c r="I207" i="19"/>
  <c r="A203" i="19"/>
  <c r="C175" i="19"/>
  <c r="D183" i="19"/>
  <c r="A179" i="19"/>
  <c r="D243" i="19"/>
  <c r="H212" i="19"/>
  <c r="H206" i="19"/>
  <c r="A209" i="19"/>
  <c r="B212" i="19"/>
  <c r="B176" i="19"/>
  <c r="B177" i="19"/>
  <c r="F158" i="19"/>
  <c r="E199" i="19"/>
  <c r="E258" i="19"/>
  <c r="G205" i="19"/>
  <c r="D169" i="19"/>
  <c r="E244" i="19"/>
  <c r="A225" i="19"/>
  <c r="A205" i="19"/>
  <c r="I173" i="19"/>
  <c r="E239" i="19"/>
  <c r="I281" i="19"/>
  <c r="A157" i="19"/>
  <c r="F293" i="19"/>
  <c r="H251" i="19"/>
  <c r="D312" i="19"/>
  <c r="B265" i="19"/>
  <c r="D193" i="19"/>
  <c r="F296" i="19"/>
  <c r="E271" i="19"/>
  <c r="H311" i="19"/>
  <c r="A196" i="19"/>
  <c r="A297" i="19"/>
  <c r="A245" i="19"/>
  <c r="G308" i="19"/>
  <c r="A269" i="19"/>
  <c r="E327" i="19"/>
  <c r="C282" i="19"/>
  <c r="A251" i="19"/>
  <c r="G311" i="19"/>
  <c r="H287" i="19"/>
  <c r="C212" i="19"/>
  <c r="F251" i="19"/>
  <c r="B312" i="19"/>
  <c r="I264" i="19"/>
  <c r="H323" i="19"/>
  <c r="G285" i="19"/>
  <c r="H65" i="19"/>
  <c r="E74" i="19"/>
  <c r="G184" i="19"/>
  <c r="D4" i="19"/>
  <c r="B44" i="19"/>
  <c r="D173" i="19"/>
  <c r="D195" i="19"/>
  <c r="B87" i="19"/>
  <c r="H153" i="19"/>
  <c r="A103" i="19"/>
  <c r="C95" i="19"/>
  <c r="A178" i="19"/>
  <c r="G206" i="19"/>
  <c r="A206" i="19"/>
  <c r="G181" i="19"/>
  <c r="I209" i="19"/>
  <c r="F152" i="19"/>
  <c r="C161" i="19"/>
  <c r="C191" i="19"/>
  <c r="H158" i="19"/>
  <c r="F183" i="19"/>
  <c r="C169" i="19"/>
  <c r="G175" i="19"/>
  <c r="G226" i="19"/>
  <c r="H173" i="19"/>
  <c r="G115" i="19"/>
  <c r="A163" i="19"/>
  <c r="G248" i="19"/>
  <c r="H210" i="19"/>
  <c r="I212" i="19"/>
  <c r="A215" i="19"/>
  <c r="B210" i="19"/>
  <c r="H16" i="19"/>
  <c r="D59" i="19"/>
  <c r="C185" i="19"/>
  <c r="F249" i="19"/>
  <c r="E219" i="19"/>
  <c r="I213" i="19"/>
  <c r="B216" i="19"/>
  <c r="I218" i="19"/>
  <c r="A35" i="19"/>
  <c r="E69" i="19"/>
  <c r="B136" i="19"/>
  <c r="E250" i="19"/>
  <c r="D220" i="19"/>
  <c r="C222" i="19"/>
  <c r="A217" i="19"/>
  <c r="H219" i="19"/>
  <c r="G99" i="19"/>
  <c r="C184" i="19"/>
  <c r="G165" i="19"/>
  <c r="F207" i="19"/>
  <c r="F265" i="19"/>
  <c r="H213" i="19"/>
  <c r="H189" i="19"/>
  <c r="B97" i="19"/>
  <c r="B232" i="19"/>
  <c r="B213" i="19"/>
  <c r="G191" i="19"/>
  <c r="F246" i="19"/>
  <c r="A289" i="19"/>
  <c r="F212" i="19"/>
  <c r="G300" i="19"/>
  <c r="I259" i="19"/>
  <c r="E319" i="19"/>
  <c r="C273" i="19"/>
  <c r="D225" i="19"/>
  <c r="G303" i="19"/>
  <c r="F279" i="19"/>
  <c r="B203" i="19"/>
  <c r="B227" i="19"/>
  <c r="B304" i="19"/>
  <c r="G255" i="19"/>
  <c r="H315" i="19"/>
  <c r="C277" i="19"/>
  <c r="F334" i="19"/>
  <c r="D289" i="19"/>
  <c r="B259" i="19"/>
  <c r="D178" i="19"/>
  <c r="I294" i="19"/>
  <c r="I219" i="19"/>
  <c r="G259" i="19"/>
  <c r="C319" i="19"/>
  <c r="A273" i="19"/>
  <c r="C146" i="19"/>
  <c r="E10" i="19"/>
  <c r="D42" i="19"/>
  <c r="D92" i="19"/>
  <c r="C122" i="19"/>
  <c r="H105" i="19"/>
  <c r="G106" i="19"/>
  <c r="E159" i="19"/>
  <c r="E177" i="19"/>
  <c r="H182" i="19"/>
  <c r="B179" i="19"/>
  <c r="G227" i="19"/>
  <c r="C154" i="19"/>
  <c r="E132" i="19"/>
  <c r="B153" i="19"/>
  <c r="B277" i="19"/>
  <c r="H241" i="19"/>
  <c r="D239" i="19"/>
  <c r="F142" i="19"/>
  <c r="A278" i="19"/>
  <c r="G242" i="19"/>
  <c r="D247" i="19"/>
  <c r="E143" i="19"/>
  <c r="I278" i="19"/>
  <c r="D79" i="19"/>
  <c r="C51" i="19"/>
  <c r="D126" i="19"/>
  <c r="A230" i="19"/>
  <c r="E235" i="19"/>
  <c r="A193" i="19"/>
  <c r="I234" i="19"/>
  <c r="E249" i="19"/>
  <c r="H262" i="19"/>
  <c r="I283" i="19"/>
  <c r="F295" i="19"/>
  <c r="D282" i="19"/>
  <c r="I286" i="19"/>
  <c r="B226" i="19"/>
  <c r="H282" i="19"/>
  <c r="I263" i="19"/>
  <c r="C205" i="19"/>
  <c r="C313" i="19"/>
  <c r="E296" i="19"/>
  <c r="C283" i="19"/>
  <c r="E272" i="19"/>
  <c r="A227" i="19"/>
  <c r="G283" i="19"/>
  <c r="D248" i="19"/>
  <c r="D209" i="19"/>
  <c r="A307" i="19"/>
  <c r="A259" i="19"/>
  <c r="B104" i="19"/>
  <c r="C291" i="19"/>
  <c r="D265" i="19"/>
  <c r="E291" i="19"/>
  <c r="C204" i="19"/>
  <c r="H298" i="19"/>
  <c r="G249" i="19"/>
  <c r="E310" i="19"/>
  <c r="B271" i="19"/>
  <c r="B78" i="19"/>
  <c r="H169" i="19"/>
  <c r="C172" i="19"/>
  <c r="A87" i="19"/>
  <c r="I174" i="19"/>
  <c r="F161" i="19"/>
  <c r="E200" i="19"/>
  <c r="D143" i="19"/>
  <c r="B248" i="19"/>
  <c r="E218" i="19"/>
  <c r="D190" i="19"/>
  <c r="E226" i="19"/>
  <c r="I205" i="19"/>
  <c r="F181" i="19"/>
  <c r="H107" i="19"/>
  <c r="I248" i="19"/>
  <c r="A134" i="19"/>
  <c r="G149" i="19"/>
  <c r="I118" i="19"/>
  <c r="A141" i="19"/>
  <c r="D138" i="19"/>
  <c r="F150" i="19"/>
  <c r="I157" i="19"/>
  <c r="F144" i="19"/>
  <c r="I141" i="19"/>
  <c r="B137" i="19"/>
  <c r="B237" i="19"/>
  <c r="F242" i="19"/>
  <c r="I201" i="19"/>
  <c r="A242" i="19"/>
  <c r="G257" i="19"/>
  <c r="A271" i="19"/>
  <c r="A291" i="19"/>
  <c r="G302" i="19"/>
  <c r="E289" i="19"/>
  <c r="A294" i="19"/>
  <c r="C233" i="19"/>
  <c r="I289" i="19"/>
  <c r="A272" i="19"/>
  <c r="B235" i="19"/>
  <c r="D320" i="19"/>
  <c r="F303" i="19"/>
  <c r="D290" i="19"/>
  <c r="F280" i="19"/>
  <c r="B234" i="19"/>
  <c r="H290" i="19"/>
  <c r="H256" i="19"/>
  <c r="G238" i="19"/>
  <c r="B314" i="19"/>
  <c r="B267" i="19"/>
  <c r="C202" i="19"/>
  <c r="D298" i="19"/>
  <c r="E273" i="19"/>
  <c r="B205" i="19"/>
  <c r="C234" i="19"/>
  <c r="I305" i="19"/>
  <c r="H257" i="19"/>
  <c r="F317" i="19"/>
  <c r="C279" i="19"/>
  <c r="F23" i="19"/>
  <c r="E155" i="19"/>
  <c r="E105" i="19"/>
  <c r="G137" i="19"/>
  <c r="B175" i="19"/>
  <c r="F131" i="19"/>
  <c r="B222" i="19"/>
  <c r="B147" i="19"/>
  <c r="H178" i="19"/>
  <c r="G208" i="19"/>
  <c r="F172" i="19"/>
  <c r="F201" i="19"/>
  <c r="A201" i="19"/>
  <c r="C177" i="19"/>
  <c r="G225" i="19"/>
  <c r="D222" i="19"/>
  <c r="F92" i="19"/>
  <c r="D161" i="19"/>
  <c r="F226" i="19"/>
  <c r="C223" i="19"/>
  <c r="B120" i="19"/>
  <c r="I164" i="19"/>
  <c r="E227" i="19"/>
  <c r="C231" i="19"/>
  <c r="I121" i="19"/>
  <c r="H172" i="19"/>
  <c r="G272" i="19"/>
  <c r="G199" i="19"/>
  <c r="C239" i="19"/>
  <c r="B201" i="19"/>
  <c r="B296" i="19"/>
  <c r="H307" i="19"/>
  <c r="F326" i="19"/>
  <c r="H309" i="19"/>
  <c r="H310" i="19"/>
  <c r="B301" i="19"/>
  <c r="D240" i="19"/>
  <c r="C311" i="19"/>
  <c r="B280" i="19"/>
  <c r="H252" i="19"/>
  <c r="C192" i="19"/>
  <c r="G310" i="19"/>
  <c r="E297" i="19"/>
  <c r="A302" i="19"/>
  <c r="C241" i="19"/>
  <c r="I297" i="19"/>
  <c r="B281" i="19"/>
  <c r="H253" i="19"/>
  <c r="C321" i="19"/>
  <c r="C275" i="19"/>
  <c r="E232" i="19"/>
  <c r="E305" i="19"/>
  <c r="F281" i="19"/>
  <c r="C213" i="19"/>
  <c r="F252" i="19"/>
  <c r="A313" i="19"/>
  <c r="I265" i="19"/>
  <c r="G324" i="19"/>
  <c r="F286" i="19"/>
  <c r="D201" i="19"/>
  <c r="C298" i="19"/>
  <c r="D269" i="19"/>
  <c r="E225" i="19"/>
  <c r="H303" i="19"/>
  <c r="I235" i="19"/>
  <c r="I277" i="19"/>
  <c r="C335" i="19"/>
  <c r="A290" i="19"/>
  <c r="H245" i="19"/>
  <c r="H308" i="19"/>
  <c r="A261" i="19"/>
  <c r="H149" i="19"/>
  <c r="A293" i="19"/>
  <c r="E267" i="19"/>
  <c r="F298" i="19"/>
  <c r="D212" i="19"/>
  <c r="F300" i="19"/>
  <c r="G251" i="19"/>
  <c r="C312" i="19"/>
  <c r="B273" i="19"/>
  <c r="A331" i="19"/>
  <c r="H285" i="19"/>
  <c r="B255" i="19"/>
  <c r="C104" i="19"/>
  <c r="D291" i="19"/>
  <c r="E223" i="19"/>
  <c r="G263" i="19"/>
  <c r="H322" i="19"/>
  <c r="A277" i="19"/>
  <c r="B192" i="19"/>
  <c r="D296" i="19"/>
  <c r="D242" i="19"/>
  <c r="A308" i="19"/>
  <c r="E280" i="19"/>
  <c r="C253" i="19"/>
  <c r="D233" i="19"/>
  <c r="G245" i="19"/>
  <c r="B288" i="19"/>
  <c r="E208" i="19"/>
  <c r="H299" i="19"/>
  <c r="I258" i="19"/>
  <c r="F318" i="19"/>
  <c r="C272" i="19"/>
  <c r="H221" i="19"/>
  <c r="H302" i="19"/>
  <c r="F278" i="19"/>
  <c r="B316" i="19"/>
  <c r="G379" i="19"/>
  <c r="D351" i="19"/>
  <c r="D316" i="19"/>
  <c r="I379" i="19"/>
  <c r="F351" i="19"/>
  <c r="A317" i="19"/>
  <c r="B380" i="19"/>
  <c r="I351" i="19"/>
  <c r="D395" i="19"/>
  <c r="C452" i="19"/>
  <c r="I337" i="19"/>
  <c r="F264" i="19"/>
  <c r="E366" i="19"/>
  <c r="B338" i="19"/>
  <c r="G265" i="19"/>
  <c r="G366" i="19"/>
  <c r="D338" i="19"/>
  <c r="F267" i="19"/>
  <c r="A367" i="19"/>
  <c r="E410" i="19"/>
  <c r="D467" i="19"/>
  <c r="A353" i="19"/>
  <c r="F319" i="19"/>
  <c r="F381" i="19"/>
  <c r="C353" i="19"/>
  <c r="H319" i="19"/>
  <c r="H381" i="19"/>
  <c r="E353" i="19"/>
  <c r="E320" i="19"/>
  <c r="F307" i="19"/>
  <c r="F425" i="19"/>
  <c r="D323" i="19"/>
  <c r="B368" i="19"/>
  <c r="H339" i="19"/>
  <c r="E9" i="19"/>
  <c r="I183" i="19"/>
  <c r="I133" i="19"/>
  <c r="A159" i="19"/>
  <c r="C182" i="19"/>
  <c r="F147" i="19"/>
  <c r="C229" i="19"/>
  <c r="F175" i="19"/>
  <c r="E77" i="19"/>
  <c r="H216" i="19"/>
  <c r="G179" i="19"/>
  <c r="G209" i="19"/>
  <c r="B209" i="19"/>
  <c r="D184" i="19"/>
  <c r="H232" i="19"/>
  <c r="E229" i="19"/>
  <c r="F130" i="19"/>
  <c r="H186" i="19"/>
  <c r="G233" i="19"/>
  <c r="E237" i="19"/>
  <c r="H131" i="19"/>
  <c r="A188" i="19"/>
  <c r="G241" i="19"/>
  <c r="D238" i="19"/>
  <c r="D133" i="19"/>
  <c r="I179" i="19"/>
  <c r="H279" i="19"/>
  <c r="H207" i="19"/>
  <c r="D246" i="19"/>
  <c r="B202" i="19"/>
  <c r="C303" i="19"/>
  <c r="I314" i="19"/>
  <c r="G333" i="19"/>
  <c r="I316" i="19"/>
  <c r="B164" i="19"/>
  <c r="C308" i="19"/>
  <c r="E247" i="19"/>
  <c r="D318" i="19"/>
  <c r="D287" i="19"/>
  <c r="I260" i="19"/>
  <c r="F224" i="19"/>
  <c r="H317" i="19"/>
  <c r="F304" i="19"/>
  <c r="B309" i="19"/>
  <c r="E61" i="19"/>
  <c r="A305" i="19"/>
  <c r="C288" i="19"/>
  <c r="I261" i="19"/>
  <c r="D328" i="19"/>
  <c r="B283" i="19"/>
  <c r="A252" i="19"/>
  <c r="F312" i="19"/>
  <c r="G288" i="19"/>
  <c r="H220" i="19"/>
  <c r="G260" i="19"/>
  <c r="B320" i="19"/>
  <c r="A274" i="19"/>
  <c r="E160" i="19"/>
  <c r="G293" i="19"/>
  <c r="G231" i="19"/>
  <c r="D305" i="19"/>
  <c r="E277" i="19"/>
  <c r="B250" i="19"/>
  <c r="E181" i="19"/>
  <c r="A243" i="19"/>
  <c r="E285" i="19"/>
  <c r="B196" i="19"/>
  <c r="B297" i="19"/>
  <c r="I255" i="19"/>
  <c r="I315" i="19"/>
  <c r="C269" i="19"/>
  <c r="D210" i="19"/>
  <c r="B300" i="19"/>
  <c r="F275" i="19"/>
  <c r="C207" i="19"/>
  <c r="D241" i="19"/>
  <c r="G307" i="19"/>
  <c r="H259" i="19"/>
  <c r="D319" i="19"/>
  <c r="C281" i="19"/>
  <c r="D146" i="19"/>
  <c r="I292" i="19"/>
  <c r="C263" i="19"/>
  <c r="D202" i="19"/>
  <c r="E298" i="19"/>
  <c r="F230" i="19"/>
  <c r="I271" i="19"/>
  <c r="I329" i="19"/>
  <c r="G284" i="19"/>
  <c r="E224" i="19"/>
  <c r="E303" i="19"/>
  <c r="A255" i="19"/>
  <c r="B315" i="19"/>
  <c r="G287" i="19"/>
  <c r="D261" i="19"/>
  <c r="G276" i="19"/>
  <c r="G183" i="19"/>
  <c r="C295" i="19"/>
  <c r="I237" i="19"/>
  <c r="I306" i="19"/>
  <c r="A267" i="19"/>
  <c r="G325" i="19"/>
  <c r="D280" i="19"/>
  <c r="A249" i="19"/>
  <c r="I309" i="19"/>
  <c r="A286" i="19"/>
  <c r="H327" i="19"/>
  <c r="F116" i="19"/>
  <c r="E358" i="19"/>
  <c r="A328" i="19"/>
  <c r="C139" i="19"/>
  <c r="G358" i="19"/>
  <c r="F328" i="19"/>
  <c r="F167" i="19"/>
  <c r="A359" i="19"/>
  <c r="E402" i="19"/>
  <c r="D459" i="19"/>
  <c r="A345" i="19"/>
  <c r="B295" i="19"/>
  <c r="F373" i="19"/>
  <c r="C345" i="19"/>
  <c r="A296" i="19"/>
  <c r="H373" i="19"/>
  <c r="E345" i="19"/>
  <c r="G297" i="19"/>
  <c r="B374" i="19"/>
  <c r="F417" i="19"/>
  <c r="E474" i="19"/>
  <c r="B360" i="19"/>
  <c r="E330" i="19"/>
  <c r="D207" i="19"/>
  <c r="D360" i="19"/>
  <c r="G330" i="19"/>
  <c r="D211" i="19"/>
  <c r="F360" i="19"/>
  <c r="C331" i="19"/>
  <c r="C348" i="19"/>
  <c r="G432" i="19"/>
  <c r="F355" i="19"/>
  <c r="C375" i="19"/>
  <c r="B9" i="19"/>
  <c r="H135" i="19"/>
  <c r="C50" i="19"/>
  <c r="G138" i="19"/>
  <c r="A120" i="19"/>
  <c r="B183" i="19"/>
  <c r="I172" i="19"/>
  <c r="G224" i="19"/>
  <c r="D110" i="19"/>
  <c r="I223" i="19"/>
  <c r="H127" i="19"/>
  <c r="G217" i="19"/>
  <c r="B217" i="19"/>
  <c r="C125" i="19"/>
  <c r="I239" i="19"/>
  <c r="G243" i="19"/>
  <c r="H139" i="19"/>
  <c r="E197" i="19"/>
  <c r="I247" i="19"/>
  <c r="F244" i="19"/>
  <c r="G140" i="19"/>
  <c r="F206" i="19"/>
  <c r="H248" i="19"/>
  <c r="E245" i="19"/>
  <c r="G148" i="19"/>
  <c r="E21" i="19"/>
  <c r="I130" i="19"/>
  <c r="I215" i="19"/>
  <c r="A128" i="19"/>
  <c r="C210" i="19"/>
  <c r="D310" i="19"/>
  <c r="A322" i="19"/>
  <c r="D186" i="19"/>
  <c r="A250" i="19"/>
  <c r="F214" i="19"/>
  <c r="D252" i="19"/>
  <c r="F250" i="19"/>
  <c r="E325" i="19"/>
  <c r="E294" i="19"/>
  <c r="H284" i="19"/>
  <c r="I249" i="19"/>
  <c r="B198" i="19"/>
  <c r="D218" i="19"/>
  <c r="D256" i="19"/>
  <c r="C200" i="19"/>
  <c r="D326" i="19"/>
  <c r="D295" i="19"/>
  <c r="B270" i="19"/>
  <c r="E335" i="19"/>
  <c r="C290" i="19"/>
  <c r="B260" i="19"/>
  <c r="I187" i="19"/>
  <c r="H295" i="19"/>
  <c r="I227" i="19"/>
  <c r="H268" i="19"/>
  <c r="C327" i="19"/>
  <c r="A282" i="19"/>
  <c r="E213" i="19"/>
  <c r="H300" i="19"/>
  <c r="I251" i="19"/>
  <c r="E312" i="19"/>
  <c r="A285" i="19"/>
  <c r="C258" i="19"/>
  <c r="E264" i="19"/>
  <c r="G142" i="19"/>
  <c r="F292" i="19"/>
  <c r="C227" i="19"/>
  <c r="C304" i="19"/>
  <c r="A264" i="19"/>
  <c r="A323" i="19"/>
  <c r="D277" i="19"/>
  <c r="F239" i="19"/>
  <c r="C307" i="19"/>
  <c r="D283" i="19"/>
  <c r="D215" i="19"/>
  <c r="F254" i="19"/>
  <c r="H314" i="19"/>
  <c r="I267" i="19"/>
  <c r="E326" i="19"/>
  <c r="D288" i="19"/>
  <c r="E209" i="19"/>
  <c r="A300" i="19"/>
  <c r="D271" i="19"/>
  <c r="F232" i="19"/>
  <c r="F305" i="19"/>
  <c r="G237" i="19"/>
  <c r="A280" i="19"/>
  <c r="H123" i="19"/>
  <c r="H291" i="19"/>
  <c r="H249" i="19"/>
  <c r="F310" i="19"/>
  <c r="B263" i="19"/>
  <c r="C178" i="19"/>
  <c r="H294" i="19"/>
  <c r="E269" i="19"/>
  <c r="G305" i="19"/>
  <c r="A220" i="19"/>
  <c r="D302" i="19"/>
  <c r="G253" i="19"/>
  <c r="A314" i="19"/>
  <c r="B275" i="19"/>
  <c r="H332" i="19"/>
  <c r="F287" i="19"/>
  <c r="B257" i="19"/>
  <c r="I149" i="19"/>
  <c r="B293" i="19"/>
  <c r="A337" i="19"/>
  <c r="F260" i="19"/>
  <c r="F365" i="19"/>
  <c r="C337" i="19"/>
  <c r="F261" i="19"/>
  <c r="H365" i="19"/>
  <c r="E337" i="19"/>
  <c r="E263" i="19"/>
  <c r="B366" i="19"/>
  <c r="F409" i="19"/>
  <c r="E466" i="19"/>
  <c r="B352" i="19"/>
  <c r="A318" i="19"/>
  <c r="G380" i="19"/>
  <c r="D352" i="19"/>
  <c r="C318" i="19"/>
  <c r="I380" i="19"/>
  <c r="F352" i="19"/>
  <c r="I318" i="19"/>
  <c r="D293" i="19"/>
  <c r="G424" i="19"/>
  <c r="D317" i="19"/>
  <c r="C367" i="19"/>
  <c r="I338" i="19"/>
  <c r="F269" i="19"/>
  <c r="E367" i="19"/>
  <c r="B339" i="19"/>
  <c r="F270" i="19"/>
  <c r="G367" i="19"/>
  <c r="E339" i="19"/>
  <c r="G376" i="19"/>
  <c r="H439" i="19"/>
  <c r="G320" i="19"/>
  <c r="D382" i="19"/>
  <c r="A354" i="19"/>
  <c r="I320" i="19"/>
  <c r="F382" i="19"/>
  <c r="C354" i="19"/>
  <c r="E321" i="19"/>
  <c r="H382" i="19"/>
  <c r="F354" i="19"/>
  <c r="A398" i="19"/>
  <c r="I454" i="19"/>
  <c r="F340" i="19"/>
  <c r="H276" i="19"/>
  <c r="B369" i="19"/>
  <c r="H340" i="19"/>
  <c r="H277" i="19"/>
  <c r="D369" i="19"/>
  <c r="A341" i="19"/>
  <c r="G279" i="19"/>
  <c r="G369" i="19"/>
  <c r="B413" i="19"/>
  <c r="A470" i="19"/>
  <c r="H362" i="19"/>
  <c r="A334" i="19"/>
  <c r="C249" i="19"/>
  <c r="A363" i="19"/>
  <c r="C334" i="19"/>
  <c r="C250" i="19"/>
  <c r="C363" i="19"/>
  <c r="H334" i="19"/>
  <c r="I358" i="19"/>
  <c r="D435" i="19"/>
  <c r="A31" i="19"/>
  <c r="G105" i="19"/>
  <c r="A81" i="19"/>
  <c r="H146" i="19"/>
  <c r="C52" i="19"/>
  <c r="C133" i="19"/>
  <c r="D245" i="19"/>
  <c r="I21" i="19"/>
  <c r="F165" i="19"/>
  <c r="A180" i="19"/>
  <c r="D159" i="19"/>
  <c r="B246" i="19"/>
  <c r="F245" i="19"/>
  <c r="F204" i="19"/>
  <c r="E126" i="19"/>
  <c r="F100" i="19"/>
  <c r="I146" i="19"/>
  <c r="G213" i="19"/>
  <c r="D132" i="19"/>
  <c r="I113" i="19"/>
  <c r="I154" i="19"/>
  <c r="G214" i="19"/>
  <c r="D137" i="19"/>
  <c r="A156" i="19"/>
  <c r="H155" i="19"/>
  <c r="A140" i="19"/>
  <c r="E161" i="19"/>
  <c r="B223" i="19"/>
  <c r="F159" i="19"/>
  <c r="B218" i="19"/>
  <c r="E317" i="19"/>
  <c r="H89" i="19"/>
  <c r="A221" i="19"/>
  <c r="B258" i="19"/>
  <c r="C243" i="19"/>
  <c r="D284" i="19"/>
  <c r="G258" i="19"/>
  <c r="F332" i="19"/>
  <c r="F301" i="19"/>
  <c r="I291" i="19"/>
  <c r="A258" i="19"/>
  <c r="I228" i="19"/>
  <c r="H246" i="19"/>
  <c r="I287" i="19"/>
  <c r="G230" i="19"/>
  <c r="E333" i="19"/>
  <c r="E302" i="19"/>
  <c r="C278" i="19"/>
  <c r="C197" i="19"/>
  <c r="D297" i="19"/>
  <c r="D268" i="19"/>
  <c r="I221" i="19"/>
  <c r="I302" i="19"/>
  <c r="A235" i="19"/>
  <c r="I276" i="19"/>
  <c r="D334" i="19"/>
  <c r="B289" i="19"/>
  <c r="C242" i="19"/>
  <c r="I307" i="19"/>
  <c r="A260" i="19"/>
  <c r="A135" i="19"/>
  <c r="B292" i="19"/>
  <c r="D266" i="19"/>
  <c r="A295" i="19"/>
  <c r="D208" i="19"/>
  <c r="G299" i="19"/>
  <c r="G250" i="19"/>
  <c r="D311" i="19"/>
  <c r="B272" i="19"/>
  <c r="B330" i="19"/>
  <c r="I284" i="19"/>
  <c r="B254" i="19"/>
  <c r="D314" i="19"/>
  <c r="E290" i="19"/>
  <c r="F222" i="19"/>
  <c r="G262" i="19"/>
  <c r="I321" i="19"/>
  <c r="A276" i="19"/>
  <c r="C186" i="19"/>
  <c r="E295" i="19"/>
  <c r="H238" i="19"/>
  <c r="B307" i="19"/>
  <c r="E279" i="19"/>
  <c r="B252" i="19"/>
  <c r="B219" i="19"/>
  <c r="H244" i="19"/>
  <c r="C287" i="19"/>
  <c r="D204" i="19"/>
  <c r="I298" i="19"/>
  <c r="I257" i="19"/>
  <c r="G317" i="19"/>
  <c r="C271" i="19"/>
  <c r="C218" i="19"/>
  <c r="I301" i="19"/>
  <c r="F277" i="19"/>
  <c r="C209" i="19"/>
  <c r="C248" i="19"/>
  <c r="E309" i="19"/>
  <c r="H261" i="19"/>
  <c r="B321" i="19"/>
  <c r="A283" i="19"/>
  <c r="H174" i="19"/>
  <c r="G294" i="19"/>
  <c r="C265" i="19"/>
  <c r="E210" i="19"/>
  <c r="C300" i="19"/>
  <c r="B344" i="19"/>
  <c r="F291" i="19"/>
  <c r="G372" i="19"/>
  <c r="D344" i="19"/>
  <c r="E292" i="19"/>
  <c r="I372" i="19"/>
  <c r="F344" i="19"/>
  <c r="B294" i="19"/>
  <c r="C373" i="19"/>
  <c r="G416" i="19"/>
  <c r="F473" i="19"/>
  <c r="C359" i="19"/>
  <c r="D329" i="19"/>
  <c r="A189" i="19"/>
  <c r="E359" i="19"/>
  <c r="F329" i="19"/>
  <c r="I194" i="19"/>
  <c r="G359" i="19"/>
  <c r="A330" i="19"/>
  <c r="G344" i="19"/>
  <c r="H431" i="19"/>
  <c r="A352" i="19"/>
  <c r="D374" i="19"/>
  <c r="A346" i="19"/>
  <c r="E299" i="19"/>
  <c r="F374" i="19"/>
  <c r="C346" i="19"/>
  <c r="D300" i="19"/>
  <c r="H374" i="19"/>
  <c r="F346" i="19"/>
  <c r="A390" i="19"/>
  <c r="I446" i="19"/>
  <c r="E331" i="19"/>
  <c r="C219" i="19"/>
  <c r="B361" i="19"/>
  <c r="H331" i="19"/>
  <c r="H222" i="19"/>
  <c r="D361" i="19"/>
  <c r="B332" i="19"/>
  <c r="H229" i="19"/>
  <c r="G361" i="19"/>
  <c r="B405" i="19"/>
  <c r="A462" i="19"/>
  <c r="G347" i="19"/>
  <c r="H305" i="19"/>
  <c r="C376" i="19"/>
  <c r="I347" i="19"/>
  <c r="G306" i="19"/>
  <c r="E376" i="19"/>
  <c r="B348" i="19"/>
  <c r="D308" i="19"/>
  <c r="H376" i="19"/>
  <c r="C420" i="19"/>
  <c r="B244" i="19"/>
  <c r="I369" i="19"/>
  <c r="F341" i="19"/>
  <c r="G281" i="19"/>
  <c r="B370" i="19"/>
  <c r="I4" i="19"/>
  <c r="C117" i="19"/>
  <c r="E175" i="19"/>
  <c r="I138" i="19"/>
  <c r="D103" i="19"/>
  <c r="I106" i="19"/>
  <c r="F77" i="19"/>
  <c r="G220" i="19"/>
  <c r="D281" i="19"/>
  <c r="H266" i="19"/>
  <c r="B266" i="19"/>
  <c r="H267" i="19"/>
  <c r="B228" i="19"/>
  <c r="C116" i="19"/>
  <c r="C296" i="19"/>
  <c r="B268" i="19"/>
  <c r="C299" i="19"/>
  <c r="B206" i="19"/>
  <c r="H306" i="19"/>
  <c r="E318" i="19"/>
  <c r="G129" i="19"/>
  <c r="C262" i="19"/>
  <c r="F297" i="19"/>
  <c r="H270" i="19"/>
  <c r="H283" i="19"/>
  <c r="F302" i="19"/>
  <c r="C314" i="19"/>
  <c r="D260" i="19"/>
  <c r="B171" i="19"/>
  <c r="D234" i="19"/>
  <c r="A266" i="19"/>
  <c r="D279" i="19"/>
  <c r="A309" i="19"/>
  <c r="C217" i="19"/>
  <c r="F316" i="19"/>
  <c r="C328" i="19"/>
  <c r="E217" i="19"/>
  <c r="D273" i="19"/>
  <c r="D307" i="19"/>
  <c r="C316" i="19"/>
  <c r="E351" i="19"/>
  <c r="A380" i="19"/>
  <c r="C317" i="19"/>
  <c r="H423" i="19"/>
  <c r="D366" i="19"/>
  <c r="E265" i="19"/>
  <c r="C338" i="19"/>
  <c r="H366" i="19"/>
  <c r="B373" i="19"/>
  <c r="B319" i="19"/>
  <c r="B353" i="19"/>
  <c r="G381" i="19"/>
  <c r="I319" i="19"/>
  <c r="G353" i="19"/>
  <c r="A454" i="19"/>
  <c r="H272" i="19"/>
  <c r="E90" i="19"/>
  <c r="I15" i="19"/>
  <c r="F182" i="19"/>
  <c r="A146" i="19"/>
  <c r="F123" i="19"/>
  <c r="A136" i="19"/>
  <c r="E110" i="19"/>
  <c r="H227" i="19"/>
  <c r="E288" i="19"/>
  <c r="I274" i="19"/>
  <c r="C274" i="19"/>
  <c r="I275" i="19"/>
  <c r="I250" i="19"/>
  <c r="E260" i="19"/>
  <c r="D303" i="19"/>
  <c r="D276" i="19"/>
  <c r="D306" i="19"/>
  <c r="D214" i="19"/>
  <c r="I313" i="19"/>
  <c r="F325" i="19"/>
  <c r="E205" i="19"/>
  <c r="D270" i="19"/>
  <c r="G304" i="19"/>
  <c r="A279" i="19"/>
  <c r="I290" i="19"/>
  <c r="G309" i="19"/>
  <c r="A164" i="19"/>
  <c r="E268" i="19"/>
  <c r="E216" i="19"/>
  <c r="G252" i="19"/>
  <c r="B274" i="19"/>
  <c r="G286" i="19"/>
  <c r="B135" i="19"/>
  <c r="D224" i="19"/>
  <c r="G323" i="19"/>
  <c r="B197" i="19"/>
  <c r="I245" i="19"/>
  <c r="E281" i="19"/>
  <c r="F247" i="19"/>
  <c r="I327" i="19"/>
  <c r="F358" i="19"/>
  <c r="D153" i="19"/>
  <c r="H328" i="19"/>
  <c r="I430" i="19"/>
  <c r="E373" i="19"/>
  <c r="I295" i="19"/>
  <c r="D345" i="19"/>
  <c r="I373" i="19"/>
  <c r="B389" i="19"/>
  <c r="D330" i="19"/>
  <c r="C360" i="19"/>
  <c r="E207" i="19"/>
  <c r="I330" i="19"/>
  <c r="H360" i="19"/>
  <c r="B461" i="19"/>
  <c r="C302" i="19"/>
  <c r="F104" i="19"/>
  <c r="I83" i="19"/>
  <c r="A213" i="19"/>
  <c r="H255" i="19"/>
  <c r="G256" i="19"/>
  <c r="G264" i="19"/>
  <c r="G215" i="19"/>
  <c r="F190" i="19"/>
  <c r="C266" i="19"/>
  <c r="C171" i="19"/>
  <c r="C267" i="19"/>
  <c r="B184" i="19"/>
  <c r="E304" i="19"/>
  <c r="B242" i="19"/>
  <c r="H254" i="19"/>
  <c r="A284" i="19"/>
  <c r="E313" i="19"/>
  <c r="G221" i="19"/>
  <c r="A321" i="19"/>
  <c r="G174" i="19"/>
  <c r="C235" i="19"/>
  <c r="E278" i="19"/>
  <c r="C203" i="19"/>
  <c r="D286" i="19"/>
  <c r="A298" i="19"/>
  <c r="H316" i="19"/>
  <c r="E214" i="19"/>
  <c r="F276" i="19"/>
  <c r="I244" i="19"/>
  <c r="H260" i="19"/>
  <c r="B282" i="19"/>
  <c r="H293" i="19"/>
  <c r="E206" i="19"/>
  <c r="E231" i="19"/>
  <c r="H330" i="19"/>
  <c r="A228" i="19"/>
  <c r="A256" i="19"/>
  <c r="F288" i="19"/>
  <c r="H280" i="19"/>
  <c r="B337" i="19"/>
  <c r="G365" i="19"/>
  <c r="E262" i="19"/>
  <c r="G337" i="19"/>
  <c r="A438" i="19"/>
  <c r="F380" i="19"/>
  <c r="B318" i="19"/>
  <c r="E352" i="19"/>
  <c r="A381" i="19"/>
  <c r="C396" i="19"/>
  <c r="H338" i="19"/>
  <c r="D367" i="19"/>
  <c r="G269" i="19"/>
  <c r="C339" i="19"/>
  <c r="I367" i="19"/>
  <c r="C468" i="19"/>
  <c r="H320" i="19"/>
  <c r="A303" i="19"/>
  <c r="B303" i="19"/>
  <c r="C226" i="19"/>
  <c r="G375" i="19"/>
  <c r="I375" i="19"/>
  <c r="F433" i="19"/>
  <c r="G332" i="19"/>
  <c r="I332" i="19"/>
  <c r="F306" i="19"/>
  <c r="A237" i="19"/>
  <c r="E240" i="19"/>
  <c r="F376" i="19"/>
  <c r="F362" i="19"/>
  <c r="E434" i="19"/>
  <c r="E341" i="19"/>
  <c r="F323" i="19"/>
  <c r="A324" i="19"/>
  <c r="H281" i="19"/>
  <c r="D377" i="19"/>
  <c r="B356" i="19"/>
  <c r="B342" i="19"/>
  <c r="G392" i="19"/>
  <c r="G456" i="19"/>
  <c r="E349" i="19"/>
  <c r="I311" i="19"/>
  <c r="A378" i="19"/>
  <c r="G349" i="19"/>
  <c r="G312" i="19"/>
  <c r="C378" i="19"/>
  <c r="I349" i="19"/>
  <c r="F313" i="19"/>
  <c r="F240" i="19"/>
  <c r="A422" i="19"/>
  <c r="I279" i="19"/>
  <c r="G371" i="19"/>
  <c r="D343" i="19"/>
  <c r="H288" i="19"/>
  <c r="I371" i="19"/>
  <c r="F343" i="19"/>
  <c r="G289" i="19"/>
  <c r="B372" i="19"/>
  <c r="I343" i="19"/>
  <c r="D387" i="19"/>
  <c r="C444" i="19"/>
  <c r="F386" i="19"/>
  <c r="E443" i="19"/>
  <c r="D500" i="19"/>
  <c r="C406" i="19"/>
  <c r="B463" i="19"/>
  <c r="E389" i="19"/>
  <c r="D446" i="19"/>
  <c r="D339" i="19"/>
  <c r="E430" i="19"/>
  <c r="D226" i="19"/>
  <c r="H421" i="19"/>
  <c r="B430" i="19"/>
  <c r="A487" i="19"/>
  <c r="I392" i="19"/>
  <c r="H449" i="19"/>
  <c r="D349" i="19"/>
  <c r="A433" i="19"/>
  <c r="I489" i="19"/>
  <c r="B417" i="19"/>
  <c r="A474" i="19"/>
  <c r="E408" i="19"/>
  <c r="H416" i="19"/>
  <c r="G473" i="19"/>
  <c r="D363" i="19"/>
  <c r="E436" i="19"/>
  <c r="D493" i="19"/>
  <c r="G419" i="19"/>
  <c r="I125" i="19"/>
  <c r="F113" i="19"/>
  <c r="F220" i="19"/>
  <c r="I262" i="19"/>
  <c r="I270" i="19"/>
  <c r="H271" i="19"/>
  <c r="I222" i="19"/>
  <c r="F223" i="19"/>
  <c r="D274" i="19"/>
  <c r="F216" i="19"/>
  <c r="E275" i="19"/>
  <c r="B220" i="19"/>
  <c r="F311" i="19"/>
  <c r="G123" i="19"/>
  <c r="A263" i="19"/>
  <c r="B291" i="19"/>
  <c r="E193" i="19"/>
  <c r="H228" i="19"/>
  <c r="B328" i="19"/>
  <c r="D217" i="19"/>
  <c r="I252" i="19"/>
  <c r="I285" i="19"/>
  <c r="F268" i="19"/>
  <c r="E293" i="19"/>
  <c r="B305" i="19"/>
  <c r="I323" i="19"/>
  <c r="B243" i="19"/>
  <c r="C284" i="19"/>
  <c r="F255" i="19"/>
  <c r="I268" i="19"/>
  <c r="C289" i="19"/>
  <c r="I300" i="19"/>
  <c r="B236" i="19"/>
  <c r="F238" i="19"/>
  <c r="H142" i="19"/>
  <c r="H250" i="19"/>
  <c r="B264" i="19"/>
  <c r="G295" i="19"/>
  <c r="C309" i="19"/>
  <c r="C344" i="19"/>
  <c r="H372" i="19"/>
  <c r="C293" i="19"/>
  <c r="H344" i="19"/>
  <c r="B445" i="19"/>
  <c r="H181" i="19"/>
  <c r="E329" i="19"/>
  <c r="F359" i="19"/>
  <c r="C199" i="19"/>
  <c r="D403" i="19"/>
  <c r="I345" i="19"/>
  <c r="E374" i="19"/>
  <c r="F299" i="19"/>
  <c r="D346" i="19"/>
  <c r="A375" i="19"/>
  <c r="D475" i="19"/>
  <c r="F331" i="19"/>
  <c r="I339" i="19"/>
  <c r="D321" i="19"/>
  <c r="G274" i="19"/>
  <c r="G275" i="19"/>
  <c r="B317" i="19"/>
  <c r="G440" i="19"/>
  <c r="H354" i="19"/>
  <c r="G340" i="19"/>
  <c r="E322" i="19"/>
  <c r="F322" i="19"/>
  <c r="G278" i="19"/>
  <c r="G383" i="19"/>
  <c r="B323" i="19"/>
  <c r="F441" i="19"/>
  <c r="F348" i="19"/>
  <c r="G348" i="19"/>
  <c r="B334" i="19"/>
  <c r="B310" i="19"/>
  <c r="E384" i="19"/>
  <c r="D370" i="19"/>
  <c r="C349" i="19"/>
  <c r="H399" i="19"/>
  <c r="H463" i="19"/>
  <c r="F356" i="19"/>
  <c r="B325" i="19"/>
  <c r="B385" i="19"/>
  <c r="H356" i="19"/>
  <c r="D325" i="19"/>
  <c r="D385" i="19"/>
  <c r="A357" i="19"/>
  <c r="A326" i="19"/>
  <c r="D333" i="19"/>
  <c r="B429" i="19"/>
  <c r="D341" i="19"/>
  <c r="H378" i="19"/>
  <c r="E350" i="19"/>
  <c r="F314" i="19"/>
  <c r="A379" i="19"/>
  <c r="G350" i="19"/>
  <c r="C315" i="19"/>
  <c r="C379" i="19"/>
  <c r="A351" i="19"/>
  <c r="E394" i="19"/>
  <c r="D451" i="19"/>
  <c r="G393" i="19"/>
  <c r="F450" i="19"/>
  <c r="E507" i="19"/>
  <c r="D413" i="19"/>
  <c r="C470" i="19"/>
  <c r="F396" i="19"/>
  <c r="E453" i="19"/>
  <c r="H367" i="19"/>
  <c r="F437" i="19"/>
  <c r="C332" i="19"/>
  <c r="C366" i="19"/>
  <c r="C437" i="19"/>
  <c r="B494" i="19"/>
  <c r="A400" i="19"/>
  <c r="I456" i="19"/>
  <c r="G377" i="19"/>
  <c r="B440" i="19"/>
  <c r="C286" i="19"/>
  <c r="C424" i="19"/>
  <c r="B481" i="19"/>
  <c r="F415" i="19"/>
  <c r="I423" i="19"/>
  <c r="H480" i="19"/>
  <c r="G386" i="19"/>
  <c r="F443" i="19"/>
  <c r="A319" i="19"/>
  <c r="H426" i="19"/>
  <c r="G483" i="19"/>
  <c r="I410" i="19"/>
  <c r="H467" i="19"/>
  <c r="C402" i="19"/>
  <c r="G417" i="19"/>
  <c r="F474" i="19"/>
  <c r="I366" i="19"/>
  <c r="D437" i="19"/>
  <c r="C494" i="19"/>
  <c r="F420" i="19"/>
  <c r="E477" i="19"/>
  <c r="G404" i="19"/>
  <c r="F461" i="19"/>
  <c r="A396" i="19"/>
  <c r="I452" i="19"/>
  <c r="H432" i="19"/>
  <c r="G489" i="19"/>
  <c r="F395" i="19"/>
  <c r="E452" i="19"/>
  <c r="A360" i="19"/>
  <c r="G435" i="19"/>
  <c r="F492" i="19"/>
  <c r="H419" i="19"/>
  <c r="G476" i="19"/>
  <c r="B411" i="19"/>
  <c r="F426" i="19"/>
  <c r="E483" i="19"/>
  <c r="D389" i="19"/>
  <c r="C446" i="19"/>
  <c r="I334" i="19"/>
  <c r="E429" i="19"/>
  <c r="D486" i="19"/>
  <c r="F413" i="19"/>
  <c r="E470" i="19"/>
  <c r="I404" i="19"/>
  <c r="D420" i="19"/>
  <c r="C477" i="19"/>
  <c r="F377" i="19"/>
  <c r="A440" i="19"/>
  <c r="G267" i="19"/>
  <c r="C423" i="19"/>
  <c r="B480" i="19"/>
  <c r="D407" i="19"/>
  <c r="H201" i="19"/>
  <c r="F221" i="19"/>
  <c r="E183" i="19"/>
  <c r="E220" i="19"/>
  <c r="E228" i="19"/>
  <c r="D229" i="19"/>
  <c r="C221" i="19"/>
  <c r="E241" i="19"/>
  <c r="C255" i="19"/>
  <c r="I322" i="19"/>
  <c r="C256" i="19"/>
  <c r="F309" i="19"/>
  <c r="E276" i="19"/>
  <c r="F284" i="19"/>
  <c r="A315" i="19"/>
  <c r="D206" i="19"/>
  <c r="F274" i="19"/>
  <c r="H237" i="19"/>
  <c r="H258" i="19"/>
  <c r="C280" i="19"/>
  <c r="A292" i="19"/>
  <c r="D198" i="19"/>
  <c r="G229" i="19"/>
  <c r="A329" i="19"/>
  <c r="I220" i="19"/>
  <c r="I253" i="19"/>
  <c r="H286" i="19"/>
  <c r="F272" i="19"/>
  <c r="D294" i="19"/>
  <c r="A306" i="19"/>
  <c r="H324" i="19"/>
  <c r="G246" i="19"/>
  <c r="B285" i="19"/>
  <c r="F256" i="19"/>
  <c r="I269" i="19"/>
  <c r="B290" i="19"/>
  <c r="H301" i="19"/>
  <c r="G239" i="19"/>
  <c r="C351" i="19"/>
  <c r="H379" i="19"/>
  <c r="E316" i="19"/>
  <c r="G351" i="19"/>
  <c r="H278" i="19"/>
  <c r="E308" i="19"/>
  <c r="A338" i="19"/>
  <c r="F366" i="19"/>
  <c r="F266" i="19"/>
  <c r="F338" i="19"/>
  <c r="I438" i="19"/>
  <c r="E381" i="19"/>
  <c r="G319" i="19"/>
  <c r="D353" i="19"/>
  <c r="I381" i="19"/>
  <c r="B397" i="19"/>
  <c r="G339" i="19"/>
  <c r="I346" i="19"/>
  <c r="A347" i="19"/>
  <c r="A332" i="19"/>
  <c r="I303" i="19"/>
  <c r="H304" i="19"/>
  <c r="H351" i="19"/>
  <c r="H447" i="19"/>
  <c r="I361" i="19"/>
  <c r="H347" i="19"/>
  <c r="A333" i="19"/>
  <c r="B333" i="19"/>
  <c r="E307" i="19"/>
  <c r="A244" i="19"/>
  <c r="D355" i="19"/>
  <c r="G448" i="19"/>
  <c r="G355" i="19"/>
  <c r="H355" i="19"/>
  <c r="G341" i="19"/>
  <c r="B324" i="19"/>
  <c r="F282" i="19"/>
  <c r="E377" i="19"/>
  <c r="D356" i="19"/>
  <c r="I406" i="19"/>
  <c r="I470" i="19"/>
  <c r="G363" i="19"/>
  <c r="B335" i="19"/>
  <c r="D253" i="19"/>
  <c r="I363" i="19"/>
  <c r="F335" i="19"/>
  <c r="D254" i="19"/>
  <c r="B364" i="19"/>
  <c r="I335" i="19"/>
  <c r="E362" i="19"/>
  <c r="C436" i="19"/>
  <c r="C326" i="19"/>
  <c r="I385" i="19"/>
  <c r="F357" i="19"/>
  <c r="H326" i="19"/>
  <c r="B386" i="19"/>
  <c r="H357" i="19"/>
  <c r="A327" i="19"/>
  <c r="D386" i="19"/>
  <c r="B358" i="19"/>
  <c r="F401" i="19"/>
  <c r="E458" i="19"/>
  <c r="H400" i="19"/>
  <c r="G457" i="19"/>
  <c r="F514" i="19"/>
  <c r="E420" i="19"/>
  <c r="D477" i="19"/>
  <c r="G403" i="19"/>
  <c r="F460" i="19"/>
  <c r="H387" i="19"/>
  <c r="G444" i="19"/>
  <c r="F361" i="19"/>
  <c r="E387" i="19"/>
  <c r="D444" i="19"/>
  <c r="C501" i="19"/>
  <c r="B407" i="19"/>
  <c r="A464" i="19"/>
  <c r="D390" i="19"/>
  <c r="C447" i="19"/>
  <c r="I342" i="19"/>
  <c r="D431" i="19"/>
  <c r="F258" i="19"/>
  <c r="G422" i="19"/>
  <c r="A431" i="19"/>
  <c r="I487" i="19"/>
  <c r="H393" i="19"/>
  <c r="G450" i="19"/>
  <c r="I352" i="19"/>
  <c r="I433" i="19"/>
  <c r="E87" i="19"/>
  <c r="G228" i="19"/>
  <c r="E118" i="19"/>
  <c r="G234" i="19"/>
  <c r="F235" i="19"/>
  <c r="E236" i="19"/>
  <c r="D228" i="19"/>
  <c r="G254" i="19"/>
  <c r="D263" i="19"/>
  <c r="F129" i="19"/>
  <c r="D264" i="19"/>
  <c r="G316" i="19"/>
  <c r="B284" i="19"/>
  <c r="G291" i="19"/>
  <c r="B322" i="19"/>
  <c r="A236" i="19"/>
  <c r="E282" i="19"/>
  <c r="F253" i="19"/>
  <c r="I266" i="19"/>
  <c r="E287" i="19"/>
  <c r="B299" i="19"/>
  <c r="A229" i="19"/>
  <c r="H236" i="19"/>
  <c r="G61" i="19"/>
  <c r="E248" i="19"/>
  <c r="B262" i="19"/>
  <c r="I293" i="19"/>
  <c r="B302" i="19"/>
  <c r="E301" i="19"/>
  <c r="B313" i="19"/>
  <c r="I331" i="19"/>
  <c r="B256" i="19"/>
  <c r="C292" i="19"/>
  <c r="H264" i="19"/>
  <c r="B278" i="19"/>
  <c r="C297" i="19"/>
  <c r="I308" i="19"/>
  <c r="C254" i="19"/>
  <c r="D358" i="19"/>
  <c r="B139" i="19"/>
  <c r="E328" i="19"/>
  <c r="H358" i="19"/>
  <c r="B341" i="19"/>
  <c r="E348" i="19"/>
  <c r="B345" i="19"/>
  <c r="G373" i="19"/>
  <c r="H296" i="19"/>
  <c r="G345" i="19"/>
  <c r="A446" i="19"/>
  <c r="D203" i="19"/>
  <c r="F330" i="19"/>
  <c r="E360" i="19"/>
  <c r="E215" i="19"/>
  <c r="C404" i="19"/>
  <c r="H346" i="19"/>
  <c r="C368" i="19"/>
  <c r="B354" i="19"/>
  <c r="A340" i="19"/>
  <c r="B340" i="19"/>
  <c r="G321" i="19"/>
  <c r="D379" i="19"/>
  <c r="B469" i="19"/>
  <c r="A369" i="19"/>
  <c r="I354" i="19"/>
  <c r="A355" i="19"/>
  <c r="I340" i="19"/>
  <c r="G322" i="19"/>
  <c r="C323" i="19"/>
  <c r="D381" i="19"/>
  <c r="H455" i="19"/>
  <c r="A377" i="19"/>
  <c r="I362" i="19"/>
  <c r="H348" i="19"/>
  <c r="H341" i="19"/>
  <c r="C310" i="19"/>
  <c r="F384" i="19"/>
  <c r="E363" i="19"/>
  <c r="A414" i="19"/>
  <c r="F263" i="19"/>
  <c r="H370" i="19"/>
  <c r="E342" i="19"/>
  <c r="C285" i="19"/>
  <c r="A371" i="19"/>
  <c r="G342" i="19"/>
  <c r="B286" i="19"/>
  <c r="C371" i="19"/>
  <c r="A343" i="19"/>
  <c r="E386" i="19"/>
  <c r="D443" i="19"/>
  <c r="B336" i="19"/>
  <c r="E256" i="19"/>
  <c r="G364" i="19"/>
  <c r="D336" i="19"/>
  <c r="E257" i="19"/>
  <c r="I364" i="19"/>
  <c r="F336" i="19"/>
  <c r="E259" i="19"/>
  <c r="C365" i="19"/>
  <c r="G408" i="19"/>
  <c r="F465" i="19"/>
  <c r="I407" i="19"/>
  <c r="H464" i="19"/>
  <c r="D324" i="19"/>
  <c r="F427" i="19"/>
  <c r="E484" i="19"/>
  <c r="H410" i="19"/>
  <c r="G467" i="19"/>
  <c r="I394" i="19"/>
  <c r="H451" i="19"/>
  <c r="G385" i="19"/>
  <c r="F394" i="19"/>
  <c r="E451" i="19"/>
  <c r="D508" i="19"/>
  <c r="C414" i="19"/>
  <c r="B471" i="19"/>
  <c r="E397" i="19"/>
  <c r="D454" i="19"/>
  <c r="D371" i="19"/>
  <c r="E438" i="19"/>
  <c r="G336" i="19"/>
  <c r="H369" i="19"/>
  <c r="B438" i="19"/>
  <c r="A495" i="19"/>
  <c r="I400" i="19"/>
  <c r="H457" i="19"/>
  <c r="C380" i="19"/>
  <c r="A441" i="19"/>
  <c r="E300" i="19"/>
  <c r="B425" i="19"/>
  <c r="A482" i="19"/>
  <c r="E416" i="19"/>
  <c r="I431" i="19"/>
  <c r="H488" i="19"/>
  <c r="G394" i="19"/>
  <c r="F451" i="19"/>
  <c r="E356" i="19"/>
  <c r="H434" i="19"/>
  <c r="G491" i="19"/>
  <c r="I418" i="19"/>
  <c r="H475" i="19"/>
  <c r="C410" i="19"/>
  <c r="B390" i="19"/>
  <c r="A447" i="19"/>
  <c r="I503" i="19"/>
  <c r="H409" i="19"/>
  <c r="G466" i="19"/>
  <c r="A393" i="19"/>
  <c r="I449" i="19"/>
  <c r="F353" i="19"/>
  <c r="A434" i="19"/>
  <c r="A304" i="19"/>
  <c r="E379" i="19"/>
  <c r="H440" i="19"/>
  <c r="G497" i="19"/>
  <c r="F403" i="19"/>
  <c r="E460" i="19"/>
  <c r="H386" i="19"/>
  <c r="G443" i="19"/>
  <c r="I325" i="19"/>
  <c r="H427" i="19"/>
  <c r="G484" i="19"/>
  <c r="B419" i="19"/>
  <c r="F434" i="19"/>
  <c r="E491" i="19"/>
  <c r="D397" i="19"/>
  <c r="C454" i="19"/>
  <c r="B367" i="19"/>
  <c r="E437" i="19"/>
  <c r="E211" i="19"/>
  <c r="F421" i="19"/>
  <c r="C109" i="19"/>
  <c r="A226" i="19"/>
  <c r="C211" i="19"/>
  <c r="B249" i="19"/>
  <c r="F289" i="19"/>
  <c r="C306" i="19"/>
  <c r="I256" i="19"/>
  <c r="F308" i="19"/>
  <c r="D299" i="19"/>
  <c r="A316" i="19"/>
  <c r="D337" i="19"/>
  <c r="C352" i="19"/>
  <c r="B453" i="19"/>
  <c r="F271" i="19"/>
  <c r="G222" i="19"/>
  <c r="F375" i="19"/>
  <c r="E347" i="19"/>
  <c r="B359" i="19"/>
  <c r="I236" i="19"/>
  <c r="C362" i="19"/>
  <c r="D348" i="19"/>
  <c r="E323" i="19"/>
  <c r="C384" i="19"/>
  <c r="B363" i="19"/>
  <c r="A311" i="19"/>
  <c r="E442" i="19"/>
  <c r="E252" i="19"/>
  <c r="D335" i="19"/>
  <c r="A364" i="19"/>
  <c r="D255" i="19"/>
  <c r="H407" i="19"/>
  <c r="E357" i="19"/>
  <c r="A386" i="19"/>
  <c r="I326" i="19"/>
  <c r="I357" i="19"/>
  <c r="F337" i="19"/>
  <c r="I344" i="19"/>
  <c r="B486" i="19"/>
  <c r="I448" i="19"/>
  <c r="B432" i="19"/>
  <c r="C416" i="19"/>
  <c r="F407" i="19"/>
  <c r="H472" i="19"/>
  <c r="F435" i="19"/>
  <c r="H418" i="19"/>
  <c r="I402" i="19"/>
  <c r="C394" i="19"/>
  <c r="E459" i="19"/>
  <c r="C422" i="19"/>
  <c r="E405" i="19"/>
  <c r="E346" i="19"/>
  <c r="E446" i="19"/>
  <c r="B395" i="19"/>
  <c r="A439" i="19"/>
  <c r="B510" i="19"/>
  <c r="C430" i="19"/>
  <c r="C382" i="19"/>
  <c r="B456" i="19"/>
  <c r="F397" i="19"/>
  <c r="I482" i="19"/>
  <c r="F431" i="19"/>
  <c r="G425" i="19"/>
  <c r="A511" i="19"/>
  <c r="B431" i="19"/>
  <c r="C330" i="19"/>
  <c r="A457" i="19"/>
  <c r="E398" i="19"/>
  <c r="F469" i="19"/>
  <c r="A391" i="19"/>
  <c r="B462" i="19"/>
  <c r="A374" i="19"/>
  <c r="F467" i="19"/>
  <c r="B408" i="19"/>
  <c r="C479" i="19"/>
  <c r="I434" i="19"/>
  <c r="F378" i="19"/>
  <c r="C413" i="19"/>
  <c r="F498" i="19"/>
  <c r="G418" i="19"/>
  <c r="H489" i="19"/>
  <c r="F444" i="19"/>
  <c r="I384" i="19"/>
  <c r="B457" i="19"/>
  <c r="A384" i="19"/>
  <c r="F442" i="19"/>
  <c r="D116" i="19"/>
  <c r="B233" i="19"/>
  <c r="A219" i="19"/>
  <c r="C257" i="19"/>
  <c r="G296" i="19"/>
  <c r="D313" i="19"/>
  <c r="A265" i="19"/>
  <c r="G315" i="19"/>
  <c r="E306" i="19"/>
  <c r="H187" i="19"/>
  <c r="E344" i="19"/>
  <c r="D359" i="19"/>
  <c r="C460" i="19"/>
  <c r="C301" i="19"/>
  <c r="G273" i="19"/>
  <c r="G382" i="19"/>
  <c r="H368" i="19"/>
  <c r="C322" i="19"/>
  <c r="G277" i="19"/>
  <c r="F383" i="19"/>
  <c r="E355" i="19"/>
  <c r="I333" i="19"/>
  <c r="A310" i="19"/>
  <c r="C370" i="19"/>
  <c r="E324" i="19"/>
  <c r="F449" i="19"/>
  <c r="E284" i="19"/>
  <c r="F342" i="19"/>
  <c r="B371" i="19"/>
  <c r="A287" i="19"/>
  <c r="I414" i="19"/>
  <c r="F364" i="19"/>
  <c r="D257" i="19"/>
  <c r="E336" i="19"/>
  <c r="A365" i="19"/>
  <c r="A366" i="19"/>
  <c r="G362" i="19"/>
  <c r="C493" i="19"/>
  <c r="A456" i="19"/>
  <c r="C439" i="19"/>
  <c r="D423" i="19"/>
  <c r="G414" i="19"/>
  <c r="I479" i="19"/>
  <c r="G442" i="19"/>
  <c r="I425" i="19"/>
  <c r="A410" i="19"/>
  <c r="D401" i="19"/>
  <c r="F466" i="19"/>
  <c r="D429" i="19"/>
  <c r="F412" i="19"/>
  <c r="I374" i="19"/>
  <c r="F453" i="19"/>
  <c r="D409" i="19"/>
  <c r="B446" i="19"/>
  <c r="G266" i="19"/>
  <c r="E444" i="19"/>
  <c r="B392" i="19"/>
  <c r="C463" i="19"/>
  <c r="H411" i="19"/>
  <c r="H289" i="19"/>
  <c r="G438" i="19"/>
  <c r="I439" i="19"/>
  <c r="G282" i="19"/>
  <c r="C438" i="19"/>
  <c r="H384" i="19"/>
  <c r="B464" i="19"/>
  <c r="F405" i="19"/>
  <c r="H483" i="19"/>
  <c r="B398" i="19"/>
  <c r="C469" i="19"/>
  <c r="E396" i="19"/>
  <c r="G474" i="19"/>
  <c r="C415" i="19"/>
  <c r="E493" i="19"/>
  <c r="A442" i="19"/>
  <c r="G390" i="19"/>
  <c r="E427" i="19"/>
  <c r="G505" i="19"/>
  <c r="H425" i="19"/>
  <c r="G338" i="19"/>
  <c r="G451" i="19"/>
  <c r="B393" i="19"/>
  <c r="C464" i="19"/>
  <c r="H392" i="19"/>
  <c r="G449" i="19"/>
  <c r="F506" i="19"/>
  <c r="E412" i="19"/>
  <c r="D469" i="19"/>
  <c r="G395" i="19"/>
  <c r="F452" i="19"/>
  <c r="C364" i="19"/>
  <c r="G436" i="19"/>
  <c r="B327" i="19"/>
  <c r="A428" i="19"/>
  <c r="F455" i="19"/>
  <c r="E439" i="19"/>
  <c r="G536" i="19"/>
  <c r="F593" i="19"/>
  <c r="C497" i="19"/>
  <c r="D556" i="19"/>
  <c r="D408" i="19"/>
  <c r="I528" i="19"/>
  <c r="H585" i="19"/>
  <c r="F499" i="19"/>
  <c r="D558" i="19"/>
  <c r="G470" i="19"/>
  <c r="E490" i="19"/>
  <c r="H551" i="19"/>
  <c r="G608" i="19"/>
  <c r="E514" i="19"/>
  <c r="E571" i="19"/>
  <c r="H468" i="19"/>
  <c r="A544" i="19"/>
  <c r="I600" i="19"/>
  <c r="F516" i="19"/>
  <c r="H405" i="19"/>
  <c r="H485" i="19"/>
  <c r="D509" i="19"/>
  <c r="I566" i="19"/>
  <c r="C411" i="19"/>
  <c r="G529" i="19"/>
  <c r="F586" i="19"/>
  <c r="E500" i="19"/>
  <c r="B559" i="19"/>
  <c r="C419" i="19"/>
  <c r="G531" i="19"/>
  <c r="C450" i="19"/>
  <c r="G421" i="19"/>
  <c r="C532" i="19"/>
  <c r="B589" i="19"/>
  <c r="I490" i="19"/>
  <c r="I551" i="19"/>
  <c r="I224" i="19"/>
  <c r="I226" i="19"/>
  <c r="A299" i="19"/>
  <c r="G190" i="19"/>
  <c r="G261" i="19"/>
  <c r="B251" i="19"/>
  <c r="C270" i="19"/>
  <c r="C320" i="19"/>
  <c r="I272" i="19"/>
  <c r="D262" i="19"/>
  <c r="I365" i="19"/>
  <c r="H380" i="19"/>
  <c r="G268" i="19"/>
  <c r="D411" i="19"/>
  <c r="C361" i="19"/>
  <c r="C347" i="19"/>
  <c r="I390" i="19"/>
  <c r="B376" i="19"/>
  <c r="B362" i="19"/>
  <c r="C333" i="19"/>
  <c r="H391" i="19"/>
  <c r="B384" i="19"/>
  <c r="I355" i="19"/>
  <c r="C324" i="19"/>
  <c r="F370" i="19"/>
  <c r="H337" i="19"/>
  <c r="F349" i="19"/>
  <c r="B378" i="19"/>
  <c r="H312" i="19"/>
  <c r="B350" i="19"/>
  <c r="E450" i="19"/>
  <c r="A288" i="19"/>
  <c r="E343" i="19"/>
  <c r="A372" i="19"/>
  <c r="F290" i="19"/>
  <c r="H415" i="19"/>
  <c r="A415" i="19"/>
  <c r="C356" i="19"/>
  <c r="F491" i="19"/>
  <c r="H474" i="19"/>
  <c r="I458" i="19"/>
  <c r="G401" i="19"/>
  <c r="A195" i="19"/>
  <c r="C478" i="19"/>
  <c r="E461" i="19"/>
  <c r="F445" i="19"/>
  <c r="D388" i="19"/>
  <c r="B502" i="19"/>
  <c r="I464" i="19"/>
  <c r="B448" i="19"/>
  <c r="F389" i="19"/>
  <c r="G460" i="19"/>
  <c r="D373" i="19"/>
  <c r="C453" i="19"/>
  <c r="E338" i="19"/>
  <c r="G458" i="19"/>
  <c r="C399" i="19"/>
  <c r="D470" i="19"/>
  <c r="A426" i="19"/>
  <c r="H343" i="19"/>
  <c r="H445" i="19"/>
  <c r="B454" i="19"/>
  <c r="A342" i="19"/>
  <c r="D445" i="19"/>
  <c r="B400" i="19"/>
  <c r="C471" i="19"/>
  <c r="G412" i="19"/>
  <c r="D347" i="19"/>
  <c r="C405" i="19"/>
  <c r="D476" i="19"/>
  <c r="G410" i="19"/>
  <c r="H481" i="19"/>
  <c r="D422" i="19"/>
  <c r="B357" i="19"/>
  <c r="B449" i="19"/>
  <c r="H397" i="19"/>
  <c r="G441" i="19"/>
  <c r="H512" i="19"/>
  <c r="I432" i="19"/>
  <c r="G387" i="19"/>
  <c r="H458" i="19"/>
  <c r="C400" i="19"/>
  <c r="D471" i="19"/>
  <c r="I399" i="19"/>
  <c r="H456" i="19"/>
  <c r="G513" i="19"/>
  <c r="F419" i="19"/>
  <c r="E476" i="19"/>
  <c r="H402" i="19"/>
  <c r="G459" i="19"/>
  <c r="I386" i="19"/>
  <c r="H443" i="19"/>
  <c r="A358" i="19"/>
  <c r="B435" i="19"/>
  <c r="G462" i="19"/>
  <c r="I467" i="19"/>
  <c r="H543" i="19"/>
  <c r="G600" i="19"/>
  <c r="D505" i="19"/>
  <c r="E563" i="19"/>
  <c r="H436" i="19"/>
  <c r="A536" i="19"/>
  <c r="I592" i="19"/>
  <c r="G507" i="19"/>
  <c r="E565" i="19"/>
  <c r="H477" i="19"/>
  <c r="B500" i="19"/>
  <c r="I558" i="19"/>
  <c r="H361" i="19"/>
  <c r="G521" i="19"/>
  <c r="F578" i="19"/>
  <c r="C489" i="19"/>
  <c r="B551" i="19"/>
  <c r="C387" i="19"/>
  <c r="G523" i="19"/>
  <c r="H429" i="19"/>
  <c r="I492" i="19"/>
  <c r="B517" i="19"/>
  <c r="A574" i="19"/>
  <c r="G439" i="19"/>
  <c r="H536" i="19"/>
  <c r="G593" i="19"/>
  <c r="F508" i="19"/>
  <c r="C566" i="19"/>
  <c r="G447" i="19"/>
  <c r="H538" i="19"/>
  <c r="C458" i="19"/>
  <c r="B450" i="19"/>
  <c r="D539" i="19"/>
  <c r="C596" i="19"/>
  <c r="C500" i="19"/>
  <c r="A559" i="19"/>
  <c r="A232" i="19"/>
  <c r="B241" i="19"/>
  <c r="B306" i="19"/>
  <c r="G223" i="19"/>
  <c r="H269" i="19"/>
  <c r="C259" i="19"/>
  <c r="D278" i="19"/>
  <c r="D327" i="19"/>
  <c r="A281" i="19"/>
  <c r="E270" i="19"/>
  <c r="A373" i="19"/>
  <c r="E189" i="19"/>
  <c r="G298" i="19"/>
  <c r="E418" i="19"/>
  <c r="D368" i="19"/>
  <c r="D354" i="19"/>
  <c r="C412" i="19"/>
  <c r="C383" i="19"/>
  <c r="C369" i="19"/>
  <c r="C355" i="19"/>
  <c r="I398" i="19"/>
  <c r="G247" i="19"/>
  <c r="C377" i="19"/>
  <c r="E334" i="19"/>
  <c r="E153" i="19"/>
  <c r="A325" i="19"/>
  <c r="G356" i="19"/>
  <c r="C385" i="19"/>
  <c r="H325" i="19"/>
  <c r="C357" i="19"/>
  <c r="F457" i="19"/>
  <c r="E314" i="19"/>
  <c r="F350" i="19"/>
  <c r="B379" i="19"/>
  <c r="E315" i="19"/>
  <c r="I422" i="19"/>
  <c r="B422" i="19"/>
  <c r="B382" i="19"/>
  <c r="H297" i="19"/>
  <c r="I481" i="19"/>
  <c r="A466" i="19"/>
  <c r="H408" i="19"/>
  <c r="H329" i="19"/>
  <c r="D485" i="19"/>
  <c r="F468" i="19"/>
  <c r="G452" i="19"/>
  <c r="E395" i="19"/>
  <c r="C509" i="19"/>
  <c r="A472" i="19"/>
  <c r="C455" i="19"/>
  <c r="G396" i="19"/>
  <c r="I474" i="19"/>
  <c r="C389" i="19"/>
  <c r="D460" i="19"/>
  <c r="F387" i="19"/>
  <c r="H465" i="19"/>
  <c r="D406" i="19"/>
  <c r="F484" i="19"/>
  <c r="B433" i="19"/>
  <c r="C372" i="19"/>
  <c r="I376" i="19"/>
  <c r="C461" i="19"/>
  <c r="E370" i="19"/>
  <c r="F459" i="19"/>
  <c r="C407" i="19"/>
  <c r="D478" i="19"/>
  <c r="I426" i="19"/>
  <c r="H375" i="19"/>
  <c r="D412" i="19"/>
  <c r="F490" i="19"/>
  <c r="H417" i="19"/>
  <c r="I488" i="19"/>
  <c r="F436" i="19"/>
  <c r="I382" i="19"/>
  <c r="C456" i="19"/>
  <c r="A412" i="19"/>
  <c r="H448" i="19"/>
  <c r="I310" i="19"/>
  <c r="B447" i="19"/>
  <c r="H394" i="19"/>
  <c r="I465" i="19"/>
  <c r="E414" i="19"/>
  <c r="E478" i="19"/>
  <c r="A407" i="19"/>
  <c r="I463" i="19"/>
  <c r="I240" i="19"/>
  <c r="B148" i="19"/>
  <c r="H313" i="19"/>
  <c r="C329" i="19"/>
  <c r="A275" i="19"/>
  <c r="I243" i="19"/>
  <c r="A301" i="19"/>
  <c r="F160" i="19"/>
  <c r="F285" i="19"/>
  <c r="E365" i="19"/>
  <c r="F369" i="19"/>
  <c r="G318" i="19"/>
  <c r="A339" i="19"/>
  <c r="I353" i="19"/>
  <c r="E375" i="19"/>
  <c r="E361" i="19"/>
  <c r="D419" i="19"/>
  <c r="E233" i="19"/>
  <c r="D376" i="19"/>
  <c r="D362" i="19"/>
  <c r="A406" i="19"/>
  <c r="I280" i="19"/>
  <c r="D384" i="19"/>
  <c r="I341" i="19"/>
  <c r="G328" i="19"/>
  <c r="A335" i="19"/>
  <c r="H363" i="19"/>
  <c r="E253" i="19"/>
  <c r="G335" i="19"/>
  <c r="D364" i="19"/>
  <c r="G464" i="19"/>
  <c r="G326" i="19"/>
  <c r="G357" i="19"/>
  <c r="C386" i="19"/>
  <c r="F327" i="19"/>
  <c r="A430" i="19"/>
  <c r="C429" i="19"/>
  <c r="A392" i="19"/>
  <c r="H345" i="19"/>
  <c r="A489" i="19"/>
  <c r="B473" i="19"/>
  <c r="I415" i="19"/>
  <c r="H359" i="19"/>
  <c r="E492" i="19"/>
  <c r="G475" i="19"/>
  <c r="H459" i="19"/>
  <c r="F402" i="19"/>
  <c r="D250" i="19"/>
  <c r="B479" i="19"/>
  <c r="D462" i="19"/>
  <c r="H403" i="19"/>
  <c r="H274" i="19"/>
  <c r="D396" i="19"/>
  <c r="E467" i="19"/>
  <c r="H401" i="19"/>
  <c r="I472" i="19"/>
  <c r="E413" i="19"/>
  <c r="I312" i="19"/>
  <c r="C440" i="19"/>
  <c r="I388" i="19"/>
  <c r="C397" i="19"/>
  <c r="D468" i="19"/>
  <c r="E388" i="19"/>
  <c r="H473" i="19"/>
  <c r="D414" i="19"/>
  <c r="E485" i="19"/>
  <c r="B441" i="19"/>
  <c r="H389" i="19"/>
  <c r="E419" i="19"/>
  <c r="H504" i="19"/>
  <c r="I424" i="19"/>
  <c r="E251" i="19"/>
  <c r="H450" i="19"/>
  <c r="C392" i="19"/>
  <c r="D463" i="19"/>
  <c r="A382" i="19"/>
  <c r="I455" i="19"/>
  <c r="B349" i="19"/>
  <c r="D461" i="19"/>
  <c r="I401" i="19"/>
  <c r="A473" i="19"/>
  <c r="G428" i="19"/>
  <c r="F485" i="19"/>
  <c r="B414" i="19"/>
  <c r="A471" i="19"/>
  <c r="G352" i="19"/>
  <c r="H433" i="19"/>
  <c r="G490" i="19"/>
  <c r="A417" i="19"/>
  <c r="I473" i="19"/>
  <c r="B401" i="19"/>
  <c r="A458" i="19"/>
  <c r="E392" i="19"/>
  <c r="D449" i="19"/>
  <c r="I476" i="19"/>
  <c r="B499" i="19"/>
  <c r="A558" i="19"/>
  <c r="F347" i="19"/>
  <c r="H520" i="19"/>
  <c r="G577" i="19"/>
  <c r="E487" i="19"/>
  <c r="C550" i="19"/>
  <c r="G378" i="19"/>
  <c r="H522" i="19"/>
  <c r="I428" i="19"/>
  <c r="A492" i="19"/>
  <c r="C516" i="19"/>
  <c r="B573" i="19"/>
  <c r="B436" i="19"/>
  <c r="I535" i="19"/>
  <c r="H592" i="19"/>
  <c r="F507" i="19"/>
  <c r="D565" i="19"/>
  <c r="B444" i="19"/>
  <c r="I537" i="19"/>
  <c r="E448" i="19"/>
  <c r="B418" i="19"/>
  <c r="D531" i="19"/>
  <c r="C588" i="19"/>
  <c r="B489" i="19"/>
  <c r="A551" i="19"/>
  <c r="A387" i="19"/>
  <c r="F523" i="19"/>
  <c r="E580" i="19"/>
  <c r="A493" i="19"/>
  <c r="A553" i="19"/>
  <c r="E472" i="19"/>
  <c r="I493" i="19"/>
  <c r="F553" i="19"/>
  <c r="E610" i="19"/>
  <c r="D516" i="19"/>
  <c r="C573" i="19"/>
  <c r="I475" i="19"/>
  <c r="H545" i="19"/>
  <c r="F259" i="19"/>
  <c r="D518" i="19"/>
  <c r="E432" i="19"/>
  <c r="D301" i="19"/>
  <c r="I518" i="19"/>
  <c r="H575" i="19"/>
  <c r="H446" i="19"/>
  <c r="F538" i="19"/>
  <c r="E595" i="19"/>
  <c r="F510" i="19"/>
  <c r="A568" i="19"/>
  <c r="H454" i="19"/>
  <c r="F540" i="19"/>
  <c r="A460" i="19"/>
  <c r="C457" i="19"/>
  <c r="B541" i="19"/>
  <c r="A598" i="19"/>
  <c r="D502" i="19"/>
  <c r="H560" i="19"/>
  <c r="B426" i="19"/>
  <c r="D533" i="19"/>
  <c r="C590" i="19"/>
  <c r="F504" i="19"/>
  <c r="H562" i="19"/>
  <c r="A248" i="19"/>
  <c r="F176" i="19"/>
  <c r="B204" i="19"/>
  <c r="I89" i="19"/>
  <c r="I282" i="19"/>
  <c r="I156" i="19"/>
  <c r="B308" i="19"/>
  <c r="F213" i="19"/>
  <c r="G292" i="19"/>
  <c r="F372" i="19"/>
  <c r="C388" i="19"/>
  <c r="G329" i="19"/>
  <c r="B346" i="19"/>
  <c r="A361" i="19"/>
  <c r="H273" i="19"/>
  <c r="F368" i="19"/>
  <c r="E426" i="19"/>
  <c r="D322" i="19"/>
  <c r="E383" i="19"/>
  <c r="E369" i="19"/>
  <c r="D427" i="19"/>
  <c r="D309" i="19"/>
  <c r="D249" i="19"/>
  <c r="A349" i="19"/>
  <c r="I383" i="19"/>
  <c r="D342" i="19"/>
  <c r="I370" i="19"/>
  <c r="D285" i="19"/>
  <c r="H342" i="19"/>
  <c r="E371" i="19"/>
  <c r="H471" i="19"/>
  <c r="C336" i="19"/>
  <c r="H364" i="19"/>
  <c r="D258" i="19"/>
  <c r="H336" i="19"/>
  <c r="B437" i="19"/>
  <c r="D436" i="19"/>
  <c r="B399" i="19"/>
  <c r="C374" i="19"/>
  <c r="G270" i="19"/>
  <c r="C480" i="19"/>
  <c r="A423" i="19"/>
  <c r="G384" i="19"/>
  <c r="B311" i="19"/>
  <c r="H482" i="19"/>
  <c r="I466" i="19"/>
  <c r="G409" i="19"/>
  <c r="G334" i="19"/>
  <c r="C486" i="19"/>
  <c r="E469" i="19"/>
  <c r="A418" i="19"/>
  <c r="C340" i="19"/>
  <c r="E403" i="19"/>
  <c r="G481" i="19"/>
  <c r="I408" i="19"/>
  <c r="A480" i="19"/>
  <c r="G427" i="19"/>
  <c r="A350" i="19"/>
  <c r="D447" i="19"/>
  <c r="B403" i="19"/>
  <c r="D404" i="19"/>
  <c r="E475" i="19"/>
  <c r="G402" i="19"/>
  <c r="I480" i="19"/>
  <c r="E421" i="19"/>
  <c r="A320" i="19"/>
  <c r="C448" i="19"/>
  <c r="I396" i="19"/>
  <c r="G433" i="19"/>
  <c r="I511" i="19"/>
  <c r="A432" i="19"/>
  <c r="F363" i="19"/>
  <c r="I457" i="19"/>
  <c r="D399" i="19"/>
  <c r="F477" i="19"/>
  <c r="I391" i="19"/>
  <c r="A463" i="19"/>
  <c r="C390" i="19"/>
  <c r="E468" i="19"/>
  <c r="A409" i="19"/>
  <c r="C487" i="19"/>
  <c r="H435" i="19"/>
  <c r="F321" i="19"/>
  <c r="C421" i="19"/>
  <c r="B478" i="19"/>
  <c r="F379" i="19"/>
  <c r="I440" i="19"/>
  <c r="F283" i="19"/>
  <c r="B424" i="19"/>
  <c r="A481" i="19"/>
  <c r="C408" i="19"/>
  <c r="B465" i="19"/>
  <c r="F399" i="19"/>
  <c r="F391" i="19"/>
  <c r="A484" i="19"/>
  <c r="C507" i="19"/>
  <c r="B565" i="19"/>
  <c r="B404" i="19"/>
  <c r="I527" i="19"/>
  <c r="H584" i="19"/>
  <c r="D498" i="19"/>
  <c r="D557" i="19"/>
  <c r="B412" i="19"/>
  <c r="I529" i="19"/>
  <c r="H437" i="19"/>
  <c r="F385" i="19"/>
  <c r="D523" i="19"/>
  <c r="C580" i="19"/>
  <c r="F464" i="19"/>
  <c r="A543" i="19"/>
  <c r="I599" i="19"/>
  <c r="F515" i="19"/>
  <c r="E572" i="19"/>
  <c r="F472" i="19"/>
  <c r="A545" i="19"/>
  <c r="D457" i="19"/>
  <c r="F446" i="19"/>
  <c r="E538" i="19"/>
  <c r="D595" i="19"/>
  <c r="C499" i="19"/>
  <c r="B558" i="19"/>
  <c r="E415" i="19"/>
  <c r="G530" i="19"/>
  <c r="F587" i="19"/>
  <c r="F501" i="19"/>
  <c r="B560" i="19"/>
  <c r="F479" i="19"/>
  <c r="C502" i="19"/>
  <c r="G560" i="19"/>
  <c r="H385" i="19"/>
  <c r="E523" i="19"/>
  <c r="D580" i="19"/>
  <c r="H492" i="19"/>
  <c r="I552" i="19"/>
  <c r="D394" i="19"/>
  <c r="E525" i="19"/>
  <c r="D441" i="19"/>
  <c r="H396" i="19"/>
  <c r="A526" i="19"/>
  <c r="I582" i="19"/>
  <c r="C475" i="19"/>
  <c r="G545" i="19"/>
  <c r="E255" i="19"/>
  <c r="C518" i="19"/>
  <c r="B575" i="19"/>
  <c r="G480" i="19"/>
  <c r="G547" i="19"/>
  <c r="B467" i="19"/>
  <c r="D482" i="19"/>
  <c r="C548" i="19"/>
  <c r="B605" i="19"/>
  <c r="E510" i="19"/>
  <c r="I567" i="19"/>
  <c r="F454" i="19"/>
  <c r="E540" i="19"/>
  <c r="D597" i="19"/>
  <c r="G512" i="19"/>
  <c r="D425" i="19"/>
  <c r="B225" i="19"/>
  <c r="F294" i="19"/>
  <c r="D304" i="19"/>
  <c r="F367" i="19"/>
  <c r="G167" i="19"/>
  <c r="I462" i="19"/>
  <c r="B421" i="19"/>
  <c r="D378" i="19"/>
  <c r="I288" i="19"/>
  <c r="I471" i="19"/>
  <c r="D393" i="19"/>
  <c r="G388" i="19"/>
  <c r="C391" i="19"/>
  <c r="F410" i="19"/>
  <c r="I441" i="19"/>
  <c r="E411" i="19"/>
  <c r="F428" i="19"/>
  <c r="I447" i="19"/>
  <c r="A465" i="19"/>
  <c r="B470" i="19"/>
  <c r="B331" i="19"/>
  <c r="C485" i="19"/>
  <c r="A448" i="19"/>
  <c r="C431" i="19"/>
  <c r="D415" i="19"/>
  <c r="G406" i="19"/>
  <c r="B491" i="19"/>
  <c r="C572" i="19"/>
  <c r="A535" i="19"/>
  <c r="E506" i="19"/>
  <c r="F440" i="19"/>
  <c r="F447" i="19"/>
  <c r="E530" i="19"/>
  <c r="D487" i="19"/>
  <c r="E378" i="19"/>
  <c r="F579" i="19"/>
  <c r="B552" i="19"/>
  <c r="A475" i="19"/>
  <c r="E602" i="19"/>
  <c r="C565" i="19"/>
  <c r="H537" i="19"/>
  <c r="G509" i="19"/>
  <c r="G486" i="19"/>
  <c r="H567" i="19"/>
  <c r="F530" i="19"/>
  <c r="A419" i="19"/>
  <c r="A560" i="19"/>
  <c r="F478" i="19"/>
  <c r="A561" i="19"/>
  <c r="C425" i="19"/>
  <c r="D547" i="19"/>
  <c r="I389" i="19"/>
  <c r="H552" i="19"/>
  <c r="A451" i="19"/>
  <c r="H553" i="19"/>
  <c r="E495" i="19"/>
  <c r="F423" i="19"/>
  <c r="D400" i="19"/>
  <c r="D555" i="19"/>
  <c r="I421" i="19"/>
  <c r="F546" i="19"/>
  <c r="F480" i="19"/>
  <c r="H561" i="19"/>
  <c r="C483" i="19"/>
  <c r="C434" i="19"/>
  <c r="G346" i="19"/>
  <c r="G520" i="19"/>
  <c r="F577" i="19"/>
  <c r="I453" i="19"/>
  <c r="D540" i="19"/>
  <c r="C597" i="19"/>
  <c r="F512" i="19"/>
  <c r="H569" i="19"/>
  <c r="I461" i="19"/>
  <c r="D542" i="19"/>
  <c r="H461" i="19"/>
  <c r="D464" i="19"/>
  <c r="I542" i="19"/>
  <c r="H599" i="19"/>
  <c r="D504" i="19"/>
  <c r="F562" i="19"/>
  <c r="C433" i="19"/>
  <c r="C232" i="19"/>
  <c r="G301" i="19"/>
  <c r="E311" i="19"/>
  <c r="G374" i="19"/>
  <c r="I328" i="19"/>
  <c r="H333" i="19"/>
  <c r="C428" i="19"/>
  <c r="E385" i="19"/>
  <c r="G314" i="19"/>
  <c r="A479" i="19"/>
  <c r="E400" i="19"/>
  <c r="H395" i="19"/>
  <c r="D398" i="19"/>
  <c r="H424" i="19"/>
  <c r="A449" i="19"/>
  <c r="F418" i="19"/>
  <c r="H442" i="19"/>
  <c r="A455" i="19"/>
  <c r="B472" i="19"/>
  <c r="D484" i="19"/>
  <c r="G360" i="19"/>
  <c r="D492" i="19"/>
  <c r="B455" i="19"/>
  <c r="D438" i="19"/>
  <c r="E422" i="19"/>
  <c r="H413" i="19"/>
  <c r="B375" i="19"/>
  <c r="D579" i="19"/>
  <c r="B542" i="19"/>
  <c r="G514" i="19"/>
  <c r="A469" i="19"/>
  <c r="E456" i="19"/>
  <c r="F537" i="19"/>
  <c r="C498" i="19"/>
  <c r="I411" i="19"/>
  <c r="G586" i="19"/>
  <c r="C559" i="19"/>
  <c r="C492" i="19"/>
  <c r="F609" i="19"/>
  <c r="D572" i="19"/>
  <c r="I544" i="19"/>
  <c r="E517" i="19"/>
  <c r="F215" i="19"/>
  <c r="I574" i="19"/>
  <c r="G537" i="19"/>
  <c r="E447" i="19"/>
  <c r="B567" i="19"/>
  <c r="E494" i="19"/>
  <c r="A420" i="19"/>
  <c r="G453" i="19"/>
  <c r="E554" i="19"/>
  <c r="D418" i="19"/>
  <c r="I559" i="19"/>
  <c r="A478" i="19"/>
  <c r="I560" i="19"/>
  <c r="F503" i="19"/>
  <c r="D433" i="19"/>
  <c r="H428" i="19"/>
  <c r="E562" i="19"/>
  <c r="D450" i="19"/>
  <c r="G553" i="19"/>
  <c r="D495" i="19"/>
  <c r="I568" i="19"/>
  <c r="E496" i="19"/>
  <c r="A444" i="19"/>
  <c r="I403" i="19"/>
  <c r="H527" i="19"/>
  <c r="G584" i="19"/>
  <c r="D480" i="19"/>
  <c r="E547" i="19"/>
  <c r="A336" i="19"/>
  <c r="A520" i="19"/>
  <c r="I576" i="19"/>
  <c r="G485" i="19"/>
  <c r="E549" i="19"/>
  <c r="I468" i="19"/>
  <c r="I486" i="19"/>
  <c r="A550" i="19"/>
  <c r="I606" i="19"/>
  <c r="E512" i="19"/>
  <c r="G569" i="19"/>
  <c r="G461" i="19"/>
  <c r="C542" i="19"/>
  <c r="B599" i="19"/>
  <c r="H514" i="19"/>
  <c r="C567" i="19"/>
  <c r="H412" i="19"/>
  <c r="A530" i="19"/>
  <c r="I586" i="19"/>
  <c r="H501" i="19"/>
  <c r="D560" i="19"/>
  <c r="H525" i="19"/>
  <c r="B642" i="19"/>
  <c r="A699" i="19"/>
  <c r="F602" i="19"/>
  <c r="H661" i="19"/>
  <c r="D582" i="19"/>
  <c r="C473" i="19"/>
  <c r="B545" i="19"/>
  <c r="H275" i="19"/>
  <c r="F518" i="19"/>
  <c r="E575" i="19"/>
  <c r="C586" i="19"/>
  <c r="C657" i="19"/>
  <c r="B714" i="19"/>
  <c r="A620" i="19"/>
  <c r="I676" i="19"/>
  <c r="F604" i="19"/>
  <c r="H509" i="19"/>
  <c r="D567" i="19"/>
  <c r="G455" i="19"/>
  <c r="H540" i="19"/>
  <c r="G597" i="19"/>
  <c r="F622" i="19"/>
  <c r="E679" i="19"/>
  <c r="I525" i="19"/>
  <c r="C642" i="19"/>
  <c r="B699" i="19"/>
  <c r="A395" i="19"/>
  <c r="F525" i="19"/>
  <c r="E582" i="19"/>
  <c r="G496" i="19"/>
  <c r="I555" i="19"/>
  <c r="A268" i="19"/>
  <c r="D200" i="19"/>
  <c r="E261" i="19"/>
  <c r="D375" i="19"/>
  <c r="A362" i="19"/>
  <c r="A370" i="19"/>
  <c r="I377" i="19"/>
  <c r="F393" i="19"/>
  <c r="G343" i="19"/>
  <c r="G434" i="19"/>
  <c r="F458" i="19"/>
  <c r="B365" i="19"/>
  <c r="F476" i="19"/>
  <c r="I495" i="19"/>
  <c r="H377" i="19"/>
  <c r="F482" i="19"/>
  <c r="D380" i="19"/>
  <c r="I296" i="19"/>
  <c r="E406" i="19"/>
  <c r="E404" i="19"/>
  <c r="I442" i="19"/>
  <c r="E499" i="19"/>
  <c r="C462" i="19"/>
  <c r="E445" i="19"/>
  <c r="F429" i="19"/>
  <c r="I420" i="19"/>
  <c r="A411" i="19"/>
  <c r="E586" i="19"/>
  <c r="C549" i="19"/>
  <c r="H521" i="19"/>
  <c r="E489" i="19"/>
  <c r="F463" i="19"/>
  <c r="G544" i="19"/>
  <c r="D506" i="19"/>
  <c r="D440" i="19"/>
  <c r="H593" i="19"/>
  <c r="D566" i="19"/>
  <c r="B501" i="19"/>
  <c r="A376" i="19"/>
  <c r="E579" i="19"/>
  <c r="A552" i="19"/>
  <c r="F524" i="19"/>
  <c r="C393" i="19"/>
  <c r="A582" i="19"/>
  <c r="H544" i="19"/>
  <c r="E501" i="19"/>
  <c r="C574" i="19"/>
  <c r="F502" i="19"/>
  <c r="B451" i="19"/>
  <c r="H479" i="19"/>
  <c r="F561" i="19"/>
  <c r="G492" i="19"/>
  <c r="A567" i="19"/>
  <c r="D494" i="19"/>
  <c r="C582" i="19"/>
  <c r="G511" i="19"/>
  <c r="B443" i="19"/>
  <c r="B496" i="19"/>
  <c r="F569" i="19"/>
  <c r="I477" i="19"/>
  <c r="A575" i="19"/>
  <c r="E503" i="19"/>
  <c r="A576" i="19"/>
  <c r="B520" i="19"/>
  <c r="H453" i="19"/>
  <c r="D432" i="19"/>
  <c r="I534" i="19"/>
  <c r="H591" i="19"/>
  <c r="C495" i="19"/>
  <c r="F554" i="19"/>
  <c r="C401" i="19"/>
  <c r="B527" i="19"/>
  <c r="A584" i="19"/>
  <c r="E497" i="19"/>
  <c r="F556" i="19"/>
  <c r="A476" i="19"/>
  <c r="B498" i="19"/>
  <c r="B557" i="19"/>
  <c r="E332" i="19"/>
  <c r="I519" i="19"/>
  <c r="H576" i="19"/>
  <c r="B485" i="19"/>
  <c r="D549" i="19"/>
  <c r="D365" i="19"/>
  <c r="I521" i="19"/>
  <c r="D574" i="19"/>
  <c r="C441" i="19"/>
  <c r="B537" i="19"/>
  <c r="A594" i="19"/>
  <c r="I509" i="19"/>
  <c r="E567" i="19"/>
  <c r="C554" i="19"/>
  <c r="C649" i="19"/>
  <c r="B706" i="19"/>
  <c r="A612" i="19"/>
  <c r="I668" i="19"/>
  <c r="E589" i="19"/>
  <c r="D491" i="19"/>
  <c r="C552" i="19"/>
  <c r="C395" i="19"/>
  <c r="G525" i="19"/>
  <c r="F582" i="19"/>
  <c r="I605" i="19"/>
  <c r="D664" i="19"/>
  <c r="E372" i="19"/>
  <c r="B627" i="19"/>
  <c r="A684" i="19"/>
  <c r="G611" i="19"/>
  <c r="F517" i="19"/>
  <c r="E574" i="19"/>
  <c r="E481" i="19"/>
  <c r="I547" i="19"/>
  <c r="D424" i="19"/>
  <c r="G629" i="19"/>
  <c r="F686" i="19"/>
  <c r="D554" i="19"/>
  <c r="D649" i="19"/>
  <c r="I569" i="19"/>
  <c r="E423" i="19"/>
  <c r="G532" i="19"/>
  <c r="F589" i="19"/>
  <c r="I504" i="19"/>
  <c r="A563" i="19"/>
  <c r="B276" i="19"/>
  <c r="H230" i="19"/>
  <c r="D292" i="19"/>
  <c r="E382" i="19"/>
  <c r="D383" i="19"/>
  <c r="B377" i="19"/>
  <c r="A385" i="19"/>
  <c r="G400" i="19"/>
  <c r="H350" i="19"/>
  <c r="H441" i="19"/>
  <c r="G465" i="19"/>
  <c r="B387" i="19"/>
  <c r="H490" i="19"/>
  <c r="A503" i="19"/>
  <c r="E390" i="19"/>
  <c r="H496" i="19"/>
  <c r="D391" i="19"/>
  <c r="F345" i="19"/>
  <c r="G420" i="19"/>
  <c r="F411" i="19"/>
  <c r="A450" i="19"/>
  <c r="H318" i="19"/>
  <c r="F483" i="19"/>
  <c r="H466" i="19"/>
  <c r="I450" i="19"/>
  <c r="C442" i="19"/>
  <c r="G488" i="19"/>
  <c r="H607" i="19"/>
  <c r="F570" i="19"/>
  <c r="B543" i="19"/>
  <c r="G515" i="19"/>
  <c r="I484" i="19"/>
  <c r="A566" i="19"/>
  <c r="H528" i="19"/>
  <c r="D499" i="19"/>
  <c r="G415" i="19"/>
  <c r="F439" i="19"/>
  <c r="C524" i="19"/>
  <c r="B468" i="19"/>
  <c r="H600" i="19"/>
  <c r="D573" i="19"/>
  <c r="I545" i="19"/>
  <c r="G477" i="19"/>
  <c r="D603" i="19"/>
  <c r="B566" i="19"/>
  <c r="F509" i="19"/>
  <c r="D581" i="19"/>
  <c r="G510" i="19"/>
  <c r="B459" i="19"/>
  <c r="B495" i="19"/>
  <c r="G568" i="19"/>
  <c r="D501" i="19"/>
  <c r="B574" i="19"/>
  <c r="E502" i="19"/>
  <c r="D589" i="19"/>
  <c r="C519" i="19"/>
  <c r="A452" i="19"/>
  <c r="C504" i="19"/>
  <c r="G576" i="19"/>
  <c r="A494" i="19"/>
  <c r="B582" i="19"/>
  <c r="F511" i="19"/>
  <c r="B583" i="19"/>
  <c r="C527" i="19"/>
  <c r="I460" i="19"/>
  <c r="H460" i="19"/>
  <c r="A542" i="19"/>
  <c r="I598" i="19"/>
  <c r="D503" i="19"/>
  <c r="G561" i="19"/>
  <c r="G429" i="19"/>
  <c r="C534" i="19"/>
  <c r="B591" i="19"/>
  <c r="F505" i="19"/>
  <c r="G563" i="19"/>
  <c r="B483" i="19"/>
  <c r="C506" i="19"/>
  <c r="C564" i="19"/>
  <c r="F400" i="19"/>
  <c r="A527" i="19"/>
  <c r="I583" i="19"/>
  <c r="D497" i="19"/>
  <c r="E556" i="19"/>
  <c r="F408" i="19"/>
  <c r="A529" i="19"/>
  <c r="E581" i="19"/>
  <c r="G469" i="19"/>
  <c r="C544" i="19"/>
  <c r="B601" i="19"/>
  <c r="G517" i="19"/>
  <c r="F574" i="19"/>
  <c r="G582" i="19"/>
  <c r="D656" i="19"/>
  <c r="C713" i="19"/>
  <c r="B619" i="19"/>
  <c r="A676" i="19"/>
  <c r="F596" i="19"/>
  <c r="G500" i="19"/>
  <c r="D559" i="19"/>
  <c r="G423" i="19"/>
  <c r="H532" i="19"/>
  <c r="G589" i="19"/>
  <c r="F614" i="19"/>
  <c r="E671" i="19"/>
  <c r="F488" i="19"/>
  <c r="C634" i="19"/>
  <c r="B691" i="19"/>
  <c r="E391" i="19"/>
  <c r="G524" i="19"/>
  <c r="F581" i="19"/>
  <c r="G495" i="19"/>
  <c r="A555" i="19"/>
  <c r="I502" i="19"/>
  <c r="H636" i="19"/>
  <c r="G693" i="19"/>
  <c r="H582" i="19"/>
  <c r="E656" i="19"/>
  <c r="A577" i="19"/>
  <c r="I451" i="19"/>
  <c r="H539" i="19"/>
  <c r="G596" i="19"/>
  <c r="A513" i="19"/>
  <c r="B570" i="19"/>
  <c r="I564" i="19"/>
  <c r="I651" i="19"/>
  <c r="H708" i="19"/>
  <c r="G614" i="19"/>
  <c r="F671" i="19"/>
  <c r="B592" i="19"/>
  <c r="F495" i="19"/>
  <c r="I554" i="19"/>
  <c r="I405" i="19"/>
  <c r="D528" i="19"/>
  <c r="C585" i="19"/>
  <c r="E609" i="19"/>
  <c r="A667" i="19"/>
  <c r="F424" i="19"/>
  <c r="H629" i="19"/>
  <c r="G686" i="19"/>
  <c r="F339" i="19"/>
  <c r="C520" i="19"/>
  <c r="B577" i="19"/>
  <c r="C488" i="19"/>
  <c r="F550" i="19"/>
  <c r="A467" i="19"/>
  <c r="D632" i="19"/>
  <c r="C689" i="19"/>
  <c r="A565" i="19"/>
  <c r="A652" i="19"/>
  <c r="H586" i="19"/>
  <c r="I485" i="19"/>
  <c r="F549" i="19"/>
  <c r="C381" i="19"/>
  <c r="A523" i="19"/>
  <c r="I579" i="19"/>
  <c r="D602" i="19"/>
  <c r="G661" i="19"/>
  <c r="F718" i="19"/>
  <c r="E624" i="19"/>
  <c r="D681" i="19"/>
  <c r="A609" i="19"/>
  <c r="I514" i="19"/>
  <c r="H571" i="19"/>
  <c r="E473" i="19"/>
  <c r="C545" i="19"/>
  <c r="F371" i="19"/>
  <c r="A627" i="19"/>
  <c r="I683" i="19"/>
  <c r="G543" i="19"/>
  <c r="G646" i="19"/>
  <c r="F703" i="19"/>
  <c r="H292" i="19"/>
  <c r="C208" i="19"/>
  <c r="I317" i="19"/>
  <c r="B347" i="19"/>
  <c r="A348" i="19"/>
  <c r="I348" i="19"/>
  <c r="A312" i="19"/>
  <c r="C343" i="19"/>
  <c r="D372" i="19"/>
  <c r="I417" i="19"/>
  <c r="D421" i="19"/>
  <c r="C445" i="19"/>
  <c r="C432" i="19"/>
  <c r="A416" i="19"/>
  <c r="E454" i="19"/>
  <c r="I416" i="19"/>
  <c r="D455" i="19"/>
  <c r="B439" i="19"/>
  <c r="D315" i="19"/>
  <c r="F475" i="19"/>
  <c r="E354" i="19"/>
  <c r="B391" i="19"/>
  <c r="C342" i="19"/>
  <c r="B488" i="19"/>
  <c r="C472" i="19"/>
  <c r="B427" i="19"/>
  <c r="D515" i="19"/>
  <c r="F432" i="19"/>
  <c r="I591" i="19"/>
  <c r="E564" i="19"/>
  <c r="A537" i="19"/>
  <c r="F414" i="19"/>
  <c r="D587" i="19"/>
  <c r="B550" i="19"/>
  <c r="G522" i="19"/>
  <c r="C491" i="19"/>
  <c r="E464" i="19"/>
  <c r="F545" i="19"/>
  <c r="D507" i="19"/>
  <c r="I443" i="19"/>
  <c r="G594" i="19"/>
  <c r="I412" i="19"/>
  <c r="D510" i="19"/>
  <c r="H414" i="19"/>
  <c r="E587" i="19"/>
  <c r="D517" i="19"/>
  <c r="E588" i="19"/>
  <c r="F532" i="19"/>
  <c r="C466" i="19"/>
  <c r="C503" i="19"/>
  <c r="A590" i="19"/>
  <c r="E509" i="19"/>
  <c r="C581" i="19"/>
  <c r="D525" i="19"/>
  <c r="E596" i="19"/>
  <c r="D526" i="19"/>
  <c r="C474" i="19"/>
  <c r="D512" i="19"/>
  <c r="H583" i="19"/>
  <c r="B518" i="19"/>
  <c r="C589" i="19"/>
  <c r="B519" i="19"/>
  <c r="I336" i="19"/>
  <c r="D534" i="19"/>
  <c r="A468" i="19"/>
  <c r="H484" i="19"/>
  <c r="B549" i="19"/>
  <c r="A606" i="19"/>
  <c r="E511" i="19"/>
  <c r="H568" i="19"/>
  <c r="B458" i="19"/>
  <c r="D541" i="19"/>
  <c r="C598" i="19"/>
  <c r="H513" i="19"/>
  <c r="C426" i="19"/>
  <c r="C490" i="19"/>
  <c r="D514" i="19"/>
  <c r="D571" i="19"/>
  <c r="A429" i="19"/>
  <c r="B534" i="19"/>
  <c r="A591" i="19"/>
  <c r="I299" i="19"/>
  <c r="D216" i="19"/>
  <c r="B329" i="19"/>
  <c r="E368" i="19"/>
  <c r="B355" i="19"/>
  <c r="A356" i="19"/>
  <c r="C325" i="19"/>
  <c r="D350" i="19"/>
  <c r="F262" i="19"/>
  <c r="A425" i="19"/>
  <c r="E428" i="19"/>
  <c r="D452" i="19"/>
  <c r="D439" i="19"/>
  <c r="B423" i="19"/>
  <c r="G468" i="19"/>
  <c r="A424" i="19"/>
  <c r="E462" i="19"/>
  <c r="D453" i="19"/>
  <c r="I350" i="19"/>
  <c r="G482" i="19"/>
  <c r="B381" i="19"/>
  <c r="C398" i="19"/>
  <c r="G370" i="19"/>
  <c r="E254" i="19"/>
  <c r="D479" i="19"/>
  <c r="I436" i="19"/>
  <c r="E522" i="19"/>
  <c r="A461" i="19"/>
  <c r="A599" i="19"/>
  <c r="F571" i="19"/>
  <c r="B544" i="19"/>
  <c r="A443" i="19"/>
  <c r="E594" i="19"/>
  <c r="C557" i="19"/>
  <c r="H529" i="19"/>
  <c r="F500" i="19"/>
  <c r="F471" i="19"/>
  <c r="G552" i="19"/>
  <c r="E515" i="19"/>
  <c r="D472" i="19"/>
  <c r="H601" i="19"/>
  <c r="G430" i="19"/>
  <c r="A518" i="19"/>
  <c r="C443" i="19"/>
  <c r="F594" i="19"/>
  <c r="E524" i="19"/>
  <c r="F595" i="19"/>
  <c r="G539" i="19"/>
  <c r="D473" i="19"/>
  <c r="D511" i="19"/>
  <c r="B597" i="19"/>
  <c r="C517" i="19"/>
  <c r="D588" i="19"/>
  <c r="E532" i="19"/>
  <c r="F315" i="19"/>
  <c r="E533" i="19"/>
  <c r="D481" i="19"/>
  <c r="H519" i="19"/>
  <c r="I590" i="19"/>
  <c r="C525" i="19"/>
  <c r="D596" i="19"/>
  <c r="C526" i="19"/>
  <c r="E401" i="19"/>
  <c r="E541" i="19"/>
  <c r="B475" i="19"/>
  <c r="B497" i="19"/>
  <c r="C556" i="19"/>
  <c r="I304" i="19"/>
  <c r="A519" i="19"/>
  <c r="I575" i="19"/>
  <c r="A483" i="19"/>
  <c r="E548" i="19"/>
  <c r="B351" i="19"/>
  <c r="A521" i="19"/>
  <c r="A436" i="19"/>
  <c r="I360" i="19"/>
  <c r="F521" i="19"/>
  <c r="E578" i="19"/>
  <c r="E457" i="19"/>
  <c r="C541" i="19"/>
  <c r="B598" i="19"/>
  <c r="F513" i="19"/>
  <c r="G570" i="19"/>
  <c r="E465" i="19"/>
  <c r="C543" i="19"/>
  <c r="G595" i="19"/>
  <c r="G499" i="19"/>
  <c r="E558" i="19"/>
  <c r="B420" i="19"/>
  <c r="I531" i="19"/>
  <c r="H588" i="19"/>
  <c r="G613" i="19"/>
  <c r="F670" i="19"/>
  <c r="G479" i="19"/>
  <c r="D633" i="19"/>
  <c r="C690" i="19"/>
  <c r="H610" i="19"/>
  <c r="G516" i="19"/>
  <c r="F573" i="19"/>
  <c r="I478" i="19"/>
  <c r="A547" i="19"/>
  <c r="B410" i="19"/>
  <c r="H628" i="19"/>
  <c r="G685" i="19"/>
  <c r="H550" i="19"/>
  <c r="E648" i="19"/>
  <c r="B576" i="19"/>
  <c r="D448" i="19"/>
  <c r="I538" i="19"/>
  <c r="H595" i="19"/>
  <c r="A512" i="19"/>
  <c r="C569" i="19"/>
  <c r="D561" i="19"/>
  <c r="A651" i="19"/>
  <c r="I707" i="19"/>
  <c r="H613" i="19"/>
  <c r="G670" i="19"/>
  <c r="C591" i="19"/>
  <c r="F494" i="19"/>
  <c r="A554" i="19"/>
  <c r="D402" i="19"/>
  <c r="E527" i="19"/>
  <c r="D584" i="19"/>
  <c r="D608" i="19"/>
  <c r="B666" i="19"/>
  <c r="D410" i="19"/>
  <c r="I628" i="19"/>
  <c r="H685" i="19"/>
  <c r="D606" i="19"/>
  <c r="H511" i="19"/>
  <c r="B569" i="19"/>
  <c r="H462" i="19"/>
  <c r="F542" i="19"/>
  <c r="E599" i="19"/>
  <c r="D624" i="19"/>
  <c r="C681" i="19"/>
  <c r="A533" i="19"/>
  <c r="A644" i="19"/>
  <c r="G571" i="19"/>
  <c r="F430" i="19"/>
  <c r="E534" i="19"/>
  <c r="D591" i="19"/>
  <c r="I506" i="19"/>
  <c r="H564" i="19"/>
  <c r="F543" i="19"/>
  <c r="F646" i="19"/>
  <c r="E703" i="19"/>
  <c r="E608" i="19"/>
  <c r="C666" i="19"/>
  <c r="A601" i="19"/>
  <c r="H505" i="19"/>
  <c r="H563" i="19"/>
  <c r="E441" i="19"/>
  <c r="C537" i="19"/>
  <c r="B594" i="19"/>
  <c r="A619" i="19"/>
  <c r="I675" i="19"/>
  <c r="C511" i="19"/>
  <c r="G638" i="19"/>
  <c r="F695" i="19"/>
  <c r="C409" i="19"/>
  <c r="B529" i="19"/>
  <c r="A586" i="19"/>
  <c r="H500" i="19"/>
  <c r="E559" i="19"/>
  <c r="C522" i="19"/>
  <c r="C641" i="19"/>
  <c r="B698" i="19"/>
  <c r="F600" i="19"/>
  <c r="I660" i="19"/>
  <c r="A253" i="19"/>
  <c r="F333" i="19"/>
  <c r="G472" i="19"/>
  <c r="G368" i="19"/>
  <c r="A404" i="19"/>
  <c r="D428" i="19"/>
  <c r="E486" i="19"/>
  <c r="E364" i="19"/>
  <c r="F601" i="19"/>
  <c r="G478" i="19"/>
  <c r="H390" i="19"/>
  <c r="G601" i="19"/>
  <c r="E480" i="19"/>
  <c r="B394" i="19"/>
  <c r="E488" i="19"/>
  <c r="G313" i="19"/>
  <c r="C482" i="19"/>
  <c r="B526" i="19"/>
  <c r="A405" i="19"/>
  <c r="G528" i="19"/>
  <c r="C350" i="19"/>
  <c r="I584" i="19"/>
  <c r="E557" i="19"/>
  <c r="H515" i="19"/>
  <c r="H476" i="19"/>
  <c r="I395" i="19"/>
  <c r="H684" i="19"/>
  <c r="F647" i="19"/>
  <c r="D416" i="19"/>
  <c r="H587" i="19"/>
  <c r="C561" i="19"/>
  <c r="A643" i="19"/>
  <c r="H603" i="19"/>
  <c r="D590" i="19"/>
  <c r="B553" i="19"/>
  <c r="F526" i="19"/>
  <c r="B607" i="19"/>
  <c r="B396" i="19"/>
  <c r="I684" i="19"/>
  <c r="H510" i="19"/>
  <c r="C459" i="19"/>
  <c r="F598" i="19"/>
  <c r="G637" i="19"/>
  <c r="I715" i="19"/>
  <c r="B643" i="19"/>
  <c r="I577" i="19"/>
  <c r="G503" i="19"/>
  <c r="D583" i="19"/>
  <c r="A514" i="19"/>
  <c r="D592" i="19"/>
  <c r="F638" i="19"/>
  <c r="G709" i="19"/>
  <c r="I636" i="19"/>
  <c r="I585" i="19"/>
  <c r="G504" i="19"/>
  <c r="C584" i="19"/>
  <c r="B522" i="19"/>
  <c r="C593" i="19"/>
  <c r="E639" i="19"/>
  <c r="G717" i="19"/>
  <c r="H637" i="19"/>
  <c r="I593" i="19"/>
  <c r="B521" i="19"/>
  <c r="C592" i="19"/>
  <c r="B530" i="19"/>
  <c r="E479" i="19"/>
  <c r="E647" i="19"/>
  <c r="A453" i="19"/>
  <c r="I652" i="19"/>
  <c r="H594" i="19"/>
  <c r="A522" i="19"/>
  <c r="C600" i="19"/>
  <c r="A531" i="19"/>
  <c r="D488" i="19"/>
  <c r="E655" i="19"/>
  <c r="C467" i="19"/>
  <c r="H653" i="19"/>
  <c r="C714" i="19"/>
  <c r="B620" i="19"/>
  <c r="A677" i="19"/>
  <c r="B516" i="19"/>
  <c r="H639" i="19"/>
  <c r="G696" i="19"/>
  <c r="G598" i="19"/>
  <c r="D660" i="19"/>
  <c r="I497" i="19"/>
  <c r="G635" i="19"/>
  <c r="F692" i="19"/>
  <c r="F683" i="19"/>
  <c r="C766" i="19"/>
  <c r="B823" i="19"/>
  <c r="C727" i="19"/>
  <c r="B784" i="19"/>
  <c r="D604" i="19"/>
  <c r="I746" i="19"/>
  <c r="H803" i="19"/>
  <c r="G684" i="19"/>
  <c r="F766" i="19"/>
  <c r="C698" i="19"/>
  <c r="A605" i="19"/>
  <c r="G663" i="19"/>
  <c r="G327" i="19"/>
  <c r="E626" i="19"/>
  <c r="D683" i="19"/>
  <c r="D545" i="19"/>
  <c r="A647" i="19"/>
  <c r="I703" i="19"/>
  <c r="D622" i="19"/>
  <c r="C679" i="19"/>
  <c r="C630" i="19"/>
  <c r="I752" i="19"/>
  <c r="H809" i="19"/>
  <c r="F701" i="19"/>
  <c r="H770" i="19"/>
  <c r="G827" i="19"/>
  <c r="F733" i="19"/>
  <c r="E790" i="19"/>
  <c r="D631" i="19"/>
  <c r="C753" i="19"/>
  <c r="B810" i="19"/>
  <c r="G558" i="19"/>
  <c r="D650" i="19"/>
  <c r="C707" i="19"/>
  <c r="B613" i="19"/>
  <c r="A670" i="19"/>
  <c r="B484" i="19"/>
  <c r="G633" i="19"/>
  <c r="F690" i="19"/>
  <c r="A608" i="19"/>
  <c r="I665" i="19"/>
  <c r="C484" i="19"/>
  <c r="F739" i="19"/>
  <c r="E796" i="19"/>
  <c r="C648" i="19"/>
  <c r="E757" i="19"/>
  <c r="D814" i="19"/>
  <c r="C720" i="19"/>
  <c r="B777" i="19"/>
  <c r="H493" i="19"/>
  <c r="I739" i="19"/>
  <c r="H796" i="19"/>
  <c r="A504" i="19"/>
  <c r="A637" i="19"/>
  <c r="I693" i="19"/>
  <c r="G583" i="19"/>
  <c r="G656" i="19"/>
  <c r="F713" i="19"/>
  <c r="D620" i="19"/>
  <c r="C677" i="19"/>
  <c r="C261" i="19"/>
  <c r="C341" i="19"/>
  <c r="C294" i="19"/>
  <c r="A388" i="19"/>
  <c r="C418" i="19"/>
  <c r="E435" i="19"/>
  <c r="B383" i="19"/>
  <c r="C465" i="19"/>
  <c r="G407" i="19"/>
  <c r="G389" i="19"/>
  <c r="B476" i="19"/>
  <c r="F390" i="19"/>
  <c r="F487" i="19"/>
  <c r="F422" i="19"/>
  <c r="D331" i="19"/>
  <c r="G397" i="19"/>
  <c r="D489" i="19"/>
  <c r="C533" i="19"/>
  <c r="E433" i="19"/>
  <c r="H535" i="19"/>
  <c r="H404" i="19"/>
  <c r="A592" i="19"/>
  <c r="F564" i="19"/>
  <c r="I522" i="19"/>
  <c r="F493" i="19"/>
  <c r="H494" i="19"/>
  <c r="I691" i="19"/>
  <c r="G654" i="19"/>
  <c r="H444" i="19"/>
  <c r="I594" i="19"/>
  <c r="D568" i="19"/>
  <c r="B650" i="19"/>
  <c r="I612" i="19"/>
  <c r="E597" i="19"/>
  <c r="C560" i="19"/>
  <c r="G533" i="19"/>
  <c r="E615" i="19"/>
  <c r="I494" i="19"/>
  <c r="A692" i="19"/>
  <c r="E518" i="19"/>
  <c r="I483" i="19"/>
  <c r="F438" i="19"/>
  <c r="H644" i="19"/>
  <c r="A499" i="19"/>
  <c r="C650" i="19"/>
  <c r="A585" i="19"/>
  <c r="D519" i="19"/>
  <c r="E590" i="19"/>
  <c r="C521" i="19"/>
  <c r="H452" i="19"/>
  <c r="G645" i="19"/>
  <c r="H716" i="19"/>
  <c r="B651" i="19"/>
  <c r="A593" i="19"/>
  <c r="I512" i="19"/>
  <c r="E598" i="19"/>
  <c r="C529" i="19"/>
  <c r="D600" i="19"/>
  <c r="G653" i="19"/>
  <c r="H438" i="19"/>
  <c r="I644" i="19"/>
  <c r="B608" i="19"/>
  <c r="C528" i="19"/>
  <c r="D599" i="19"/>
  <c r="D544" i="19"/>
  <c r="G518" i="19"/>
  <c r="F654" i="19"/>
  <c r="B540" i="19"/>
  <c r="A660" i="19"/>
  <c r="I601" i="19"/>
  <c r="C536" i="19"/>
  <c r="B388" i="19"/>
  <c r="B538" i="19"/>
  <c r="G550" i="19"/>
  <c r="F662" i="19"/>
  <c r="C515" i="19"/>
  <c r="A668" i="19"/>
  <c r="A383" i="19"/>
  <c r="C627" i="19"/>
  <c r="B684" i="19"/>
  <c r="F544" i="19"/>
  <c r="I646" i="19"/>
  <c r="H703" i="19"/>
  <c r="B610" i="19"/>
  <c r="E667" i="19"/>
  <c r="E528" i="19"/>
  <c r="H642" i="19"/>
  <c r="G699" i="19"/>
  <c r="E710" i="19"/>
  <c r="D773" i="19"/>
  <c r="C830" i="19"/>
  <c r="D734" i="19"/>
  <c r="C791" i="19"/>
  <c r="G634" i="19"/>
  <c r="A754" i="19"/>
  <c r="I810" i="19"/>
  <c r="D711" i="19"/>
  <c r="G773" i="19"/>
  <c r="A708" i="19"/>
  <c r="I613" i="19"/>
  <c r="H670" i="19"/>
  <c r="B482" i="19"/>
  <c r="F633" i="19"/>
  <c r="E690" i="19"/>
  <c r="H573" i="19"/>
  <c r="B654" i="19"/>
  <c r="H420" i="19"/>
  <c r="E629" i="19"/>
  <c r="D686" i="19"/>
  <c r="G658" i="19"/>
  <c r="A760" i="19"/>
  <c r="I816" i="19"/>
  <c r="A721" i="19"/>
  <c r="I777" i="19"/>
  <c r="B509" i="19"/>
  <c r="G740" i="19"/>
  <c r="F797" i="19"/>
  <c r="H659" i="19"/>
  <c r="D760" i="19"/>
  <c r="C817" i="19"/>
  <c r="B587" i="19"/>
  <c r="E657" i="19"/>
  <c r="D714" i="19"/>
  <c r="C620" i="19"/>
  <c r="B677" i="19"/>
  <c r="E520" i="19"/>
  <c r="H640" i="19"/>
  <c r="G697" i="19"/>
  <c r="B616" i="19"/>
  <c r="A673" i="19"/>
  <c r="B603" i="19"/>
  <c r="G746" i="19"/>
  <c r="F803" i="19"/>
  <c r="G676" i="19"/>
  <c r="F764" i="19"/>
  <c r="E821" i="19"/>
  <c r="D727" i="19"/>
  <c r="C784" i="19"/>
  <c r="G604" i="19"/>
  <c r="A747" i="19"/>
  <c r="I803" i="19"/>
  <c r="H533" i="19"/>
  <c r="B644" i="19"/>
  <c r="A701" i="19"/>
  <c r="C605" i="19"/>
  <c r="H663" i="19"/>
  <c r="H388" i="19"/>
  <c r="E627" i="19"/>
  <c r="D684" i="19"/>
  <c r="C264" i="19"/>
  <c r="C251" i="19"/>
  <c r="A402" i="19"/>
  <c r="B487" i="19"/>
  <c r="I393" i="19"/>
  <c r="D405" i="19"/>
  <c r="G446" i="19"/>
  <c r="G578" i="19"/>
  <c r="D564" i="19"/>
  <c r="H559" i="19"/>
  <c r="E440" i="19"/>
  <c r="F531" i="19"/>
  <c r="B533" i="19"/>
  <c r="F539" i="19"/>
  <c r="I526" i="19"/>
  <c r="F547" i="19"/>
  <c r="C505" i="19"/>
  <c r="A583" i="19"/>
  <c r="B528" i="19"/>
  <c r="F585" i="19"/>
  <c r="E505" i="19"/>
  <c r="A437" i="19"/>
  <c r="F588" i="19"/>
  <c r="D551" i="19"/>
  <c r="H524" i="19"/>
  <c r="H604" i="19"/>
  <c r="G290" i="19"/>
  <c r="B683" i="19"/>
  <c r="H508" i="19"/>
  <c r="B452" i="19"/>
  <c r="H596" i="19"/>
  <c r="F678" i="19"/>
  <c r="D641" i="19"/>
  <c r="I419" i="19"/>
  <c r="G588" i="19"/>
  <c r="B562" i="19"/>
  <c r="I643" i="19"/>
  <c r="I604" i="19"/>
  <c r="B584" i="19"/>
  <c r="I546" i="19"/>
  <c r="D520" i="19"/>
  <c r="A507" i="19"/>
  <c r="A659" i="19"/>
  <c r="E529" i="19"/>
  <c r="D657" i="19"/>
  <c r="C599" i="19"/>
  <c r="E526" i="19"/>
  <c r="F597" i="19"/>
  <c r="E535" i="19"/>
  <c r="B511" i="19"/>
  <c r="H652" i="19"/>
  <c r="B503" i="19"/>
  <c r="C658" i="19"/>
  <c r="B600" i="19"/>
  <c r="D527" i="19"/>
  <c r="I368" i="19"/>
  <c r="D536" i="19"/>
  <c r="B515" i="19"/>
  <c r="H660" i="19"/>
  <c r="B507" i="19"/>
  <c r="B659" i="19"/>
  <c r="H353" i="19"/>
  <c r="D535" i="19"/>
  <c r="A413" i="19"/>
  <c r="E551" i="19"/>
  <c r="B547" i="19"/>
  <c r="H668" i="19"/>
  <c r="F568" i="19"/>
  <c r="B667" i="19"/>
  <c r="A368" i="19"/>
  <c r="D543" i="19"/>
  <c r="F416" i="19"/>
  <c r="D552" i="19"/>
  <c r="B579" i="19"/>
  <c r="G669" i="19"/>
  <c r="B572" i="19"/>
  <c r="B675" i="19"/>
  <c r="B490" i="19"/>
  <c r="D634" i="19"/>
  <c r="C691" i="19"/>
  <c r="A573" i="19"/>
  <c r="A654" i="19"/>
  <c r="I710" i="19"/>
  <c r="G617" i="19"/>
  <c r="F674" i="19"/>
  <c r="I556" i="19"/>
  <c r="I649" i="19"/>
  <c r="H706" i="19"/>
  <c r="F723" i="19"/>
  <c r="E780" i="19"/>
  <c r="E521" i="19"/>
  <c r="E741" i="19"/>
  <c r="D798" i="19"/>
  <c r="B663" i="19"/>
  <c r="B761" i="19"/>
  <c r="A818" i="19"/>
  <c r="I723" i="19"/>
  <c r="H780" i="19"/>
  <c r="B715" i="19"/>
  <c r="A621" i="19"/>
  <c r="I677" i="19"/>
  <c r="G519" i="19"/>
  <c r="G640" i="19"/>
  <c r="F697" i="19"/>
  <c r="E601" i="19"/>
  <c r="C661" i="19"/>
  <c r="I501" i="19"/>
  <c r="F636" i="19"/>
  <c r="E693" i="19"/>
  <c r="B687" i="19"/>
  <c r="B767" i="19"/>
  <c r="A824" i="19"/>
  <c r="B728" i="19"/>
  <c r="A785" i="19"/>
  <c r="B609" i="19"/>
  <c r="H747" i="19"/>
  <c r="G804" i="19"/>
  <c r="C688" i="19"/>
  <c r="E767" i="19"/>
  <c r="I700" i="19"/>
  <c r="C606" i="19"/>
  <c r="F664" i="19"/>
  <c r="H383" i="19"/>
  <c r="D627" i="19"/>
  <c r="C684" i="19"/>
  <c r="I548" i="19"/>
  <c r="I647" i="19"/>
  <c r="H704" i="19"/>
  <c r="C623" i="19"/>
  <c r="B680" i="19"/>
  <c r="H633" i="19"/>
  <c r="H753" i="19"/>
  <c r="G810" i="19"/>
  <c r="B705" i="19"/>
  <c r="G771" i="19"/>
  <c r="F828" i="19"/>
  <c r="E734" i="19"/>
  <c r="D791" i="19"/>
  <c r="I634" i="19"/>
  <c r="B754" i="19"/>
  <c r="A811" i="19"/>
  <c r="C562" i="19"/>
  <c r="C651" i="19"/>
  <c r="B708" i="19"/>
  <c r="A614" i="19"/>
  <c r="I670" i="19"/>
  <c r="I491" i="19"/>
  <c r="F634" i="19"/>
  <c r="E691" i="19"/>
  <c r="C609" i="19"/>
  <c r="H666" i="19"/>
  <c r="B505" i="19"/>
  <c r="E740" i="19"/>
  <c r="D797" i="19"/>
  <c r="H651" i="19"/>
  <c r="D758" i="19"/>
  <c r="C815" i="19"/>
  <c r="B721" i="19"/>
  <c r="A778" i="19"/>
  <c r="C510" i="19"/>
  <c r="H740" i="19"/>
  <c r="G797" i="19"/>
  <c r="A508" i="19"/>
  <c r="I637" i="19"/>
  <c r="H694" i="19"/>
  <c r="C587" i="19"/>
  <c r="F657" i="19"/>
  <c r="E714" i="19"/>
  <c r="C621" i="19"/>
  <c r="B678" i="19"/>
  <c r="D272" i="19"/>
  <c r="E283" i="19"/>
  <c r="B409" i="19"/>
  <c r="I324" i="19"/>
  <c r="A401" i="19"/>
  <c r="G426" i="19"/>
  <c r="H469" i="19"/>
  <c r="A600" i="19"/>
  <c r="G585" i="19"/>
  <c r="B581" i="19"/>
  <c r="D465" i="19"/>
  <c r="G538" i="19"/>
  <c r="C540" i="19"/>
  <c r="G546" i="19"/>
  <c r="A534" i="19"/>
  <c r="G554" i="19"/>
  <c r="D513" i="19"/>
  <c r="B590" i="19"/>
  <c r="C535" i="19"/>
  <c r="G592" i="19"/>
  <c r="I520" i="19"/>
  <c r="G487" i="19"/>
  <c r="H602" i="19"/>
  <c r="F565" i="19"/>
  <c r="A539" i="19"/>
  <c r="H620" i="19"/>
  <c r="H518" i="19"/>
  <c r="D697" i="19"/>
  <c r="H523" i="19"/>
  <c r="G494" i="19"/>
  <c r="I498" i="19"/>
  <c r="H692" i="19"/>
  <c r="F655" i="19"/>
  <c r="C476" i="19"/>
  <c r="H321" i="19"/>
  <c r="D576" i="19"/>
  <c r="B658" i="19"/>
  <c r="I620" i="19"/>
  <c r="D598" i="19"/>
  <c r="B561" i="19"/>
  <c r="F534" i="19"/>
  <c r="E536" i="19"/>
  <c r="C673" i="19"/>
  <c r="I557" i="19"/>
  <c r="E664" i="19"/>
  <c r="F320" i="19"/>
  <c r="F533" i="19"/>
  <c r="G354" i="19"/>
  <c r="G549" i="19"/>
  <c r="A540" i="19"/>
  <c r="I659" i="19"/>
  <c r="E561" i="19"/>
  <c r="D665" i="19"/>
  <c r="C607" i="19"/>
  <c r="F541" i="19"/>
  <c r="E409" i="19"/>
  <c r="E543" i="19"/>
  <c r="A572" i="19"/>
  <c r="I667" i="19"/>
  <c r="F536" i="19"/>
  <c r="D673" i="19"/>
  <c r="G405" i="19"/>
  <c r="E542" i="19"/>
  <c r="I469" i="19"/>
  <c r="F558" i="19"/>
  <c r="F575" i="19"/>
  <c r="A683" i="19"/>
  <c r="A597" i="19"/>
  <c r="C674" i="19"/>
  <c r="G437" i="19"/>
  <c r="E550" i="19"/>
  <c r="A445" i="19"/>
  <c r="F566" i="19"/>
  <c r="F603" i="19"/>
  <c r="H676" i="19"/>
  <c r="I610" i="19"/>
  <c r="C682" i="19"/>
  <c r="B523" i="19"/>
  <c r="E641" i="19"/>
  <c r="D698" i="19"/>
  <c r="D601" i="19"/>
  <c r="B661" i="19"/>
  <c r="A718" i="19"/>
  <c r="H624" i="19"/>
  <c r="G681" i="19"/>
  <c r="D585" i="19"/>
  <c r="A657" i="19"/>
  <c r="I713" i="19"/>
  <c r="G730" i="19"/>
  <c r="F787" i="19"/>
  <c r="G612" i="19"/>
  <c r="F748" i="19"/>
  <c r="E805" i="19"/>
  <c r="F691" i="19"/>
  <c r="C768" i="19"/>
  <c r="B825" i="19"/>
  <c r="A731" i="19"/>
  <c r="I787" i="19"/>
  <c r="E399" i="19"/>
  <c r="B628" i="19"/>
  <c r="A685" i="19"/>
  <c r="B548" i="19"/>
  <c r="H647" i="19"/>
  <c r="G704" i="19"/>
  <c r="C611" i="19"/>
  <c r="D668" i="19"/>
  <c r="A532" i="19"/>
  <c r="G643" i="19"/>
  <c r="F700" i="19"/>
  <c r="I712" i="19"/>
  <c r="C774" i="19"/>
  <c r="B831" i="19"/>
  <c r="C735" i="19"/>
  <c r="B792" i="19"/>
  <c r="C638" i="19"/>
  <c r="I754" i="19"/>
  <c r="H811" i="19"/>
  <c r="H713" i="19"/>
  <c r="F774" i="19"/>
  <c r="I708" i="19"/>
  <c r="H614" i="19"/>
  <c r="G671" i="19"/>
  <c r="D490" i="19"/>
  <c r="E634" i="19"/>
  <c r="D691" i="19"/>
  <c r="D577" i="19"/>
  <c r="A655" i="19"/>
  <c r="A435" i="19"/>
  <c r="D630" i="19"/>
  <c r="C687" i="19"/>
  <c r="C662" i="19"/>
  <c r="I760" i="19"/>
  <c r="H817" i="19"/>
  <c r="I721" i="19"/>
  <c r="H778" i="19"/>
  <c r="B524" i="19"/>
  <c r="F741" i="19"/>
  <c r="E798" i="19"/>
  <c r="D663" i="19"/>
  <c r="C761" i="19"/>
  <c r="B818" i="19"/>
  <c r="G590" i="19"/>
  <c r="D658" i="19"/>
  <c r="C715" i="19"/>
  <c r="B621" i="19"/>
  <c r="A678" i="19"/>
  <c r="A524" i="19"/>
  <c r="G641" i="19"/>
  <c r="F698" i="19"/>
  <c r="A617" i="19"/>
  <c r="I673" i="19"/>
  <c r="I607" i="19"/>
  <c r="F747" i="19"/>
  <c r="E804" i="19"/>
  <c r="C680" i="19"/>
  <c r="E765" i="19"/>
  <c r="D822" i="19"/>
  <c r="C728" i="19"/>
  <c r="B785" i="19"/>
  <c r="D609" i="19"/>
  <c r="I747" i="19"/>
  <c r="H804" i="19"/>
  <c r="D537" i="19"/>
  <c r="A645" i="19"/>
  <c r="I701" i="19"/>
  <c r="E606" i="19"/>
  <c r="G664" i="19"/>
  <c r="A403" i="19"/>
  <c r="D628" i="19"/>
  <c r="C685" i="19"/>
  <c r="F599" i="19"/>
  <c r="H352" i="19"/>
  <c r="H349" i="19"/>
  <c r="F404" i="19"/>
  <c r="D417" i="19"/>
  <c r="A399" i="19"/>
  <c r="F388" i="19"/>
  <c r="F529" i="19"/>
  <c r="C551" i="19"/>
  <c r="I536" i="19"/>
  <c r="F522" i="19"/>
  <c r="B525" i="19"/>
  <c r="H422" i="19"/>
  <c r="C604" i="19"/>
  <c r="I397" i="19"/>
  <c r="I229" i="19"/>
  <c r="I429" i="19"/>
  <c r="D563" i="19"/>
  <c r="D496" i="19"/>
  <c r="I444" i="19"/>
  <c r="E482" i="19"/>
  <c r="A528" i="19"/>
  <c r="E498" i="19"/>
  <c r="I609" i="19"/>
  <c r="G572" i="19"/>
  <c r="B546" i="19"/>
  <c r="I627" i="19"/>
  <c r="C547" i="19"/>
  <c r="B568" i="19"/>
  <c r="I530" i="19"/>
  <c r="H502" i="19"/>
  <c r="D529" i="19"/>
  <c r="I699" i="19"/>
  <c r="G662" i="19"/>
  <c r="B493" i="19"/>
  <c r="H398" i="19"/>
  <c r="E583" i="19"/>
  <c r="C665" i="19"/>
  <c r="A628" i="19"/>
  <c r="E605" i="19"/>
  <c r="C568" i="19"/>
  <c r="G541" i="19"/>
  <c r="D593" i="19"/>
  <c r="D680" i="19"/>
  <c r="D586" i="19"/>
  <c r="G678" i="19"/>
  <c r="F398" i="19"/>
  <c r="G540" i="19"/>
  <c r="D434" i="19"/>
  <c r="H556" i="19"/>
  <c r="E568" i="19"/>
  <c r="B674" i="19"/>
  <c r="I589" i="19"/>
  <c r="E672" i="19"/>
  <c r="B402" i="19"/>
  <c r="G548" i="19"/>
  <c r="I437" i="19"/>
  <c r="G557" i="19"/>
  <c r="E600" i="19"/>
  <c r="A675" i="19"/>
  <c r="E593" i="19"/>
  <c r="E680" i="19"/>
  <c r="B434" i="19"/>
  <c r="G556" i="19"/>
  <c r="A490" i="19"/>
  <c r="G565" i="19"/>
  <c r="I611" i="19"/>
  <c r="B690" i="19"/>
  <c r="G609" i="19"/>
  <c r="E688" i="19"/>
  <c r="B466" i="19"/>
  <c r="F557" i="19"/>
  <c r="H491" i="19"/>
  <c r="G573" i="19"/>
  <c r="H612" i="19"/>
  <c r="A691" i="19"/>
  <c r="C618" i="19"/>
  <c r="D689" i="19"/>
  <c r="F551" i="19"/>
  <c r="F648" i="19"/>
  <c r="E705" i="19"/>
  <c r="B611" i="19"/>
  <c r="C668" i="19"/>
  <c r="I459" i="19"/>
  <c r="I631" i="19"/>
  <c r="H688" i="19"/>
  <c r="G605" i="19"/>
  <c r="B664" i="19"/>
  <c r="A344" i="19"/>
  <c r="H737" i="19"/>
  <c r="G794" i="19"/>
  <c r="B641" i="19"/>
  <c r="G755" i="19"/>
  <c r="F812" i="19"/>
  <c r="H715" i="19"/>
  <c r="D775" i="19"/>
  <c r="F392" i="19"/>
  <c r="B738" i="19"/>
  <c r="A795" i="19"/>
  <c r="H495" i="19"/>
  <c r="C635" i="19"/>
  <c r="B692" i="19"/>
  <c r="F576" i="19"/>
  <c r="I654" i="19"/>
  <c r="H711" i="19"/>
  <c r="F618" i="19"/>
  <c r="E675" i="19"/>
  <c r="E560" i="19"/>
  <c r="H650" i="19"/>
  <c r="G707" i="19"/>
  <c r="E724" i="19"/>
  <c r="D781" i="19"/>
  <c r="G535" i="19"/>
  <c r="D742" i="19"/>
  <c r="C799" i="19"/>
  <c r="G666" i="19"/>
  <c r="A762" i="19"/>
  <c r="I818" i="19"/>
  <c r="H724" i="19"/>
  <c r="G781" i="19"/>
  <c r="A716" i="19"/>
  <c r="I621" i="19"/>
  <c r="H678" i="19"/>
  <c r="C523" i="19"/>
  <c r="F641" i="19"/>
  <c r="E698" i="19"/>
  <c r="A603" i="19"/>
  <c r="B662" i="19"/>
  <c r="A506" i="19"/>
  <c r="E637" i="19"/>
  <c r="D694" i="19"/>
  <c r="G690" i="19"/>
  <c r="A768" i="19"/>
  <c r="I824" i="19"/>
  <c r="A729" i="19"/>
  <c r="I785" i="19"/>
  <c r="D613" i="19"/>
  <c r="G748" i="19"/>
  <c r="F805" i="19"/>
  <c r="H691" i="19"/>
  <c r="D768" i="19"/>
  <c r="H701" i="19"/>
  <c r="E607" i="19"/>
  <c r="E665" i="19"/>
  <c r="G399" i="19"/>
  <c r="C628" i="19"/>
  <c r="B685" i="19"/>
  <c r="E552" i="19"/>
  <c r="H648" i="19"/>
  <c r="G705" i="19"/>
  <c r="B624" i="19"/>
  <c r="A681" i="19"/>
  <c r="D637" i="19"/>
  <c r="G754" i="19"/>
  <c r="F811" i="19"/>
  <c r="E708" i="19"/>
  <c r="F772" i="19"/>
  <c r="E829" i="19"/>
  <c r="D735" i="19"/>
  <c r="C792" i="19"/>
  <c r="E638" i="19"/>
  <c r="A755" i="19"/>
  <c r="I811" i="19"/>
  <c r="H565" i="19"/>
  <c r="B652" i="19"/>
  <c r="A709" i="19"/>
  <c r="I614" i="19"/>
  <c r="H671" i="19"/>
  <c r="I496" i="19"/>
  <c r="E635" i="19"/>
  <c r="D692" i="19"/>
  <c r="D610" i="19"/>
  <c r="G667" i="19"/>
  <c r="F520" i="19"/>
  <c r="D741" i="19"/>
  <c r="C798" i="19"/>
  <c r="D655" i="19"/>
  <c r="C759" i="19"/>
  <c r="B816" i="19"/>
  <c r="A722" i="19"/>
  <c r="I778" i="19"/>
  <c r="A525" i="19"/>
  <c r="G741" i="19"/>
  <c r="F798" i="19"/>
  <c r="B512" i="19"/>
  <c r="H638" i="19"/>
  <c r="G695" i="19"/>
  <c r="H590" i="19"/>
  <c r="E658" i="19"/>
  <c r="D715" i="19"/>
  <c r="B622" i="19"/>
  <c r="A679" i="19"/>
  <c r="G574" i="19"/>
  <c r="D654" i="19"/>
  <c r="C711" i="19"/>
  <c r="A728" i="19"/>
  <c r="I784" i="19"/>
  <c r="F592" i="19"/>
  <c r="I745" i="19"/>
  <c r="H802" i="19"/>
  <c r="I680" i="19"/>
  <c r="F765" i="19"/>
  <c r="E822" i="19"/>
  <c r="D728" i="19"/>
  <c r="C785" i="19"/>
  <c r="F719" i="19"/>
  <c r="E625" i="19"/>
  <c r="D682" i="19"/>
  <c r="E537" i="19"/>
  <c r="B645" i="19"/>
  <c r="A702" i="19"/>
  <c r="G607" i="19"/>
  <c r="G665" i="19"/>
  <c r="D521" i="19"/>
  <c r="A641" i="19"/>
  <c r="I697" i="19"/>
  <c r="I704" i="19"/>
  <c r="F771" i="19"/>
  <c r="E828" i="19"/>
  <c r="F732" i="19"/>
  <c r="E789" i="19"/>
  <c r="F627" i="19"/>
  <c r="C752" i="19"/>
  <c r="B809" i="19"/>
  <c r="A706" i="19"/>
  <c r="I771" i="19"/>
  <c r="D713" i="19"/>
  <c r="C619" i="19"/>
  <c r="B676" i="19"/>
  <c r="C512" i="19"/>
  <c r="I638" i="19"/>
  <c r="H695" i="19"/>
  <c r="I359" i="19"/>
  <c r="I356" i="19"/>
  <c r="G411" i="19"/>
  <c r="E424" i="19"/>
  <c r="B406" i="19"/>
  <c r="I409" i="19"/>
  <c r="I550" i="19"/>
  <c r="G398" i="19"/>
  <c r="C558" i="19"/>
  <c r="I543" i="19"/>
  <c r="E546" i="19"/>
  <c r="C451" i="19"/>
  <c r="D611" i="19"/>
  <c r="D426" i="19"/>
  <c r="E393" i="19"/>
  <c r="D458" i="19"/>
  <c r="E570" i="19"/>
  <c r="E504" i="19"/>
  <c r="G454" i="19"/>
  <c r="C496" i="19"/>
  <c r="B535" i="19"/>
  <c r="G506" i="19"/>
  <c r="E380" i="19"/>
  <c r="H579" i="19"/>
  <c r="C553" i="19"/>
  <c r="A635" i="19"/>
  <c r="G575" i="19"/>
  <c r="C575" i="19"/>
  <c r="A538" i="19"/>
  <c r="I510" i="19"/>
  <c r="H557" i="19"/>
  <c r="A707" i="19"/>
  <c r="H669" i="19"/>
  <c r="G501" i="19"/>
  <c r="C427" i="19"/>
  <c r="F590" i="19"/>
  <c r="D672" i="19"/>
  <c r="B635" i="19"/>
  <c r="G271" i="19"/>
  <c r="D575" i="19"/>
  <c r="H548" i="19"/>
  <c r="D616" i="19"/>
  <c r="E687" i="19"/>
  <c r="B606" i="19"/>
  <c r="I692" i="19"/>
  <c r="A427" i="19"/>
  <c r="H547" i="19"/>
  <c r="A486" i="19"/>
  <c r="I563" i="19"/>
  <c r="I596" i="19"/>
  <c r="D688" i="19"/>
  <c r="D607" i="19"/>
  <c r="F679" i="19"/>
  <c r="A459" i="19"/>
  <c r="H555" i="19"/>
  <c r="D466" i="19"/>
  <c r="I571" i="19"/>
  <c r="G610" i="19"/>
  <c r="B682" i="19"/>
  <c r="E616" i="19"/>
  <c r="F687" i="19"/>
  <c r="F462" i="19"/>
  <c r="I570" i="19"/>
  <c r="H499" i="19"/>
  <c r="H572" i="19"/>
  <c r="B626" i="19"/>
  <c r="C697" i="19"/>
  <c r="D617" i="19"/>
  <c r="E573" i="19"/>
  <c r="H487" i="19"/>
  <c r="G564" i="19"/>
  <c r="I508" i="19"/>
  <c r="H580" i="19"/>
  <c r="I619" i="19"/>
  <c r="C705" i="19"/>
  <c r="D625" i="19"/>
  <c r="E696" i="19"/>
  <c r="A580" i="19"/>
  <c r="G655" i="19"/>
  <c r="F712" i="19"/>
  <c r="E618" i="19"/>
  <c r="D675" i="19"/>
  <c r="B513" i="19"/>
  <c r="A639" i="19"/>
  <c r="I695" i="19"/>
  <c r="D614" i="19"/>
  <c r="C671" i="19"/>
  <c r="E577" i="19"/>
  <c r="I744" i="19"/>
  <c r="H801" i="19"/>
  <c r="F669" i="19"/>
  <c r="H762" i="19"/>
  <c r="G819" i="19"/>
  <c r="F725" i="19"/>
  <c r="E782" i="19"/>
  <c r="I581" i="19"/>
  <c r="C745" i="19"/>
  <c r="B802" i="19"/>
  <c r="G526" i="19"/>
  <c r="D642" i="19"/>
  <c r="C699" i="19"/>
  <c r="I602" i="19"/>
  <c r="A662" i="19"/>
  <c r="I718" i="19"/>
  <c r="G625" i="19"/>
  <c r="F682" i="19"/>
  <c r="I588" i="19"/>
  <c r="I657" i="19"/>
  <c r="H714" i="19"/>
  <c r="F731" i="19"/>
  <c r="E788" i="19"/>
  <c r="C616" i="19"/>
  <c r="E749" i="19"/>
  <c r="D806" i="19"/>
  <c r="B695" i="19"/>
  <c r="B769" i="19"/>
  <c r="A826" i="19"/>
  <c r="I731" i="19"/>
  <c r="H788" i="19"/>
  <c r="G413" i="19"/>
  <c r="A629" i="19"/>
  <c r="I685" i="19"/>
  <c r="G551" i="19"/>
  <c r="G648" i="19"/>
  <c r="F705" i="19"/>
  <c r="D612" i="19"/>
  <c r="C669" i="19"/>
  <c r="F535" i="19"/>
  <c r="F644" i="19"/>
  <c r="E701" i="19"/>
  <c r="E715" i="19"/>
  <c r="B775" i="19"/>
  <c r="A832" i="19"/>
  <c r="B736" i="19"/>
  <c r="A793" i="19"/>
  <c r="H641" i="19"/>
  <c r="H755" i="19"/>
  <c r="G812" i="19"/>
  <c r="D716" i="19"/>
  <c r="E775" i="19"/>
  <c r="H709" i="19"/>
  <c r="G615" i="19"/>
  <c r="F672" i="19"/>
  <c r="A496" i="19"/>
  <c r="D635" i="19"/>
  <c r="C692" i="19"/>
  <c r="I580" i="19"/>
  <c r="I655" i="19"/>
  <c r="C449" i="19"/>
  <c r="C631" i="19"/>
  <c r="B688" i="19"/>
  <c r="H665" i="19"/>
  <c r="H761" i="19"/>
  <c r="G818" i="19"/>
  <c r="H722" i="19"/>
  <c r="G779" i="19"/>
  <c r="D538" i="19"/>
  <c r="E742" i="19"/>
  <c r="D799" i="19"/>
  <c r="I666" i="19"/>
  <c r="B762" i="19"/>
  <c r="A819" i="19"/>
  <c r="C594" i="19"/>
  <c r="C659" i="19"/>
  <c r="B716" i="19"/>
  <c r="A622" i="19"/>
  <c r="I678" i="19"/>
  <c r="F527" i="19"/>
  <c r="F642" i="19"/>
  <c r="E699" i="19"/>
  <c r="I617" i="19"/>
  <c r="H674" i="19"/>
  <c r="E612" i="19"/>
  <c r="E748" i="19"/>
  <c r="D805" i="19"/>
  <c r="H683" i="19"/>
  <c r="D766" i="19"/>
  <c r="C823" i="19"/>
  <c r="B729" i="19"/>
  <c r="A786" i="19"/>
  <c r="F613" i="19"/>
  <c r="H748" i="19"/>
  <c r="G805" i="19"/>
  <c r="I540" i="19"/>
  <c r="I645" i="19"/>
  <c r="H702" i="19"/>
  <c r="F607" i="19"/>
  <c r="F665" i="19"/>
  <c r="C417" i="19"/>
  <c r="C629" i="19"/>
  <c r="B686" i="19"/>
  <c r="B602" i="19"/>
  <c r="E661" i="19"/>
  <c r="D718" i="19"/>
  <c r="B735" i="19"/>
  <c r="A792" i="19"/>
  <c r="E630" i="19"/>
  <c r="A753" i="19"/>
  <c r="I809" i="19"/>
  <c r="G708" i="19"/>
  <c r="G772" i="19"/>
  <c r="F829" i="19"/>
  <c r="E735" i="19"/>
  <c r="D792" i="19"/>
  <c r="F470" i="19"/>
  <c r="F632" i="19"/>
  <c r="E689" i="19"/>
  <c r="I565" i="19"/>
  <c r="C652" i="19"/>
  <c r="B709" i="19"/>
  <c r="I615" i="19"/>
  <c r="H672" i="19"/>
  <c r="H549" i="19"/>
  <c r="B648" i="19"/>
  <c r="A705" i="19"/>
  <c r="H721" i="19"/>
  <c r="G778" i="19"/>
  <c r="H486" i="19"/>
  <c r="G739" i="19"/>
  <c r="F796" i="19"/>
  <c r="A656" i="19"/>
  <c r="D759" i="19"/>
  <c r="C816" i="19"/>
  <c r="B722" i="19"/>
  <c r="A779" i="19"/>
  <c r="B326" i="19"/>
  <c r="D626" i="19"/>
  <c r="C683" i="19"/>
  <c r="A541" i="19"/>
  <c r="A646" i="19"/>
  <c r="I702" i="19"/>
  <c r="D332" i="19"/>
  <c r="B416" i="19"/>
  <c r="G508" i="19"/>
  <c r="D524" i="19"/>
  <c r="A397" i="19"/>
  <c r="F563" i="19"/>
  <c r="G581" i="19"/>
  <c r="E566" i="19"/>
  <c r="A569" i="19"/>
  <c r="H700" i="19"/>
  <c r="C577" i="19"/>
  <c r="A700" i="19"/>
  <c r="A571" i="19"/>
  <c r="H693" i="19"/>
  <c r="A579" i="19"/>
  <c r="F572" i="19"/>
  <c r="A587" i="19"/>
  <c r="F580" i="19"/>
  <c r="I587" i="19"/>
  <c r="G694" i="19"/>
  <c r="F625" i="19"/>
  <c r="A703" i="19"/>
  <c r="A752" i="19"/>
  <c r="H826" i="19"/>
  <c r="D752" i="19"/>
  <c r="D706" i="19"/>
  <c r="H632" i="19"/>
  <c r="G431" i="19"/>
  <c r="F756" i="19"/>
  <c r="E449" i="19"/>
  <c r="B636" i="19"/>
  <c r="G712" i="19"/>
  <c r="G651" i="19"/>
  <c r="I549" i="19"/>
  <c r="I762" i="19"/>
  <c r="I716" i="19"/>
  <c r="E642" i="19"/>
  <c r="A510" i="19"/>
  <c r="C695" i="19"/>
  <c r="I768" i="19"/>
  <c r="I729" i="19"/>
  <c r="I616" i="19"/>
  <c r="E806" i="19"/>
  <c r="C769" i="19"/>
  <c r="F608" i="19"/>
  <c r="I413" i="19"/>
  <c r="A686" i="19"/>
  <c r="G649" i="19"/>
  <c r="B571" i="19"/>
  <c r="A689" i="19"/>
  <c r="I719" i="19"/>
  <c r="B791" i="19"/>
  <c r="G723" i="19"/>
  <c r="H794" i="19"/>
  <c r="H705" i="19"/>
  <c r="C800" i="19"/>
  <c r="D720" i="19"/>
  <c r="E791" i="19"/>
  <c r="H597" i="19"/>
  <c r="D674" i="19"/>
  <c r="D562" i="19"/>
  <c r="H679" i="19"/>
  <c r="A588" i="19"/>
  <c r="I671" i="19"/>
  <c r="H618" i="19"/>
  <c r="I689" i="19"/>
  <c r="I720" i="19"/>
  <c r="C806" i="19"/>
  <c r="F724" i="19"/>
  <c r="G795" i="19"/>
  <c r="A730" i="19"/>
  <c r="B801" i="19"/>
  <c r="C721" i="19"/>
  <c r="F806" i="19"/>
  <c r="C601" i="19"/>
  <c r="C675" i="19"/>
  <c r="H608" i="19"/>
  <c r="G680" i="19"/>
  <c r="F591" i="19"/>
  <c r="A687" i="19"/>
  <c r="G619" i="19"/>
  <c r="H690" i="19"/>
  <c r="A736" i="19"/>
  <c r="B807" i="19"/>
  <c r="E725" i="19"/>
  <c r="H810" i="19"/>
  <c r="I730" i="19"/>
  <c r="A802" i="19"/>
  <c r="D736" i="19"/>
  <c r="E807" i="19"/>
  <c r="B612" i="19"/>
  <c r="E697" i="19"/>
  <c r="F617" i="19"/>
  <c r="G688" i="19"/>
  <c r="I608" i="19"/>
  <c r="F666" i="19"/>
  <c r="I524" i="19"/>
  <c r="I641" i="19"/>
  <c r="H698" i="19"/>
  <c r="D708" i="19"/>
  <c r="E772" i="19"/>
  <c r="D829" i="19"/>
  <c r="E733" i="19"/>
  <c r="D790" i="19"/>
  <c r="B631" i="19"/>
  <c r="B753" i="19"/>
  <c r="A810" i="19"/>
  <c r="C709" i="19"/>
  <c r="H772" i="19"/>
  <c r="H828" i="19"/>
  <c r="D340" i="19"/>
  <c r="D430" i="19"/>
  <c r="H530" i="19"/>
  <c r="E531" i="19"/>
  <c r="E425" i="19"/>
  <c r="H577" i="19"/>
  <c r="I595" i="19"/>
  <c r="G580" i="19"/>
  <c r="C583" i="19"/>
  <c r="A715" i="19"/>
  <c r="E591" i="19"/>
  <c r="H570" i="19"/>
  <c r="B578" i="19"/>
  <c r="H578" i="19"/>
  <c r="B586" i="19"/>
  <c r="G579" i="19"/>
  <c r="B287" i="19"/>
  <c r="G587" i="19"/>
  <c r="A595" i="19"/>
  <c r="B707" i="19"/>
  <c r="G632" i="19"/>
  <c r="F406" i="19"/>
  <c r="B759" i="19"/>
  <c r="B492" i="19"/>
  <c r="E759" i="19"/>
  <c r="E713" i="19"/>
  <c r="I639" i="19"/>
  <c r="G591" i="19"/>
  <c r="G763" i="19"/>
  <c r="B596" i="19"/>
  <c r="C643" i="19"/>
  <c r="B343" i="19"/>
  <c r="H658" i="19"/>
  <c r="H619" i="19"/>
  <c r="A770" i="19"/>
  <c r="I427" i="19"/>
  <c r="F649" i="19"/>
  <c r="B539" i="19"/>
  <c r="D702" i="19"/>
  <c r="A776" i="19"/>
  <c r="A737" i="19"/>
  <c r="D645" i="19"/>
  <c r="F813" i="19"/>
  <c r="D776" i="19"/>
  <c r="F616" i="19"/>
  <c r="A500" i="19"/>
  <c r="B693" i="19"/>
  <c r="H656" i="19"/>
  <c r="A625" i="19"/>
  <c r="B696" i="19"/>
  <c r="B727" i="19"/>
  <c r="E812" i="19"/>
  <c r="H730" i="19"/>
  <c r="I801" i="19"/>
  <c r="C736" i="19"/>
  <c r="D807" i="19"/>
  <c r="E727" i="19"/>
  <c r="H812" i="19"/>
  <c r="H609" i="19"/>
  <c r="E681" i="19"/>
  <c r="H615" i="19"/>
  <c r="I686" i="19"/>
  <c r="F606" i="19"/>
  <c r="C693" i="19"/>
  <c r="I625" i="19"/>
  <c r="A697" i="19"/>
  <c r="C742" i="19"/>
  <c r="D813" i="19"/>
  <c r="G731" i="19"/>
  <c r="A817" i="19"/>
  <c r="B737" i="19"/>
  <c r="C808" i="19"/>
  <c r="F742" i="19"/>
  <c r="G813" i="19"/>
  <c r="A611" i="19"/>
  <c r="F696" i="19"/>
  <c r="G616" i="19"/>
  <c r="H687" i="19"/>
  <c r="A623" i="19"/>
  <c r="B694" i="19"/>
  <c r="H626" i="19"/>
  <c r="B712" i="19"/>
  <c r="B743" i="19"/>
  <c r="C814" i="19"/>
  <c r="H746" i="19"/>
  <c r="I817" i="19"/>
  <c r="A738" i="19"/>
  <c r="D823" i="19"/>
  <c r="E743" i="19"/>
  <c r="F814" i="19"/>
  <c r="E633" i="19"/>
  <c r="F704" i="19"/>
  <c r="G624" i="19"/>
  <c r="A710" i="19"/>
  <c r="H616" i="19"/>
  <c r="G673" i="19"/>
  <c r="D553" i="19"/>
  <c r="A649" i="19"/>
  <c r="I705" i="19"/>
  <c r="G722" i="19"/>
  <c r="F779" i="19"/>
  <c r="B506" i="19"/>
  <c r="F740" i="19"/>
  <c r="E797" i="19"/>
  <c r="F659" i="19"/>
  <c r="C760" i="19"/>
  <c r="B817" i="19"/>
  <c r="A723" i="19"/>
  <c r="I779" i="19"/>
  <c r="G527" i="19"/>
  <c r="H741" i="19"/>
  <c r="G798" i="19"/>
  <c r="H667" i="19"/>
  <c r="D762" i="19"/>
  <c r="C531" i="19"/>
  <c r="D850" i="19"/>
  <c r="C907" i="19"/>
  <c r="I759" i="19"/>
  <c r="B869" i="19"/>
  <c r="A926" i="19"/>
  <c r="G832" i="19"/>
  <c r="G889" i="19"/>
  <c r="F946" i="19"/>
  <c r="F843" i="19"/>
  <c r="E900" i="19"/>
  <c r="E754" i="19"/>
  <c r="G867" i="19"/>
  <c r="F924" i="19"/>
  <c r="A851" i="19"/>
  <c r="C966" i="19"/>
  <c r="F822" i="19"/>
  <c r="E728" i="19"/>
  <c r="D785" i="19"/>
  <c r="E614" i="19"/>
  <c r="A749" i="19"/>
  <c r="I805" i="19"/>
  <c r="A837" i="19"/>
  <c r="I893" i="19"/>
  <c r="C672" i="19"/>
  <c r="H855" i="19"/>
  <c r="G912" i="19"/>
  <c r="B789" i="19"/>
  <c r="D876" i="19"/>
  <c r="C933" i="19"/>
  <c r="D827" i="19"/>
  <c r="B887" i="19"/>
  <c r="G650" i="19"/>
  <c r="D854" i="19"/>
  <c r="C911" i="19"/>
  <c r="B773" i="19"/>
  <c r="I952" i="19"/>
  <c r="H1009" i="19"/>
  <c r="C678" i="19"/>
  <c r="I764" i="19"/>
  <c r="H821" i="19"/>
  <c r="F728" i="19"/>
  <c r="E785" i="19"/>
  <c r="F777" i="19"/>
  <c r="E873" i="19"/>
  <c r="D930" i="19"/>
  <c r="D835" i="19"/>
  <c r="C892" i="19"/>
  <c r="F675" i="19"/>
  <c r="I855" i="19"/>
  <c r="H912" i="19"/>
  <c r="B750" i="19"/>
  <c r="G866" i="19"/>
  <c r="F923" i="19"/>
  <c r="I833" i="19"/>
  <c r="H890" i="19"/>
  <c r="H371" i="19"/>
  <c r="H335" i="19"/>
  <c r="A491" i="19"/>
  <c r="H554" i="19"/>
  <c r="F555" i="19"/>
  <c r="B536" i="19"/>
  <c r="E663" i="19"/>
  <c r="I539" i="19"/>
  <c r="H531" i="19"/>
  <c r="F663" i="19"/>
  <c r="E623" i="19"/>
  <c r="E455" i="19"/>
  <c r="C617" i="19"/>
  <c r="D483" i="19"/>
  <c r="B618" i="19"/>
  <c r="F497" i="19"/>
  <c r="C633" i="19"/>
  <c r="G498" i="19"/>
  <c r="B634" i="19"/>
  <c r="I603" i="19"/>
  <c r="E682" i="19"/>
  <c r="E621" i="19"/>
  <c r="I808" i="19"/>
  <c r="G732" i="19"/>
  <c r="C809" i="19"/>
  <c r="C612" i="19"/>
  <c r="G689" i="19"/>
  <c r="G738" i="19"/>
  <c r="E813" i="19"/>
  <c r="A739" i="19"/>
  <c r="A693" i="19"/>
  <c r="E619" i="19"/>
  <c r="F708" i="19"/>
  <c r="C743" i="19"/>
  <c r="H819" i="19"/>
  <c r="H622" i="19"/>
  <c r="D699" i="19"/>
  <c r="F567" i="19"/>
  <c r="E709" i="19"/>
  <c r="B783" i="19"/>
  <c r="B744" i="19"/>
  <c r="H673" i="19"/>
  <c r="G820" i="19"/>
  <c r="E783" i="19"/>
  <c r="G623" i="19"/>
  <c r="D530" i="19"/>
  <c r="C700" i="19"/>
  <c r="I663" i="19"/>
  <c r="B632" i="19"/>
  <c r="C703" i="19"/>
  <c r="C734" i="19"/>
  <c r="F819" i="19"/>
  <c r="I737" i="19"/>
  <c r="A809" i="19"/>
  <c r="D743" i="19"/>
  <c r="E814" i="19"/>
  <c r="F734" i="19"/>
  <c r="I819" i="19"/>
  <c r="E617" i="19"/>
  <c r="F688" i="19"/>
  <c r="I622" i="19"/>
  <c r="A694" i="19"/>
  <c r="A615" i="19"/>
  <c r="D700" i="19"/>
  <c r="A633" i="19"/>
  <c r="B704" i="19"/>
  <c r="D749" i="19"/>
  <c r="E820" i="19"/>
  <c r="H738" i="19"/>
  <c r="B824" i="19"/>
  <c r="C744" i="19"/>
  <c r="D815" i="19"/>
  <c r="G749" i="19"/>
  <c r="H820" i="19"/>
  <c r="D618" i="19"/>
  <c r="G703" i="19"/>
  <c r="H623" i="19"/>
  <c r="I694" i="19"/>
  <c r="B630" i="19"/>
  <c r="C701" i="19"/>
  <c r="I633" i="19"/>
  <c r="C719" i="19"/>
  <c r="C750" i="19"/>
  <c r="D821" i="19"/>
  <c r="I753" i="19"/>
  <c r="A825" i="19"/>
  <c r="B745" i="19"/>
  <c r="E830" i="19"/>
  <c r="F750" i="19"/>
  <c r="C706" i="19"/>
  <c r="F640" i="19"/>
  <c r="G711" i="19"/>
  <c r="H631" i="19"/>
  <c r="B717" i="19"/>
  <c r="I623" i="19"/>
  <c r="H680" i="19"/>
  <c r="H581" i="19"/>
  <c r="B656" i="19"/>
  <c r="A713" i="19"/>
  <c r="H729" i="19"/>
  <c r="G786" i="19"/>
  <c r="C608" i="19"/>
  <c r="G747" i="19"/>
  <c r="F804" i="19"/>
  <c r="A688" i="19"/>
  <c r="D767" i="19"/>
  <c r="C824" i="19"/>
  <c r="B730" i="19"/>
  <c r="A787" i="19"/>
  <c r="C614" i="19"/>
  <c r="I748" i="19"/>
  <c r="H805" i="19"/>
  <c r="C696" i="19"/>
  <c r="E769" i="19"/>
  <c r="E700" i="19"/>
  <c r="E857" i="19"/>
  <c r="D914" i="19"/>
  <c r="D788" i="19"/>
  <c r="I378" i="19"/>
  <c r="A394" i="19"/>
  <c r="E516" i="19"/>
  <c r="I561" i="19"/>
  <c r="G562" i="19"/>
  <c r="D550" i="19"/>
  <c r="G677" i="19"/>
  <c r="B554" i="19"/>
  <c r="A546" i="19"/>
  <c r="H677" i="19"/>
  <c r="F630" i="19"/>
  <c r="C481" i="19"/>
  <c r="E631" i="19"/>
  <c r="F496" i="19"/>
  <c r="C625" i="19"/>
  <c r="I513" i="19"/>
  <c r="D640" i="19"/>
  <c r="H506" i="19"/>
  <c r="D648" i="19"/>
  <c r="A613" i="19"/>
  <c r="F689" i="19"/>
  <c r="F628" i="19"/>
  <c r="A816" i="19"/>
  <c r="H739" i="19"/>
  <c r="D816" i="19"/>
  <c r="D619" i="19"/>
  <c r="H696" i="19"/>
  <c r="H745" i="19"/>
  <c r="F820" i="19"/>
  <c r="B746" i="19"/>
  <c r="B700" i="19"/>
  <c r="F626" i="19"/>
  <c r="G715" i="19"/>
  <c r="D750" i="19"/>
  <c r="I826" i="19"/>
  <c r="I629" i="19"/>
  <c r="E706" i="19"/>
  <c r="A596" i="19"/>
  <c r="F716" i="19"/>
  <c r="C790" i="19"/>
  <c r="C751" i="19"/>
  <c r="C702" i="19"/>
  <c r="H827" i="19"/>
  <c r="F790" i="19"/>
  <c r="H630" i="19"/>
  <c r="H558" i="19"/>
  <c r="D707" i="19"/>
  <c r="A671" i="19"/>
  <c r="C639" i="19"/>
  <c r="D710" i="19"/>
  <c r="F755" i="19"/>
  <c r="G826" i="19"/>
  <c r="A745" i="19"/>
  <c r="D830" i="19"/>
  <c r="E750" i="19"/>
  <c r="F821" i="19"/>
  <c r="I755" i="19"/>
  <c r="E704" i="19"/>
  <c r="F624" i="19"/>
  <c r="I709" i="19"/>
  <c r="A630" i="19"/>
  <c r="B701" i="19"/>
  <c r="D636" i="19"/>
  <c r="E707" i="19"/>
  <c r="B640" i="19"/>
  <c r="H534" i="19"/>
  <c r="E756" i="19"/>
  <c r="F827" i="19"/>
  <c r="B760" i="19"/>
  <c r="C831" i="19"/>
  <c r="D751" i="19"/>
  <c r="C539" i="19"/>
  <c r="H756" i="19"/>
  <c r="D705" i="19"/>
  <c r="G639" i="19"/>
  <c r="H710" i="19"/>
  <c r="I630" i="19"/>
  <c r="C716" i="19"/>
  <c r="C637" i="19"/>
  <c r="D357" i="19"/>
  <c r="C655" i="19"/>
  <c r="A549" i="19"/>
  <c r="D757" i="19"/>
  <c r="E603" i="19"/>
  <c r="A761" i="19"/>
  <c r="A389" i="19"/>
  <c r="E766" i="19"/>
  <c r="E553" i="19"/>
  <c r="G757" i="19"/>
  <c r="F481" i="19"/>
  <c r="G647" i="19"/>
  <c r="H718" i="19"/>
  <c r="B653" i="19"/>
  <c r="G445" i="19"/>
  <c r="A631" i="19"/>
  <c r="I687" i="19"/>
  <c r="E604" i="19"/>
  <c r="C663" i="19"/>
  <c r="B720" i="19"/>
  <c r="I736" i="19"/>
  <c r="H793" i="19"/>
  <c r="F637" i="19"/>
  <c r="H754" i="19"/>
  <c r="G811" i="19"/>
  <c r="G713" i="19"/>
  <c r="E774" i="19"/>
  <c r="D831" i="19"/>
  <c r="C737" i="19"/>
  <c r="B794" i="19"/>
  <c r="G642" i="19"/>
  <c r="A756" i="19"/>
  <c r="I812" i="19"/>
  <c r="B719" i="19"/>
  <c r="F776" i="19"/>
  <c r="A742" i="19"/>
  <c r="F864" i="19"/>
  <c r="E921" i="19"/>
  <c r="H816" i="19"/>
  <c r="A408" i="19"/>
  <c r="A485" i="19"/>
  <c r="G471" i="19"/>
  <c r="D532" i="19"/>
  <c r="E407" i="19"/>
  <c r="F489" i="19"/>
  <c r="C626" i="19"/>
  <c r="G621" i="19"/>
  <c r="H503" i="19"/>
  <c r="H478" i="19"/>
  <c r="F694" i="19"/>
  <c r="A562" i="19"/>
  <c r="E695" i="19"/>
  <c r="I562" i="19"/>
  <c r="D696" i="19"/>
  <c r="A578" i="19"/>
  <c r="D704" i="19"/>
  <c r="I578" i="19"/>
  <c r="D712" i="19"/>
  <c r="H662" i="19"/>
  <c r="H541" i="19"/>
  <c r="D678" i="19"/>
  <c r="A698" i="19"/>
  <c r="F789" i="19"/>
  <c r="B555" i="19"/>
  <c r="B669" i="19"/>
  <c r="H606" i="19"/>
  <c r="F795" i="19"/>
  <c r="C718" i="19"/>
  <c r="I795" i="19"/>
  <c r="B580" i="19"/>
  <c r="D676" i="19"/>
  <c r="D725" i="19"/>
  <c r="B800" i="19"/>
  <c r="G725" i="19"/>
  <c r="G679" i="19"/>
  <c r="B604" i="19"/>
  <c r="D638" i="19"/>
  <c r="C694" i="19"/>
  <c r="H825" i="19"/>
  <c r="H786" i="19"/>
  <c r="F749" i="19"/>
  <c r="D695" i="19"/>
  <c r="G702" i="19"/>
  <c r="D666" i="19"/>
  <c r="B629" i="19"/>
  <c r="A556" i="19"/>
  <c r="F706" i="19"/>
  <c r="D646" i="19"/>
  <c r="E717" i="19"/>
  <c r="G762" i="19"/>
  <c r="C358" i="19"/>
  <c r="B752" i="19"/>
  <c r="F552" i="19"/>
  <c r="F757" i="19"/>
  <c r="G828" i="19"/>
  <c r="A763" i="19"/>
  <c r="F711" i="19"/>
  <c r="G631" i="19"/>
  <c r="A717" i="19"/>
  <c r="B637" i="19"/>
  <c r="C708" i="19"/>
  <c r="E643" i="19"/>
  <c r="A477" i="19"/>
  <c r="C647" i="19"/>
  <c r="A616" i="19"/>
  <c r="F763" i="19"/>
  <c r="C435" i="19"/>
  <c r="C767" i="19"/>
  <c r="H566" i="19"/>
  <c r="E758" i="19"/>
  <c r="B617" i="19"/>
  <c r="I763" i="19"/>
  <c r="E712" i="19"/>
  <c r="H646" i="19"/>
  <c r="I717" i="19"/>
  <c r="A638" i="19"/>
  <c r="E431" i="19"/>
  <c r="D644" i="19"/>
  <c r="F486" i="19"/>
  <c r="D662" i="19"/>
  <c r="F619" i="19"/>
  <c r="E764" i="19"/>
  <c r="A634" i="19"/>
  <c r="B768" i="19"/>
  <c r="A581" i="19"/>
  <c r="F773" i="19"/>
  <c r="G620" i="19"/>
  <c r="H764" i="19"/>
  <c r="F519" i="19"/>
  <c r="H654" i="19"/>
  <c r="F456" i="19"/>
  <c r="C660" i="19"/>
  <c r="A509" i="19"/>
  <c r="B638" i="19"/>
  <c r="A695" i="19"/>
  <c r="E613" i="19"/>
  <c r="D670" i="19"/>
  <c r="C563" i="19"/>
  <c r="A744" i="19"/>
  <c r="I800" i="19"/>
  <c r="A666" i="19"/>
  <c r="I761" i="19"/>
  <c r="H818" i="19"/>
  <c r="G724" i="19"/>
  <c r="F781" i="19"/>
  <c r="G567" i="19"/>
  <c r="D744" i="19"/>
  <c r="C801" i="19"/>
  <c r="B415" i="19"/>
  <c r="E513" i="19"/>
  <c r="E508" i="19"/>
  <c r="E539" i="19"/>
  <c r="I435" i="19"/>
  <c r="H507" i="19"/>
  <c r="E640" i="19"/>
  <c r="I635" i="19"/>
  <c r="E519" i="19"/>
  <c r="G502" i="19"/>
  <c r="G701" i="19"/>
  <c r="C576" i="19"/>
  <c r="F702" i="19"/>
  <c r="A570" i="19"/>
  <c r="F710" i="19"/>
  <c r="B585" i="19"/>
  <c r="E711" i="19"/>
  <c r="B593" i="19"/>
  <c r="E719" i="19"/>
  <c r="I669" i="19"/>
  <c r="C570" i="19"/>
  <c r="E685" i="19"/>
  <c r="A720" i="19"/>
  <c r="G796" i="19"/>
  <c r="F583" i="19"/>
  <c r="C676" i="19"/>
  <c r="C615" i="19"/>
  <c r="G802" i="19"/>
  <c r="E726" i="19"/>
  <c r="A803" i="19"/>
  <c r="A604" i="19"/>
  <c r="E683" i="19"/>
  <c r="E732" i="19"/>
  <c r="C807" i="19"/>
  <c r="H732" i="19"/>
  <c r="H686" i="19"/>
  <c r="C613" i="19"/>
  <c r="E645" i="19"/>
  <c r="F717" i="19"/>
  <c r="I832" i="19"/>
  <c r="I793" i="19"/>
  <c r="G756" i="19"/>
  <c r="E718" i="19"/>
  <c r="G710" i="19"/>
  <c r="E673" i="19"/>
  <c r="C636" i="19"/>
  <c r="E584" i="19"/>
  <c r="E463" i="19"/>
  <c r="E653" i="19"/>
  <c r="I640" i="19"/>
  <c r="H769" i="19"/>
  <c r="D578" i="19"/>
  <c r="E773" i="19"/>
  <c r="E620" i="19"/>
  <c r="G764" i="19"/>
  <c r="A642" i="19"/>
  <c r="B770" i="19"/>
  <c r="G718" i="19"/>
  <c r="A653" i="19"/>
  <c r="B428" i="19"/>
  <c r="C644" i="19"/>
  <c r="I500" i="19"/>
  <c r="F650" i="19"/>
  <c r="H517" i="19"/>
  <c r="F668" i="19"/>
  <c r="E644" i="19"/>
  <c r="G770" i="19"/>
  <c r="I658" i="19"/>
  <c r="D774" i="19"/>
  <c r="A624" i="19"/>
  <c r="H779" i="19"/>
  <c r="F645" i="19"/>
  <c r="A771" i="19"/>
  <c r="A516" i="19"/>
  <c r="I653" i="19"/>
  <c r="D442" i="19"/>
  <c r="D659" i="19"/>
  <c r="A505" i="19"/>
  <c r="E651" i="19"/>
  <c r="C578" i="19"/>
  <c r="E669" i="19"/>
  <c r="A648" i="19"/>
  <c r="H785" i="19"/>
  <c r="E662" i="19"/>
  <c r="C775" i="19"/>
  <c r="E684" i="19"/>
  <c r="G780" i="19"/>
  <c r="B649" i="19"/>
  <c r="B786" i="19"/>
  <c r="A548" i="19"/>
  <c r="I661" i="19"/>
  <c r="E569" i="19"/>
  <c r="D667" i="19"/>
  <c r="C538" i="19"/>
  <c r="C645" i="19"/>
  <c r="B702" i="19"/>
  <c r="F620" i="19"/>
  <c r="E677" i="19"/>
  <c r="B623" i="19"/>
  <c r="B751" i="19"/>
  <c r="A808" i="19"/>
  <c r="E694" i="19"/>
  <c r="A769" i="19"/>
  <c r="I825" i="19"/>
  <c r="H731" i="19"/>
  <c r="G788" i="19"/>
  <c r="C624" i="19"/>
  <c r="E751" i="19"/>
  <c r="D808" i="19"/>
  <c r="F699" i="19"/>
  <c r="C770" i="19"/>
  <c r="B827" i="19"/>
  <c r="I733" i="19"/>
  <c r="H790" i="19"/>
  <c r="I798" i="19"/>
  <c r="H878" i="19"/>
  <c r="G935" i="19"/>
  <c r="G840" i="19"/>
  <c r="F897" i="19"/>
  <c r="G728" i="19"/>
  <c r="C861" i="19"/>
  <c r="B918" i="19"/>
  <c r="E771" i="19"/>
  <c r="A872" i="19"/>
  <c r="I928" i="19"/>
  <c r="C839" i="19"/>
  <c r="B896" i="19"/>
  <c r="D719" i="19"/>
  <c r="G926" i="19"/>
  <c r="G994" i="19"/>
  <c r="C646" i="19"/>
  <c r="I756" i="19"/>
  <c r="H813" i="19"/>
  <c r="F720" i="19"/>
  <c r="E777" i="19"/>
  <c r="F745" i="19"/>
  <c r="E865" i="19"/>
  <c r="D922" i="19"/>
  <c r="E819" i="19"/>
  <c r="C884" i="19"/>
  <c r="B941" i="19"/>
  <c r="I847" i="19"/>
  <c r="H904" i="19"/>
  <c r="I714" i="19"/>
  <c r="G858" i="19"/>
  <c r="F915" i="19"/>
  <c r="I814" i="19"/>
  <c r="H882" i="19"/>
  <c r="G939" i="19"/>
  <c r="B891" i="19"/>
  <c r="D981" i="19"/>
  <c r="F830" i="19"/>
  <c r="E736" i="19"/>
  <c r="D793" i="19"/>
  <c r="E646" i="19"/>
  <c r="A757" i="19"/>
  <c r="I813" i="19"/>
  <c r="A845" i="19"/>
  <c r="I901" i="19"/>
  <c r="F738" i="19"/>
  <c r="H863" i="19"/>
  <c r="G920" i="19"/>
  <c r="B820" i="19"/>
  <c r="D884" i="19"/>
  <c r="C941" i="19"/>
  <c r="C838" i="19"/>
  <c r="B895" i="19"/>
  <c r="B733" i="19"/>
  <c r="D862" i="19"/>
  <c r="C919" i="19"/>
  <c r="A488" i="19"/>
  <c r="D548" i="19"/>
  <c r="I532" i="19"/>
  <c r="F615" i="19"/>
  <c r="F631" i="19"/>
  <c r="B646" i="19"/>
  <c r="E649" i="19"/>
  <c r="C776" i="19"/>
  <c r="C782" i="19"/>
  <c r="A663" i="19"/>
  <c r="A801" i="19"/>
  <c r="F680" i="19"/>
  <c r="F660" i="19"/>
  <c r="F780" i="19"/>
  <c r="C777" i="19"/>
  <c r="D651" i="19"/>
  <c r="G675" i="19"/>
  <c r="E781" i="19"/>
  <c r="B778" i="19"/>
  <c r="E666" i="19"/>
  <c r="F676" i="19"/>
  <c r="D782" i="19"/>
  <c r="C793" i="19"/>
  <c r="E674" i="19"/>
  <c r="G627" i="19"/>
  <c r="B815" i="19"/>
  <c r="I738" i="19"/>
  <c r="E815" i="19"/>
  <c r="E784" i="19"/>
  <c r="B748" i="19"/>
  <c r="B836" i="19"/>
  <c r="A658" i="19"/>
  <c r="E890" i="19"/>
  <c r="F785" i="19"/>
  <c r="H896" i="19"/>
  <c r="A743" i="19"/>
  <c r="C886" i="19"/>
  <c r="I782" i="19"/>
  <c r="A889" i="19"/>
  <c r="F762" i="19"/>
  <c r="D973" i="19"/>
  <c r="H617" i="19"/>
  <c r="B771" i="19"/>
  <c r="I642" i="19"/>
  <c r="D770" i="19"/>
  <c r="E802" i="19"/>
  <c r="A901" i="19"/>
  <c r="I791" i="19"/>
  <c r="E898" i="19"/>
  <c r="F817" i="19"/>
  <c r="G897" i="19"/>
  <c r="A775" i="19"/>
  <c r="C894" i="19"/>
  <c r="E786" i="19"/>
  <c r="A897" i="19"/>
  <c r="C834" i="19"/>
  <c r="C974" i="19"/>
  <c r="D621" i="19"/>
  <c r="A772" i="19"/>
  <c r="A618" i="19"/>
  <c r="C771" i="19"/>
  <c r="A806" i="19"/>
  <c r="H894" i="19"/>
  <c r="E795" i="19"/>
  <c r="D899" i="19"/>
  <c r="G792" i="19"/>
  <c r="F898" i="19"/>
  <c r="F778" i="19"/>
  <c r="A888" i="19"/>
  <c r="A790" i="19"/>
  <c r="I897" i="19"/>
  <c r="A502" i="19"/>
  <c r="I945" i="19"/>
  <c r="F1003" i="19"/>
  <c r="H681" i="19"/>
  <c r="H765" i="19"/>
  <c r="G822" i="19"/>
  <c r="E729" i="19"/>
  <c r="D786" i="19"/>
  <c r="B781" i="19"/>
  <c r="D874" i="19"/>
  <c r="C931" i="19"/>
  <c r="C836" i="19"/>
  <c r="B893" i="19"/>
  <c r="H689" i="19"/>
  <c r="H856" i="19"/>
  <c r="G913" i="19"/>
  <c r="G753" i="19"/>
  <c r="F867" i="19"/>
  <c r="E924" i="19"/>
  <c r="H834" i="19"/>
  <c r="G891" i="19"/>
  <c r="C654" i="19"/>
  <c r="A915" i="19"/>
  <c r="C990" i="19"/>
  <c r="E628" i="19"/>
  <c r="E752" i="19"/>
  <c r="D809" i="19"/>
  <c r="F709" i="19"/>
  <c r="A773" i="19"/>
  <c r="H727" i="19"/>
  <c r="A861" i="19"/>
  <c r="I917" i="19"/>
  <c r="F802" i="19"/>
  <c r="H879" i="19"/>
  <c r="G936" i="19"/>
  <c r="E843" i="19"/>
  <c r="D900" i="19"/>
  <c r="D647" i="19"/>
  <c r="C854" i="19"/>
  <c r="B911" i="19"/>
  <c r="B797" i="19"/>
  <c r="D878" i="19"/>
  <c r="C935" i="19"/>
  <c r="E879" i="19"/>
  <c r="I976" i="19"/>
  <c r="B460" i="19"/>
  <c r="B739" i="19"/>
  <c r="A796" i="19"/>
  <c r="B657" i="19"/>
  <c r="G759" i="19"/>
  <c r="F816" i="19"/>
  <c r="G847" i="19"/>
  <c r="F904" i="19"/>
  <c r="C749" i="19"/>
  <c r="E866" i="19"/>
  <c r="D923" i="19"/>
  <c r="C827" i="19"/>
  <c r="A887" i="19"/>
  <c r="I943" i="19"/>
  <c r="I840" i="19"/>
  <c r="H897" i="19"/>
  <c r="H743" i="19"/>
  <c r="A865" i="19"/>
  <c r="I921" i="19"/>
  <c r="I843" i="19"/>
  <c r="F963" i="19"/>
  <c r="E1020" i="19"/>
  <c r="H725" i="19"/>
  <c r="G782" i="19"/>
  <c r="G599" i="19"/>
  <c r="D746" i="19"/>
  <c r="C803" i="19"/>
  <c r="D834" i="19"/>
  <c r="C891" i="19"/>
  <c r="F629" i="19"/>
  <c r="B853" i="19"/>
  <c r="A910" i="19"/>
  <c r="E778" i="19"/>
  <c r="G873" i="19"/>
  <c r="F930" i="19"/>
  <c r="C820" i="19"/>
  <c r="E884" i="19"/>
  <c r="G606" i="19"/>
  <c r="G851" i="19"/>
  <c r="F908" i="19"/>
  <c r="D740" i="19"/>
  <c r="I949" i="19"/>
  <c r="B1007" i="19"/>
  <c r="A696" i="19"/>
  <c r="D769" i="19"/>
  <c r="C826" i="19"/>
  <c r="A733" i="19"/>
  <c r="I789" i="19"/>
  <c r="D795" i="19"/>
  <c r="I877" i="19"/>
  <c r="H934" i="19"/>
  <c r="H839" i="19"/>
  <c r="G896" i="19"/>
  <c r="B725" i="19"/>
  <c r="D199" i="19"/>
  <c r="E555" i="19"/>
  <c r="H589" i="19"/>
  <c r="G622" i="19"/>
  <c r="H645" i="19"/>
  <c r="C653" i="19"/>
  <c r="F656" i="19"/>
  <c r="D783" i="19"/>
  <c r="D789" i="19"/>
  <c r="B670" i="19"/>
  <c r="B808" i="19"/>
  <c r="G687" i="19"/>
  <c r="I681" i="19"/>
  <c r="G787" i="19"/>
  <c r="D784" i="19"/>
  <c r="G672" i="19"/>
  <c r="H682" i="19"/>
  <c r="F788" i="19"/>
  <c r="E799" i="19"/>
  <c r="F673" i="19"/>
  <c r="G683" i="19"/>
  <c r="G803" i="19"/>
  <c r="D800" i="19"/>
  <c r="F681" i="19"/>
  <c r="H634" i="19"/>
  <c r="C822" i="19"/>
  <c r="A746" i="19"/>
  <c r="G821" i="19"/>
  <c r="F791" i="19"/>
  <c r="C755" i="19"/>
  <c r="C843" i="19"/>
  <c r="E731" i="19"/>
  <c r="G904" i="19"/>
  <c r="A814" i="19"/>
  <c r="I903" i="19"/>
  <c r="I799" i="19"/>
  <c r="D893" i="19"/>
  <c r="D811" i="19"/>
  <c r="C903" i="19"/>
  <c r="B832" i="19"/>
  <c r="E980" i="19"/>
  <c r="G674" i="19"/>
  <c r="C778" i="19"/>
  <c r="D671" i="19"/>
  <c r="F784" i="19"/>
  <c r="E826" i="19"/>
  <c r="B908" i="19"/>
  <c r="E834" i="19"/>
  <c r="F905" i="19"/>
  <c r="G833" i="19"/>
  <c r="I911" i="19"/>
  <c r="E803" i="19"/>
  <c r="D901" i="19"/>
  <c r="A833" i="19"/>
  <c r="B904" i="19"/>
  <c r="F853" i="19"/>
  <c r="E988" i="19"/>
  <c r="H649" i="19"/>
  <c r="B779" i="19"/>
  <c r="I674" i="19"/>
  <c r="D778" i="19"/>
  <c r="A829" i="19"/>
  <c r="A909" i="19"/>
  <c r="A822" i="19"/>
  <c r="E906" i="19"/>
  <c r="F834" i="19"/>
  <c r="G905" i="19"/>
  <c r="A807" i="19"/>
  <c r="C902" i="19"/>
  <c r="D818" i="19"/>
  <c r="A905" i="19"/>
  <c r="A783" i="19"/>
  <c r="H953" i="19"/>
  <c r="G1010" i="19"/>
  <c r="D709" i="19"/>
  <c r="I772" i="19"/>
  <c r="H829" i="19"/>
  <c r="F736" i="19"/>
  <c r="E793" i="19"/>
  <c r="F809" i="19"/>
  <c r="E881" i="19"/>
  <c r="D938" i="19"/>
  <c r="D843" i="19"/>
  <c r="C900" i="19"/>
  <c r="D739" i="19"/>
  <c r="I863" i="19"/>
  <c r="H920" i="19"/>
  <c r="B782" i="19"/>
  <c r="G874" i="19"/>
  <c r="F931" i="19"/>
  <c r="I841" i="19"/>
  <c r="H898" i="19"/>
  <c r="E730" i="19"/>
  <c r="H933" i="19"/>
  <c r="D997" i="19"/>
  <c r="I656" i="19"/>
  <c r="F759" i="19"/>
  <c r="E816" i="19"/>
  <c r="C723" i="19"/>
  <c r="B780" i="19"/>
  <c r="C756" i="19"/>
  <c r="B868" i="19"/>
  <c r="A925" i="19"/>
  <c r="F826" i="19"/>
  <c r="I886" i="19"/>
  <c r="E545" i="19"/>
  <c r="F850" i="19"/>
  <c r="E907" i="19"/>
  <c r="H728" i="19"/>
  <c r="D861" i="19"/>
  <c r="C918" i="19"/>
  <c r="I822" i="19"/>
  <c r="E885" i="19"/>
  <c r="D942" i="19"/>
  <c r="C898" i="19"/>
  <c r="A984" i="19"/>
  <c r="H598" i="19"/>
  <c r="C746" i="19"/>
  <c r="B803" i="19"/>
  <c r="F685" i="19"/>
  <c r="H766" i="19"/>
  <c r="H657" i="19"/>
  <c r="H854" i="19"/>
  <c r="G911" i="19"/>
  <c r="G777" i="19"/>
  <c r="F873" i="19"/>
  <c r="E930" i="19"/>
  <c r="C837" i="19"/>
  <c r="B894" i="19"/>
  <c r="A951" i="19"/>
  <c r="A848" i="19"/>
  <c r="I904" i="19"/>
  <c r="C772" i="19"/>
  <c r="B872" i="19"/>
  <c r="A929" i="19"/>
  <c r="G862" i="19"/>
  <c r="G970" i="19"/>
  <c r="A827" i="19"/>
  <c r="I732" i="19"/>
  <c r="H789" i="19"/>
  <c r="C632" i="19"/>
  <c r="E753" i="19"/>
  <c r="D810" i="19"/>
  <c r="E841" i="19"/>
  <c r="D898" i="19"/>
  <c r="D724" i="19"/>
  <c r="C860" i="19"/>
  <c r="B917" i="19"/>
  <c r="I806" i="19"/>
  <c r="H880" i="19"/>
  <c r="G937" i="19"/>
  <c r="G834" i="19"/>
  <c r="F891" i="19"/>
  <c r="C717" i="19"/>
  <c r="H858" i="19"/>
  <c r="G915" i="19"/>
  <c r="C819" i="19"/>
  <c r="D957" i="19"/>
  <c r="C1014" i="19"/>
  <c r="A719" i="19"/>
  <c r="E776" i="19"/>
  <c r="A498" i="19"/>
  <c r="B740" i="19"/>
  <c r="A797" i="19"/>
  <c r="I821" i="19"/>
  <c r="A885" i="19"/>
  <c r="I941" i="19"/>
  <c r="I846" i="19"/>
  <c r="H903" i="19"/>
  <c r="F753" i="19"/>
  <c r="E471" i="19"/>
  <c r="G391" i="19"/>
  <c r="E340" i="19"/>
  <c r="H498" i="19"/>
  <c r="H516" i="19"/>
  <c r="G626" i="19"/>
  <c r="B474" i="19"/>
  <c r="I499" i="19"/>
  <c r="C670" i="19"/>
  <c r="F652" i="19"/>
  <c r="H763" i="19"/>
  <c r="D643" i="19"/>
  <c r="D669" i="19"/>
  <c r="I648" i="19"/>
  <c r="D456" i="19"/>
  <c r="B531" i="19"/>
  <c r="I672" i="19"/>
  <c r="E652" i="19"/>
  <c r="E544" i="19"/>
  <c r="G534" i="19"/>
  <c r="E676" i="19"/>
  <c r="B711" i="19"/>
  <c r="E576" i="19"/>
  <c r="G566" i="19"/>
  <c r="F684" i="19"/>
  <c r="B718" i="19"/>
  <c r="H795" i="19"/>
  <c r="B671" i="19"/>
  <c r="A820" i="19"/>
  <c r="G783" i="19"/>
  <c r="G871" i="19"/>
  <c r="F833" i="19"/>
  <c r="H911" i="19"/>
  <c r="I839" i="19"/>
  <c r="A911" i="19"/>
  <c r="H824" i="19"/>
  <c r="F907" i="19"/>
  <c r="I831" i="19"/>
  <c r="D910" i="19"/>
  <c r="H869" i="19"/>
  <c r="F987" i="19"/>
  <c r="B703" i="19"/>
  <c r="E792" i="19"/>
  <c r="H699" i="19"/>
  <c r="G791" i="19"/>
  <c r="B844" i="19"/>
  <c r="C915" i="19"/>
  <c r="F841" i="19"/>
  <c r="H919" i="19"/>
  <c r="H840" i="19"/>
  <c r="A919" i="19"/>
  <c r="D837" i="19"/>
  <c r="E908" i="19"/>
  <c r="B840" i="19"/>
  <c r="D918" i="19"/>
  <c r="D872" i="19"/>
  <c r="F995" i="19"/>
  <c r="G706" i="19"/>
  <c r="C786" i="19"/>
  <c r="D703" i="19"/>
  <c r="F792" i="19"/>
  <c r="I837" i="19"/>
  <c r="B916" i="19"/>
  <c r="E842" i="19"/>
  <c r="F913" i="19"/>
  <c r="G841" i="19"/>
  <c r="I919" i="19"/>
  <c r="I829" i="19"/>
  <c r="D909" i="19"/>
  <c r="A841" i="19"/>
  <c r="B912" i="19"/>
  <c r="H836" i="19"/>
  <c r="I960" i="19"/>
  <c r="H1017" i="19"/>
  <c r="B723" i="19"/>
  <c r="A780" i="19"/>
  <c r="A557" i="19"/>
  <c r="G743" i="19"/>
  <c r="F800" i="19"/>
  <c r="A831" i="19"/>
  <c r="F888" i="19"/>
  <c r="B532" i="19"/>
  <c r="E850" i="19"/>
  <c r="D907" i="19"/>
  <c r="H767" i="19"/>
  <c r="A871" i="19"/>
  <c r="I927" i="19"/>
  <c r="F810" i="19"/>
  <c r="H881" i="19"/>
  <c r="G938" i="19"/>
  <c r="A849" i="19"/>
  <c r="I905" i="19"/>
  <c r="G636" i="19"/>
  <c r="I946" i="19"/>
  <c r="E1004" i="19"/>
  <c r="D685" i="19"/>
  <c r="G766" i="19"/>
  <c r="F823" i="19"/>
  <c r="D730" i="19"/>
  <c r="C787" i="19"/>
  <c r="G784" i="19"/>
  <c r="C875" i="19"/>
  <c r="B932" i="19"/>
  <c r="B837" i="19"/>
  <c r="A894" i="19"/>
  <c r="A704" i="19"/>
  <c r="G857" i="19"/>
  <c r="F914" i="19"/>
  <c r="C757" i="19"/>
  <c r="E868" i="19"/>
  <c r="D925" i="19"/>
  <c r="G835" i="19"/>
  <c r="F892" i="19"/>
  <c r="E668" i="19"/>
  <c r="F917" i="19"/>
  <c r="B991" i="19"/>
  <c r="A632" i="19"/>
  <c r="D753" i="19"/>
  <c r="C810" i="19"/>
  <c r="A712" i="19"/>
  <c r="I773" i="19"/>
  <c r="D731" i="19"/>
  <c r="I861" i="19"/>
  <c r="H918" i="19"/>
  <c r="B806" i="19"/>
  <c r="G880" i="19"/>
  <c r="F937" i="19"/>
  <c r="D844" i="19"/>
  <c r="C901" i="19"/>
  <c r="F661" i="19"/>
  <c r="B855" i="19"/>
  <c r="A912" i="19"/>
  <c r="G800" i="19"/>
  <c r="C879" i="19"/>
  <c r="B936" i="19"/>
  <c r="A882" i="19"/>
  <c r="H977" i="19"/>
  <c r="A497" i="19"/>
  <c r="A740" i="19"/>
  <c r="I796" i="19"/>
  <c r="G660" i="19"/>
  <c r="F760" i="19"/>
  <c r="E817" i="19"/>
  <c r="F848" i="19"/>
  <c r="E905" i="19"/>
  <c r="H752" i="19"/>
  <c r="D867" i="19"/>
  <c r="C924" i="19"/>
  <c r="C829" i="19"/>
  <c r="I887" i="19"/>
  <c r="H944" i="19"/>
  <c r="H841" i="19"/>
  <c r="G898" i="19"/>
  <c r="D747" i="19"/>
  <c r="I865" i="19"/>
  <c r="H922" i="19"/>
  <c r="E846" i="19"/>
  <c r="E964" i="19"/>
  <c r="D1021" i="19"/>
  <c r="G726" i="19"/>
  <c r="F783" i="19"/>
  <c r="H605" i="19"/>
  <c r="C747" i="19"/>
  <c r="B804" i="19"/>
  <c r="C835" i="19"/>
  <c r="B892" i="19"/>
  <c r="H643" i="19"/>
  <c r="A854" i="19"/>
  <c r="I910" i="19"/>
  <c r="A782" i="19"/>
  <c r="F874" i="19"/>
  <c r="E931" i="19"/>
  <c r="H822" i="19"/>
  <c r="D885" i="19"/>
  <c r="C622" i="19"/>
  <c r="F852" i="19"/>
  <c r="E909" i="19"/>
  <c r="F754" i="19"/>
  <c r="I950" i="19"/>
  <c r="A1008" i="19"/>
  <c r="A842" i="19"/>
  <c r="H962" i="19"/>
  <c r="G1019" i="19"/>
  <c r="D887" i="19"/>
  <c r="H979" i="19"/>
  <c r="G1036" i="19"/>
  <c r="H875" i="19"/>
  <c r="E975" i="19"/>
  <c r="D1032" i="19"/>
  <c r="A914" i="19"/>
  <c r="H989" i="19"/>
  <c r="A759" i="19"/>
  <c r="C508" i="19"/>
  <c r="F448" i="19"/>
  <c r="H430" i="19"/>
  <c r="A515" i="19"/>
  <c r="I523" i="19"/>
  <c r="B655" i="19"/>
  <c r="I516" i="19"/>
  <c r="C530" i="19"/>
  <c r="G698" i="19"/>
  <c r="G659" i="19"/>
  <c r="I770" i="19"/>
  <c r="E650" i="19"/>
  <c r="H697" i="19"/>
  <c r="D677" i="19"/>
  <c r="D569" i="19"/>
  <c r="F559" i="19"/>
  <c r="D701" i="19"/>
  <c r="I722" i="19"/>
  <c r="I572" i="19"/>
  <c r="B563" i="19"/>
  <c r="I728" i="19"/>
  <c r="H723" i="19"/>
  <c r="G602" i="19"/>
  <c r="B595" i="19"/>
  <c r="G691" i="19"/>
  <c r="D726" i="19"/>
  <c r="I802" i="19"/>
  <c r="E720" i="19"/>
  <c r="C514" i="19"/>
  <c r="I797" i="19"/>
  <c r="I885" i="19"/>
  <c r="H847" i="19"/>
  <c r="I918" i="19"/>
  <c r="A847" i="19"/>
  <c r="C925" i="19"/>
  <c r="E836" i="19"/>
  <c r="G914" i="19"/>
  <c r="D846" i="19"/>
  <c r="E917" i="19"/>
  <c r="B889" i="19"/>
  <c r="H1001" i="19"/>
  <c r="D721" i="19"/>
  <c r="F799" i="19"/>
  <c r="G727" i="19"/>
  <c r="H798" i="19"/>
  <c r="C851" i="19"/>
  <c r="E929" i="19"/>
  <c r="G848" i="19"/>
  <c r="I926" i="19"/>
  <c r="A855" i="19"/>
  <c r="B926" i="19"/>
  <c r="E844" i="19"/>
  <c r="G922" i="19"/>
  <c r="C847" i="19"/>
  <c r="E925" i="19"/>
  <c r="E910" i="19"/>
  <c r="G1002" i="19"/>
  <c r="C722" i="19"/>
  <c r="E800" i="19"/>
  <c r="E721" i="19"/>
  <c r="G799" i="19"/>
  <c r="B852" i="19"/>
  <c r="C923" i="19"/>
  <c r="F849" i="19"/>
  <c r="H927" i="19"/>
  <c r="H848" i="19"/>
  <c r="A927" i="19"/>
  <c r="D845" i="19"/>
  <c r="E916" i="19"/>
  <c r="B848" i="19"/>
  <c r="D926" i="19"/>
  <c r="F855" i="19"/>
  <c r="A968" i="19"/>
  <c r="D824" i="19"/>
  <c r="C730" i="19"/>
  <c r="B787" i="19"/>
  <c r="F621" i="19"/>
  <c r="H750" i="19"/>
  <c r="G807" i="19"/>
  <c r="H838" i="19"/>
  <c r="G895" i="19"/>
  <c r="G700" i="19"/>
  <c r="F857" i="19"/>
  <c r="E914" i="19"/>
  <c r="C796" i="19"/>
  <c r="B878" i="19"/>
  <c r="A935" i="19"/>
  <c r="H831" i="19"/>
  <c r="I888" i="19"/>
  <c r="B679" i="19"/>
  <c r="B856" i="19"/>
  <c r="A913" i="19"/>
  <c r="A791" i="19"/>
  <c r="G954" i="19"/>
  <c r="F1011" i="19"/>
  <c r="I711" i="19"/>
  <c r="H773" i="19"/>
  <c r="G830" i="19"/>
  <c r="E737" i="19"/>
  <c r="D794" i="19"/>
  <c r="B813" i="19"/>
  <c r="D882" i="19"/>
  <c r="C939" i="19"/>
  <c r="C844" i="19"/>
  <c r="B901" i="19"/>
  <c r="I742" i="19"/>
  <c r="H864" i="19"/>
  <c r="G921" i="19"/>
  <c r="G785" i="19"/>
  <c r="F875" i="19"/>
  <c r="E932" i="19"/>
  <c r="H842" i="19"/>
  <c r="G899" i="19"/>
  <c r="A734" i="19"/>
  <c r="D936" i="19"/>
  <c r="C998" i="19"/>
  <c r="E660" i="19"/>
  <c r="E760" i="19"/>
  <c r="D817" i="19"/>
  <c r="B724" i="19"/>
  <c r="A781" i="19"/>
  <c r="H759" i="19"/>
  <c r="A869" i="19"/>
  <c r="I925" i="19"/>
  <c r="B829" i="19"/>
  <c r="H887" i="19"/>
  <c r="A602" i="19"/>
  <c r="E851" i="19"/>
  <c r="D908" i="19"/>
  <c r="D732" i="19"/>
  <c r="C862" i="19"/>
  <c r="B919" i="19"/>
  <c r="E825" i="19"/>
  <c r="D886" i="19"/>
  <c r="C943" i="19"/>
  <c r="H900" i="19"/>
  <c r="I984" i="19"/>
  <c r="F605" i="19"/>
  <c r="B747" i="19"/>
  <c r="A804" i="19"/>
  <c r="B689" i="19"/>
  <c r="G767" i="19"/>
  <c r="A672" i="19"/>
  <c r="G855" i="19"/>
  <c r="F912" i="19"/>
  <c r="C781" i="19"/>
  <c r="E874" i="19"/>
  <c r="D931" i="19"/>
  <c r="B838" i="19"/>
  <c r="A895" i="19"/>
  <c r="I951" i="19"/>
  <c r="I848" i="19"/>
  <c r="H905" i="19"/>
  <c r="H775" i="19"/>
  <c r="A873" i="19"/>
  <c r="I929" i="19"/>
  <c r="C865" i="19"/>
  <c r="F971" i="19"/>
  <c r="I827" i="19"/>
  <c r="H733" i="19"/>
  <c r="G790" i="19"/>
  <c r="H635" i="19"/>
  <c r="D754" i="19"/>
  <c r="C811" i="19"/>
  <c r="D842" i="19"/>
  <c r="C899" i="19"/>
  <c r="I727" i="19"/>
  <c r="B861" i="19"/>
  <c r="A918" i="19"/>
  <c r="E810" i="19"/>
  <c r="G881" i="19"/>
  <c r="F938" i="19"/>
  <c r="F835" i="19"/>
  <c r="E892" i="19"/>
  <c r="E722" i="19"/>
  <c r="G859" i="19"/>
  <c r="F916" i="19"/>
  <c r="G825" i="19"/>
  <c r="C958" i="19"/>
  <c r="B1015" i="19"/>
  <c r="H860" i="19"/>
  <c r="I969" i="19"/>
  <c r="H1026" i="19"/>
  <c r="B906" i="19"/>
  <c r="I986" i="19"/>
  <c r="H1043" i="19"/>
  <c r="F894" i="19"/>
  <c r="F982" i="19"/>
  <c r="E1039" i="19"/>
  <c r="H932" i="19"/>
  <c r="I996" i="19"/>
  <c r="B830" i="19"/>
  <c r="H958" i="19"/>
  <c r="G1015" i="19"/>
  <c r="I1014" i="19"/>
  <c r="F1095" i="19"/>
  <c r="E1152" i="19"/>
  <c r="D1209" i="19"/>
  <c r="C1266" i="19"/>
  <c r="G933" i="19"/>
  <c r="A1077" i="19"/>
  <c r="A727" i="19"/>
  <c r="A949" i="19"/>
  <c r="D1006" i="19"/>
  <c r="H851" i="19"/>
  <c r="E966" i="19"/>
  <c r="D1023" i="19"/>
  <c r="C840" i="19"/>
  <c r="B962" i="19"/>
  <c r="A1019" i="19"/>
  <c r="E878" i="19"/>
  <c r="E976" i="19"/>
  <c r="D1033" i="19"/>
  <c r="D928" i="19"/>
  <c r="C995" i="19"/>
  <c r="C914" i="19"/>
  <c r="B1075" i="19"/>
  <c r="A1132" i="19"/>
  <c r="I1188" i="19"/>
  <c r="H1245" i="19"/>
  <c r="G1302" i="19"/>
  <c r="E1055" i="19"/>
  <c r="H1025" i="19"/>
  <c r="E903" i="19"/>
  <c r="I985" i="19"/>
  <c r="H1042" i="19"/>
  <c r="B945" i="19"/>
  <c r="I1002" i="19"/>
  <c r="H1059" i="19"/>
  <c r="C937" i="19"/>
  <c r="F998" i="19"/>
  <c r="C805" i="19"/>
  <c r="A956" i="19"/>
  <c r="I1012" i="19"/>
  <c r="A874" i="19"/>
  <c r="H974" i="19"/>
  <c r="G1031" i="19"/>
  <c r="C1053" i="19"/>
  <c r="H546" i="19"/>
  <c r="G603" i="19"/>
  <c r="H621" i="19"/>
  <c r="F623" i="19"/>
  <c r="E632" i="19"/>
  <c r="I769" i="19"/>
  <c r="A665" i="19"/>
  <c r="H655" i="19"/>
  <c r="F782" i="19"/>
  <c r="C726" i="19"/>
  <c r="F726" i="19"/>
  <c r="D605" i="19"/>
  <c r="I776" i="19"/>
  <c r="H771" i="19"/>
  <c r="B660" i="19"/>
  <c r="G657" i="19"/>
  <c r="H777" i="19"/>
  <c r="I786" i="19"/>
  <c r="A661" i="19"/>
  <c r="F658" i="19"/>
  <c r="I792" i="19"/>
  <c r="H787" i="19"/>
  <c r="A669" i="19"/>
  <c r="D652" i="19"/>
  <c r="F651" i="19"/>
  <c r="B776" i="19"/>
  <c r="G652" i="19"/>
  <c r="F727" i="19"/>
  <c r="F610" i="19"/>
  <c r="A805" i="19"/>
  <c r="A893" i="19"/>
  <c r="I854" i="19"/>
  <c r="B933" i="19"/>
  <c r="B854" i="19"/>
  <c r="D932" i="19"/>
  <c r="G850" i="19"/>
  <c r="H921" i="19"/>
  <c r="E853" i="19"/>
  <c r="G931" i="19"/>
  <c r="I907" i="19"/>
  <c r="I1008" i="19"/>
  <c r="F735" i="19"/>
  <c r="G806" i="19"/>
  <c r="H734" i="19"/>
  <c r="A813" i="19"/>
  <c r="D858" i="19"/>
  <c r="F936" i="19"/>
  <c r="I862" i="19"/>
  <c r="A934" i="19"/>
  <c r="B862" i="19"/>
  <c r="D940" i="19"/>
  <c r="F851" i="19"/>
  <c r="H929" i="19"/>
  <c r="E861" i="19"/>
  <c r="F932" i="19"/>
  <c r="C929" i="19"/>
  <c r="I1016" i="19"/>
  <c r="D729" i="19"/>
  <c r="F807" i="19"/>
  <c r="G735" i="19"/>
  <c r="H806" i="19"/>
  <c r="C859" i="19"/>
  <c r="E937" i="19"/>
  <c r="G856" i="19"/>
  <c r="I934" i="19"/>
  <c r="A863" i="19"/>
  <c r="B934" i="19"/>
  <c r="E852" i="19"/>
  <c r="G930" i="19"/>
  <c r="C855" i="19"/>
  <c r="E933" i="19"/>
  <c r="I874" i="19"/>
  <c r="B975" i="19"/>
  <c r="E831" i="19"/>
  <c r="D737" i="19"/>
  <c r="C794" i="19"/>
  <c r="A650" i="19"/>
  <c r="I757" i="19"/>
  <c r="H814" i="19"/>
  <c r="I845" i="19"/>
  <c r="H902" i="19"/>
  <c r="B742" i="19"/>
  <c r="G864" i="19"/>
  <c r="F921" i="19"/>
  <c r="B822" i="19"/>
  <c r="C885" i="19"/>
  <c r="B942" i="19"/>
  <c r="B839" i="19"/>
  <c r="A896" i="19"/>
  <c r="G736" i="19"/>
  <c r="C863" i="19"/>
  <c r="B920" i="19"/>
  <c r="D839" i="19"/>
  <c r="H961" i="19"/>
  <c r="G1018" i="19"/>
  <c r="A724" i="19"/>
  <c r="I780" i="19"/>
  <c r="C571" i="19"/>
  <c r="F744" i="19"/>
  <c r="E801" i="19"/>
  <c r="E832" i="19"/>
  <c r="E889" i="19"/>
  <c r="A589" i="19"/>
  <c r="D851" i="19"/>
  <c r="C908" i="19"/>
  <c r="D771" i="19"/>
  <c r="I871" i="19"/>
  <c r="H928" i="19"/>
  <c r="B814" i="19"/>
  <c r="G882" i="19"/>
  <c r="A501" i="19"/>
  <c r="I849" i="19"/>
  <c r="H906" i="19"/>
  <c r="F693" i="19"/>
  <c r="I947" i="19"/>
  <c r="D1005" i="19"/>
  <c r="I688" i="19"/>
  <c r="F767" i="19"/>
  <c r="E824" i="19"/>
  <c r="C731" i="19"/>
  <c r="B788" i="19"/>
  <c r="C788" i="19"/>
  <c r="B876" i="19"/>
  <c r="A933" i="19"/>
  <c r="A838" i="19"/>
  <c r="I894" i="19"/>
  <c r="G714" i="19"/>
  <c r="F858" i="19"/>
  <c r="E915" i="19"/>
  <c r="H760" i="19"/>
  <c r="D869" i="19"/>
  <c r="C926" i="19"/>
  <c r="F836" i="19"/>
  <c r="E893" i="19"/>
  <c r="G682" i="19"/>
  <c r="F919" i="19"/>
  <c r="A992" i="19"/>
  <c r="F635" i="19"/>
  <c r="C754" i="19"/>
  <c r="B811" i="19"/>
  <c r="F714" i="19"/>
  <c r="H774" i="19"/>
  <c r="I734" i="19"/>
  <c r="H862" i="19"/>
  <c r="G919" i="19"/>
  <c r="G809" i="19"/>
  <c r="F881" i="19"/>
  <c r="E938" i="19"/>
  <c r="C845" i="19"/>
  <c r="B902" i="19"/>
  <c r="H675" i="19"/>
  <c r="A856" i="19"/>
  <c r="I912" i="19"/>
  <c r="C804" i="19"/>
  <c r="B880" i="19"/>
  <c r="A937" i="19"/>
  <c r="A884" i="19"/>
  <c r="G978" i="19"/>
  <c r="C513" i="19"/>
  <c r="I740" i="19"/>
  <c r="H797" i="19"/>
  <c r="C664" i="19"/>
  <c r="E761" i="19"/>
  <c r="E417" i="19"/>
  <c r="E849" i="19"/>
  <c r="D906" i="19"/>
  <c r="D756" i="19"/>
  <c r="C868" i="19"/>
  <c r="B925" i="19"/>
  <c r="G831" i="19"/>
  <c r="H888" i="19"/>
  <c r="G945" i="19"/>
  <c r="G842" i="19"/>
  <c r="F899" i="19"/>
  <c r="I750" i="19"/>
  <c r="H866" i="19"/>
  <c r="G923" i="19"/>
  <c r="E848" i="19"/>
  <c r="D965" i="19"/>
  <c r="C1022" i="19"/>
  <c r="F879" i="19"/>
  <c r="A977" i="19"/>
  <c r="I1033" i="19"/>
  <c r="I924" i="19"/>
  <c r="A994" i="19"/>
  <c r="I1050" i="19"/>
  <c r="D913" i="19"/>
  <c r="G989" i="19"/>
  <c r="A607" i="19"/>
  <c r="D946" i="19"/>
  <c r="A1004" i="19"/>
  <c r="B850" i="19"/>
  <c r="I553" i="19"/>
  <c r="I387" i="19"/>
  <c r="A636" i="19"/>
  <c r="G630" i="19"/>
  <c r="F639" i="19"/>
  <c r="A777" i="19"/>
  <c r="B672" i="19"/>
  <c r="I662" i="19"/>
  <c r="G789" i="19"/>
  <c r="D733" i="19"/>
  <c r="G733" i="19"/>
  <c r="B614" i="19"/>
  <c r="A784" i="19"/>
  <c r="B793" i="19"/>
  <c r="C667" i="19"/>
  <c r="H664" i="19"/>
  <c r="B799" i="19"/>
  <c r="A794" i="19"/>
  <c r="B668" i="19"/>
  <c r="I679" i="19"/>
  <c r="A800" i="19"/>
  <c r="I794" i="19"/>
  <c r="D690" i="19"/>
  <c r="E659" i="19"/>
  <c r="A680" i="19"/>
  <c r="C783" i="19"/>
  <c r="B681" i="19"/>
  <c r="G734" i="19"/>
  <c r="D639" i="19"/>
  <c r="B812" i="19"/>
  <c r="B900" i="19"/>
  <c r="A862" i="19"/>
  <c r="C940" i="19"/>
  <c r="D868" i="19"/>
  <c r="E939" i="19"/>
  <c r="H857" i="19"/>
  <c r="A936" i="19"/>
  <c r="F860" i="19"/>
  <c r="H938" i="19"/>
  <c r="H943" i="19"/>
  <c r="A1016" i="19"/>
  <c r="G742" i="19"/>
  <c r="I820" i="19"/>
  <c r="I741" i="19"/>
  <c r="B588" i="19"/>
  <c r="F872" i="19"/>
  <c r="G943" i="19"/>
  <c r="A870" i="19"/>
  <c r="D661" i="19"/>
  <c r="C869" i="19"/>
  <c r="E947" i="19"/>
  <c r="H865" i="19"/>
  <c r="I936" i="19"/>
  <c r="F868" i="19"/>
  <c r="H625" i="19"/>
  <c r="I944" i="19"/>
  <c r="A1024" i="19"/>
  <c r="F743" i="19"/>
  <c r="G814" i="19"/>
  <c r="H742" i="19"/>
  <c r="B615" i="19"/>
  <c r="D866" i="19"/>
  <c r="A421" i="19"/>
  <c r="I870" i="19"/>
  <c r="A942" i="19"/>
  <c r="B870" i="19"/>
  <c r="D948" i="19"/>
  <c r="F859" i="19"/>
  <c r="H937" i="19"/>
  <c r="E869" i="19"/>
  <c r="F940" i="19"/>
  <c r="G893" i="19"/>
  <c r="C982" i="19"/>
  <c r="D570" i="19"/>
  <c r="E744" i="19"/>
  <c r="D801" i="19"/>
  <c r="E678" i="19"/>
  <c r="A765" i="19"/>
  <c r="D629" i="19"/>
  <c r="A853" i="19"/>
  <c r="I909" i="19"/>
  <c r="F770" i="19"/>
  <c r="H871" i="19"/>
  <c r="G928" i="19"/>
  <c r="E835" i="19"/>
  <c r="D892" i="19"/>
  <c r="C949" i="19"/>
  <c r="C846" i="19"/>
  <c r="B903" i="19"/>
  <c r="B765" i="19"/>
  <c r="D870" i="19"/>
  <c r="C927" i="19"/>
  <c r="B858" i="19"/>
  <c r="I968" i="19"/>
  <c r="C825" i="19"/>
  <c r="B731" i="19"/>
  <c r="A788" i="19"/>
  <c r="B625" i="19"/>
  <c r="G751" i="19"/>
  <c r="F808" i="19"/>
  <c r="G839" i="19"/>
  <c r="F896" i="19"/>
  <c r="H712" i="19"/>
  <c r="E858" i="19"/>
  <c r="D915" i="19"/>
  <c r="H799" i="19"/>
  <c r="A879" i="19"/>
  <c r="I935" i="19"/>
  <c r="H832" i="19"/>
  <c r="H889" i="19"/>
  <c r="D693" i="19"/>
  <c r="A857" i="19"/>
  <c r="I913" i="19"/>
  <c r="F801" i="19"/>
  <c r="F955" i="19"/>
  <c r="E1012" i="19"/>
  <c r="A714" i="19"/>
  <c r="G774" i="19"/>
  <c r="H406" i="19"/>
  <c r="D738" i="19"/>
  <c r="C795" i="19"/>
  <c r="G816" i="19"/>
  <c r="C883" i="19"/>
  <c r="B940" i="19"/>
  <c r="B845" i="19"/>
  <c r="A902" i="19"/>
  <c r="E746" i="19"/>
  <c r="G865" i="19"/>
  <c r="F922" i="19"/>
  <c r="C789" i="19"/>
  <c r="E876" i="19"/>
  <c r="D933" i="19"/>
  <c r="G843" i="19"/>
  <c r="F900" i="19"/>
  <c r="F737" i="19"/>
  <c r="I938" i="19"/>
  <c r="B999" i="19"/>
  <c r="A664" i="19"/>
  <c r="D761" i="19"/>
  <c r="C818" i="19"/>
  <c r="A725" i="19"/>
  <c r="I781" i="19"/>
  <c r="D763" i="19"/>
  <c r="I869" i="19"/>
  <c r="H926" i="19"/>
  <c r="F831" i="19"/>
  <c r="G888" i="19"/>
  <c r="G618" i="19"/>
  <c r="D852" i="19"/>
  <c r="C909" i="19"/>
  <c r="I735" i="19"/>
  <c r="B863" i="19"/>
  <c r="A920" i="19"/>
  <c r="E827" i="19"/>
  <c r="C887" i="19"/>
  <c r="A517" i="19"/>
  <c r="D903" i="19"/>
  <c r="H985" i="19"/>
  <c r="C610" i="19"/>
  <c r="A748" i="19"/>
  <c r="I804" i="19"/>
  <c r="G692" i="19"/>
  <c r="F768" i="19"/>
  <c r="C686" i="19"/>
  <c r="F856" i="19"/>
  <c r="E913" i="19"/>
  <c r="H784" i="19"/>
  <c r="D875" i="19"/>
  <c r="C932" i="19"/>
  <c r="A839" i="19"/>
  <c r="I895" i="19"/>
  <c r="B477" i="19"/>
  <c r="H849" i="19"/>
  <c r="G906" i="19"/>
  <c r="D779" i="19"/>
  <c r="I873" i="19"/>
  <c r="H930" i="19"/>
  <c r="H867" i="19"/>
  <c r="E972" i="19"/>
  <c r="B1023" i="19"/>
  <c r="I898" i="19"/>
  <c r="B984" i="19"/>
  <c r="A1041" i="19"/>
  <c r="G942" i="19"/>
  <c r="B1001" i="19"/>
  <c r="A1058" i="19"/>
  <c r="G932" i="19"/>
  <c r="H996" i="19"/>
  <c r="D787" i="19"/>
  <c r="C954" i="19"/>
  <c r="B1011" i="19"/>
  <c r="I868" i="19"/>
  <c r="A973" i="19"/>
  <c r="I1029" i="19"/>
  <c r="C1051" i="19"/>
  <c r="H1109" i="19"/>
  <c r="G1166" i="19"/>
  <c r="F1223" i="19"/>
  <c r="E1280" i="19"/>
  <c r="C997" i="19"/>
  <c r="C1091" i="19"/>
  <c r="A844" i="19"/>
  <c r="G963" i="19"/>
  <c r="F1020" i="19"/>
  <c r="D889" i="19"/>
  <c r="G980" i="19"/>
  <c r="F1037" i="19"/>
  <c r="H877" i="19"/>
  <c r="D976" i="19"/>
  <c r="C1033" i="19"/>
  <c r="A916" i="19"/>
  <c r="G990" i="19"/>
  <c r="F769" i="19"/>
  <c r="F952" i="19"/>
  <c r="E1009" i="19"/>
  <c r="A990" i="19"/>
  <c r="D1089" i="19"/>
  <c r="C1146" i="19"/>
  <c r="B1203" i="19"/>
  <c r="A1260" i="19"/>
  <c r="B867" i="19"/>
  <c r="H1070" i="19"/>
  <c r="A1040" i="19"/>
  <c r="H940" i="19"/>
  <c r="B1000" i="19"/>
  <c r="A835" i="19"/>
  <c r="C960" i="19"/>
  <c r="B1017" i="19"/>
  <c r="B805" i="19"/>
  <c r="I955" i="19"/>
  <c r="H1012" i="19"/>
  <c r="G861" i="19"/>
  <c r="C970" i="19"/>
  <c r="B1027" i="19"/>
  <c r="F911" i="19"/>
  <c r="A989" i="19"/>
  <c r="C848" i="19"/>
  <c r="I1068" i="19"/>
  <c r="F548" i="19"/>
  <c r="G719" i="19"/>
  <c r="H526" i="19"/>
  <c r="I626" i="19"/>
  <c r="D687" i="19"/>
  <c r="I690" i="19"/>
  <c r="C758" i="19"/>
  <c r="H726" i="19"/>
  <c r="B647" i="19"/>
  <c r="E636" i="19"/>
  <c r="G829" i="19"/>
  <c r="C712" i="19"/>
  <c r="C732" i="19"/>
  <c r="F729" i="19"/>
  <c r="E823" i="19"/>
  <c r="G720" i="19"/>
  <c r="H735" i="19"/>
  <c r="I664" i="19"/>
  <c r="D989" i="19"/>
  <c r="I706" i="19"/>
  <c r="A917" i="19"/>
  <c r="F842" i="19"/>
  <c r="C910" i="19"/>
  <c r="I876" i="19"/>
  <c r="B795" i="19"/>
  <c r="H846" i="19"/>
  <c r="E922" i="19"/>
  <c r="A840" i="19"/>
  <c r="A921" i="19"/>
  <c r="I724" i="19"/>
  <c r="D802" i="19"/>
  <c r="C852" i="19"/>
  <c r="G929" i="19"/>
  <c r="H850" i="19"/>
  <c r="C1006" i="19"/>
  <c r="B732" i="19"/>
  <c r="I933" i="19"/>
  <c r="E859" i="19"/>
  <c r="B927" i="19"/>
  <c r="B922" i="19"/>
  <c r="A812" i="19"/>
  <c r="G863" i="19"/>
  <c r="D939" i="19"/>
  <c r="C917" i="19"/>
  <c r="B871" i="19"/>
  <c r="D838" i="19"/>
  <c r="B710" i="19"/>
  <c r="H993" i="19"/>
  <c r="A948" i="19"/>
  <c r="C849" i="19"/>
  <c r="E1022" i="19"/>
  <c r="C961" i="19"/>
  <c r="I875" i="19"/>
  <c r="E1032" i="19"/>
  <c r="B980" i="19"/>
  <c r="B905" i="19"/>
  <c r="E1088" i="19"/>
  <c r="H1173" i="19"/>
  <c r="I1244" i="19"/>
  <c r="A858" i="19"/>
  <c r="D1098" i="19"/>
  <c r="I900" i="19"/>
  <c r="C999" i="19"/>
  <c r="G908" i="19"/>
  <c r="A1002" i="19"/>
  <c r="F794" i="19"/>
  <c r="E983" i="19"/>
  <c r="C797" i="19"/>
  <c r="D969" i="19"/>
  <c r="D833" i="19"/>
  <c r="I973" i="19"/>
  <c r="F838" i="19"/>
  <c r="E1096" i="19"/>
  <c r="F1167" i="19"/>
  <c r="G1238" i="19"/>
  <c r="C942" i="19"/>
  <c r="B1092" i="19"/>
  <c r="G884" i="19"/>
  <c r="C1007" i="19"/>
  <c r="I891" i="19"/>
  <c r="H995" i="19"/>
  <c r="C842" i="19"/>
  <c r="C977" i="19"/>
  <c r="D717" i="19"/>
  <c r="D977" i="19"/>
  <c r="E779" i="19"/>
  <c r="G967" i="19"/>
  <c r="I923" i="19"/>
  <c r="C1090" i="19"/>
  <c r="B1147" i="19"/>
  <c r="A1204" i="19"/>
  <c r="I1260" i="19"/>
  <c r="H876" i="19"/>
  <c r="G1071" i="19"/>
  <c r="D755" i="19"/>
  <c r="B951" i="19"/>
  <c r="B1008" i="19"/>
  <c r="D856" i="19"/>
  <c r="C968" i="19"/>
  <c r="B1025" i="19"/>
  <c r="H844" i="19"/>
  <c r="I963" i="19"/>
  <c r="H1020" i="19"/>
  <c r="A883" i="19"/>
  <c r="C978" i="19"/>
  <c r="B1035" i="19"/>
  <c r="I932" i="19"/>
  <c r="A997" i="19"/>
  <c r="F933" i="19"/>
  <c r="I1076" i="19"/>
  <c r="H1133" i="19"/>
  <c r="G1190" i="19"/>
  <c r="F1247" i="19"/>
  <c r="E1304" i="19"/>
  <c r="E1057" i="19"/>
  <c r="G1034" i="19"/>
  <c r="D927" i="19"/>
  <c r="H994" i="19"/>
  <c r="E794" i="19"/>
  <c r="I954" i="19"/>
  <c r="H1011" i="19"/>
  <c r="H744" i="19"/>
  <c r="D950" i="19"/>
  <c r="E1007" i="19"/>
  <c r="E847" i="19"/>
  <c r="I964" i="19"/>
  <c r="H1021" i="19"/>
  <c r="D897" i="19"/>
  <c r="G983" i="19"/>
  <c r="F1040" i="19"/>
  <c r="E1063" i="19"/>
  <c r="E1120" i="19"/>
  <c r="D1177" i="19"/>
  <c r="C1234" i="19"/>
  <c r="B1291" i="19"/>
  <c r="I1039" i="19"/>
  <c r="I1101" i="19"/>
  <c r="H891" i="19"/>
  <c r="E981" i="19"/>
  <c r="D1038" i="19"/>
  <c r="B937" i="19"/>
  <c r="E998" i="19"/>
  <c r="D1055" i="19"/>
  <c r="F925" i="19"/>
  <c r="B994" i="19"/>
  <c r="I758" i="19"/>
  <c r="E951" i="19"/>
  <c r="E1008" i="19"/>
  <c r="H861" i="19"/>
  <c r="D970" i="19"/>
  <c r="C1027" i="19"/>
  <c r="B1048" i="19"/>
  <c r="B1107" i="19"/>
  <c r="A1164" i="19"/>
  <c r="I1220" i="19"/>
  <c r="H1277" i="19"/>
  <c r="F986" i="19"/>
  <c r="F1088" i="19"/>
  <c r="C856" i="19"/>
  <c r="B968" i="19"/>
  <c r="A1025" i="19"/>
  <c r="F901" i="19"/>
  <c r="B985" i="19"/>
  <c r="A1042" i="19"/>
  <c r="A890" i="19"/>
  <c r="H980" i="19"/>
  <c r="G1037" i="19"/>
  <c r="C928" i="19"/>
  <c r="B995" i="19"/>
  <c r="I815" i="19"/>
  <c r="A957" i="19"/>
  <c r="I1013" i="19"/>
  <c r="H1007" i="19"/>
  <c r="H1093" i="19"/>
  <c r="G1150" i="19"/>
  <c r="F1207" i="19"/>
  <c r="E1264" i="19"/>
  <c r="I914" i="19"/>
  <c r="C1075" i="19"/>
  <c r="G793" i="19"/>
  <c r="H954" i="19"/>
  <c r="G1011" i="19"/>
  <c r="A866" i="19"/>
  <c r="H971" i="19"/>
  <c r="G1028" i="19"/>
  <c r="E854" i="19"/>
  <c r="E967" i="19"/>
  <c r="D1024" i="19"/>
  <c r="G892" i="19"/>
  <c r="H981" i="19"/>
  <c r="G1038" i="19"/>
  <c r="G941" i="19"/>
  <c r="F1000" i="19"/>
  <c r="E954" i="19"/>
  <c r="E1080" i="19"/>
  <c r="D1137" i="19"/>
  <c r="C1194" i="19"/>
  <c r="B1251" i="19"/>
  <c r="A1308" i="19"/>
  <c r="E1061" i="19"/>
  <c r="D1114" i="19"/>
  <c r="C1171" i="19"/>
  <c r="B1228" i="19"/>
  <c r="A1285" i="19"/>
  <c r="E1053" i="19"/>
  <c r="H1111" i="19"/>
  <c r="G1168" i="19"/>
  <c r="F1225" i="19"/>
  <c r="E1282" i="19"/>
  <c r="H1052" i="19"/>
  <c r="B1111" i="19"/>
  <c r="A1168" i="19"/>
  <c r="I1224" i="19"/>
  <c r="H1281" i="19"/>
  <c r="F1002" i="19"/>
  <c r="F1092" i="19"/>
  <c r="E1149" i="19"/>
  <c r="D1206" i="19"/>
  <c r="C1263" i="19"/>
  <c r="I1123" i="19"/>
  <c r="H1275" i="19"/>
  <c r="H1345" i="19"/>
  <c r="H1150" i="19"/>
  <c r="G1207" i="19"/>
  <c r="F1264" i="19"/>
  <c r="A998" i="19"/>
  <c r="D1091" i="19"/>
  <c r="C1148" i="19"/>
  <c r="B1205" i="19"/>
  <c r="A1262" i="19"/>
  <c r="D995" i="19"/>
  <c r="G1090" i="19"/>
  <c r="F1147" i="19"/>
  <c r="E1204" i="19"/>
  <c r="D1261" i="19"/>
  <c r="D881" i="19"/>
  <c r="B1072" i="19"/>
  <c r="A1129" i="19"/>
  <c r="I1185" i="19"/>
  <c r="H1242" i="19"/>
  <c r="F1069" i="19"/>
  <c r="C1221" i="19"/>
  <c r="D1325" i="19"/>
  <c r="D1130" i="19"/>
  <c r="C1187" i="19"/>
  <c r="B1244" i="19"/>
  <c r="F869" i="19"/>
  <c r="I1070" i="19"/>
  <c r="H1127" i="19"/>
  <c r="G1184" i="19"/>
  <c r="F1241" i="19"/>
  <c r="E862" i="19"/>
  <c r="C1070" i="19"/>
  <c r="B1127" i="19"/>
  <c r="A1184" i="19"/>
  <c r="I1240" i="19"/>
  <c r="H1297" i="19"/>
  <c r="H1049" i="19"/>
  <c r="F1108" i="19"/>
  <c r="E1165" i="19"/>
  <c r="D1222" i="19"/>
  <c r="D879" i="19"/>
  <c r="F1166" i="19"/>
  <c r="A1303" i="19"/>
  <c r="I1109" i="19"/>
  <c r="H1166" i="19"/>
  <c r="G1223" i="19"/>
  <c r="F1280" i="19"/>
  <c r="E1048" i="19"/>
  <c r="D1107" i="19"/>
  <c r="C1164" i="19"/>
  <c r="B1221" i="19"/>
  <c r="A1278" i="19"/>
  <c r="G1047" i="19"/>
  <c r="G1106" i="19"/>
  <c r="F1163" i="19"/>
  <c r="E1220" i="19"/>
  <c r="D1277" i="19"/>
  <c r="H984" i="19"/>
  <c r="B1088" i="19"/>
  <c r="A1145" i="19"/>
  <c r="I1201" i="19"/>
  <c r="H1258" i="19"/>
  <c r="C1112" i="19"/>
  <c r="I1263" i="19"/>
  <c r="D1341" i="19"/>
  <c r="E1153" i="19"/>
  <c r="D1210" i="19"/>
  <c r="C1267" i="19"/>
  <c r="G1008" i="19"/>
  <c r="A1094" i="19"/>
  <c r="I1150" i="19"/>
  <c r="H1207" i="19"/>
  <c r="G1264" i="19"/>
  <c r="G555" i="19"/>
  <c r="H470" i="19"/>
  <c r="C555" i="19"/>
  <c r="A711" i="19"/>
  <c r="B713" i="19"/>
  <c r="F715" i="19"/>
  <c r="D765" i="19"/>
  <c r="A741" i="19"/>
  <c r="B757" i="19"/>
  <c r="A726" i="19"/>
  <c r="I541" i="19"/>
  <c r="A774" i="19"/>
  <c r="G760" i="19"/>
  <c r="A758" i="19"/>
  <c r="B556" i="19"/>
  <c r="B749" i="19"/>
  <c r="C764" i="19"/>
  <c r="F761" i="19"/>
  <c r="E996" i="19"/>
  <c r="D722" i="19"/>
  <c r="B924" i="19"/>
  <c r="G849" i="19"/>
  <c r="D917" i="19"/>
  <c r="C896" i="19"/>
  <c r="C802" i="19"/>
  <c r="I853" i="19"/>
  <c r="F929" i="19"/>
  <c r="B847" i="19"/>
  <c r="B928" i="19"/>
  <c r="A732" i="19"/>
  <c r="E809" i="19"/>
  <c r="D859" i="19"/>
  <c r="H936" i="19"/>
  <c r="I857" i="19"/>
  <c r="D1013" i="19"/>
  <c r="C739" i="19"/>
  <c r="A941" i="19"/>
  <c r="F866" i="19"/>
  <c r="C934" i="19"/>
  <c r="G940" i="19"/>
  <c r="B819" i="19"/>
  <c r="H870" i="19"/>
  <c r="I632" i="19"/>
  <c r="D924" i="19"/>
  <c r="C878" i="19"/>
  <c r="E845" i="19"/>
  <c r="G744" i="19"/>
  <c r="I1000" i="19"/>
  <c r="G955" i="19"/>
  <c r="A868" i="19"/>
  <c r="F1029" i="19"/>
  <c r="D968" i="19"/>
  <c r="G894" i="19"/>
  <c r="F1039" i="19"/>
  <c r="C987" i="19"/>
  <c r="A958" i="19"/>
  <c r="G1102" i="19"/>
  <c r="I1180" i="19"/>
  <c r="A1252" i="19"/>
  <c r="H968" i="19"/>
  <c r="E1105" i="19"/>
  <c r="C920" i="19"/>
  <c r="E1013" i="19"/>
  <c r="E927" i="19"/>
  <c r="B1009" i="19"/>
  <c r="A859" i="19"/>
  <c r="F990" i="19"/>
  <c r="D840" i="19"/>
  <c r="F983" i="19"/>
  <c r="G852" i="19"/>
  <c r="A981" i="19"/>
  <c r="F961" i="19"/>
  <c r="F1103" i="19"/>
  <c r="G1174" i="19"/>
  <c r="I1252" i="19"/>
  <c r="D972" i="19"/>
  <c r="C1099" i="19"/>
  <c r="C922" i="19"/>
  <c r="D1014" i="19"/>
  <c r="G910" i="19"/>
  <c r="A1010" i="19"/>
  <c r="F861" i="19"/>
  <c r="D984" i="19"/>
  <c r="I842" i="19"/>
  <c r="E984" i="19"/>
  <c r="I835" i="19"/>
  <c r="I981" i="19"/>
  <c r="B965" i="19"/>
  <c r="D1097" i="19"/>
  <c r="C1154" i="19"/>
  <c r="B1211" i="19"/>
  <c r="A1268" i="19"/>
  <c r="H946" i="19"/>
  <c r="H1078" i="19"/>
  <c r="D826" i="19"/>
  <c r="D958" i="19"/>
  <c r="C1015" i="19"/>
  <c r="B875" i="19"/>
  <c r="D975" i="19"/>
  <c r="C1032" i="19"/>
  <c r="F863" i="19"/>
  <c r="A971" i="19"/>
  <c r="I1027" i="19"/>
  <c r="H901" i="19"/>
  <c r="D985" i="19"/>
  <c r="H611" i="19"/>
  <c r="E946" i="19"/>
  <c r="B1004" i="19"/>
  <c r="G968" i="19"/>
  <c r="A1084" i="19"/>
  <c r="I1140" i="19"/>
  <c r="H1197" i="19"/>
  <c r="G1254" i="19"/>
  <c r="I751" i="19"/>
  <c r="E1065" i="19"/>
  <c r="H1041" i="19"/>
  <c r="A944" i="19"/>
  <c r="I1001" i="19"/>
  <c r="F839" i="19"/>
  <c r="A962" i="19"/>
  <c r="I1018" i="19"/>
  <c r="C821" i="19"/>
  <c r="G957" i="19"/>
  <c r="F1014" i="19"/>
  <c r="C866" i="19"/>
  <c r="A972" i="19"/>
  <c r="I1028" i="19"/>
  <c r="G916" i="19"/>
  <c r="H990" i="19"/>
  <c r="A867" i="19"/>
  <c r="G1070" i="19"/>
  <c r="F1127" i="19"/>
  <c r="E1184" i="19"/>
  <c r="D1241" i="19"/>
  <c r="C1298" i="19"/>
  <c r="D1050" i="19"/>
  <c r="E1028" i="19"/>
  <c r="F910" i="19"/>
  <c r="F988" i="19"/>
  <c r="H707" i="19"/>
  <c r="B948" i="19"/>
  <c r="F1005" i="19"/>
  <c r="E1062" i="19"/>
  <c r="I942" i="19"/>
  <c r="C1001" i="19"/>
  <c r="D828" i="19"/>
  <c r="G958" i="19"/>
  <c r="F1015" i="19"/>
  <c r="B881" i="19"/>
  <c r="E977" i="19"/>
  <c r="D1034" i="19"/>
  <c r="D1056" i="19"/>
  <c r="C1114" i="19"/>
  <c r="B1171" i="19"/>
  <c r="A1228" i="19"/>
  <c r="I1284" i="19"/>
  <c r="A1015" i="19"/>
  <c r="G1095" i="19"/>
  <c r="A875" i="19"/>
  <c r="C975" i="19"/>
  <c r="B1032" i="19"/>
  <c r="D920" i="19"/>
  <c r="C992" i="19"/>
  <c r="B1049" i="19"/>
  <c r="H908" i="19"/>
  <c r="I987" i="19"/>
  <c r="H1044" i="19"/>
  <c r="D944" i="19"/>
  <c r="C1002" i="19"/>
  <c r="F845" i="19"/>
  <c r="B964" i="19"/>
  <c r="A1021" i="19"/>
  <c r="C1036" i="19"/>
  <c r="I1100" i="19"/>
  <c r="H1157" i="19"/>
  <c r="G1214" i="19"/>
  <c r="F1271" i="19"/>
  <c r="G961" i="19"/>
  <c r="D1082" i="19"/>
  <c r="E839" i="19"/>
  <c r="I961" i="19"/>
  <c r="H1018" i="19"/>
  <c r="H884" i="19"/>
  <c r="I978" i="19"/>
  <c r="H1035" i="19"/>
  <c r="C873" i="19"/>
  <c r="F974" i="19"/>
  <c r="E1031" i="19"/>
  <c r="E911" i="19"/>
  <c r="I988" i="19"/>
  <c r="D748" i="19"/>
  <c r="F950" i="19"/>
  <c r="G1007" i="19"/>
  <c r="I982" i="19"/>
  <c r="F1087" i="19"/>
  <c r="E1144" i="19"/>
  <c r="D1201" i="19"/>
  <c r="C1258" i="19"/>
  <c r="D848" i="19"/>
  <c r="A1069" i="19"/>
  <c r="E1121" i="19"/>
  <c r="D1178" i="19"/>
  <c r="C1235" i="19"/>
  <c r="B1292" i="19"/>
  <c r="G1061" i="19"/>
  <c r="I1118" i="19"/>
  <c r="H1175" i="19"/>
  <c r="G1232" i="19"/>
  <c r="F1289" i="19"/>
  <c r="I1060" i="19"/>
  <c r="C1118" i="19"/>
  <c r="B1175" i="19"/>
  <c r="A1232" i="19"/>
  <c r="I1288" i="19"/>
  <c r="A1031" i="19"/>
  <c r="G1099" i="19"/>
  <c r="F1156" i="19"/>
  <c r="E1213" i="19"/>
  <c r="D1270" i="19"/>
  <c r="A1143" i="19"/>
  <c r="A1290" i="19"/>
  <c r="I1352" i="19"/>
  <c r="I1157" i="19"/>
  <c r="H1214" i="19"/>
  <c r="G1271" i="19"/>
  <c r="E1026" i="19"/>
  <c r="E1098" i="19"/>
  <c r="D1155" i="19"/>
  <c r="C1212" i="19"/>
  <c r="B1269" i="19"/>
  <c r="H1023" i="19"/>
  <c r="H1097" i="19"/>
  <c r="G1154" i="19"/>
  <c r="F1211" i="19"/>
  <c r="E1268" i="19"/>
  <c r="H948" i="19"/>
  <c r="C1079" i="19"/>
  <c r="B1136" i="19"/>
  <c r="A1193" i="19"/>
  <c r="I1249" i="19"/>
  <c r="D1088" i="19"/>
  <c r="C1240" i="19"/>
  <c r="E1332" i="19"/>
  <c r="E1137" i="19"/>
  <c r="D1194" i="19"/>
  <c r="C1251" i="19"/>
  <c r="E943" i="19"/>
  <c r="A1078" i="19"/>
  <c r="I1134" i="19"/>
  <c r="H1191" i="19"/>
  <c r="G1248" i="19"/>
  <c r="B938" i="19"/>
  <c r="D1077" i="19"/>
  <c r="C1134" i="19"/>
  <c r="B1191" i="19"/>
  <c r="A1248" i="19"/>
  <c r="I1304" i="19"/>
  <c r="I1057" i="19"/>
  <c r="G1115" i="19"/>
  <c r="F1172" i="19"/>
  <c r="E1229" i="19"/>
  <c r="C996" i="19"/>
  <c r="G1185" i="19"/>
  <c r="A1312" i="19"/>
  <c r="A1117" i="19"/>
  <c r="I1173" i="19"/>
  <c r="H1230" i="19"/>
  <c r="G1287" i="19"/>
  <c r="F1056" i="19"/>
  <c r="E1114" i="19"/>
  <c r="D1171" i="19"/>
  <c r="C1228" i="19"/>
  <c r="B1285" i="19"/>
  <c r="H1055" i="19"/>
  <c r="H1113" i="19"/>
  <c r="G1170" i="19"/>
  <c r="F1227" i="19"/>
  <c r="E1284" i="19"/>
  <c r="C1013" i="19"/>
  <c r="C1095" i="19"/>
  <c r="B1152" i="19"/>
  <c r="A1209" i="19"/>
  <c r="I1265" i="19"/>
  <c r="A1131" i="19"/>
  <c r="B1281" i="19"/>
  <c r="E1348" i="19"/>
  <c r="F1160" i="19"/>
  <c r="E1217" i="19"/>
  <c r="D1274" i="19"/>
  <c r="B1037" i="19"/>
  <c r="B1101" i="19"/>
  <c r="A1158" i="19"/>
  <c r="D522" i="19"/>
  <c r="H627" i="19"/>
  <c r="B564" i="19"/>
  <c r="E670" i="19"/>
  <c r="A674" i="19"/>
  <c r="F677" i="19"/>
  <c r="I445" i="19"/>
  <c r="E770" i="19"/>
  <c r="E875" i="19"/>
  <c r="H874" i="19"/>
  <c r="H749" i="19"/>
  <c r="G879" i="19"/>
  <c r="E883" i="19"/>
  <c r="G875" i="19"/>
  <c r="G750" i="19"/>
  <c r="F880" i="19"/>
  <c r="C877" i="19"/>
  <c r="F876" i="19"/>
  <c r="I624" i="19"/>
  <c r="B772" i="19"/>
  <c r="A799" i="19"/>
  <c r="E899" i="19"/>
  <c r="F793" i="19"/>
  <c r="A976" i="19"/>
  <c r="F653" i="19"/>
  <c r="G903" i="19"/>
  <c r="G824" i="19"/>
  <c r="I896" i="19"/>
  <c r="D841" i="19"/>
  <c r="H781" i="19"/>
  <c r="E833" i="19"/>
  <c r="B909" i="19"/>
  <c r="G817" i="19"/>
  <c r="G907" i="19"/>
  <c r="E692" i="19"/>
  <c r="A789" i="19"/>
  <c r="I838" i="19"/>
  <c r="D916" i="19"/>
  <c r="E837" i="19"/>
  <c r="I992" i="19"/>
  <c r="G716" i="19"/>
  <c r="F920" i="19"/>
  <c r="B846" i="19"/>
  <c r="A690" i="19"/>
  <c r="H913" i="19"/>
  <c r="A881" i="19"/>
  <c r="F886" i="19"/>
  <c r="B1031" i="19"/>
  <c r="C991" i="19"/>
  <c r="C951" i="19"/>
  <c r="H574" i="19"/>
  <c r="I1003" i="19"/>
  <c r="D961" i="19"/>
  <c r="C888" i="19"/>
  <c r="D994" i="19"/>
  <c r="E986" i="19"/>
  <c r="I1116" i="19"/>
  <c r="A1188" i="19"/>
  <c r="B1259" i="19"/>
  <c r="G1025" i="19"/>
  <c r="I1024" i="19"/>
  <c r="A939" i="19"/>
  <c r="G1027" i="19"/>
  <c r="B944" i="19"/>
  <c r="C1016" i="19"/>
  <c r="B897" i="19"/>
  <c r="G997" i="19"/>
  <c r="B859" i="19"/>
  <c r="H997" i="19"/>
  <c r="E871" i="19"/>
  <c r="B988" i="19"/>
  <c r="E1018" i="19"/>
  <c r="G1110" i="19"/>
  <c r="H1181" i="19"/>
  <c r="B1267" i="19"/>
  <c r="H1000" i="19"/>
  <c r="D1106" i="19"/>
  <c r="A950" i="19"/>
  <c r="E1021" i="19"/>
  <c r="A930" i="19"/>
  <c r="C1024" i="19"/>
  <c r="D880" i="19"/>
  <c r="E991" i="19"/>
  <c r="E880" i="19"/>
  <c r="F991" i="19"/>
  <c r="G854" i="19"/>
  <c r="B996" i="19"/>
  <c r="F993" i="19"/>
  <c r="E1104" i="19"/>
  <c r="D1161" i="19"/>
  <c r="C1218" i="19"/>
  <c r="B1275" i="19"/>
  <c r="I975" i="19"/>
  <c r="I1085" i="19"/>
  <c r="B849" i="19"/>
  <c r="E965" i="19"/>
  <c r="D1022" i="19"/>
  <c r="E894" i="19"/>
  <c r="E982" i="19"/>
  <c r="D1039" i="19"/>
  <c r="I882" i="19"/>
  <c r="B978" i="19"/>
  <c r="A1035" i="19"/>
  <c r="B921" i="19"/>
  <c r="E992" i="19"/>
  <c r="E787" i="19"/>
  <c r="D954" i="19"/>
  <c r="C1011" i="19"/>
  <c r="B997" i="19"/>
  <c r="B1091" i="19"/>
  <c r="A1148" i="19"/>
  <c r="I1204" i="19"/>
  <c r="H1261" i="19"/>
  <c r="E886" i="19"/>
  <c r="F1072" i="19"/>
  <c r="C765" i="19"/>
  <c r="B952" i="19"/>
  <c r="A1009" i="19"/>
  <c r="I858" i="19"/>
  <c r="B969" i="19"/>
  <c r="A1026" i="19"/>
  <c r="D847" i="19"/>
  <c r="H964" i="19"/>
  <c r="G1021" i="19"/>
  <c r="F885" i="19"/>
  <c r="B979" i="19"/>
  <c r="A1036" i="19"/>
  <c r="E935" i="19"/>
  <c r="I997" i="19"/>
  <c r="H941" i="19"/>
  <c r="H1077" i="19"/>
  <c r="G1134" i="19"/>
  <c r="F1191" i="19"/>
  <c r="E1248" i="19"/>
  <c r="D1305" i="19"/>
  <c r="E1058" i="19"/>
  <c r="F1035" i="19"/>
  <c r="D929" i="19"/>
  <c r="G995" i="19"/>
  <c r="D804" i="19"/>
  <c r="H955" i="19"/>
  <c r="G1012" i="19"/>
  <c r="B758" i="19"/>
  <c r="D951" i="19"/>
  <c r="D1008" i="19"/>
  <c r="A850" i="19"/>
  <c r="H965" i="19"/>
  <c r="G1022" i="19"/>
  <c r="I899" i="19"/>
  <c r="F984" i="19"/>
  <c r="E622" i="19"/>
  <c r="E1064" i="19"/>
  <c r="D1121" i="19"/>
  <c r="C1178" i="19"/>
  <c r="B1235" i="19"/>
  <c r="A1292" i="19"/>
  <c r="E1042" i="19"/>
  <c r="H1102" i="19"/>
  <c r="H893" i="19"/>
  <c r="D982" i="19"/>
  <c r="C1039" i="19"/>
  <c r="B939" i="19"/>
  <c r="D999" i="19"/>
  <c r="C1056" i="19"/>
  <c r="F927" i="19"/>
  <c r="A995" i="19"/>
  <c r="H768" i="19"/>
  <c r="E952" i="19"/>
  <c r="D1009" i="19"/>
  <c r="D864" i="19"/>
  <c r="C971" i="19"/>
  <c r="B1028" i="19"/>
  <c r="C1049" i="19"/>
  <c r="A1108" i="19"/>
  <c r="I1164" i="19"/>
  <c r="H1221" i="19"/>
  <c r="G1278" i="19"/>
  <c r="B990" i="19"/>
  <c r="E1089" i="19"/>
  <c r="C858" i="19"/>
  <c r="A969" i="19"/>
  <c r="I1025" i="19"/>
  <c r="F903" i="19"/>
  <c r="A986" i="19"/>
  <c r="I1042" i="19"/>
  <c r="A892" i="19"/>
  <c r="G981" i="19"/>
  <c r="F1038" i="19"/>
  <c r="C930" i="19"/>
  <c r="A996" i="19"/>
  <c r="G823" i="19"/>
  <c r="I957" i="19"/>
  <c r="H1014" i="19"/>
  <c r="D1011" i="19"/>
  <c r="G1094" i="19"/>
  <c r="F1151" i="19"/>
  <c r="E1208" i="19"/>
  <c r="D1265" i="19"/>
  <c r="A924" i="19"/>
  <c r="B1076" i="19"/>
  <c r="F1128" i="19"/>
  <c r="E1185" i="19"/>
  <c r="D1242" i="19"/>
  <c r="C850" i="19"/>
  <c r="B1069" i="19"/>
  <c r="A1126" i="19"/>
  <c r="I1182" i="19"/>
  <c r="H1239" i="19"/>
  <c r="B843" i="19"/>
  <c r="E1068" i="19"/>
  <c r="D1125" i="19"/>
  <c r="C1182" i="19"/>
  <c r="B1239" i="19"/>
  <c r="A1296" i="19"/>
  <c r="H1047" i="19"/>
  <c r="H1106" i="19"/>
  <c r="G1163" i="19"/>
  <c r="F1220" i="19"/>
  <c r="F818" i="19"/>
  <c r="A1162" i="19"/>
  <c r="G1300" i="19"/>
  <c r="B1108" i="19"/>
  <c r="A1165" i="19"/>
  <c r="I1221" i="19"/>
  <c r="H1278" i="19"/>
  <c r="D1046" i="19"/>
  <c r="F1105" i="19"/>
  <c r="E1162" i="19"/>
  <c r="D1219" i="19"/>
  <c r="C1276" i="19"/>
  <c r="E1045" i="19"/>
  <c r="I1104" i="19"/>
  <c r="H1161" i="19"/>
  <c r="G1218" i="19"/>
  <c r="F1275" i="19"/>
  <c r="G977" i="19"/>
  <c r="D1086" i="19"/>
  <c r="C1143" i="19"/>
  <c r="B1200" i="19"/>
  <c r="A1257" i="19"/>
  <c r="E1107" i="19"/>
  <c r="A1259" i="19"/>
  <c r="F1339" i="19"/>
  <c r="F1144" i="19"/>
  <c r="E1201" i="19"/>
  <c r="D1258" i="19"/>
  <c r="B973" i="19"/>
  <c r="B1085" i="19"/>
  <c r="A1142" i="19"/>
  <c r="I1198" i="19"/>
  <c r="H1255" i="19"/>
  <c r="E970" i="19"/>
  <c r="E1084" i="19"/>
  <c r="D1141" i="19"/>
  <c r="C1198" i="19"/>
  <c r="B1255" i="19"/>
  <c r="D772" i="19"/>
  <c r="I1065" i="19"/>
  <c r="H1122" i="19"/>
  <c r="G1179" i="19"/>
  <c r="F1236" i="19"/>
  <c r="B1051" i="19"/>
  <c r="G1204" i="19"/>
  <c r="B1319" i="19"/>
  <c r="B1124" i="19"/>
  <c r="A1181" i="19"/>
  <c r="I1237" i="19"/>
  <c r="D679" i="19"/>
  <c r="G1064" i="19"/>
  <c r="F1121" i="19"/>
  <c r="E1178" i="19"/>
  <c r="D1235" i="19"/>
  <c r="C1292" i="19"/>
  <c r="I1063" i="19"/>
  <c r="I1120" i="19"/>
  <c r="H1177" i="19"/>
  <c r="G1234" i="19"/>
  <c r="F1291" i="19"/>
  <c r="F1041" i="19"/>
  <c r="D1102" i="19"/>
  <c r="C1159" i="19"/>
  <c r="B1216" i="19"/>
  <c r="A1273" i="19"/>
  <c r="B1150" i="19"/>
  <c r="H1294" i="19"/>
  <c r="H1110" i="19"/>
  <c r="G1167" i="19"/>
  <c r="F1224" i="19"/>
  <c r="E1281" i="19"/>
  <c r="E1049" i="19"/>
  <c r="C1108" i="19"/>
  <c r="B1165" i="19"/>
  <c r="C579" i="19"/>
  <c r="C656" i="19"/>
  <c r="D623" i="19"/>
  <c r="I698" i="19"/>
  <c r="E702" i="19"/>
  <c r="C729" i="19"/>
  <c r="C595" i="19"/>
  <c r="I823" i="19"/>
  <c r="F882" i="19"/>
  <c r="I881" i="19"/>
  <c r="A764" i="19"/>
  <c r="H886" i="19"/>
  <c r="F890" i="19"/>
  <c r="I889" i="19"/>
  <c r="H757" i="19"/>
  <c r="G887" i="19"/>
  <c r="E891" i="19"/>
  <c r="G883" i="19"/>
  <c r="D653" i="19"/>
  <c r="C779" i="19"/>
  <c r="F824" i="19"/>
  <c r="F906" i="19"/>
  <c r="D820" i="19"/>
  <c r="B983" i="19"/>
  <c r="A682" i="19"/>
  <c r="H910" i="19"/>
  <c r="D836" i="19"/>
  <c r="A904" i="19"/>
  <c r="G860" i="19"/>
  <c r="I788" i="19"/>
  <c r="F840" i="19"/>
  <c r="C916" i="19"/>
  <c r="H833" i="19"/>
  <c r="H914" i="19"/>
  <c r="E716" i="19"/>
  <c r="B796" i="19"/>
  <c r="A846" i="19"/>
  <c r="E923" i="19"/>
  <c r="F844" i="19"/>
  <c r="A1000" i="19"/>
  <c r="I725" i="19"/>
  <c r="G927" i="19"/>
  <c r="C853" i="19"/>
  <c r="E739" i="19"/>
  <c r="I920" i="19"/>
  <c r="B888" i="19"/>
  <c r="D905" i="19"/>
  <c r="C1038" i="19"/>
  <c r="D998" i="19"/>
  <c r="E958" i="19"/>
  <c r="F786" i="19"/>
  <c r="A1011" i="19"/>
  <c r="E968" i="19"/>
  <c r="A907" i="19"/>
  <c r="E1001" i="19"/>
  <c r="D1042" i="19"/>
  <c r="A1124" i="19"/>
  <c r="B1195" i="19"/>
  <c r="D1273" i="19"/>
  <c r="C1046" i="19"/>
  <c r="A1032" i="19"/>
  <c r="F956" i="19"/>
  <c r="H1034" i="19"/>
  <c r="C952" i="19"/>
  <c r="E1030" i="19"/>
  <c r="I915" i="19"/>
  <c r="H1004" i="19"/>
  <c r="C897" i="19"/>
  <c r="I1004" i="19"/>
  <c r="C890" i="19"/>
  <c r="D1002" i="19"/>
  <c r="G1043" i="19"/>
  <c r="H1117" i="19"/>
  <c r="A1196" i="19"/>
  <c r="C1274" i="19"/>
  <c r="C1029" i="19"/>
  <c r="I1032" i="19"/>
  <c r="E957" i="19"/>
  <c r="F1028" i="19"/>
  <c r="B953" i="19"/>
  <c r="D1031" i="19"/>
  <c r="B899" i="19"/>
  <c r="G1005" i="19"/>
  <c r="H899" i="19"/>
  <c r="G998" i="19"/>
  <c r="H892" i="19"/>
  <c r="C1003" i="19"/>
  <c r="A1022" i="19"/>
  <c r="F1111" i="19"/>
  <c r="E1168" i="19"/>
  <c r="D1225" i="19"/>
  <c r="C1282" i="19"/>
  <c r="D1004" i="19"/>
  <c r="A1093" i="19"/>
  <c r="I867" i="19"/>
  <c r="F972" i="19"/>
  <c r="E1029" i="19"/>
  <c r="C913" i="19"/>
  <c r="F989" i="19"/>
  <c r="E1046" i="19"/>
  <c r="G901" i="19"/>
  <c r="C985" i="19"/>
  <c r="B1042" i="19"/>
  <c r="H939" i="19"/>
  <c r="F999" i="19"/>
  <c r="E838" i="19"/>
  <c r="E961" i="19"/>
  <c r="D1018" i="19"/>
  <c r="F1025" i="19"/>
  <c r="C1098" i="19"/>
  <c r="B1155" i="19"/>
  <c r="A1212" i="19"/>
  <c r="I1268" i="19"/>
  <c r="H950" i="19"/>
  <c r="G1079" i="19"/>
  <c r="C832" i="19"/>
  <c r="C959" i="19"/>
  <c r="B1016" i="19"/>
  <c r="G877" i="19"/>
  <c r="C976" i="19"/>
  <c r="B1033" i="19"/>
  <c r="B866" i="19"/>
  <c r="I971" i="19"/>
  <c r="H1028" i="19"/>
  <c r="D904" i="19"/>
  <c r="C986" i="19"/>
  <c r="G668" i="19"/>
  <c r="F947" i="19"/>
  <c r="A1005" i="19"/>
  <c r="C972" i="19"/>
  <c r="I1084" i="19"/>
  <c r="H1141" i="19"/>
  <c r="G1198" i="19"/>
  <c r="F1255" i="19"/>
  <c r="I790" i="19"/>
  <c r="D1066" i="19"/>
  <c r="G1042" i="19"/>
  <c r="A945" i="19"/>
  <c r="H1002" i="19"/>
  <c r="B842" i="19"/>
  <c r="I962" i="19"/>
  <c r="H1019" i="19"/>
  <c r="C828" i="19"/>
  <c r="F958" i="19"/>
  <c r="E1015" i="19"/>
  <c r="H868" i="19"/>
  <c r="I972" i="19"/>
  <c r="H1029" i="19"/>
  <c r="G918" i="19"/>
  <c r="G991" i="19"/>
  <c r="G876" i="19"/>
  <c r="F1071" i="19"/>
  <c r="E1128" i="19"/>
  <c r="D1185" i="19"/>
  <c r="C1242" i="19"/>
  <c r="B1299" i="19"/>
  <c r="D1051" i="19"/>
  <c r="D1029" i="19"/>
  <c r="B913" i="19"/>
  <c r="E989" i="19"/>
  <c r="G729" i="19"/>
  <c r="B949" i="19"/>
  <c r="E1006" i="19"/>
  <c r="D1063" i="19"/>
  <c r="C944" i="19"/>
  <c r="B1002" i="19"/>
  <c r="C833" i="19"/>
  <c r="F959" i="19"/>
  <c r="E1016" i="19"/>
  <c r="B883" i="19"/>
  <c r="D978" i="19"/>
  <c r="C1035" i="19"/>
  <c r="D1057" i="19"/>
  <c r="B1115" i="19"/>
  <c r="A1172" i="19"/>
  <c r="I1228" i="19"/>
  <c r="H1285" i="19"/>
  <c r="F1018" i="19"/>
  <c r="F1096" i="19"/>
  <c r="F877" i="19"/>
  <c r="B976" i="19"/>
  <c r="A1033" i="19"/>
  <c r="I922" i="19"/>
  <c r="B993" i="19"/>
  <c r="A1050" i="19"/>
  <c r="D911" i="19"/>
  <c r="H988" i="19"/>
  <c r="G1045" i="19"/>
  <c r="D945" i="19"/>
  <c r="B1003" i="19"/>
  <c r="F847" i="19"/>
  <c r="A965" i="19"/>
  <c r="I1021" i="19"/>
  <c r="H1039" i="19"/>
  <c r="H1101" i="19"/>
  <c r="G1158" i="19"/>
  <c r="F1215" i="19"/>
  <c r="E1272" i="19"/>
  <c r="C965" i="19"/>
  <c r="C1083" i="19"/>
  <c r="G1135" i="19"/>
  <c r="F1192" i="19"/>
  <c r="E1249" i="19"/>
  <c r="E926" i="19"/>
  <c r="C1076" i="19"/>
  <c r="B1133" i="19"/>
  <c r="A1190" i="19"/>
  <c r="I1246" i="19"/>
  <c r="D919" i="19"/>
  <c r="F1075" i="19"/>
  <c r="E1132" i="19"/>
  <c r="D1189" i="19"/>
  <c r="C1246" i="19"/>
  <c r="B1303" i="19"/>
  <c r="I1055" i="19"/>
  <c r="I1113" i="19"/>
  <c r="H1170" i="19"/>
  <c r="G1227" i="19"/>
  <c r="H976" i="19"/>
  <c r="H1180" i="19"/>
  <c r="B1310" i="19"/>
  <c r="C1115" i="19"/>
  <c r="B1172" i="19"/>
  <c r="A1229" i="19"/>
  <c r="I1285" i="19"/>
  <c r="F1054" i="19"/>
  <c r="G1112" i="19"/>
  <c r="F1169" i="19"/>
  <c r="E1226" i="19"/>
  <c r="D1283" i="19"/>
  <c r="H1053" i="19"/>
  <c r="A1112" i="19"/>
  <c r="I1168" i="19"/>
  <c r="H1225" i="19"/>
  <c r="G1282" i="19"/>
  <c r="B1006" i="19"/>
  <c r="E1093" i="19"/>
  <c r="D1150" i="19"/>
  <c r="C1207" i="19"/>
  <c r="B1264" i="19"/>
  <c r="E1126" i="19"/>
  <c r="F1277" i="19"/>
  <c r="G1346" i="19"/>
  <c r="G1151" i="19"/>
  <c r="F1208" i="19"/>
  <c r="E1265" i="19"/>
  <c r="F1001" i="19"/>
  <c r="C1092" i="19"/>
  <c r="B1149" i="19"/>
  <c r="A1206" i="19"/>
  <c r="I1262" i="19"/>
  <c r="I998" i="19"/>
  <c r="F1091" i="19"/>
  <c r="E1148" i="19"/>
  <c r="D1205" i="19"/>
  <c r="C1262" i="19"/>
  <c r="A891" i="19"/>
  <c r="A1073" i="19"/>
  <c r="I1129" i="19"/>
  <c r="H1186" i="19"/>
  <c r="G1243" i="19"/>
  <c r="I1071" i="19"/>
  <c r="E1223" i="19"/>
  <c r="C1326" i="19"/>
  <c r="C1131" i="19"/>
  <c r="B1188" i="19"/>
  <c r="A1245" i="19"/>
  <c r="G878" i="19"/>
  <c r="H1071" i="19"/>
  <c r="G1128" i="19"/>
  <c r="F1185" i="19"/>
  <c r="E1242" i="19"/>
  <c r="F871" i="19"/>
  <c r="B1071" i="19"/>
  <c r="A1128" i="19"/>
  <c r="I1184" i="19"/>
  <c r="H1241" i="19"/>
  <c r="G1298" i="19"/>
  <c r="H1050" i="19"/>
  <c r="E1109" i="19"/>
  <c r="D1166" i="19"/>
  <c r="C1223" i="19"/>
  <c r="G902" i="19"/>
  <c r="B1169" i="19"/>
  <c r="C1304" i="19"/>
  <c r="I1117" i="19"/>
  <c r="H1174" i="19"/>
  <c r="G1231" i="19"/>
  <c r="F1288" i="19"/>
  <c r="F1057" i="19"/>
  <c r="D1115" i="19"/>
  <c r="C1172" i="19"/>
  <c r="B1229" i="19"/>
  <c r="A1286" i="19"/>
  <c r="H1056" i="19"/>
  <c r="G1114" i="19"/>
  <c r="F1171" i="19"/>
  <c r="E1228" i="19"/>
  <c r="D1285" i="19"/>
  <c r="H1016" i="19"/>
  <c r="B1096" i="19"/>
  <c r="A1153" i="19"/>
  <c r="I1209" i="19"/>
  <c r="H1266" i="19"/>
  <c r="F1133" i="19"/>
  <c r="I1282" i="19"/>
  <c r="D1349" i="19"/>
  <c r="E1161" i="19"/>
  <c r="D1218" i="19"/>
  <c r="C1275" i="19"/>
  <c r="G1040" i="19"/>
  <c r="A1102" i="19"/>
  <c r="I1158" i="19"/>
  <c r="H1215" i="19"/>
  <c r="G1272" i="19"/>
  <c r="A1038" i="19"/>
  <c r="D1101" i="19"/>
  <c r="C1158" i="19"/>
  <c r="B1215" i="19"/>
  <c r="A1272" i="19"/>
  <c r="E963" i="19"/>
  <c r="H1082" i="19"/>
  <c r="G1139" i="19"/>
  <c r="F1196" i="19"/>
  <c r="E1253" i="19"/>
  <c r="A1098" i="19"/>
  <c r="G1249" i="19"/>
  <c r="A1336" i="19"/>
  <c r="B1148" i="19"/>
  <c r="A1205" i="19"/>
  <c r="I1261" i="19"/>
  <c r="D987" i="19"/>
  <c r="G1088" i="19"/>
  <c r="F1145" i="19"/>
  <c r="E1202" i="19"/>
  <c r="D1259" i="19"/>
  <c r="G984" i="19"/>
  <c r="A1088" i="19"/>
  <c r="I1144" i="19"/>
  <c r="H1201" i="19"/>
  <c r="G1258" i="19"/>
  <c r="H497" i="19"/>
  <c r="G644" i="19"/>
  <c r="H717" i="19"/>
  <c r="B504" i="19"/>
  <c r="B508" i="19"/>
  <c r="I597" i="19"/>
  <c r="F758" i="19"/>
  <c r="F928" i="19"/>
  <c r="D546" i="19"/>
  <c r="E611" i="19"/>
  <c r="A828" i="19"/>
  <c r="A735" i="19"/>
  <c r="C602" i="19"/>
  <c r="D723" i="19"/>
  <c r="I828" i="19"/>
  <c r="E686" i="19"/>
  <c r="I618" i="19"/>
  <c r="A640" i="19"/>
  <c r="F751" i="19"/>
  <c r="C724" i="19"/>
  <c r="I878" i="19"/>
  <c r="B633" i="19"/>
  <c r="E877" i="19"/>
  <c r="C403" i="19"/>
  <c r="H758" i="19"/>
  <c r="G745" i="19"/>
  <c r="B886" i="19"/>
  <c r="C740" i="19"/>
  <c r="G962" i="19"/>
  <c r="E585" i="19"/>
  <c r="D890" i="19"/>
  <c r="I774" i="19"/>
  <c r="F883" i="19"/>
  <c r="B726" i="19"/>
  <c r="E768" i="19"/>
  <c r="H791" i="19"/>
  <c r="H895" i="19"/>
  <c r="D764" i="19"/>
  <c r="D894" i="19"/>
  <c r="B639" i="19"/>
  <c r="G775" i="19"/>
  <c r="C813" i="19"/>
  <c r="D860" i="19"/>
  <c r="I767" i="19"/>
  <c r="A928" i="19"/>
  <c r="C895" i="19"/>
  <c r="G924" i="19"/>
  <c r="B697" i="19"/>
  <c r="E1005" i="19"/>
  <c r="F965" i="19"/>
  <c r="G837" i="19"/>
  <c r="B1018" i="19"/>
  <c r="F975" i="19"/>
  <c r="H925" i="19"/>
  <c r="F1008" i="19"/>
  <c r="D1059" i="19"/>
  <c r="B1131" i="19"/>
  <c r="C1202" i="19"/>
  <c r="F1287" i="19"/>
  <c r="D1054" i="19"/>
  <c r="B1039" i="19"/>
  <c r="H970" i="19"/>
  <c r="I1041" i="19"/>
  <c r="D959" i="19"/>
  <c r="G1044" i="19"/>
  <c r="G934" i="19"/>
  <c r="I1011" i="19"/>
  <c r="D935" i="19"/>
  <c r="A1012" i="19"/>
  <c r="F909" i="19"/>
  <c r="F1016" i="19"/>
  <c r="C1052" i="19"/>
  <c r="I1124" i="19"/>
  <c r="C1210" i="19"/>
  <c r="D1281" i="19"/>
  <c r="C1047" i="19"/>
  <c r="C741" i="19"/>
  <c r="F964" i="19"/>
  <c r="G1035" i="19"/>
  <c r="D967" i="19"/>
  <c r="E1038" i="19"/>
  <c r="E918" i="19"/>
  <c r="I1019" i="19"/>
  <c r="F918" i="19"/>
  <c r="H1005" i="19"/>
  <c r="I930" i="19"/>
  <c r="D1010" i="19"/>
  <c r="A1045" i="19"/>
  <c r="G1118" i="19"/>
  <c r="F1175" i="19"/>
  <c r="E1232" i="19"/>
  <c r="D1289" i="19"/>
  <c r="H1032" i="19"/>
  <c r="B1100" i="19"/>
  <c r="G886" i="19"/>
  <c r="G979" i="19"/>
  <c r="F1036" i="19"/>
  <c r="A932" i="19"/>
  <c r="G996" i="19"/>
  <c r="F1053" i="19"/>
  <c r="E920" i="19"/>
  <c r="D992" i="19"/>
  <c r="C733" i="19"/>
  <c r="E949" i="19"/>
  <c r="G1006" i="19"/>
  <c r="C857" i="19"/>
  <c r="F968" i="19"/>
  <c r="E1025" i="19"/>
  <c r="B1046" i="19"/>
  <c r="D1105" i="19"/>
  <c r="C1162" i="19"/>
  <c r="B1219" i="19"/>
  <c r="A1276" i="19"/>
  <c r="E979" i="19"/>
  <c r="H1086" i="19"/>
  <c r="B851" i="19"/>
  <c r="D966" i="19"/>
  <c r="C1023" i="19"/>
  <c r="E896" i="19"/>
  <c r="D983" i="19"/>
  <c r="C1040" i="19"/>
  <c r="I884" i="19"/>
  <c r="A979" i="19"/>
  <c r="I1035" i="19"/>
  <c r="B923" i="19"/>
  <c r="D993" i="19"/>
  <c r="A798" i="19"/>
  <c r="C955" i="19"/>
  <c r="B1012" i="19"/>
  <c r="G1000" i="19"/>
  <c r="A1092" i="19"/>
  <c r="I1148" i="19"/>
  <c r="H1205" i="19"/>
  <c r="G1262" i="19"/>
  <c r="F895" i="19"/>
  <c r="E1073" i="19"/>
  <c r="C773" i="19"/>
  <c r="A953" i="19"/>
  <c r="I1009" i="19"/>
  <c r="I860" i="19"/>
  <c r="A970" i="19"/>
  <c r="I1026" i="19"/>
  <c r="D849" i="19"/>
  <c r="G965" i="19"/>
  <c r="F1022" i="19"/>
  <c r="F887" i="19"/>
  <c r="A980" i="19"/>
  <c r="I1036" i="19"/>
  <c r="A938" i="19"/>
  <c r="H998" i="19"/>
  <c r="G946" i="19"/>
  <c r="G1078" i="19"/>
  <c r="F1135" i="19"/>
  <c r="E1192" i="19"/>
  <c r="D1249" i="19"/>
  <c r="C1306" i="19"/>
  <c r="E1059" i="19"/>
  <c r="E1036" i="19"/>
  <c r="I931" i="19"/>
  <c r="F996" i="19"/>
  <c r="D812" i="19"/>
  <c r="G956" i="19"/>
  <c r="F1013" i="19"/>
  <c r="B766" i="19"/>
  <c r="D952" i="19"/>
  <c r="C1009" i="19"/>
  <c r="A852" i="19"/>
  <c r="G966" i="19"/>
  <c r="F1023" i="19"/>
  <c r="E902" i="19"/>
  <c r="E985" i="19"/>
  <c r="A751" i="19"/>
  <c r="D1065" i="19"/>
  <c r="C1122" i="19"/>
  <c r="B1179" i="19"/>
  <c r="A1236" i="19"/>
  <c r="I1292" i="19"/>
  <c r="A1044" i="19"/>
  <c r="G1103" i="19"/>
  <c r="D896" i="19"/>
  <c r="C983" i="19"/>
  <c r="B1040" i="19"/>
  <c r="I940" i="19"/>
  <c r="C1000" i="19"/>
  <c r="B1057" i="19"/>
  <c r="B930" i="19"/>
  <c r="I995" i="19"/>
  <c r="H776" i="19"/>
  <c r="D953" i="19"/>
  <c r="C1010" i="19"/>
  <c r="I866" i="19"/>
  <c r="B972" i="19"/>
  <c r="A1029" i="19"/>
  <c r="C1050" i="19"/>
  <c r="I1108" i="19"/>
  <c r="H1165" i="19"/>
  <c r="G1222" i="19"/>
  <c r="F1279" i="19"/>
  <c r="G993" i="19"/>
  <c r="D1090" i="19"/>
  <c r="H1142" i="19"/>
  <c r="G1199" i="19"/>
  <c r="F1256" i="19"/>
  <c r="A966" i="19"/>
  <c r="D1083" i="19"/>
  <c r="C1140" i="19"/>
  <c r="B1197" i="19"/>
  <c r="A1254" i="19"/>
  <c r="D963" i="19"/>
  <c r="G1082" i="19"/>
  <c r="F1139" i="19"/>
  <c r="E1196" i="19"/>
  <c r="D1253" i="19"/>
  <c r="C1310" i="19"/>
  <c r="A1064" i="19"/>
  <c r="A1121" i="19"/>
  <c r="I1177" i="19"/>
  <c r="H1234" i="19"/>
  <c r="I1045" i="19"/>
  <c r="I1199" i="19"/>
  <c r="D1317" i="19"/>
  <c r="D1122" i="19"/>
  <c r="C1179" i="19"/>
  <c r="B1236" i="19"/>
  <c r="A1293" i="19"/>
  <c r="G1062" i="19"/>
  <c r="H1119" i="19"/>
  <c r="G1176" i="19"/>
  <c r="F1233" i="19"/>
  <c r="E1290" i="19"/>
  <c r="I1061" i="19"/>
  <c r="B1119" i="19"/>
  <c r="A1176" i="19"/>
  <c r="I1232" i="19"/>
  <c r="H1289" i="19"/>
  <c r="F1034" i="19"/>
  <c r="F1100" i="19"/>
  <c r="E1157" i="19"/>
  <c r="D1214" i="19"/>
  <c r="C1271" i="19"/>
  <c r="C1145" i="19"/>
  <c r="H1291" i="19"/>
  <c r="H1353" i="19"/>
  <c r="H1158" i="19"/>
  <c r="G1215" i="19"/>
  <c r="F1272" i="19"/>
  <c r="A1030" i="19"/>
  <c r="D1099" i="19"/>
  <c r="C1156" i="19"/>
  <c r="B1213" i="19"/>
  <c r="A1270" i="19"/>
  <c r="D1027" i="19"/>
  <c r="G1098" i="19"/>
  <c r="F1155" i="19"/>
  <c r="E1212" i="19"/>
  <c r="D1269" i="19"/>
  <c r="H952" i="19"/>
  <c r="B1080" i="19"/>
  <c r="A1137" i="19"/>
  <c r="I1193" i="19"/>
  <c r="H1250" i="19"/>
  <c r="I1090" i="19"/>
  <c r="F1242" i="19"/>
  <c r="D1333" i="19"/>
  <c r="D1138" i="19"/>
  <c r="C1195" i="19"/>
  <c r="B1252" i="19"/>
  <c r="G947" i="19"/>
  <c r="I1078" i="19"/>
  <c r="H1135" i="19"/>
  <c r="G1192" i="19"/>
  <c r="F1249" i="19"/>
  <c r="F944" i="19"/>
  <c r="C1078" i="19"/>
  <c r="B1135" i="19"/>
  <c r="A1192" i="19"/>
  <c r="I1248" i="19"/>
  <c r="H1305" i="19"/>
  <c r="A1059" i="19"/>
  <c r="F1116" i="19"/>
  <c r="E1173" i="19"/>
  <c r="D1230" i="19"/>
  <c r="C1005" i="19"/>
  <c r="I1187" i="19"/>
  <c r="I1312" i="19"/>
  <c r="A1125" i="19"/>
  <c r="I1181" i="19"/>
  <c r="H1238" i="19"/>
  <c r="G761" i="19"/>
  <c r="F1065" i="19"/>
  <c r="E1122" i="19"/>
  <c r="D1179" i="19"/>
  <c r="C1236" i="19"/>
  <c r="I505" i="19"/>
  <c r="B673" i="19"/>
  <c r="B442" i="19"/>
  <c r="I533" i="19"/>
  <c r="D594" i="19"/>
  <c r="A610" i="19"/>
  <c r="G765" i="19"/>
  <c r="H942" i="19"/>
  <c r="C704" i="19"/>
  <c r="C748" i="19"/>
  <c r="F528" i="19"/>
  <c r="E763" i="19"/>
  <c r="F746" i="19"/>
  <c r="H751" i="19"/>
  <c r="H542" i="19"/>
  <c r="A767" i="19"/>
  <c r="G721" i="19"/>
  <c r="I726" i="19"/>
  <c r="G758" i="19"/>
  <c r="G752" i="19"/>
  <c r="A886" i="19"/>
  <c r="C725" i="19"/>
  <c r="F884" i="19"/>
  <c r="F584" i="19"/>
  <c r="I765" i="19"/>
  <c r="B774" i="19"/>
  <c r="C893" i="19"/>
  <c r="G768" i="19"/>
  <c r="H969" i="19"/>
  <c r="G628" i="19"/>
  <c r="E897" i="19"/>
  <c r="D803" i="19"/>
  <c r="G890" i="19"/>
  <c r="E811" i="19"/>
  <c r="F775" i="19"/>
  <c r="D819" i="19"/>
  <c r="I902" i="19"/>
  <c r="H792" i="19"/>
  <c r="E901" i="19"/>
  <c r="F667" i="19"/>
  <c r="H782" i="19"/>
  <c r="F832" i="19"/>
  <c r="E867" i="19"/>
  <c r="D796" i="19"/>
  <c r="B935" i="19"/>
  <c r="D902" i="19"/>
  <c r="E942" i="19"/>
  <c r="G801" i="19"/>
  <c r="F1012" i="19"/>
  <c r="G972" i="19"/>
  <c r="E856" i="19"/>
  <c r="C1025" i="19"/>
  <c r="G982" i="19"/>
  <c r="D943" i="19"/>
  <c r="H1022" i="19"/>
  <c r="B1067" i="19"/>
  <c r="C1138" i="19"/>
  <c r="E1216" i="19"/>
  <c r="G1294" i="19"/>
  <c r="F1062" i="19"/>
  <c r="C812" i="19"/>
  <c r="I977" i="19"/>
  <c r="A766" i="19"/>
  <c r="F973" i="19"/>
  <c r="H1051" i="19"/>
  <c r="C947" i="19"/>
  <c r="B1026" i="19"/>
  <c r="D947" i="19"/>
  <c r="B1019" i="19"/>
  <c r="E944" i="19"/>
  <c r="G1023" i="19"/>
  <c r="D1060" i="19"/>
  <c r="B1139" i="19"/>
  <c r="D1217" i="19"/>
  <c r="E1288" i="19"/>
  <c r="F1063" i="19"/>
  <c r="A821" i="19"/>
  <c r="G971" i="19"/>
  <c r="I775" i="19"/>
  <c r="E974" i="19"/>
  <c r="F1045" i="19"/>
  <c r="C948" i="19"/>
  <c r="A1027" i="19"/>
  <c r="D937" i="19"/>
  <c r="A1020" i="19"/>
  <c r="E945" i="19"/>
  <c r="E1017" i="19"/>
  <c r="D1061" i="19"/>
  <c r="H1125" i="19"/>
  <c r="G1182" i="19"/>
  <c r="F1239" i="19"/>
  <c r="E1296" i="19"/>
  <c r="D1048" i="19"/>
  <c r="G1026" i="19"/>
  <c r="A906" i="19"/>
  <c r="H986" i="19"/>
  <c r="F560" i="19"/>
  <c r="B946" i="19"/>
  <c r="H1003" i="19"/>
  <c r="G1060" i="19"/>
  <c r="F939" i="19"/>
  <c r="E999" i="19"/>
  <c r="H815" i="19"/>
  <c r="I956" i="19"/>
  <c r="H1013" i="19"/>
  <c r="A876" i="19"/>
  <c r="G975" i="19"/>
  <c r="F1032" i="19"/>
  <c r="C1054" i="19"/>
  <c r="E1112" i="19"/>
  <c r="D1169" i="19"/>
  <c r="C1226" i="19"/>
  <c r="B1283" i="19"/>
  <c r="I1007" i="19"/>
  <c r="I1093" i="19"/>
  <c r="E870" i="19"/>
  <c r="E973" i="19"/>
  <c r="D1030" i="19"/>
  <c r="H915" i="19"/>
  <c r="E990" i="19"/>
  <c r="D1047" i="19"/>
  <c r="C904" i="19"/>
  <c r="B986" i="19"/>
  <c r="A1043" i="19"/>
  <c r="F941" i="19"/>
  <c r="E1000" i="19"/>
  <c r="E840" i="19"/>
  <c r="D962" i="19"/>
  <c r="C1019" i="19"/>
  <c r="B1029" i="19"/>
  <c r="B1099" i="19"/>
  <c r="A1156" i="19"/>
  <c r="I1212" i="19"/>
  <c r="H1269" i="19"/>
  <c r="F954" i="19"/>
  <c r="F1080" i="19"/>
  <c r="I834" i="19"/>
  <c r="B960" i="19"/>
  <c r="A1017" i="19"/>
  <c r="C880" i="19"/>
  <c r="B977" i="19"/>
  <c r="A1034" i="19"/>
  <c r="G868" i="19"/>
  <c r="H972" i="19"/>
  <c r="G1029" i="19"/>
  <c r="I906" i="19"/>
  <c r="B987" i="19"/>
  <c r="H719" i="19"/>
  <c r="F948" i="19"/>
  <c r="I1005" i="19"/>
  <c r="H975" i="19"/>
  <c r="H1085" i="19"/>
  <c r="G1142" i="19"/>
  <c r="F1199" i="19"/>
  <c r="E1256" i="19"/>
  <c r="F825" i="19"/>
  <c r="C1067" i="19"/>
  <c r="I517" i="19"/>
  <c r="A946" i="19"/>
  <c r="G1003" i="19"/>
  <c r="G844" i="19"/>
  <c r="H963" i="19"/>
  <c r="G1020" i="19"/>
  <c r="B833" i="19"/>
  <c r="E959" i="19"/>
  <c r="D1016" i="19"/>
  <c r="D871" i="19"/>
  <c r="H973" i="19"/>
  <c r="G1030" i="19"/>
  <c r="C921" i="19"/>
  <c r="F992" i="19"/>
  <c r="H885" i="19"/>
  <c r="E1072" i="19"/>
  <c r="D1129" i="19"/>
  <c r="C1186" i="19"/>
  <c r="B1243" i="19"/>
  <c r="A1300" i="19"/>
  <c r="D1052" i="19"/>
  <c r="C1030" i="19"/>
  <c r="B915" i="19"/>
  <c r="D990" i="19"/>
  <c r="I743" i="19"/>
  <c r="C950" i="19"/>
  <c r="D1007" i="19"/>
  <c r="C1064" i="19"/>
  <c r="C945" i="19"/>
  <c r="A1003" i="19"/>
  <c r="H835" i="19"/>
  <c r="E960" i="19"/>
  <c r="D1017" i="19"/>
  <c r="G885" i="19"/>
  <c r="C979" i="19"/>
  <c r="B1036" i="19"/>
  <c r="D1058" i="19"/>
  <c r="A1116" i="19"/>
  <c r="I1172" i="19"/>
  <c r="H1229" i="19"/>
  <c r="G1286" i="19"/>
  <c r="B1022" i="19"/>
  <c r="E1097" i="19"/>
  <c r="I1149" i="19"/>
  <c r="H1206" i="19"/>
  <c r="G1263" i="19"/>
  <c r="E994" i="19"/>
  <c r="E1090" i="19"/>
  <c r="D1147" i="19"/>
  <c r="C1204" i="19"/>
  <c r="B1261" i="19"/>
  <c r="H991" i="19"/>
  <c r="H1089" i="19"/>
  <c r="G1146" i="19"/>
  <c r="F1203" i="19"/>
  <c r="E1260" i="19"/>
  <c r="C872" i="19"/>
  <c r="C1071" i="19"/>
  <c r="B1128" i="19"/>
  <c r="A1185" i="19"/>
  <c r="I1241" i="19"/>
  <c r="A1067" i="19"/>
  <c r="I1218" i="19"/>
  <c r="E1324" i="19"/>
  <c r="E1129" i="19"/>
  <c r="D1186" i="19"/>
  <c r="C1243" i="19"/>
  <c r="I859" i="19"/>
  <c r="A1070" i="19"/>
  <c r="I1126" i="19"/>
  <c r="H1183" i="19"/>
  <c r="G1240" i="19"/>
  <c r="H852" i="19"/>
  <c r="D1069" i="19"/>
  <c r="C1126" i="19"/>
  <c r="B1183" i="19"/>
  <c r="A1240" i="19"/>
  <c r="I1296" i="19"/>
  <c r="H1048" i="19"/>
  <c r="G1107" i="19"/>
  <c r="F1164" i="19"/>
  <c r="E1221" i="19"/>
  <c r="D855" i="19"/>
  <c r="D1164" i="19"/>
  <c r="I1301" i="19"/>
  <c r="A1109" i="19"/>
  <c r="I1165" i="19"/>
  <c r="H1222" i="19"/>
  <c r="G1279" i="19"/>
  <c r="E1047" i="19"/>
  <c r="E1106" i="19"/>
  <c r="D1163" i="19"/>
  <c r="C1220" i="19"/>
  <c r="B1277" i="19"/>
  <c r="G1046" i="19"/>
  <c r="H1105" i="19"/>
  <c r="G1162" i="19"/>
  <c r="F1219" i="19"/>
  <c r="E1276" i="19"/>
  <c r="C981" i="19"/>
  <c r="C1087" i="19"/>
  <c r="B1144" i="19"/>
  <c r="A1201" i="19"/>
  <c r="I1257" i="19"/>
  <c r="G1109" i="19"/>
  <c r="F1261" i="19"/>
  <c r="E1340" i="19"/>
  <c r="E1145" i="19"/>
  <c r="D1202" i="19"/>
  <c r="C1259" i="19"/>
  <c r="G976" i="19"/>
  <c r="A1086" i="19"/>
  <c r="I1142" i="19"/>
  <c r="H1199" i="19"/>
  <c r="G1256" i="19"/>
  <c r="A974" i="19"/>
  <c r="D1085" i="19"/>
  <c r="C1142" i="19"/>
  <c r="B1199" i="19"/>
  <c r="A1256" i="19"/>
  <c r="H808" i="19"/>
  <c r="H1066" i="19"/>
  <c r="G1123" i="19"/>
  <c r="F1180" i="19"/>
  <c r="E1237" i="19"/>
  <c r="A1054" i="19"/>
  <c r="A1207" i="19"/>
  <c r="A1320" i="19"/>
  <c r="B1132" i="19"/>
  <c r="A1189" i="19"/>
  <c r="I1245" i="19"/>
  <c r="D888" i="19"/>
  <c r="G1072" i="19"/>
  <c r="F1129" i="19"/>
  <c r="E1186" i="19"/>
  <c r="D1243" i="19"/>
  <c r="C881" i="19"/>
  <c r="A1072" i="19"/>
  <c r="I1128" i="19"/>
  <c r="H1185" i="19"/>
  <c r="G1242" i="19"/>
  <c r="F1299" i="19"/>
  <c r="I1051" i="19"/>
  <c r="D1110" i="19"/>
  <c r="C1167" i="19"/>
  <c r="B1224" i="19"/>
  <c r="A931" i="19"/>
  <c r="E1171" i="19"/>
  <c r="E1305" i="19"/>
  <c r="H1118" i="19"/>
  <c r="G1175" i="19"/>
  <c r="F1232" i="19"/>
  <c r="E1289" i="19"/>
  <c r="F1058" i="19"/>
  <c r="C1116" i="19"/>
  <c r="B1173" i="19"/>
  <c r="A1230" i="19"/>
  <c r="I1286" i="19"/>
  <c r="H1057" i="19"/>
  <c r="F1115" i="19"/>
  <c r="E1172" i="19"/>
  <c r="D1229" i="19"/>
  <c r="C1286" i="19"/>
  <c r="D1020" i="19"/>
  <c r="A1097" i="19"/>
  <c r="I1153" i="19"/>
  <c r="H1210" i="19"/>
  <c r="G1267" i="19"/>
  <c r="I1135" i="19"/>
  <c r="G1284" i="19"/>
  <c r="C1350" i="19"/>
  <c r="D1162" i="19"/>
  <c r="C1219" i="19"/>
  <c r="B1276" i="19"/>
  <c r="F1042" i="19"/>
  <c r="I1102" i="19"/>
  <c r="H1159" i="19"/>
  <c r="G1216" i="19"/>
  <c r="F1273" i="19"/>
  <c r="E1041" i="19"/>
  <c r="C1102" i="19"/>
  <c r="B1159" i="19"/>
  <c r="A1216" i="19"/>
  <c r="I1272" i="19"/>
  <c r="I507" i="19"/>
  <c r="C603" i="19"/>
  <c r="I864" i="19"/>
  <c r="I872" i="19"/>
  <c r="H873" i="19"/>
  <c r="H935" i="19"/>
  <c r="G815" i="19"/>
  <c r="F1019" i="19"/>
  <c r="G559" i="19"/>
  <c r="F721" i="19"/>
  <c r="E738" i="19"/>
  <c r="H807" i="19"/>
  <c r="E755" i="19"/>
  <c r="C1018" i="19"/>
  <c r="D1145" i="19"/>
  <c r="D863" i="19"/>
  <c r="I1058" i="19"/>
  <c r="C1026" i="19"/>
  <c r="D1153" i="19"/>
  <c r="F846" i="19"/>
  <c r="G1052" i="19"/>
  <c r="C1034" i="19"/>
  <c r="I1132" i="19"/>
  <c r="E1056" i="19"/>
  <c r="I783" i="19"/>
  <c r="D949" i="19"/>
  <c r="I1020" i="19"/>
  <c r="D1062" i="19"/>
  <c r="C1290" i="19"/>
  <c r="F980" i="19"/>
  <c r="E1054" i="19"/>
  <c r="E950" i="19"/>
  <c r="D1026" i="19"/>
  <c r="A1220" i="19"/>
  <c r="G853" i="19"/>
  <c r="C984" i="19"/>
  <c r="H1036" i="19"/>
  <c r="B956" i="19"/>
  <c r="H1149" i="19"/>
  <c r="D1074" i="19"/>
  <c r="E863" i="19"/>
  <c r="F966" i="19"/>
  <c r="H1037" i="19"/>
  <c r="F1079" i="19"/>
  <c r="B1307" i="19"/>
  <c r="E997" i="19"/>
  <c r="G776" i="19"/>
  <c r="F967" i="19"/>
  <c r="B790" i="19"/>
  <c r="I1236" i="19"/>
  <c r="A1157" i="19"/>
  <c r="F1097" i="19"/>
  <c r="C1020" i="19"/>
  <c r="F1267" i="19"/>
  <c r="B1192" i="19"/>
  <c r="F1331" i="19"/>
  <c r="F935" i="19"/>
  <c r="H1247" i="19"/>
  <c r="C1190" i="19"/>
  <c r="H1114" i="19"/>
  <c r="D1183" i="19"/>
  <c r="I1229" i="19"/>
  <c r="E1170" i="19"/>
  <c r="I1112" i="19"/>
  <c r="G1009" i="19"/>
  <c r="A1265" i="19"/>
  <c r="F1152" i="19"/>
  <c r="B1093" i="19"/>
  <c r="E1002" i="19"/>
  <c r="B1263" i="19"/>
  <c r="G1187" i="19"/>
  <c r="B1327" i="19"/>
  <c r="G951" i="19"/>
  <c r="I1214" i="19"/>
  <c r="F977" i="19"/>
  <c r="E1100" i="19"/>
  <c r="G1178" i="19"/>
  <c r="I1256" i="19"/>
  <c r="I959" i="19"/>
  <c r="C1103" i="19"/>
  <c r="E1181" i="19"/>
  <c r="F1252" i="19"/>
  <c r="D1152" i="19"/>
  <c r="I1320" i="19"/>
  <c r="C1147" i="19"/>
  <c r="E1225" i="19"/>
  <c r="A898" i="19"/>
  <c r="H1087" i="19"/>
  <c r="A1166" i="19"/>
  <c r="C1244" i="19"/>
  <c r="B981" i="19"/>
  <c r="E1108" i="19"/>
  <c r="G1186" i="19"/>
  <c r="H1257" i="19"/>
  <c r="I991" i="19"/>
  <c r="C1111" i="19"/>
  <c r="D1182" i="19"/>
  <c r="F1260" i="19"/>
  <c r="G1173" i="19"/>
  <c r="H1321" i="19"/>
  <c r="C1155" i="19"/>
  <c r="E1233" i="19"/>
  <c r="B907" i="19"/>
  <c r="H1095" i="19"/>
  <c r="A1174" i="19"/>
  <c r="B1245" i="19"/>
  <c r="B1013" i="19"/>
  <c r="E1116" i="19"/>
  <c r="F1187" i="19"/>
  <c r="H1265" i="19"/>
  <c r="A967" i="19"/>
  <c r="G1083" i="19"/>
  <c r="F1140" i="19"/>
  <c r="E1197" i="19"/>
  <c r="D1254" i="19"/>
  <c r="D1100" i="19"/>
  <c r="I1251" i="19"/>
  <c r="I1336" i="19"/>
  <c r="A1149" i="19"/>
  <c r="I1205" i="19"/>
  <c r="H1262" i="19"/>
  <c r="I990" i="19"/>
  <c r="F1089" i="19"/>
  <c r="E1146" i="19"/>
  <c r="D1203" i="19"/>
  <c r="C1260" i="19"/>
  <c r="C988" i="19"/>
  <c r="I1088" i="19"/>
  <c r="H1145" i="19"/>
  <c r="G1202" i="19"/>
  <c r="F1259" i="19"/>
  <c r="F862" i="19"/>
  <c r="D1070" i="19"/>
  <c r="C1127" i="19"/>
  <c r="B1184" i="19"/>
  <c r="A1241" i="19"/>
  <c r="H1064" i="19"/>
  <c r="D1216" i="19"/>
  <c r="F1323" i="19"/>
  <c r="I1376" i="19"/>
  <c r="H1433" i="19"/>
  <c r="A1046" i="19"/>
  <c r="C1200" i="19"/>
  <c r="E1317" i="19"/>
  <c r="D1374" i="19"/>
  <c r="C1431" i="19"/>
  <c r="A860" i="19"/>
  <c r="H1164" i="19"/>
  <c r="B1302" i="19"/>
  <c r="B1361" i="19"/>
  <c r="A1418" i="19"/>
  <c r="I1474" i="19"/>
  <c r="D1132" i="19"/>
  <c r="A1282" i="19"/>
  <c r="I1348" i="19"/>
  <c r="H1405" i="19"/>
  <c r="G1001" i="19"/>
  <c r="A1187" i="19"/>
  <c r="F1312" i="19"/>
  <c r="E1369" i="19"/>
  <c r="F1363" i="19"/>
  <c r="E1420" i="19"/>
  <c r="E855" i="19"/>
  <c r="G1164" i="19"/>
  <c r="A1302" i="19"/>
  <c r="A1361" i="19"/>
  <c r="I1417" i="19"/>
  <c r="H1474" i="19"/>
  <c r="C1129" i="19"/>
  <c r="I1279" i="19"/>
  <c r="H1347" i="19"/>
  <c r="G1404" i="19"/>
  <c r="F1461" i="19"/>
  <c r="H1096" i="19"/>
  <c r="D1248" i="19"/>
  <c r="F1335" i="19"/>
  <c r="E1392" i="19"/>
  <c r="D1449" i="19"/>
  <c r="E1151" i="19"/>
  <c r="E1295" i="19"/>
  <c r="B1356" i="19"/>
  <c r="A1413" i="19"/>
  <c r="A1400" i="19"/>
  <c r="I1456" i="19"/>
  <c r="B1110" i="19"/>
  <c r="G1261" i="19"/>
  <c r="F1340" i="19"/>
  <c r="E1397" i="19"/>
  <c r="D1454" i="19"/>
  <c r="I1074" i="19"/>
  <c r="F1226" i="19"/>
  <c r="D1327" i="19"/>
  <c r="C1384" i="19"/>
  <c r="B1441" i="19"/>
  <c r="D1028" i="19"/>
  <c r="A1194" i="19"/>
  <c r="B1315" i="19"/>
  <c r="A1372" i="19"/>
  <c r="I1428" i="19"/>
  <c r="B1097" i="19"/>
  <c r="H1248" i="19"/>
  <c r="G1335" i="19"/>
  <c r="F1392" i="19"/>
  <c r="G1386" i="19"/>
  <c r="F1443" i="19"/>
  <c r="F1074" i="19"/>
  <c r="B1226" i="19"/>
  <c r="C1327" i="19"/>
  <c r="B1384" i="19"/>
  <c r="A1441" i="19"/>
  <c r="F1017" i="19"/>
  <c r="A1191" i="19"/>
  <c r="A1314" i="19"/>
  <c r="I1370" i="19"/>
  <c r="H1427" i="19"/>
  <c r="G1484" i="19"/>
  <c r="E1158" i="19"/>
  <c r="I1298" i="19"/>
  <c r="G1358" i="19"/>
  <c r="F1415" i="19"/>
  <c r="B1061" i="19"/>
  <c r="C1213" i="19"/>
  <c r="D1322" i="19"/>
  <c r="C1379" i="19"/>
  <c r="C1366" i="19"/>
  <c r="B1423" i="19"/>
  <c r="B931" i="19"/>
  <c r="H1171" i="19"/>
  <c r="F1305" i="19"/>
  <c r="G1363" i="19"/>
  <c r="F1420" i="19"/>
  <c r="E1477" i="19"/>
  <c r="D1136" i="19"/>
  <c r="C1285" i="19"/>
  <c r="E1350" i="19"/>
  <c r="D1407" i="19"/>
  <c r="C1464" i="19"/>
  <c r="I1103" i="19"/>
  <c r="E1255" i="19"/>
  <c r="C1338" i="19"/>
  <c r="B1395" i="19"/>
  <c r="A1452" i="19"/>
  <c r="F1158" i="19"/>
  <c r="A1299" i="19"/>
  <c r="H1358" i="19"/>
  <c r="G1415" i="19"/>
  <c r="H1409" i="19"/>
  <c r="G1466" i="19"/>
  <c r="C1136" i="19"/>
  <c r="H1284" i="19"/>
  <c r="D1350" i="19"/>
  <c r="C1407" i="19"/>
  <c r="B1464" i="19"/>
  <c r="H1100" i="19"/>
  <c r="G1252" i="19"/>
  <c r="B1337" i="19"/>
  <c r="A1394" i="19"/>
  <c r="I1450" i="19"/>
  <c r="D1068" i="19"/>
  <c r="I1219" i="19"/>
  <c r="I515" i="19"/>
  <c r="F612" i="19"/>
  <c r="B879" i="19"/>
  <c r="A880" i="19"/>
  <c r="I880" i="19"/>
  <c r="D474" i="19"/>
  <c r="F643" i="19"/>
  <c r="B826" i="19"/>
  <c r="F707" i="19"/>
  <c r="A750" i="19"/>
  <c r="I766" i="19"/>
  <c r="A830" i="19"/>
  <c r="B828" i="19"/>
  <c r="D1025" i="19"/>
  <c r="F1159" i="19"/>
  <c r="B882" i="19"/>
  <c r="E654" i="19"/>
  <c r="E1040" i="19"/>
  <c r="E1160" i="19"/>
  <c r="D865" i="19"/>
  <c r="C710" i="19"/>
  <c r="D1041" i="19"/>
  <c r="A1140" i="19"/>
  <c r="F1064" i="19"/>
  <c r="F837" i="19"/>
  <c r="H956" i="19"/>
  <c r="A1028" i="19"/>
  <c r="H1069" i="19"/>
  <c r="D1297" i="19"/>
  <c r="G987" i="19"/>
  <c r="F1061" i="19"/>
  <c r="H957" i="19"/>
  <c r="E1033" i="19"/>
  <c r="B1227" i="19"/>
  <c r="E872" i="19"/>
  <c r="D991" i="19"/>
  <c r="I1043" i="19"/>
  <c r="C963" i="19"/>
  <c r="I1156" i="19"/>
  <c r="E1081" i="19"/>
  <c r="C882" i="19"/>
  <c r="G973" i="19"/>
  <c r="B734" i="19"/>
  <c r="G1086" i="19"/>
  <c r="G838" i="19"/>
  <c r="F1004" i="19"/>
  <c r="B835" i="19"/>
  <c r="G974" i="19"/>
  <c r="E895" i="19"/>
  <c r="A1244" i="19"/>
  <c r="B1164" i="19"/>
  <c r="G1104" i="19"/>
  <c r="D1044" i="19"/>
  <c r="G1274" i="19"/>
  <c r="C1199" i="19"/>
  <c r="G1338" i="19"/>
  <c r="F969" i="19"/>
  <c r="I1254" i="19"/>
  <c r="D1197" i="19"/>
  <c r="I1121" i="19"/>
  <c r="B1202" i="19"/>
  <c r="A1237" i="19"/>
  <c r="F1177" i="19"/>
  <c r="A1120" i="19"/>
  <c r="B1038" i="19"/>
  <c r="B1272" i="19"/>
  <c r="G1159" i="19"/>
  <c r="C1100" i="19"/>
  <c r="I1030" i="19"/>
  <c r="C1270" i="19"/>
  <c r="H1194" i="19"/>
  <c r="C1334" i="19"/>
  <c r="C980" i="19"/>
  <c r="A1222" i="19"/>
  <c r="A1006" i="19"/>
  <c r="F1107" i="19"/>
  <c r="I1192" i="19"/>
  <c r="A1264" i="19"/>
  <c r="D988" i="19"/>
  <c r="E1117" i="19"/>
  <c r="F1188" i="19"/>
  <c r="G1259" i="19"/>
  <c r="E1190" i="19"/>
  <c r="A1328" i="19"/>
  <c r="D1154" i="19"/>
  <c r="G1239" i="19"/>
  <c r="D955" i="19"/>
  <c r="I1094" i="19"/>
  <c r="C1180" i="19"/>
  <c r="D1251" i="19"/>
  <c r="F1009" i="19"/>
  <c r="G1122" i="19"/>
  <c r="H1193" i="19"/>
  <c r="I1264" i="19"/>
  <c r="E1044" i="19"/>
  <c r="D1118" i="19"/>
  <c r="E1189" i="19"/>
  <c r="H1274" i="19"/>
  <c r="H1192" i="19"/>
  <c r="I1328" i="19"/>
  <c r="E1169" i="19"/>
  <c r="F1240" i="19"/>
  <c r="I958" i="19"/>
  <c r="A1110" i="19"/>
  <c r="B1181" i="19"/>
  <c r="C1252" i="19"/>
  <c r="G1050" i="19"/>
  <c r="F1123" i="19"/>
  <c r="G1194" i="19"/>
  <c r="A1280" i="19"/>
  <c r="E995" i="19"/>
  <c r="H1090" i="19"/>
  <c r="G1147" i="19"/>
  <c r="F1204" i="19"/>
  <c r="E1261" i="19"/>
  <c r="D1119" i="19"/>
  <c r="A1271" i="19"/>
  <c r="A1344" i="19"/>
  <c r="B1156" i="19"/>
  <c r="A1213" i="19"/>
  <c r="I1269" i="19"/>
  <c r="D1019" i="19"/>
  <c r="G1096" i="19"/>
  <c r="F1153" i="19"/>
  <c r="E1210" i="19"/>
  <c r="D1267" i="19"/>
  <c r="G1016" i="19"/>
  <c r="A1096" i="19"/>
  <c r="I1152" i="19"/>
  <c r="H1209" i="19"/>
  <c r="G1266" i="19"/>
  <c r="C938" i="19"/>
  <c r="E1077" i="19"/>
  <c r="D1134" i="19"/>
  <c r="C1191" i="19"/>
  <c r="B1248" i="19"/>
  <c r="H1083" i="19"/>
  <c r="E1235" i="19"/>
  <c r="G1330" i="19"/>
  <c r="A1384" i="19"/>
  <c r="I1440" i="19"/>
  <c r="E1067" i="19"/>
  <c r="A1219" i="19"/>
  <c r="F1324" i="19"/>
  <c r="E1381" i="19"/>
  <c r="D1438" i="19"/>
  <c r="B989" i="19"/>
  <c r="I1183" i="19"/>
  <c r="D1311" i="19"/>
  <c r="C1368" i="19"/>
  <c r="B1425" i="19"/>
  <c r="A1482" i="19"/>
  <c r="D1151" i="19"/>
  <c r="D1295" i="19"/>
  <c r="A1356" i="19"/>
  <c r="I1412" i="19"/>
  <c r="A1053" i="19"/>
  <c r="B1206" i="19"/>
  <c r="G1319" i="19"/>
  <c r="F1376" i="19"/>
  <c r="G1370" i="19"/>
  <c r="F1427" i="19"/>
  <c r="E987" i="19"/>
  <c r="E1183" i="19"/>
  <c r="C1311" i="19"/>
  <c r="B1368" i="19"/>
  <c r="A1425" i="19"/>
  <c r="I1481" i="19"/>
  <c r="D1148" i="19"/>
  <c r="G1293" i="19"/>
  <c r="I1354" i="19"/>
  <c r="H1411" i="19"/>
  <c r="G1468" i="19"/>
  <c r="H1115" i="19"/>
  <c r="E1267" i="19"/>
  <c r="G1342" i="19"/>
  <c r="F1399" i="19"/>
  <c r="D921" i="19"/>
  <c r="F1170" i="19"/>
  <c r="A1305" i="19"/>
  <c r="C1363" i="19"/>
  <c r="B1420" i="19"/>
  <c r="B1407" i="19"/>
  <c r="A1464" i="19"/>
  <c r="B1129" i="19"/>
  <c r="E1279" i="19"/>
  <c r="G1347" i="19"/>
  <c r="F1404" i="19"/>
  <c r="E1461" i="19"/>
  <c r="G1093" i="19"/>
  <c r="F1245" i="19"/>
  <c r="E1334" i="19"/>
  <c r="D1391" i="19"/>
  <c r="C1448" i="19"/>
  <c r="H1060" i="19"/>
  <c r="H1212" i="19"/>
  <c r="C1322" i="19"/>
  <c r="B1379" i="19"/>
  <c r="A1436" i="19"/>
  <c r="I1115" i="19"/>
  <c r="H1267" i="19"/>
  <c r="H1342" i="19"/>
  <c r="G1399" i="19"/>
  <c r="H1393" i="19"/>
  <c r="G1450" i="19"/>
  <c r="F1093" i="19"/>
  <c r="C1245" i="19"/>
  <c r="D1334" i="19"/>
  <c r="C1391" i="19"/>
  <c r="B1448" i="19"/>
  <c r="C1057" i="19"/>
  <c r="A1210" i="19"/>
  <c r="B1321" i="19"/>
  <c r="A1378" i="19"/>
  <c r="I1434" i="19"/>
  <c r="F962" i="19"/>
  <c r="C1177" i="19"/>
  <c r="D1308" i="19"/>
  <c r="H1365" i="19"/>
  <c r="G1422" i="19"/>
  <c r="D1080" i="19"/>
  <c r="C1232" i="19"/>
  <c r="E1329" i="19"/>
  <c r="D1386" i="19"/>
  <c r="D1373" i="19"/>
  <c r="C1430" i="19"/>
  <c r="I1015" i="19"/>
  <c r="F1190" i="19"/>
  <c r="I1313" i="19"/>
  <c r="H1370" i="19"/>
  <c r="G1427" i="19"/>
  <c r="F1484" i="19"/>
  <c r="E1155" i="19"/>
  <c r="E1297" i="19"/>
  <c r="F1357" i="19"/>
  <c r="E1414" i="19"/>
  <c r="D1471" i="19"/>
  <c r="I1122" i="19"/>
  <c r="F1274" i="19"/>
  <c r="D1345" i="19"/>
  <c r="C1402" i="19"/>
  <c r="C964" i="19"/>
  <c r="G1177" i="19"/>
  <c r="F1308" i="19"/>
  <c r="I1365" i="19"/>
  <c r="A1360" i="19"/>
  <c r="I1416" i="19"/>
  <c r="H1473" i="19"/>
  <c r="A1155" i="19"/>
  <c r="C1297" i="19"/>
  <c r="E1357" i="19"/>
  <c r="D1414" i="19"/>
  <c r="C1471" i="19"/>
  <c r="I1119" i="19"/>
  <c r="E1271" i="19"/>
  <c r="C1344" i="19"/>
  <c r="B1401" i="19"/>
  <c r="A1458" i="19"/>
  <c r="D1087" i="19"/>
  <c r="A1239" i="19"/>
  <c r="A1332" i="19"/>
  <c r="I1388" i="19"/>
  <c r="H1445" i="19"/>
  <c r="B1142" i="19"/>
  <c r="C1289" i="19"/>
  <c r="F1352" i="19"/>
  <c r="E1409" i="19"/>
  <c r="F1403" i="19"/>
  <c r="E1460" i="19"/>
  <c r="E1119" i="19"/>
  <c r="D1271" i="19"/>
  <c r="B1344" i="19"/>
  <c r="A1401" i="19"/>
  <c r="I1457" i="19"/>
  <c r="D1084" i="19"/>
  <c r="I1235" i="19"/>
  <c r="I1330" i="19"/>
  <c r="H1387" i="19"/>
  <c r="G1444" i="19"/>
  <c r="I1049" i="19"/>
  <c r="E1203" i="19"/>
  <c r="G1318" i="19"/>
  <c r="F1375" i="19"/>
  <c r="E1432" i="19"/>
  <c r="F1106" i="19"/>
  <c r="B1258" i="19"/>
  <c r="C1339" i="19"/>
  <c r="B1396" i="19"/>
  <c r="C1390" i="19"/>
  <c r="B1447" i="19"/>
  <c r="I1083" i="19"/>
  <c r="H1235" i="19"/>
  <c r="H1330" i="19"/>
  <c r="G1387" i="19"/>
  <c r="F1444" i="19"/>
  <c r="F1046" i="19"/>
  <c r="D1200" i="19"/>
  <c r="F1317" i="19"/>
  <c r="E1374" i="19"/>
  <c r="D1431" i="19"/>
  <c r="I892" i="19"/>
  <c r="I1167" i="19"/>
  <c r="G1303" i="19"/>
  <c r="C1362" i="19"/>
  <c r="B1419" i="19"/>
  <c r="A1071" i="19"/>
  <c r="F1222" i="19"/>
  <c r="I1325" i="19"/>
  <c r="H1382" i="19"/>
  <c r="C1435" i="19"/>
  <c r="E762" i="19"/>
  <c r="D1340" i="19"/>
  <c r="H1480" i="19"/>
  <c r="C1540" i="19"/>
  <c r="B1597" i="19"/>
  <c r="A1654" i="19"/>
  <c r="H1072" i="19"/>
  <c r="D1364" i="19"/>
  <c r="D1492" i="19"/>
  <c r="C1549" i="19"/>
  <c r="B1606" i="19"/>
  <c r="A1663" i="19"/>
  <c r="E1315" i="19"/>
  <c r="F1463" i="19"/>
  <c r="I1530" i="19"/>
  <c r="H1587" i="19"/>
  <c r="G1644" i="19"/>
  <c r="A1234" i="19"/>
  <c r="H1424" i="19"/>
  <c r="A1515" i="19"/>
  <c r="I1571" i="19"/>
  <c r="G1471" i="19"/>
  <c r="I1267" i="19"/>
  <c r="G1437" i="19"/>
  <c r="H1519" i="19"/>
  <c r="G1576" i="19"/>
  <c r="F1633" i="19"/>
  <c r="E1690" i="19"/>
  <c r="I1309" i="19"/>
  <c r="D1459" i="19"/>
  <c r="H1528" i="19"/>
  <c r="A564" i="19"/>
  <c r="D392" i="19"/>
  <c r="A952" i="19"/>
  <c r="A960" i="19"/>
  <c r="E912" i="19"/>
  <c r="D853" i="19"/>
  <c r="F865" i="19"/>
  <c r="E745" i="19"/>
  <c r="I948" i="19"/>
  <c r="C870" i="19"/>
  <c r="E882" i="19"/>
  <c r="I937" i="19"/>
  <c r="C1008" i="19"/>
  <c r="F951" i="19"/>
  <c r="G1230" i="19"/>
  <c r="A985" i="19"/>
  <c r="A955" i="19"/>
  <c r="G959" i="19"/>
  <c r="E1224" i="19"/>
  <c r="H978" i="19"/>
  <c r="A963" i="19"/>
  <c r="E953" i="19"/>
  <c r="H1189" i="19"/>
  <c r="H1033" i="19"/>
  <c r="A954" i="19"/>
  <c r="F1006" i="19"/>
  <c r="D895" i="19"/>
  <c r="F1119" i="19"/>
  <c r="D1036" i="19"/>
  <c r="E1037" i="19"/>
  <c r="A923" i="19"/>
  <c r="F1007" i="19"/>
  <c r="B1047" i="19"/>
  <c r="I1276" i="19"/>
  <c r="C967" i="19"/>
  <c r="B1041" i="19"/>
  <c r="G925" i="19"/>
  <c r="A1013" i="19"/>
  <c r="G1206" i="19"/>
  <c r="H783" i="19"/>
  <c r="I970" i="19"/>
  <c r="E1023" i="19"/>
  <c r="I939" i="19"/>
  <c r="E1136" i="19"/>
  <c r="E1060" i="19"/>
  <c r="B821" i="19"/>
  <c r="C953" i="19"/>
  <c r="E1024" i="19"/>
  <c r="C1066" i="19"/>
  <c r="H1293" i="19"/>
  <c r="I1213" i="19"/>
  <c r="E1154" i="19"/>
  <c r="I1096" i="19"/>
  <c r="G944" i="19"/>
  <c r="A1249" i="19"/>
  <c r="F1136" i="19"/>
  <c r="B1077" i="19"/>
  <c r="E928" i="19"/>
  <c r="B1247" i="19"/>
  <c r="G1171" i="19"/>
  <c r="B1311" i="19"/>
  <c r="H1286" i="19"/>
  <c r="D1227" i="19"/>
  <c r="H1169" i="19"/>
  <c r="D1094" i="19"/>
  <c r="H1128" i="19"/>
  <c r="E1209" i="19"/>
  <c r="A1150" i="19"/>
  <c r="E1092" i="19"/>
  <c r="G900" i="19"/>
  <c r="F1244" i="19"/>
  <c r="C1139" i="19"/>
  <c r="H1079" i="19"/>
  <c r="E1250" i="19"/>
  <c r="E1034" i="19"/>
  <c r="H1121" i="19"/>
  <c r="A1200" i="19"/>
  <c r="B1271" i="19"/>
  <c r="D1043" i="19"/>
  <c r="F1124" i="19"/>
  <c r="G1195" i="19"/>
  <c r="I1273" i="19"/>
  <c r="C1209" i="19"/>
  <c r="B1335" i="19"/>
  <c r="F1168" i="19"/>
  <c r="H1246" i="19"/>
  <c r="H983" i="19"/>
  <c r="B1109" i="19"/>
  <c r="D1187" i="19"/>
  <c r="E1258" i="19"/>
  <c r="G1049" i="19"/>
  <c r="H1129" i="19"/>
  <c r="I1200" i="19"/>
  <c r="B1279" i="19"/>
  <c r="I1052" i="19"/>
  <c r="E1125" i="19"/>
  <c r="G1203" i="19"/>
  <c r="H947" i="19"/>
  <c r="H1211" i="19"/>
  <c r="B1343" i="19"/>
  <c r="F1176" i="19"/>
  <c r="G1247" i="19"/>
  <c r="H1015" i="19"/>
  <c r="B1117" i="19"/>
  <c r="C1188" i="19"/>
  <c r="E1266" i="19"/>
  <c r="H1058" i="19"/>
  <c r="G1130" i="19"/>
  <c r="I1208" i="19"/>
  <c r="B1287" i="19"/>
  <c r="I1023" i="19"/>
  <c r="I1097" i="19"/>
  <c r="H1154" i="19"/>
  <c r="G1211" i="19"/>
  <c r="F1268" i="19"/>
  <c r="B1138" i="19"/>
  <c r="E1286" i="19"/>
  <c r="B1351" i="19"/>
  <c r="C1163" i="19"/>
  <c r="B1220" i="19"/>
  <c r="A1277" i="19"/>
  <c r="B1044" i="19"/>
  <c r="H1103" i="19"/>
  <c r="G1160" i="19"/>
  <c r="F1217" i="19"/>
  <c r="E1274" i="19"/>
  <c r="C1043" i="19"/>
  <c r="B1103" i="19"/>
  <c r="A1160" i="19"/>
  <c r="I1216" i="19"/>
  <c r="H1273" i="19"/>
  <c r="F970" i="19"/>
  <c r="F1084" i="19"/>
  <c r="E1141" i="19"/>
  <c r="D1198" i="19"/>
  <c r="C1255" i="19"/>
  <c r="F1102" i="19"/>
  <c r="E1254" i="19"/>
  <c r="H1337" i="19"/>
  <c r="B1391" i="19"/>
  <c r="A1448" i="19"/>
  <c r="E1086" i="19"/>
  <c r="B1238" i="19"/>
  <c r="G1331" i="19"/>
  <c r="F1388" i="19"/>
  <c r="E1445" i="19"/>
  <c r="A1049" i="19"/>
  <c r="I1202" i="19"/>
  <c r="E1318" i="19"/>
  <c r="D1375" i="19"/>
  <c r="C1432" i="19"/>
  <c r="I916" i="19"/>
  <c r="B1170" i="19"/>
  <c r="H1304" i="19"/>
  <c r="B1363" i="19"/>
  <c r="A1420" i="19"/>
  <c r="C1073" i="19"/>
  <c r="B1225" i="19"/>
  <c r="H1326" i="19"/>
  <c r="G1383" i="19"/>
  <c r="H1377" i="19"/>
  <c r="G1434" i="19"/>
  <c r="I1048" i="19"/>
  <c r="F1202" i="19"/>
  <c r="D1318" i="19"/>
  <c r="C1375" i="19"/>
  <c r="B1432" i="19"/>
  <c r="I883" i="19"/>
  <c r="D1167" i="19"/>
  <c r="D1303" i="19"/>
  <c r="A1362" i="19"/>
  <c r="I1418" i="19"/>
  <c r="H1475" i="19"/>
  <c r="F1134" i="19"/>
  <c r="H1283" i="19"/>
  <c r="H1349" i="19"/>
  <c r="G1406" i="19"/>
  <c r="F1010" i="19"/>
  <c r="F1189" i="19"/>
  <c r="E1313" i="19"/>
  <c r="D1370" i="19"/>
  <c r="D1357" i="19"/>
  <c r="C1414" i="19"/>
  <c r="B1471" i="19"/>
  <c r="I1147" i="19"/>
  <c r="F1293" i="19"/>
  <c r="H1354" i="19"/>
  <c r="G1411" i="19"/>
  <c r="F1468" i="19"/>
  <c r="H1112" i="19"/>
  <c r="D1264" i="19"/>
  <c r="F1341" i="19"/>
  <c r="E1398" i="19"/>
  <c r="D1455" i="19"/>
  <c r="C1080" i="19"/>
  <c r="I1231" i="19"/>
  <c r="D1329" i="19"/>
  <c r="C1386" i="19"/>
  <c r="B1443" i="19"/>
  <c r="A1135" i="19"/>
  <c r="I1283" i="19"/>
  <c r="I1349" i="19"/>
  <c r="H1406" i="19"/>
  <c r="I1400" i="19"/>
  <c r="H1457" i="19"/>
  <c r="D1112" i="19"/>
  <c r="C1264" i="19"/>
  <c r="E1341" i="19"/>
  <c r="D1398" i="19"/>
  <c r="C1455" i="19"/>
  <c r="C1077" i="19"/>
  <c r="H1228" i="19"/>
  <c r="C1328" i="19"/>
  <c r="B1385" i="19"/>
  <c r="A1442" i="19"/>
  <c r="I1038" i="19"/>
  <c r="D1196" i="19"/>
  <c r="A1316" i="19"/>
  <c r="I1372" i="19"/>
  <c r="H1429" i="19"/>
  <c r="E1099" i="19"/>
  <c r="A1251" i="19"/>
  <c r="F1336" i="19"/>
  <c r="E1393" i="19"/>
  <c r="E1380" i="19"/>
  <c r="D1437" i="19"/>
  <c r="A1057" i="19"/>
  <c r="G1209" i="19"/>
  <c r="A1321" i="19"/>
  <c r="I1377" i="19"/>
  <c r="H1434" i="19"/>
  <c r="H949" i="19"/>
  <c r="E1174" i="19"/>
  <c r="I1306" i="19"/>
  <c r="G1364" i="19"/>
  <c r="F1421" i="19"/>
  <c r="E1478" i="19"/>
  <c r="G1141" i="19"/>
  <c r="B1289" i="19"/>
  <c r="E1352" i="19"/>
  <c r="D1409" i="19"/>
  <c r="A1039" i="19"/>
  <c r="G1196" i="19"/>
  <c r="B1316" i="19"/>
  <c r="A1373" i="19"/>
  <c r="B1367" i="19"/>
  <c r="A1424" i="19"/>
  <c r="G949" i="19"/>
  <c r="B1174" i="19"/>
  <c r="H1306" i="19"/>
  <c r="F1364" i="19"/>
  <c r="E1421" i="19"/>
  <c r="D1478" i="19"/>
  <c r="I1138" i="19"/>
  <c r="A1287" i="19"/>
  <c r="D1351" i="19"/>
  <c r="C1408" i="19"/>
  <c r="B1465" i="19"/>
  <c r="B1106" i="19"/>
  <c r="A1258" i="19"/>
  <c r="B1339" i="19"/>
  <c r="A1396" i="19"/>
  <c r="D780" i="19"/>
  <c r="B1161" i="19"/>
  <c r="C1300" i="19"/>
  <c r="G1359" i="19"/>
  <c r="F1416" i="19"/>
  <c r="G1410" i="19"/>
  <c r="F1467" i="19"/>
  <c r="F1138" i="19"/>
  <c r="F1286" i="19"/>
  <c r="C1351" i="19"/>
  <c r="B1408" i="19"/>
  <c r="E592" i="19"/>
  <c r="G493" i="19"/>
  <c r="B959" i="19"/>
  <c r="B967" i="19"/>
  <c r="H931" i="19"/>
  <c r="E860" i="19"/>
  <c r="G872" i="19"/>
  <c r="F752" i="19"/>
  <c r="E956" i="19"/>
  <c r="D877" i="19"/>
  <c r="F889" i="19"/>
  <c r="I573" i="19"/>
  <c r="D1015" i="19"/>
  <c r="I965" i="19"/>
  <c r="H1237" i="19"/>
  <c r="B992" i="19"/>
  <c r="C969" i="19"/>
  <c r="H966" i="19"/>
  <c r="F1231" i="19"/>
  <c r="A993" i="19"/>
  <c r="B970" i="19"/>
  <c r="F960" i="19"/>
  <c r="I1196" i="19"/>
  <c r="I1040" i="19"/>
  <c r="B961" i="19"/>
  <c r="G1013" i="19"/>
  <c r="B914" i="19"/>
  <c r="G1126" i="19"/>
  <c r="D1049" i="19"/>
  <c r="I650" i="19"/>
  <c r="D941" i="19"/>
  <c r="G1014" i="19"/>
  <c r="C1055" i="19"/>
  <c r="A1284" i="19"/>
  <c r="D974" i="19"/>
  <c r="C1048" i="19"/>
  <c r="B943" i="19"/>
  <c r="B1020" i="19"/>
  <c r="H1213" i="19"/>
  <c r="I836" i="19"/>
  <c r="A978" i="19"/>
  <c r="F1030" i="19"/>
  <c r="F949" i="19"/>
  <c r="F1143" i="19"/>
  <c r="B1068" i="19"/>
  <c r="G846" i="19"/>
  <c r="D960" i="19"/>
  <c r="F1031" i="19"/>
  <c r="D1073" i="19"/>
  <c r="I1300" i="19"/>
  <c r="A1221" i="19"/>
  <c r="F1161" i="19"/>
  <c r="A1104" i="19"/>
  <c r="B974" i="19"/>
  <c r="B1256" i="19"/>
  <c r="G1143" i="19"/>
  <c r="C1084" i="19"/>
  <c r="I966" i="19"/>
  <c r="C1254" i="19"/>
  <c r="H1178" i="19"/>
  <c r="C1318" i="19"/>
  <c r="I1293" i="19"/>
  <c r="E1234" i="19"/>
  <c r="I1176" i="19"/>
  <c r="E1101" i="19"/>
  <c r="H1147" i="19"/>
  <c r="F1216" i="19"/>
  <c r="B1157" i="19"/>
  <c r="F1099" i="19"/>
  <c r="D956" i="19"/>
  <c r="G1251" i="19"/>
  <c r="D1146" i="19"/>
  <c r="I1086" i="19"/>
  <c r="F1257" i="19"/>
  <c r="G1048" i="19"/>
  <c r="A1136" i="19"/>
  <c r="B1207" i="19"/>
  <c r="C1278" i="19"/>
  <c r="A1060" i="19"/>
  <c r="G1131" i="19"/>
  <c r="H1202" i="19"/>
  <c r="B1014" i="19"/>
  <c r="D1228" i="19"/>
  <c r="C1342" i="19"/>
  <c r="H1182" i="19"/>
  <c r="I1253" i="19"/>
  <c r="C1012" i="19"/>
  <c r="D1123" i="19"/>
  <c r="E1194" i="19"/>
  <c r="F1265" i="19"/>
  <c r="H1065" i="19"/>
  <c r="I1136" i="19"/>
  <c r="A1208" i="19"/>
  <c r="D1293" i="19"/>
  <c r="A1061" i="19"/>
  <c r="F1132" i="19"/>
  <c r="I1217" i="19"/>
  <c r="G1024" i="19"/>
  <c r="F1230" i="19"/>
  <c r="F1112" i="19"/>
  <c r="G1183" i="19"/>
  <c r="H1254" i="19"/>
  <c r="E1051" i="19"/>
  <c r="C1124" i="19"/>
  <c r="D1195" i="19"/>
  <c r="G1280" i="19"/>
  <c r="G1066" i="19"/>
  <c r="H1137" i="19"/>
  <c r="B1223" i="19"/>
  <c r="C1294" i="19"/>
  <c r="H1045" i="19"/>
  <c r="A1105" i="19"/>
  <c r="I1161" i="19"/>
  <c r="H1218" i="19"/>
  <c r="G1275" i="19"/>
  <c r="C1157" i="19"/>
  <c r="D1298" i="19"/>
  <c r="E1113" i="19"/>
  <c r="D1170" i="19"/>
  <c r="C1227" i="19"/>
  <c r="B1284" i="19"/>
  <c r="E1052" i="19"/>
  <c r="I1110" i="19"/>
  <c r="H1167" i="19"/>
  <c r="G1224" i="19"/>
  <c r="F1281" i="19"/>
  <c r="G1051" i="19"/>
  <c r="C1110" i="19"/>
  <c r="B1167" i="19"/>
  <c r="A1224" i="19"/>
  <c r="I1280" i="19"/>
  <c r="A999" i="19"/>
  <c r="G1091" i="19"/>
  <c r="F1148" i="19"/>
  <c r="E1205" i="19"/>
  <c r="D1262" i="19"/>
  <c r="G1121" i="19"/>
  <c r="C1273" i="19"/>
  <c r="I1344" i="19"/>
  <c r="C1398" i="19"/>
  <c r="B1455" i="19"/>
  <c r="C1105" i="19"/>
  <c r="B1257" i="19"/>
  <c r="H1338" i="19"/>
  <c r="G1395" i="19"/>
  <c r="F1452" i="19"/>
  <c r="B1070" i="19"/>
  <c r="G1221" i="19"/>
  <c r="F1325" i="19"/>
  <c r="E1382" i="19"/>
  <c r="D1439" i="19"/>
  <c r="E1010" i="19"/>
  <c r="C1189" i="19"/>
  <c r="D1313" i="19"/>
  <c r="C1370" i="19"/>
  <c r="B1427" i="19"/>
  <c r="D1092" i="19"/>
  <c r="I1243" i="19"/>
  <c r="I1333" i="19"/>
  <c r="H1390" i="19"/>
  <c r="I1384" i="19"/>
  <c r="H1441" i="19"/>
  <c r="G1069" i="19"/>
  <c r="F1221" i="19"/>
  <c r="E1325" i="19"/>
  <c r="D1382" i="19"/>
  <c r="C1439" i="19"/>
  <c r="B998" i="19"/>
  <c r="B1186" i="19"/>
  <c r="C1312" i="19"/>
  <c r="B1369" i="19"/>
  <c r="A1426" i="19"/>
  <c r="I1482" i="19"/>
  <c r="G1153" i="19"/>
  <c r="F1296" i="19"/>
  <c r="I1356" i="19"/>
  <c r="H1413" i="19"/>
  <c r="G1055" i="19"/>
  <c r="D1208" i="19"/>
  <c r="F1320" i="19"/>
  <c r="E1377" i="19"/>
  <c r="E1364" i="19"/>
  <c r="D1421" i="19"/>
  <c r="H883" i="19"/>
  <c r="A1167" i="19"/>
  <c r="C1303" i="19"/>
  <c r="I1361" i="19"/>
  <c r="H1418" i="19"/>
  <c r="G1475" i="19"/>
  <c r="H1131" i="19"/>
  <c r="G1281" i="19"/>
  <c r="G1348" i="19"/>
  <c r="F1405" i="19"/>
  <c r="E1462" i="19"/>
  <c r="A1099" i="19"/>
  <c r="I1250" i="19"/>
  <c r="E1336" i="19"/>
  <c r="D1393" i="19"/>
  <c r="C1450" i="19"/>
  <c r="A1154" i="19"/>
  <c r="G1296" i="19"/>
  <c r="A1357" i="19"/>
  <c r="I1413" i="19"/>
  <c r="A1408" i="19"/>
  <c r="I1464" i="19"/>
  <c r="E1131" i="19"/>
  <c r="C1281" i="19"/>
  <c r="F1348" i="19"/>
  <c r="E1405" i="19"/>
  <c r="D1462" i="19"/>
  <c r="C1096" i="19"/>
  <c r="I1247" i="19"/>
  <c r="D1335" i="19"/>
  <c r="C1392" i="19"/>
  <c r="B1449" i="19"/>
  <c r="C1063" i="19"/>
  <c r="D1215" i="19"/>
  <c r="B1323" i="19"/>
  <c r="A1380" i="19"/>
  <c r="I1436" i="19"/>
  <c r="E1118" i="19"/>
  <c r="B1270" i="19"/>
  <c r="G1343" i="19"/>
  <c r="F1400" i="19"/>
  <c r="F1387" i="19"/>
  <c r="E1444" i="19"/>
  <c r="H1076" i="19"/>
  <c r="G1228" i="19"/>
  <c r="B1328" i="19"/>
  <c r="A1385" i="19"/>
  <c r="I1441" i="19"/>
  <c r="F1026" i="19"/>
  <c r="C1193" i="19"/>
  <c r="I1314" i="19"/>
  <c r="H1371" i="19"/>
  <c r="G1428" i="19"/>
  <c r="C780" i="19"/>
  <c r="H1160" i="19"/>
  <c r="B1300" i="19"/>
  <c r="F1359" i="19"/>
  <c r="E1416" i="19"/>
  <c r="H1063" i="19"/>
  <c r="E1215" i="19"/>
  <c r="C1323" i="19"/>
  <c r="B1380" i="19"/>
  <c r="C1374" i="19"/>
  <c r="B1431" i="19"/>
  <c r="H1024" i="19"/>
  <c r="B1193" i="19"/>
  <c r="H1314" i="19"/>
  <c r="G1371" i="19"/>
  <c r="F1428" i="19"/>
  <c r="E1485" i="19"/>
  <c r="G1157" i="19"/>
  <c r="F1298" i="19"/>
  <c r="E1358" i="19"/>
  <c r="D1415" i="19"/>
  <c r="C1472" i="19"/>
  <c r="C1125" i="19"/>
  <c r="G1276" i="19"/>
  <c r="C1346" i="19"/>
  <c r="B1403" i="19"/>
  <c r="C973" i="19"/>
  <c r="I1179" i="19"/>
  <c r="G1309" i="19"/>
  <c r="H1366" i="19"/>
  <c r="I1360" i="19"/>
  <c r="H1417" i="19"/>
  <c r="G1474" i="19"/>
  <c r="F1157" i="19"/>
  <c r="E1298" i="19"/>
  <c r="D1358" i="19"/>
  <c r="C1415" i="19"/>
  <c r="B1472" i="19"/>
  <c r="B514" i="19"/>
  <c r="B763" i="19"/>
  <c r="B756" i="19"/>
  <c r="I749" i="19"/>
  <c r="E808" i="19"/>
  <c r="D934" i="19"/>
  <c r="A943" i="19"/>
  <c r="D615" i="19"/>
  <c r="D825" i="19"/>
  <c r="I696" i="19"/>
  <c r="A903" i="19"/>
  <c r="F979" i="19"/>
  <c r="C946" i="19"/>
  <c r="A1037" i="19"/>
  <c r="H1301" i="19"/>
  <c r="D832" i="19"/>
  <c r="D1040" i="19"/>
  <c r="H1030" i="19"/>
  <c r="F1295" i="19"/>
  <c r="H853" i="19"/>
  <c r="B1034" i="19"/>
  <c r="F1024" i="19"/>
  <c r="G1246" i="19"/>
  <c r="H924" i="19"/>
  <c r="I1010" i="19"/>
  <c r="I844" i="19"/>
  <c r="H982" i="19"/>
  <c r="E1176" i="19"/>
  <c r="A1101" i="19"/>
  <c r="F934" i="19"/>
  <c r="C993" i="19"/>
  <c r="H859" i="19"/>
  <c r="C1106" i="19"/>
  <c r="A983" i="19"/>
  <c r="B1024" i="19"/>
  <c r="E887" i="19"/>
  <c r="C994" i="19"/>
  <c r="C1004" i="19"/>
  <c r="F1263" i="19"/>
  <c r="I953" i="19"/>
  <c r="H1027" i="19"/>
  <c r="B890" i="19"/>
  <c r="G999" i="19"/>
  <c r="D1193" i="19"/>
  <c r="D1037" i="19"/>
  <c r="F957" i="19"/>
  <c r="B1010" i="19"/>
  <c r="E904" i="19"/>
  <c r="B1123" i="19"/>
  <c r="B1045" i="19"/>
  <c r="H1270" i="19"/>
  <c r="D1211" i="19"/>
  <c r="H1153" i="19"/>
  <c r="D1078" i="19"/>
  <c r="B1086" i="19"/>
  <c r="E1193" i="19"/>
  <c r="A1134" i="19"/>
  <c r="E1076" i="19"/>
  <c r="A1304" i="19"/>
  <c r="F1228" i="19"/>
  <c r="B1116" i="19"/>
  <c r="F1055" i="19"/>
  <c r="C1284" i="19"/>
  <c r="G1226" i="19"/>
  <c r="C1151" i="19"/>
  <c r="D1279" i="19"/>
  <c r="D1266" i="19"/>
  <c r="I1206" i="19"/>
  <c r="D1149" i="19"/>
  <c r="I1073" i="19"/>
  <c r="B1074" i="19"/>
  <c r="B1196" i="19"/>
  <c r="G1136" i="19"/>
  <c r="H1271" i="19"/>
  <c r="I1064" i="19"/>
  <c r="B1143" i="19"/>
  <c r="C1214" i="19"/>
  <c r="E1292" i="19"/>
  <c r="G1067" i="19"/>
  <c r="H1138" i="19"/>
  <c r="A1217" i="19"/>
  <c r="G1056" i="19"/>
  <c r="D1247" i="19"/>
  <c r="G1111" i="19"/>
  <c r="I1189" i="19"/>
  <c r="A1261" i="19"/>
  <c r="E1050" i="19"/>
  <c r="E1130" i="19"/>
  <c r="F1201" i="19"/>
  <c r="H1279" i="19"/>
  <c r="I1072" i="19"/>
  <c r="A1144" i="19"/>
  <c r="C1222" i="19"/>
  <c r="E1300" i="19"/>
  <c r="F1068" i="19"/>
  <c r="H1146" i="19"/>
  <c r="A1225" i="19"/>
  <c r="C1059" i="19"/>
  <c r="G1268" i="19"/>
  <c r="G1119" i="19"/>
  <c r="H1190" i="19"/>
  <c r="A1269" i="19"/>
  <c r="F1059" i="19"/>
  <c r="D1131" i="19"/>
  <c r="F1209" i="19"/>
  <c r="H1287" i="19"/>
  <c r="H1073" i="19"/>
  <c r="A1152" i="19"/>
  <c r="C1230" i="19"/>
  <c r="D1301" i="19"/>
  <c r="I1053" i="19"/>
  <c r="B1112" i="19"/>
  <c r="A1169" i="19"/>
  <c r="I1225" i="19"/>
  <c r="C957" i="19"/>
  <c r="C1176" i="19"/>
  <c r="H1307" i="19"/>
  <c r="F1120" i="19"/>
  <c r="E1177" i="19"/>
  <c r="D1234" i="19"/>
  <c r="C1291" i="19"/>
  <c r="F1060" i="19"/>
  <c r="A1118" i="19"/>
  <c r="I1174" i="19"/>
  <c r="H1231" i="19"/>
  <c r="G1288" i="19"/>
  <c r="I1059" i="19"/>
  <c r="D1117" i="19"/>
  <c r="C1174" i="19"/>
  <c r="B1231" i="19"/>
  <c r="A1288" i="19"/>
  <c r="E1027" i="19"/>
  <c r="H1098" i="19"/>
  <c r="G1155" i="19"/>
  <c r="F1212" i="19"/>
  <c r="E1269" i="19"/>
  <c r="G1140" i="19"/>
  <c r="C1288" i="19"/>
  <c r="A1352" i="19"/>
  <c r="D1405" i="19"/>
  <c r="C1462" i="19"/>
  <c r="D1124" i="19"/>
  <c r="I1275" i="19"/>
  <c r="I1345" i="19"/>
  <c r="H1402" i="19"/>
  <c r="G1459" i="19"/>
  <c r="B1089" i="19"/>
  <c r="H1240" i="19"/>
  <c r="G1332" i="19"/>
  <c r="F1389" i="19"/>
  <c r="E1446" i="19"/>
  <c r="B1055" i="19"/>
  <c r="C1208" i="19"/>
  <c r="E1320" i="19"/>
  <c r="D1377" i="19"/>
  <c r="C1434" i="19"/>
  <c r="D1111" i="19"/>
  <c r="A1263" i="19"/>
  <c r="A1341" i="19"/>
  <c r="I1397" i="19"/>
  <c r="A1392" i="19"/>
  <c r="I1448" i="19"/>
  <c r="H1088" i="19"/>
  <c r="D1240" i="19"/>
  <c r="F1332" i="19"/>
  <c r="E1389" i="19"/>
  <c r="D1446" i="19"/>
  <c r="A1052" i="19"/>
  <c r="C1205" i="19"/>
  <c r="D1319" i="19"/>
  <c r="C1376" i="19"/>
  <c r="B1433" i="19"/>
  <c r="E940" i="19"/>
  <c r="G1172" i="19"/>
  <c r="A1306" i="19"/>
  <c r="A1364" i="19"/>
  <c r="I1420" i="19"/>
  <c r="H1075" i="19"/>
  <c r="E1227" i="19"/>
  <c r="G1327" i="19"/>
  <c r="F1384" i="19"/>
  <c r="F1371" i="19"/>
  <c r="E1428" i="19"/>
  <c r="D996" i="19"/>
  <c r="A1186" i="19"/>
  <c r="B1312" i="19"/>
  <c r="A1369" i="19"/>
  <c r="I1425" i="19"/>
  <c r="H1482" i="19"/>
  <c r="F1150" i="19"/>
  <c r="A1295" i="19"/>
  <c r="H1355" i="19"/>
  <c r="G1412" i="19"/>
  <c r="F1469" i="19"/>
  <c r="B1118" i="19"/>
  <c r="G1269" i="19"/>
  <c r="F1343" i="19"/>
  <c r="E1400" i="19"/>
  <c r="F943" i="19"/>
  <c r="H1172" i="19"/>
  <c r="B1306" i="19"/>
  <c r="B1364" i="19"/>
  <c r="C1358" i="19"/>
  <c r="B1415" i="19"/>
  <c r="A1472" i="19"/>
  <c r="E1150" i="19"/>
  <c r="I1294" i="19"/>
  <c r="G1355" i="19"/>
  <c r="F1412" i="19"/>
  <c r="E1469" i="19"/>
  <c r="A1115" i="19"/>
  <c r="I1266" i="19"/>
  <c r="E1342" i="19"/>
  <c r="D1399" i="19"/>
  <c r="C1456" i="19"/>
  <c r="F1082" i="19"/>
  <c r="B1234" i="19"/>
  <c r="C1330" i="19"/>
  <c r="B1387" i="19"/>
  <c r="A1444" i="19"/>
  <c r="C1137" i="19"/>
  <c r="G1285" i="19"/>
  <c r="H1350" i="19"/>
  <c r="G1407" i="19"/>
  <c r="G1394" i="19"/>
  <c r="F1451" i="19"/>
  <c r="I1095" i="19"/>
  <c r="E1247" i="19"/>
  <c r="C1335" i="19"/>
  <c r="B1392" i="19"/>
  <c r="A1449" i="19"/>
  <c r="B1060" i="19"/>
  <c r="D1212" i="19"/>
  <c r="A1322" i="19"/>
  <c r="I1378" i="19"/>
  <c r="H1435" i="19"/>
  <c r="E971" i="19"/>
  <c r="H1179" i="19"/>
  <c r="F1309" i="19"/>
  <c r="G1366" i="19"/>
  <c r="F1423" i="19"/>
  <c r="I1082" i="19"/>
  <c r="F1234" i="19"/>
  <c r="D1330" i="19"/>
  <c r="C1387" i="19"/>
  <c r="D1381" i="19"/>
  <c r="C1438" i="19"/>
  <c r="G1059" i="19"/>
  <c r="I1211" i="19"/>
  <c r="I1321" i="19"/>
  <c r="H1378" i="19"/>
  <c r="G1435" i="19"/>
  <c r="G960" i="19"/>
  <c r="H1176" i="19"/>
  <c r="B1308" i="19"/>
  <c r="F1365" i="19"/>
  <c r="E1422" i="19"/>
  <c r="D1479" i="19"/>
  <c r="C1144" i="19"/>
  <c r="I1290" i="19"/>
  <c r="D1353" i="19"/>
  <c r="C1410" i="19"/>
  <c r="F1044" i="19"/>
  <c r="A1199" i="19"/>
  <c r="A1317" i="19"/>
  <c r="I1373" i="19"/>
  <c r="A1368" i="19"/>
  <c r="I1424" i="19"/>
  <c r="A959" i="19"/>
  <c r="D1176" i="19"/>
  <c r="I1307" i="19"/>
  <c r="E1365" i="19"/>
  <c r="D1422" i="19"/>
  <c r="C1479" i="19"/>
  <c r="G542" i="19"/>
  <c r="D777" i="19"/>
  <c r="C763" i="19"/>
  <c r="B764" i="19"/>
  <c r="F815" i="19"/>
  <c r="E941" i="19"/>
  <c r="B950" i="19"/>
  <c r="H720" i="19"/>
  <c r="G463" i="19"/>
  <c r="B741" i="19"/>
  <c r="B910" i="19"/>
  <c r="G986" i="19"/>
  <c r="B954" i="19"/>
  <c r="H823" i="19"/>
  <c r="I1308" i="19"/>
  <c r="F870" i="19"/>
  <c r="B665" i="19"/>
  <c r="I1037" i="19"/>
  <c r="H1309" i="19"/>
  <c r="B873" i="19"/>
  <c r="C1041" i="19"/>
  <c r="H1038" i="19"/>
  <c r="H1253" i="19"/>
  <c r="F942" i="19"/>
  <c r="A1018" i="19"/>
  <c r="C864" i="19"/>
  <c r="I989" i="19"/>
  <c r="F1183" i="19"/>
  <c r="F1027" i="19"/>
  <c r="B947" i="19"/>
  <c r="D1000" i="19"/>
  <c r="F878" i="19"/>
  <c r="D1113" i="19"/>
  <c r="E1011" i="19"/>
  <c r="C1031" i="19"/>
  <c r="C906" i="19"/>
  <c r="D1001" i="19"/>
  <c r="G1032" i="19"/>
  <c r="G1270" i="19"/>
  <c r="A961" i="19"/>
  <c r="I1034" i="19"/>
  <c r="I908" i="19"/>
  <c r="H1006" i="19"/>
  <c r="E1200" i="19"/>
  <c r="C640" i="19"/>
  <c r="G964" i="19"/>
  <c r="C1017" i="19"/>
  <c r="H923" i="19"/>
  <c r="C1130" i="19"/>
  <c r="D1053" i="19"/>
  <c r="I1277" i="19"/>
  <c r="E1218" i="19"/>
  <c r="I1160" i="19"/>
  <c r="E1085" i="19"/>
  <c r="B1105" i="19"/>
  <c r="F1200" i="19"/>
  <c r="B1141" i="19"/>
  <c r="F1083" i="19"/>
  <c r="E723" i="19"/>
  <c r="G1235" i="19"/>
  <c r="C1123" i="19"/>
  <c r="G1063" i="19"/>
  <c r="D1291" i="19"/>
  <c r="H1233" i="19"/>
  <c r="D1158" i="19"/>
  <c r="E1293" i="19"/>
  <c r="E1273" i="19"/>
  <c r="A1214" i="19"/>
  <c r="E1156" i="19"/>
  <c r="A1081" i="19"/>
  <c r="C1093" i="19"/>
  <c r="C1203" i="19"/>
  <c r="H1143" i="19"/>
  <c r="I1278" i="19"/>
  <c r="B1079" i="19"/>
  <c r="C1150" i="19"/>
  <c r="D1221" i="19"/>
  <c r="G1306" i="19"/>
  <c r="H1074" i="19"/>
  <c r="I1145" i="19"/>
  <c r="C1231" i="19"/>
  <c r="G1076" i="19"/>
  <c r="B1266" i="19"/>
  <c r="I1125" i="19"/>
  <c r="A1197" i="19"/>
  <c r="B1268" i="19"/>
  <c r="E1066" i="19"/>
  <c r="F1137" i="19"/>
  <c r="G1208" i="19"/>
  <c r="G769" i="19"/>
  <c r="A1080" i="19"/>
  <c r="B1151" i="19"/>
  <c r="E1236" i="19"/>
  <c r="F1307" i="19"/>
  <c r="G1075" i="19"/>
  <c r="A1161" i="19"/>
  <c r="B1232" i="19"/>
  <c r="A1079" i="19"/>
  <c r="B1297" i="19"/>
  <c r="H1126" i="19"/>
  <c r="I1197" i="19"/>
  <c r="C1283" i="19"/>
  <c r="D1067" i="19"/>
  <c r="E1138" i="19"/>
  <c r="H1223" i="19"/>
  <c r="G808" i="19"/>
  <c r="I1080" i="19"/>
  <c r="C1166" i="19"/>
  <c r="D1237" i="19"/>
  <c r="E1308" i="19"/>
  <c r="A1062" i="19"/>
  <c r="C1119" i="19"/>
  <c r="B1176" i="19"/>
  <c r="A1233" i="19"/>
  <c r="G1033" i="19"/>
  <c r="A1195" i="19"/>
  <c r="F1315" i="19"/>
  <c r="G1127" i="19"/>
  <c r="F1184" i="19"/>
  <c r="E1241" i="19"/>
  <c r="B841" i="19"/>
  <c r="C1068" i="19"/>
  <c r="B1125" i="19"/>
  <c r="A1182" i="19"/>
  <c r="I1238" i="19"/>
  <c r="A834" i="19"/>
  <c r="F1067" i="19"/>
  <c r="E1124" i="19"/>
  <c r="D1181" i="19"/>
  <c r="C1238" i="19"/>
  <c r="B1295" i="19"/>
  <c r="H1046" i="19"/>
  <c r="I1105" i="19"/>
  <c r="H1162" i="19"/>
  <c r="G1219" i="19"/>
  <c r="I682" i="19"/>
  <c r="E1159" i="19"/>
  <c r="E1299" i="19"/>
  <c r="F1355" i="19"/>
  <c r="E1412" i="19"/>
  <c r="D1469" i="19"/>
  <c r="D1143" i="19"/>
  <c r="B1290" i="19"/>
  <c r="A1353" i="19"/>
  <c r="I1409" i="19"/>
  <c r="H1466" i="19"/>
  <c r="I1107" i="19"/>
  <c r="H1259" i="19"/>
  <c r="H1339" i="19"/>
  <c r="G1396" i="19"/>
  <c r="F1453" i="19"/>
  <c r="E1075" i="19"/>
  <c r="A1227" i="19"/>
  <c r="F1327" i="19"/>
  <c r="E1384" i="19"/>
  <c r="D1441" i="19"/>
  <c r="B1130" i="19"/>
  <c r="D1280" i="19"/>
  <c r="B1348" i="19"/>
  <c r="A1405" i="19"/>
  <c r="B1399" i="19"/>
  <c r="A1456" i="19"/>
  <c r="H1107" i="19"/>
  <c r="E1259" i="19"/>
  <c r="G1339" i="19"/>
  <c r="F1396" i="19"/>
  <c r="E1453" i="19"/>
  <c r="D1072" i="19"/>
  <c r="C1224" i="19"/>
  <c r="E1326" i="19"/>
  <c r="D1383" i="19"/>
  <c r="C1440" i="19"/>
  <c r="E1019" i="19"/>
  <c r="E1191" i="19"/>
  <c r="C1314" i="19"/>
  <c r="B1371" i="19"/>
  <c r="A1428" i="19"/>
  <c r="F1094" i="19"/>
  <c r="E1246" i="19"/>
  <c r="H1334" i="19"/>
  <c r="G1391" i="19"/>
  <c r="G1378" i="19"/>
  <c r="F1435" i="19"/>
  <c r="F1051" i="19"/>
  <c r="H1204" i="19"/>
  <c r="C1319" i="19"/>
  <c r="B1376" i="19"/>
  <c r="A1433" i="19"/>
  <c r="C912" i="19"/>
  <c r="G1169" i="19"/>
  <c r="F1304" i="19"/>
  <c r="I1362" i="19"/>
  <c r="H1419" i="19"/>
  <c r="G1476" i="19"/>
  <c r="B1137" i="19"/>
  <c r="F1285" i="19"/>
  <c r="G1350" i="19"/>
  <c r="F1407" i="19"/>
  <c r="B1021" i="19"/>
  <c r="I1191" i="19"/>
  <c r="D1314" i="19"/>
  <c r="C1371" i="19"/>
  <c r="D1365" i="19"/>
  <c r="C1422" i="19"/>
  <c r="H907" i="19"/>
  <c r="C1169" i="19"/>
  <c r="D1304" i="19"/>
  <c r="H1362" i="19"/>
  <c r="G1419" i="19"/>
  <c r="F1476" i="19"/>
  <c r="B1134" i="19"/>
  <c r="E1283" i="19"/>
  <c r="F1349" i="19"/>
  <c r="E1406" i="19"/>
  <c r="D1463" i="19"/>
  <c r="F1101" i="19"/>
  <c r="C1253" i="19"/>
  <c r="D1337" i="19"/>
  <c r="C1394" i="19"/>
  <c r="B1451" i="19"/>
  <c r="D1156" i="19"/>
  <c r="I1297" i="19"/>
  <c r="I1357" i="19"/>
  <c r="H1414" i="19"/>
  <c r="H1401" i="19"/>
  <c r="G1458" i="19"/>
  <c r="I1114" i="19"/>
  <c r="F1266" i="19"/>
  <c r="D1342" i="19"/>
  <c r="C1399" i="19"/>
  <c r="B1456" i="19"/>
  <c r="E1079" i="19"/>
  <c r="D1231" i="19"/>
  <c r="B1329" i="19"/>
  <c r="A1386" i="19"/>
  <c r="I1442" i="19"/>
  <c r="C1044" i="19"/>
  <c r="F1198" i="19"/>
  <c r="I1316" i="19"/>
  <c r="H1373" i="19"/>
  <c r="G1430" i="19"/>
  <c r="G1101" i="19"/>
  <c r="F1253" i="19"/>
  <c r="E1337" i="19"/>
  <c r="D1394" i="19"/>
  <c r="E1388" i="19"/>
  <c r="D1445" i="19"/>
  <c r="D1079" i="19"/>
  <c r="A1231" i="19"/>
  <c r="A1329" i="19"/>
  <c r="I1385" i="19"/>
  <c r="H1442" i="19"/>
  <c r="E1035" i="19"/>
  <c r="H1195" i="19"/>
  <c r="H1315" i="19"/>
  <c r="G1372" i="19"/>
  <c r="F1429" i="19"/>
  <c r="C841" i="19"/>
  <c r="A1163" i="19"/>
  <c r="C1301" i="19"/>
  <c r="E1360" i="19"/>
  <c r="D1417" i="19"/>
  <c r="B1066" i="19"/>
  <c r="A1218" i="19"/>
  <c r="B1324" i="19"/>
  <c r="A1381" i="19"/>
  <c r="B1375" i="19"/>
  <c r="A1432" i="19"/>
  <c r="D1035" i="19"/>
  <c r="E1195" i="19"/>
  <c r="G1315" i="19"/>
  <c r="F1372" i="19"/>
  <c r="E1429" i="19"/>
  <c r="G737" i="19"/>
  <c r="C1160" i="19"/>
  <c r="H1299" i="19"/>
  <c r="D1359" i="19"/>
  <c r="C1416" i="19"/>
  <c r="B1473" i="19"/>
  <c r="E1127" i="19"/>
  <c r="E1278" i="19"/>
  <c r="B1347" i="19"/>
  <c r="A1404" i="19"/>
  <c r="B982" i="19"/>
  <c r="E1182" i="19"/>
  <c r="H1310" i="19"/>
  <c r="G1367" i="19"/>
  <c r="H1361" i="19"/>
  <c r="G1418" i="19"/>
  <c r="H736" i="19"/>
  <c r="I1159" i="19"/>
  <c r="G1299" i="19"/>
  <c r="C1359" i="19"/>
  <c r="B1416" i="19"/>
  <c r="A1473" i="19"/>
  <c r="G1124" i="19"/>
  <c r="D1276" i="19"/>
  <c r="A1346" i="19"/>
  <c r="I1402" i="19"/>
  <c r="H1459" i="19"/>
  <c r="I1091" i="19"/>
  <c r="H1243" i="19"/>
  <c r="H1333" i="19"/>
  <c r="G1390" i="19"/>
  <c r="F1447" i="19"/>
  <c r="I1146" i="19"/>
  <c r="H1292" i="19"/>
  <c r="D1354" i="19"/>
  <c r="C1411" i="19"/>
  <c r="G1463" i="19"/>
  <c r="A1211" i="19"/>
  <c r="D1416" i="19"/>
  <c r="H1511" i="19"/>
  <c r="G1568" i="19"/>
  <c r="F1625" i="19"/>
  <c r="E1682" i="19"/>
  <c r="A1275" i="19"/>
  <c r="D1440" i="19"/>
  <c r="H1520" i="19"/>
  <c r="G1577" i="19"/>
  <c r="F1634" i="19"/>
  <c r="H1144" i="19"/>
  <c r="E1391" i="19"/>
  <c r="E1502" i="19"/>
  <c r="D1559" i="19"/>
  <c r="C1616" i="19"/>
  <c r="F985" i="19"/>
  <c r="B1349" i="19"/>
  <c r="H1485" i="19"/>
  <c r="E1543" i="19"/>
  <c r="C1443" i="19"/>
  <c r="G1065" i="19"/>
  <c r="G1361" i="19"/>
  <c r="D1491" i="19"/>
  <c r="C1548" i="19"/>
  <c r="B1605" i="19"/>
  <c r="A1662" i="19"/>
  <c r="G1129" i="19"/>
  <c r="G1385" i="19"/>
  <c r="D1500" i="19"/>
  <c r="C1557" i="19"/>
  <c r="E46" i="19"/>
  <c r="C546" i="19"/>
  <c r="C876" i="19"/>
  <c r="B877" i="19"/>
  <c r="A878" i="19"/>
  <c r="B860" i="19"/>
  <c r="C738" i="19"/>
  <c r="B864" i="19"/>
  <c r="H872" i="19"/>
  <c r="A877" i="19"/>
  <c r="B755" i="19"/>
  <c r="I856" i="19"/>
  <c r="G917" i="19"/>
  <c r="H837" i="19"/>
  <c r="C1074" i="19"/>
  <c r="I1069" i="19"/>
  <c r="H987" i="19"/>
  <c r="B955" i="19"/>
  <c r="A1068" i="19"/>
  <c r="I1077" i="19"/>
  <c r="F981" i="19"/>
  <c r="E948" i="19"/>
  <c r="A1076" i="19"/>
  <c r="F1303" i="19"/>
  <c r="I993" i="19"/>
  <c r="F730" i="19"/>
  <c r="A964" i="19"/>
  <c r="G1039" i="19"/>
  <c r="D1233" i="19"/>
  <c r="C889" i="19"/>
  <c r="F997" i="19"/>
  <c r="E747" i="19"/>
  <c r="E969" i="19"/>
  <c r="B1163" i="19"/>
  <c r="G1087" i="19"/>
  <c r="A899" i="19"/>
  <c r="I979" i="19"/>
  <c r="I807" i="19"/>
  <c r="I1092" i="19"/>
  <c r="C905" i="19"/>
  <c r="H1010" i="19"/>
  <c r="I851" i="19"/>
  <c r="I980" i="19"/>
  <c r="G950" i="19"/>
  <c r="C1250" i="19"/>
  <c r="E934" i="19"/>
  <c r="E1014" i="19"/>
  <c r="F854" i="19"/>
  <c r="D986" i="19"/>
  <c r="A1180" i="19"/>
  <c r="F1104" i="19"/>
  <c r="I1022" i="19"/>
  <c r="C1268" i="19"/>
  <c r="G1210" i="19"/>
  <c r="C1135" i="19"/>
  <c r="G1237" i="19"/>
  <c r="D1250" i="19"/>
  <c r="I1190" i="19"/>
  <c r="D1133" i="19"/>
  <c r="I1056" i="19"/>
  <c r="G985" i="19"/>
  <c r="A1173" i="19"/>
  <c r="F1113" i="19"/>
  <c r="H1054" i="19"/>
  <c r="F1283" i="19"/>
  <c r="B1208" i="19"/>
  <c r="F1347" i="19"/>
  <c r="B1005" i="19"/>
  <c r="D883" i="19"/>
  <c r="C762" i="19"/>
  <c r="C1082" i="19"/>
  <c r="B971" i="19"/>
  <c r="H1094" i="19"/>
  <c r="A988" i="19"/>
  <c r="C1107" i="19"/>
  <c r="E1140" i="19"/>
  <c r="G1354" i="19"/>
  <c r="A1226" i="19"/>
  <c r="C1086" i="19"/>
  <c r="I1081" i="19"/>
  <c r="I1295" i="19"/>
  <c r="F1073" i="19"/>
  <c r="B1087" i="19"/>
  <c r="I1089" i="19"/>
  <c r="F1306" i="19"/>
  <c r="E1074" i="19"/>
  <c r="B1095" i="19"/>
  <c r="E1069" i="19"/>
  <c r="B1062" i="19"/>
  <c r="G1191" i="19"/>
  <c r="C1132" i="19"/>
  <c r="G1074" i="19"/>
  <c r="C1302" i="19"/>
  <c r="H1226" i="19"/>
  <c r="G1362" i="19"/>
  <c r="H1300" i="19"/>
  <c r="A1127" i="19"/>
  <c r="G1460" i="19"/>
  <c r="F1391" i="19"/>
  <c r="C1355" i="19"/>
  <c r="F1126" i="19"/>
  <c r="F1460" i="19"/>
  <c r="E1390" i="19"/>
  <c r="D1321" i="19"/>
  <c r="C1265" i="19"/>
  <c r="G1442" i="19"/>
  <c r="C1383" i="19"/>
  <c r="B1313" i="19"/>
  <c r="I1155" i="19"/>
  <c r="C1058" i="19"/>
  <c r="E1372" i="19"/>
  <c r="A1313" i="19"/>
  <c r="B1153" i="19"/>
  <c r="E1470" i="19"/>
  <c r="D1401" i="19"/>
  <c r="A1365" i="19"/>
  <c r="G1133" i="19"/>
  <c r="C1463" i="19"/>
  <c r="B1393" i="19"/>
  <c r="A1324" i="19"/>
  <c r="D1272" i="19"/>
  <c r="E1452" i="19"/>
  <c r="A1393" i="19"/>
  <c r="I1322" i="19"/>
  <c r="B1182" i="19"/>
  <c r="E1424" i="19"/>
  <c r="I1274" i="19"/>
  <c r="D1389" i="19"/>
  <c r="E1214" i="19"/>
  <c r="I1393" i="19"/>
  <c r="D1103" i="19"/>
  <c r="H1288" i="19"/>
  <c r="F1373" i="19"/>
  <c r="H1451" i="19"/>
  <c r="G1108" i="19"/>
  <c r="E1302" i="19"/>
  <c r="G1382" i="19"/>
  <c r="G845" i="19"/>
  <c r="D1220" i="19"/>
  <c r="D1346" i="19"/>
  <c r="E1417" i="19"/>
  <c r="I1432" i="19"/>
  <c r="A1103" i="19"/>
  <c r="D1288" i="19"/>
  <c r="E1373" i="19"/>
  <c r="G1451" i="19"/>
  <c r="G1105" i="19"/>
  <c r="A1301" i="19"/>
  <c r="F1381" i="19"/>
  <c r="G1452" i="19"/>
  <c r="A1130" i="19"/>
  <c r="E1312" i="19"/>
  <c r="F1383" i="19"/>
  <c r="G992" i="19"/>
  <c r="G1241" i="19"/>
  <c r="C1347" i="19"/>
  <c r="C1419" i="19"/>
  <c r="G1058" i="19"/>
  <c r="C1397" i="19"/>
  <c r="A1526" i="19"/>
  <c r="C1604" i="19"/>
  <c r="D1675" i="19"/>
  <c r="F1326" i="19"/>
  <c r="E1499" i="19"/>
  <c r="F1570" i="19"/>
  <c r="H1648" i="19"/>
  <c r="F1334" i="19"/>
  <c r="D1495" i="19"/>
  <c r="F1573" i="19"/>
  <c r="H1651" i="19"/>
  <c r="B1330" i="19"/>
  <c r="H1500" i="19"/>
  <c r="A1421" i="19"/>
  <c r="C874" i="19"/>
  <c r="H1399" i="19"/>
  <c r="I1526" i="19"/>
  <c r="A1598" i="19"/>
  <c r="C1676" i="19"/>
  <c r="H1328" i="19"/>
  <c r="C1493" i="19"/>
  <c r="E1571" i="19"/>
  <c r="D1628" i="19"/>
  <c r="I1099" i="19"/>
  <c r="I1374" i="19"/>
  <c r="C1496" i="19"/>
  <c r="B1553" i="19"/>
  <c r="A1610" i="19"/>
  <c r="I1666" i="19"/>
  <c r="D1332" i="19"/>
  <c r="A1476" i="19"/>
  <c r="C1537" i="19"/>
  <c r="A1437" i="19"/>
  <c r="F945" i="19"/>
  <c r="C1345" i="19"/>
  <c r="F1483" i="19"/>
  <c r="A1542" i="19"/>
  <c r="I1598" i="19"/>
  <c r="H1655" i="19"/>
  <c r="F1085" i="19"/>
  <c r="C1369" i="19"/>
  <c r="B1494" i="19"/>
  <c r="A1551" i="19"/>
  <c r="I1607" i="19"/>
  <c r="H1664" i="19"/>
  <c r="D1320" i="19"/>
  <c r="B1467" i="19"/>
  <c r="G1532" i="19"/>
  <c r="F1589" i="19"/>
  <c r="E1646" i="19"/>
  <c r="F1246" i="19"/>
  <c r="G1429" i="19"/>
  <c r="H1516" i="19"/>
  <c r="G1573" i="19"/>
  <c r="E1473" i="19"/>
  <c r="C1279" i="19"/>
  <c r="E1442" i="19"/>
  <c r="F1521" i="19"/>
  <c r="E1578" i="19"/>
  <c r="D1635" i="19"/>
  <c r="C1692" i="19"/>
  <c r="F1314" i="19"/>
  <c r="I1462" i="19"/>
  <c r="F1530" i="19"/>
  <c r="E1587" i="19"/>
  <c r="D1644" i="19"/>
  <c r="G1213" i="19"/>
  <c r="F1417" i="19"/>
  <c r="D891" i="19"/>
  <c r="A864" i="19"/>
  <c r="A1085" i="19"/>
  <c r="D857" i="19"/>
  <c r="H917" i="19"/>
  <c r="D979" i="19"/>
  <c r="C1045" i="19"/>
  <c r="A1065" i="19"/>
  <c r="F1033" i="19"/>
  <c r="H1244" i="19"/>
  <c r="D1093" i="19"/>
  <c r="A1089" i="19"/>
  <c r="H1313" i="19"/>
  <c r="G1080" i="19"/>
  <c r="C1094" i="19"/>
  <c r="B1104" i="19"/>
  <c r="G1314" i="19"/>
  <c r="F1081" i="19"/>
  <c r="D1109" i="19"/>
  <c r="F1076" i="19"/>
  <c r="C1081" i="19"/>
  <c r="H1198" i="19"/>
  <c r="D1139" i="19"/>
  <c r="H1081" i="19"/>
  <c r="D1309" i="19"/>
  <c r="I1233" i="19"/>
  <c r="H1369" i="19"/>
  <c r="D1310" i="19"/>
  <c r="A1146" i="19"/>
  <c r="H1467" i="19"/>
  <c r="G1398" i="19"/>
  <c r="D1362" i="19"/>
  <c r="G1145" i="19"/>
  <c r="G1467" i="19"/>
  <c r="F1397" i="19"/>
  <c r="E1328" i="19"/>
  <c r="B1282" i="19"/>
  <c r="H1449" i="19"/>
  <c r="D1390" i="19"/>
  <c r="C1320" i="19"/>
  <c r="A1175" i="19"/>
  <c r="B1078" i="19"/>
  <c r="F1379" i="19"/>
  <c r="B1320" i="19"/>
  <c r="I1171" i="19"/>
  <c r="F1477" i="19"/>
  <c r="E1408" i="19"/>
  <c r="B1372" i="19"/>
  <c r="H1152" i="19"/>
  <c r="D1470" i="19"/>
  <c r="C1400" i="19"/>
  <c r="B1331" i="19"/>
  <c r="E1287" i="19"/>
  <c r="F1459" i="19"/>
  <c r="B1400" i="19"/>
  <c r="A1330" i="19"/>
  <c r="B1201" i="19"/>
  <c r="F1431" i="19"/>
  <c r="C1331" i="19"/>
  <c r="E1396" i="19"/>
  <c r="C1233" i="19"/>
  <c r="F1436" i="19"/>
  <c r="B1122" i="19"/>
  <c r="C1309" i="19"/>
  <c r="G1380" i="19"/>
  <c r="I1458" i="19"/>
  <c r="F1146" i="19"/>
  <c r="F1311" i="19"/>
  <c r="H1389" i="19"/>
  <c r="F1047" i="19"/>
  <c r="D1239" i="19"/>
  <c r="E1353" i="19"/>
  <c r="I1368" i="19"/>
  <c r="A1440" i="19"/>
  <c r="A1122" i="19"/>
  <c r="B1309" i="19"/>
  <c r="F1380" i="19"/>
  <c r="H1458" i="19"/>
  <c r="E1143" i="19"/>
  <c r="E1310" i="19"/>
  <c r="G1388" i="19"/>
  <c r="I1466" i="19"/>
  <c r="H1148" i="19"/>
  <c r="F1319" i="19"/>
  <c r="H1397" i="19"/>
  <c r="B1050" i="19"/>
  <c r="G1260" i="19"/>
  <c r="E1361" i="19"/>
  <c r="B1428" i="19"/>
  <c r="F1109" i="19"/>
  <c r="D1435" i="19"/>
  <c r="B1533" i="19"/>
  <c r="D1611" i="19"/>
  <c r="F1689" i="19"/>
  <c r="F1345" i="19"/>
  <c r="F1506" i="19"/>
  <c r="H1584" i="19"/>
  <c r="I1655" i="19"/>
  <c r="F1353" i="19"/>
  <c r="F1509" i="19"/>
  <c r="G1580" i="19"/>
  <c r="I1658" i="19"/>
  <c r="I1367" i="19"/>
  <c r="I1507" i="19"/>
  <c r="A1429" i="19"/>
  <c r="D1116" i="19"/>
  <c r="F1418" i="19"/>
  <c r="A1534" i="19"/>
  <c r="C1612" i="19"/>
  <c r="D1683" i="19"/>
  <c r="I1347" i="19"/>
  <c r="E1507" i="19"/>
  <c r="F1578" i="19"/>
  <c r="E1635" i="19"/>
  <c r="A1151" i="19"/>
  <c r="G1393" i="19"/>
  <c r="D1503" i="19"/>
  <c r="C1560" i="19"/>
  <c r="B1617" i="19"/>
  <c r="D1012" i="19"/>
  <c r="E1351" i="19"/>
  <c r="I1486" i="19"/>
  <c r="D1544" i="19"/>
  <c r="B1444" i="19"/>
  <c r="E1071" i="19"/>
  <c r="C1364" i="19"/>
  <c r="C1492" i="19"/>
  <c r="B1549" i="19"/>
  <c r="A1606" i="19"/>
  <c r="I1662" i="19"/>
  <c r="E1135" i="19"/>
  <c r="C1388" i="19"/>
  <c r="C1501" i="19"/>
  <c r="B1558" i="19"/>
  <c r="A1615" i="19"/>
  <c r="I1671" i="19"/>
  <c r="D1339" i="19"/>
  <c r="A1480" i="19"/>
  <c r="H1539" i="19"/>
  <c r="G1596" i="19"/>
  <c r="F1653" i="19"/>
  <c r="G1291" i="19"/>
  <c r="G1448" i="19"/>
  <c r="I1523" i="19"/>
  <c r="G1423" i="19"/>
  <c r="F1480" i="19"/>
  <c r="E1309" i="19"/>
  <c r="B1459" i="19"/>
  <c r="G1528" i="19"/>
  <c r="F1585" i="19"/>
  <c r="E1642" i="19"/>
  <c r="D1699" i="19"/>
  <c r="G1333" i="19"/>
  <c r="H1476" i="19"/>
  <c r="G1537" i="19"/>
  <c r="F1594" i="19"/>
  <c r="E1651" i="19"/>
  <c r="H1264" i="19"/>
  <c r="D1436" i="19"/>
  <c r="D1519" i="19"/>
  <c r="C1576" i="19"/>
  <c r="B1633" i="19"/>
  <c r="I1151" i="19"/>
  <c r="B1394" i="19"/>
  <c r="E1503" i="19"/>
  <c r="D1560" i="19"/>
  <c r="A1453" i="19"/>
  <c r="D1135" i="19"/>
  <c r="I1387" i="19"/>
  <c r="B1501" i="19"/>
  <c r="B885" i="19"/>
  <c r="E936" i="19"/>
  <c r="G988" i="19"/>
  <c r="E1240" i="19"/>
  <c r="A987" i="19"/>
  <c r="D1257" i="19"/>
  <c r="D1275" i="19"/>
  <c r="F1048" i="19"/>
  <c r="H1263" i="19"/>
  <c r="A1253" i="19"/>
  <c r="D1157" i="19"/>
  <c r="B1160" i="19"/>
  <c r="A1133" i="19"/>
  <c r="G1144" i="19"/>
  <c r="D1165" i="19"/>
  <c r="B1168" i="19"/>
  <c r="I1133" i="19"/>
  <c r="G1152" i="19"/>
  <c r="D1173" i="19"/>
  <c r="D1126" i="19"/>
  <c r="B1214" i="19"/>
  <c r="F1248" i="19"/>
  <c r="B1189" i="19"/>
  <c r="F1131" i="19"/>
  <c r="I1054" i="19"/>
  <c r="H967" i="19"/>
  <c r="F1419" i="19"/>
  <c r="B1360" i="19"/>
  <c r="B1278" i="19"/>
  <c r="E1094" i="19"/>
  <c r="E1448" i="19"/>
  <c r="B1412" i="19"/>
  <c r="G1277" i="19"/>
  <c r="E1091" i="19"/>
  <c r="D1447" i="19"/>
  <c r="C1378" i="19"/>
  <c r="I1341" i="19"/>
  <c r="C1072" i="19"/>
  <c r="B1440" i="19"/>
  <c r="A1370" i="19"/>
  <c r="G1297" i="19"/>
  <c r="I1210" i="19"/>
  <c r="D1429" i="19"/>
  <c r="I1369" i="19"/>
  <c r="C1296" i="19"/>
  <c r="D1120" i="19"/>
  <c r="G953" i="19"/>
  <c r="I1421" i="19"/>
  <c r="A1283" i="19"/>
  <c r="F1098" i="19"/>
  <c r="A1450" i="19"/>
  <c r="I1380" i="19"/>
  <c r="F1344" i="19"/>
  <c r="B1098" i="19"/>
  <c r="I1449" i="19"/>
  <c r="H1379" i="19"/>
  <c r="G1310" i="19"/>
  <c r="G1438" i="19"/>
  <c r="D1338" i="19"/>
  <c r="B1439" i="19"/>
  <c r="D1252" i="19"/>
  <c r="G1443" i="19"/>
  <c r="C1141" i="19"/>
  <c r="G1316" i="19"/>
  <c r="I1394" i="19"/>
  <c r="A1466" i="19"/>
  <c r="F1165" i="19"/>
  <c r="H1325" i="19"/>
  <c r="I1396" i="19"/>
  <c r="G1068" i="19"/>
  <c r="H1276" i="19"/>
  <c r="F1360" i="19"/>
  <c r="A1376" i="19"/>
  <c r="C1454" i="19"/>
  <c r="H1140" i="19"/>
  <c r="F1316" i="19"/>
  <c r="H1394" i="19"/>
  <c r="I1465" i="19"/>
  <c r="F1162" i="19"/>
  <c r="G1324" i="19"/>
  <c r="H1395" i="19"/>
  <c r="A1474" i="19"/>
  <c r="I1186" i="19"/>
  <c r="G1326" i="19"/>
  <c r="I1404" i="19"/>
  <c r="A1090" i="19"/>
  <c r="F1278" i="19"/>
  <c r="F1368" i="19"/>
  <c r="D1442" i="19"/>
  <c r="D1160" i="19"/>
  <c r="H1453" i="19"/>
  <c r="D1547" i="19"/>
  <c r="E1618" i="19"/>
  <c r="G1696" i="19"/>
  <c r="E1383" i="19"/>
  <c r="G1513" i="19"/>
  <c r="I1591" i="19"/>
  <c r="B1670" i="19"/>
  <c r="D1372" i="19"/>
  <c r="G1516" i="19"/>
  <c r="I1594" i="19"/>
  <c r="A1666" i="19"/>
  <c r="A1387" i="19"/>
  <c r="B1522" i="19"/>
  <c r="B1436" i="19"/>
  <c r="E1166" i="19"/>
  <c r="F1455" i="19"/>
  <c r="B1541" i="19"/>
  <c r="D1619" i="19"/>
  <c r="F1697" i="19"/>
  <c r="I1366" i="19"/>
  <c r="F1514" i="19"/>
  <c r="G1585" i="19"/>
  <c r="F1642" i="19"/>
  <c r="G1201" i="19"/>
  <c r="H1412" i="19"/>
  <c r="E1510" i="19"/>
  <c r="D1567" i="19"/>
  <c r="C1624" i="19"/>
  <c r="C1088" i="19"/>
  <c r="E1370" i="19"/>
  <c r="F1494" i="19"/>
  <c r="E1551" i="19"/>
  <c r="C1451" i="19"/>
  <c r="F1122" i="19"/>
  <c r="A1383" i="19"/>
  <c r="D1499" i="19"/>
  <c r="C1556" i="19"/>
  <c r="B1613" i="19"/>
  <c r="A1670" i="19"/>
  <c r="F1186" i="19"/>
  <c r="A1407" i="19"/>
  <c r="D1508" i="19"/>
  <c r="C1565" i="19"/>
  <c r="B1622" i="19"/>
  <c r="A1055" i="19"/>
  <c r="B1358" i="19"/>
  <c r="H1489" i="19"/>
  <c r="I1546" i="19"/>
  <c r="H1603" i="19"/>
  <c r="G1660" i="19"/>
  <c r="I1315" i="19"/>
  <c r="H1463" i="19"/>
  <c r="A1531" i="19"/>
  <c r="H1430" i="19"/>
  <c r="G1487" i="19"/>
  <c r="G1328" i="19"/>
  <c r="D1473" i="19"/>
  <c r="H1535" i="19"/>
  <c r="G1592" i="19"/>
  <c r="F1649" i="19"/>
  <c r="A1023" i="19"/>
  <c r="G1352" i="19"/>
  <c r="D1487" i="19"/>
  <c r="H1544" i="19"/>
  <c r="G1601" i="19"/>
  <c r="F1658" i="19"/>
  <c r="F1301" i="19"/>
  <c r="G1454" i="19"/>
  <c r="C867" i="19"/>
  <c r="B857" i="19"/>
  <c r="B963" i="19"/>
  <c r="A908" i="19"/>
  <c r="A843" i="19"/>
  <c r="A947" i="19"/>
  <c r="H1217" i="19"/>
  <c r="B1180" i="19"/>
  <c r="I1270" i="19"/>
  <c r="B1260" i="19"/>
  <c r="E1164" i="19"/>
  <c r="D1174" i="19"/>
  <c r="B1140" i="19"/>
  <c r="H1151" i="19"/>
  <c r="F1179" i="19"/>
  <c r="C1175" i="19"/>
  <c r="A1141" i="19"/>
  <c r="I1166" i="19"/>
  <c r="E1180" i="19"/>
  <c r="E1133" i="19"/>
  <c r="B1233" i="19"/>
  <c r="G1255" i="19"/>
  <c r="C1196" i="19"/>
  <c r="G1138" i="19"/>
  <c r="A1063" i="19"/>
  <c r="C1042" i="19"/>
  <c r="G1426" i="19"/>
  <c r="C1367" i="19"/>
  <c r="D1292" i="19"/>
  <c r="C1113" i="19"/>
  <c r="F893" i="19"/>
  <c r="E1356" i="19"/>
  <c r="I1291" i="19"/>
  <c r="E1110" i="19"/>
  <c r="E1454" i="19"/>
  <c r="D1385" i="19"/>
  <c r="A1349" i="19"/>
  <c r="A1091" i="19"/>
  <c r="C1447" i="19"/>
  <c r="B1377" i="19"/>
  <c r="C1307" i="19"/>
  <c r="G1229" i="19"/>
  <c r="E1436" i="19"/>
  <c r="A1377" i="19"/>
  <c r="G1305" i="19"/>
  <c r="E1139" i="19"/>
  <c r="B1030" i="19"/>
  <c r="B1359" i="19"/>
  <c r="B1296" i="19"/>
  <c r="F1117" i="19"/>
  <c r="B1457" i="19"/>
  <c r="A1388" i="19"/>
  <c r="G1351" i="19"/>
  <c r="C1117" i="19"/>
  <c r="A1457" i="19"/>
  <c r="I1386" i="19"/>
  <c r="H1317" i="19"/>
  <c r="C1085" i="19"/>
  <c r="E1345" i="19"/>
  <c r="C1446" i="19"/>
  <c r="H1322" i="19"/>
  <c r="H1450" i="19"/>
  <c r="A1179" i="19"/>
  <c r="H1323" i="19"/>
  <c r="A1402" i="19"/>
  <c r="C1480" i="19"/>
  <c r="D1184" i="19"/>
  <c r="I1332" i="19"/>
  <c r="B1411" i="19"/>
  <c r="E1087" i="19"/>
  <c r="A1291" i="19"/>
  <c r="H1374" i="19"/>
  <c r="B1383" i="19"/>
  <c r="D1461" i="19"/>
  <c r="I1178" i="19"/>
  <c r="G1323" i="19"/>
  <c r="I1401" i="19"/>
  <c r="B1480" i="19"/>
  <c r="F1181" i="19"/>
  <c r="H1331" i="19"/>
  <c r="A1410" i="19"/>
  <c r="B1481" i="19"/>
  <c r="G1205" i="19"/>
  <c r="I1340" i="19"/>
  <c r="A1412" i="19"/>
  <c r="H1108" i="19"/>
  <c r="F1302" i="19"/>
  <c r="G1375" i="19"/>
  <c r="E1449" i="19"/>
  <c r="C1261" i="19"/>
  <c r="A1468" i="19"/>
  <c r="E1554" i="19"/>
  <c r="G1632" i="19"/>
  <c r="H945" i="19"/>
  <c r="E1402" i="19"/>
  <c r="I1527" i="19"/>
  <c r="A1599" i="19"/>
  <c r="I1031" i="19"/>
  <c r="E1410" i="19"/>
  <c r="H1523" i="19"/>
  <c r="A1602" i="19"/>
  <c r="B1082" i="19"/>
  <c r="A1406" i="19"/>
  <c r="C1529" i="19"/>
  <c r="D1450" i="19"/>
  <c r="C1217" i="19"/>
  <c r="H1469" i="19"/>
  <c r="D1555" i="19"/>
  <c r="E1626" i="19"/>
  <c r="I974" i="19"/>
  <c r="H1404" i="19"/>
  <c r="G1521" i="19"/>
  <c r="H1592" i="19"/>
  <c r="G1649" i="19"/>
  <c r="H1251" i="19"/>
  <c r="H1431" i="19"/>
  <c r="F1517" i="19"/>
  <c r="E1574" i="19"/>
  <c r="D1631" i="19"/>
  <c r="A1139" i="19"/>
  <c r="C1389" i="19"/>
  <c r="G1501" i="19"/>
  <c r="F1558" i="19"/>
  <c r="D1458" i="19"/>
  <c r="C1173" i="19"/>
  <c r="B1402" i="19"/>
  <c r="E1506" i="19"/>
  <c r="D1563" i="19"/>
  <c r="C1620" i="19"/>
  <c r="B1677" i="19"/>
  <c r="C1237" i="19"/>
  <c r="B1426" i="19"/>
  <c r="E1515" i="19"/>
  <c r="D1572" i="19"/>
  <c r="C1629" i="19"/>
  <c r="I1106" i="19"/>
  <c r="C1377" i="19"/>
  <c r="B1497" i="19"/>
  <c r="A1554" i="19"/>
  <c r="I1610" i="19"/>
  <c r="H1667" i="19"/>
  <c r="I1334" i="19"/>
  <c r="D1477" i="19"/>
  <c r="B1538" i="19"/>
  <c r="I1437" i="19"/>
  <c r="D971" i="19"/>
  <c r="E1347" i="19"/>
  <c r="B1485" i="19"/>
  <c r="I1542" i="19"/>
  <c r="H1599" i="19"/>
  <c r="G1656" i="19"/>
  <c r="H1091" i="19"/>
  <c r="E1371" i="19"/>
  <c r="A1495" i="19"/>
  <c r="I1551" i="19"/>
  <c r="H1608" i="19"/>
  <c r="G1665" i="19"/>
  <c r="F1322" i="19"/>
  <c r="I1468" i="19"/>
  <c r="F1533" i="19"/>
  <c r="E1590" i="19"/>
  <c r="D1647" i="19"/>
  <c r="H1252" i="19"/>
  <c r="I1431" i="19"/>
  <c r="G1517" i="19"/>
  <c r="F1574" i="19"/>
  <c r="C1467" i="19"/>
  <c r="D1236" i="19"/>
  <c r="G1425" i="19"/>
  <c r="D1515" i="19"/>
  <c r="C1572" i="19"/>
  <c r="B1629" i="19"/>
  <c r="A1686" i="19"/>
  <c r="A1294" i="19"/>
  <c r="G1449" i="19"/>
  <c r="D1524" i="19"/>
  <c r="C1581" i="19"/>
  <c r="B1638" i="19"/>
  <c r="A1170" i="19"/>
  <c r="H1400" i="19"/>
  <c r="A1506" i="19"/>
  <c r="I1562" i="19"/>
  <c r="H1619" i="19"/>
  <c r="A1056" i="19"/>
  <c r="F1358" i="19"/>
  <c r="I1489" i="19"/>
  <c r="A1547" i="19"/>
  <c r="I1453" i="19"/>
  <c r="F1141" i="19"/>
  <c r="B1390" i="19"/>
  <c r="A1502" i="19"/>
  <c r="I1558" i="19"/>
  <c r="H1615" i="19"/>
  <c r="G1672" i="19"/>
  <c r="F1205" i="19"/>
  <c r="B1414" i="19"/>
  <c r="A1511" i="19"/>
  <c r="I1567" i="19"/>
  <c r="H1624" i="19"/>
  <c r="A1075" i="19"/>
  <c r="C1365" i="19"/>
  <c r="G1492" i="19"/>
  <c r="F1549" i="19"/>
  <c r="E1606" i="19"/>
  <c r="D1663" i="19"/>
  <c r="A1323" i="19"/>
  <c r="B1469" i="19"/>
  <c r="G1533" i="19"/>
  <c r="F1440" i="19"/>
  <c r="F1043" i="19"/>
  <c r="F1354" i="19"/>
  <c r="C1488" i="19"/>
  <c r="F1545" i="19"/>
  <c r="E1602" i="19"/>
  <c r="D1659" i="19"/>
  <c r="D745" i="19"/>
  <c r="D1081" i="19"/>
  <c r="B1083" i="19"/>
  <c r="G1004" i="19"/>
  <c r="A1100" i="19"/>
  <c r="F1021" i="19"/>
  <c r="D1142" i="19"/>
  <c r="G1120" i="19"/>
  <c r="C1206" i="19"/>
  <c r="F1193" i="19"/>
  <c r="F1235" i="19"/>
  <c r="D1238" i="19"/>
  <c r="B1204" i="19"/>
  <c r="I1222" i="19"/>
  <c r="F1243" i="19"/>
  <c r="C1239" i="19"/>
  <c r="B1212" i="19"/>
  <c r="I1230" i="19"/>
  <c r="E1244" i="19"/>
  <c r="C1183" i="19"/>
  <c r="G1322" i="19"/>
  <c r="H916" i="19"/>
  <c r="A1246" i="19"/>
  <c r="E1188" i="19"/>
  <c r="A1113" i="19"/>
  <c r="F1178" i="19"/>
  <c r="I830" i="19"/>
  <c r="A1417" i="19"/>
  <c r="I1346" i="19"/>
  <c r="B1246" i="19"/>
  <c r="C1149" i="19"/>
  <c r="C1406" i="19"/>
  <c r="H1346" i="19"/>
  <c r="A1243" i="19"/>
  <c r="B1058" i="19"/>
  <c r="B1435" i="19"/>
  <c r="H1398" i="19"/>
  <c r="I1223" i="19"/>
  <c r="A1007" i="19"/>
  <c r="I1426" i="19"/>
  <c r="H1357" i="19"/>
  <c r="E1321" i="19"/>
  <c r="I1006" i="19"/>
  <c r="H1426" i="19"/>
  <c r="G1356" i="19"/>
  <c r="C1272" i="19"/>
  <c r="D1175" i="19"/>
  <c r="I1408" i="19"/>
  <c r="E1349" i="19"/>
  <c r="B1250" i="19"/>
  <c r="A1066" i="19"/>
  <c r="H1437" i="19"/>
  <c r="E1401" i="19"/>
  <c r="A1250" i="19"/>
  <c r="H1062" i="19"/>
  <c r="G1436" i="19"/>
  <c r="I1324" i="19"/>
  <c r="C1104" i="19"/>
  <c r="B1388" i="19"/>
  <c r="D1453" i="19"/>
  <c r="I1329" i="19"/>
  <c r="A1465" i="19"/>
  <c r="B1198" i="19"/>
  <c r="A1338" i="19"/>
  <c r="B1409" i="19"/>
  <c r="B865" i="19"/>
  <c r="E1222" i="19"/>
  <c r="A1340" i="19"/>
  <c r="C1418" i="19"/>
  <c r="F1125" i="19"/>
  <c r="E1301" i="19"/>
  <c r="I1381" i="19"/>
  <c r="D1397" i="19"/>
  <c r="E1468" i="19"/>
  <c r="G1197" i="19"/>
  <c r="I1337" i="19"/>
  <c r="A1409" i="19"/>
  <c r="A836" i="19"/>
  <c r="E1219" i="19"/>
  <c r="I1338" i="19"/>
  <c r="B1417" i="19"/>
  <c r="I999" i="19"/>
  <c r="H1224" i="19"/>
  <c r="A1348" i="19"/>
  <c r="C1426" i="19"/>
  <c r="I1127" i="19"/>
  <c r="G1311" i="19"/>
  <c r="I1389" i="19"/>
  <c r="F1456" i="19"/>
  <c r="I1299" i="19"/>
  <c r="C1490" i="19"/>
  <c r="F1561" i="19"/>
  <c r="H1639" i="19"/>
  <c r="E1123" i="19"/>
  <c r="C1421" i="19"/>
  <c r="A1535" i="19"/>
  <c r="C1613" i="19"/>
  <c r="B1094" i="19"/>
  <c r="C1429" i="19"/>
  <c r="A1538" i="19"/>
  <c r="B1609" i="19"/>
  <c r="H1132" i="19"/>
  <c r="I1443" i="19"/>
  <c r="D1536" i="19"/>
  <c r="E1457" i="19"/>
  <c r="I1302" i="19"/>
  <c r="C1482" i="19"/>
  <c r="E1562" i="19"/>
  <c r="G1640" i="19"/>
  <c r="F1078" i="19"/>
  <c r="H1423" i="19"/>
  <c r="I1535" i="19"/>
  <c r="I1599" i="19"/>
  <c r="H1656" i="19"/>
  <c r="C1295" i="19"/>
  <c r="F1450" i="19"/>
  <c r="G1524" i="19"/>
  <c r="F1581" i="19"/>
  <c r="E1638" i="19"/>
  <c r="G1189" i="19"/>
  <c r="D1408" i="19"/>
  <c r="H1508" i="19"/>
  <c r="G1565" i="19"/>
  <c r="E1465" i="19"/>
  <c r="D1223" i="19"/>
  <c r="B1421" i="19"/>
  <c r="F1513" i="19"/>
  <c r="E1570" i="19"/>
  <c r="D1627" i="19"/>
  <c r="C1684" i="19"/>
  <c r="F1284" i="19"/>
  <c r="B1445" i="19"/>
  <c r="F1522" i="19"/>
  <c r="E1579" i="19"/>
  <c r="D1636" i="19"/>
  <c r="H1156" i="19"/>
  <c r="C1396" i="19"/>
  <c r="C1504" i="19"/>
  <c r="B1561" i="19"/>
  <c r="A1618" i="19"/>
  <c r="C1037" i="19"/>
  <c r="G1353" i="19"/>
  <c r="I1487" i="19"/>
  <c r="C1545" i="19"/>
  <c r="A1445" i="19"/>
  <c r="E1078" i="19"/>
  <c r="F1366" i="19"/>
  <c r="B1493" i="19"/>
  <c r="A1550" i="19"/>
  <c r="I1606" i="19"/>
  <c r="H1663" i="19"/>
  <c r="E1142" i="19"/>
  <c r="F1390" i="19"/>
  <c r="B1502" i="19"/>
  <c r="A1559" i="19"/>
  <c r="I1615" i="19"/>
  <c r="H845" i="19"/>
  <c r="G1341" i="19"/>
  <c r="F1481" i="19"/>
  <c r="G1540" i="19"/>
  <c r="F1597" i="19"/>
  <c r="E1654" i="19"/>
  <c r="G1295" i="19"/>
  <c r="A1451" i="19"/>
  <c r="H1524" i="19"/>
  <c r="G1581" i="19"/>
  <c r="D1474" i="19"/>
  <c r="D1284" i="19"/>
  <c r="H1444" i="19"/>
  <c r="E1522" i="19"/>
  <c r="C871" i="19"/>
  <c r="B1084" i="19"/>
  <c r="A626" i="19"/>
  <c r="A823" i="19"/>
  <c r="B958" i="19"/>
  <c r="D873" i="19"/>
  <c r="H1256" i="19"/>
  <c r="I1062" i="19"/>
  <c r="D1213" i="19"/>
  <c r="G1200" i="19"/>
  <c r="H1249" i="19"/>
  <c r="E1245" i="19"/>
  <c r="C1211" i="19"/>
  <c r="B1237" i="19"/>
  <c r="G1250" i="19"/>
  <c r="D1246" i="19"/>
  <c r="D1226" i="19"/>
  <c r="A1238" i="19"/>
  <c r="F1251" i="19"/>
  <c r="D1190" i="19"/>
  <c r="H1329" i="19"/>
  <c r="E962" i="19"/>
  <c r="B1253" i="19"/>
  <c r="F1195" i="19"/>
  <c r="B1120" i="19"/>
  <c r="F1197" i="19"/>
  <c r="E978" i="19"/>
  <c r="B1424" i="19"/>
  <c r="A1354" i="19"/>
  <c r="B1265" i="19"/>
  <c r="C1168" i="19"/>
  <c r="D1413" i="19"/>
  <c r="I1353" i="19"/>
  <c r="B1262" i="19"/>
  <c r="G1077" i="19"/>
  <c r="C1442" i="19"/>
  <c r="I1405" i="19"/>
  <c r="I1242" i="19"/>
  <c r="G1054" i="19"/>
  <c r="A1434" i="19"/>
  <c r="I1364" i="19"/>
  <c r="F1328" i="19"/>
  <c r="B1054" i="19"/>
  <c r="I1433" i="19"/>
  <c r="H1363" i="19"/>
  <c r="D1287" i="19"/>
  <c r="B1194" i="19"/>
  <c r="A1416" i="19"/>
  <c r="F1356" i="19"/>
  <c r="C1269" i="19"/>
  <c r="H1084" i="19"/>
  <c r="I1444" i="19"/>
  <c r="F1408" i="19"/>
  <c r="H1268" i="19"/>
  <c r="A1082" i="19"/>
  <c r="H1443" i="19"/>
  <c r="F1367" i="19"/>
  <c r="A1123" i="19"/>
  <c r="C1395" i="19"/>
  <c r="C1062" i="19"/>
  <c r="A1337" i="19"/>
  <c r="G969" i="19"/>
  <c r="B1217" i="19"/>
  <c r="B1345" i="19"/>
  <c r="D1423" i="19"/>
  <c r="A991" i="19"/>
  <c r="C1241" i="19"/>
  <c r="C1354" i="19"/>
  <c r="D1425" i="19"/>
  <c r="D1144" i="19"/>
  <c r="I1317" i="19"/>
  <c r="A1389" i="19"/>
  <c r="E1404" i="19"/>
  <c r="I967" i="19"/>
  <c r="H1216" i="19"/>
  <c r="A1345" i="19"/>
  <c r="C1423" i="19"/>
  <c r="F978" i="19"/>
  <c r="E1238" i="19"/>
  <c r="B1353" i="19"/>
  <c r="C1424" i="19"/>
  <c r="F1052" i="19"/>
  <c r="F1262" i="19"/>
  <c r="B1355" i="19"/>
  <c r="D1433" i="19"/>
  <c r="G1165" i="19"/>
  <c r="H1318" i="19"/>
  <c r="A1397" i="19"/>
  <c r="H1470" i="19"/>
  <c r="F1321" i="19"/>
  <c r="F1497" i="19"/>
  <c r="H1575" i="19"/>
  <c r="I1646" i="19"/>
  <c r="F1173" i="19"/>
  <c r="F1457" i="19"/>
  <c r="B1542" i="19"/>
  <c r="D1620" i="19"/>
  <c r="I1194" i="19"/>
  <c r="D1448" i="19"/>
  <c r="B1545" i="19"/>
  <c r="D1623" i="19"/>
  <c r="A1183" i="19"/>
  <c r="C1460" i="19"/>
  <c r="F1550" i="19"/>
  <c r="F1464" i="19"/>
  <c r="I1323" i="19"/>
  <c r="E1498" i="19"/>
  <c r="F1569" i="19"/>
  <c r="H1647" i="19"/>
  <c r="D1180" i="19"/>
  <c r="F1442" i="19"/>
  <c r="A1543" i="19"/>
  <c r="A1607" i="19"/>
  <c r="I1663" i="19"/>
  <c r="A1318" i="19"/>
  <c r="D1465" i="19"/>
  <c r="H1531" i="19"/>
  <c r="G1588" i="19"/>
  <c r="F1645" i="19"/>
  <c r="I1239" i="19"/>
  <c r="D1427" i="19"/>
  <c r="I1515" i="19"/>
  <c r="H1572" i="19"/>
  <c r="F1472" i="19"/>
  <c r="B1274" i="19"/>
  <c r="I1439" i="19"/>
  <c r="G1520" i="19"/>
  <c r="F1577" i="19"/>
  <c r="E1634" i="19"/>
  <c r="D1691" i="19"/>
  <c r="D1312" i="19"/>
  <c r="B1461" i="19"/>
  <c r="G1529" i="19"/>
  <c r="F1586" i="19"/>
  <c r="E1643" i="19"/>
  <c r="I1207" i="19"/>
  <c r="A1415" i="19"/>
  <c r="D1511" i="19"/>
  <c r="C1568" i="19"/>
  <c r="B1625" i="19"/>
  <c r="A1095" i="19"/>
  <c r="H1372" i="19"/>
  <c r="E1495" i="19"/>
  <c r="D1552" i="19"/>
  <c r="B1452" i="19"/>
  <c r="D1128" i="19"/>
  <c r="F1385" i="19"/>
  <c r="C1500" i="19"/>
  <c r="B1557" i="19"/>
  <c r="A1614" i="19"/>
  <c r="I1670" i="19"/>
  <c r="D1192" i="19"/>
  <c r="F1409" i="19"/>
  <c r="C1509" i="19"/>
  <c r="B1566" i="19"/>
  <c r="A1623" i="19"/>
  <c r="H1061" i="19"/>
  <c r="G1360" i="19"/>
  <c r="H1490" i="19"/>
  <c r="H1547" i="19"/>
  <c r="G1604" i="19"/>
  <c r="F1661" i="19"/>
  <c r="B1318" i="19"/>
  <c r="F1465" i="19"/>
  <c r="I1531" i="19"/>
  <c r="F1424" i="19"/>
  <c r="E1481" i="19"/>
  <c r="I1311" i="19"/>
  <c r="I1460" i="19"/>
  <c r="F1529" i="19"/>
  <c r="E1586" i="19"/>
  <c r="D1643" i="19"/>
  <c r="C1700" i="19"/>
  <c r="I1335" i="19"/>
  <c r="B1478" i="19"/>
  <c r="F1538" i="19"/>
  <c r="E1595" i="19"/>
  <c r="D1652" i="19"/>
  <c r="F1270" i="19"/>
  <c r="I1438" i="19"/>
  <c r="C1520" i="19"/>
  <c r="B1577" i="19"/>
  <c r="A1634" i="19"/>
  <c r="B1158" i="19"/>
  <c r="D1396" i="19"/>
  <c r="D1504" i="19"/>
  <c r="C1561" i="19"/>
  <c r="B1468" i="19"/>
  <c r="B1242" i="19"/>
  <c r="C1428" i="19"/>
  <c r="C1516" i="19"/>
  <c r="B1573" i="19"/>
  <c r="A1630" i="19"/>
  <c r="I1686" i="19"/>
  <c r="A1297" i="19"/>
  <c r="C1452" i="19"/>
  <c r="C1525" i="19"/>
  <c r="B1582" i="19"/>
  <c r="A1639" i="19"/>
  <c r="I1175" i="19"/>
  <c r="D1403" i="19"/>
  <c r="I1506" i="19"/>
  <c r="H1563" i="19"/>
  <c r="G1620" i="19"/>
  <c r="B1063" i="19"/>
  <c r="H1360" i="19"/>
  <c r="I1490" i="19"/>
  <c r="I1547" i="19"/>
  <c r="H1454" i="19"/>
  <c r="E1147" i="19"/>
  <c r="G1392" i="19"/>
  <c r="I1502" i="19"/>
  <c r="H1559" i="19"/>
  <c r="G1616" i="19"/>
  <c r="F1673" i="19"/>
  <c r="B19" i="19"/>
  <c r="I879" i="19"/>
  <c r="I994" i="19"/>
  <c r="A1001" i="19"/>
  <c r="F976" i="19"/>
  <c r="I1017" i="19"/>
  <c r="E993" i="19"/>
  <c r="E1257" i="19"/>
  <c r="G1290" i="19"/>
  <c r="H1130" i="19"/>
  <c r="F722" i="19"/>
  <c r="B834" i="19"/>
  <c r="E1095" i="19"/>
  <c r="D1282" i="19"/>
  <c r="I890" i="19"/>
  <c r="H843" i="19"/>
  <c r="H1116" i="19"/>
  <c r="D1290" i="19"/>
  <c r="A900" i="19"/>
  <c r="I852" i="19"/>
  <c r="B1240" i="19"/>
  <c r="H1134" i="19"/>
  <c r="D1075" i="19"/>
  <c r="G909" i="19"/>
  <c r="D1245" i="19"/>
  <c r="I1169" i="19"/>
  <c r="A1309" i="19"/>
  <c r="B1162" i="19"/>
  <c r="I1473" i="19"/>
  <c r="H1403" i="19"/>
  <c r="G1334" i="19"/>
  <c r="D1294" i="19"/>
  <c r="B1463" i="19"/>
  <c r="G1403" i="19"/>
  <c r="F1333" i="19"/>
  <c r="F1210" i="19"/>
  <c r="G1113" i="19"/>
  <c r="H1385" i="19"/>
  <c r="D1326" i="19"/>
  <c r="G1188" i="19"/>
  <c r="H1483" i="19"/>
  <c r="G1414" i="19"/>
  <c r="D1378" i="19"/>
  <c r="D1188" i="19"/>
  <c r="G1483" i="19"/>
  <c r="F1413" i="19"/>
  <c r="E1344" i="19"/>
  <c r="D1307" i="19"/>
  <c r="H1465" i="19"/>
  <c r="D1406" i="19"/>
  <c r="C1336" i="19"/>
  <c r="G1217" i="19"/>
  <c r="H1120" i="19"/>
  <c r="F1395" i="19"/>
  <c r="B1336" i="19"/>
  <c r="F1214" i="19"/>
  <c r="A982" i="19"/>
  <c r="G1374" i="19"/>
  <c r="H1236" i="19"/>
  <c r="D1402" i="19"/>
  <c r="G1081" i="19"/>
  <c r="G1379" i="19"/>
  <c r="E1043" i="19"/>
  <c r="A1255" i="19"/>
  <c r="C1352" i="19"/>
  <c r="E1430" i="19"/>
  <c r="F1070" i="19"/>
  <c r="D1260" i="19"/>
  <c r="D1361" i="19"/>
  <c r="F1439" i="19"/>
  <c r="E1163" i="19"/>
  <c r="A1325" i="19"/>
  <c r="C1403" i="19"/>
  <c r="F1411" i="19"/>
  <c r="B1043" i="19"/>
  <c r="F1254" i="19"/>
  <c r="B1352" i="19"/>
  <c r="D1430" i="19"/>
  <c r="H1067" i="19"/>
  <c r="C1257" i="19"/>
  <c r="C1360" i="19"/>
  <c r="E1438" i="19"/>
  <c r="B1073" i="19"/>
  <c r="C1280" i="19"/>
  <c r="D1369" i="19"/>
  <c r="E1440" i="19"/>
  <c r="H1184" i="19"/>
  <c r="A1333" i="19"/>
  <c r="B1404" i="19"/>
  <c r="I1477" i="19"/>
  <c r="E1359" i="19"/>
  <c r="G1504" i="19"/>
  <c r="I1582" i="19"/>
  <c r="B1661" i="19"/>
  <c r="D1224" i="19"/>
  <c r="H1471" i="19"/>
  <c r="D1556" i="19"/>
  <c r="E1627" i="19"/>
  <c r="G1245" i="19"/>
  <c r="C1477" i="19"/>
  <c r="C1552" i="19"/>
  <c r="E1630" i="19"/>
  <c r="F1282" i="19"/>
  <c r="E1474" i="19"/>
  <c r="G1557" i="19"/>
  <c r="H1478" i="19"/>
  <c r="I1342" i="19"/>
  <c r="F1505" i="19"/>
  <c r="H1583" i="19"/>
  <c r="I1654" i="19"/>
  <c r="E1230" i="19"/>
  <c r="F1473" i="19"/>
  <c r="B1550" i="19"/>
  <c r="B1614" i="19"/>
  <c r="A1671" i="19"/>
  <c r="H1336" i="19"/>
  <c r="G1478" i="19"/>
  <c r="I1538" i="19"/>
  <c r="H1595" i="19"/>
  <c r="G1652" i="19"/>
  <c r="C1287" i="19"/>
  <c r="B1446" i="19"/>
  <c r="A1523" i="19"/>
  <c r="H1422" i="19"/>
  <c r="G1479" i="19"/>
  <c r="D1306" i="19"/>
  <c r="D1457" i="19"/>
  <c r="H1527" i="19"/>
  <c r="G1584" i="19"/>
  <c r="F1641" i="19"/>
  <c r="E1698" i="19"/>
  <c r="D1331" i="19"/>
  <c r="D1475" i="19"/>
  <c r="H1536" i="19"/>
  <c r="G1593" i="19"/>
  <c r="F1650" i="19"/>
  <c r="F1258" i="19"/>
  <c r="B1434" i="19"/>
  <c r="E1518" i="19"/>
  <c r="D1575" i="19"/>
  <c r="C1632" i="19"/>
  <c r="B1145" i="19"/>
  <c r="H1391" i="19"/>
  <c r="F1502" i="19"/>
  <c r="E1559" i="19"/>
  <c r="C1459" i="19"/>
  <c r="E1179" i="19"/>
  <c r="D1404" i="19"/>
  <c r="D1507" i="19"/>
  <c r="C1564" i="19"/>
  <c r="B1621" i="19"/>
  <c r="A1678" i="19"/>
  <c r="E1243" i="19"/>
  <c r="D1428" i="19"/>
  <c r="D1516" i="19"/>
  <c r="C1573" i="19"/>
  <c r="B1630" i="19"/>
  <c r="B1113" i="19"/>
  <c r="E1379" i="19"/>
  <c r="A1498" i="19"/>
  <c r="I1554" i="19"/>
  <c r="H1611" i="19"/>
  <c r="G1668" i="19"/>
  <c r="C1337" i="19"/>
  <c r="I1478" i="19"/>
  <c r="A1539" i="19"/>
  <c r="G1431" i="19"/>
  <c r="F1488" i="19"/>
  <c r="A1331" i="19"/>
  <c r="B1475" i="19"/>
  <c r="C962" i="19"/>
  <c r="G948" i="19"/>
  <c r="C956" i="19"/>
  <c r="E1316" i="19"/>
  <c r="G1340" i="19"/>
  <c r="E1385" i="19"/>
  <c r="D1343" i="19"/>
  <c r="I1255" i="19"/>
  <c r="G1089" i="19"/>
  <c r="B1065" i="19"/>
  <c r="A1111" i="19"/>
  <c r="E1378" i="19"/>
  <c r="E1291" i="19"/>
  <c r="H1380" i="19"/>
  <c r="I1047" i="19"/>
  <c r="B1530" i="19"/>
  <c r="H999" i="19"/>
  <c r="F1525" i="19"/>
  <c r="B1230" i="19"/>
  <c r="E1523" i="19"/>
  <c r="A1562" i="19"/>
  <c r="A1202" i="19"/>
  <c r="C1553" i="19"/>
  <c r="A1350" i="19"/>
  <c r="I1550" i="19"/>
  <c r="A1622" i="19"/>
  <c r="I1044" i="19"/>
  <c r="H1392" i="19"/>
  <c r="C1517" i="19"/>
  <c r="F1602" i="19"/>
  <c r="D912" i="19"/>
  <c r="A1382" i="19"/>
  <c r="D1527" i="19"/>
  <c r="E1598" i="19"/>
  <c r="F1669" i="19"/>
  <c r="E1415" i="19"/>
  <c r="G1525" i="19"/>
  <c r="H1446" i="19"/>
  <c r="A1289" i="19"/>
  <c r="E1476" i="19"/>
  <c r="H1551" i="19"/>
  <c r="B1637" i="19"/>
  <c r="B1052" i="19"/>
  <c r="D1395" i="19"/>
  <c r="D1532" i="19"/>
  <c r="E1603" i="19"/>
  <c r="B957" i="19"/>
  <c r="B1422" i="19"/>
  <c r="C1528" i="19"/>
  <c r="D1599" i="19"/>
  <c r="A1114" i="19"/>
  <c r="G1417" i="19"/>
  <c r="F1526" i="19"/>
  <c r="I1461" i="19"/>
  <c r="C1293" i="19"/>
  <c r="A1478" i="19"/>
  <c r="I1566" i="19"/>
  <c r="A1638" i="19"/>
  <c r="B1059" i="19"/>
  <c r="H1359" i="19"/>
  <c r="E1490" i="19"/>
  <c r="E1547" i="19"/>
  <c r="D1604" i="19"/>
  <c r="C1661" i="19"/>
  <c r="I1310" i="19"/>
  <c r="A1460" i="19"/>
  <c r="B1529" i="19"/>
  <c r="A1586" i="19"/>
  <c r="I1642" i="19"/>
  <c r="H1220" i="19"/>
  <c r="C1420" i="19"/>
  <c r="C1513" i="19"/>
  <c r="B1570" i="19"/>
  <c r="A1477" i="19"/>
  <c r="H1296" i="19"/>
  <c r="I1451" i="19"/>
  <c r="B1525" i="19"/>
  <c r="A1582" i="19"/>
  <c r="I1638" i="19"/>
  <c r="H1695" i="19"/>
  <c r="C1324" i="19"/>
  <c r="A1470" i="19"/>
  <c r="B1534" i="19"/>
  <c r="A1591" i="19"/>
  <c r="I1647" i="19"/>
  <c r="E1239" i="19"/>
  <c r="A1427" i="19"/>
  <c r="H1515" i="19"/>
  <c r="G1572" i="19"/>
  <c r="F1629" i="19"/>
  <c r="B1126" i="19"/>
  <c r="G1384" i="19"/>
  <c r="I1499" i="19"/>
  <c r="H1556" i="19"/>
  <c r="G1605" i="19"/>
  <c r="F1237" i="19"/>
  <c r="F1515" i="19"/>
  <c r="D1629" i="19"/>
  <c r="H1707" i="19"/>
  <c r="G1764" i="19"/>
  <c r="F1821" i="19"/>
  <c r="E1878" i="19"/>
  <c r="D1935" i="19"/>
  <c r="C1992" i="19"/>
  <c r="B2049" i="19"/>
  <c r="A2106" i="19"/>
  <c r="D1379" i="19"/>
  <c r="H1554" i="19"/>
  <c r="B1664" i="19"/>
  <c r="E1727" i="19"/>
  <c r="D1784" i="19"/>
  <c r="C1841" i="19"/>
  <c r="B1898" i="19"/>
  <c r="A1955" i="19"/>
  <c r="I2011" i="19"/>
  <c r="H2068" i="19"/>
  <c r="E1395" i="19"/>
  <c r="I1560" i="19"/>
  <c r="I1668" i="19"/>
  <c r="E1730" i="19"/>
  <c r="D1787" i="19"/>
  <c r="C1844" i="19"/>
  <c r="B1901" i="19"/>
  <c r="A1958" i="19"/>
  <c r="I2014" i="19"/>
  <c r="H2071" i="19"/>
  <c r="I1395" i="19"/>
  <c r="A1561" i="19"/>
  <c r="A1669" i="19"/>
  <c r="F1730" i="19"/>
  <c r="E1787" i="19"/>
  <c r="D1844" i="19"/>
  <c r="C1901" i="19"/>
  <c r="B1958" i="19"/>
  <c r="A2015" i="19"/>
  <c r="I2071" i="19"/>
  <c r="B1523" i="19"/>
  <c r="I1627" i="19"/>
  <c r="C1393" i="19"/>
  <c r="A1560" i="19"/>
  <c r="B1668" i="19"/>
  <c r="A1730" i="19"/>
  <c r="I1786" i="19"/>
  <c r="H1843" i="19"/>
  <c r="G1900" i="19"/>
  <c r="F1957" i="19"/>
  <c r="E2014" i="19"/>
  <c r="D2071" i="19"/>
  <c r="E955" i="19"/>
  <c r="C1484" i="19"/>
  <c r="C1599" i="19"/>
  <c r="F1691" i="19"/>
  <c r="G1749" i="19"/>
  <c r="F1806" i="19"/>
  <c r="E1863" i="19"/>
  <c r="D1920" i="19"/>
  <c r="C1977" i="19"/>
  <c r="B2034" i="19"/>
  <c r="I1066" i="19"/>
  <c r="F1491" i="19"/>
  <c r="D1605" i="19"/>
  <c r="A1695" i="19"/>
  <c r="G1752" i="19"/>
  <c r="F1809" i="19"/>
  <c r="E1866" i="19"/>
  <c r="D1923" i="19"/>
  <c r="C1980" i="19"/>
  <c r="B2037" i="19"/>
  <c r="I1067" i="19"/>
  <c r="G1491" i="19"/>
  <c r="E1605" i="19"/>
  <c r="B1695" i="19"/>
  <c r="H1752" i="19"/>
  <c r="G1809" i="19"/>
  <c r="F1866" i="19"/>
  <c r="E1923" i="19"/>
  <c r="D1980" i="19"/>
  <c r="C2037" i="19"/>
  <c r="B1114" i="19"/>
  <c r="C1593" i="19"/>
  <c r="C1060" i="19"/>
  <c r="F1490" i="19"/>
  <c r="E1604" i="19"/>
  <c r="E1694" i="19"/>
  <c r="C1752" i="19"/>
  <c r="B1809" i="19"/>
  <c r="A1866" i="19"/>
  <c r="I1922" i="19"/>
  <c r="H1979" i="19"/>
  <c r="G2036" i="19"/>
  <c r="F2093" i="19"/>
  <c r="H1312" i="19"/>
  <c r="I1529" i="19"/>
  <c r="G1643" i="19"/>
  <c r="A1715" i="19"/>
  <c r="I1771" i="19"/>
  <c r="H1828" i="19"/>
  <c r="G1885" i="19"/>
  <c r="F1942" i="19"/>
  <c r="E1999" i="19"/>
  <c r="D2056" i="19"/>
  <c r="C1329" i="19"/>
  <c r="A1536" i="19"/>
  <c r="A1649" i="19"/>
  <c r="A1718" i="19"/>
  <c r="I1774" i="19"/>
  <c r="H1831" i="19"/>
  <c r="G1888" i="19"/>
  <c r="F1945" i="19"/>
  <c r="E2002" i="19"/>
  <c r="D2059" i="19"/>
  <c r="F1329" i="19"/>
  <c r="B1536" i="19"/>
  <c r="C1649" i="19"/>
  <c r="B1718" i="19"/>
  <c r="A1775" i="19"/>
  <c r="I1831" i="19"/>
  <c r="H1888" i="19"/>
  <c r="G1945" i="19"/>
  <c r="F2002" i="19"/>
  <c r="E2059" i="19"/>
  <c r="B1462" i="19"/>
  <c r="E1615" i="19"/>
  <c r="I1326" i="19"/>
  <c r="B1535" i="19"/>
  <c r="D1648" i="19"/>
  <c r="F1717" i="19"/>
  <c r="E1774" i="19"/>
  <c r="D1831" i="19"/>
  <c r="C1888" i="19"/>
  <c r="B1945" i="19"/>
  <c r="A2002" i="19"/>
  <c r="I2058" i="19"/>
  <c r="H2115" i="19"/>
  <c r="E1431" i="19"/>
  <c r="D1574" i="19"/>
  <c r="D1677" i="19"/>
  <c r="C1737" i="19"/>
  <c r="B1794" i="19"/>
  <c r="A1851" i="19"/>
  <c r="I1907" i="19"/>
  <c r="H1964" i="19"/>
  <c r="G2021" i="19"/>
  <c r="F2078" i="19"/>
  <c r="H1447" i="19"/>
  <c r="E1580" i="19"/>
  <c r="H1680" i="19"/>
  <c r="C1740" i="19"/>
  <c r="B1797" i="19"/>
  <c r="A1854" i="19"/>
  <c r="I1910" i="19"/>
  <c r="H1967" i="19"/>
  <c r="G2024" i="19"/>
  <c r="F2081" i="19"/>
  <c r="I1447" i="19"/>
  <c r="F1580" i="19"/>
  <c r="I1680" i="19"/>
  <c r="D1740" i="19"/>
  <c r="C1797" i="19"/>
  <c r="B1854" i="19"/>
  <c r="A1911" i="19"/>
  <c r="I1967" i="19"/>
  <c r="H2024" i="19"/>
  <c r="G2081" i="19"/>
  <c r="I1579" i="19"/>
  <c r="G1637" i="19"/>
  <c r="C1445" i="19"/>
  <c r="F1579" i="19"/>
  <c r="C1680" i="19"/>
  <c r="H1739" i="19"/>
  <c r="G1796" i="19"/>
  <c r="F1853" i="19"/>
  <c r="E1910" i="19"/>
  <c r="D1967" i="19"/>
  <c r="C2024" i="19"/>
  <c r="B2081" i="19"/>
  <c r="I1162" i="19"/>
  <c r="A1505" i="19"/>
  <c r="H1618" i="19"/>
  <c r="F1702" i="19"/>
  <c r="E1759" i="19"/>
  <c r="D1816" i="19"/>
  <c r="C1873" i="19"/>
  <c r="B1930" i="19"/>
  <c r="A1987" i="19"/>
  <c r="I2043" i="19"/>
  <c r="E1206" i="19"/>
  <c r="B1511" i="19"/>
  <c r="I1624" i="19"/>
  <c r="F1705" i="19"/>
  <c r="E1762" i="19"/>
  <c r="D1819" i="19"/>
  <c r="C1876" i="19"/>
  <c r="B1933" i="19"/>
  <c r="A1990" i="19"/>
  <c r="I2046" i="19"/>
  <c r="F1206" i="19"/>
  <c r="C1511" i="19"/>
  <c r="A1625" i="19"/>
  <c r="G1705" i="19"/>
  <c r="F1762" i="19"/>
  <c r="E1819" i="19"/>
  <c r="D1876" i="19"/>
  <c r="C1933" i="19"/>
  <c r="B1990" i="19"/>
  <c r="A2047" i="19"/>
  <c r="H1332" i="19"/>
  <c r="A1603" i="19"/>
  <c r="E1199" i="19"/>
  <c r="C1510" i="19"/>
  <c r="A1624" i="19"/>
  <c r="B1705" i="19"/>
  <c r="A1762" i="19"/>
  <c r="I1818" i="19"/>
  <c r="H1875" i="19"/>
  <c r="G1932" i="19"/>
  <c r="F1989" i="19"/>
  <c r="E2046" i="19"/>
  <c r="D2103" i="19"/>
  <c r="B1365" i="19"/>
  <c r="E1549" i="19"/>
  <c r="I1659" i="19"/>
  <c r="H1724" i="19"/>
  <c r="G1781" i="19"/>
  <c r="F1838" i="19"/>
  <c r="E1895" i="19"/>
  <c r="D1952" i="19"/>
  <c r="C2009" i="19"/>
  <c r="B2066" i="19"/>
  <c r="C1381" i="19"/>
  <c r="F1555" i="19"/>
  <c r="F1664" i="19"/>
  <c r="H1727" i="19"/>
  <c r="G1784" i="19"/>
  <c r="F1841" i="19"/>
  <c r="E1898" i="19"/>
  <c r="D1955" i="19"/>
  <c r="C2012" i="19"/>
  <c r="B2069" i="19"/>
  <c r="G1381" i="19"/>
  <c r="G1555" i="19"/>
  <c r="A815" i="19"/>
  <c r="H909" i="19"/>
  <c r="B929" i="19"/>
  <c r="C1181" i="19"/>
  <c r="F1229" i="19"/>
  <c r="D1207" i="19"/>
  <c r="G1236" i="19"/>
  <c r="C1382" i="19"/>
  <c r="G1292" i="19"/>
  <c r="G1273" i="19"/>
  <c r="B1294" i="19"/>
  <c r="I1518" i="19"/>
  <c r="H1487" i="19"/>
  <c r="G1512" i="19"/>
  <c r="I1355" i="19"/>
  <c r="I1429" i="19"/>
  <c r="B1350" i="19"/>
  <c r="E1582" i="19"/>
  <c r="E1423" i="19"/>
  <c r="D1580" i="19"/>
  <c r="B1569" i="19"/>
  <c r="C1356" i="19"/>
  <c r="E1567" i="19"/>
  <c r="H1368" i="19"/>
  <c r="A1558" i="19"/>
  <c r="C1636" i="19"/>
  <c r="G1097" i="19"/>
  <c r="I1411" i="19"/>
  <c r="E1531" i="19"/>
  <c r="G1609" i="19"/>
  <c r="H1068" i="19"/>
  <c r="I1419" i="19"/>
  <c r="E1534" i="19"/>
  <c r="F1605" i="19"/>
  <c r="A1107" i="19"/>
  <c r="E1434" i="19"/>
  <c r="H1532" i="19"/>
  <c r="A1461" i="19"/>
  <c r="E1314" i="19"/>
  <c r="C1487" i="19"/>
  <c r="A1566" i="19"/>
  <c r="C1644" i="19"/>
  <c r="D1104" i="19"/>
  <c r="C1433" i="19"/>
  <c r="E1539" i="19"/>
  <c r="F1610" i="19"/>
  <c r="G1125" i="19"/>
  <c r="C1441" i="19"/>
  <c r="D1535" i="19"/>
  <c r="F1613" i="19"/>
  <c r="I1163" i="19"/>
  <c r="H1436" i="19"/>
  <c r="H1540" i="19"/>
  <c r="A1469" i="19"/>
  <c r="H1316" i="19"/>
  <c r="H1495" i="19"/>
  <c r="A1574" i="19"/>
  <c r="B1645" i="19"/>
  <c r="F1110" i="19"/>
  <c r="F1378" i="19"/>
  <c r="G1497" i="19"/>
  <c r="F1554" i="19"/>
  <c r="E1611" i="19"/>
  <c r="D1668" i="19"/>
  <c r="G1329" i="19"/>
  <c r="C1474" i="19"/>
  <c r="C1536" i="19"/>
  <c r="B1593" i="19"/>
  <c r="A1650" i="19"/>
  <c r="I1271" i="19"/>
  <c r="A1439" i="19"/>
  <c r="D1520" i="19"/>
  <c r="C1427" i="19"/>
  <c r="B1484" i="19"/>
  <c r="A1319" i="19"/>
  <c r="C1466" i="19"/>
  <c r="C1532" i="19"/>
  <c r="B1589" i="19"/>
  <c r="A1646" i="19"/>
  <c r="E888" i="19"/>
  <c r="A1343" i="19"/>
  <c r="E1482" i="19"/>
  <c r="C1541" i="19"/>
  <c r="B1598" i="19"/>
  <c r="A1655" i="19"/>
  <c r="D1286" i="19"/>
  <c r="A1446" i="19"/>
  <c r="I1522" i="19"/>
  <c r="H1579" i="19"/>
  <c r="G1636" i="19"/>
  <c r="B1177" i="19"/>
  <c r="E1403" i="19"/>
  <c r="A1507" i="19"/>
  <c r="I1563" i="19"/>
  <c r="H1612" i="19"/>
  <c r="G1312" i="19"/>
  <c r="H1529" i="19"/>
  <c r="F1643" i="19"/>
  <c r="I1714" i="19"/>
  <c r="H1771" i="19"/>
  <c r="G1828" i="19"/>
  <c r="F1885" i="19"/>
  <c r="E1942" i="19"/>
  <c r="D1999" i="19"/>
  <c r="C2056" i="19"/>
  <c r="B2113" i="19"/>
  <c r="C1417" i="19"/>
  <c r="A1569" i="19"/>
  <c r="C1674" i="19"/>
  <c r="F1734" i="19"/>
  <c r="E1791" i="19"/>
  <c r="D1848" i="19"/>
  <c r="C1905" i="19"/>
  <c r="B1962" i="19"/>
  <c r="A2019" i="19"/>
  <c r="I2075" i="19"/>
  <c r="F1433" i="19"/>
  <c r="B1575" i="19"/>
  <c r="G1677" i="19"/>
  <c r="F1737" i="19"/>
  <c r="E1794" i="19"/>
  <c r="D1851" i="19"/>
  <c r="C1908" i="19"/>
  <c r="B1965" i="19"/>
  <c r="A2022" i="19"/>
  <c r="I2078" i="19"/>
  <c r="G1433" i="19"/>
  <c r="C1575" i="19"/>
  <c r="H1677" i="19"/>
  <c r="G1737" i="19"/>
  <c r="F1794" i="19"/>
  <c r="E1851" i="19"/>
  <c r="D1908" i="19"/>
  <c r="C1965" i="19"/>
  <c r="B2022" i="19"/>
  <c r="A2079" i="19"/>
  <c r="D1576" i="19"/>
  <c r="A1635" i="19"/>
  <c r="A1431" i="19"/>
  <c r="C1574" i="19"/>
  <c r="C1677" i="19"/>
  <c r="B1737" i="19"/>
  <c r="A1794" i="19"/>
  <c r="I1850" i="19"/>
  <c r="H1907" i="19"/>
  <c r="G1964" i="19"/>
  <c r="F2021" i="19"/>
  <c r="E2078" i="19"/>
  <c r="H1124" i="19"/>
  <c r="G1499" i="19"/>
  <c r="E1613" i="19"/>
  <c r="G1699" i="19"/>
  <c r="H1756" i="19"/>
  <c r="G1813" i="19"/>
  <c r="F1870" i="19"/>
  <c r="E1927" i="19"/>
  <c r="D1984" i="19"/>
  <c r="C2041" i="19"/>
  <c r="D1168" i="19"/>
  <c r="H1505" i="19"/>
  <c r="F1619" i="19"/>
  <c r="I1702" i="19"/>
  <c r="H1759" i="19"/>
  <c r="G1816" i="19"/>
  <c r="F1873" i="19"/>
  <c r="E1930" i="19"/>
  <c r="D1987" i="19"/>
  <c r="C2044" i="19"/>
  <c r="H1168" i="19"/>
  <c r="I1505" i="19"/>
  <c r="G1619" i="19"/>
  <c r="A1703" i="19"/>
  <c r="I1759" i="19"/>
  <c r="H1816" i="19"/>
  <c r="G1873" i="19"/>
  <c r="F1930" i="19"/>
  <c r="E1987" i="19"/>
  <c r="D2044" i="19"/>
  <c r="D1302" i="19"/>
  <c r="D1600" i="19"/>
  <c r="G1161" i="19"/>
  <c r="I1504" i="19"/>
  <c r="G1618" i="19"/>
  <c r="E1702" i="19"/>
  <c r="D1759" i="19"/>
  <c r="C1816" i="19"/>
  <c r="B1873" i="19"/>
  <c r="A1930" i="19"/>
  <c r="I1986" i="19"/>
  <c r="H2043" i="19"/>
  <c r="G2100" i="19"/>
  <c r="I1350" i="19"/>
  <c r="B1544" i="19"/>
  <c r="F1655" i="19"/>
  <c r="B1722" i="19"/>
  <c r="A1779" i="19"/>
  <c r="I1835" i="19"/>
  <c r="H1892" i="19"/>
  <c r="G1949" i="19"/>
  <c r="F2006" i="19"/>
  <c r="E2063" i="19"/>
  <c r="A1367" i="19"/>
  <c r="C1550" i="19"/>
  <c r="E1660" i="19"/>
  <c r="B1725" i="19"/>
  <c r="A1782" i="19"/>
  <c r="I1838" i="19"/>
  <c r="H1895" i="19"/>
  <c r="G1952" i="19"/>
  <c r="F2009" i="19"/>
  <c r="E2066" i="19"/>
  <c r="E1367" i="19"/>
  <c r="D1550" i="19"/>
  <c r="F1660" i="19"/>
  <c r="C1725" i="19"/>
  <c r="B1782" i="19"/>
  <c r="A1839" i="19"/>
  <c r="I1895" i="19"/>
  <c r="H1952" i="19"/>
  <c r="G2009" i="19"/>
  <c r="F2066" i="19"/>
  <c r="H1501" i="19"/>
  <c r="F1622" i="19"/>
  <c r="H1364" i="19"/>
  <c r="D1549" i="19"/>
  <c r="G1659" i="19"/>
  <c r="G1724" i="19"/>
  <c r="F1781" i="19"/>
  <c r="E1838" i="19"/>
  <c r="D1895" i="19"/>
  <c r="C1952" i="19"/>
  <c r="B2009" i="19"/>
  <c r="A2066" i="19"/>
  <c r="I2122" i="19"/>
  <c r="C1465" i="19"/>
  <c r="F1588" i="19"/>
  <c r="E1685" i="19"/>
  <c r="D1744" i="19"/>
  <c r="C1801" i="19"/>
  <c r="B1858" i="19"/>
  <c r="A1915" i="19"/>
  <c r="I1971" i="19"/>
  <c r="H2028" i="19"/>
  <c r="G2085" i="19"/>
  <c r="I1476" i="19"/>
  <c r="G1594" i="19"/>
  <c r="C1170" i="19"/>
  <c r="F1114" i="19"/>
  <c r="C1247" i="19"/>
  <c r="A1481" i="19"/>
  <c r="G1132" i="19"/>
  <c r="C936" i="19"/>
  <c r="H1139" i="19"/>
  <c r="G1100" i="19"/>
  <c r="E1368" i="19"/>
  <c r="D1366" i="19"/>
  <c r="E1376" i="19"/>
  <c r="A1590" i="19"/>
  <c r="E1566" i="19"/>
  <c r="I1590" i="19"/>
  <c r="H1488" i="19"/>
  <c r="H1486" i="19"/>
  <c r="D1486" i="19"/>
  <c r="D1639" i="19"/>
  <c r="E1514" i="19"/>
  <c r="C1637" i="19"/>
  <c r="D1583" i="19"/>
  <c r="A1375" i="19"/>
  <c r="H1438" i="19"/>
  <c r="I1406" i="19"/>
  <c r="B1565" i="19"/>
  <c r="E1650" i="19"/>
  <c r="G1148" i="19"/>
  <c r="I1430" i="19"/>
  <c r="G1545" i="19"/>
  <c r="H1616" i="19"/>
  <c r="A1119" i="19"/>
  <c r="E1456" i="19"/>
  <c r="F1541" i="19"/>
  <c r="G1612" i="19"/>
  <c r="H1208" i="19"/>
  <c r="B1453" i="19"/>
  <c r="I1539" i="19"/>
  <c r="C1475" i="19"/>
  <c r="C1333" i="19"/>
  <c r="I1494" i="19"/>
  <c r="C1580" i="19"/>
  <c r="D1651" i="19"/>
  <c r="F1154" i="19"/>
  <c r="E1466" i="19"/>
  <c r="F1546" i="19"/>
  <c r="G1617" i="19"/>
  <c r="I1226" i="19"/>
  <c r="C1458" i="19"/>
  <c r="E1542" i="19"/>
  <c r="H1627" i="19"/>
  <c r="A1215" i="19"/>
  <c r="I1454" i="19"/>
  <c r="A1555" i="19"/>
  <c r="B1476" i="19"/>
  <c r="H1335" i="19"/>
  <c r="A1510" i="19"/>
  <c r="B1581" i="19"/>
  <c r="C1652" i="19"/>
  <c r="C1161" i="19"/>
  <c r="G1397" i="19"/>
  <c r="H1504" i="19"/>
  <c r="G1561" i="19"/>
  <c r="F1618" i="19"/>
  <c r="I983" i="19"/>
  <c r="H1348" i="19"/>
  <c r="G1485" i="19"/>
  <c r="D1543" i="19"/>
  <c r="C1600" i="19"/>
  <c r="B1657" i="19"/>
  <c r="B1305" i="19"/>
  <c r="G1456" i="19"/>
  <c r="E1527" i="19"/>
  <c r="D1434" i="19"/>
  <c r="C1491" i="19"/>
  <c r="B1338" i="19"/>
  <c r="E1479" i="19"/>
  <c r="D1539" i="19"/>
  <c r="C1596" i="19"/>
  <c r="B1653" i="19"/>
  <c r="F1066" i="19"/>
  <c r="B1362" i="19"/>
  <c r="E1491" i="19"/>
  <c r="D1548" i="19"/>
  <c r="C1605" i="19"/>
  <c r="B1662" i="19"/>
  <c r="C1313" i="19"/>
  <c r="H1461" i="19"/>
  <c r="A1530" i="19"/>
  <c r="I1586" i="19"/>
  <c r="H1643" i="19"/>
  <c r="H1227" i="19"/>
  <c r="F1422" i="19"/>
  <c r="B1514" i="19"/>
  <c r="A1571" i="19"/>
  <c r="I1619" i="19"/>
  <c r="F1350" i="19"/>
  <c r="A1544" i="19"/>
  <c r="E1655" i="19"/>
  <c r="A1722" i="19"/>
  <c r="I1778" i="19"/>
  <c r="H1835" i="19"/>
  <c r="G1892" i="19"/>
  <c r="F1949" i="19"/>
  <c r="E2006" i="19"/>
  <c r="D2063" i="19"/>
  <c r="C2120" i="19"/>
  <c r="F1454" i="19"/>
  <c r="C1583" i="19"/>
  <c r="D1682" i="19"/>
  <c r="G1741" i="19"/>
  <c r="F1798" i="19"/>
  <c r="E1855" i="19"/>
  <c r="D1912" i="19"/>
  <c r="C1969" i="19"/>
  <c r="B2026" i="19"/>
  <c r="A2083" i="19"/>
  <c r="F1466" i="19"/>
  <c r="D1589" i="19"/>
  <c r="H1685" i="19"/>
  <c r="G1744" i="19"/>
  <c r="F1801" i="19"/>
  <c r="E1858" i="19"/>
  <c r="D1915" i="19"/>
  <c r="C1972" i="19"/>
  <c r="B2029" i="19"/>
  <c r="A2086" i="19"/>
  <c r="A1467" i="19"/>
  <c r="E1589" i="19"/>
  <c r="I1685" i="19"/>
  <c r="H1744" i="19"/>
  <c r="G1801" i="19"/>
  <c r="F1858" i="19"/>
  <c r="E1915" i="19"/>
  <c r="D1972" i="19"/>
  <c r="C2029" i="19"/>
  <c r="B2086" i="19"/>
  <c r="C1585" i="19"/>
  <c r="B1642" i="19"/>
  <c r="H1464" i="19"/>
  <c r="E1588" i="19"/>
  <c r="D1685" i="19"/>
  <c r="C1744" i="19"/>
  <c r="B1801" i="19"/>
  <c r="A1858" i="19"/>
  <c r="I1914" i="19"/>
  <c r="H1971" i="19"/>
  <c r="G2028" i="19"/>
  <c r="F2085" i="19"/>
  <c r="G1225" i="19"/>
  <c r="I1513" i="19"/>
  <c r="G1627" i="19"/>
  <c r="A1707" i="19"/>
  <c r="I1763" i="19"/>
  <c r="H1820" i="19"/>
  <c r="G1877" i="19"/>
  <c r="F1934" i="19"/>
  <c r="E1991" i="19"/>
  <c r="D2048" i="19"/>
  <c r="F1269" i="19"/>
  <c r="A1520" i="19"/>
  <c r="H1633" i="19"/>
  <c r="A1710" i="19"/>
  <c r="I1766" i="19"/>
  <c r="H1823" i="19"/>
  <c r="G1880" i="19"/>
  <c r="F1937" i="19"/>
  <c r="E1994" i="19"/>
  <c r="D2051" i="19"/>
  <c r="E1270" i="19"/>
  <c r="B1520" i="19"/>
  <c r="I1633" i="19"/>
  <c r="B1710" i="19"/>
  <c r="A1767" i="19"/>
  <c r="I1823" i="19"/>
  <c r="H1880" i="19"/>
  <c r="G1937" i="19"/>
  <c r="F1994" i="19"/>
  <c r="E2051" i="19"/>
  <c r="C1380" i="19"/>
  <c r="E1607" i="19"/>
  <c r="D1263" i="19"/>
  <c r="B1519" i="19"/>
  <c r="I1632" i="19"/>
  <c r="F1709" i="19"/>
  <c r="E1766" i="19"/>
  <c r="D1823" i="19"/>
  <c r="C1880" i="19"/>
  <c r="B1937" i="19"/>
  <c r="A1994" i="19"/>
  <c r="I2050" i="19"/>
  <c r="H2107" i="19"/>
  <c r="H1388" i="19"/>
  <c r="D1558" i="19"/>
  <c r="A1667" i="19"/>
  <c r="C1729" i="19"/>
  <c r="B1786" i="19"/>
  <c r="A1843" i="19"/>
  <c r="I1899" i="19"/>
  <c r="H1956" i="19"/>
  <c r="G2013" i="19"/>
  <c r="F2070" i="19"/>
  <c r="B1405" i="19"/>
  <c r="E1564" i="19"/>
  <c r="E1671" i="19"/>
  <c r="C1732" i="19"/>
  <c r="B1789" i="19"/>
  <c r="A1846" i="19"/>
  <c r="I1902" i="19"/>
  <c r="H1959" i="19"/>
  <c r="G2016" i="19"/>
  <c r="F2073" i="19"/>
  <c r="C1405" i="19"/>
  <c r="F1564" i="19"/>
  <c r="F1671" i="19"/>
  <c r="D1732" i="19"/>
  <c r="C1789" i="19"/>
  <c r="B1846" i="19"/>
  <c r="A1903" i="19"/>
  <c r="I1959" i="19"/>
  <c r="H2016" i="19"/>
  <c r="G2073" i="19"/>
  <c r="C1530" i="19"/>
  <c r="G1629" i="19"/>
  <c r="F1402" i="19"/>
  <c r="F1563" i="19"/>
  <c r="H1670" i="19"/>
  <c r="H1731" i="19"/>
  <c r="G1788" i="19"/>
  <c r="F1845" i="19"/>
  <c r="E1902" i="19"/>
  <c r="D1959" i="19"/>
  <c r="C2016" i="19"/>
  <c r="B2073" i="19"/>
  <c r="I1046" i="19"/>
  <c r="G1488" i="19"/>
  <c r="H1602" i="19"/>
  <c r="F1693" i="19"/>
  <c r="E1751" i="19"/>
  <c r="D1808" i="19"/>
  <c r="C1865" i="19"/>
  <c r="B1922" i="19"/>
  <c r="A1979" i="19"/>
  <c r="I2035" i="19"/>
  <c r="G1092" i="19"/>
  <c r="B1495" i="19"/>
  <c r="I1608" i="19"/>
  <c r="A1697" i="19"/>
  <c r="E1754" i="19"/>
  <c r="D1811" i="19"/>
  <c r="C1868" i="19"/>
  <c r="B1925" i="19"/>
  <c r="A1982" i="19"/>
  <c r="I2038" i="19"/>
  <c r="H1092" i="19"/>
  <c r="C1495" i="19"/>
  <c r="A1609" i="19"/>
  <c r="B1697" i="19"/>
  <c r="F1754" i="19"/>
  <c r="E1811" i="19"/>
  <c r="D1868" i="19"/>
  <c r="C1925" i="19"/>
  <c r="B1982" i="19"/>
  <c r="A2039" i="19"/>
  <c r="C1165" i="19"/>
  <c r="A1595" i="19"/>
  <c r="G1085" i="19"/>
  <c r="C1494" i="19"/>
  <c r="A1608" i="19"/>
  <c r="E1696" i="19"/>
  <c r="A1754" i="19"/>
  <c r="I1810" i="19"/>
  <c r="H1867" i="19"/>
  <c r="G1924" i="19"/>
  <c r="F1981" i="19"/>
  <c r="E2038" i="19"/>
  <c r="D2095" i="19"/>
  <c r="E1322" i="19"/>
  <c r="E1533" i="19"/>
  <c r="B1647" i="19"/>
  <c r="H1716" i="19"/>
  <c r="G1773" i="19"/>
  <c r="F1830" i="19"/>
  <c r="E1887" i="19"/>
  <c r="D1944" i="19"/>
  <c r="C2001" i="19"/>
  <c r="B2058" i="19"/>
  <c r="F1338" i="19"/>
  <c r="F1539" i="19"/>
  <c r="I1651" i="19"/>
  <c r="H1719" i="19"/>
  <c r="G1776" i="19"/>
  <c r="F1833" i="19"/>
  <c r="E1890" i="19"/>
  <c r="D1947" i="19"/>
  <c r="C2004" i="19"/>
  <c r="B2061" i="19"/>
  <c r="A1339" i="19"/>
  <c r="G1539" i="19"/>
  <c r="A1652" i="19"/>
  <c r="I1719" i="19"/>
  <c r="H1776" i="19"/>
  <c r="G1833" i="19"/>
  <c r="F1890" i="19"/>
  <c r="E1947" i="19"/>
  <c r="D2004" i="19"/>
  <c r="C2061" i="19"/>
  <c r="C1476" i="19"/>
  <c r="C1617" i="19"/>
  <c r="D1336" i="19"/>
  <c r="G1538" i="19"/>
  <c r="B1651" i="19"/>
  <c r="D1719" i="19"/>
  <c r="C1776" i="19"/>
  <c r="B1833" i="19"/>
  <c r="A1890" i="19"/>
  <c r="I1946" i="19"/>
  <c r="H2003" i="19"/>
  <c r="G2060" i="19"/>
  <c r="F2117" i="19"/>
  <c r="H1440" i="19"/>
  <c r="I1577" i="19"/>
  <c r="D1679" i="19"/>
  <c r="A1739" i="19"/>
  <c r="I1795" i="19"/>
  <c r="H1852" i="19"/>
  <c r="G1909" i="19"/>
  <c r="F1966" i="19"/>
  <c r="E2023" i="19"/>
  <c r="D2080" i="19"/>
  <c r="I1455" i="19"/>
  <c r="A1584" i="19"/>
  <c r="H1682" i="19"/>
  <c r="A1742" i="19"/>
  <c r="I1798" i="19"/>
  <c r="H1855" i="19"/>
  <c r="G1912" i="19"/>
  <c r="F1969" i="19"/>
  <c r="E2026" i="19"/>
  <c r="D2083" i="19"/>
  <c r="D1456" i="19"/>
  <c r="B1584" i="19"/>
  <c r="G870" i="19"/>
  <c r="B798" i="19"/>
  <c r="I1141" i="19"/>
  <c r="I1410" i="19"/>
  <c r="I1392" i="19"/>
  <c r="G1420" i="19"/>
  <c r="G1402" i="19"/>
  <c r="H1386" i="19"/>
  <c r="G1446" i="19"/>
  <c r="E1437" i="19"/>
  <c r="G869" i="19"/>
  <c r="C1668" i="19"/>
  <c r="F1637" i="19"/>
  <c r="B1669" i="19"/>
  <c r="A1546" i="19"/>
  <c r="B1326" i="19"/>
  <c r="I1543" i="19"/>
  <c r="I1195" i="19"/>
  <c r="D1571" i="19"/>
  <c r="H1163" i="19"/>
  <c r="I1618" i="19"/>
  <c r="B1413" i="19"/>
  <c r="I1445" i="19"/>
  <c r="C1486" i="19"/>
  <c r="D1579" i="19"/>
  <c r="F1657" i="19"/>
  <c r="D1199" i="19"/>
  <c r="G1464" i="19"/>
  <c r="H1552" i="19"/>
  <c r="I1623" i="19"/>
  <c r="G1220" i="19"/>
  <c r="G1470" i="19"/>
  <c r="G1548" i="19"/>
  <c r="I1626" i="19"/>
  <c r="I1258" i="19"/>
  <c r="D1467" i="19"/>
  <c r="B1554" i="19"/>
  <c r="D1482" i="19"/>
  <c r="D1352" i="19"/>
  <c r="B1509" i="19"/>
  <c r="D1587" i="19"/>
  <c r="E1658" i="19"/>
  <c r="C1256" i="19"/>
  <c r="F1479" i="19"/>
  <c r="G1553" i="19"/>
  <c r="I1631" i="19"/>
  <c r="C1277" i="19"/>
  <c r="E1472" i="19"/>
  <c r="G1556" i="19"/>
  <c r="I1634" i="19"/>
  <c r="G1265" i="19"/>
  <c r="G1481" i="19"/>
  <c r="B1562" i="19"/>
  <c r="C1483" i="19"/>
  <c r="G1373" i="19"/>
  <c r="B1517" i="19"/>
  <c r="C1588" i="19"/>
  <c r="E1666" i="19"/>
  <c r="E1211" i="19"/>
  <c r="G1416" i="19"/>
  <c r="I1511" i="19"/>
  <c r="H1568" i="19"/>
  <c r="G1625" i="19"/>
  <c r="B1081" i="19"/>
  <c r="H1367" i="19"/>
  <c r="F1493" i="19"/>
  <c r="E1550" i="19"/>
  <c r="D1607" i="19"/>
  <c r="C1664" i="19"/>
  <c r="C1325" i="19"/>
  <c r="I1470" i="19"/>
  <c r="F1534" i="19"/>
  <c r="E1441" i="19"/>
  <c r="A1051" i="19"/>
  <c r="B1357" i="19"/>
  <c r="C1489" i="19"/>
  <c r="E1546" i="19"/>
  <c r="D1603" i="19"/>
  <c r="C1660" i="19"/>
  <c r="G1116" i="19"/>
  <c r="B1381" i="19"/>
  <c r="F1498" i="19"/>
  <c r="E1555" i="19"/>
  <c r="D1612" i="19"/>
  <c r="C1669" i="19"/>
  <c r="C1332" i="19"/>
  <c r="I1475" i="19"/>
  <c r="B1537" i="19"/>
  <c r="A1594" i="19"/>
  <c r="I1650" i="19"/>
  <c r="E1277" i="19"/>
  <c r="F1441" i="19"/>
  <c r="C1521" i="19"/>
  <c r="B1578" i="19"/>
  <c r="A1627" i="19"/>
  <c r="D1388" i="19"/>
  <c r="C1558" i="19"/>
  <c r="H1666" i="19"/>
  <c r="B1729" i="19"/>
  <c r="A1786" i="19"/>
  <c r="I1842" i="19"/>
  <c r="H1899" i="19"/>
  <c r="G1956" i="19"/>
  <c r="F2013" i="19"/>
  <c r="E2070" i="19"/>
  <c r="G836" i="19"/>
  <c r="D1481" i="19"/>
  <c r="E1597" i="19"/>
  <c r="F1690" i="19"/>
  <c r="H1748" i="19"/>
  <c r="G1805" i="19"/>
  <c r="F1862" i="19"/>
  <c r="E1919" i="19"/>
  <c r="D1976" i="19"/>
  <c r="C2033" i="19"/>
  <c r="B1053" i="19"/>
  <c r="F1489" i="19"/>
  <c r="F1603" i="19"/>
  <c r="I1693" i="19"/>
  <c r="H1751" i="19"/>
  <c r="G1808" i="19"/>
  <c r="F1865" i="19"/>
  <c r="E1922" i="19"/>
  <c r="D1979" i="19"/>
  <c r="C2036" i="19"/>
  <c r="G1053" i="19"/>
  <c r="G1489" i="19"/>
  <c r="G1603" i="19"/>
  <c r="B1694" i="19"/>
  <c r="I1751" i="19"/>
  <c r="H1808" i="19"/>
  <c r="G1865" i="19"/>
  <c r="F1922" i="19"/>
  <c r="E1979" i="19"/>
  <c r="D2036" i="19"/>
  <c r="C1089" i="19"/>
  <c r="D1592" i="19"/>
  <c r="D1045" i="19"/>
  <c r="E1488" i="19"/>
  <c r="G1602" i="19"/>
  <c r="E1693" i="19"/>
  <c r="D1751" i="19"/>
  <c r="C1808" i="19"/>
  <c r="B1865" i="19"/>
  <c r="A1922" i="19"/>
  <c r="I1978" i="19"/>
  <c r="H2035" i="19"/>
  <c r="G2092" i="19"/>
  <c r="E1307" i="19"/>
  <c r="B1528" i="19"/>
  <c r="I1641" i="19"/>
  <c r="B1714" i="19"/>
  <c r="A1771" i="19"/>
  <c r="I1827" i="19"/>
  <c r="H1884" i="19"/>
  <c r="G1941" i="19"/>
  <c r="F1998" i="19"/>
  <c r="E2055" i="19"/>
  <c r="D1324" i="19"/>
  <c r="C1534" i="19"/>
  <c r="F1647" i="19"/>
  <c r="B1717" i="19"/>
  <c r="A1774" i="19"/>
  <c r="I1830" i="19"/>
  <c r="H1887" i="19"/>
  <c r="G1944" i="19"/>
  <c r="F2001" i="19"/>
  <c r="E2058" i="19"/>
  <c r="H1324" i="19"/>
  <c r="D1534" i="19"/>
  <c r="G1647" i="19"/>
  <c r="C1717" i="19"/>
  <c r="B1774" i="19"/>
  <c r="A1831" i="19"/>
  <c r="I1887" i="19"/>
  <c r="H1944" i="19"/>
  <c r="G2001" i="19"/>
  <c r="F2058" i="19"/>
  <c r="A1455" i="19"/>
  <c r="F1614" i="19"/>
  <c r="B1322" i="19"/>
  <c r="D1533" i="19"/>
  <c r="H1646" i="19"/>
  <c r="G1716" i="19"/>
  <c r="F1773" i="19"/>
  <c r="E1830" i="19"/>
  <c r="D1887" i="19"/>
  <c r="C1944" i="19"/>
  <c r="B2001" i="19"/>
  <c r="A2058" i="19"/>
  <c r="I2114" i="19"/>
  <c r="F1426" i="19"/>
  <c r="F1572" i="19"/>
  <c r="D1676" i="19"/>
  <c r="D1736" i="19"/>
  <c r="C1793" i="19"/>
  <c r="B1850" i="19"/>
  <c r="A1907" i="19"/>
  <c r="I1963" i="19"/>
  <c r="H2020" i="19"/>
  <c r="G2077" i="19"/>
  <c r="A1443" i="19"/>
  <c r="G1578" i="19"/>
  <c r="G1679" i="19"/>
  <c r="D1739" i="19"/>
  <c r="C1796" i="19"/>
  <c r="B1853" i="19"/>
  <c r="A1910" i="19"/>
  <c r="I1966" i="19"/>
  <c r="H2023" i="19"/>
  <c r="G2080" i="19"/>
  <c r="D1443" i="19"/>
  <c r="H1578" i="19"/>
  <c r="I1679" i="19"/>
  <c r="E1739" i="19"/>
  <c r="D1796" i="19"/>
  <c r="C1853" i="19"/>
  <c r="B1910" i="19"/>
  <c r="A1967" i="19"/>
  <c r="I2023" i="19"/>
  <c r="H2080" i="19"/>
  <c r="A1579" i="19"/>
  <c r="H1636" i="19"/>
  <c r="G1440" i="19"/>
  <c r="H1577" i="19"/>
  <c r="C1679" i="19"/>
  <c r="I1738" i="19"/>
  <c r="H1795" i="19"/>
  <c r="G1852" i="19"/>
  <c r="F1909" i="19"/>
  <c r="E1966" i="19"/>
  <c r="D2023" i="19"/>
  <c r="C2080" i="19"/>
  <c r="G1149" i="19"/>
  <c r="C1503" i="19"/>
  <c r="A1617" i="19"/>
  <c r="G1701" i="19"/>
  <c r="F1758" i="19"/>
  <c r="E1815" i="19"/>
  <c r="D1872" i="19"/>
  <c r="C1929" i="19"/>
  <c r="B1986" i="19"/>
  <c r="A2043" i="19"/>
  <c r="G1193" i="19"/>
  <c r="D1509" i="19"/>
  <c r="B1623" i="19"/>
  <c r="G1704" i="19"/>
  <c r="F1761" i="19"/>
  <c r="E1818" i="19"/>
  <c r="D1875" i="19"/>
  <c r="C1932" i="19"/>
  <c r="B1989" i="19"/>
  <c r="A2046" i="19"/>
  <c r="F1194" i="19"/>
  <c r="E1509" i="19"/>
  <c r="C1623" i="19"/>
  <c r="H1704" i="19"/>
  <c r="G1761" i="19"/>
  <c r="F1818" i="19"/>
  <c r="E1875" i="19"/>
  <c r="D1932" i="19"/>
  <c r="C1989" i="19"/>
  <c r="B2046" i="19"/>
  <c r="D1323" i="19"/>
  <c r="B1602" i="19"/>
  <c r="E1187" i="19"/>
  <c r="E1508" i="19"/>
  <c r="C1622" i="19"/>
  <c r="C1704" i="19"/>
  <c r="B1761" i="19"/>
  <c r="A1818" i="19"/>
  <c r="I1874" i="19"/>
  <c r="H1931" i="19"/>
  <c r="G1988" i="19"/>
  <c r="F2045" i="19"/>
  <c r="E2102" i="19"/>
  <c r="D1360" i="19"/>
  <c r="G1547" i="19"/>
  <c r="D1658" i="19"/>
  <c r="I1723" i="19"/>
  <c r="H1780" i="19"/>
  <c r="G1837" i="19"/>
  <c r="F1894" i="19"/>
  <c r="E1951" i="19"/>
  <c r="D2008" i="19"/>
  <c r="C2065" i="19"/>
  <c r="G1376" i="19"/>
  <c r="H1553" i="19"/>
  <c r="C1663" i="19"/>
  <c r="B1187" i="19"/>
  <c r="G952" i="19"/>
  <c r="E1082" i="19"/>
  <c r="H1341" i="19"/>
  <c r="E1333" i="19"/>
  <c r="F1351" i="19"/>
  <c r="C1343" i="19"/>
  <c r="C1065" i="19"/>
  <c r="C1201" i="19"/>
  <c r="F1086" i="19"/>
  <c r="H1203" i="19"/>
  <c r="E1306" i="19"/>
  <c r="A1311" i="19"/>
  <c r="B1280" i="19"/>
  <c r="I1602" i="19"/>
  <c r="F1471" i="19"/>
  <c r="H1600" i="19"/>
  <c r="F1410" i="19"/>
  <c r="C1628" i="19"/>
  <c r="F1398" i="19"/>
  <c r="A1626" i="19"/>
  <c r="I1488" i="19"/>
  <c r="B1460" i="19"/>
  <c r="A1494" i="19"/>
  <c r="F1593" i="19"/>
  <c r="G1664" i="19"/>
  <c r="C1249" i="19"/>
  <c r="D1488" i="19"/>
  <c r="I1559" i="19"/>
  <c r="A1631" i="19"/>
  <c r="G1304" i="19"/>
  <c r="A1483" i="19"/>
  <c r="H1555" i="19"/>
  <c r="B1641" i="19"/>
  <c r="H1298" i="19"/>
  <c r="D1480" i="19"/>
  <c r="D1568" i="19"/>
  <c r="E1489" i="19"/>
  <c r="D1371" i="19"/>
  <c r="D1523" i="19"/>
  <c r="E1594" i="19"/>
  <c r="F1665" i="19"/>
  <c r="E1319" i="19"/>
  <c r="D1489" i="19"/>
  <c r="H1560" i="19"/>
  <c r="B1646" i="19"/>
  <c r="G1307" i="19"/>
  <c r="D1484" i="19"/>
  <c r="I1570" i="19"/>
  <c r="A1642" i="19"/>
  <c r="G1301" i="19"/>
  <c r="B1498" i="19"/>
  <c r="C1569" i="19"/>
  <c r="D1490" i="19"/>
  <c r="E1411" i="19"/>
  <c r="C1524" i="19"/>
  <c r="D1595" i="19"/>
  <c r="G1680" i="19"/>
  <c r="E1262" i="19"/>
  <c r="E1435" i="19"/>
  <c r="A1519" i="19"/>
  <c r="I1575" i="19"/>
  <c r="H1632" i="19"/>
  <c r="I1131" i="19"/>
  <c r="F1386" i="19"/>
  <c r="G1500" i="19"/>
  <c r="F1557" i="19"/>
  <c r="E1614" i="19"/>
  <c r="A922" i="19"/>
  <c r="D1344" i="19"/>
  <c r="B1483" i="19"/>
  <c r="G1541" i="19"/>
  <c r="F1448" i="19"/>
  <c r="E1103" i="19"/>
  <c r="I1375" i="19"/>
  <c r="G1496" i="19"/>
  <c r="F1553" i="19"/>
  <c r="E1610" i="19"/>
  <c r="D1667" i="19"/>
  <c r="E1167" i="19"/>
  <c r="I1399" i="19"/>
  <c r="G1505" i="19"/>
  <c r="F1562" i="19"/>
  <c r="E1619" i="19"/>
  <c r="H1008" i="19"/>
  <c r="A1351" i="19"/>
  <c r="G1486" i="19"/>
  <c r="C1544" i="19"/>
  <c r="B1601" i="19"/>
  <c r="A1658" i="19"/>
  <c r="C1308" i="19"/>
  <c r="E1458" i="19"/>
  <c r="D1528" i="19"/>
  <c r="E1575" i="19"/>
  <c r="B1634" i="19"/>
  <c r="E1426" i="19"/>
  <c r="E1572" i="19"/>
  <c r="B1676" i="19"/>
  <c r="C1736" i="19"/>
  <c r="B1793" i="19"/>
  <c r="A1850" i="19"/>
  <c r="I1906" i="19"/>
  <c r="H1963" i="19"/>
  <c r="G2020" i="19"/>
  <c r="F2077" i="19"/>
  <c r="I1111" i="19"/>
  <c r="I1497" i="19"/>
  <c r="G1611" i="19"/>
  <c r="G1698" i="19"/>
  <c r="I1755" i="19"/>
  <c r="H1812" i="19"/>
  <c r="G1869" i="19"/>
  <c r="F1926" i="19"/>
  <c r="E1983" i="19"/>
  <c r="D2040" i="19"/>
  <c r="H1155" i="19"/>
  <c r="A1504" i="19"/>
  <c r="H1617" i="19"/>
  <c r="A1702" i="19"/>
  <c r="I1758" i="19"/>
  <c r="H1815" i="19"/>
  <c r="G1872" i="19"/>
  <c r="F1929" i="19"/>
  <c r="E1986" i="19"/>
  <c r="D2043" i="19"/>
  <c r="G1156" i="19"/>
  <c r="B1504" i="19"/>
  <c r="I1617" i="19"/>
  <c r="B1702" i="19"/>
  <c r="A1759" i="19"/>
  <c r="I1815" i="19"/>
  <c r="H1872" i="19"/>
  <c r="G1929" i="19"/>
  <c r="F1986" i="19"/>
  <c r="E2043" i="19"/>
  <c r="I1287" i="19"/>
  <c r="E1599" i="19"/>
  <c r="F1149" i="19"/>
  <c r="B1503" i="19"/>
  <c r="I1616" i="19"/>
  <c r="F1701" i="19"/>
  <c r="E1758" i="19"/>
  <c r="D1815" i="19"/>
  <c r="C1872" i="19"/>
  <c r="B1929" i="19"/>
  <c r="A1986" i="19"/>
  <c r="I2042" i="19"/>
  <c r="H2099" i="19"/>
  <c r="B1346" i="19"/>
  <c r="D1542" i="19"/>
  <c r="C1654" i="19"/>
  <c r="C1721" i="19"/>
  <c r="B1778" i="19"/>
  <c r="A1835" i="19"/>
  <c r="I1891" i="19"/>
  <c r="H1948" i="19"/>
  <c r="G2005" i="19"/>
  <c r="F2062" i="19"/>
  <c r="E1362" i="19"/>
  <c r="E1548" i="19"/>
  <c r="A1659" i="19"/>
  <c r="C1724" i="19"/>
  <c r="B1781" i="19"/>
  <c r="A1838" i="19"/>
  <c r="I1894" i="19"/>
  <c r="H1951" i="19"/>
  <c r="G2008" i="19"/>
  <c r="F2065" i="19"/>
  <c r="F1362" i="19"/>
  <c r="F1548" i="19"/>
  <c r="B1659" i="19"/>
  <c r="D1724" i="19"/>
  <c r="C1781" i="19"/>
  <c r="B1838" i="19"/>
  <c r="A1895" i="19"/>
  <c r="I1951" i="19"/>
  <c r="H2008" i="19"/>
  <c r="G2065" i="19"/>
  <c r="C1498" i="19"/>
  <c r="G1621" i="19"/>
  <c r="I1359" i="19"/>
  <c r="F1547" i="19"/>
  <c r="C1658" i="19"/>
  <c r="H1723" i="19"/>
  <c r="G1780" i="19"/>
  <c r="F1837" i="19"/>
  <c r="E1894" i="19"/>
  <c r="D1951" i="19"/>
  <c r="C2008" i="19"/>
  <c r="B2065" i="19"/>
  <c r="A2122" i="19"/>
  <c r="G1461" i="19"/>
  <c r="H1586" i="19"/>
  <c r="E1684" i="19"/>
  <c r="E1743" i="19"/>
  <c r="D1800" i="19"/>
  <c r="C1857" i="19"/>
  <c r="B1914" i="19"/>
  <c r="A1971" i="19"/>
  <c r="I2027" i="19"/>
  <c r="H2084" i="19"/>
  <c r="G1473" i="19"/>
  <c r="I1592" i="19"/>
  <c r="I1687" i="19"/>
  <c r="E1746" i="19"/>
  <c r="D1803" i="19"/>
  <c r="C1860" i="19"/>
  <c r="B1917" i="19"/>
  <c r="A1974" i="19"/>
  <c r="I2030" i="19"/>
  <c r="H2087" i="19"/>
  <c r="B1474" i="19"/>
  <c r="A1593" i="19"/>
  <c r="A1688" i="19"/>
  <c r="F1746" i="19"/>
  <c r="E1803" i="19"/>
  <c r="D1860" i="19"/>
  <c r="C1917" i="19"/>
  <c r="B1974" i="19"/>
  <c r="A2031" i="19"/>
  <c r="I2087" i="19"/>
  <c r="A1587" i="19"/>
  <c r="I1643" i="19"/>
  <c r="I1471" i="19"/>
  <c r="A1592" i="19"/>
  <c r="D1687" i="19"/>
  <c r="A1746" i="19"/>
  <c r="I1802" i="19"/>
  <c r="H1859" i="19"/>
  <c r="G1916" i="19"/>
  <c r="F1973" i="19"/>
  <c r="E2030" i="19"/>
  <c r="D2087" i="19"/>
  <c r="E1251" i="19"/>
  <c r="E1517" i="19"/>
  <c r="C1631" i="19"/>
  <c r="H1708" i="19"/>
  <c r="G1765" i="19"/>
  <c r="F1822" i="19"/>
  <c r="E1879" i="19"/>
  <c r="D1936" i="19"/>
  <c r="C1993" i="19"/>
  <c r="B2050" i="19"/>
  <c r="I1289" i="19"/>
  <c r="F1523" i="19"/>
  <c r="D1637" i="19"/>
  <c r="H1711" i="19"/>
  <c r="G1768" i="19"/>
  <c r="F1825" i="19"/>
  <c r="E1882" i="19"/>
  <c r="D1939" i="19"/>
  <c r="C1996" i="19"/>
  <c r="B2053" i="19"/>
  <c r="H1290" i="19"/>
  <c r="G1523" i="19"/>
  <c r="E1637" i="19"/>
  <c r="I1711" i="19"/>
  <c r="H1768" i="19"/>
  <c r="G1825" i="19"/>
  <c r="F1882" i="19"/>
  <c r="E1939" i="19"/>
  <c r="D1996" i="19"/>
  <c r="C2053" i="19"/>
  <c r="A1399" i="19"/>
  <c r="C1609" i="19"/>
  <c r="E1285" i="19"/>
  <c r="G1522" i="19"/>
  <c r="E1636" i="19"/>
  <c r="D1711" i="19"/>
  <c r="C1768" i="19"/>
  <c r="B1825" i="19"/>
  <c r="A1882" i="19"/>
  <c r="I1938" i="19"/>
  <c r="H1995" i="19"/>
  <c r="G2052" i="19"/>
  <c r="F2109" i="19"/>
  <c r="B1398" i="19"/>
  <c r="I1561" i="19"/>
  <c r="H1669" i="19"/>
  <c r="A1731" i="19"/>
  <c r="I1787" i="19"/>
  <c r="H1844" i="19"/>
  <c r="G1901" i="19"/>
  <c r="F1958" i="19"/>
  <c r="E2015" i="19"/>
  <c r="D2072" i="19"/>
  <c r="F1414" i="19"/>
  <c r="A1568" i="19"/>
  <c r="G1673" i="19"/>
  <c r="A1734" i="19"/>
  <c r="I1790" i="19"/>
  <c r="H1847" i="19"/>
  <c r="G1904" i="19"/>
  <c r="F1961" i="19"/>
  <c r="E2018" i="19"/>
  <c r="D2075" i="19"/>
  <c r="I1414" i="19"/>
  <c r="B1568" i="19"/>
  <c r="H1673" i="19"/>
  <c r="B1734" i="19"/>
  <c r="A1791" i="19"/>
  <c r="I1847" i="19"/>
  <c r="H1904" i="19"/>
  <c r="G1961" i="19"/>
  <c r="F2018" i="19"/>
  <c r="E2075" i="19"/>
  <c r="D1537" i="19"/>
  <c r="E1631" i="19"/>
  <c r="C1412" i="19"/>
  <c r="B1567" i="19"/>
  <c r="B1673" i="19"/>
  <c r="F1733" i="19"/>
  <c r="E1790" i="19"/>
  <c r="D1847" i="19"/>
  <c r="C1904" i="19"/>
  <c r="B1961" i="19"/>
  <c r="A2018" i="19"/>
  <c r="I2074" i="19"/>
  <c r="A1074" i="19"/>
  <c r="F1492" i="19"/>
  <c r="D1606" i="19"/>
  <c r="F1695" i="19"/>
  <c r="C1753" i="19"/>
  <c r="B1810" i="19"/>
  <c r="A1867" i="19"/>
  <c r="I1923" i="19"/>
  <c r="H1980" i="19"/>
  <c r="G2037" i="19"/>
  <c r="G1117" i="19"/>
  <c r="G1498" i="19"/>
  <c r="E1612" i="19"/>
  <c r="A1699" i="19"/>
  <c r="C1756" i="19"/>
  <c r="B1813" i="19"/>
  <c r="A1870" i="19"/>
  <c r="I1926" i="19"/>
  <c r="H1983" i="19"/>
  <c r="G2040" i="19"/>
  <c r="F1118" i="19"/>
  <c r="H1498" i="19"/>
  <c r="A1198" i="19"/>
  <c r="E919" i="19"/>
  <c r="H959" i="19"/>
  <c r="H1303" i="19"/>
  <c r="E1207" i="19"/>
  <c r="C1315" i="19"/>
  <c r="G1233" i="19"/>
  <c r="A1274" i="19"/>
  <c r="B1332" i="19"/>
  <c r="F1290" i="19"/>
  <c r="B1340" i="19"/>
  <c r="I1483" i="19"/>
  <c r="G1493" i="19"/>
  <c r="C1485" i="19"/>
  <c r="H1659" i="19"/>
  <c r="I1534" i="19"/>
  <c r="G1657" i="19"/>
  <c r="G1509" i="19"/>
  <c r="B1685" i="19"/>
  <c r="B1505" i="19"/>
  <c r="C1640" i="19"/>
  <c r="D1496" i="19"/>
  <c r="F994" i="19"/>
  <c r="C1508" i="19"/>
  <c r="G1600" i="19"/>
  <c r="H1671" i="19"/>
  <c r="B1317" i="19"/>
  <c r="I1495" i="19"/>
  <c r="A1567" i="19"/>
  <c r="C1645" i="19"/>
  <c r="B1325" i="19"/>
  <c r="H1491" i="19"/>
  <c r="A1570" i="19"/>
  <c r="C1648" i="19"/>
  <c r="G1320" i="19"/>
  <c r="C1497" i="19"/>
  <c r="E1425" i="19"/>
  <c r="C1021" i="19"/>
  <c r="C1409" i="19"/>
  <c r="E1530" i="19"/>
  <c r="F1601" i="19"/>
  <c r="H1679" i="19"/>
  <c r="E1338" i="19"/>
  <c r="H1496" i="19"/>
  <c r="A1575" i="19"/>
  <c r="C1653" i="19"/>
  <c r="E1327" i="19"/>
  <c r="H1499" i="19"/>
  <c r="A1578" i="19"/>
  <c r="B1649" i="19"/>
  <c r="A1342" i="19"/>
  <c r="C1505" i="19"/>
  <c r="D1426" i="19"/>
  <c r="C1097" i="19"/>
  <c r="F1430" i="19"/>
  <c r="D1531" i="19"/>
  <c r="F1609" i="19"/>
  <c r="H1687" i="19"/>
  <c r="D1300" i="19"/>
  <c r="A1454" i="19"/>
  <c r="B1526" i="19"/>
  <c r="A1583" i="19"/>
  <c r="I1639" i="19"/>
  <c r="F1182" i="19"/>
  <c r="G1405" i="19"/>
  <c r="H1507" i="19"/>
  <c r="G1564" i="19"/>
  <c r="F1621" i="19"/>
  <c r="C1069" i="19"/>
  <c r="D1363" i="19"/>
  <c r="I1491" i="19"/>
  <c r="H1548" i="19"/>
  <c r="G1455" i="19"/>
  <c r="B1154" i="19"/>
  <c r="A1395" i="19"/>
  <c r="H1503" i="19"/>
  <c r="G1560" i="19"/>
  <c r="F1617" i="19"/>
  <c r="E1674" i="19"/>
  <c r="B1218" i="19"/>
  <c r="A1419" i="19"/>
  <c r="H1512" i="19"/>
  <c r="G1569" i="19"/>
  <c r="F1626" i="19"/>
  <c r="I1087" i="19"/>
  <c r="B1370" i="19"/>
  <c r="E1494" i="19"/>
  <c r="D1551" i="19"/>
  <c r="C1608" i="19"/>
  <c r="B1665" i="19"/>
  <c r="H1327" i="19"/>
  <c r="G1472" i="19"/>
  <c r="E1535" i="19"/>
  <c r="D1584" i="19"/>
  <c r="C1641" i="19"/>
  <c r="C1461" i="19"/>
  <c r="G1586" i="19"/>
  <c r="D1684" i="19"/>
  <c r="D1743" i="19"/>
  <c r="C1800" i="19"/>
  <c r="B1857" i="19"/>
  <c r="A1914" i="19"/>
  <c r="I1970" i="19"/>
  <c r="H2027" i="19"/>
  <c r="G2084" i="19"/>
  <c r="F1213" i="19"/>
  <c r="B1512" i="19"/>
  <c r="I1625" i="19"/>
  <c r="B1706" i="19"/>
  <c r="A1763" i="19"/>
  <c r="I1819" i="19"/>
  <c r="H1876" i="19"/>
  <c r="G1933" i="19"/>
  <c r="F1990" i="19"/>
  <c r="E2047" i="19"/>
  <c r="D1256" i="19"/>
  <c r="C1518" i="19"/>
  <c r="A1632" i="19"/>
  <c r="B1709" i="19"/>
  <c r="A1766" i="19"/>
  <c r="I1822" i="19"/>
  <c r="H1879" i="19"/>
  <c r="G1936" i="19"/>
  <c r="F1993" i="19"/>
  <c r="E2050" i="19"/>
  <c r="G1257" i="19"/>
  <c r="D1518" i="19"/>
  <c r="B1632" i="19"/>
  <c r="C1709" i="19"/>
  <c r="B1766" i="19"/>
  <c r="A1823" i="19"/>
  <c r="I1879" i="19"/>
  <c r="H1936" i="19"/>
  <c r="G1993" i="19"/>
  <c r="F2050" i="19"/>
  <c r="F1370" i="19"/>
  <c r="F1606" i="19"/>
  <c r="F1250" i="19"/>
  <c r="D1517" i="19"/>
  <c r="B1631" i="19"/>
  <c r="G1708" i="19"/>
  <c r="F1765" i="19"/>
  <c r="E1822" i="19"/>
  <c r="D1879" i="19"/>
  <c r="C1936" i="19"/>
  <c r="B1993" i="19"/>
  <c r="A2050" i="19"/>
  <c r="I2106" i="19"/>
  <c r="I1383" i="19"/>
  <c r="F1556" i="19"/>
  <c r="E1665" i="19"/>
  <c r="D1728" i="19"/>
  <c r="C1785" i="19"/>
  <c r="B1842" i="19"/>
  <c r="A1899" i="19"/>
  <c r="I1955" i="19"/>
  <c r="H2012" i="19"/>
  <c r="G2069" i="19"/>
  <c r="D1400" i="19"/>
  <c r="G1562" i="19"/>
  <c r="D1670" i="19"/>
  <c r="D1731" i="19"/>
  <c r="C1788" i="19"/>
  <c r="B1845" i="19"/>
  <c r="A1902" i="19"/>
  <c r="I1958" i="19"/>
  <c r="H2015" i="19"/>
  <c r="G2072" i="19"/>
  <c r="G1400" i="19"/>
  <c r="H1562" i="19"/>
  <c r="E1670" i="19"/>
  <c r="E1731" i="19"/>
  <c r="D1788" i="19"/>
  <c r="C1845" i="19"/>
  <c r="B1902" i="19"/>
  <c r="A1959" i="19"/>
  <c r="I2015" i="19"/>
  <c r="H2072" i="19"/>
  <c r="G1526" i="19"/>
  <c r="H1628" i="19"/>
  <c r="A1398" i="19"/>
  <c r="H1561" i="19"/>
  <c r="G1669" i="19"/>
  <c r="I1730" i="19"/>
  <c r="H1787" i="19"/>
  <c r="G1844" i="19"/>
  <c r="F1901" i="19"/>
  <c r="E1958" i="19"/>
  <c r="D2015" i="19"/>
  <c r="C2072" i="19"/>
  <c r="E1003" i="19"/>
  <c r="F1486" i="19"/>
  <c r="A1601" i="19"/>
  <c r="F1692" i="19"/>
  <c r="F1750" i="19"/>
  <c r="E1807" i="19"/>
  <c r="D1864" i="19"/>
  <c r="C1921" i="19"/>
  <c r="B1978" i="19"/>
  <c r="A2035" i="19"/>
  <c r="I1079" i="19"/>
  <c r="D1493" i="19"/>
  <c r="B1607" i="19"/>
  <c r="A1696" i="19"/>
  <c r="F1753" i="19"/>
  <c r="E1810" i="19"/>
  <c r="D1867" i="19"/>
  <c r="C1924" i="19"/>
  <c r="B1981" i="19"/>
  <c r="A2038" i="19"/>
  <c r="H1080" i="19"/>
  <c r="E1493" i="19"/>
  <c r="C1607" i="19"/>
  <c r="B1696" i="19"/>
  <c r="G1753" i="19"/>
  <c r="F1810" i="19"/>
  <c r="E1867" i="19"/>
  <c r="D1924" i="19"/>
  <c r="C1981" i="19"/>
  <c r="B2038" i="19"/>
  <c r="I1139" i="19"/>
  <c r="B1594" i="19"/>
  <c r="G1073" i="19"/>
  <c r="E1492" i="19"/>
  <c r="C1606" i="19"/>
  <c r="E1695" i="19"/>
  <c r="B1753" i="19"/>
  <c r="A1810" i="19"/>
  <c r="I1866" i="19"/>
  <c r="H1923" i="19"/>
  <c r="G1980" i="19"/>
  <c r="F2037" i="19"/>
  <c r="E2094" i="19"/>
  <c r="G1317" i="19"/>
  <c r="G1531" i="19"/>
  <c r="E1645" i="19"/>
  <c r="I1715" i="19"/>
  <c r="H1772" i="19"/>
  <c r="G1829" i="19"/>
  <c r="F1886" i="19"/>
  <c r="E1943" i="19"/>
  <c r="D2000" i="19"/>
  <c r="C2057" i="19"/>
  <c r="A1334" i="19"/>
  <c r="H1537" i="19"/>
  <c r="D1650" i="19"/>
  <c r="I1718" i="19"/>
  <c r="H1775" i="19"/>
  <c r="G1832" i="19"/>
  <c r="F1889" i="19"/>
  <c r="E1946" i="19"/>
  <c r="D2003" i="19"/>
  <c r="C2060" i="19"/>
  <c r="B1334" i="19"/>
  <c r="I1537" i="19"/>
  <c r="G1650" i="19"/>
  <c r="A1719" i="19"/>
  <c r="I1775" i="19"/>
  <c r="H1832" i="19"/>
  <c r="G1889" i="19"/>
  <c r="F1946" i="19"/>
  <c r="E2003" i="19"/>
  <c r="D2060" i="19"/>
  <c r="C1469" i="19"/>
  <c r="D1616" i="19"/>
  <c r="E1331" i="19"/>
  <c r="I1536" i="19"/>
  <c r="H1649" i="19"/>
  <c r="E1718" i="19"/>
  <c r="D1775" i="19"/>
  <c r="C1832" i="19"/>
  <c r="B1889" i="19"/>
  <c r="A1946" i="19"/>
  <c r="I2002" i="19"/>
  <c r="H2059" i="19"/>
  <c r="G2116" i="19"/>
  <c r="C1436" i="19"/>
  <c r="B1576" i="19"/>
  <c r="D1678" i="19"/>
  <c r="B1738" i="19"/>
  <c r="A1795" i="19"/>
  <c r="I1851" i="19"/>
  <c r="H1908" i="19"/>
  <c r="G1965" i="19"/>
  <c r="F2022" i="19"/>
  <c r="E2079" i="19"/>
  <c r="D1452" i="19"/>
  <c r="C1582" i="19"/>
  <c r="H1681" i="19"/>
  <c r="B1741" i="19"/>
  <c r="A1798" i="19"/>
  <c r="I1854" i="19"/>
  <c r="H1911" i="19"/>
  <c r="G1968" i="19"/>
  <c r="F2025" i="19"/>
  <c r="E2082" i="19"/>
  <c r="H1452" i="19"/>
  <c r="D1582" i="19"/>
  <c r="I1681" i="19"/>
  <c r="C1741" i="19"/>
  <c r="B1798" i="19"/>
  <c r="A1855" i="19"/>
  <c r="I1911" i="19"/>
  <c r="H1968" i="19"/>
  <c r="G2025" i="19"/>
  <c r="F2082" i="19"/>
  <c r="H1580" i="19"/>
  <c r="F1638" i="19"/>
  <c r="B1450" i="19"/>
  <c r="D1581" i="19"/>
  <c r="C1681" i="19"/>
  <c r="G1740" i="19"/>
  <c r="F1797" i="19"/>
  <c r="E1854" i="19"/>
  <c r="D1911" i="19"/>
  <c r="C1968" i="19"/>
  <c r="B2025" i="19"/>
  <c r="A2082" i="19"/>
  <c r="E1175" i="19"/>
  <c r="H1506" i="19"/>
  <c r="F1620" i="19"/>
  <c r="E1703" i="19"/>
  <c r="D1760" i="19"/>
  <c r="C1817" i="19"/>
  <c r="B1874" i="19"/>
  <c r="A1931" i="19"/>
  <c r="I1987" i="19"/>
  <c r="H2044" i="19"/>
  <c r="F1218" i="19"/>
  <c r="I1512" i="19"/>
  <c r="G1626" i="19"/>
  <c r="E1706" i="19"/>
  <c r="D1763" i="19"/>
  <c r="C1820" i="19"/>
  <c r="B1877" i="19"/>
  <c r="A1934" i="19"/>
  <c r="I1990" i="19"/>
  <c r="H2047" i="19"/>
  <c r="H1219" i="19"/>
  <c r="A1513" i="19"/>
  <c r="F611" i="19"/>
  <c r="C1215" i="19"/>
  <c r="I1154" i="19"/>
  <c r="E1252" i="19"/>
  <c r="C1470" i="19"/>
  <c r="F953" i="19"/>
  <c r="I1472" i="19"/>
  <c r="A1047" i="19"/>
  <c r="E1366" i="19"/>
  <c r="D1410" i="19"/>
  <c r="D1367" i="19"/>
  <c r="D1418" i="19"/>
  <c r="E1563" i="19"/>
  <c r="H1564" i="19"/>
  <c r="D1564" i="19"/>
  <c r="F1313" i="19"/>
  <c r="H1591" i="19"/>
  <c r="B1298" i="19"/>
  <c r="F1566" i="19"/>
  <c r="G1289" i="19"/>
  <c r="C1512" i="19"/>
  <c r="A1048" i="19"/>
  <c r="F1510" i="19"/>
  <c r="G1084" i="19"/>
  <c r="G1536" i="19"/>
  <c r="H1607" i="19"/>
  <c r="I1678" i="19"/>
  <c r="A1355" i="19"/>
  <c r="A1503" i="19"/>
  <c r="B1574" i="19"/>
  <c r="E1659" i="19"/>
  <c r="I1343" i="19"/>
  <c r="I1498" i="19"/>
  <c r="C1584" i="19"/>
  <c r="D1655" i="19"/>
  <c r="E1339" i="19"/>
  <c r="E1511" i="19"/>
  <c r="F1432" i="19"/>
  <c r="F1090" i="19"/>
  <c r="A1447" i="19"/>
  <c r="F1537" i="19"/>
  <c r="G1608" i="19"/>
  <c r="A1694" i="19"/>
  <c r="C1357" i="19"/>
  <c r="I1503" i="19"/>
  <c r="C1589" i="19"/>
  <c r="D1660" i="19"/>
  <c r="E1346" i="19"/>
  <c r="A1514" i="19"/>
  <c r="B1585" i="19"/>
  <c r="C1656" i="19"/>
  <c r="I1379" i="19"/>
  <c r="D1512" i="19"/>
  <c r="E1433" i="19"/>
  <c r="E1198" i="19"/>
  <c r="F1449" i="19"/>
  <c r="E1538" i="19"/>
  <c r="H1623" i="19"/>
  <c r="I1694" i="19"/>
  <c r="G1321" i="19"/>
  <c r="C1468" i="19"/>
  <c r="C1533" i="19"/>
  <c r="B1590" i="19"/>
  <c r="A1647" i="19"/>
  <c r="H1232" i="19"/>
  <c r="G1424" i="19"/>
  <c r="I1514" i="19"/>
  <c r="H1571" i="19"/>
  <c r="G1628" i="19"/>
  <c r="C1120" i="19"/>
  <c r="B1382" i="19"/>
  <c r="A1499" i="19"/>
  <c r="I1555" i="19"/>
  <c r="H1462" i="19"/>
  <c r="D1204" i="19"/>
  <c r="A1414" i="19"/>
  <c r="I1510" i="19"/>
  <c r="H1567" i="19"/>
  <c r="G1624" i="19"/>
  <c r="F1681" i="19"/>
  <c r="D1268" i="19"/>
  <c r="A1438" i="19"/>
  <c r="I1519" i="19"/>
  <c r="H1576" i="19"/>
  <c r="G1633" i="19"/>
  <c r="A1138" i="19"/>
  <c r="B1389" i="19"/>
  <c r="F1501" i="19"/>
  <c r="E1558" i="19"/>
  <c r="D1615" i="19"/>
  <c r="H960" i="19"/>
  <c r="F1346" i="19"/>
  <c r="E1484" i="19"/>
  <c r="F1542" i="19"/>
  <c r="E1591" i="19"/>
  <c r="D1003" i="19"/>
  <c r="E1486" i="19"/>
  <c r="I1600" i="19"/>
  <c r="E1692" i="19"/>
  <c r="E1750" i="19"/>
  <c r="D1807" i="19"/>
  <c r="C1864" i="19"/>
  <c r="B1921" i="19"/>
  <c r="A1978" i="19"/>
  <c r="I2034" i="19"/>
  <c r="H2091" i="19"/>
  <c r="B1301" i="19"/>
  <c r="D1526" i="19"/>
  <c r="B1640" i="19"/>
  <c r="C1713" i="19"/>
  <c r="B1770" i="19"/>
  <c r="A1827" i="19"/>
  <c r="I1883" i="19"/>
  <c r="H1940" i="19"/>
  <c r="G1997" i="19"/>
  <c r="F2054" i="19"/>
  <c r="H1319" i="19"/>
  <c r="E1532" i="19"/>
  <c r="C1646" i="19"/>
  <c r="C1716" i="19"/>
  <c r="B1773" i="19"/>
  <c r="A1830" i="19"/>
  <c r="I1886" i="19"/>
  <c r="H1943" i="19"/>
  <c r="G2000" i="19"/>
  <c r="F2057" i="19"/>
  <c r="I1319" i="19"/>
  <c r="F1532" i="19"/>
  <c r="D1646" i="19"/>
  <c r="D1716" i="19"/>
  <c r="C1773" i="19"/>
  <c r="B1830" i="19"/>
  <c r="A1887" i="19"/>
  <c r="I1943" i="19"/>
  <c r="H2000" i="19"/>
  <c r="G2057" i="19"/>
  <c r="F1446" i="19"/>
  <c r="G1613" i="19"/>
  <c r="C1317" i="19"/>
  <c r="F1531" i="19"/>
  <c r="D1645" i="19"/>
  <c r="H1715" i="19"/>
  <c r="G1772" i="19"/>
  <c r="F1829" i="19"/>
  <c r="E1886" i="19"/>
  <c r="D1943" i="19"/>
  <c r="C2000" i="19"/>
  <c r="B2057" i="19"/>
  <c r="A2114" i="19"/>
  <c r="A1422" i="19"/>
  <c r="H1570" i="19"/>
  <c r="C1675" i="19"/>
  <c r="E1735" i="19"/>
  <c r="D1792" i="19"/>
  <c r="C1849" i="19"/>
  <c r="B1906" i="19"/>
  <c r="A1963" i="19"/>
  <c r="I2019" i="19"/>
  <c r="H2076" i="19"/>
  <c r="B1438" i="19"/>
  <c r="I1576" i="19"/>
  <c r="G1678" i="19"/>
  <c r="E1738" i="19"/>
  <c r="D1795" i="19"/>
  <c r="C1852" i="19"/>
  <c r="B1909" i="19"/>
  <c r="A1966" i="19"/>
  <c r="I2022" i="19"/>
  <c r="H2079" i="19"/>
  <c r="F1438" i="19"/>
  <c r="A1577" i="19"/>
  <c r="H1678" i="19"/>
  <c r="F1738" i="19"/>
  <c r="E1795" i="19"/>
  <c r="D1852" i="19"/>
  <c r="C1909" i="19"/>
  <c r="B1966" i="19"/>
  <c r="A2023" i="19"/>
  <c r="I2079" i="19"/>
  <c r="C1577" i="19"/>
  <c r="I1635" i="19"/>
  <c r="I1435" i="19"/>
  <c r="A1576" i="19"/>
  <c r="C1678" i="19"/>
  <c r="A1738" i="19"/>
  <c r="I1794" i="19"/>
  <c r="H1851" i="19"/>
  <c r="G1908" i="19"/>
  <c r="F1965" i="19"/>
  <c r="E2022" i="19"/>
  <c r="D2079" i="19"/>
  <c r="G1137" i="19"/>
  <c r="E1501" i="19"/>
  <c r="C1615" i="19"/>
  <c r="G1700" i="19"/>
  <c r="G1757" i="19"/>
  <c r="F1814" i="19"/>
  <c r="E1871" i="19"/>
  <c r="D1928" i="19"/>
  <c r="C1985" i="19"/>
  <c r="B2042" i="19"/>
  <c r="G1180" i="19"/>
  <c r="F1507" i="19"/>
  <c r="D1621" i="19"/>
  <c r="H1703" i="19"/>
  <c r="G1760" i="19"/>
  <c r="F1817" i="19"/>
  <c r="E1874" i="19"/>
  <c r="D1931" i="19"/>
  <c r="C1988" i="19"/>
  <c r="B2045" i="19"/>
  <c r="G1181" i="19"/>
  <c r="G1507" i="19"/>
  <c r="E1621" i="19"/>
  <c r="I1703" i="19"/>
  <c r="H1760" i="19"/>
  <c r="G1817" i="19"/>
  <c r="F1874" i="19"/>
  <c r="E1931" i="19"/>
  <c r="D1988" i="19"/>
  <c r="C2045" i="19"/>
  <c r="G1313" i="19"/>
  <c r="C1601" i="19"/>
  <c r="F1174" i="19"/>
  <c r="G1506" i="19"/>
  <c r="E1620" i="19"/>
  <c r="D1703" i="19"/>
  <c r="C1760" i="19"/>
  <c r="B1817" i="19"/>
  <c r="A1874" i="19"/>
  <c r="I1930" i="19"/>
  <c r="H1987" i="19"/>
  <c r="G2044" i="19"/>
  <c r="F2101" i="19"/>
  <c r="E1355" i="19"/>
  <c r="I1545" i="19"/>
  <c r="A1657" i="19"/>
  <c r="A1723" i="19"/>
  <c r="I1779" i="19"/>
  <c r="H1836" i="19"/>
  <c r="G1893" i="19"/>
  <c r="F1950" i="19"/>
  <c r="E2007" i="19"/>
  <c r="D2064" i="19"/>
  <c r="I1371" i="19"/>
  <c r="A1552" i="19"/>
  <c r="H1661" i="19"/>
  <c r="A1726" i="19"/>
  <c r="I1782" i="19"/>
  <c r="H1839" i="19"/>
  <c r="G1896" i="19"/>
  <c r="F1953" i="19"/>
  <c r="E2010" i="19"/>
  <c r="D2067" i="19"/>
  <c r="C1372" i="19"/>
  <c r="B1552" i="19"/>
  <c r="I1661" i="19"/>
  <c r="B1726" i="19"/>
  <c r="A1783" i="19"/>
  <c r="I1839" i="19"/>
  <c r="H1896" i="19"/>
  <c r="G1953" i="19"/>
  <c r="F2010" i="19"/>
  <c r="E2067" i="19"/>
  <c r="D1505" i="19"/>
  <c r="E1623" i="19"/>
  <c r="F1369" i="19"/>
  <c r="B1551" i="19"/>
  <c r="A1661" i="19"/>
  <c r="F1725" i="19"/>
  <c r="E1782" i="19"/>
  <c r="D1839" i="19"/>
  <c r="C1896" i="19"/>
  <c r="B1953" i="19"/>
  <c r="A2010" i="19"/>
  <c r="I2066" i="19"/>
  <c r="H2123" i="19"/>
  <c r="H1468" i="19"/>
  <c r="D1590" i="19"/>
  <c r="E1686" i="19"/>
  <c r="C1745" i="19"/>
  <c r="B1802" i="19"/>
  <c r="A1859" i="19"/>
  <c r="I1915" i="19"/>
  <c r="H1972" i="19"/>
  <c r="G2029" i="19"/>
  <c r="F2086" i="19"/>
  <c r="H1479" i="19"/>
  <c r="E1596" i="19"/>
  <c r="I1689" i="19"/>
  <c r="C1748" i="19"/>
  <c r="B1805" i="19"/>
  <c r="A1862" i="19"/>
  <c r="I1918" i="19"/>
  <c r="H1975" i="19"/>
  <c r="G2032" i="19"/>
  <c r="F2089" i="19"/>
  <c r="I1479" i="19"/>
  <c r="F1596" i="19"/>
  <c r="A1690" i="19"/>
  <c r="D1748" i="19"/>
  <c r="C1805" i="19"/>
  <c r="B1862" i="19"/>
  <c r="A1919" i="19"/>
  <c r="I1975" i="19"/>
  <c r="H2032" i="19"/>
  <c r="G2089" i="19"/>
  <c r="H1588" i="19"/>
  <c r="G1645" i="19"/>
  <c r="C1478" i="19"/>
  <c r="F1595" i="19"/>
  <c r="D1689" i="19"/>
  <c r="H1747" i="19"/>
  <c r="G1804" i="19"/>
  <c r="F1861" i="19"/>
  <c r="E1918" i="19"/>
  <c r="D1975" i="19"/>
  <c r="C2032" i="19"/>
  <c r="B2089" i="19"/>
  <c r="F1276" i="19"/>
  <c r="A1521" i="19"/>
  <c r="H1634" i="19"/>
  <c r="F1710" i="19"/>
  <c r="E1767" i="19"/>
  <c r="D1824" i="19"/>
  <c r="C1881" i="19"/>
  <c r="B1938" i="19"/>
  <c r="A1995" i="19"/>
  <c r="I2051" i="19"/>
  <c r="I1303" i="19"/>
  <c r="B1527" i="19"/>
  <c r="I1640" i="19"/>
  <c r="F1713" i="19"/>
  <c r="E1770" i="19"/>
  <c r="D1827" i="19"/>
  <c r="C1884" i="19"/>
  <c r="B1941" i="19"/>
  <c r="A1998" i="19"/>
  <c r="I2054" i="19"/>
  <c r="B1304" i="19"/>
  <c r="C1527" i="19"/>
  <c r="H830" i="19"/>
  <c r="F1445" i="19"/>
  <c r="D1466" i="19"/>
  <c r="B1693" i="19"/>
  <c r="E1662" i="19"/>
  <c r="B1701" i="19"/>
  <c r="I850" i="19"/>
  <c r="H800" i="19"/>
  <c r="A1522" i="19"/>
  <c r="D1255" i="19"/>
  <c r="A1527" i="19"/>
  <c r="I1075" i="19"/>
  <c r="F1700" i="19"/>
  <c r="C1341" i="19"/>
  <c r="H2004" i="19"/>
  <c r="A1894" i="19"/>
  <c r="D1780" i="19"/>
  <c r="D1355" i="19"/>
  <c r="D2007" i="19"/>
  <c r="D1856" i="19"/>
  <c r="F1745" i="19"/>
  <c r="C1591" i="19"/>
  <c r="A2087" i="19"/>
  <c r="I1858" i="19"/>
  <c r="I1707" i="19"/>
  <c r="H1521" i="19"/>
  <c r="C2052" i="19"/>
  <c r="F1938" i="19"/>
  <c r="E1710" i="19"/>
  <c r="F1393" i="19"/>
  <c r="F2014" i="19"/>
  <c r="A1790" i="19"/>
  <c r="F2017" i="19"/>
  <c r="H1672" i="19"/>
  <c r="I1903" i="19"/>
  <c r="H1533" i="19"/>
  <c r="B1672" i="19"/>
  <c r="D1903" i="19"/>
  <c r="C1061" i="19"/>
  <c r="D1752" i="19"/>
  <c r="I1979" i="19"/>
  <c r="G1610" i="19"/>
  <c r="C1812" i="19"/>
  <c r="E1954" i="19"/>
  <c r="A1298" i="19"/>
  <c r="B1698" i="19"/>
  <c r="H1840" i="19"/>
  <c r="C1997" i="19"/>
  <c r="I1595" i="19"/>
  <c r="I1552" i="19"/>
  <c r="B1769" i="19"/>
  <c r="F1925" i="19"/>
  <c r="H2067" i="19"/>
  <c r="G1563" i="19"/>
  <c r="F1774" i="19"/>
  <c r="H1916" i="19"/>
  <c r="C2073" i="19"/>
  <c r="D1653" i="19"/>
  <c r="A1806" i="19"/>
  <c r="E1962" i="19"/>
  <c r="H1343" i="19"/>
  <c r="A1641" i="19"/>
  <c r="G1713" i="19"/>
  <c r="F1770" i="19"/>
  <c r="E1827" i="19"/>
  <c r="D1884" i="19"/>
  <c r="C1941" i="19"/>
  <c r="B1998" i="19"/>
  <c r="A2055" i="19"/>
  <c r="B1418" i="19"/>
  <c r="A1611" i="19"/>
  <c r="F1300" i="19"/>
  <c r="C1526" i="19"/>
  <c r="A1640" i="19"/>
  <c r="B1713" i="19"/>
  <c r="A1770" i="19"/>
  <c r="I1826" i="19"/>
  <c r="H1883" i="19"/>
  <c r="G1940" i="19"/>
  <c r="F1997" i="19"/>
  <c r="E2054" i="19"/>
  <c r="D2111" i="19"/>
  <c r="H1407" i="19"/>
  <c r="E1565" i="19"/>
  <c r="C1672" i="19"/>
  <c r="H1732" i="19"/>
  <c r="G1789" i="19"/>
  <c r="F1846" i="19"/>
  <c r="E1903" i="19"/>
  <c r="D1960" i="19"/>
  <c r="C2017" i="19"/>
  <c r="B2074" i="19"/>
  <c r="I1423" i="19"/>
  <c r="F1571" i="19"/>
  <c r="G1675" i="19"/>
  <c r="H1735" i="19"/>
  <c r="G1792" i="19"/>
  <c r="F1849" i="19"/>
  <c r="E1906" i="19"/>
  <c r="D1963" i="19"/>
  <c r="C2020" i="19"/>
  <c r="B2077" i="19"/>
  <c r="D1424" i="19"/>
  <c r="G1571" i="19"/>
  <c r="H1675" i="19"/>
  <c r="I1735" i="19"/>
  <c r="H1792" i="19"/>
  <c r="G1849" i="19"/>
  <c r="F1906" i="19"/>
  <c r="E1963" i="19"/>
  <c r="D2020" i="19"/>
  <c r="C2077" i="19"/>
  <c r="E1544" i="19"/>
  <c r="C1633" i="19"/>
  <c r="G1421" i="19"/>
  <c r="G1570" i="19"/>
  <c r="B1675" i="19"/>
  <c r="D1735" i="19"/>
  <c r="C1792" i="19"/>
  <c r="B1849" i="19"/>
  <c r="A1906" i="19"/>
  <c r="I1962" i="19"/>
  <c r="H2019" i="19"/>
  <c r="G2076" i="19"/>
  <c r="H1099" i="19"/>
  <c r="B1496" i="19"/>
  <c r="I1609" i="19"/>
  <c r="G1697" i="19"/>
  <c r="A1755" i="19"/>
  <c r="I1811" i="19"/>
  <c r="H1868" i="19"/>
  <c r="G1925" i="19"/>
  <c r="F1982" i="19"/>
  <c r="E2039" i="19"/>
  <c r="F1142" i="19"/>
  <c r="C1502" i="19"/>
  <c r="A1616" i="19"/>
  <c r="A1701" i="19"/>
  <c r="A1758" i="19"/>
  <c r="I1814" i="19"/>
  <c r="H1871" i="19"/>
  <c r="G1928" i="19"/>
  <c r="F1985" i="19"/>
  <c r="E2042" i="19"/>
  <c r="I1143" i="19"/>
  <c r="D1502" i="19"/>
  <c r="B1616" i="19"/>
  <c r="C1701" i="19"/>
  <c r="B1758" i="19"/>
  <c r="A1815" i="19"/>
  <c r="I1871" i="19"/>
  <c r="H1928" i="19"/>
  <c r="G1985" i="19"/>
  <c r="F2042" i="19"/>
  <c r="A1266" i="19"/>
  <c r="E1608" i="19"/>
  <c r="C1754" i="19"/>
  <c r="A1868" i="19"/>
  <c r="H1981" i="19"/>
  <c r="H2092" i="19"/>
  <c r="I2153" i="19"/>
  <c r="H2210" i="19"/>
  <c r="G2267" i="19"/>
  <c r="F2324" i="19"/>
  <c r="B874" i="19"/>
  <c r="I1597" i="19"/>
  <c r="A1749" i="19"/>
  <c r="H1862" i="19"/>
  <c r="F1976" i="19"/>
  <c r="H2089" i="19"/>
  <c r="D2151" i="19"/>
  <c r="C2208" i="19"/>
  <c r="B2265" i="19"/>
  <c r="A2322" i="19"/>
  <c r="I2378" i="19"/>
  <c r="F1401" i="19"/>
  <c r="A1532" i="19"/>
  <c r="A1716" i="19"/>
  <c r="H1829" i="19"/>
  <c r="F1943" i="19"/>
  <c r="D2057" i="19"/>
  <c r="H2134" i="19"/>
  <c r="G2191" i="19"/>
  <c r="F2248" i="19"/>
  <c r="E2305" i="19"/>
  <c r="D2362" i="19"/>
  <c r="C1507" i="19"/>
  <c r="G1703" i="19"/>
  <c r="E1817" i="19"/>
  <c r="C1931" i="19"/>
  <c r="A2045" i="19"/>
  <c r="G2128" i="19"/>
  <c r="F2185" i="19"/>
  <c r="E2242" i="19"/>
  <c r="D2299" i="19"/>
  <c r="C2356" i="19"/>
  <c r="D1634" i="19"/>
  <c r="A1881" i="19"/>
  <c r="F1682" i="19"/>
  <c r="G1798" i="19"/>
  <c r="E1912" i="19"/>
  <c r="C2026" i="19"/>
  <c r="B2118" i="19"/>
  <c r="B2176" i="19"/>
  <c r="A2233" i="19"/>
  <c r="I2289" i="19"/>
  <c r="H2346" i="19"/>
  <c r="I1427" i="19"/>
  <c r="F1676" i="19"/>
  <c r="E1793" i="19"/>
  <c r="C1907" i="19"/>
  <c r="A2021" i="19"/>
  <c r="C2115" i="19"/>
  <c r="F2173" i="19"/>
  <c r="E2230" i="19"/>
  <c r="D2287" i="19"/>
  <c r="C2344" i="19"/>
  <c r="B2401" i="19"/>
  <c r="A1178" i="19"/>
  <c r="I1620" i="19"/>
  <c r="E1760" i="19"/>
  <c r="C1874" i="19"/>
  <c r="A1988" i="19"/>
  <c r="D2096" i="19"/>
  <c r="A2157" i="19"/>
  <c r="I2213" i="19"/>
  <c r="H2270" i="19"/>
  <c r="G2327" i="19"/>
  <c r="F2384" i="19"/>
  <c r="B1596" i="19"/>
  <c r="B1748" i="19"/>
  <c r="I1861" i="19"/>
  <c r="G1975" i="19"/>
  <c r="A2089" i="19"/>
  <c r="I2150" i="19"/>
  <c r="H2207" i="19"/>
  <c r="G2264" i="19"/>
  <c r="F2321" i="19"/>
  <c r="E2378" i="19"/>
  <c r="D1742" i="19"/>
  <c r="G1558" i="19"/>
  <c r="D1729" i="19"/>
  <c r="B1843" i="19"/>
  <c r="I1956" i="19"/>
  <c r="G2070" i="19"/>
  <c r="E2141" i="19"/>
  <c r="D2198" i="19"/>
  <c r="C2255" i="19"/>
  <c r="B2312" i="19"/>
  <c r="A2369" i="19"/>
  <c r="B1548" i="19"/>
  <c r="B1724" i="19"/>
  <c r="I1837" i="19"/>
  <c r="A1177" i="19"/>
  <c r="A1485" i="19"/>
  <c r="E1447" i="19"/>
  <c r="A1374" i="19"/>
  <c r="F1377" i="19"/>
  <c r="D1376" i="19"/>
  <c r="I1398" i="19"/>
  <c r="H1340" i="19"/>
  <c r="I1578" i="19"/>
  <c r="H1432" i="19"/>
  <c r="I1583" i="19"/>
  <c r="G1365" i="19"/>
  <c r="F1757" i="19"/>
  <c r="F1540" i="19"/>
  <c r="G2061" i="19"/>
  <c r="I1950" i="19"/>
  <c r="C1837" i="19"/>
  <c r="H1545" i="19"/>
  <c r="C2064" i="19"/>
  <c r="C1913" i="19"/>
  <c r="E1802" i="19"/>
  <c r="A1687" i="19"/>
  <c r="B1586" i="19"/>
  <c r="H1915" i="19"/>
  <c r="H1764" i="19"/>
  <c r="F1635" i="19"/>
  <c r="A1281" i="19"/>
  <c r="E1995" i="19"/>
  <c r="D1767" i="19"/>
  <c r="B1560" i="19"/>
  <c r="E2071" i="19"/>
  <c r="C1804" i="19"/>
  <c r="H2031" i="19"/>
  <c r="A1689" i="19"/>
  <c r="B1918" i="19"/>
  <c r="I1587" i="19"/>
  <c r="D1688" i="19"/>
  <c r="F1917" i="19"/>
  <c r="E1263" i="19"/>
  <c r="F1766" i="19"/>
  <c r="B1994" i="19"/>
  <c r="B1639" i="19"/>
  <c r="E1826" i="19"/>
  <c r="I1982" i="19"/>
  <c r="H1376" i="19"/>
  <c r="H1712" i="19"/>
  <c r="C1869" i="19"/>
  <c r="E2011" i="19"/>
  <c r="B1610" i="19"/>
  <c r="H1609" i="19"/>
  <c r="D1783" i="19"/>
  <c r="H1939" i="19"/>
  <c r="C2096" i="19"/>
  <c r="B1592" i="19"/>
  <c r="H1788" i="19"/>
  <c r="C1945" i="19"/>
  <c r="B898" i="19"/>
  <c r="G1674" i="19"/>
  <c r="E1834" i="19"/>
  <c r="G1976" i="19"/>
  <c r="E1419" i="19"/>
  <c r="E1653" i="19"/>
  <c r="H1720" i="19"/>
  <c r="G1777" i="19"/>
  <c r="F1834" i="19"/>
  <c r="E1891" i="19"/>
  <c r="D1948" i="19"/>
  <c r="C2005" i="19"/>
  <c r="B2062" i="19"/>
  <c r="H1481" i="19"/>
  <c r="B1618" i="19"/>
  <c r="B1341" i="19"/>
  <c r="E1540" i="19"/>
  <c r="F1652" i="19"/>
  <c r="C1720" i="19"/>
  <c r="B1777" i="19"/>
  <c r="A1834" i="19"/>
  <c r="I1890" i="19"/>
  <c r="H1947" i="19"/>
  <c r="G2004" i="19"/>
  <c r="F2061" i="19"/>
  <c r="E2118" i="19"/>
  <c r="G1445" i="19"/>
  <c r="G1579" i="19"/>
  <c r="D1680" i="19"/>
  <c r="I1739" i="19"/>
  <c r="H1796" i="19"/>
  <c r="G1853" i="19"/>
  <c r="F1910" i="19"/>
  <c r="E1967" i="19"/>
  <c r="D2024" i="19"/>
  <c r="C2081" i="19"/>
  <c r="E1459" i="19"/>
  <c r="H1585" i="19"/>
  <c r="H1683" i="19"/>
  <c r="I1742" i="19"/>
  <c r="H1799" i="19"/>
  <c r="G1856" i="19"/>
  <c r="F1913" i="19"/>
  <c r="E1970" i="19"/>
  <c r="D2027" i="19"/>
  <c r="C2084" i="19"/>
  <c r="I1459" i="19"/>
  <c r="I1585" i="19"/>
  <c r="I1683" i="19"/>
  <c r="A1743" i="19"/>
  <c r="I1799" i="19"/>
  <c r="H1856" i="19"/>
  <c r="G1913" i="19"/>
  <c r="F1970" i="19"/>
  <c r="E2027" i="19"/>
  <c r="D2084" i="19"/>
  <c r="E1583" i="19"/>
  <c r="D1640" i="19"/>
  <c r="G1457" i="19"/>
  <c r="I1584" i="19"/>
  <c r="C1683" i="19"/>
  <c r="E1742" i="19"/>
  <c r="D1799" i="19"/>
  <c r="C1856" i="19"/>
  <c r="B1913" i="19"/>
  <c r="A1970" i="19"/>
  <c r="I2026" i="19"/>
  <c r="H2083" i="19"/>
  <c r="H1200" i="19"/>
  <c r="D1510" i="19"/>
  <c r="B1624" i="19"/>
  <c r="C1705" i="19"/>
  <c r="B1762" i="19"/>
  <c r="A1819" i="19"/>
  <c r="I1875" i="19"/>
  <c r="H1932" i="19"/>
  <c r="G1989" i="19"/>
  <c r="F2046" i="19"/>
  <c r="D1244" i="19"/>
  <c r="E1516" i="19"/>
  <c r="C1630" i="19"/>
  <c r="C1708" i="19"/>
  <c r="B1765" i="19"/>
  <c r="A1822" i="19"/>
  <c r="I1878" i="19"/>
  <c r="H1935" i="19"/>
  <c r="G1992" i="19"/>
  <c r="F2049" i="19"/>
  <c r="G1244" i="19"/>
  <c r="F1516" i="19"/>
  <c r="D1630" i="19"/>
  <c r="D1708" i="19"/>
  <c r="C1765" i="19"/>
  <c r="B1822" i="19"/>
  <c r="A1879" i="19"/>
  <c r="I1935" i="19"/>
  <c r="H1992" i="19"/>
  <c r="G2049" i="19"/>
  <c r="C1361" i="19"/>
  <c r="I1636" i="19"/>
  <c r="E1768" i="19"/>
  <c r="C1882" i="19"/>
  <c r="A1996" i="19"/>
  <c r="I2100" i="19"/>
  <c r="A2161" i="19"/>
  <c r="I2217" i="19"/>
  <c r="H2274" i="19"/>
  <c r="G2331" i="19"/>
  <c r="C1216" i="19"/>
  <c r="D1626" i="19"/>
  <c r="C1763" i="19"/>
  <c r="A1877" i="19"/>
  <c r="H1990" i="19"/>
  <c r="I2097" i="19"/>
  <c r="E2158" i="19"/>
  <c r="D2215" i="19"/>
  <c r="C2272" i="19"/>
  <c r="B2329" i="19"/>
  <c r="A2386" i="19"/>
  <c r="A1471" i="19"/>
  <c r="E1560" i="19"/>
  <c r="C1730" i="19"/>
  <c r="A1844" i="19"/>
  <c r="H1957" i="19"/>
  <c r="F2071" i="19"/>
  <c r="I2141" i="19"/>
  <c r="H2198" i="19"/>
  <c r="G2255" i="19"/>
  <c r="F2312" i="19"/>
  <c r="E2369" i="19"/>
  <c r="G1535" i="19"/>
  <c r="I1717" i="19"/>
  <c r="G1831" i="19"/>
  <c r="E1945" i="19"/>
  <c r="C2059" i="19"/>
  <c r="H2135" i="19"/>
  <c r="G2192" i="19"/>
  <c r="F2249" i="19"/>
  <c r="E2306" i="19"/>
  <c r="D2363" i="19"/>
  <c r="B1679" i="19"/>
  <c r="E1909" i="19"/>
  <c r="H1698" i="19"/>
  <c r="I1812" i="19"/>
  <c r="G1926" i="19"/>
  <c r="E2040" i="19"/>
  <c r="C2126" i="19"/>
  <c r="C2183" i="19"/>
  <c r="B2240" i="19"/>
  <c r="A2297" i="19"/>
  <c r="I2353" i="19"/>
  <c r="B1487" i="19"/>
  <c r="H1692" i="19"/>
  <c r="G1807" i="19"/>
  <c r="E1921" i="19"/>
  <c r="C2035" i="19"/>
  <c r="D2123" i="19"/>
  <c r="G2180" i="19"/>
  <c r="F2237" i="19"/>
  <c r="E2294" i="19"/>
  <c r="D2351" i="19"/>
  <c r="C2408" i="19"/>
  <c r="I1327" i="19"/>
  <c r="F1648" i="19"/>
  <c r="G1774" i="19"/>
  <c r="E1888" i="19"/>
  <c r="C2002" i="19"/>
  <c r="E2104" i="19"/>
  <c r="B2164" i="19"/>
  <c r="A2221" i="19"/>
  <c r="I2277" i="19"/>
  <c r="H2334" i="19"/>
  <c r="I1203" i="19"/>
  <c r="F1624" i="19"/>
  <c r="D1762" i="19"/>
  <c r="B1876" i="19"/>
  <c r="I1989" i="19"/>
  <c r="E2097" i="19"/>
  <c r="A2158" i="19"/>
  <c r="I2214" i="19"/>
  <c r="H2271" i="19"/>
  <c r="G2328" i="19"/>
  <c r="E1083" i="19"/>
  <c r="H1770" i="19"/>
  <c r="B1587" i="19"/>
  <c r="F1743" i="19"/>
  <c r="D1857" i="19"/>
  <c r="B1971" i="19"/>
  <c r="I2084" i="19"/>
  <c r="F2148" i="19"/>
  <c r="E2205" i="19"/>
  <c r="D2262" i="19"/>
  <c r="C2319" i="19"/>
  <c r="B2376" i="19"/>
  <c r="F1576" i="19"/>
  <c r="D1738" i="19"/>
  <c r="B1852" i="19"/>
  <c r="H1410" i="19"/>
  <c r="G1641" i="19"/>
  <c r="E1526" i="19"/>
  <c r="B1510" i="19"/>
  <c r="F1518" i="19"/>
  <c r="B1518" i="19"/>
  <c r="E1519" i="19"/>
  <c r="I1480" i="19"/>
  <c r="H1635" i="19"/>
  <c r="A1518" i="19"/>
  <c r="H1640" i="19"/>
  <c r="H1492" i="19"/>
  <c r="E1814" i="19"/>
  <c r="H1652" i="19"/>
  <c r="G1357" i="19"/>
  <c r="H2007" i="19"/>
  <c r="B1894" i="19"/>
  <c r="I1656" i="19"/>
  <c r="B2121" i="19"/>
  <c r="B1970" i="19"/>
  <c r="D1859" i="19"/>
  <c r="G1745" i="19"/>
  <c r="A1643" i="19"/>
  <c r="G1972" i="19"/>
  <c r="G1821" i="19"/>
  <c r="I1710" i="19"/>
  <c r="I1521" i="19"/>
  <c r="D2052" i="19"/>
  <c r="C1824" i="19"/>
  <c r="E1668" i="19"/>
  <c r="G1409" i="19"/>
  <c r="I1846" i="19"/>
  <c r="E2074" i="19"/>
  <c r="C1733" i="19"/>
  <c r="H1960" i="19"/>
  <c r="F1630" i="19"/>
  <c r="G1732" i="19"/>
  <c r="C1960" i="19"/>
  <c r="G1490" i="19"/>
  <c r="C1809" i="19"/>
  <c r="H2036" i="19"/>
  <c r="A1698" i="19"/>
  <c r="G1840" i="19"/>
  <c r="B1997" i="19"/>
  <c r="A1497" i="19"/>
  <c r="A1727" i="19"/>
  <c r="E1883" i="19"/>
  <c r="I2039" i="19"/>
  <c r="D1624" i="19"/>
  <c r="C1638" i="19"/>
  <c r="H1811" i="19"/>
  <c r="A1954" i="19"/>
  <c r="E2110" i="19"/>
  <c r="E1648" i="19"/>
  <c r="A1803" i="19"/>
  <c r="E1959" i="19"/>
  <c r="E1343" i="19"/>
  <c r="I1690" i="19"/>
  <c r="G1848" i="19"/>
  <c r="B2005" i="19"/>
  <c r="G1482" i="19"/>
  <c r="I1664" i="19"/>
  <c r="I1727" i="19"/>
  <c r="H1784" i="19"/>
  <c r="G1841" i="19"/>
  <c r="F1898" i="19"/>
  <c r="E1955" i="19"/>
  <c r="D2012" i="19"/>
  <c r="C2069" i="19"/>
  <c r="E1512" i="19"/>
  <c r="C1625" i="19"/>
  <c r="A1379" i="19"/>
  <c r="G1554" i="19"/>
  <c r="A1664" i="19"/>
  <c r="D1727" i="19"/>
  <c r="C1784" i="19"/>
  <c r="B1841" i="19"/>
  <c r="A1898" i="19"/>
  <c r="I1954" i="19"/>
  <c r="H2011" i="19"/>
  <c r="G2068" i="19"/>
  <c r="F2125" i="19"/>
  <c r="F1475" i="19"/>
  <c r="I1593" i="19"/>
  <c r="E1688" i="19"/>
  <c r="A1747" i="19"/>
  <c r="I1803" i="19"/>
  <c r="H1860" i="19"/>
  <c r="G1917" i="19"/>
  <c r="F1974" i="19"/>
  <c r="E2031" i="19"/>
  <c r="A975" i="19"/>
  <c r="D1485" i="19"/>
  <c r="A1600" i="19"/>
  <c r="I1691" i="19"/>
  <c r="A1750" i="19"/>
  <c r="I1806" i="19"/>
  <c r="H1863" i="19"/>
  <c r="G1920" i="19"/>
  <c r="F1977" i="19"/>
  <c r="E2034" i="19"/>
  <c r="D980" i="19"/>
  <c r="F1485" i="19"/>
  <c r="B1600" i="19"/>
  <c r="A1692" i="19"/>
  <c r="B1750" i="19"/>
  <c r="A1807" i="19"/>
  <c r="I1863" i="19"/>
  <c r="H1920" i="19"/>
  <c r="G1977" i="19"/>
  <c r="F2034" i="19"/>
  <c r="A1014" i="19"/>
  <c r="F1590" i="19"/>
  <c r="H951" i="19"/>
  <c r="A1484" i="19"/>
  <c r="B1599" i="19"/>
  <c r="E1691" i="19"/>
  <c r="F1749" i="19"/>
  <c r="E1806" i="19"/>
  <c r="D1863" i="19"/>
  <c r="C1920" i="19"/>
  <c r="B1977" i="19"/>
  <c r="A2034" i="19"/>
  <c r="I2090" i="19"/>
  <c r="F1294" i="19"/>
  <c r="F1524" i="19"/>
  <c r="D1638" i="19"/>
  <c r="D1712" i="19"/>
  <c r="C1769" i="19"/>
  <c r="B1826" i="19"/>
  <c r="A1883" i="19"/>
  <c r="I1939" i="19"/>
  <c r="H1996" i="19"/>
  <c r="G2053" i="19"/>
  <c r="A1315" i="19"/>
  <c r="G1530" i="19"/>
  <c r="E1644" i="19"/>
  <c r="D1715" i="19"/>
  <c r="C1772" i="19"/>
  <c r="B1829" i="19"/>
  <c r="A1886" i="19"/>
  <c r="I1942" i="19"/>
  <c r="H1999" i="19"/>
  <c r="G2056" i="19"/>
  <c r="D1315" i="19"/>
  <c r="H1530" i="19"/>
  <c r="F1644" i="19"/>
  <c r="E1715" i="19"/>
  <c r="D1772" i="19"/>
  <c r="C1829" i="19"/>
  <c r="B1886" i="19"/>
  <c r="A1943" i="19"/>
  <c r="I1999" i="19"/>
  <c r="H2056" i="19"/>
  <c r="B1437" i="19"/>
  <c r="E1661" i="19"/>
  <c r="G1782" i="19"/>
  <c r="E1896" i="19"/>
  <c r="C2010" i="19"/>
  <c r="A2109" i="19"/>
  <c r="B2168" i="19"/>
  <c r="A2225" i="19"/>
  <c r="I2281" i="19"/>
  <c r="H2338" i="19"/>
  <c r="F1342" i="19"/>
  <c r="A1653" i="19"/>
  <c r="E1777" i="19"/>
  <c r="C1891" i="19"/>
  <c r="A2005" i="19"/>
  <c r="B2106" i="19"/>
  <c r="F2165" i="19"/>
  <c r="E2222" i="19"/>
  <c r="D2279" i="19"/>
  <c r="C2336" i="19"/>
  <c r="B2393" i="19"/>
  <c r="C1506" i="19"/>
  <c r="I1588" i="19"/>
  <c r="E1744" i="19"/>
  <c r="C1858" i="19"/>
  <c r="A1972" i="19"/>
  <c r="H2085" i="19"/>
  <c r="A2149" i="19"/>
  <c r="I2205" i="19"/>
  <c r="H2262" i="19"/>
  <c r="G2319" i="19"/>
  <c r="F2376" i="19"/>
  <c r="B1564" i="19"/>
  <c r="B1732" i="19"/>
  <c r="I1845" i="19"/>
  <c r="G1959" i="19"/>
  <c r="E2073" i="19"/>
  <c r="I2142" i="19"/>
  <c r="H2199" i="19"/>
  <c r="G2256" i="19"/>
  <c r="F2313" i="19"/>
  <c r="E2370" i="19"/>
  <c r="D1710" i="19"/>
  <c r="I1937" i="19"/>
  <c r="D1713" i="19"/>
  <c r="B1827" i="19"/>
  <c r="I1940" i="19"/>
  <c r="G2054" i="19"/>
  <c r="E2133" i="19"/>
  <c r="D2190" i="19"/>
  <c r="C2247" i="19"/>
  <c r="B2304" i="19"/>
  <c r="A2361" i="19"/>
  <c r="B1516" i="19"/>
  <c r="B1708" i="19"/>
  <c r="I1821" i="19"/>
  <c r="G1935" i="19"/>
  <c r="E2049" i="19"/>
  <c r="I2130" i="19"/>
  <c r="H2187" i="19"/>
  <c r="G2244" i="19"/>
  <c r="F2301" i="19"/>
  <c r="E2358" i="19"/>
  <c r="D2415" i="19"/>
  <c r="I1403" i="19"/>
  <c r="C1671" i="19"/>
  <c r="I1788" i="19"/>
  <c r="G1902" i="19"/>
  <c r="E2016" i="19"/>
  <c r="F2112" i="19"/>
  <c r="C2171" i="19"/>
  <c r="B2228" i="19"/>
  <c r="A2285" i="19"/>
  <c r="I2341" i="19"/>
  <c r="G1337" i="19"/>
  <c r="G1651" i="19"/>
  <c r="F1776" i="19"/>
  <c r="D1890" i="19"/>
  <c r="B2004" i="19"/>
  <c r="F2105" i="19"/>
  <c r="B2165" i="19"/>
  <c r="A2222" i="19"/>
  <c r="I2278" i="19"/>
  <c r="H2335" i="19"/>
  <c r="H1420" i="19"/>
  <c r="C1799" i="19"/>
  <c r="F1615" i="19"/>
  <c r="H1757" i="19"/>
  <c r="F1871" i="19"/>
  <c r="D1985" i="19"/>
  <c r="H2094" i="19"/>
  <c r="G2155" i="19"/>
  <c r="F2212" i="19"/>
  <c r="E2269" i="19"/>
  <c r="D2326" i="19"/>
  <c r="D1064" i="19"/>
  <c r="A1605" i="19"/>
  <c r="F1752" i="19"/>
  <c r="D1866" i="19"/>
  <c r="B1980" i="19"/>
  <c r="I2091" i="19"/>
  <c r="B2153" i="19"/>
  <c r="A2210" i="19"/>
  <c r="I2266" i="19"/>
  <c r="H2323" i="19"/>
  <c r="G2380" i="19"/>
  <c r="D1420" i="19"/>
  <c r="B1539" i="19"/>
  <c r="F1719" i="19"/>
  <c r="D1833" i="19"/>
  <c r="B1947" i="19"/>
  <c r="I2060" i="19"/>
  <c r="F2136" i="19"/>
  <c r="E2193" i="19"/>
  <c r="D2250" i="19"/>
  <c r="C2307" i="19"/>
  <c r="B2364" i="19"/>
  <c r="D1514" i="19"/>
  <c r="C1707" i="19"/>
  <c r="A1821" i="19"/>
  <c r="H1934" i="19"/>
  <c r="F2048" i="19"/>
  <c r="E2130" i="19"/>
  <c r="D2187" i="19"/>
  <c r="C2244" i="19"/>
  <c r="B2301" i="19"/>
  <c r="A2358" i="19"/>
  <c r="B1648" i="19"/>
  <c r="B1888" i="19"/>
  <c r="F1686" i="19"/>
  <c r="C1802" i="19"/>
  <c r="A1916" i="19"/>
  <c r="H2029" i="19"/>
  <c r="B2120" i="19"/>
  <c r="I2177" i="19"/>
  <c r="H2234" i="19"/>
  <c r="G2291" i="19"/>
  <c r="F2348" i="19"/>
  <c r="I1446" i="19"/>
  <c r="F1680" i="19"/>
  <c r="A1797" i="19"/>
  <c r="H1910" i="19"/>
  <c r="F2024" i="19"/>
  <c r="C2117" i="19"/>
  <c r="D2175" i="19"/>
  <c r="C2232" i="19"/>
  <c r="B2289" i="19"/>
  <c r="A2346" i="19"/>
  <c r="I2402" i="19"/>
  <c r="I1227" i="19"/>
  <c r="A1628" i="19"/>
  <c r="A1764" i="19"/>
  <c r="H1877" i="19"/>
  <c r="F1991" i="19"/>
  <c r="D2098" i="19"/>
  <c r="H2158" i="19"/>
  <c r="G2215" i="19"/>
  <c r="F2272" i="19"/>
  <c r="E2329" i="19"/>
  <c r="F1050" i="19"/>
  <c r="C1603" i="19"/>
  <c r="G1751" i="19"/>
  <c r="E1865" i="19"/>
  <c r="C1979" i="19"/>
  <c r="D2091" i="19"/>
  <c r="G2152" i="19"/>
  <c r="F2209" i="19"/>
  <c r="E2266" i="19"/>
  <c r="D2323" i="19"/>
  <c r="C2380" i="19"/>
  <c r="E1749" i="19"/>
  <c r="H1565" i="19"/>
  <c r="I1732" i="19"/>
  <c r="G1846" i="19"/>
  <c r="E1960" i="19"/>
  <c r="C2074" i="19"/>
  <c r="C2143" i="19"/>
  <c r="B2200" i="19"/>
  <c r="A2257" i="19"/>
  <c r="I2313" i="19"/>
  <c r="H2370" i="19"/>
  <c r="C1555" i="19"/>
  <c r="G1727" i="19"/>
  <c r="E1841" i="19"/>
  <c r="C1955" i="19"/>
  <c r="A2069" i="19"/>
  <c r="G2140" i="19"/>
  <c r="H1421" i="19"/>
  <c r="I1485" i="19"/>
  <c r="C1101" i="19"/>
  <c r="D1588" i="19"/>
  <c r="G1439" i="19"/>
  <c r="D1596" i="19"/>
  <c r="G1447" i="19"/>
  <c r="D1540" i="19"/>
  <c r="I1170" i="19"/>
  <c r="I1574" i="19"/>
  <c r="H1188" i="19"/>
  <c r="G1549" i="19"/>
  <c r="D1871" i="19"/>
  <c r="D1720" i="19"/>
  <c r="G1546" i="19"/>
  <c r="G2064" i="19"/>
  <c r="A1951" i="19"/>
  <c r="I1722" i="19"/>
  <c r="B1458" i="19"/>
  <c r="A2027" i="19"/>
  <c r="C1916" i="19"/>
  <c r="F1802" i="19"/>
  <c r="D1468" i="19"/>
  <c r="F2029" i="19"/>
  <c r="F1878" i="19"/>
  <c r="H1767" i="19"/>
  <c r="G1635" i="19"/>
  <c r="G1389" i="19"/>
  <c r="B1881" i="19"/>
  <c r="B1730" i="19"/>
  <c r="C1566" i="19"/>
  <c r="B1861" i="19"/>
  <c r="G2088" i="19"/>
  <c r="E1747" i="19"/>
  <c r="A1975" i="19"/>
  <c r="H1644" i="19"/>
  <c r="I1746" i="19"/>
  <c r="E1974" i="19"/>
  <c r="C1519" i="19"/>
  <c r="E1823" i="19"/>
  <c r="A2051" i="19"/>
  <c r="G1712" i="19"/>
  <c r="B1869" i="19"/>
  <c r="D2011" i="19"/>
  <c r="E1525" i="19"/>
  <c r="E1755" i="19"/>
  <c r="G1897" i="19"/>
  <c r="B2054" i="19"/>
  <c r="I1098" i="19"/>
  <c r="F1662" i="19"/>
  <c r="A1826" i="19"/>
  <c r="E1982" i="19"/>
  <c r="G2124" i="19"/>
  <c r="B1671" i="19"/>
  <c r="E1831" i="19"/>
  <c r="G1973" i="19"/>
  <c r="D1419" i="19"/>
  <c r="G1720" i="19"/>
  <c r="I1862" i="19"/>
  <c r="D2019" i="19"/>
  <c r="E1541" i="19"/>
  <c r="H1674" i="19"/>
  <c r="A1735" i="19"/>
  <c r="I1791" i="19"/>
  <c r="H1848" i="19"/>
  <c r="G1905" i="19"/>
  <c r="F1962" i="19"/>
  <c r="E2019" i="19"/>
  <c r="D2076" i="19"/>
  <c r="I1540" i="19"/>
  <c r="D1632" i="19"/>
  <c r="H1416" i="19"/>
  <c r="I1568" i="19"/>
  <c r="B1674" i="19"/>
  <c r="E1734" i="19"/>
  <c r="D1791" i="19"/>
  <c r="C1848" i="19"/>
  <c r="B1905" i="19"/>
  <c r="A1962" i="19"/>
  <c r="I2018" i="19"/>
  <c r="H2075" i="19"/>
  <c r="A1087" i="19"/>
  <c r="D1494" i="19"/>
  <c r="B1608" i="19"/>
  <c r="F1696" i="19"/>
  <c r="B1754" i="19"/>
  <c r="A1811" i="19"/>
  <c r="I1867" i="19"/>
  <c r="H1924" i="19"/>
  <c r="G1981" i="19"/>
  <c r="F2038" i="19"/>
  <c r="F1130" i="19"/>
  <c r="E1500" i="19"/>
  <c r="C1614" i="19"/>
  <c r="A1700" i="19"/>
  <c r="B1757" i="19"/>
  <c r="A1814" i="19"/>
  <c r="I1870" i="19"/>
  <c r="H1927" i="19"/>
  <c r="G1984" i="19"/>
  <c r="F2041" i="19"/>
  <c r="I1130" i="19"/>
  <c r="F1500" i="19"/>
  <c r="D1614" i="19"/>
  <c r="B1700" i="19"/>
  <c r="C1757" i="19"/>
  <c r="B1814" i="19"/>
  <c r="A1871" i="19"/>
  <c r="I1927" i="19"/>
  <c r="H1984" i="19"/>
  <c r="G2041" i="19"/>
  <c r="B1241" i="19"/>
  <c r="G1597" i="19"/>
  <c r="H1123" i="19"/>
  <c r="F1499" i="19"/>
  <c r="D1613" i="19"/>
  <c r="F1699" i="19"/>
  <c r="G1756" i="19"/>
  <c r="F1813" i="19"/>
  <c r="E1870" i="19"/>
  <c r="D1927" i="19"/>
  <c r="C1984" i="19"/>
  <c r="B2041" i="19"/>
  <c r="A2098" i="19"/>
  <c r="G1336" i="19"/>
  <c r="H1538" i="19"/>
  <c r="C1651" i="19"/>
  <c r="E1719" i="19"/>
  <c r="D1776" i="19"/>
  <c r="C1833" i="19"/>
  <c r="B1890" i="19"/>
  <c r="A1947" i="19"/>
  <c r="I2003" i="19"/>
  <c r="H2060" i="19"/>
  <c r="H1352" i="19"/>
  <c r="I1544" i="19"/>
  <c r="B1656" i="19"/>
  <c r="E1722" i="19"/>
  <c r="D1779" i="19"/>
  <c r="C1836" i="19"/>
  <c r="B1893" i="19"/>
  <c r="A1950" i="19"/>
  <c r="I2006" i="19"/>
  <c r="H2063" i="19"/>
  <c r="C1353" i="19"/>
  <c r="A1545" i="19"/>
  <c r="D1656" i="19"/>
  <c r="F1722" i="19"/>
  <c r="E1779" i="19"/>
  <c r="D1836" i="19"/>
  <c r="C1893" i="19"/>
  <c r="B1950" i="19"/>
  <c r="A2007" i="19"/>
  <c r="I2063" i="19"/>
  <c r="A1491" i="19"/>
  <c r="E1680" i="19"/>
  <c r="I1796" i="19"/>
  <c r="G1910" i="19"/>
  <c r="E2024" i="19"/>
  <c r="B2117" i="19"/>
  <c r="C2175" i="19"/>
  <c r="B2232" i="19"/>
  <c r="A2289" i="19"/>
  <c r="I2345" i="19"/>
  <c r="E1418" i="19"/>
  <c r="F1674" i="19"/>
  <c r="G1791" i="19"/>
  <c r="E1905" i="19"/>
  <c r="C2019" i="19"/>
  <c r="C2114" i="19"/>
  <c r="G2172" i="19"/>
  <c r="F2229" i="19"/>
  <c r="E2286" i="19"/>
  <c r="D2343" i="19"/>
  <c r="C2400" i="19"/>
  <c r="C1152" i="19"/>
  <c r="D1617" i="19"/>
  <c r="G1758" i="19"/>
  <c r="E1872" i="19"/>
  <c r="C1986" i="19"/>
  <c r="C2095" i="19"/>
  <c r="B2156" i="19"/>
  <c r="A2213" i="19"/>
  <c r="I2269" i="19"/>
  <c r="H2326" i="19"/>
  <c r="G2383" i="19"/>
  <c r="F1592" i="19"/>
  <c r="D1746" i="19"/>
  <c r="B1860" i="19"/>
  <c r="I1973" i="19"/>
  <c r="F2087" i="19"/>
  <c r="A2150" i="19"/>
  <c r="I2206" i="19"/>
  <c r="H2263" i="19"/>
  <c r="G2320" i="19"/>
  <c r="F2377" i="19"/>
  <c r="H1738" i="19"/>
  <c r="B1555" i="19"/>
  <c r="F1727" i="19"/>
  <c r="D1841" i="19"/>
  <c r="B1955" i="19"/>
  <c r="I2068" i="19"/>
  <c r="F2140" i="19"/>
  <c r="E2197" i="19"/>
  <c r="D2254" i="19"/>
  <c r="C2311" i="19"/>
  <c r="B2368" i="19"/>
  <c r="F1544" i="19"/>
  <c r="D1722" i="19"/>
  <c r="B1836" i="19"/>
  <c r="I1949" i="19"/>
  <c r="G2063" i="19"/>
  <c r="A2138" i="19"/>
  <c r="I2194" i="19"/>
  <c r="H2251" i="19"/>
  <c r="G2308" i="19"/>
  <c r="F2365" i="19"/>
  <c r="H1196" i="19"/>
  <c r="H1472" i="19"/>
  <c r="F1687" i="19"/>
  <c r="B1803" i="19"/>
  <c r="I1916" i="19"/>
  <c r="G2030" i="19"/>
  <c r="G2120" i="19"/>
  <c r="D2178" i="19"/>
  <c r="C2235" i="19"/>
  <c r="B2292" i="19"/>
  <c r="A2349" i="19"/>
  <c r="G1413" i="19"/>
  <c r="E1673" i="19"/>
  <c r="H1790" i="19"/>
  <c r="F1904" i="19"/>
  <c r="D2018" i="19"/>
  <c r="G2113" i="19"/>
  <c r="C2172" i="19"/>
  <c r="B2229" i="19"/>
  <c r="A2286" i="19"/>
  <c r="I2342" i="19"/>
  <c r="G1527" i="19"/>
  <c r="G1827" i="19"/>
  <c r="A1644" i="19"/>
  <c r="A1772" i="19"/>
  <c r="H1885" i="19"/>
  <c r="F1999" i="19"/>
  <c r="I2102" i="19"/>
  <c r="H2162" i="19"/>
  <c r="G2219" i="19"/>
  <c r="F2276" i="19"/>
  <c r="E2333" i="19"/>
  <c r="A1267" i="19"/>
  <c r="E1633" i="19"/>
  <c r="H1766" i="19"/>
  <c r="F1880" i="19"/>
  <c r="E1413" i="19"/>
  <c r="C1621" i="19"/>
  <c r="B1546" i="19"/>
  <c r="F1666" i="19"/>
  <c r="C1192" i="19"/>
  <c r="E1667" i="19"/>
  <c r="B1249" i="19"/>
  <c r="C1597" i="19"/>
  <c r="C1401" i="19"/>
  <c r="H1631" i="19"/>
  <c r="I1407" i="19"/>
  <c r="F1598" i="19"/>
  <c r="C1928" i="19"/>
  <c r="C1777" i="19"/>
  <c r="E1657" i="19"/>
  <c r="A1358" i="19"/>
  <c r="I2007" i="19"/>
  <c r="H1779" i="19"/>
  <c r="A1585" i="19"/>
  <c r="I2083" i="19"/>
  <c r="B1973" i="19"/>
  <c r="E1859" i="19"/>
  <c r="C1590" i="19"/>
  <c r="E2086" i="19"/>
  <c r="E1935" i="19"/>
  <c r="G1824" i="19"/>
  <c r="A1711" i="19"/>
  <c r="D1608" i="19"/>
  <c r="A1938" i="19"/>
  <c r="A1787" i="19"/>
  <c r="F1672" i="19"/>
  <c r="H1903" i="19"/>
  <c r="B1410" i="19"/>
  <c r="B1790" i="19"/>
  <c r="G2017" i="19"/>
  <c r="E1407" i="19"/>
  <c r="F1789" i="19"/>
  <c r="B2017" i="19"/>
  <c r="F1604" i="19"/>
  <c r="B1866" i="19"/>
  <c r="H1104" i="19"/>
  <c r="I1726" i="19"/>
  <c r="D1883" i="19"/>
  <c r="H2039" i="19"/>
  <c r="I1553" i="19"/>
  <c r="G1769" i="19"/>
  <c r="B1926" i="19"/>
  <c r="D2068" i="19"/>
  <c r="E1294" i="19"/>
  <c r="E1697" i="19"/>
  <c r="C1840" i="19"/>
  <c r="G1996" i="19"/>
  <c r="A1327" i="19"/>
  <c r="E1687" i="19"/>
  <c r="G1845" i="19"/>
  <c r="B2002" i="19"/>
  <c r="F1482" i="19"/>
  <c r="I1734" i="19"/>
  <c r="D1891" i="19"/>
  <c r="F2033" i="19"/>
  <c r="I1569" i="19"/>
  <c r="I1682" i="19"/>
  <c r="B1742" i="19"/>
  <c r="A1799" i="19"/>
  <c r="I1855" i="19"/>
  <c r="H1912" i="19"/>
  <c r="G1969" i="19"/>
  <c r="F2026" i="19"/>
  <c r="E2083" i="19"/>
  <c r="F1582" i="19"/>
  <c r="E1639" i="19"/>
  <c r="B1454" i="19"/>
  <c r="B1583" i="19"/>
  <c r="C1682" i="19"/>
  <c r="F1741" i="19"/>
  <c r="E1798" i="19"/>
  <c r="D1855" i="19"/>
  <c r="C1912" i="19"/>
  <c r="B1969" i="19"/>
  <c r="A2026" i="19"/>
  <c r="I2082" i="19"/>
  <c r="H1187" i="19"/>
  <c r="F1508" i="19"/>
  <c r="D1622" i="19"/>
  <c r="D1704" i="19"/>
  <c r="C1761" i="19"/>
  <c r="B1818" i="19"/>
  <c r="A1875" i="19"/>
  <c r="I1931" i="19"/>
  <c r="H1988" i="19"/>
  <c r="G2045" i="19"/>
  <c r="E1231" i="19"/>
  <c r="G1514" i="19"/>
  <c r="E1628" i="19"/>
  <c r="D1707" i="19"/>
  <c r="C1764" i="19"/>
  <c r="B1821" i="19"/>
  <c r="A1878" i="19"/>
  <c r="I1934" i="19"/>
  <c r="H1991" i="19"/>
  <c r="G2048" i="19"/>
  <c r="D1232" i="19"/>
  <c r="H1514" i="19"/>
  <c r="F1628" i="19"/>
  <c r="E1707" i="19"/>
  <c r="D1764" i="19"/>
  <c r="C1821" i="19"/>
  <c r="B1878" i="19"/>
  <c r="A1935" i="19"/>
  <c r="I1991" i="19"/>
  <c r="H2048" i="19"/>
  <c r="H1351" i="19"/>
  <c r="H1604" i="19"/>
  <c r="C1225" i="19"/>
  <c r="H1513" i="19"/>
  <c r="F1627" i="19"/>
  <c r="I1706" i="19"/>
  <c r="H1763" i="19"/>
  <c r="G1820" i="19"/>
  <c r="F1877" i="19"/>
  <c r="E1934" i="19"/>
  <c r="D1991" i="19"/>
  <c r="C2048" i="19"/>
  <c r="B2105" i="19"/>
  <c r="F1374" i="19"/>
  <c r="A1553" i="19"/>
  <c r="G1662" i="19"/>
  <c r="F1726" i="19"/>
  <c r="E1783" i="19"/>
  <c r="D1840" i="19"/>
  <c r="C1897" i="19"/>
  <c r="B1954" i="19"/>
  <c r="A2011" i="19"/>
  <c r="I2067" i="19"/>
  <c r="I1390" i="19"/>
  <c r="B1559" i="19"/>
  <c r="F1667" i="19"/>
  <c r="F1729" i="19"/>
  <c r="E1786" i="19"/>
  <c r="D1843" i="19"/>
  <c r="C1900" i="19"/>
  <c r="B1957" i="19"/>
  <c r="A2014" i="19"/>
  <c r="I2070" i="19"/>
  <c r="A1391" i="19"/>
  <c r="C1559" i="19"/>
  <c r="G1667" i="19"/>
  <c r="G1729" i="19"/>
  <c r="F1786" i="19"/>
  <c r="E1843" i="19"/>
  <c r="D1900" i="19"/>
  <c r="C1957" i="19"/>
  <c r="B2014" i="19"/>
  <c r="A2071" i="19"/>
  <c r="F1519" i="19"/>
  <c r="H1696" i="19"/>
  <c r="B1811" i="19"/>
  <c r="I1924" i="19"/>
  <c r="G2038" i="19"/>
  <c r="C2125" i="19"/>
  <c r="D2182" i="19"/>
  <c r="C2239" i="19"/>
  <c r="B2296" i="19"/>
  <c r="A2353" i="19"/>
  <c r="B1482" i="19"/>
  <c r="H1690" i="19"/>
  <c r="I1805" i="19"/>
  <c r="G1919" i="19"/>
  <c r="E2033" i="19"/>
  <c r="D2122" i="19"/>
  <c r="H2179" i="19"/>
  <c r="G2236" i="19"/>
  <c r="F2293" i="19"/>
  <c r="E2350" i="19"/>
  <c r="D2407" i="19"/>
  <c r="F1318" i="19"/>
  <c r="H1645" i="19"/>
  <c r="I1772" i="19"/>
  <c r="G1886" i="19"/>
  <c r="E2000" i="19"/>
  <c r="E2103" i="19"/>
  <c r="C2163" i="19"/>
  <c r="B2220" i="19"/>
  <c r="A2277" i="19"/>
  <c r="I2333" i="19"/>
  <c r="B1178" i="19"/>
  <c r="A1621" i="19"/>
  <c r="F1760" i="19"/>
  <c r="D1874" i="19"/>
  <c r="B1988" i="19"/>
  <c r="E2096" i="19"/>
  <c r="B2157" i="19"/>
  <c r="A2214" i="19"/>
  <c r="I2270" i="19"/>
  <c r="H2327" i="19"/>
  <c r="A940" i="19"/>
  <c r="C1767" i="19"/>
  <c r="F1583" i="19"/>
  <c r="H1741" i="19"/>
  <c r="F1855" i="19"/>
  <c r="D1969" i="19"/>
  <c r="B2083" i="19"/>
  <c r="G2147" i="19"/>
  <c r="F2204" i="19"/>
  <c r="E2261" i="19"/>
  <c r="D2318" i="19"/>
  <c r="C2375" i="19"/>
  <c r="A1573" i="19"/>
  <c r="F1736" i="19"/>
  <c r="D1850" i="19"/>
  <c r="B1964" i="19"/>
  <c r="I2077" i="19"/>
  <c r="B2145" i="19"/>
  <c r="A2202" i="19"/>
  <c r="I2258" i="19"/>
  <c r="H2315" i="19"/>
  <c r="G2372" i="19"/>
  <c r="A1335" i="19"/>
  <c r="B1507" i="19"/>
  <c r="F1703" i="19"/>
  <c r="D1817" i="19"/>
  <c r="B1931" i="19"/>
  <c r="I2044" i="19"/>
  <c r="F2128" i="19"/>
  <c r="E2185" i="19"/>
  <c r="D2242" i="19"/>
  <c r="C2299" i="19"/>
  <c r="B2356" i="19"/>
  <c r="B1479" i="19"/>
  <c r="H1689" i="19"/>
  <c r="A1805" i="19"/>
  <c r="H1918" i="19"/>
  <c r="F2032" i="19"/>
  <c r="H2121" i="19"/>
  <c r="D2179" i="19"/>
  <c r="C2236" i="19"/>
  <c r="B2293" i="19"/>
  <c r="A2350" i="19"/>
  <c r="F1584" i="19"/>
  <c r="B1856" i="19"/>
  <c r="B1667" i="19"/>
  <c r="C1786" i="19"/>
  <c r="A1900" i="19"/>
  <c r="H2013" i="19"/>
  <c r="A2111" i="19"/>
  <c r="I2169" i="19"/>
  <c r="H2226" i="19"/>
  <c r="G2283" i="19"/>
  <c r="F2340" i="19"/>
  <c r="F1361" i="19"/>
  <c r="H1658" i="19"/>
  <c r="A1781" i="19"/>
  <c r="H1894" i="19"/>
  <c r="H1381" i="19"/>
  <c r="A1462" i="19"/>
  <c r="C1185" i="19"/>
  <c r="A1363" i="19"/>
  <c r="G1462" i="19"/>
  <c r="D1384" i="19"/>
  <c r="E1464" i="19"/>
  <c r="B1654" i="19"/>
  <c r="B1506" i="19"/>
  <c r="G1688" i="19"/>
  <c r="G1508" i="19"/>
  <c r="H1136" i="19"/>
  <c r="B1985" i="19"/>
  <c r="B1834" i="19"/>
  <c r="D1723" i="19"/>
  <c r="H1546" i="19"/>
  <c r="H2064" i="19"/>
  <c r="G1836" i="19"/>
  <c r="E1683" i="19"/>
  <c r="B1470" i="19"/>
  <c r="A2030" i="19"/>
  <c r="D1916" i="19"/>
  <c r="D1686" i="19"/>
  <c r="F1238" i="19"/>
  <c r="D1992" i="19"/>
  <c r="F1881" i="19"/>
  <c r="I1767" i="19"/>
  <c r="E1275" i="19"/>
  <c r="I1994" i="19"/>
  <c r="I1843" i="19"/>
  <c r="I1688" i="19"/>
  <c r="A1918" i="19"/>
  <c r="B1477" i="19"/>
  <c r="D1804" i="19"/>
  <c r="I2031" i="19"/>
  <c r="E1475" i="19"/>
  <c r="H1803" i="19"/>
  <c r="D2031" i="19"/>
  <c r="A1633" i="19"/>
  <c r="D1880" i="19"/>
  <c r="F1297" i="19"/>
  <c r="D1755" i="19"/>
  <c r="F1897" i="19"/>
  <c r="A2054" i="19"/>
  <c r="H1610" i="19"/>
  <c r="I1783" i="19"/>
  <c r="D1940" i="19"/>
  <c r="B1190" i="19"/>
  <c r="B1374" i="19"/>
  <c r="C1712" i="19"/>
  <c r="G1868" i="19"/>
  <c r="I2010" i="19"/>
  <c r="A1403" i="19"/>
  <c r="G1717" i="19"/>
  <c r="I1859" i="19"/>
  <c r="D2016" i="19"/>
  <c r="D1541" i="19"/>
  <c r="B1749" i="19"/>
  <c r="F1905" i="19"/>
  <c r="A2062" i="19"/>
  <c r="D1598" i="19"/>
  <c r="A1691" i="19"/>
  <c r="C1749" i="19"/>
  <c r="B1806" i="19"/>
  <c r="A1863" i="19"/>
  <c r="I1919" i="19"/>
  <c r="H1976" i="19"/>
  <c r="G2033" i="19"/>
  <c r="E864" i="19"/>
  <c r="G1589" i="19"/>
  <c r="E818" i="19"/>
  <c r="C1481" i="19"/>
  <c r="D1597" i="19"/>
  <c r="D1690" i="19"/>
  <c r="G1748" i="19"/>
  <c r="F1805" i="19"/>
  <c r="E1862" i="19"/>
  <c r="D1919" i="19"/>
  <c r="C1976" i="19"/>
  <c r="B2033" i="19"/>
  <c r="A2090" i="19"/>
  <c r="B1286" i="19"/>
  <c r="H1522" i="19"/>
  <c r="F1636" i="19"/>
  <c r="E1711" i="19"/>
  <c r="D1768" i="19"/>
  <c r="C1825" i="19"/>
  <c r="B1882" i="19"/>
  <c r="A1939" i="19"/>
  <c r="I1995" i="19"/>
  <c r="H2052" i="19"/>
  <c r="A1310" i="19"/>
  <c r="I1528" i="19"/>
  <c r="G1642" i="19"/>
  <c r="E1714" i="19"/>
  <c r="D1771" i="19"/>
  <c r="C1828" i="19"/>
  <c r="B1885" i="19"/>
  <c r="A1942" i="19"/>
  <c r="I1998" i="19"/>
  <c r="H2055" i="19"/>
  <c r="F1310" i="19"/>
  <c r="A1529" i="19"/>
  <c r="H1642" i="19"/>
  <c r="F1714" i="19"/>
  <c r="E1771" i="19"/>
  <c r="D1828" i="19"/>
  <c r="C1885" i="19"/>
  <c r="B1942" i="19"/>
  <c r="A1999" i="19"/>
  <c r="I2055" i="19"/>
  <c r="E1427" i="19"/>
  <c r="I1611" i="19"/>
  <c r="A1307" i="19"/>
  <c r="A1528" i="19"/>
  <c r="H1641" i="19"/>
  <c r="A1714" i="19"/>
  <c r="I1770" i="19"/>
  <c r="H1827" i="19"/>
  <c r="G1884" i="19"/>
  <c r="F1941" i="19"/>
  <c r="E1998" i="19"/>
  <c r="D2055" i="19"/>
  <c r="C2112" i="19"/>
  <c r="D1412" i="19"/>
  <c r="C1567" i="19"/>
  <c r="C1673" i="19"/>
  <c r="G1733" i="19"/>
  <c r="F1790" i="19"/>
  <c r="E1847" i="19"/>
  <c r="D1904" i="19"/>
  <c r="C1961" i="19"/>
  <c r="B2018" i="19"/>
  <c r="A2075" i="19"/>
  <c r="H1428" i="19"/>
  <c r="D1573" i="19"/>
  <c r="G1676" i="19"/>
  <c r="G1736" i="19"/>
  <c r="F1793" i="19"/>
  <c r="E1850" i="19"/>
  <c r="D1907" i="19"/>
  <c r="C1964" i="19"/>
  <c r="B2021" i="19"/>
  <c r="A2078" i="19"/>
  <c r="B1429" i="19"/>
  <c r="E1573" i="19"/>
  <c r="H1676" i="19"/>
  <c r="H1736" i="19"/>
  <c r="G1793" i="19"/>
  <c r="F1850" i="19"/>
  <c r="E1907" i="19"/>
  <c r="D1964" i="19"/>
  <c r="C2021" i="19"/>
  <c r="B2078" i="19"/>
  <c r="A1548" i="19"/>
  <c r="F1711" i="19"/>
  <c r="D1825" i="19"/>
  <c r="B1939" i="19"/>
  <c r="I2052" i="19"/>
  <c r="F2132" i="19"/>
  <c r="E2189" i="19"/>
  <c r="D2246" i="19"/>
  <c r="C2303" i="19"/>
  <c r="B2360" i="19"/>
  <c r="F1512" i="19"/>
  <c r="D1706" i="19"/>
  <c r="B1820" i="19"/>
  <c r="I1933" i="19"/>
  <c r="G2047" i="19"/>
  <c r="A2130" i="19"/>
  <c r="I2186" i="19"/>
  <c r="H2243" i="19"/>
  <c r="G2300" i="19"/>
  <c r="F2357" i="19"/>
  <c r="E2414" i="19"/>
  <c r="E1394" i="19"/>
  <c r="F1668" i="19"/>
  <c r="B1787" i="19"/>
  <c r="I1900" i="19"/>
  <c r="G2014" i="19"/>
  <c r="F2111" i="19"/>
  <c r="D2170" i="19"/>
  <c r="C2227" i="19"/>
  <c r="B2284" i="19"/>
  <c r="A2341" i="19"/>
  <c r="D1328" i="19"/>
  <c r="I1648" i="19"/>
  <c r="H1774" i="19"/>
  <c r="F1888" i="19"/>
  <c r="D2002" i="19"/>
  <c r="F2104" i="19"/>
  <c r="C2164" i="19"/>
  <c r="B2221" i="19"/>
  <c r="A2278" i="19"/>
  <c r="I2334" i="19"/>
  <c r="H1396" i="19"/>
  <c r="G1795" i="19"/>
  <c r="A1612" i="19"/>
  <c r="A1756" i="19"/>
  <c r="H1869" i="19"/>
  <c r="F1983" i="19"/>
  <c r="H2093" i="19"/>
  <c r="H2154" i="19"/>
  <c r="G2211" i="19"/>
  <c r="F2268" i="19"/>
  <c r="E2325" i="19"/>
  <c r="G1017" i="19"/>
  <c r="E1601" i="19"/>
  <c r="H1750" i="19"/>
  <c r="F1864" i="19"/>
  <c r="D1978" i="19"/>
  <c r="H2090" i="19"/>
  <c r="C2152" i="19"/>
  <c r="B2209" i="19"/>
  <c r="A2266" i="19"/>
  <c r="I2322" i="19"/>
  <c r="H2379" i="19"/>
  <c r="A1411" i="19"/>
  <c r="F1535" i="19"/>
  <c r="H1717" i="19"/>
  <c r="F1831" i="19"/>
  <c r="D1945" i="19"/>
  <c r="B2059" i="19"/>
  <c r="G2135" i="19"/>
  <c r="F2192" i="19"/>
  <c r="E2249" i="19"/>
  <c r="D2306" i="19"/>
  <c r="C2363" i="19"/>
  <c r="H1510" i="19"/>
  <c r="E1705" i="19"/>
  <c r="C1819" i="19"/>
  <c r="A1933" i="19"/>
  <c r="H2046" i="19"/>
  <c r="F2129" i="19"/>
  <c r="E2186" i="19"/>
  <c r="D2243" i="19"/>
  <c r="C2300" i="19"/>
  <c r="B2357" i="19"/>
  <c r="E1641" i="19"/>
  <c r="F1884" i="19"/>
  <c r="F1684" i="19"/>
  <c r="E1800" i="19"/>
  <c r="C1914" i="19"/>
  <c r="A2028" i="19"/>
  <c r="B2119" i="19"/>
  <c r="A2177" i="19"/>
  <c r="I2233" i="19"/>
  <c r="H2290" i="19"/>
  <c r="G2347" i="19"/>
  <c r="C1437" i="19"/>
  <c r="F1678" i="19"/>
  <c r="C1795" i="19"/>
  <c r="A1909" i="19"/>
  <c r="B884" i="19"/>
  <c r="F1437" i="19"/>
  <c r="G1648" i="19"/>
  <c r="H1543" i="19"/>
  <c r="B1513" i="19"/>
  <c r="G1544" i="19"/>
  <c r="B1521" i="19"/>
  <c r="G1552" i="19"/>
  <c r="I1281" i="19"/>
  <c r="A1563" i="19"/>
  <c r="E1303" i="19"/>
  <c r="F1565" i="19"/>
  <c r="D1501" i="19"/>
  <c r="A2042" i="19"/>
  <c r="A1891" i="19"/>
  <c r="C1780" i="19"/>
  <c r="H1657" i="19"/>
  <c r="G1494" i="19"/>
  <c r="F1893" i="19"/>
  <c r="F1742" i="19"/>
  <c r="B1591" i="19"/>
  <c r="I2086" i="19"/>
  <c r="C1973" i="19"/>
  <c r="B1745" i="19"/>
  <c r="G1515" i="19"/>
  <c r="C2049" i="19"/>
  <c r="E1938" i="19"/>
  <c r="H1824" i="19"/>
  <c r="I1520" i="19"/>
  <c r="H2051" i="19"/>
  <c r="H1900" i="19"/>
  <c r="B1733" i="19"/>
  <c r="G1960" i="19"/>
  <c r="D1566" i="19"/>
  <c r="A1847" i="19"/>
  <c r="F2074" i="19"/>
  <c r="D1565" i="19"/>
  <c r="E1846" i="19"/>
  <c r="A2074" i="19"/>
  <c r="F1694" i="19"/>
  <c r="A1923" i="19"/>
  <c r="I1496" i="19"/>
  <c r="F1769" i="19"/>
  <c r="A1926" i="19"/>
  <c r="C2068" i="19"/>
  <c r="C1639" i="19"/>
  <c r="D1812" i="19"/>
  <c r="F1954" i="19"/>
  <c r="G1408" i="19"/>
  <c r="A1496" i="19"/>
  <c r="E1726" i="19"/>
  <c r="I1882" i="19"/>
  <c r="D2039" i="19"/>
  <c r="D1472" i="19"/>
  <c r="I1731" i="19"/>
  <c r="D1888" i="19"/>
  <c r="F2030" i="19"/>
  <c r="H1569" i="19"/>
  <c r="F1777" i="19"/>
  <c r="H1919" i="19"/>
  <c r="C2076" i="19"/>
  <c r="F1612" i="19"/>
  <c r="B1699" i="19"/>
  <c r="D1756" i="19"/>
  <c r="C1813" i="19"/>
  <c r="B1870" i="19"/>
  <c r="A1927" i="19"/>
  <c r="I1983" i="19"/>
  <c r="H2040" i="19"/>
  <c r="I1215" i="19"/>
  <c r="H1596" i="19"/>
  <c r="E1111" i="19"/>
  <c r="H1497" i="19"/>
  <c r="F1611" i="19"/>
  <c r="F1698" i="19"/>
  <c r="H1755" i="19"/>
  <c r="G1812" i="19"/>
  <c r="F1869" i="19"/>
  <c r="E1926" i="19"/>
  <c r="D1983" i="19"/>
  <c r="C2040" i="19"/>
  <c r="B2097" i="19"/>
  <c r="I1331" i="19"/>
  <c r="A1537" i="19"/>
  <c r="I1649" i="19"/>
  <c r="F1718" i="19"/>
  <c r="E1775" i="19"/>
  <c r="D1832" i="19"/>
  <c r="C1889" i="19"/>
  <c r="B1946" i="19"/>
  <c r="A2003" i="19"/>
  <c r="I2059" i="19"/>
  <c r="C1348" i="19"/>
  <c r="B1543" i="19"/>
  <c r="G1654" i="19"/>
  <c r="F1721" i="19"/>
  <c r="E1778" i="19"/>
  <c r="D1835" i="19"/>
  <c r="C1892" i="19"/>
  <c r="B1949" i="19"/>
  <c r="A2006" i="19"/>
  <c r="I2062" i="19"/>
  <c r="D1348" i="19"/>
  <c r="C1543" i="19"/>
  <c r="H1654" i="19"/>
  <c r="G1721" i="19"/>
  <c r="F1778" i="19"/>
  <c r="E1835" i="19"/>
  <c r="D1892" i="19"/>
  <c r="C1949" i="19"/>
  <c r="B2006" i="19"/>
  <c r="A2063" i="19"/>
  <c r="A1487" i="19"/>
  <c r="A1619" i="19"/>
  <c r="G1345" i="19"/>
  <c r="C1542" i="19"/>
  <c r="I1653" i="19"/>
  <c r="B1721" i="19"/>
  <c r="A1778" i="19"/>
  <c r="I1834" i="19"/>
  <c r="H1891" i="19"/>
  <c r="G1948" i="19"/>
  <c r="F2005" i="19"/>
  <c r="E2062" i="19"/>
  <c r="D2119" i="19"/>
  <c r="E1450" i="19"/>
  <c r="E1581" i="19"/>
  <c r="D1681" i="19"/>
  <c r="H1740" i="19"/>
  <c r="G1797" i="19"/>
  <c r="F1854" i="19"/>
  <c r="E1911" i="19"/>
  <c r="D1968" i="19"/>
  <c r="C2025" i="19"/>
  <c r="B2082" i="19"/>
  <c r="A1463" i="19"/>
  <c r="F1587" i="19"/>
  <c r="H1684" i="19"/>
  <c r="H1743" i="19"/>
  <c r="G1800" i="19"/>
  <c r="F1857" i="19"/>
  <c r="E1914" i="19"/>
  <c r="D1971" i="19"/>
  <c r="C2028" i="19"/>
  <c r="B2085" i="19"/>
  <c r="E1463" i="19"/>
  <c r="G1587" i="19"/>
  <c r="I1684" i="19"/>
  <c r="I1743" i="19"/>
  <c r="H1800" i="19"/>
  <c r="G1857" i="19"/>
  <c r="F1914" i="19"/>
  <c r="E1971" i="19"/>
  <c r="D2028" i="19"/>
  <c r="C2085" i="19"/>
  <c r="F1551" i="19"/>
  <c r="H1725" i="19"/>
  <c r="F1839" i="19"/>
  <c r="D1953" i="19"/>
  <c r="B2067" i="19"/>
  <c r="G2139" i="19"/>
  <c r="F2196" i="19"/>
  <c r="E2253" i="19"/>
  <c r="D2310" i="19"/>
  <c r="C2367" i="19"/>
  <c r="A1541" i="19"/>
  <c r="F1720" i="19"/>
  <c r="D1834" i="19"/>
  <c r="B1948" i="19"/>
  <c r="I2061" i="19"/>
  <c r="B2137" i="19"/>
  <c r="A2194" i="19"/>
  <c r="I2250" i="19"/>
  <c r="H2307" i="19"/>
  <c r="G2364" i="19"/>
  <c r="A1171" i="19"/>
  <c r="G1465" i="19"/>
  <c r="F1685" i="19"/>
  <c r="D1801" i="19"/>
  <c r="B1915" i="19"/>
  <c r="I2028" i="19"/>
  <c r="G2119" i="19"/>
  <c r="E2177" i="19"/>
  <c r="D2234" i="19"/>
  <c r="C2291" i="19"/>
  <c r="B2348" i="19"/>
  <c r="C1404" i="19"/>
  <c r="D1671" i="19"/>
  <c r="A1789" i="19"/>
  <c r="H1902" i="19"/>
  <c r="F2016" i="19"/>
  <c r="G2112" i="19"/>
  <c r="D2171" i="19"/>
  <c r="C2228" i="19"/>
  <c r="B2285" i="19"/>
  <c r="A2342" i="19"/>
  <c r="F1520" i="19"/>
  <c r="B1824" i="19"/>
  <c r="E1640" i="19"/>
  <c r="C1770" i="19"/>
  <c r="A1884" i="19"/>
  <c r="H1997" i="19"/>
  <c r="I2101" i="19"/>
  <c r="I2161" i="19"/>
  <c r="H2218" i="19"/>
  <c r="G2275" i="19"/>
  <c r="F2332" i="19"/>
  <c r="A1242" i="19"/>
  <c r="I1629" i="19"/>
  <c r="A1765" i="19"/>
  <c r="H1878" i="19"/>
  <c r="F1992" i="19"/>
  <c r="A2099" i="19"/>
  <c r="D2159" i="19"/>
  <c r="C2216" i="19"/>
  <c r="B2273" i="19"/>
  <c r="A2330" i="19"/>
  <c r="I2386" i="19"/>
  <c r="G1477" i="19"/>
  <c r="A1564" i="19"/>
  <c r="A1732" i="19"/>
  <c r="H1845" i="19"/>
  <c r="F1959" i="19"/>
  <c r="D2073" i="19"/>
  <c r="H2142" i="19"/>
  <c r="G2199" i="19"/>
  <c r="F2256" i="19"/>
  <c r="E2313" i="19"/>
  <c r="D2370" i="19"/>
  <c r="C1539" i="19"/>
  <c r="G1719" i="19"/>
  <c r="E1833" i="19"/>
  <c r="C1947" i="19"/>
  <c r="A2061" i="19"/>
  <c r="G2136" i="19"/>
  <c r="F2193" i="19"/>
  <c r="E2250" i="19"/>
  <c r="D2307" i="19"/>
  <c r="C2364" i="19"/>
  <c r="B1683" i="19"/>
  <c r="A1913" i="19"/>
  <c r="H1700" i="19"/>
  <c r="G1814" i="19"/>
  <c r="E1928" i="19"/>
  <c r="C2042" i="19"/>
  <c r="C2127" i="19"/>
  <c r="B2184" i="19"/>
  <c r="A2241" i="19"/>
  <c r="I2297" i="19"/>
  <c r="H2354" i="19"/>
  <c r="B1491" i="19"/>
  <c r="H1694" i="19"/>
  <c r="E1809" i="19"/>
  <c r="C1923" i="19"/>
  <c r="A2037" i="19"/>
  <c r="D2124" i="19"/>
  <c r="F2181" i="19"/>
  <c r="E2238" i="19"/>
  <c r="D2295" i="19"/>
  <c r="C2352" i="19"/>
  <c r="B2409" i="19"/>
  <c r="F1337" i="19"/>
  <c r="F1651" i="19"/>
  <c r="E1776" i="19"/>
  <c r="C1890" i="19"/>
  <c r="A2004" i="19"/>
  <c r="E2105" i="19"/>
  <c r="A2165" i="19"/>
  <c r="I2221" i="19"/>
  <c r="H2278" i="19"/>
  <c r="G2335" i="19"/>
  <c r="C1229" i="19"/>
  <c r="B1628" i="19"/>
  <c r="B1764" i="19"/>
  <c r="I1877" i="19"/>
  <c r="G1991" i="19"/>
  <c r="E2098" i="19"/>
  <c r="I2158" i="19"/>
  <c r="H2215" i="19"/>
  <c r="G2272" i="19"/>
  <c r="F2329" i="19"/>
  <c r="A1159" i="19"/>
  <c r="D1774" i="19"/>
  <c r="G1590" i="19"/>
  <c r="D1745" i="19"/>
  <c r="B1859" i="19"/>
  <c r="I1972" i="19"/>
  <c r="G2086" i="19"/>
  <c r="E2149" i="19"/>
  <c r="D2206" i="19"/>
  <c r="C2263" i="19"/>
  <c r="B2320" i="19"/>
  <c r="A2377" i="19"/>
  <c r="B1580" i="19"/>
  <c r="B1740" i="19"/>
  <c r="I1853" i="19"/>
  <c r="G1967" i="19"/>
  <c r="E2081" i="19"/>
  <c r="I2146" i="19"/>
  <c r="H2203" i="19"/>
  <c r="G2260" i="19"/>
  <c r="F2317" i="19"/>
  <c r="E2374" i="19"/>
  <c r="B1354" i="19"/>
  <c r="C1514" i="19"/>
  <c r="B1707" i="19"/>
  <c r="I1820" i="19"/>
  <c r="G1934" i="19"/>
  <c r="E2048" i="19"/>
  <c r="D2130" i="19"/>
  <c r="C2187" i="19"/>
  <c r="B2244" i="19"/>
  <c r="A2301" i="19"/>
  <c r="I2357" i="19"/>
  <c r="B1489" i="19"/>
  <c r="H1693" i="19"/>
  <c r="F1808" i="19"/>
  <c r="D1922" i="19"/>
  <c r="B2036" i="19"/>
  <c r="I2123" i="19"/>
  <c r="B2181" i="19"/>
  <c r="A2238" i="19"/>
  <c r="I2294" i="19"/>
  <c r="H2351" i="19"/>
  <c r="H1598" i="19"/>
  <c r="C1863" i="19"/>
  <c r="D1672" i="19"/>
  <c r="H1789" i="19"/>
  <c r="F1903" i="19"/>
  <c r="D2017" i="19"/>
  <c r="A2113" i="19"/>
  <c r="G2171" i="19"/>
  <c r="F2228" i="19"/>
  <c r="E2285" i="19"/>
  <c r="D2342" i="19"/>
  <c r="D1380" i="19"/>
  <c r="E1664" i="19"/>
  <c r="F1784" i="19"/>
  <c r="D1898" i="19"/>
  <c r="B2012" i="19"/>
  <c r="B2110" i="19"/>
  <c r="I1452" i="19"/>
  <c r="H1455" i="19"/>
  <c r="E1950" i="19"/>
  <c r="D1995" i="19"/>
  <c r="C1861" i="19"/>
  <c r="H1783" i="19"/>
  <c r="I1754" i="19"/>
  <c r="H1791" i="19"/>
  <c r="B1934" i="19"/>
  <c r="A1706" i="19"/>
  <c r="G1369" i="19"/>
  <c r="B2010" i="19"/>
  <c r="D1899" i="19"/>
  <c r="G1785" i="19"/>
  <c r="H1383" i="19"/>
  <c r="G2012" i="19"/>
  <c r="G1861" i="19"/>
  <c r="I1750" i="19"/>
  <c r="I1601" i="19"/>
  <c r="B1064" i="19"/>
  <c r="F2260" i="19"/>
  <c r="C2144" i="19"/>
  <c r="F1815" i="19"/>
  <c r="C1473" i="19"/>
  <c r="C2292" i="19"/>
  <c r="A2110" i="19"/>
  <c r="A1893" i="19"/>
  <c r="H1509" i="19"/>
  <c r="G2263" i="19"/>
  <c r="H2143" i="19"/>
  <c r="I1828" i="19"/>
  <c r="G1519" i="19"/>
  <c r="H2022" i="19"/>
  <c r="I2138" i="19"/>
  <c r="B2217" i="19"/>
  <c r="C2288" i="19"/>
  <c r="E2366" i="19"/>
  <c r="D1483" i="19"/>
  <c r="E1624" i="19"/>
  <c r="I1804" i="19"/>
  <c r="D1961" i="19"/>
  <c r="D2097" i="19"/>
  <c r="C2179" i="19"/>
  <c r="E2257" i="19"/>
  <c r="F2328" i="19"/>
  <c r="A1423" i="19"/>
  <c r="E1721" i="19"/>
  <c r="G1863" i="19"/>
  <c r="B2020" i="19"/>
  <c r="F2137" i="19"/>
  <c r="G2208" i="19"/>
  <c r="I2286" i="19"/>
  <c r="B2365" i="19"/>
  <c r="I1745" i="19"/>
  <c r="C1647" i="19"/>
  <c r="E1816" i="19"/>
  <c r="G1958" i="19"/>
  <c r="I2103" i="19"/>
  <c r="A2185" i="19"/>
  <c r="B2256" i="19"/>
  <c r="D2334" i="19"/>
  <c r="H1494" i="19"/>
  <c r="I1725" i="19"/>
  <c r="D1882" i="19"/>
  <c r="H2038" i="19"/>
  <c r="H2139" i="19"/>
  <c r="A2218" i="19"/>
  <c r="C2296" i="19"/>
  <c r="D2367" i="19"/>
  <c r="A1488" i="19"/>
  <c r="D1654" i="19"/>
  <c r="G1806" i="19"/>
  <c r="B1963" i="19"/>
  <c r="E2106" i="19"/>
  <c r="B2180" i="19"/>
  <c r="D2258" i="19"/>
  <c r="F2336" i="19"/>
  <c r="G1432" i="19"/>
  <c r="C1723" i="19"/>
  <c r="G1879" i="19"/>
  <c r="I2021" i="19"/>
  <c r="E2138" i="19"/>
  <c r="G2216" i="19"/>
  <c r="H2287" i="19"/>
  <c r="A2366" i="19"/>
  <c r="I1777" i="19"/>
  <c r="B1650" i="19"/>
  <c r="C1818" i="19"/>
  <c r="G1974" i="19"/>
  <c r="I2104" i="19"/>
  <c r="I2185" i="19"/>
  <c r="B2264" i="19"/>
  <c r="C2335" i="19"/>
  <c r="D1498" i="19"/>
  <c r="I1741" i="19"/>
  <c r="B1884" i="19"/>
  <c r="F2040" i="19"/>
  <c r="H2147" i="19"/>
  <c r="G2204" i="19"/>
  <c r="F2261" i="19"/>
  <c r="E2318" i="19"/>
  <c r="D2375" i="19"/>
  <c r="E1363" i="19"/>
  <c r="H1517" i="19"/>
  <c r="I1708" i="19"/>
  <c r="G1822" i="19"/>
  <c r="E1936" i="19"/>
  <c r="C2050" i="19"/>
  <c r="C2131" i="19"/>
  <c r="B2188" i="19"/>
  <c r="A2245" i="19"/>
  <c r="I2301" i="19"/>
  <c r="H2358" i="19"/>
  <c r="A1493" i="19"/>
  <c r="I1695" i="19"/>
  <c r="D1810" i="19"/>
  <c r="B1924" i="19"/>
  <c r="I2037" i="19"/>
  <c r="I2124" i="19"/>
  <c r="A2182" i="19"/>
  <c r="I2238" i="19"/>
  <c r="H2295" i="19"/>
  <c r="G2352" i="19"/>
  <c r="I1605" i="19"/>
  <c r="H1866" i="19"/>
  <c r="D1674" i="19"/>
  <c r="F1791" i="19"/>
  <c r="D1905" i="19"/>
  <c r="B2019" i="19"/>
  <c r="B2114" i="19"/>
  <c r="F2172" i="19"/>
  <c r="E2229" i="19"/>
  <c r="D2286" i="19"/>
  <c r="C2343" i="19"/>
  <c r="A1390" i="19"/>
  <c r="C1667" i="19"/>
  <c r="D1786" i="19"/>
  <c r="B1900" i="19"/>
  <c r="I2013" i="19"/>
  <c r="B2111" i="19"/>
  <c r="A2170" i="19"/>
  <c r="I2226" i="19"/>
  <c r="H2283" i="19"/>
  <c r="G2340" i="19"/>
  <c r="F2397" i="19"/>
  <c r="D1076" i="19"/>
  <c r="G1606" i="19"/>
  <c r="D1753" i="19"/>
  <c r="B1867" i="19"/>
  <c r="I1980" i="19"/>
  <c r="C2092" i="19"/>
  <c r="E2153" i="19"/>
  <c r="D2210" i="19"/>
  <c r="C2267" i="19"/>
  <c r="B2324" i="19"/>
  <c r="A2381" i="19"/>
  <c r="I1581" i="19"/>
  <c r="A1741" i="19"/>
  <c r="H1854" i="19"/>
  <c r="F1968" i="19"/>
  <c r="D2082" i="19"/>
  <c r="D2147" i="19"/>
  <c r="C2204" i="19"/>
  <c r="B2261" i="19"/>
  <c r="A2318" i="19"/>
  <c r="I2374" i="19"/>
  <c r="B1728" i="19"/>
  <c r="I1572" i="19"/>
  <c r="E1736" i="19"/>
  <c r="C1850" i="19"/>
  <c r="A1964" i="19"/>
  <c r="H2077" i="19"/>
  <c r="A2145" i="19"/>
  <c r="I2201" i="19"/>
  <c r="H2258" i="19"/>
  <c r="G2315" i="19"/>
  <c r="F2372" i="19"/>
  <c r="D1562" i="19"/>
  <c r="C1731" i="19"/>
  <c r="A1845" i="19"/>
  <c r="H1958" i="19"/>
  <c r="F2072" i="19"/>
  <c r="E2142" i="19"/>
  <c r="D2199" i="19"/>
  <c r="C2256" i="19"/>
  <c r="B2313" i="19"/>
  <c r="A2370" i="19"/>
  <c r="C1305" i="19"/>
  <c r="E1496" i="19"/>
  <c r="H1697" i="19"/>
  <c r="A1812" i="19"/>
  <c r="H1925" i="19"/>
  <c r="F2039" i="19"/>
  <c r="H2125" i="19"/>
  <c r="H2182" i="19"/>
  <c r="G2239" i="19"/>
  <c r="F2296" i="19"/>
  <c r="E2353" i="19"/>
  <c r="A1459" i="19"/>
  <c r="G1683" i="19"/>
  <c r="G1799" i="19"/>
  <c r="E1913" i="19"/>
  <c r="C2027" i="19"/>
  <c r="H2118" i="19"/>
  <c r="G2176" i="19"/>
  <c r="F2233" i="19"/>
  <c r="E2290" i="19"/>
  <c r="D2347" i="19"/>
  <c r="C1563" i="19"/>
  <c r="E1845" i="19"/>
  <c r="E1678" i="19"/>
  <c r="B1795" i="19"/>
  <c r="I1908" i="19"/>
  <c r="G2022" i="19"/>
  <c r="B2116" i="19"/>
  <c r="D2174" i="19"/>
  <c r="C2231" i="19"/>
  <c r="B2288" i="19"/>
  <c r="A2345" i="19"/>
  <c r="H1408" i="19"/>
  <c r="E1672" i="19"/>
  <c r="I1789" i="19"/>
  <c r="G1903" i="19"/>
  <c r="E2017" i="19"/>
  <c r="C2113" i="19"/>
  <c r="H2171" i="19"/>
  <c r="G2228" i="19"/>
  <c r="F2285" i="19"/>
  <c r="E2342" i="19"/>
  <c r="D2399" i="19"/>
  <c r="D1127" i="19"/>
  <c r="H1613" i="19"/>
  <c r="I1756" i="19"/>
  <c r="G1870" i="19"/>
  <c r="E1984" i="19"/>
  <c r="C2094" i="19"/>
  <c r="C2155" i="19"/>
  <c r="B2212" i="19"/>
  <c r="A2269" i="19"/>
  <c r="I2325" i="19"/>
  <c r="H2382" i="19"/>
  <c r="A1589" i="19"/>
  <c r="F1744" i="19"/>
  <c r="D1858" i="19"/>
  <c r="B1972" i="19"/>
  <c r="I2085" i="19"/>
  <c r="B2149" i="19"/>
  <c r="A2206" i="19"/>
  <c r="I2262" i="19"/>
  <c r="H2319" i="19"/>
  <c r="G2376" i="19"/>
  <c r="C1735" i="19"/>
  <c r="H1962" i="19"/>
  <c r="E2128" i="19"/>
  <c r="C2242" i="19"/>
  <c r="A2356" i="19"/>
  <c r="B1579" i="19"/>
  <c r="D1853" i="19"/>
  <c r="I2080" i="19"/>
  <c r="E2203" i="19"/>
  <c r="C2317" i="19"/>
  <c r="F2410" i="19"/>
  <c r="A1761" i="19"/>
  <c r="F1988" i="19"/>
  <c r="D2157" i="19"/>
  <c r="B2271" i="19"/>
  <c r="B2384" i="19"/>
  <c r="A1685" i="19"/>
  <c r="G1914" i="19"/>
  <c r="E2119" i="19"/>
  <c r="B2234" i="19"/>
  <c r="I2347" i="19"/>
  <c r="A1651" i="19"/>
  <c r="I1889" i="19"/>
  <c r="D2105" i="19"/>
  <c r="H2221" i="19"/>
  <c r="F2335" i="19"/>
  <c r="I1500" i="19"/>
  <c r="A1816" i="19"/>
  <c r="F2043" i="19"/>
  <c r="H2184" i="19"/>
  <c r="F2298" i="19"/>
  <c r="I2399" i="19"/>
  <c r="B2183" i="19"/>
  <c r="F2434" i="19"/>
  <c r="E2491" i="19"/>
  <c r="D2548" i="19"/>
  <c r="C2605" i="19"/>
  <c r="B2662" i="19"/>
  <c r="A2719" i="19"/>
  <c r="I2775" i="19"/>
  <c r="H2832" i="19"/>
  <c r="G2889" i="19"/>
  <c r="G1770" i="19"/>
  <c r="A2387" i="19"/>
  <c r="B2048" i="19"/>
  <c r="B2187" i="19"/>
  <c r="I2300" i="19"/>
  <c r="D2401" i="19"/>
  <c r="B1743" i="19"/>
  <c r="G1970" i="19"/>
  <c r="D2148" i="19"/>
  <c r="B2262" i="19"/>
  <c r="I2375" i="19"/>
  <c r="A1629" i="19"/>
  <c r="D1878" i="19"/>
  <c r="G2098" i="19"/>
  <c r="A2216" i="19"/>
  <c r="H2329" i="19"/>
  <c r="G1453" i="19"/>
  <c r="E1804" i="19"/>
  <c r="A2032" i="19"/>
  <c r="A2179" i="19"/>
  <c r="H2292" i="19"/>
  <c r="I1259" i="19"/>
  <c r="G1779" i="19"/>
  <c r="C2007" i="19"/>
  <c r="G2166" i="19"/>
  <c r="E2280" i="19"/>
  <c r="G2389" i="19"/>
  <c r="H1705" i="19"/>
  <c r="D1933" i="19"/>
  <c r="G2129" i="19"/>
  <c r="E2243" i="19"/>
  <c r="C2357" i="19"/>
  <c r="H1826" i="19"/>
  <c r="G2399" i="19"/>
  <c r="I2463" i="19"/>
  <c r="H2520" i="19"/>
  <c r="G2577" i="19"/>
  <c r="F2634" i="19"/>
  <c r="E2691" i="19"/>
  <c r="D2748" i="19"/>
  <c r="C2805" i="19"/>
  <c r="B2862" i="19"/>
  <c r="A2919" i="19"/>
  <c r="C2169" i="19"/>
  <c r="I2432" i="19"/>
  <c r="A2132" i="19"/>
  <c r="H2245" i="19"/>
  <c r="F2359" i="19"/>
  <c r="D1593" i="19"/>
  <c r="I1614" i="19"/>
  <c r="E1622" i="19"/>
  <c r="E1799" i="19"/>
  <c r="G1881" i="19"/>
  <c r="H2088" i="19"/>
  <c r="C1940" i="19"/>
  <c r="B1897" i="19"/>
  <c r="C1948" i="19"/>
  <c r="A1991" i="19"/>
  <c r="I1762" i="19"/>
  <c r="C1551" i="19"/>
  <c r="A2067" i="19"/>
  <c r="C1956" i="19"/>
  <c r="F1842" i="19"/>
  <c r="E1556" i="19"/>
  <c r="F2069" i="19"/>
  <c r="F1918" i="19"/>
  <c r="H1807" i="19"/>
  <c r="A1693" i="19"/>
  <c r="A1580" i="19"/>
  <c r="E2317" i="19"/>
  <c r="B2201" i="19"/>
  <c r="D1929" i="19"/>
  <c r="G1687" i="19"/>
  <c r="B2349" i="19"/>
  <c r="A2169" i="19"/>
  <c r="H2006" i="19"/>
  <c r="E1592" i="19"/>
  <c r="F2320" i="19"/>
  <c r="G2200" i="19"/>
  <c r="G1942" i="19"/>
  <c r="I1709" i="19"/>
  <c r="C2051" i="19"/>
  <c r="A2146" i="19"/>
  <c r="C2224" i="19"/>
  <c r="E2302" i="19"/>
  <c r="F2373" i="19"/>
  <c r="D1513" i="19"/>
  <c r="D1673" i="19"/>
  <c r="B1819" i="19"/>
  <c r="F1975" i="19"/>
  <c r="F2113" i="19"/>
  <c r="D2186" i="19"/>
  <c r="F2264" i="19"/>
  <c r="H2342" i="19"/>
  <c r="I1484" i="19"/>
  <c r="G1735" i="19"/>
  <c r="B1892" i="19"/>
  <c r="D2034" i="19"/>
  <c r="G2144" i="19"/>
  <c r="I2222" i="19"/>
  <c r="A2294" i="19"/>
  <c r="C2372" i="19"/>
  <c r="H1802" i="19"/>
  <c r="I1669" i="19"/>
  <c r="G1830" i="19"/>
  <c r="B1987" i="19"/>
  <c r="A2112" i="19"/>
  <c r="B2192" i="19"/>
  <c r="D2270" i="19"/>
  <c r="E2341" i="19"/>
  <c r="C1523" i="19"/>
  <c r="D1754" i="19"/>
  <c r="F1896" i="19"/>
  <c r="A2053" i="19"/>
  <c r="A2154" i="19"/>
  <c r="B2225" i="19"/>
  <c r="D2303" i="19"/>
  <c r="F2381" i="19"/>
  <c r="D964" i="19"/>
  <c r="E1675" i="19"/>
  <c r="B1835" i="19"/>
  <c r="D1977" i="19"/>
  <c r="F2114" i="19"/>
  <c r="D2194" i="19"/>
  <c r="E2265" i="19"/>
  <c r="G2343" i="19"/>
  <c r="I1517" i="19"/>
  <c r="E1737" i="19"/>
  <c r="I1893" i="19"/>
  <c r="D2050" i="19"/>
  <c r="F2145" i="19"/>
  <c r="H2223" i="19"/>
  <c r="A2302" i="19"/>
  <c r="B2373" i="19"/>
  <c r="D1806" i="19"/>
  <c r="F1688" i="19"/>
  <c r="E1832" i="19"/>
  <c r="I1988" i="19"/>
  <c r="C2121" i="19"/>
  <c r="A2193" i="19"/>
  <c r="C2271" i="19"/>
  <c r="E2349" i="19"/>
  <c r="H1526" i="19"/>
  <c r="B1756" i="19"/>
  <c r="F1912" i="19"/>
  <c r="H2054" i="19"/>
  <c r="I2154" i="19"/>
  <c r="H2211" i="19"/>
  <c r="G2268" i="19"/>
  <c r="F2325" i="19"/>
  <c r="E2382" i="19"/>
  <c r="E1439" i="19"/>
  <c r="C1546" i="19"/>
  <c r="B1723" i="19"/>
  <c r="I1836" i="19"/>
  <c r="G1950" i="19"/>
  <c r="E2064" i="19"/>
  <c r="D2138" i="19"/>
  <c r="C2195" i="19"/>
  <c r="B2252" i="19"/>
  <c r="A2309" i="19"/>
  <c r="I2365" i="19"/>
  <c r="E1521" i="19"/>
  <c r="H1710" i="19"/>
  <c r="F1824" i="19"/>
  <c r="D1938" i="19"/>
  <c r="B2052" i="19"/>
  <c r="C2132" i="19"/>
  <c r="B2189" i="19"/>
  <c r="A2246" i="19"/>
  <c r="I2302" i="19"/>
  <c r="H2359" i="19"/>
  <c r="F1659" i="19"/>
  <c r="C1895" i="19"/>
  <c r="G1690" i="19"/>
  <c r="H1805" i="19"/>
  <c r="F1919" i="19"/>
  <c r="D2033" i="19"/>
  <c r="C2122" i="19"/>
  <c r="G2179" i="19"/>
  <c r="F2236" i="19"/>
  <c r="E2293" i="19"/>
  <c r="D2350" i="19"/>
  <c r="F1462" i="19"/>
  <c r="G1684" i="19"/>
  <c r="F1800" i="19"/>
  <c r="D1914" i="19"/>
  <c r="B2028" i="19"/>
  <c r="C2119" i="19"/>
  <c r="B2177" i="19"/>
  <c r="A2234" i="19"/>
  <c r="I2290" i="19"/>
  <c r="H2347" i="19"/>
  <c r="G2404" i="19"/>
  <c r="D1278" i="19"/>
  <c r="B1635" i="19"/>
  <c r="F1767" i="19"/>
  <c r="D1881" i="19"/>
  <c r="B1995" i="19"/>
  <c r="D2100" i="19"/>
  <c r="F2160" i="19"/>
  <c r="E2217" i="19"/>
  <c r="D2274" i="19"/>
  <c r="C2331" i="19"/>
  <c r="E1102" i="19"/>
  <c r="D1610" i="19"/>
  <c r="C1755" i="19"/>
  <c r="A1869" i="19"/>
  <c r="H1982" i="19"/>
  <c r="D2093" i="19"/>
  <c r="E2154" i="19"/>
  <c r="D2211" i="19"/>
  <c r="C2268" i="19"/>
  <c r="B2325" i="19"/>
  <c r="A2382" i="19"/>
  <c r="F1756" i="19"/>
  <c r="D1601" i="19"/>
  <c r="G1750" i="19"/>
  <c r="E1864" i="19"/>
  <c r="C1978" i="19"/>
  <c r="G2090" i="19"/>
  <c r="B2152" i="19"/>
  <c r="A2209" i="19"/>
  <c r="I2265" i="19"/>
  <c r="H2322" i="19"/>
  <c r="G2379" i="19"/>
  <c r="H1590" i="19"/>
  <c r="E1745" i="19"/>
  <c r="C1859" i="19"/>
  <c r="A1973" i="19"/>
  <c r="H2086" i="19"/>
  <c r="F2149" i="19"/>
  <c r="E2206" i="19"/>
  <c r="D2263" i="19"/>
  <c r="C2320" i="19"/>
  <c r="B2377" i="19"/>
  <c r="F1382" i="19"/>
  <c r="I1524" i="19"/>
  <c r="E1712" i="19"/>
  <c r="C1826" i="19"/>
  <c r="A1940" i="19"/>
  <c r="H2053" i="19"/>
  <c r="A2133" i="19"/>
  <c r="I2189" i="19"/>
  <c r="H2246" i="19"/>
  <c r="G2303" i="19"/>
  <c r="F2360" i="19"/>
  <c r="B1500" i="19"/>
  <c r="I1699" i="19"/>
  <c r="I1813" i="19"/>
  <c r="G1927" i="19"/>
  <c r="E2041" i="19"/>
  <c r="I2126" i="19"/>
  <c r="H2183" i="19"/>
  <c r="G2240" i="19"/>
  <c r="F2297" i="19"/>
  <c r="E2354" i="19"/>
  <c r="B1620" i="19"/>
  <c r="I1873" i="19"/>
  <c r="G1694" i="19"/>
  <c r="D1809" i="19"/>
  <c r="B1923" i="19"/>
  <c r="I2036" i="19"/>
  <c r="C2124" i="19"/>
  <c r="E2181" i="19"/>
  <c r="D2238" i="19"/>
  <c r="C2295" i="19"/>
  <c r="B2352" i="19"/>
  <c r="D1476" i="19"/>
  <c r="H1688" i="19"/>
  <c r="B1804" i="19"/>
  <c r="I1917" i="19"/>
  <c r="G2031" i="19"/>
  <c r="D2121" i="19"/>
  <c r="I2178" i="19"/>
  <c r="H2235" i="19"/>
  <c r="G2292" i="19"/>
  <c r="F2349" i="19"/>
  <c r="E2406" i="19"/>
  <c r="G1308" i="19"/>
  <c r="C1642" i="19"/>
  <c r="B1771" i="19"/>
  <c r="I1884" i="19"/>
  <c r="G1998" i="19"/>
  <c r="D2102" i="19"/>
  <c r="D2162" i="19"/>
  <c r="C2219" i="19"/>
  <c r="B2276" i="19"/>
  <c r="A2333" i="19"/>
  <c r="C1153" i="19"/>
  <c r="E1617" i="19"/>
  <c r="H1758" i="19"/>
  <c r="F1872" i="19"/>
  <c r="D1986" i="19"/>
  <c r="E2095" i="19"/>
  <c r="C2156" i="19"/>
  <c r="B2213" i="19"/>
  <c r="A2270" i="19"/>
  <c r="I2326" i="19"/>
  <c r="H2383" i="19"/>
  <c r="G1763" i="19"/>
  <c r="G1955" i="19"/>
  <c r="G2142" i="19"/>
  <c r="E2256" i="19"/>
  <c r="C2370" i="19"/>
  <c r="A1636" i="19"/>
  <c r="H1881" i="19"/>
  <c r="F2100" i="19"/>
  <c r="G2217" i="19"/>
  <c r="E2331" i="19"/>
  <c r="G1349" i="19"/>
  <c r="E1789" i="19"/>
  <c r="A2017" i="19"/>
  <c r="F2171" i="19"/>
  <c r="D2285" i="19"/>
  <c r="E2392" i="19"/>
  <c r="F1715" i="19"/>
  <c r="B1943" i="19"/>
  <c r="F2134" i="19"/>
  <c r="D2248" i="19"/>
  <c r="B2362" i="19"/>
  <c r="C1689" i="19"/>
  <c r="D1918" i="19"/>
  <c r="F2121" i="19"/>
  <c r="A2236" i="19"/>
  <c r="H2349" i="19"/>
  <c r="D1561" i="19"/>
  <c r="E1844" i="19"/>
  <c r="A2072" i="19"/>
  <c r="A2199" i="19"/>
  <c r="H2312" i="19"/>
  <c r="A2408" i="19"/>
  <c r="A2240" i="19"/>
  <c r="G2441" i="19"/>
  <c r="F2498" i="19"/>
  <c r="E2555" i="19"/>
  <c r="D2612" i="19"/>
  <c r="C2669" i="19"/>
  <c r="B2726" i="19"/>
  <c r="A2783" i="19"/>
  <c r="I2839" i="19"/>
  <c r="H2896" i="19"/>
  <c r="E1884" i="19"/>
  <c r="C2409" i="19"/>
  <c r="F2076" i="19"/>
  <c r="D2201" i="19"/>
  <c r="B2315" i="19"/>
  <c r="D1096" i="19"/>
  <c r="F1771" i="19"/>
  <c r="B1999" i="19"/>
  <c r="F2162" i="19"/>
  <c r="D2276" i="19"/>
  <c r="C2387" i="19"/>
  <c r="A1676" i="19"/>
  <c r="H1906" i="19"/>
  <c r="A2115" i="19"/>
  <c r="C2230" i="19"/>
  <c r="A2344" i="19"/>
  <c r="C1538" i="19"/>
  <c r="I1832" i="19"/>
  <c r="E2060" i="19"/>
  <c r="C2193" i="19"/>
  <c r="A2307" i="19"/>
  <c r="A1475" i="19"/>
  <c r="B1808" i="19"/>
  <c r="G2035" i="19"/>
  <c r="I2180" i="19"/>
  <c r="G2294" i="19"/>
  <c r="H2397" i="19"/>
  <c r="C1734" i="19"/>
  <c r="H1961" i="19"/>
  <c r="I2143" i="19"/>
  <c r="G2257" i="19"/>
  <c r="E2371" i="19"/>
  <c r="F1940" i="19"/>
  <c r="I2413" i="19"/>
  <c r="A2471" i="19"/>
  <c r="I2527" i="19"/>
  <c r="H2584" i="19"/>
  <c r="G2641" i="19"/>
  <c r="F2698" i="19"/>
  <c r="E2755" i="19"/>
  <c r="D2812" i="19"/>
  <c r="C2869" i="19"/>
  <c r="B2926" i="19"/>
  <c r="B2226" i="19"/>
  <c r="D1966" i="19"/>
  <c r="C2146" i="19"/>
  <c r="A2260" i="19"/>
  <c r="H2373" i="19"/>
  <c r="D1649" i="19"/>
  <c r="D1591" i="19"/>
  <c r="B1615" i="19"/>
  <c r="H1686" i="19"/>
  <c r="G1634" i="19"/>
  <c r="H1593" i="19"/>
  <c r="A1106" i="19"/>
  <c r="F2053" i="19"/>
  <c r="F902" i="19"/>
  <c r="I2047" i="19"/>
  <c r="H1819" i="19"/>
  <c r="D1661" i="19"/>
  <c r="B1386" i="19"/>
  <c r="B2013" i="19"/>
  <c r="E1899" i="19"/>
  <c r="D1665" i="19"/>
  <c r="E2126" i="19"/>
  <c r="E1975" i="19"/>
  <c r="G1864" i="19"/>
  <c r="A1751" i="19"/>
  <c r="A1740" i="19"/>
  <c r="D2374" i="19"/>
  <c r="A2258" i="19"/>
  <c r="B2043" i="19"/>
  <c r="C1803" i="19"/>
  <c r="E1577" i="19"/>
  <c r="I2225" i="19"/>
  <c r="B2107" i="19"/>
  <c r="C1746" i="19"/>
  <c r="E2377" i="19"/>
  <c r="F2257" i="19"/>
  <c r="E2056" i="19"/>
  <c r="G1823" i="19"/>
  <c r="E2065" i="19"/>
  <c r="C2160" i="19"/>
  <c r="D2231" i="19"/>
  <c r="F2309" i="19"/>
  <c r="H2387" i="19"/>
  <c r="A1203" i="19"/>
  <c r="G1689" i="19"/>
  <c r="F1847" i="19"/>
  <c r="H1989" i="19"/>
  <c r="G2121" i="19"/>
  <c r="F2200" i="19"/>
  <c r="G2271" i="19"/>
  <c r="I2349" i="19"/>
  <c r="H1542" i="19"/>
  <c r="I1749" i="19"/>
  <c r="D1906" i="19"/>
  <c r="H2062" i="19"/>
  <c r="H2151" i="19"/>
  <c r="A2230" i="19"/>
  <c r="C2308" i="19"/>
  <c r="D2379" i="19"/>
  <c r="C1831" i="19"/>
  <c r="G1702" i="19"/>
  <c r="I1844" i="19"/>
  <c r="D2001" i="19"/>
  <c r="B2128" i="19"/>
  <c r="C2199" i="19"/>
  <c r="E2277" i="19"/>
  <c r="G2355" i="19"/>
  <c r="G1551" i="19"/>
  <c r="F1768" i="19"/>
  <c r="A1925" i="19"/>
  <c r="C2067" i="19"/>
  <c r="B2161" i="19"/>
  <c r="D2239" i="19"/>
  <c r="E2310" i="19"/>
  <c r="G2388" i="19"/>
  <c r="A1347" i="19"/>
  <c r="G1691" i="19"/>
  <c r="D1849" i="19"/>
  <c r="H2005" i="19"/>
  <c r="G2122" i="19"/>
  <c r="E2201" i="19"/>
  <c r="G2279" i="19"/>
  <c r="H2350" i="19"/>
  <c r="D1546" i="19"/>
  <c r="I1765" i="19"/>
  <c r="B1908" i="19"/>
  <c r="F2064" i="19"/>
  <c r="H2159" i="19"/>
  <c r="I2230" i="19"/>
  <c r="B2309" i="19"/>
  <c r="A1223" i="19"/>
  <c r="H1834" i="19"/>
  <c r="E1704" i="19"/>
  <c r="I1860" i="19"/>
  <c r="B2003" i="19"/>
  <c r="A2129" i="19"/>
  <c r="C2207" i="19"/>
  <c r="D2278" i="19"/>
  <c r="F2356" i="19"/>
  <c r="G1583" i="19"/>
  <c r="D1770" i="19"/>
  <c r="H1926" i="19"/>
  <c r="C2083" i="19"/>
  <c r="A2162" i="19"/>
  <c r="I2218" i="19"/>
  <c r="H2275" i="19"/>
  <c r="G2332" i="19"/>
  <c r="F2389" i="19"/>
  <c r="A1492" i="19"/>
  <c r="G1574" i="19"/>
  <c r="D1737" i="19"/>
  <c r="B1851" i="19"/>
  <c r="I1964" i="19"/>
  <c r="G2078" i="19"/>
  <c r="E2145" i="19"/>
  <c r="D2202" i="19"/>
  <c r="C2259" i="19"/>
  <c r="B2316" i="19"/>
  <c r="A2373" i="19"/>
  <c r="I1549" i="19"/>
  <c r="A1725" i="19"/>
  <c r="H1838" i="19"/>
  <c r="F1952" i="19"/>
  <c r="D2066" i="19"/>
  <c r="D2139" i="19"/>
  <c r="C2196" i="19"/>
  <c r="B2253" i="19"/>
  <c r="A2310" i="19"/>
  <c r="I2366" i="19"/>
  <c r="D1695" i="19"/>
  <c r="G1923" i="19"/>
  <c r="C1706" i="19"/>
  <c r="A1820" i="19"/>
  <c r="H1933" i="19"/>
  <c r="F2047" i="19"/>
  <c r="I2129" i="19"/>
  <c r="H2186" i="19"/>
  <c r="G2243" i="19"/>
  <c r="F2300" i="19"/>
  <c r="E2357" i="19"/>
  <c r="I1501" i="19"/>
  <c r="I1700" i="19"/>
  <c r="H1814" i="19"/>
  <c r="F1928" i="19"/>
  <c r="D2042" i="19"/>
  <c r="D2127" i="19"/>
  <c r="C2184" i="19"/>
  <c r="B2241" i="19"/>
  <c r="A2298" i="19"/>
  <c r="I2354" i="19"/>
  <c r="H2411" i="19"/>
  <c r="A1366" i="19"/>
  <c r="A1660" i="19"/>
  <c r="H1781" i="19"/>
  <c r="F1895" i="19"/>
  <c r="D2009" i="19"/>
  <c r="E2108" i="19"/>
  <c r="G2167" i="19"/>
  <c r="F2224" i="19"/>
  <c r="E2281" i="19"/>
  <c r="D2338" i="19"/>
  <c r="D1296" i="19"/>
  <c r="H1638" i="19"/>
  <c r="E1769" i="19"/>
  <c r="C1883" i="19"/>
  <c r="A1997" i="19"/>
  <c r="E2101" i="19"/>
  <c r="F2161" i="19"/>
  <c r="E2218" i="19"/>
  <c r="D2275" i="19"/>
  <c r="C2332" i="19"/>
  <c r="H1320" i="19"/>
  <c r="A1785" i="19"/>
  <c r="H1629" i="19"/>
  <c r="I1764" i="19"/>
  <c r="G1878" i="19"/>
  <c r="E1992" i="19"/>
  <c r="H2098" i="19"/>
  <c r="C2159" i="19"/>
  <c r="B2216" i="19"/>
  <c r="A2273" i="19"/>
  <c r="I2329" i="19"/>
  <c r="B1166" i="19"/>
  <c r="C1619" i="19"/>
  <c r="G1759" i="19"/>
  <c r="E1873" i="19"/>
  <c r="C1987" i="19"/>
  <c r="I2095" i="19"/>
  <c r="G2156" i="19"/>
  <c r="F2213" i="19"/>
  <c r="E2270" i="19"/>
  <c r="D2327" i="19"/>
  <c r="C2384" i="19"/>
  <c r="H1456" i="19"/>
  <c r="D1553" i="19"/>
  <c r="G1726" i="19"/>
  <c r="E1840" i="19"/>
  <c r="C1954" i="19"/>
  <c r="A2068" i="19"/>
  <c r="B2140" i="19"/>
  <c r="A2197" i="19"/>
  <c r="I2253" i="19"/>
  <c r="H2310" i="19"/>
  <c r="G2367" i="19"/>
  <c r="F1528" i="19"/>
  <c r="D1714" i="19"/>
  <c r="B1828" i="19"/>
  <c r="I1941" i="19"/>
  <c r="G2055" i="19"/>
  <c r="A2134" i="19"/>
  <c r="I2190" i="19"/>
  <c r="H2247" i="19"/>
  <c r="G2304" i="19"/>
  <c r="F2361" i="19"/>
  <c r="G1670" i="19"/>
  <c r="D1902" i="19"/>
  <c r="H1709" i="19"/>
  <c r="F1823" i="19"/>
  <c r="D1937" i="19"/>
  <c r="B2051" i="19"/>
  <c r="G2131" i="19"/>
  <c r="F2188" i="19"/>
  <c r="E2245" i="19"/>
  <c r="D2302" i="19"/>
  <c r="C2359" i="19"/>
  <c r="A1509" i="19"/>
  <c r="F1704" i="19"/>
  <c r="D1818" i="19"/>
  <c r="B1932" i="19"/>
  <c r="I2045" i="19"/>
  <c r="B2129" i="19"/>
  <c r="A2186" i="19"/>
  <c r="I2242" i="19"/>
  <c r="H2299" i="19"/>
  <c r="G2356" i="19"/>
  <c r="F2413" i="19"/>
  <c r="H1384" i="19"/>
  <c r="H1665" i="19"/>
  <c r="D1785" i="19"/>
  <c r="B1899" i="19"/>
  <c r="I2012" i="19"/>
  <c r="F2110" i="19"/>
  <c r="E2169" i="19"/>
  <c r="D2226" i="19"/>
  <c r="C2283" i="19"/>
  <c r="B2340" i="19"/>
  <c r="I1318" i="19"/>
  <c r="I1645" i="19"/>
  <c r="A1773" i="19"/>
  <c r="H1886" i="19"/>
  <c r="F2000" i="19"/>
  <c r="F2103" i="19"/>
  <c r="D2163" i="19"/>
  <c r="C2220" i="19"/>
  <c r="B2277" i="19"/>
  <c r="A2334" i="19"/>
  <c r="G1368" i="19"/>
  <c r="B1792" i="19"/>
  <c r="G1987" i="19"/>
  <c r="I2156" i="19"/>
  <c r="G2270" i="19"/>
  <c r="I2383" i="19"/>
  <c r="A1680" i="19"/>
  <c r="C1910" i="19"/>
  <c r="I2116" i="19"/>
  <c r="I2231" i="19"/>
  <c r="G2345" i="19"/>
  <c r="D1506" i="19"/>
  <c r="I1817" i="19"/>
  <c r="E2045" i="19"/>
  <c r="H2185" i="19"/>
  <c r="F2299" i="19"/>
  <c r="F2400" i="19"/>
  <c r="A1744" i="19"/>
  <c r="F1971" i="19"/>
  <c r="H2148" i="19"/>
  <c r="F2262" i="19"/>
  <c r="D2376" i="19"/>
  <c r="C1719" i="19"/>
  <c r="H1946" i="19"/>
  <c r="E2136" i="19"/>
  <c r="C2250" i="19"/>
  <c r="A2364" i="19"/>
  <c r="C1618" i="19"/>
  <c r="I1872" i="19"/>
  <c r="F2095" i="19"/>
  <c r="C2213" i="19"/>
  <c r="A2327" i="19"/>
  <c r="B1492" i="19"/>
  <c r="I2296" i="19"/>
  <c r="H2448" i="19"/>
  <c r="G2505" i="19"/>
  <c r="F2562" i="19"/>
  <c r="E2619" i="19"/>
  <c r="D2676" i="19"/>
  <c r="C2733" i="19"/>
  <c r="B2790" i="19"/>
  <c r="A2847" i="19"/>
  <c r="I2903" i="19"/>
  <c r="C1998" i="19"/>
  <c r="H2417" i="19"/>
  <c r="C2098" i="19"/>
  <c r="F2215" i="19"/>
  <c r="D2329" i="19"/>
  <c r="C1425" i="19"/>
  <c r="A1800" i="19"/>
  <c r="F2027" i="19"/>
  <c r="H2176" i="19"/>
  <c r="F2290" i="19"/>
  <c r="D2395" i="19"/>
  <c r="G1707" i="19"/>
  <c r="C1935" i="19"/>
  <c r="G2130" i="19"/>
  <c r="E2244" i="19"/>
  <c r="C2358" i="19"/>
  <c r="B1595" i="19"/>
  <c r="D1861" i="19"/>
  <c r="E2088" i="19"/>
  <c r="E2207" i="19"/>
  <c r="C2321" i="19"/>
  <c r="E1545" i="19"/>
  <c r="F1836" i="19"/>
  <c r="B2064" i="19"/>
  <c r="B2195" i="19"/>
  <c r="I2308" i="19"/>
  <c r="I2405" i="19"/>
  <c r="G1762" i="19"/>
  <c r="C1990" i="19"/>
  <c r="B2158" i="19"/>
  <c r="I2271" i="19"/>
  <c r="G2384" i="19"/>
  <c r="D2054" i="19"/>
  <c r="C2421" i="19"/>
  <c r="B2478" i="19"/>
  <c r="A2535" i="19"/>
  <c r="I2591" i="19"/>
  <c r="I1622" i="19"/>
  <c r="I2098" i="19"/>
  <c r="F1470" i="19"/>
  <c r="G2108" i="19"/>
  <c r="G1860" i="19"/>
  <c r="E1663" i="19"/>
  <c r="C1535" i="19"/>
  <c r="H1626" i="19"/>
  <c r="B1342" i="19"/>
  <c r="G1876" i="19"/>
  <c r="G1725" i="19"/>
  <c r="D1557" i="19"/>
  <c r="A2070" i="19"/>
  <c r="D1956" i="19"/>
  <c r="C1728" i="19"/>
  <c r="F1478" i="19"/>
  <c r="D2032" i="19"/>
  <c r="F1921" i="19"/>
  <c r="I1807" i="19"/>
  <c r="H1853" i="19"/>
  <c r="E1569" i="19"/>
  <c r="I2314" i="19"/>
  <c r="G2127" i="19"/>
  <c r="A1917" i="19"/>
  <c r="F1852" i="19"/>
  <c r="H2282" i="19"/>
  <c r="E2166" i="19"/>
  <c r="A1860" i="19"/>
  <c r="G1567" i="19"/>
  <c r="E2314" i="19"/>
  <c r="D2134" i="19"/>
  <c r="E1937" i="19"/>
  <c r="G2079" i="19"/>
  <c r="D2167" i="19"/>
  <c r="F2245" i="19"/>
  <c r="G2316" i="19"/>
  <c r="I2394" i="19"/>
  <c r="C1413" i="19"/>
  <c r="D1705" i="19"/>
  <c r="H1861" i="19"/>
  <c r="C2018" i="19"/>
  <c r="E2129" i="19"/>
  <c r="G2207" i="19"/>
  <c r="I2285" i="19"/>
  <c r="A2357" i="19"/>
  <c r="C1571" i="19"/>
  <c r="D1778" i="19"/>
  <c r="F1920" i="19"/>
  <c r="A2077" i="19"/>
  <c r="A2166" i="19"/>
  <c r="B2237" i="19"/>
  <c r="D2315" i="19"/>
  <c r="D1444" i="19"/>
  <c r="G1859" i="19"/>
  <c r="I1716" i="19"/>
  <c r="D1873" i="19"/>
  <c r="F2015" i="19"/>
  <c r="C2135" i="19"/>
  <c r="E2213" i="19"/>
  <c r="F2284" i="19"/>
  <c r="H2362" i="19"/>
  <c r="F1608" i="19"/>
  <c r="H1782" i="19"/>
  <c r="C1939" i="19"/>
  <c r="I2092" i="19"/>
  <c r="C2168" i="19"/>
  <c r="E2246" i="19"/>
  <c r="G2324" i="19"/>
  <c r="H2395" i="19"/>
  <c r="I1422" i="19"/>
  <c r="D1721" i="19"/>
  <c r="F1863" i="19"/>
  <c r="A2020" i="19"/>
  <c r="E2137" i="19"/>
  <c r="F2208" i="19"/>
  <c r="H2286" i="19"/>
  <c r="A2365" i="19"/>
  <c r="H1574" i="19"/>
  <c r="B1780" i="19"/>
  <c r="F1936" i="19"/>
  <c r="H2078" i="19"/>
  <c r="I2166" i="19"/>
  <c r="B2245" i="19"/>
  <c r="C2316" i="19"/>
  <c r="E1467" i="19"/>
  <c r="G1891" i="19"/>
  <c r="G1718" i="19"/>
  <c r="B1875" i="19"/>
  <c r="F2031" i="19"/>
  <c r="B2136" i="19"/>
  <c r="D2214" i="19"/>
  <c r="F2292" i="19"/>
  <c r="G2363" i="19"/>
  <c r="B1612" i="19"/>
  <c r="H1798" i="19"/>
  <c r="A1941" i="19"/>
  <c r="I2093" i="19"/>
  <c r="B2169" i="19"/>
  <c r="A2226" i="19"/>
  <c r="I2282" i="19"/>
  <c r="H2339" i="19"/>
  <c r="G2396" i="19"/>
  <c r="F1049" i="19"/>
  <c r="B1603" i="19"/>
  <c r="F1751" i="19"/>
  <c r="D1865" i="19"/>
  <c r="B1979" i="19"/>
  <c r="C2091" i="19"/>
  <c r="F2152" i="19"/>
  <c r="E2209" i="19"/>
  <c r="D2266" i="19"/>
  <c r="C2323" i="19"/>
  <c r="B2380" i="19"/>
  <c r="D1578" i="19"/>
  <c r="C1739" i="19"/>
  <c r="A1853" i="19"/>
  <c r="H1966" i="19"/>
  <c r="F2080" i="19"/>
  <c r="E2146" i="19"/>
  <c r="D2203" i="19"/>
  <c r="C2260" i="19"/>
  <c r="B2317" i="19"/>
  <c r="A2374" i="19"/>
  <c r="F1724" i="19"/>
  <c r="B1952" i="19"/>
  <c r="E1720" i="19"/>
  <c r="C1834" i="19"/>
  <c r="A1948" i="19"/>
  <c r="H2061" i="19"/>
  <c r="A2137" i="19"/>
  <c r="I2193" i="19"/>
  <c r="H2250" i="19"/>
  <c r="G2307" i="19"/>
  <c r="F2364" i="19"/>
  <c r="D1530" i="19"/>
  <c r="C1715" i="19"/>
  <c r="A1829" i="19"/>
  <c r="H1942" i="19"/>
  <c r="F2056" i="19"/>
  <c r="E2134" i="19"/>
  <c r="D2191" i="19"/>
  <c r="C2248" i="19"/>
  <c r="B2305" i="19"/>
  <c r="A2362" i="19"/>
  <c r="D1095" i="19"/>
  <c r="G1441" i="19"/>
  <c r="E1679" i="19"/>
  <c r="A1796" i="19"/>
  <c r="H1909" i="19"/>
  <c r="F2023" i="19"/>
  <c r="F2116" i="19"/>
  <c r="H2174" i="19"/>
  <c r="G2231" i="19"/>
  <c r="F2288" i="19"/>
  <c r="E2345" i="19"/>
  <c r="H1375" i="19"/>
  <c r="B1663" i="19"/>
  <c r="G1783" i="19"/>
  <c r="E1897" i="19"/>
  <c r="C2011" i="19"/>
  <c r="G2109" i="19"/>
  <c r="G2168" i="19"/>
  <c r="F2225" i="19"/>
  <c r="E2282" i="19"/>
  <c r="D2339" i="19"/>
  <c r="I1493" i="19"/>
  <c r="E1813" i="19"/>
  <c r="G1655" i="19"/>
  <c r="B1779" i="19"/>
  <c r="I1892" i="19"/>
  <c r="G2006" i="19"/>
  <c r="A2107" i="19"/>
  <c r="D2166" i="19"/>
  <c r="C2223" i="19"/>
  <c r="B2280" i="19"/>
  <c r="A2337" i="19"/>
  <c r="E1323" i="19"/>
  <c r="E1647" i="19"/>
  <c r="I1773" i="19"/>
  <c r="G1887" i="19"/>
  <c r="E2001" i="19"/>
  <c r="A2104" i="19"/>
  <c r="H2163" i="19"/>
  <c r="G2220" i="19"/>
  <c r="F2277" i="19"/>
  <c r="E2334" i="19"/>
  <c r="D2391" i="19"/>
  <c r="B1499" i="19"/>
  <c r="H1581" i="19"/>
  <c r="I1740" i="19"/>
  <c r="G1854" i="19"/>
  <c r="E1968" i="19"/>
  <c r="C2082" i="19"/>
  <c r="C2147" i="19"/>
  <c r="B2204" i="19"/>
  <c r="A2261" i="19"/>
  <c r="I2317" i="19"/>
  <c r="H2374" i="19"/>
  <c r="A1557" i="19"/>
  <c r="F1728" i="19"/>
  <c r="D1842" i="19"/>
  <c r="B1956" i="19"/>
  <c r="I2069" i="19"/>
  <c r="B2141" i="19"/>
  <c r="A2198" i="19"/>
  <c r="I2254" i="19"/>
  <c r="H2311" i="19"/>
  <c r="G2368" i="19"/>
  <c r="C1703" i="19"/>
  <c r="H1930" i="19"/>
  <c r="A1724" i="19"/>
  <c r="H1837" i="19"/>
  <c r="F1951" i="19"/>
  <c r="D2065" i="19"/>
  <c r="H2138" i="19"/>
  <c r="G2195" i="19"/>
  <c r="F2252" i="19"/>
  <c r="E2309" i="19"/>
  <c r="D2366" i="19"/>
  <c r="E1537" i="19"/>
  <c r="H1718" i="19"/>
  <c r="F1832" i="19"/>
  <c r="D1946" i="19"/>
  <c r="B2060" i="19"/>
  <c r="C2136" i="19"/>
  <c r="B2193" i="19"/>
  <c r="A2250" i="19"/>
  <c r="I2306" i="19"/>
  <c r="H2363" i="19"/>
  <c r="B1146" i="19"/>
  <c r="F1458" i="19"/>
  <c r="F1683" i="19"/>
  <c r="F1799" i="19"/>
  <c r="D1913" i="19"/>
  <c r="B2027" i="19"/>
  <c r="G2118" i="19"/>
  <c r="F2176" i="19"/>
  <c r="E2233" i="19"/>
  <c r="D2290" i="19"/>
  <c r="C2347" i="19"/>
  <c r="F1394" i="19"/>
  <c r="H1668" i="19"/>
  <c r="C1787" i="19"/>
  <c r="A1901" i="19"/>
  <c r="H2014" i="19"/>
  <c r="G2111" i="19"/>
  <c r="E2170" i="19"/>
  <c r="D2227" i="19"/>
  <c r="C2284" i="19"/>
  <c r="B2341" i="19"/>
  <c r="E1513" i="19"/>
  <c r="F1820" i="19"/>
  <c r="B2016" i="19"/>
  <c r="B2171" i="19"/>
  <c r="I2284" i="19"/>
  <c r="B2392" i="19"/>
  <c r="B1711" i="19"/>
  <c r="G1938" i="19"/>
  <c r="D2132" i="19"/>
  <c r="B2246" i="19"/>
  <c r="I2359" i="19"/>
  <c r="A1565" i="19"/>
  <c r="D1846" i="19"/>
  <c r="I2073" i="19"/>
  <c r="A2200" i="19"/>
  <c r="H2313" i="19"/>
  <c r="C1109" i="19"/>
  <c r="E1772" i="19"/>
  <c r="A2000" i="19"/>
  <c r="A2163" i="19"/>
  <c r="H2276" i="19"/>
  <c r="E2387" i="19"/>
  <c r="G1747" i="19"/>
  <c r="C1975" i="19"/>
  <c r="G2150" i="19"/>
  <c r="E2264" i="19"/>
  <c r="C2378" i="19"/>
  <c r="D1669" i="19"/>
  <c r="D1901" i="19"/>
  <c r="H2111" i="19"/>
  <c r="E2227" i="19"/>
  <c r="C2341" i="19"/>
  <c r="D1698" i="19"/>
  <c r="H2353" i="19"/>
  <c r="I2455" i="19"/>
  <c r="H2512" i="19"/>
  <c r="G2569" i="19"/>
  <c r="F2626" i="19"/>
  <c r="E2683" i="19"/>
  <c r="D2740" i="19"/>
  <c r="C2797" i="19"/>
  <c r="B2854" i="19"/>
  <c r="A2911" i="19"/>
  <c r="B2102" i="19"/>
  <c r="I2424" i="19"/>
  <c r="E2114" i="19"/>
  <c r="H2229" i="19"/>
  <c r="F2343" i="19"/>
  <c r="D1529" i="19"/>
  <c r="E1828" i="19"/>
  <c r="A2056" i="19"/>
  <c r="A2191" i="19"/>
  <c r="H2304" i="19"/>
  <c r="E2403" i="19"/>
  <c r="B1736" i="19"/>
  <c r="G1963" i="19"/>
  <c r="I2144" i="19"/>
  <c r="G2258" i="19"/>
  <c r="E2372" i="19"/>
  <c r="H1650" i="19"/>
  <c r="H1889" i="19"/>
  <c r="C2105" i="19"/>
  <c r="G2221" i="19"/>
  <c r="E2335" i="19"/>
  <c r="D1602" i="19"/>
  <c r="A1865" i="19"/>
  <c r="B2091" i="19"/>
  <c r="D2209" i="19"/>
  <c r="B2323" i="19"/>
  <c r="A1359" i="19"/>
  <c r="B1791" i="19"/>
  <c r="G2018" i="19"/>
  <c r="D2172" i="19"/>
  <c r="B2286" i="19"/>
  <c r="H2392" i="19"/>
  <c r="D2133" i="19"/>
  <c r="D2428" i="19"/>
  <c r="C2485" i="19"/>
  <c r="B2542" i="19"/>
  <c r="A2599" i="19"/>
  <c r="C1592" i="19"/>
  <c r="I1947" i="19"/>
  <c r="B2030" i="19"/>
  <c r="G1957" i="19"/>
  <c r="C2088" i="19"/>
  <c r="F1826" i="19"/>
  <c r="B1746" i="19"/>
  <c r="F1706" i="19"/>
  <c r="I1603" i="19"/>
  <c r="F1933" i="19"/>
  <c r="F1782" i="19"/>
  <c r="B1666" i="19"/>
  <c r="E1386" i="19"/>
  <c r="C2013" i="19"/>
  <c r="B1785" i="19"/>
  <c r="G1595" i="19"/>
  <c r="C1028" i="19"/>
  <c r="E1978" i="19"/>
  <c r="H1864" i="19"/>
  <c r="F1967" i="19"/>
  <c r="H1734" i="19"/>
  <c r="H2371" i="19"/>
  <c r="F2184" i="19"/>
  <c r="H2030" i="19"/>
  <c r="D1664" i="19"/>
  <c r="G2339" i="19"/>
  <c r="D2223" i="19"/>
  <c r="H1973" i="19"/>
  <c r="I1733" i="19"/>
  <c r="D2371" i="19"/>
  <c r="C2191" i="19"/>
  <c r="G1951" i="19"/>
  <c r="A2100" i="19"/>
  <c r="E2174" i="19"/>
  <c r="G2252" i="19"/>
  <c r="I2330" i="19"/>
  <c r="A2402" i="19"/>
  <c r="A1479" i="19"/>
  <c r="H1733" i="19"/>
  <c r="A1876" i="19"/>
  <c r="E2032" i="19"/>
  <c r="G2143" i="19"/>
  <c r="H2214" i="19"/>
  <c r="A2293" i="19"/>
  <c r="C2371" i="19"/>
  <c r="G1599" i="19"/>
  <c r="F1792" i="19"/>
  <c r="A1949" i="19"/>
  <c r="D2090" i="19"/>
  <c r="B2173" i="19"/>
  <c r="D2251" i="19"/>
  <c r="E2322" i="19"/>
  <c r="H1534" i="19"/>
  <c r="F1916" i="19"/>
  <c r="B1731" i="19"/>
  <c r="F1887" i="19"/>
  <c r="A2044" i="19"/>
  <c r="D2142" i="19"/>
  <c r="F2220" i="19"/>
  <c r="H2298" i="19"/>
  <c r="I2369" i="19"/>
  <c r="A1637" i="19"/>
  <c r="C1811" i="19"/>
  <c r="E1953" i="19"/>
  <c r="A2101" i="19"/>
  <c r="E2182" i="19"/>
  <c r="F2253" i="19"/>
  <c r="H2331" i="19"/>
  <c r="A2410" i="19"/>
  <c r="H1484" i="19"/>
  <c r="F1735" i="19"/>
  <c r="A1892" i="19"/>
  <c r="C2034" i="19"/>
  <c r="F2144" i="19"/>
  <c r="H2222" i="19"/>
  <c r="I2293" i="19"/>
  <c r="B2372" i="19"/>
  <c r="G1631" i="19"/>
  <c r="D1794" i="19"/>
  <c r="H1950" i="19"/>
  <c r="E2099" i="19"/>
  <c r="A2174" i="19"/>
  <c r="C2252" i="19"/>
  <c r="E2330" i="19"/>
  <c r="I1541" i="19"/>
  <c r="B1920" i="19"/>
  <c r="B1747" i="19"/>
  <c r="D1889" i="19"/>
  <c r="H2045" i="19"/>
  <c r="D2150" i="19"/>
  <c r="E2221" i="19"/>
  <c r="G2299" i="19"/>
  <c r="I2377" i="19"/>
  <c r="F1640" i="19"/>
  <c r="A1813" i="19"/>
  <c r="E1969" i="19"/>
  <c r="A2102" i="19"/>
  <c r="C2176" i="19"/>
  <c r="B2233" i="19"/>
  <c r="A2290" i="19"/>
  <c r="I2346" i="19"/>
  <c r="H2403" i="19"/>
  <c r="G1253" i="19"/>
  <c r="F1631" i="19"/>
  <c r="H1765" i="19"/>
  <c r="F1879" i="19"/>
  <c r="D1993" i="19"/>
  <c r="D2099" i="19"/>
  <c r="G2159" i="19"/>
  <c r="F2216" i="19"/>
  <c r="E2273" i="19"/>
  <c r="D2330" i="19"/>
  <c r="F1077" i="19"/>
  <c r="H1606" i="19"/>
  <c r="E1753" i="19"/>
  <c r="C1867" i="19"/>
  <c r="A1981" i="19"/>
  <c r="D2092" i="19"/>
  <c r="F2153" i="19"/>
  <c r="E2210" i="19"/>
  <c r="D2267" i="19"/>
  <c r="C2324" i="19"/>
  <c r="B2381" i="19"/>
  <c r="A1753" i="19"/>
  <c r="D1569" i="19"/>
  <c r="G1734" i="19"/>
  <c r="E1848" i="19"/>
  <c r="C1962" i="19"/>
  <c r="A2076" i="19"/>
  <c r="B2144" i="19"/>
  <c r="A2201" i="19"/>
  <c r="I2257" i="19"/>
  <c r="H2314" i="19"/>
  <c r="G2371" i="19"/>
  <c r="H1558" i="19"/>
  <c r="E1729" i="19"/>
  <c r="C1843" i="19"/>
  <c r="A1957" i="19"/>
  <c r="H2070" i="19"/>
  <c r="F2141" i="19"/>
  <c r="E2198" i="19"/>
  <c r="D2255" i="19"/>
  <c r="C2312" i="19"/>
  <c r="B2369" i="19"/>
  <c r="F1292" i="19"/>
  <c r="I1492" i="19"/>
  <c r="G1695" i="19"/>
  <c r="C1810" i="19"/>
  <c r="A1924" i="19"/>
  <c r="H2037" i="19"/>
  <c r="H2124" i="19"/>
  <c r="I2181" i="19"/>
  <c r="H2238" i="19"/>
  <c r="G2295" i="19"/>
  <c r="F2352" i="19"/>
  <c r="E1451" i="19"/>
  <c r="G1681" i="19"/>
  <c r="I1797" i="19"/>
  <c r="G1911" i="19"/>
  <c r="E2025" i="19"/>
  <c r="H2117" i="19"/>
  <c r="H2175" i="19"/>
  <c r="G2232" i="19"/>
  <c r="F2289" i="19"/>
  <c r="E2346" i="19"/>
  <c r="B1556" i="19"/>
  <c r="I1841" i="19"/>
  <c r="E1676" i="19"/>
  <c r="D1793" i="19"/>
  <c r="B1907" i="19"/>
  <c r="I2020" i="19"/>
  <c r="B2115" i="19"/>
  <c r="E2173" i="19"/>
  <c r="D2230" i="19"/>
  <c r="C2287" i="19"/>
  <c r="B2344" i="19"/>
  <c r="E1399" i="19"/>
  <c r="C1670" i="19"/>
  <c r="B1788" i="19"/>
  <c r="I1901" i="19"/>
  <c r="G2015" i="19"/>
  <c r="B2112" i="19"/>
  <c r="I2170" i="19"/>
  <c r="H2227" i="19"/>
  <c r="G2284" i="19"/>
  <c r="F2341" i="19"/>
  <c r="E2398" i="19"/>
  <c r="B1102" i="19"/>
  <c r="C1610" i="19"/>
  <c r="B1755" i="19"/>
  <c r="I1868" i="19"/>
  <c r="G1982" i="19"/>
  <c r="C2093" i="19"/>
  <c r="D2154" i="19"/>
  <c r="C2211" i="19"/>
  <c r="B2268" i="19"/>
  <c r="A2325" i="19"/>
  <c r="I2381" i="19"/>
  <c r="E1585" i="19"/>
  <c r="H1742" i="19"/>
  <c r="F1856" i="19"/>
  <c r="D1970" i="19"/>
  <c r="B2084" i="19"/>
  <c r="C2148" i="19"/>
  <c r="B2205" i="19"/>
  <c r="A2262" i="19"/>
  <c r="I2318" i="19"/>
  <c r="H2375" i="19"/>
  <c r="G1731" i="19"/>
  <c r="E1576" i="19"/>
  <c r="C1738" i="19"/>
  <c r="A1852" i="19"/>
  <c r="H1965" i="19"/>
  <c r="F2079" i="19"/>
  <c r="I2145" i="19"/>
  <c r="H2202" i="19"/>
  <c r="G2259" i="19"/>
  <c r="F2316" i="19"/>
  <c r="E2373" i="19"/>
  <c r="I1565" i="19"/>
  <c r="A1733" i="19"/>
  <c r="H1846" i="19"/>
  <c r="F1960" i="19"/>
  <c r="D2074" i="19"/>
  <c r="D2143" i="19"/>
  <c r="C2200" i="19"/>
  <c r="B2257" i="19"/>
  <c r="A2314" i="19"/>
  <c r="I2370" i="19"/>
  <c r="C1316" i="19"/>
  <c r="A1500" i="19"/>
  <c r="H1699" i="19"/>
  <c r="H1813" i="19"/>
  <c r="F1927" i="19"/>
  <c r="D2041" i="19"/>
  <c r="H2126" i="19"/>
  <c r="G2183" i="19"/>
  <c r="F2240" i="19"/>
  <c r="E2297" i="19"/>
  <c r="D2354" i="19"/>
  <c r="B1466" i="19"/>
  <c r="G1685" i="19"/>
  <c r="E1801" i="19"/>
  <c r="C1915" i="19"/>
  <c r="A2029" i="19"/>
  <c r="H2119" i="19"/>
  <c r="F2177" i="19"/>
  <c r="E2234" i="19"/>
  <c r="D2291" i="19"/>
  <c r="C2348" i="19"/>
  <c r="D1570" i="19"/>
  <c r="A1849" i="19"/>
  <c r="F2044" i="19"/>
  <c r="D2185" i="19"/>
  <c r="B2299" i="19"/>
  <c r="D2400" i="19"/>
  <c r="F1739" i="19"/>
  <c r="B1967" i="19"/>
  <c r="F2146" i="19"/>
  <c r="D2260" i="19"/>
  <c r="B2374" i="19"/>
  <c r="I1621" i="19"/>
  <c r="H1874" i="19"/>
  <c r="G2096" i="19"/>
  <c r="C2214" i="19"/>
  <c r="A2328" i="19"/>
  <c r="B1430" i="19"/>
  <c r="I1800" i="19"/>
  <c r="E2028" i="19"/>
  <c r="C2177" i="19"/>
  <c r="A2291" i="19"/>
  <c r="B1185" i="19"/>
  <c r="B1776" i="19"/>
  <c r="G2003" i="19"/>
  <c r="I2164" i="19"/>
  <c r="G2278" i="19"/>
  <c r="F2388" i="19"/>
  <c r="C1702" i="19"/>
  <c r="H1929" i="19"/>
  <c r="I2127" i="19"/>
  <c r="G2241" i="19"/>
  <c r="E2355" i="19"/>
  <c r="F1812" i="19"/>
  <c r="A2397" i="19"/>
  <c r="A2463" i="19"/>
  <c r="I2519" i="19"/>
  <c r="H2576" i="19"/>
  <c r="G2633" i="19"/>
  <c r="F2690" i="19"/>
  <c r="E2747" i="19"/>
  <c r="D2804" i="19"/>
  <c r="C2861" i="19"/>
  <c r="B2918" i="19"/>
  <c r="B2162" i="19"/>
  <c r="A2432" i="19"/>
  <c r="C2130" i="19"/>
  <c r="A2244" i="19"/>
  <c r="H2357" i="19"/>
  <c r="C1586" i="19"/>
  <c r="I1856" i="19"/>
  <c r="E2084" i="19"/>
  <c r="C2205" i="19"/>
  <c r="A2319" i="19"/>
  <c r="F2411" i="19"/>
  <c r="F1764" i="19"/>
  <c r="B1992" i="19"/>
  <c r="B2159" i="19"/>
  <c r="I2272" i="19"/>
  <c r="D2385" i="19"/>
  <c r="B1689" i="19"/>
  <c r="C1918" i="19"/>
  <c r="E2121" i="19"/>
  <c r="I2235" i="19"/>
  <c r="G2349" i="19"/>
  <c r="F1656" i="19"/>
  <c r="E1893" i="19"/>
  <c r="D2107" i="19"/>
  <c r="F2223" i="19"/>
  <c r="D2337" i="19"/>
  <c r="I1509" i="19"/>
  <c r="F1819" i="19"/>
  <c r="B2047" i="19"/>
  <c r="F2186" i="19"/>
  <c r="D2300" i="19"/>
  <c r="I2400" i="19"/>
  <c r="C2190" i="19"/>
  <c r="E2435" i="19"/>
  <c r="D2492" i="19"/>
  <c r="C2549" i="19"/>
  <c r="B2606" i="19"/>
  <c r="A2663" i="19"/>
  <c r="I2719" i="19"/>
  <c r="H2776" i="19"/>
  <c r="G2833" i="19"/>
  <c r="F2890" i="19"/>
  <c r="I1784" i="19"/>
  <c r="A2391" i="19"/>
  <c r="G2051" i="19"/>
  <c r="I2188" i="19"/>
  <c r="G2302" i="19"/>
  <c r="D2402" i="19"/>
  <c r="I1630" i="19"/>
  <c r="B1837" i="19"/>
  <c r="A1802" i="19"/>
  <c r="D1747" i="19"/>
  <c r="G1709" i="19"/>
  <c r="A1983" i="19"/>
  <c r="F1902" i="19"/>
  <c r="E1763" i="19"/>
  <c r="G1212" i="19"/>
  <c r="E1990" i="19"/>
  <c r="E1839" i="19"/>
  <c r="G1728" i="19"/>
  <c r="E1557" i="19"/>
  <c r="B2070" i="19"/>
  <c r="A1842" i="19"/>
  <c r="E1689" i="19"/>
  <c r="E1487" i="19"/>
  <c r="D2035" i="19"/>
  <c r="G1921" i="19"/>
  <c r="D2081" i="19"/>
  <c r="F1848" i="19"/>
  <c r="G1325" i="19"/>
  <c r="E2241" i="19"/>
  <c r="H2120" i="19"/>
  <c r="E1784" i="19"/>
  <c r="I1351" i="19"/>
  <c r="C2280" i="19"/>
  <c r="E2087" i="19"/>
  <c r="G1847" i="19"/>
  <c r="I1713" i="19"/>
  <c r="B2248" i="19"/>
  <c r="I1965" i="19"/>
  <c r="B2108" i="19"/>
  <c r="G2188" i="19"/>
  <c r="H2259" i="19"/>
  <c r="A2338" i="19"/>
  <c r="F926" i="19"/>
  <c r="G1510" i="19"/>
  <c r="A1748" i="19"/>
  <c r="E1904" i="19"/>
  <c r="G2046" i="19"/>
  <c r="H2150" i="19"/>
  <c r="A2229" i="19"/>
  <c r="B2300" i="19"/>
  <c r="D2378" i="19"/>
  <c r="F1654" i="19"/>
  <c r="H1806" i="19"/>
  <c r="C1963" i="19"/>
  <c r="F2106" i="19"/>
  <c r="C2180" i="19"/>
  <c r="E2258" i="19"/>
  <c r="G2336" i="19"/>
  <c r="G1591" i="19"/>
  <c r="A1945" i="19"/>
  <c r="F1759" i="19"/>
  <c r="H1901" i="19"/>
  <c r="C2058" i="19"/>
  <c r="F2156" i="19"/>
  <c r="G2227" i="19"/>
  <c r="I2305" i="19"/>
  <c r="B1090" i="19"/>
  <c r="G1661" i="19"/>
  <c r="E1825" i="19"/>
  <c r="I1981" i="19"/>
  <c r="B2109" i="19"/>
  <c r="F2189" i="19"/>
  <c r="H2267" i="19"/>
  <c r="I2338" i="19"/>
  <c r="H1040" i="19"/>
  <c r="G1542" i="19"/>
  <c r="H1749" i="19"/>
  <c r="C1906" i="19"/>
  <c r="G2062" i="19"/>
  <c r="G2151" i="19"/>
  <c r="I2229" i="19"/>
  <c r="B2308" i="19"/>
  <c r="C2379" i="19"/>
  <c r="D1657" i="19"/>
  <c r="H1822" i="19"/>
  <c r="A1965" i="19"/>
  <c r="F2107" i="19"/>
  <c r="C2188" i="19"/>
  <c r="D2259" i="19"/>
  <c r="F2337" i="19"/>
  <c r="H1653" i="19"/>
  <c r="F1948" i="19"/>
  <c r="D1761" i="19"/>
  <c r="H1917" i="19"/>
  <c r="A2060" i="19"/>
  <c r="E2157" i="19"/>
  <c r="G2235" i="19"/>
  <c r="H2306" i="19"/>
  <c r="E1115" i="19"/>
  <c r="G1682" i="19"/>
  <c r="C1827" i="19"/>
  <c r="G1983" i="19"/>
  <c r="C2118" i="19"/>
  <c r="D2183" i="19"/>
  <c r="C2240" i="19"/>
  <c r="B2297" i="19"/>
  <c r="A2354" i="19"/>
  <c r="I2410" i="19"/>
  <c r="D1356" i="19"/>
  <c r="C1657" i="19"/>
  <c r="A1780" i="19"/>
  <c r="H1893" i="19"/>
  <c r="F2007" i="19"/>
  <c r="E2107" i="19"/>
  <c r="H2166" i="19"/>
  <c r="G2223" i="19"/>
  <c r="F2280" i="19"/>
  <c r="E2337" i="19"/>
  <c r="A1279" i="19"/>
  <c r="C1635" i="19"/>
  <c r="G1767" i="19"/>
  <c r="E1881" i="19"/>
  <c r="C1995" i="19"/>
  <c r="E2100" i="19"/>
  <c r="G2160" i="19"/>
  <c r="F2217" i="19"/>
  <c r="E2274" i="19"/>
  <c r="D2331" i="19"/>
  <c r="G1283" i="19"/>
  <c r="E1781" i="19"/>
  <c r="H1597" i="19"/>
  <c r="I1748" i="19"/>
  <c r="G1862" i="19"/>
  <c r="E1976" i="19"/>
  <c r="E2089" i="19"/>
  <c r="C2151" i="19"/>
  <c r="B2208" i="19"/>
  <c r="A2265" i="19"/>
  <c r="I2321" i="19"/>
  <c r="H2378" i="19"/>
  <c r="C1587" i="19"/>
  <c r="G1743" i="19"/>
  <c r="E1857" i="19"/>
  <c r="C1971" i="19"/>
  <c r="A2085" i="19"/>
  <c r="G2148" i="19"/>
  <c r="F2205" i="19"/>
  <c r="E2262" i="19"/>
  <c r="D2319" i="19"/>
  <c r="C2376" i="19"/>
  <c r="B1373" i="19"/>
  <c r="D1521" i="19"/>
  <c r="G1710" i="19"/>
  <c r="E1824" i="19"/>
  <c r="C1938" i="19"/>
  <c r="A2052" i="19"/>
  <c r="B2132" i="19"/>
  <c r="A2189" i="19"/>
  <c r="I2245" i="19"/>
  <c r="H2302" i="19"/>
  <c r="G2359" i="19"/>
  <c r="F1496" i="19"/>
  <c r="I1697" i="19"/>
  <c r="B1812" i="19"/>
  <c r="I1925" i="19"/>
  <c r="G2039" i="19"/>
  <c r="I2125" i="19"/>
  <c r="I2182" i="19"/>
  <c r="H2239" i="19"/>
  <c r="G2296" i="19"/>
  <c r="F2353" i="19"/>
  <c r="A1613" i="19"/>
  <c r="D1870" i="19"/>
  <c r="G1692" i="19"/>
  <c r="F1807" i="19"/>
  <c r="D1921" i="19"/>
  <c r="B2035" i="19"/>
  <c r="C2123" i="19"/>
  <c r="F2180" i="19"/>
  <c r="E2237" i="19"/>
  <c r="D2294" i="19"/>
  <c r="C2351" i="19"/>
  <c r="G1469" i="19"/>
  <c r="G1686" i="19"/>
  <c r="D1802" i="19"/>
  <c r="B1916" i="19"/>
  <c r="I2029" i="19"/>
  <c r="D2120" i="19"/>
  <c r="A2178" i="19"/>
  <c r="I2234" i="19"/>
  <c r="H2291" i="19"/>
  <c r="G2348" i="19"/>
  <c r="F2405" i="19"/>
  <c r="H1295" i="19"/>
  <c r="G1638" i="19"/>
  <c r="D1769" i="19"/>
  <c r="B1883" i="19"/>
  <c r="I1996" i="19"/>
  <c r="D2101" i="19"/>
  <c r="E2161" i="19"/>
  <c r="D2218" i="19"/>
  <c r="C2275" i="19"/>
  <c r="B2332" i="19"/>
  <c r="C1128" i="19"/>
  <c r="I1613" i="19"/>
  <c r="A1757" i="19"/>
  <c r="H1870" i="19"/>
  <c r="F1984" i="19"/>
  <c r="D2094" i="19"/>
  <c r="D2155" i="19"/>
  <c r="C2212" i="19"/>
  <c r="B2269" i="19"/>
  <c r="A2326" i="19"/>
  <c r="I2382" i="19"/>
  <c r="B1760" i="19"/>
  <c r="I1604" i="19"/>
  <c r="E1752" i="19"/>
  <c r="C1866" i="19"/>
  <c r="A1980" i="19"/>
  <c r="G2091" i="19"/>
  <c r="A2153" i="19"/>
  <c r="I2209" i="19"/>
  <c r="H2266" i="19"/>
  <c r="G2323" i="19"/>
  <c r="F2380" i="19"/>
  <c r="D1594" i="19"/>
  <c r="C1747" i="19"/>
  <c r="A1861" i="19"/>
  <c r="H1974" i="19"/>
  <c r="D2088" i="19"/>
  <c r="E2150" i="19"/>
  <c r="D2207" i="19"/>
  <c r="C2264" i="19"/>
  <c r="B2321" i="19"/>
  <c r="A2378" i="19"/>
  <c r="I1391" i="19"/>
  <c r="E1528" i="19"/>
  <c r="C1714" i="19"/>
  <c r="A1828" i="19"/>
  <c r="H1941" i="19"/>
  <c r="F2055" i="19"/>
  <c r="I2133" i="19"/>
  <c r="H2190" i="19"/>
  <c r="G2247" i="19"/>
  <c r="F2304" i="19"/>
  <c r="E2361" i="19"/>
  <c r="G1503" i="19"/>
  <c r="I1701" i="19"/>
  <c r="G1815" i="19"/>
  <c r="E1929" i="19"/>
  <c r="C2043" i="19"/>
  <c r="H2127" i="19"/>
  <c r="G2184" i="19"/>
  <c r="F2241" i="19"/>
  <c r="E2298" i="19"/>
  <c r="D2355" i="19"/>
  <c r="C1627" i="19"/>
  <c r="E1877" i="19"/>
  <c r="A2073" i="19"/>
  <c r="F2199" i="19"/>
  <c r="D2313" i="19"/>
  <c r="C989" i="19"/>
  <c r="A1768" i="19"/>
  <c r="F1995" i="19"/>
  <c r="H2160" i="19"/>
  <c r="F2274" i="19"/>
  <c r="C2386" i="19"/>
  <c r="A1672" i="19"/>
  <c r="C1903" i="19"/>
  <c r="I2112" i="19"/>
  <c r="E2228" i="19"/>
  <c r="C2342" i="19"/>
  <c r="B1531" i="19"/>
  <c r="D1829" i="19"/>
  <c r="I2056" i="19"/>
  <c r="E2191" i="19"/>
  <c r="C2305" i="19"/>
  <c r="C1457" i="19"/>
  <c r="F1804" i="19"/>
  <c r="B2032" i="19"/>
  <c r="B2179" i="19"/>
  <c r="I2292" i="19"/>
  <c r="H2396" i="19"/>
  <c r="G1730" i="19"/>
  <c r="C1958" i="19"/>
  <c r="B2142" i="19"/>
  <c r="I2255" i="19"/>
  <c r="G2369" i="19"/>
  <c r="D1926" i="19"/>
  <c r="I2412" i="19"/>
  <c r="B2470" i="19"/>
  <c r="A2527" i="19"/>
  <c r="I2583" i="19"/>
  <c r="H2640" i="19"/>
  <c r="G2697" i="19"/>
  <c r="F2754" i="19"/>
  <c r="E2811" i="19"/>
  <c r="D2868" i="19"/>
  <c r="C2925" i="19"/>
  <c r="A2219" i="19"/>
  <c r="C1959" i="19"/>
  <c r="E2144" i="19"/>
  <c r="C2258" i="19"/>
  <c r="A2372" i="19"/>
  <c r="B1643" i="19"/>
  <c r="D1885" i="19"/>
  <c r="G2102" i="19"/>
  <c r="E2219" i="19"/>
  <c r="C2333" i="19"/>
  <c r="G1377" i="19"/>
  <c r="A1793" i="19"/>
  <c r="F2020" i="19"/>
  <c r="D2173" i="19"/>
  <c r="B2287" i="19"/>
  <c r="E2393" i="19"/>
  <c r="B1719" i="19"/>
  <c r="G1946" i="19"/>
  <c r="D2136" i="19"/>
  <c r="B2250" i="19"/>
  <c r="I2363" i="19"/>
  <c r="D1693" i="19"/>
  <c r="I1921" i="19"/>
  <c r="F2123" i="19"/>
  <c r="H2237" i="19"/>
  <c r="F2351" i="19"/>
  <c r="E1568" i="19"/>
  <c r="A1848" i="19"/>
  <c r="F2075" i="19"/>
  <c r="H2200" i="19"/>
  <c r="F2314" i="19"/>
  <c r="A2409" i="19"/>
  <c r="B2247" i="19"/>
  <c r="F2442" i="19"/>
  <c r="E2499" i="19"/>
  <c r="D2556" i="19"/>
  <c r="C2613" i="19"/>
  <c r="B2670" i="19"/>
  <c r="A2727" i="19"/>
  <c r="I2783" i="19"/>
  <c r="H2840" i="19"/>
  <c r="G2897" i="19"/>
  <c r="G1898" i="19"/>
  <c r="E2410" i="19"/>
  <c r="B2080" i="19"/>
  <c r="B2203" i="19"/>
  <c r="I2316" i="19"/>
  <c r="D1159" i="19"/>
  <c r="I1137" i="19"/>
  <c r="E1443" i="19"/>
  <c r="E1723" i="19"/>
  <c r="E1629" i="19"/>
  <c r="I1974" i="19"/>
  <c r="C1937" i="19"/>
  <c r="I1508" i="19"/>
  <c r="A2059" i="19"/>
  <c r="D1820" i="19"/>
  <c r="A1512" i="19"/>
  <c r="D2047" i="19"/>
  <c r="D1896" i="19"/>
  <c r="F1785" i="19"/>
  <c r="C1666" i="19"/>
  <c r="A1516" i="19"/>
  <c r="I1898" i="19"/>
  <c r="I1747" i="19"/>
  <c r="H1601" i="19"/>
  <c r="H1031" i="19"/>
  <c r="F1978" i="19"/>
  <c r="H2146" i="19"/>
  <c r="D1962" i="19"/>
  <c r="F1503" i="19"/>
  <c r="D2298" i="19"/>
  <c r="E2178" i="19"/>
  <c r="C1898" i="19"/>
  <c r="A1656" i="19"/>
  <c r="B2337" i="19"/>
  <c r="I2149" i="19"/>
  <c r="E1961" i="19"/>
  <c r="E1941" i="19"/>
  <c r="A2305" i="19"/>
  <c r="D1994" i="19"/>
  <c r="C2116" i="19"/>
  <c r="H2195" i="19"/>
  <c r="A2274" i="19"/>
  <c r="B2345" i="19"/>
  <c r="B1222" i="19"/>
  <c r="F1567" i="19"/>
  <c r="C1762" i="19"/>
  <c r="G1918" i="19"/>
  <c r="B2075" i="19"/>
  <c r="I2157" i="19"/>
  <c r="B2236" i="19"/>
  <c r="D2314" i="19"/>
  <c r="B966" i="19"/>
  <c r="F1675" i="19"/>
  <c r="C1835" i="19"/>
  <c r="E1977" i="19"/>
  <c r="G2114" i="19"/>
  <c r="E2194" i="19"/>
  <c r="F2265" i="19"/>
  <c r="H2343" i="19"/>
  <c r="C1687" i="19"/>
  <c r="C1562" i="19"/>
  <c r="H1773" i="19"/>
  <c r="C1930" i="19"/>
  <c r="E2072" i="19"/>
  <c r="G2163" i="19"/>
  <c r="I2241" i="19"/>
  <c r="A2313" i="19"/>
  <c r="B1288" i="19"/>
  <c r="I1696" i="19"/>
  <c r="G1839" i="19"/>
  <c r="B1996" i="19"/>
  <c r="D2125" i="19"/>
  <c r="G2196" i="19"/>
  <c r="I2274" i="19"/>
  <c r="B2353" i="19"/>
  <c r="A1247" i="19"/>
  <c r="B1571" i="19"/>
  <c r="C1778" i="19"/>
  <c r="E1920" i="19"/>
  <c r="I2076" i="19"/>
  <c r="I2165" i="19"/>
  <c r="A2237" i="19"/>
  <c r="C2315" i="19"/>
  <c r="B1254" i="19"/>
  <c r="F1677" i="19"/>
  <c r="A1837" i="19"/>
  <c r="E1993" i="19"/>
  <c r="G2115" i="19"/>
  <c r="D2195" i="19"/>
  <c r="F2273" i="19"/>
  <c r="G2344" i="19"/>
  <c r="C1691" i="19"/>
  <c r="C1594" i="19"/>
  <c r="F1775" i="19"/>
  <c r="A1932" i="19"/>
  <c r="B2088" i="19"/>
  <c r="F2164" i="19"/>
  <c r="H2242" i="19"/>
  <c r="A2321" i="19"/>
  <c r="H1302" i="19"/>
  <c r="I1698" i="19"/>
  <c r="G1855" i="19"/>
  <c r="I1997" i="19"/>
  <c r="D2126" i="19"/>
  <c r="E2190" i="19"/>
  <c r="D2247" i="19"/>
  <c r="C2304" i="19"/>
  <c r="B2361" i="19"/>
  <c r="E1070" i="19"/>
  <c r="D1432" i="19"/>
  <c r="E1677" i="19"/>
  <c r="C1794" i="19"/>
  <c r="A1908" i="19"/>
  <c r="H2021" i="19"/>
  <c r="F2115" i="19"/>
  <c r="I2173" i="19"/>
  <c r="H2230" i="19"/>
  <c r="G2287" i="19"/>
  <c r="F2344" i="19"/>
  <c r="B1366" i="19"/>
  <c r="B1660" i="19"/>
  <c r="I1781" i="19"/>
  <c r="G1895" i="19"/>
  <c r="E2009" i="19"/>
  <c r="F2108" i="19"/>
  <c r="H2167" i="19"/>
  <c r="G2224" i="19"/>
  <c r="F2281" i="19"/>
  <c r="E2338" i="19"/>
  <c r="E1483" i="19"/>
  <c r="I1809" i="19"/>
  <c r="C1626" i="19"/>
  <c r="B1763" i="19"/>
  <c r="I1876" i="19"/>
  <c r="G1990" i="19"/>
  <c r="H2097" i="19"/>
  <c r="D2158" i="19"/>
  <c r="C2215" i="19"/>
  <c r="B2272" i="19"/>
  <c r="A2329" i="19"/>
  <c r="D1140" i="19"/>
  <c r="G1615" i="19"/>
  <c r="I1757" i="19"/>
  <c r="G1871" i="19"/>
  <c r="E1985" i="19"/>
  <c r="I2094" i="19"/>
  <c r="H2155" i="19"/>
  <c r="G2212" i="19"/>
  <c r="F2269" i="19"/>
  <c r="E2326" i="19"/>
  <c r="D2383" i="19"/>
  <c r="H1448" i="19"/>
  <c r="H1549" i="19"/>
  <c r="I1724" i="19"/>
  <c r="G1838" i="19"/>
  <c r="E1952" i="19"/>
  <c r="C2066" i="19"/>
  <c r="C2139" i="19"/>
  <c r="B2196" i="19"/>
  <c r="A2253" i="19"/>
  <c r="I2309" i="19"/>
  <c r="H2366" i="19"/>
  <c r="A1525" i="19"/>
  <c r="F1712" i="19"/>
  <c r="D1826" i="19"/>
  <c r="B1940" i="19"/>
  <c r="I2053" i="19"/>
  <c r="B2133" i="19"/>
  <c r="A2190" i="19"/>
  <c r="I2246" i="19"/>
  <c r="H2303" i="19"/>
  <c r="G2360" i="19"/>
  <c r="C1665" i="19"/>
  <c r="H1898" i="19"/>
  <c r="A1708" i="19"/>
  <c r="H1821" i="19"/>
  <c r="F1935" i="19"/>
  <c r="D2049" i="19"/>
  <c r="H2130" i="19"/>
  <c r="G2187" i="19"/>
  <c r="F2244" i="19"/>
  <c r="E2301" i="19"/>
  <c r="D2358" i="19"/>
  <c r="E1505" i="19"/>
  <c r="H1702" i="19"/>
  <c r="F1816" i="19"/>
  <c r="D1930" i="19"/>
  <c r="B2044" i="19"/>
  <c r="C2128" i="19"/>
  <c r="B2185" i="19"/>
  <c r="A2242" i="19"/>
  <c r="I2298" i="19"/>
  <c r="H2355" i="19"/>
  <c r="G2412" i="19"/>
  <c r="E1375" i="19"/>
  <c r="H1662" i="19"/>
  <c r="F1783" i="19"/>
  <c r="D1897" i="19"/>
  <c r="B2011" i="19"/>
  <c r="E2109" i="19"/>
  <c r="F2168" i="19"/>
  <c r="E2225" i="19"/>
  <c r="D2282" i="19"/>
  <c r="C2339" i="19"/>
  <c r="H1308" i="19"/>
  <c r="D1642" i="19"/>
  <c r="C1771" i="19"/>
  <c r="A1885" i="19"/>
  <c r="H1998" i="19"/>
  <c r="F2102" i="19"/>
  <c r="E2162" i="19"/>
  <c r="D2219" i="19"/>
  <c r="C2276" i="19"/>
  <c r="B2333" i="19"/>
  <c r="H1344" i="19"/>
  <c r="F1788" i="19"/>
  <c r="D1633" i="19"/>
  <c r="G1766" i="19"/>
  <c r="E1880" i="19"/>
  <c r="C1994" i="19"/>
  <c r="I2099" i="19"/>
  <c r="B2160" i="19"/>
  <c r="A2217" i="19"/>
  <c r="I2273" i="19"/>
  <c r="H2330" i="19"/>
  <c r="D1191" i="19"/>
  <c r="H1622" i="19"/>
  <c r="E1761" i="19"/>
  <c r="C1875" i="19"/>
  <c r="A1989" i="19"/>
  <c r="I2096" i="19"/>
  <c r="F2157" i="19"/>
  <c r="E2214" i="19"/>
  <c r="D2271" i="19"/>
  <c r="C2328" i="19"/>
  <c r="B2385" i="19"/>
  <c r="I1463" i="19"/>
  <c r="I1556" i="19"/>
  <c r="E1728" i="19"/>
  <c r="C1842" i="19"/>
  <c r="A1956" i="19"/>
  <c r="H2069" i="19"/>
  <c r="A2141" i="19"/>
  <c r="I2197" i="19"/>
  <c r="H2254" i="19"/>
  <c r="G2311" i="19"/>
  <c r="F2368" i="19"/>
  <c r="B1532" i="19"/>
  <c r="B1716" i="19"/>
  <c r="I1829" i="19"/>
  <c r="G1943" i="19"/>
  <c r="E2057" i="19"/>
  <c r="I2134" i="19"/>
  <c r="H2191" i="19"/>
  <c r="G2248" i="19"/>
  <c r="F2305" i="19"/>
  <c r="E2362" i="19"/>
  <c r="A1675" i="19"/>
  <c r="I1905" i="19"/>
  <c r="B2096" i="19"/>
  <c r="H2213" i="19"/>
  <c r="F2327" i="19"/>
  <c r="B1397" i="19"/>
  <c r="E1796" i="19"/>
  <c r="A2024" i="19"/>
  <c r="A2175" i="19"/>
  <c r="H2288" i="19"/>
  <c r="D2394" i="19"/>
  <c r="B1704" i="19"/>
  <c r="G1931" i="19"/>
  <c r="I2128" i="19"/>
  <c r="G2242" i="19"/>
  <c r="E2356" i="19"/>
  <c r="A1588" i="19"/>
  <c r="H1857" i="19"/>
  <c r="D2085" i="19"/>
  <c r="G2205" i="19"/>
  <c r="E2319" i="19"/>
  <c r="D1538" i="19"/>
  <c r="A1833" i="19"/>
  <c r="F2060" i="19"/>
  <c r="D2193" i="19"/>
  <c r="B2307" i="19"/>
  <c r="I2404" i="19"/>
  <c r="B1759" i="19"/>
  <c r="G1986" i="19"/>
  <c r="D2156" i="19"/>
  <c r="B2270" i="19"/>
  <c r="C2383" i="19"/>
  <c r="B2040" i="19"/>
  <c r="D2420" i="19"/>
  <c r="C2477" i="19"/>
  <c r="B2534" i="19"/>
  <c r="A2591" i="19"/>
  <c r="I2647" i="19"/>
  <c r="H2704" i="19"/>
  <c r="G2761" i="19"/>
  <c r="F2818" i="19"/>
  <c r="E2875" i="19"/>
  <c r="A1083" i="19"/>
  <c r="I2275" i="19"/>
  <c r="C1991" i="19"/>
  <c r="G2158" i="19"/>
  <c r="E2272" i="19"/>
  <c r="A2385" i="19"/>
  <c r="A1684" i="19"/>
  <c r="H1913" i="19"/>
  <c r="I2118" i="19"/>
  <c r="G2233" i="19"/>
  <c r="E2347" i="19"/>
  <c r="C1515" i="19"/>
  <c r="E1821" i="19"/>
  <c r="A2049" i="19"/>
  <c r="F2187" i="19"/>
  <c r="D2301" i="19"/>
  <c r="F2401" i="19"/>
  <c r="F1747" i="19"/>
  <c r="B1975" i="19"/>
  <c r="F2150" i="19"/>
  <c r="D2264" i="19"/>
  <c r="B2378" i="19"/>
  <c r="H1722" i="19"/>
  <c r="D1950" i="19"/>
  <c r="C2138" i="19"/>
  <c r="A2252" i="19"/>
  <c r="H2365" i="19"/>
  <c r="D1625" i="19"/>
  <c r="E1876" i="19"/>
  <c r="F2097" i="19"/>
  <c r="A2215" i="19"/>
  <c r="H2328" i="19"/>
  <c r="I1525" i="19"/>
  <c r="A2304" i="19"/>
  <c r="G2449" i="19"/>
  <c r="F2506" i="19"/>
  <c r="E2563" i="19"/>
  <c r="D2620" i="19"/>
  <c r="C2677" i="19"/>
  <c r="B2734" i="19"/>
  <c r="A2791" i="19"/>
  <c r="I2847" i="19"/>
  <c r="H2904" i="19"/>
  <c r="E2012" i="19"/>
  <c r="G2418" i="19"/>
  <c r="C2100" i="19"/>
  <c r="D2217" i="19"/>
  <c r="B2331" i="19"/>
  <c r="C1449" i="19"/>
  <c r="H1620" i="19"/>
  <c r="C2104" i="19"/>
  <c r="F1487" i="19"/>
  <c r="C1779" i="19"/>
  <c r="I2202" i="19"/>
  <c r="B2172" i="19"/>
  <c r="F2201" i="19"/>
  <c r="H2170" i="19"/>
  <c r="I2210" i="19"/>
  <c r="A2173" i="19"/>
  <c r="E2202" i="19"/>
  <c r="H2178" i="19"/>
  <c r="F2197" i="19"/>
  <c r="C1922" i="19"/>
  <c r="F1679" i="19"/>
  <c r="F2345" i="19"/>
  <c r="E2165" i="19"/>
  <c r="G1999" i="19"/>
  <c r="C1578" i="19"/>
  <c r="A2317" i="19"/>
  <c r="B2197" i="19"/>
  <c r="H1949" i="19"/>
  <c r="A1717" i="19"/>
  <c r="I2362" i="19"/>
  <c r="G2175" i="19"/>
  <c r="A2013" i="19"/>
  <c r="G1658" i="19"/>
  <c r="I2337" i="19"/>
  <c r="F2221" i="19"/>
  <c r="C1970" i="19"/>
  <c r="D1730" i="19"/>
  <c r="F2369" i="19"/>
  <c r="E2052" i="19"/>
  <c r="G2370" i="19"/>
  <c r="F2088" i="19"/>
  <c r="H2391" i="19"/>
  <c r="H2768" i="19"/>
  <c r="C2393" i="19"/>
  <c r="E2077" i="19"/>
  <c r="E2388" i="19"/>
  <c r="H2113" i="19"/>
  <c r="E2627" i="19"/>
  <c r="G2769" i="19"/>
  <c r="D1316" i="19"/>
  <c r="E2116" i="19"/>
  <c r="C2394" i="19"/>
  <c r="E1860" i="19"/>
  <c r="G2087" i="19"/>
  <c r="A2207" i="19"/>
  <c r="H2320" i="19"/>
  <c r="H992" i="19"/>
  <c r="B1768" i="19"/>
  <c r="G1995" i="19"/>
  <c r="I2160" i="19"/>
  <c r="G2274" i="19"/>
  <c r="D2386" i="19"/>
  <c r="C1693" i="19"/>
  <c r="H1921" i="19"/>
  <c r="E2123" i="19"/>
  <c r="G2237" i="19"/>
  <c r="E2351" i="19"/>
  <c r="D1662" i="19"/>
  <c r="A1897" i="19"/>
  <c r="D2109" i="19"/>
  <c r="D2225" i="19"/>
  <c r="B2339" i="19"/>
  <c r="G1518" i="19"/>
  <c r="B1823" i="19"/>
  <c r="G2050" i="19"/>
  <c r="D2188" i="19"/>
  <c r="B2302" i="19"/>
  <c r="I2401" i="19"/>
  <c r="D2197" i="19"/>
  <c r="D2436" i="19"/>
  <c r="C2493" i="19"/>
  <c r="B2550" i="19"/>
  <c r="A2607" i="19"/>
  <c r="I2663" i="19"/>
  <c r="H2720" i="19"/>
  <c r="G2777" i="19"/>
  <c r="F2834" i="19"/>
  <c r="E2891" i="19"/>
  <c r="B1799" i="19"/>
  <c r="F2394" i="19"/>
  <c r="C2055" i="19"/>
  <c r="G2190" i="19"/>
  <c r="E2304" i="19"/>
  <c r="D2403" i="19"/>
  <c r="C1750" i="19"/>
  <c r="H1977" i="19"/>
  <c r="I2151" i="19"/>
  <c r="G2265" i="19"/>
  <c r="E2379" i="19"/>
  <c r="C1643" i="19"/>
  <c r="E1885" i="19"/>
  <c r="H2102" i="19"/>
  <c r="F2219" i="19"/>
  <c r="D2333" i="19"/>
  <c r="B1488" i="19"/>
  <c r="F1811" i="19"/>
  <c r="B2039" i="19"/>
  <c r="F2182" i="19"/>
  <c r="D2296" i="19"/>
  <c r="F1330" i="19"/>
  <c r="H1786" i="19"/>
  <c r="D2014" i="19"/>
  <c r="C2170" i="19"/>
  <c r="A2284" i="19"/>
  <c r="G2391" i="19"/>
  <c r="I1712" i="19"/>
  <c r="E1940" i="19"/>
  <c r="C2133" i="19"/>
  <c r="A2247" i="19"/>
  <c r="H2360" i="19"/>
  <c r="C1855" i="19"/>
  <c r="B2405" i="19"/>
  <c r="G2465" i="19"/>
  <c r="F2522" i="19"/>
  <c r="E2579" i="19"/>
  <c r="D2636" i="19"/>
  <c r="C2693" i="19"/>
  <c r="B2750" i="19"/>
  <c r="A2807" i="19"/>
  <c r="I2863" i="19"/>
  <c r="H2920" i="19"/>
  <c r="E2183" i="19"/>
  <c r="G2434" i="19"/>
  <c r="D2104" i="19"/>
  <c r="I2220" i="19"/>
  <c r="G2334" i="19"/>
  <c r="A1486" i="19"/>
  <c r="G1810" i="19"/>
  <c r="C2038" i="19"/>
  <c r="B2182" i="19"/>
  <c r="I2295" i="19"/>
  <c r="D2398" i="19"/>
  <c r="D1718" i="19"/>
  <c r="I1945" i="19"/>
  <c r="A2136" i="19"/>
  <c r="H2249" i="19"/>
  <c r="F2363" i="19"/>
  <c r="E1616" i="19"/>
  <c r="A1872" i="19"/>
  <c r="A2095" i="19"/>
  <c r="H2212" i="19"/>
  <c r="F2326" i="19"/>
  <c r="H1566" i="19"/>
  <c r="C1847" i="19"/>
  <c r="H2074" i="19"/>
  <c r="E2200" i="19"/>
  <c r="C2314" i="19"/>
  <c r="C1133" i="19"/>
  <c r="D1773" i="19"/>
  <c r="I2000" i="19"/>
  <c r="E2163" i="19"/>
  <c r="C2277" i="19"/>
  <c r="G2387" i="19"/>
  <c r="G2093" i="19"/>
  <c r="I2423" i="19"/>
  <c r="H2480" i="19"/>
  <c r="G2537" i="19"/>
  <c r="F2594" i="19"/>
  <c r="E2651" i="19"/>
  <c r="D2708" i="19"/>
  <c r="C2765" i="19"/>
  <c r="B2822" i="19"/>
  <c r="A2879" i="19"/>
  <c r="F1527" i="19"/>
  <c r="D2304" i="19"/>
  <c r="E2005" i="19"/>
  <c r="H2165" i="19"/>
  <c r="F2279" i="19"/>
  <c r="B2389" i="19"/>
  <c r="D1700" i="19"/>
  <c r="A1928" i="19"/>
  <c r="A2127" i="19"/>
  <c r="H2240" i="19"/>
  <c r="F2354" i="19"/>
  <c r="G1543" i="19"/>
  <c r="G1835" i="19"/>
  <c r="C2063" i="19"/>
  <c r="G2194" i="19"/>
  <c r="E2308" i="19"/>
  <c r="G2405" i="19"/>
  <c r="H1761" i="19"/>
  <c r="D1989" i="19"/>
  <c r="G2157" i="19"/>
  <c r="E2271" i="19"/>
  <c r="D2384" i="19"/>
  <c r="A1737" i="19"/>
  <c r="F1964" i="19"/>
  <c r="D2145" i="19"/>
  <c r="B2259" i="19"/>
  <c r="I2372" i="19"/>
  <c r="B1652" i="19"/>
  <c r="G1890" i="19"/>
  <c r="G2105" i="19"/>
  <c r="B2222" i="19"/>
  <c r="I2335" i="19"/>
  <c r="G1639" i="19"/>
  <c r="E2332" i="19"/>
  <c r="C2453" i="19"/>
  <c r="B2510" i="19"/>
  <c r="A2567" i="19"/>
  <c r="I2623" i="19"/>
  <c r="H2680" i="19"/>
  <c r="G2737" i="19"/>
  <c r="F2794" i="19"/>
  <c r="E2851" i="19"/>
  <c r="D2908" i="19"/>
  <c r="D2069" i="19"/>
  <c r="C2422" i="19"/>
  <c r="D2108" i="19"/>
  <c r="E2224" i="19"/>
  <c r="C2338" i="19"/>
  <c r="F1504" i="19"/>
  <c r="H1817" i="19"/>
  <c r="D2045" i="19"/>
  <c r="G2185" i="19"/>
  <c r="E2299" i="19"/>
  <c r="E2400" i="19"/>
  <c r="E1725" i="19"/>
  <c r="A1953" i="19"/>
  <c r="F2139" i="19"/>
  <c r="D2253" i="19"/>
  <c r="B2367" i="19"/>
  <c r="G1630" i="19"/>
  <c r="B1879" i="19"/>
  <c r="B2099" i="19"/>
  <c r="D2216" i="19"/>
  <c r="B2330" i="19"/>
  <c r="A1581" i="19"/>
  <c r="D1854" i="19"/>
  <c r="I2081" i="19"/>
  <c r="A2204" i="19"/>
  <c r="H2317" i="19"/>
  <c r="H1260" i="19"/>
  <c r="E1780" i="19"/>
  <c r="A2008" i="19"/>
  <c r="A2167" i="19"/>
  <c r="H2280" i="19"/>
  <c r="H2389" i="19"/>
  <c r="I2109" i="19"/>
  <c r="G2425" i="19"/>
  <c r="F2482" i="19"/>
  <c r="E2539" i="19"/>
  <c r="D2596" i="19"/>
  <c r="C2653" i="19"/>
  <c r="B2710" i="19"/>
  <c r="A2767" i="19"/>
  <c r="I2823" i="19"/>
  <c r="H2880" i="19"/>
  <c r="E1584" i="19"/>
  <c r="F2318" i="19"/>
  <c r="F2012" i="19"/>
  <c r="D2169" i="19"/>
  <c r="B2283" i="19"/>
  <c r="B2391" i="19"/>
  <c r="F1707" i="19"/>
  <c r="B1935" i="19"/>
  <c r="F2130" i="19"/>
  <c r="D2244" i="19"/>
  <c r="B2358" i="19"/>
  <c r="I1557" i="19"/>
  <c r="H1842" i="19"/>
  <c r="D2070" i="19"/>
  <c r="C2198" i="19"/>
  <c r="A2312" i="19"/>
  <c r="G1041" i="19"/>
  <c r="I1768" i="19"/>
  <c r="E1996" i="19"/>
  <c r="C2161" i="19"/>
  <c r="A2275" i="19"/>
  <c r="E2386" i="19"/>
  <c r="B1744" i="19"/>
  <c r="G1971" i="19"/>
  <c r="I2148" i="19"/>
  <c r="G2262" i="19"/>
  <c r="E2376" i="19"/>
  <c r="F1663" i="19"/>
  <c r="H1897" i="19"/>
  <c r="H2109" i="19"/>
  <c r="G2225" i="19"/>
  <c r="E2339" i="19"/>
  <c r="B1682" i="19"/>
  <c r="G2346" i="19"/>
  <c r="A2455" i="19"/>
  <c r="I2511" i="19"/>
  <c r="H2568" i="19"/>
  <c r="G2625" i="19"/>
  <c r="F2682" i="19"/>
  <c r="E2739" i="19"/>
  <c r="D2796" i="19"/>
  <c r="C2853" i="19"/>
  <c r="B2910" i="19"/>
  <c r="A2094" i="19"/>
  <c r="A2424" i="19"/>
  <c r="C2470" i="19"/>
  <c r="B2527" i="19"/>
  <c r="A2584" i="19"/>
  <c r="I2640" i="19"/>
  <c r="H2697" i="19"/>
  <c r="G2754" i="19"/>
  <c r="F2811" i="19"/>
  <c r="E2868" i="19"/>
  <c r="D2925" i="19"/>
  <c r="F2163" i="19"/>
  <c r="B2432" i="19"/>
  <c r="A2489" i="19"/>
  <c r="I2545" i="19"/>
  <c r="H2602" i="19"/>
  <c r="G2659" i="19"/>
  <c r="F2716" i="19"/>
  <c r="E2773" i="19"/>
  <c r="D2830" i="19"/>
  <c r="C2887" i="19"/>
  <c r="A1597" i="19"/>
  <c r="H2321" i="19"/>
  <c r="I2451" i="19"/>
  <c r="H2508" i="19"/>
  <c r="G2565" i="19"/>
  <c r="F2622" i="19"/>
  <c r="E2679" i="19"/>
  <c r="D2736" i="19"/>
  <c r="C2793" i="19"/>
  <c r="B2850" i="19"/>
  <c r="A2907" i="19"/>
  <c r="E1948" i="19"/>
  <c r="F2414" i="19"/>
  <c r="F2471" i="19"/>
  <c r="E2528" i="19"/>
  <c r="D2585" i="19"/>
  <c r="C2642" i="19"/>
  <c r="B2699" i="19"/>
  <c r="A2756" i="19"/>
  <c r="I2812" i="19"/>
  <c r="H2869" i="19"/>
  <c r="G2926" i="19"/>
  <c r="C2451" i="19"/>
  <c r="I2602" i="19"/>
  <c r="D2485" i="19"/>
  <c r="C2542" i="19"/>
  <c r="H1280" i="19"/>
  <c r="C1953" i="19"/>
  <c r="E2035" i="19"/>
  <c r="A2394" i="19"/>
  <c r="B2281" i="19"/>
  <c r="C2243" i="19"/>
  <c r="H2279" i="19"/>
  <c r="A2249" i="19"/>
  <c r="A2282" i="19"/>
  <c r="C2251" i="19"/>
  <c r="G2280" i="19"/>
  <c r="I2249" i="19"/>
  <c r="E2254" i="19"/>
  <c r="A2036" i="19"/>
  <c r="B1796" i="19"/>
  <c r="A1549" i="19"/>
  <c r="D2222" i="19"/>
  <c r="A2103" i="19"/>
  <c r="B1739" i="19"/>
  <c r="I2373" i="19"/>
  <c r="A2254" i="19"/>
  <c r="F2063" i="19"/>
  <c r="H1830" i="19"/>
  <c r="B1121" i="19"/>
  <c r="F2232" i="19"/>
  <c r="G2110" i="19"/>
  <c r="I1780" i="19"/>
  <c r="B1333" i="19"/>
  <c r="E2278" i="19"/>
  <c r="A2084" i="19"/>
  <c r="B1844" i="19"/>
  <c r="H1706" i="19"/>
  <c r="C2189" i="19"/>
  <c r="I1644" i="19"/>
  <c r="F2207" i="19"/>
  <c r="B2126" i="19"/>
  <c r="G2825" i="19"/>
  <c r="G1714" i="19"/>
  <c r="H2201" i="19"/>
  <c r="C1751" i="19"/>
  <c r="C2229" i="19"/>
  <c r="H2648" i="19"/>
  <c r="B2798" i="19"/>
  <c r="A1665" i="19"/>
  <c r="E2160" i="19"/>
  <c r="E1536" i="19"/>
  <c r="I1888" i="19"/>
  <c r="G2104" i="19"/>
  <c r="C2221" i="19"/>
  <c r="A2335" i="19"/>
  <c r="G1401" i="19"/>
  <c r="F1796" i="19"/>
  <c r="B2024" i="19"/>
  <c r="B2175" i="19"/>
  <c r="I2288" i="19"/>
  <c r="E2394" i="19"/>
  <c r="G1722" i="19"/>
  <c r="C1950" i="19"/>
  <c r="B2138" i="19"/>
  <c r="I2251" i="19"/>
  <c r="G2365" i="19"/>
  <c r="D1697" i="19"/>
  <c r="E1925" i="19"/>
  <c r="G2125" i="19"/>
  <c r="F2239" i="19"/>
  <c r="D2353" i="19"/>
  <c r="F1575" i="19"/>
  <c r="F1851" i="19"/>
  <c r="B2079" i="19"/>
  <c r="F2202" i="19"/>
  <c r="D2316" i="19"/>
  <c r="B2410" i="19"/>
  <c r="C2254" i="19"/>
  <c r="E2443" i="19"/>
  <c r="D2500" i="19"/>
  <c r="C2557" i="19"/>
  <c r="B2614" i="19"/>
  <c r="A2671" i="19"/>
  <c r="I2727" i="19"/>
  <c r="H2784" i="19"/>
  <c r="G2841" i="19"/>
  <c r="F2898" i="19"/>
  <c r="I1912" i="19"/>
  <c r="I2411" i="19"/>
  <c r="G2083" i="19"/>
  <c r="I2204" i="19"/>
  <c r="G2318" i="19"/>
  <c r="I1234" i="19"/>
  <c r="G1778" i="19"/>
  <c r="C2006" i="19"/>
  <c r="B2166" i="19"/>
  <c r="I2279" i="19"/>
  <c r="C2389" i="19"/>
  <c r="B1684" i="19"/>
  <c r="I1913" i="19"/>
  <c r="A2119" i="19"/>
  <c r="H2233" i="19"/>
  <c r="F2347" i="19"/>
  <c r="E1552" i="19"/>
  <c r="A1840" i="19"/>
  <c r="F2067" i="19"/>
  <c r="H2196" i="19"/>
  <c r="F2310" i="19"/>
  <c r="C1499" i="19"/>
  <c r="C1815" i="19"/>
  <c r="H2042" i="19"/>
  <c r="E2184" i="19"/>
  <c r="C2298" i="19"/>
  <c r="H2399" i="19"/>
  <c r="D1741" i="19"/>
  <c r="I1968" i="19"/>
  <c r="E2147" i="19"/>
  <c r="C2261" i="19"/>
  <c r="A2375" i="19"/>
  <c r="A1969" i="19"/>
  <c r="I2415" i="19"/>
  <c r="H2472" i="19"/>
  <c r="G2529" i="19"/>
  <c r="F2586" i="19"/>
  <c r="E2643" i="19"/>
  <c r="D2700" i="19"/>
  <c r="C2757" i="19"/>
  <c r="B2814" i="19"/>
  <c r="A2871" i="19"/>
  <c r="I2927" i="19"/>
  <c r="D2240" i="19"/>
  <c r="H2441" i="19"/>
  <c r="F2120" i="19"/>
  <c r="B2235" i="19"/>
  <c r="I2348" i="19"/>
  <c r="G1550" i="19"/>
  <c r="B1839" i="19"/>
  <c r="G2066" i="19"/>
  <c r="D2196" i="19"/>
  <c r="B2310" i="19"/>
  <c r="F2406" i="19"/>
  <c r="H1746" i="19"/>
  <c r="D1974" i="19"/>
  <c r="C2150" i="19"/>
  <c r="A2264" i="19"/>
  <c r="H2377" i="19"/>
  <c r="I1667" i="19"/>
  <c r="E1900" i="19"/>
  <c r="C2111" i="19"/>
  <c r="A2227" i="19"/>
  <c r="H2340" i="19"/>
  <c r="G1623" i="19"/>
  <c r="G1875" i="19"/>
  <c r="C2097" i="19"/>
  <c r="G2214" i="19"/>
  <c r="E2328" i="19"/>
  <c r="A1435" i="19"/>
  <c r="H1801" i="19"/>
  <c r="D2029" i="19"/>
  <c r="G2177" i="19"/>
  <c r="E2291" i="19"/>
  <c r="I2395" i="19"/>
  <c r="G2154" i="19"/>
  <c r="A2431" i="19"/>
  <c r="I2487" i="19"/>
  <c r="H2544" i="19"/>
  <c r="G2601" i="19"/>
  <c r="F2658" i="19"/>
  <c r="E2715" i="19"/>
  <c r="D2772" i="19"/>
  <c r="C2829" i="19"/>
  <c r="B2886" i="19"/>
  <c r="H1713" i="19"/>
  <c r="C2361" i="19"/>
  <c r="I2033" i="19"/>
  <c r="A2180" i="19"/>
  <c r="H2293" i="19"/>
  <c r="C2397" i="19"/>
  <c r="I1728" i="19"/>
  <c r="E1956" i="19"/>
  <c r="C2141" i="19"/>
  <c r="A2255" i="19"/>
  <c r="H2368" i="19"/>
  <c r="F1600" i="19"/>
  <c r="B1864" i="19"/>
  <c r="F2090" i="19"/>
  <c r="I2208" i="19"/>
  <c r="G2322" i="19"/>
  <c r="E1354" i="19"/>
  <c r="C1790" i="19"/>
  <c r="H2017" i="19"/>
  <c r="I2171" i="19"/>
  <c r="G2285" i="19"/>
  <c r="F2392" i="19"/>
  <c r="E1765" i="19"/>
  <c r="A1993" i="19"/>
  <c r="F2159" i="19"/>
  <c r="D2273" i="19"/>
  <c r="F2385" i="19"/>
  <c r="B1690" i="19"/>
  <c r="B1919" i="19"/>
  <c r="I2121" i="19"/>
  <c r="D2236" i="19"/>
  <c r="B2350" i="19"/>
  <c r="I1769" i="19"/>
  <c r="H2386" i="19"/>
  <c r="D2460" i="19"/>
  <c r="C2517" i="19"/>
  <c r="B2574" i="19"/>
  <c r="A2631" i="19"/>
  <c r="I2687" i="19"/>
  <c r="H2744" i="19"/>
  <c r="G2801" i="19"/>
  <c r="F2858" i="19"/>
  <c r="E2915" i="19"/>
  <c r="H2140" i="19"/>
  <c r="D2429" i="19"/>
  <c r="F2124" i="19"/>
  <c r="G2238" i="19"/>
  <c r="E2352" i="19"/>
  <c r="I1564" i="19"/>
  <c r="C1846" i="19"/>
  <c r="H2073" i="19"/>
  <c r="I2199" i="19"/>
  <c r="G2313" i="19"/>
  <c r="F2408" i="19"/>
  <c r="I1753" i="19"/>
  <c r="E1981" i="19"/>
  <c r="H2153" i="19"/>
  <c r="F2267" i="19"/>
  <c r="D2381" i="19"/>
  <c r="I1676" i="19"/>
  <c r="F1907" i="19"/>
  <c r="D2115" i="19"/>
  <c r="F2230" i="19"/>
  <c r="D2344" i="19"/>
  <c r="I1637" i="19"/>
  <c r="H1882" i="19"/>
  <c r="C2101" i="19"/>
  <c r="C2218" i="19"/>
  <c r="A2332" i="19"/>
  <c r="H1477" i="19"/>
  <c r="I1808" i="19"/>
  <c r="E2036" i="19"/>
  <c r="C2181" i="19"/>
  <c r="A2295" i="19"/>
  <c r="I2397" i="19"/>
  <c r="I2168" i="19"/>
  <c r="H2432" i="19"/>
  <c r="G2489" i="19"/>
  <c r="F2546" i="19"/>
  <c r="E2603" i="19"/>
  <c r="D2660" i="19"/>
  <c r="C2717" i="19"/>
  <c r="B2774" i="19"/>
  <c r="A2831" i="19"/>
  <c r="I2887" i="19"/>
  <c r="C1742" i="19"/>
  <c r="E2375" i="19"/>
  <c r="A2041" i="19"/>
  <c r="F2183" i="19"/>
  <c r="D2297" i="19"/>
  <c r="C2399" i="19"/>
  <c r="A1736" i="19"/>
  <c r="F1963" i="19"/>
  <c r="H2144" i="19"/>
  <c r="F2258" i="19"/>
  <c r="D2372" i="19"/>
  <c r="H1614" i="19"/>
  <c r="C1871" i="19"/>
  <c r="G2094" i="19"/>
  <c r="E2212" i="19"/>
  <c r="C2326" i="19"/>
  <c r="B1406" i="19"/>
  <c r="D1797" i="19"/>
  <c r="I2024" i="19"/>
  <c r="E2175" i="19"/>
  <c r="C2289" i="19"/>
  <c r="C1121" i="19"/>
  <c r="F1772" i="19"/>
  <c r="B2000" i="19"/>
  <c r="B2163" i="19"/>
  <c r="I2276" i="19"/>
  <c r="F2387" i="19"/>
  <c r="C1698" i="19"/>
  <c r="C1926" i="19"/>
  <c r="A2126" i="19"/>
  <c r="I2239" i="19"/>
  <c r="G2353" i="19"/>
  <c r="D1798" i="19"/>
  <c r="B2394" i="19"/>
  <c r="B2462" i="19"/>
  <c r="A2519" i="19"/>
  <c r="I2575" i="19"/>
  <c r="H2632" i="19"/>
  <c r="G2689" i="19"/>
  <c r="F2746" i="19"/>
  <c r="E2803" i="19"/>
  <c r="D2860" i="19"/>
  <c r="C2917" i="19"/>
  <c r="A2155" i="19"/>
  <c r="B2431" i="19"/>
  <c r="D2477" i="19"/>
  <c r="C2534" i="19"/>
  <c r="B2591" i="19"/>
  <c r="A2648" i="19"/>
  <c r="I2704" i="19"/>
  <c r="H2761" i="19"/>
  <c r="G2818" i="19"/>
  <c r="F2875" i="19"/>
  <c r="E2932" i="19"/>
  <c r="E2220" i="19"/>
  <c r="C2439" i="19"/>
  <c r="B2496" i="19"/>
  <c r="A2553" i="19"/>
  <c r="I2609" i="19"/>
  <c r="H2666" i="19"/>
  <c r="G2723" i="19"/>
  <c r="F2780" i="19"/>
  <c r="E2837" i="19"/>
  <c r="D2894" i="19"/>
  <c r="F1748" i="19"/>
  <c r="G2378" i="19"/>
  <c r="A2459" i="19"/>
  <c r="I2515" i="19"/>
  <c r="H2572" i="19"/>
  <c r="G2629" i="19"/>
  <c r="F2686" i="19"/>
  <c r="E2743" i="19"/>
  <c r="D2800" i="19"/>
  <c r="C2857" i="19"/>
  <c r="B2914" i="19"/>
  <c r="C2062" i="19"/>
  <c r="H2421" i="19"/>
  <c r="G2478" i="19"/>
  <c r="F2535" i="19"/>
  <c r="E2592" i="19"/>
  <c r="D2649" i="19"/>
  <c r="C2706" i="19"/>
  <c r="B2763" i="19"/>
  <c r="A2820" i="19"/>
  <c r="I2876" i="19"/>
  <c r="H2933" i="19"/>
  <c r="A2470" i="19"/>
  <c r="I2621" i="19"/>
  <c r="E2492" i="19"/>
  <c r="D2549" i="19"/>
  <c r="H1594" i="19"/>
  <c r="E1842" i="19"/>
  <c r="G2203" i="19"/>
  <c r="H2206" i="19"/>
  <c r="D2359" i="19"/>
  <c r="E2321" i="19"/>
  <c r="I2350" i="19"/>
  <c r="C2327" i="19"/>
  <c r="C2360" i="19"/>
  <c r="D2322" i="19"/>
  <c r="I2358" i="19"/>
  <c r="B2328" i="19"/>
  <c r="D2311" i="19"/>
  <c r="G2123" i="19"/>
  <c r="I1909" i="19"/>
  <c r="D1838" i="19"/>
  <c r="C2279" i="19"/>
  <c r="I2162" i="19"/>
  <c r="I1852" i="19"/>
  <c r="E1553" i="19"/>
  <c r="I2310" i="19"/>
  <c r="I2137" i="19"/>
  <c r="F1944" i="19"/>
  <c r="D1451" i="19"/>
  <c r="E2289" i="19"/>
  <c r="F2169" i="19"/>
  <c r="G1894" i="19"/>
  <c r="C1650" i="19"/>
  <c r="D2335" i="19"/>
  <c r="B2148" i="19"/>
  <c r="I1957" i="19"/>
  <c r="D1934" i="19"/>
  <c r="A2303" i="19"/>
  <c r="C1886" i="19"/>
  <c r="D2321" i="19"/>
  <c r="E2427" i="19"/>
  <c r="F2882" i="19"/>
  <c r="C1942" i="19"/>
  <c r="F2315" i="19"/>
  <c r="H1978" i="19"/>
  <c r="A2343" i="19"/>
  <c r="I2655" i="19"/>
  <c r="E2819" i="19"/>
  <c r="C2110" i="19"/>
  <c r="G2174" i="19"/>
  <c r="B1688" i="19"/>
  <c r="D1917" i="19"/>
  <c r="I2120" i="19"/>
  <c r="E2235" i="19"/>
  <c r="C2349" i="19"/>
  <c r="D1522" i="19"/>
  <c r="A1825" i="19"/>
  <c r="F2052" i="19"/>
  <c r="D2189" i="19"/>
  <c r="B2303" i="19"/>
  <c r="F2402" i="19"/>
  <c r="B1751" i="19"/>
  <c r="G1978" i="19"/>
  <c r="D2152" i="19"/>
  <c r="B2266" i="19"/>
  <c r="I2379" i="19"/>
  <c r="D1726" i="19"/>
  <c r="I1953" i="19"/>
  <c r="A2140" i="19"/>
  <c r="H2253" i="19"/>
  <c r="F2367" i="19"/>
  <c r="E1632" i="19"/>
  <c r="A1880" i="19"/>
  <c r="F2099" i="19"/>
  <c r="H2216" i="19"/>
  <c r="F2330" i="19"/>
  <c r="D1554" i="19"/>
  <c r="B2311" i="19"/>
  <c r="F2450" i="19"/>
  <c r="E2507" i="19"/>
  <c r="D2564" i="19"/>
  <c r="C2621" i="19"/>
  <c r="B2678" i="19"/>
  <c r="A2735" i="19"/>
  <c r="I2791" i="19"/>
  <c r="H2848" i="19"/>
  <c r="G2905" i="19"/>
  <c r="G2026" i="19"/>
  <c r="F2419" i="19"/>
  <c r="C2102" i="19"/>
  <c r="B2219" i="19"/>
  <c r="I2332" i="19"/>
  <c r="I1467" i="19"/>
  <c r="B1807" i="19"/>
  <c r="G2034" i="19"/>
  <c r="D2180" i="19"/>
  <c r="B2294" i="19"/>
  <c r="D2397" i="19"/>
  <c r="H1714" i="19"/>
  <c r="D1942" i="19"/>
  <c r="C2134" i="19"/>
  <c r="A2248" i="19"/>
  <c r="H2361" i="19"/>
  <c r="D1609" i="19"/>
  <c r="E1868" i="19"/>
  <c r="A2093" i="19"/>
  <c r="A2211" i="19"/>
  <c r="H2324" i="19"/>
  <c r="G1559" i="19"/>
  <c r="G1843" i="19"/>
  <c r="C2071" i="19"/>
  <c r="G2198" i="19"/>
  <c r="E2312" i="19"/>
  <c r="G1057" i="19"/>
  <c r="H1769" i="19"/>
  <c r="D1997" i="19"/>
  <c r="G2161" i="19"/>
  <c r="E2275" i="19"/>
  <c r="G2386" i="19"/>
  <c r="H2082" i="19"/>
  <c r="A2423" i="19"/>
  <c r="I2479" i="19"/>
  <c r="H2536" i="19"/>
  <c r="G2593" i="19"/>
  <c r="F2650" i="19"/>
  <c r="E2707" i="19"/>
  <c r="D2764" i="19"/>
  <c r="C2821" i="19"/>
  <c r="B2878" i="19"/>
  <c r="H1493" i="19"/>
  <c r="C2297" i="19"/>
  <c r="I2448" i="19"/>
  <c r="F2135" i="19"/>
  <c r="D2249" i="19"/>
  <c r="B2363" i="19"/>
  <c r="F1607" i="19"/>
  <c r="F1867" i="19"/>
  <c r="E2092" i="19"/>
  <c r="F2210" i="19"/>
  <c r="D2324" i="19"/>
  <c r="D1172" i="19"/>
  <c r="C1775" i="19"/>
  <c r="H2002" i="19"/>
  <c r="E2164" i="19"/>
  <c r="C2278" i="19"/>
  <c r="D2388" i="19"/>
  <c r="D1701" i="19"/>
  <c r="I1928" i="19"/>
  <c r="E2127" i="19"/>
  <c r="C2241" i="19"/>
  <c r="A2355" i="19"/>
  <c r="A1673" i="19"/>
  <c r="B1904" i="19"/>
  <c r="E2113" i="19"/>
  <c r="I2228" i="19"/>
  <c r="G2342" i="19"/>
  <c r="I1532" i="19"/>
  <c r="C1830" i="19"/>
  <c r="H2057" i="19"/>
  <c r="I2191" i="19"/>
  <c r="G2305" i="19"/>
  <c r="A2404" i="19"/>
  <c r="F2211" i="19"/>
  <c r="B2438" i="19"/>
  <c r="A2495" i="19"/>
  <c r="I2551" i="19"/>
  <c r="H2608" i="19"/>
  <c r="G2665" i="19"/>
  <c r="F2722" i="19"/>
  <c r="E2779" i="19"/>
  <c r="D2836" i="19"/>
  <c r="C2893" i="19"/>
  <c r="F1827" i="19"/>
  <c r="A2400" i="19"/>
  <c r="D2062" i="19"/>
  <c r="C2194" i="19"/>
  <c r="A2308" i="19"/>
  <c r="D2405" i="19"/>
  <c r="D1757" i="19"/>
  <c r="I1984" i="19"/>
  <c r="E2155" i="19"/>
  <c r="C2269" i="19"/>
  <c r="F2382" i="19"/>
  <c r="C1655" i="19"/>
  <c r="F1892" i="19"/>
  <c r="H2106" i="19"/>
  <c r="B2223" i="19"/>
  <c r="I2336" i="19"/>
  <c r="A1508" i="19"/>
  <c r="G1818" i="19"/>
  <c r="C2046" i="19"/>
  <c r="B2186" i="19"/>
  <c r="I2299" i="19"/>
  <c r="I1382" i="19"/>
  <c r="I1793" i="19"/>
  <c r="E2021" i="19"/>
  <c r="H2173" i="19"/>
  <c r="F2287" i="19"/>
  <c r="G2393" i="19"/>
  <c r="A1720" i="19"/>
  <c r="F1947" i="19"/>
  <c r="H2136" i="19"/>
  <c r="F2250" i="19"/>
  <c r="D2364" i="19"/>
  <c r="G1883" i="19"/>
  <c r="I2408" i="19"/>
  <c r="E2467" i="19"/>
  <c r="D2524" i="19"/>
  <c r="C2581" i="19"/>
  <c r="B2638" i="19"/>
  <c r="A2695" i="19"/>
  <c r="I2751" i="19"/>
  <c r="H2808" i="19"/>
  <c r="G2865" i="19"/>
  <c r="F2922" i="19"/>
  <c r="G2197" i="19"/>
  <c r="E2436" i="19"/>
  <c r="B2139" i="19"/>
  <c r="I2252" i="19"/>
  <c r="G2366" i="19"/>
  <c r="H1621" i="19"/>
  <c r="G1874" i="19"/>
  <c r="F2096" i="19"/>
  <c r="B2214" i="19"/>
  <c r="I2327" i="19"/>
  <c r="C1299" i="19"/>
  <c r="D1782" i="19"/>
  <c r="I2009" i="19"/>
  <c r="A2168" i="19"/>
  <c r="H2281" i="19"/>
  <c r="D2390" i="19"/>
  <c r="E1708" i="19"/>
  <c r="A1936" i="19"/>
  <c r="A2131" i="19"/>
  <c r="H2244" i="19"/>
  <c r="F2358" i="19"/>
  <c r="B1681" i="19"/>
  <c r="C1911" i="19"/>
  <c r="E2117" i="19"/>
  <c r="E2232" i="19"/>
  <c r="C2346" i="19"/>
  <c r="B1547" i="19"/>
  <c r="D1837" i="19"/>
  <c r="I2064" i="19"/>
  <c r="E2195" i="19"/>
  <c r="C2309" i="19"/>
  <c r="A2406" i="19"/>
  <c r="H2225" i="19"/>
  <c r="I2439" i="19"/>
  <c r="H2496" i="19"/>
  <c r="G2553" i="19"/>
  <c r="F2610" i="19"/>
  <c r="E2667" i="19"/>
  <c r="D2724" i="19"/>
  <c r="C2781" i="19"/>
  <c r="B2838" i="19"/>
  <c r="A2895" i="19"/>
  <c r="A1856" i="19"/>
  <c r="C2405" i="19"/>
  <c r="E2069" i="19"/>
  <c r="H2197" i="19"/>
  <c r="F2311" i="19"/>
  <c r="E2407" i="19"/>
  <c r="E1764" i="19"/>
  <c r="A1992" i="19"/>
  <c r="A2159" i="19"/>
  <c r="H2272" i="19"/>
  <c r="C2385" i="19"/>
  <c r="G1666" i="19"/>
  <c r="G1899" i="19"/>
  <c r="I2110" i="19"/>
  <c r="G2226" i="19"/>
  <c r="E2340" i="19"/>
  <c r="A1524" i="19"/>
  <c r="H1825" i="19"/>
  <c r="D2053" i="19"/>
  <c r="G2189" i="19"/>
  <c r="E2303" i="19"/>
  <c r="F1434" i="19"/>
  <c r="A1801" i="19"/>
  <c r="F2028" i="19"/>
  <c r="D2177" i="19"/>
  <c r="B2291" i="19"/>
  <c r="G2395" i="19"/>
  <c r="B1727" i="19"/>
  <c r="G1954" i="19"/>
  <c r="D2140" i="19"/>
  <c r="B2254" i="19"/>
  <c r="I2367" i="19"/>
  <c r="B1912" i="19"/>
  <c r="G2411" i="19"/>
  <c r="C2469" i="19"/>
  <c r="B2526" i="19"/>
  <c r="A2583" i="19"/>
  <c r="I2639" i="19"/>
  <c r="H2696" i="19"/>
  <c r="G2753" i="19"/>
  <c r="F2810" i="19"/>
  <c r="E2867" i="19"/>
  <c r="D2924" i="19"/>
  <c r="I2211" i="19"/>
  <c r="C2438" i="19"/>
  <c r="E2484" i="19"/>
  <c r="D2541" i="19"/>
  <c r="C2598" i="19"/>
  <c r="B2655" i="19"/>
  <c r="A2712" i="19"/>
  <c r="I2768" i="19"/>
  <c r="H2825" i="19"/>
  <c r="G2882" i="19"/>
  <c r="E1134" i="19"/>
  <c r="D2277" i="19"/>
  <c r="D2446" i="19"/>
  <c r="C2503" i="19"/>
  <c r="B2560" i="19"/>
  <c r="A2617" i="19"/>
  <c r="I2673" i="19"/>
  <c r="H2730" i="19"/>
  <c r="G2787" i="19"/>
  <c r="F2844" i="19"/>
  <c r="E2901" i="19"/>
  <c r="D1862" i="19"/>
  <c r="C2406" i="19"/>
  <c r="B2466" i="19"/>
  <c r="A2523" i="19"/>
  <c r="I2579" i="19"/>
  <c r="H2636" i="19"/>
  <c r="G2693" i="19"/>
  <c r="F2750" i="19"/>
  <c r="E2807" i="19"/>
  <c r="D2864" i="19"/>
  <c r="C2921" i="19"/>
  <c r="C2137" i="19"/>
  <c r="I2428" i="19"/>
  <c r="H2485" i="19"/>
  <c r="G2542" i="19"/>
  <c r="F2599" i="19"/>
  <c r="E2656" i="19"/>
  <c r="D2713" i="19"/>
  <c r="C2770" i="19"/>
  <c r="B2827" i="19"/>
  <c r="A2884" i="19"/>
  <c r="G1575" i="19"/>
  <c r="B2489" i="19"/>
  <c r="A2440" i="19"/>
  <c r="F2499" i="19"/>
  <c r="D1525" i="19"/>
  <c r="H1728" i="19"/>
  <c r="B2076" i="19"/>
  <c r="C2075" i="19"/>
  <c r="G1344" i="19"/>
  <c r="D1347" i="19"/>
  <c r="E1717" i="19"/>
  <c r="A1371" i="19"/>
  <c r="A1430" i="19"/>
  <c r="H1356" i="19"/>
  <c r="A1721" i="19"/>
  <c r="E1455" i="19"/>
  <c r="C2368" i="19"/>
  <c r="A2181" i="19"/>
  <c r="G2023" i="19"/>
  <c r="I1652" i="19"/>
  <c r="B2336" i="19"/>
  <c r="H2219" i="19"/>
  <c r="G1966" i="19"/>
  <c r="H1726" i="19"/>
  <c r="H2367" i="19"/>
  <c r="H2194" i="19"/>
  <c r="D2058" i="19"/>
  <c r="E1681" i="19"/>
  <c r="D2346" i="19"/>
  <c r="E2226" i="19"/>
  <c r="E2008" i="19"/>
  <c r="G1775" i="19"/>
  <c r="C2392" i="19"/>
  <c r="A2205" i="19"/>
  <c r="G2071" i="19"/>
  <c r="E2112" i="19"/>
  <c r="E2402" i="19"/>
  <c r="B2103" i="19"/>
  <c r="E1335" i="19"/>
  <c r="D2484" i="19"/>
  <c r="D1641" i="19"/>
  <c r="B2134" i="19"/>
  <c r="C1184" i="19"/>
  <c r="E2152" i="19"/>
  <c r="A1713" i="19"/>
  <c r="D2684" i="19"/>
  <c r="F2826" i="19"/>
  <c r="A2283" i="19"/>
  <c r="F2231" i="19"/>
  <c r="C1718" i="19"/>
  <c r="H1945" i="19"/>
  <c r="I2135" i="19"/>
  <c r="G2249" i="19"/>
  <c r="E2363" i="19"/>
  <c r="C1579" i="19"/>
  <c r="E1853" i="19"/>
  <c r="A2081" i="19"/>
  <c r="F2203" i="19"/>
  <c r="D2317" i="19"/>
  <c r="C1248" i="19"/>
  <c r="F1779" i="19"/>
  <c r="B2007" i="19"/>
  <c r="F2166" i="19"/>
  <c r="D2280" i="19"/>
  <c r="E2389" i="19"/>
  <c r="H1754" i="19"/>
  <c r="D1982" i="19"/>
  <c r="C2154" i="19"/>
  <c r="A2268" i="19"/>
  <c r="G2381" i="19"/>
  <c r="I1677" i="19"/>
  <c r="E1908" i="19"/>
  <c r="I2115" i="19"/>
  <c r="A2231" i="19"/>
  <c r="H2344" i="19"/>
  <c r="C1727" i="19"/>
  <c r="A2368" i="19"/>
  <c r="G2457" i="19"/>
  <c r="F2514" i="19"/>
  <c r="E2571" i="19"/>
  <c r="D2628" i="19"/>
  <c r="C2685" i="19"/>
  <c r="B2742" i="19"/>
  <c r="A2799" i="19"/>
  <c r="I2855" i="19"/>
  <c r="H2912" i="19"/>
  <c r="D2118" i="19"/>
  <c r="G2426" i="19"/>
  <c r="F2118" i="19"/>
  <c r="D2233" i="19"/>
  <c r="B2347" i="19"/>
  <c r="F1543" i="19"/>
  <c r="F1835" i="19"/>
  <c r="B2063" i="19"/>
  <c r="F2194" i="19"/>
  <c r="D2308" i="19"/>
  <c r="E2405" i="19"/>
  <c r="C1743" i="19"/>
  <c r="H1970" i="19"/>
  <c r="E2148" i="19"/>
  <c r="C2262" i="19"/>
  <c r="A2376" i="19"/>
  <c r="C1662" i="19"/>
  <c r="I1896" i="19"/>
  <c r="C2109" i="19"/>
  <c r="C2225" i="19"/>
  <c r="A2339" i="19"/>
  <c r="F1616" i="19"/>
  <c r="B1872" i="19"/>
  <c r="B2095" i="19"/>
  <c r="I2212" i="19"/>
  <c r="G2326" i="19"/>
  <c r="D1411" i="19"/>
  <c r="C1798" i="19"/>
  <c r="H2025" i="19"/>
  <c r="I2175" i="19"/>
  <c r="G2289" i="19"/>
  <c r="H2394" i="19"/>
  <c r="F2147" i="19"/>
  <c r="B2430" i="19"/>
  <c r="A2487" i="19"/>
  <c r="I2543" i="19"/>
  <c r="H2600" i="19"/>
  <c r="G2657" i="19"/>
  <c r="F2714" i="19"/>
  <c r="E2771" i="19"/>
  <c r="D2828" i="19"/>
  <c r="C2885" i="19"/>
  <c r="C1699" i="19"/>
  <c r="B2354" i="19"/>
  <c r="E1973" i="19"/>
  <c r="H2149" i="19"/>
  <c r="F2263" i="19"/>
  <c r="D2377" i="19"/>
  <c r="H1660" i="19"/>
  <c r="A1896" i="19"/>
  <c r="H2108" i="19"/>
  <c r="H2224" i="19"/>
  <c r="F2338" i="19"/>
  <c r="C1453" i="19"/>
  <c r="G1803" i="19"/>
  <c r="C2031" i="19"/>
  <c r="G2178" i="19"/>
  <c r="E2292" i="19"/>
  <c r="E2396" i="19"/>
  <c r="H1729" i="19"/>
  <c r="D1957" i="19"/>
  <c r="G2141" i="19"/>
  <c r="E2255" i="19"/>
  <c r="C2369" i="19"/>
  <c r="A1705" i="19"/>
  <c r="F1932" i="19"/>
  <c r="D2129" i="19"/>
  <c r="B2243" i="19"/>
  <c r="I2356" i="19"/>
  <c r="H1589" i="19"/>
  <c r="G1858" i="19"/>
  <c r="C2086" i="19"/>
  <c r="B2206" i="19"/>
  <c r="I2319" i="19"/>
  <c r="B2412" i="19"/>
  <c r="E2268" i="19"/>
  <c r="C2445" i="19"/>
  <c r="B2502" i="19"/>
  <c r="A2559" i="19"/>
  <c r="I2615" i="19"/>
  <c r="H2672" i="19"/>
  <c r="G2729" i="19"/>
  <c r="F2786" i="19"/>
  <c r="E2843" i="19"/>
  <c r="D2900" i="19"/>
  <c r="D1941" i="19"/>
  <c r="A2414" i="19"/>
  <c r="B2090" i="19"/>
  <c r="E2208" i="19"/>
  <c r="C2322" i="19"/>
  <c r="C1321" i="19"/>
  <c r="H1785" i="19"/>
  <c r="D2013" i="19"/>
  <c r="G2169" i="19"/>
  <c r="E2283" i="19"/>
  <c r="C2391" i="19"/>
  <c r="D1692" i="19"/>
  <c r="A1921" i="19"/>
  <c r="B2123" i="19"/>
  <c r="D2237" i="19"/>
  <c r="B2351" i="19"/>
  <c r="G1566" i="19"/>
  <c r="B1847" i="19"/>
  <c r="G2074" i="19"/>
  <c r="D2200" i="19"/>
  <c r="B2314" i="19"/>
  <c r="A1517" i="19"/>
  <c r="D1822" i="19"/>
  <c r="I2049" i="19"/>
  <c r="A2188" i="19"/>
  <c r="H2301" i="19"/>
  <c r="H2401" i="19"/>
  <c r="E1748" i="19"/>
  <c r="A1976" i="19"/>
  <c r="A2151" i="19"/>
  <c r="H2264" i="19"/>
  <c r="F2378" i="19"/>
  <c r="E1997" i="19"/>
  <c r="G2417" i="19"/>
  <c r="F2474" i="19"/>
  <c r="E2531" i="19"/>
  <c r="D2588" i="19"/>
  <c r="C2645" i="19"/>
  <c r="B2702" i="19"/>
  <c r="A2759" i="19"/>
  <c r="I2815" i="19"/>
  <c r="H2872" i="19"/>
  <c r="G2929" i="19"/>
  <c r="F2254" i="19"/>
  <c r="F1980" i="19"/>
  <c r="D2153" i="19"/>
  <c r="B2267" i="19"/>
  <c r="I2380" i="19"/>
  <c r="G1671" i="19"/>
  <c r="B1903" i="19"/>
  <c r="H2112" i="19"/>
  <c r="D2228" i="19"/>
  <c r="B2342" i="19"/>
  <c r="B1486" i="19"/>
  <c r="H1810" i="19"/>
  <c r="D2038" i="19"/>
  <c r="C2182" i="19"/>
  <c r="A2296" i="19"/>
  <c r="F2398" i="19"/>
  <c r="I1736" i="19"/>
  <c r="E1964" i="19"/>
  <c r="C2145" i="19"/>
  <c r="A2259" i="19"/>
  <c r="H2372" i="19"/>
  <c r="B1712" i="19"/>
  <c r="G1939" i="19"/>
  <c r="I2132" i="19"/>
  <c r="G2246" i="19"/>
  <c r="E2360" i="19"/>
  <c r="A1604" i="19"/>
  <c r="H1865" i="19"/>
  <c r="E2091" i="19"/>
  <c r="G2209" i="19"/>
  <c r="E2323" i="19"/>
  <c r="H1311" i="19"/>
  <c r="G2282" i="19"/>
  <c r="A2447" i="19"/>
  <c r="I2503" i="19"/>
  <c r="H2560" i="19"/>
  <c r="G2617" i="19"/>
  <c r="F2674" i="19"/>
  <c r="E2731" i="19"/>
  <c r="D2788" i="19"/>
  <c r="C2845" i="19"/>
  <c r="B2902" i="19"/>
  <c r="H1969" i="19"/>
  <c r="A2416" i="19"/>
  <c r="B2094" i="19"/>
  <c r="A2212" i="19"/>
  <c r="H2325" i="19"/>
  <c r="C1373" i="19"/>
  <c r="I1792" i="19"/>
  <c r="E2020" i="19"/>
  <c r="C2173" i="19"/>
  <c r="A2287" i="19"/>
  <c r="D2393" i="19"/>
  <c r="E1700" i="19"/>
  <c r="B1928" i="19"/>
  <c r="B2127" i="19"/>
  <c r="I2240" i="19"/>
  <c r="G2354" i="19"/>
  <c r="I1580" i="19"/>
  <c r="C1854" i="19"/>
  <c r="H2081" i="19"/>
  <c r="I2203" i="19"/>
  <c r="G2317" i="19"/>
  <c r="C1531" i="19"/>
  <c r="E1829" i="19"/>
  <c r="A2057" i="19"/>
  <c r="F2191" i="19"/>
  <c r="D2305" i="19"/>
  <c r="I2403" i="19"/>
  <c r="F1755" i="19"/>
  <c r="B1983" i="19"/>
  <c r="F2154" i="19"/>
  <c r="D2268" i="19"/>
  <c r="H2381" i="19"/>
  <c r="I2025" i="19"/>
  <c r="E2419" i="19"/>
  <c r="D2476" i="19"/>
  <c r="C2533" i="19"/>
  <c r="B2590" i="19"/>
  <c r="A2647" i="19"/>
  <c r="I2703" i="19"/>
  <c r="H2760" i="19"/>
  <c r="G2817" i="19"/>
  <c r="F2874" i="19"/>
  <c r="E2931" i="19"/>
  <c r="H2268" i="19"/>
  <c r="D2445" i="19"/>
  <c r="F2491" i="19"/>
  <c r="E2548" i="19"/>
  <c r="D2605" i="19"/>
  <c r="C2662" i="19"/>
  <c r="B2719" i="19"/>
  <c r="A2776" i="19"/>
  <c r="I2832" i="19"/>
  <c r="H2889" i="19"/>
  <c r="G1646" i="19"/>
  <c r="C2334" i="19"/>
  <c r="E2453" i="19"/>
  <c r="D2510" i="19"/>
  <c r="C2567" i="19"/>
  <c r="B2624" i="19"/>
  <c r="A2681" i="19"/>
  <c r="I2737" i="19"/>
  <c r="H2794" i="19"/>
  <c r="G2851" i="19"/>
  <c r="F2908" i="19"/>
  <c r="B1976" i="19"/>
  <c r="D2416" i="19"/>
  <c r="C2473" i="19"/>
  <c r="B2530" i="19"/>
  <c r="A2587" i="19"/>
  <c r="I2643" i="19"/>
  <c r="H2700" i="19"/>
  <c r="G2757" i="19"/>
  <c r="F2814" i="19"/>
  <c r="E2871" i="19"/>
  <c r="D2928" i="19"/>
  <c r="B2194" i="19"/>
  <c r="A2436" i="19"/>
  <c r="I2492" i="19"/>
  <c r="H2549" i="19"/>
  <c r="G2606" i="19"/>
  <c r="F2663" i="19"/>
  <c r="E2720" i="19"/>
  <c r="D2777" i="19"/>
  <c r="C2834" i="19"/>
  <c r="B2891" i="19"/>
  <c r="F1923" i="19"/>
  <c r="B2508" i="19"/>
  <c r="H2449" i="19"/>
  <c r="G2506" i="19"/>
  <c r="E1524" i="19"/>
  <c r="B1626" i="19"/>
  <c r="H1701" i="19"/>
  <c r="B1715" i="19"/>
  <c r="A1596" i="19"/>
  <c r="H1691" i="19"/>
  <c r="B1619" i="19"/>
  <c r="G1711" i="19"/>
  <c r="F1599" i="19"/>
  <c r="A1709" i="19"/>
  <c r="G1622" i="19"/>
  <c r="E1713" i="19"/>
  <c r="H1272" i="19"/>
  <c r="I2237" i="19"/>
  <c r="H2116" i="19"/>
  <c r="D1777" i="19"/>
  <c r="B1314" i="19"/>
  <c r="G2276" i="19"/>
  <c r="E2080" i="19"/>
  <c r="F1840" i="19"/>
  <c r="E1699" i="19"/>
  <c r="G2251" i="19"/>
  <c r="D2135" i="19"/>
  <c r="H1797" i="19"/>
  <c r="C1385" i="19"/>
  <c r="D2283" i="19"/>
  <c r="A2108" i="19"/>
  <c r="E1889" i="19"/>
  <c r="G1502" i="19"/>
  <c r="I2261" i="19"/>
  <c r="A2142" i="19"/>
  <c r="A2228" i="19"/>
  <c r="F1732" i="19"/>
  <c r="I2219" i="19"/>
  <c r="F1787" i="19"/>
  <c r="C2541" i="19"/>
  <c r="H2332" i="19"/>
  <c r="I2247" i="19"/>
  <c r="A1776" i="19"/>
  <c r="C2266" i="19"/>
  <c r="I2360" i="19"/>
  <c r="G2705" i="19"/>
  <c r="A2855" i="19"/>
  <c r="I2339" i="19"/>
  <c r="C2274" i="19"/>
  <c r="G1746" i="19"/>
  <c r="C1974" i="19"/>
  <c r="B2150" i="19"/>
  <c r="I2263" i="19"/>
  <c r="G2377" i="19"/>
  <c r="B1636" i="19"/>
  <c r="I1881" i="19"/>
  <c r="H2100" i="19"/>
  <c r="H2217" i="19"/>
  <c r="F2331" i="19"/>
  <c r="F1474" i="19"/>
  <c r="A1808" i="19"/>
  <c r="F2035" i="19"/>
  <c r="H2180" i="19"/>
  <c r="F2294" i="19"/>
  <c r="I1305" i="19"/>
  <c r="C1783" i="19"/>
  <c r="H2010" i="19"/>
  <c r="E2168" i="19"/>
  <c r="C2282" i="19"/>
  <c r="G2390" i="19"/>
  <c r="D1709" i="19"/>
  <c r="I1936" i="19"/>
  <c r="E2131" i="19"/>
  <c r="C2245" i="19"/>
  <c r="A2359" i="19"/>
  <c r="A1841" i="19"/>
  <c r="C2402" i="19"/>
  <c r="H2464" i="19"/>
  <c r="G2521" i="19"/>
  <c r="F2578" i="19"/>
  <c r="E2635" i="19"/>
  <c r="D2692" i="19"/>
  <c r="C2749" i="19"/>
  <c r="B2806" i="19"/>
  <c r="A2863" i="19"/>
  <c r="I2919" i="19"/>
  <c r="D2176" i="19"/>
  <c r="H2433" i="19"/>
  <c r="H2133" i="19"/>
  <c r="F2247" i="19"/>
  <c r="D2361" i="19"/>
  <c r="E1600" i="19"/>
  <c r="A1864" i="19"/>
  <c r="E2090" i="19"/>
  <c r="H2208" i="19"/>
  <c r="F2322" i="19"/>
  <c r="D1108" i="19"/>
  <c r="G1771" i="19"/>
  <c r="C1999" i="19"/>
  <c r="G2162" i="19"/>
  <c r="E2276" i="19"/>
  <c r="D2387" i="19"/>
  <c r="C1697" i="19"/>
  <c r="D1925" i="19"/>
  <c r="E2125" i="19"/>
  <c r="E2239" i="19"/>
  <c r="C2353" i="19"/>
  <c r="A1668" i="19"/>
  <c r="F1900" i="19"/>
  <c r="E2111" i="19"/>
  <c r="B2227" i="19"/>
  <c r="I2340" i="19"/>
  <c r="H1525" i="19"/>
  <c r="G1826" i="19"/>
  <c r="C2054" i="19"/>
  <c r="B2190" i="19"/>
  <c r="I2303" i="19"/>
  <c r="A2403" i="19"/>
  <c r="E2204" i="19"/>
  <c r="C2437" i="19"/>
  <c r="B2494" i="19"/>
  <c r="A2551" i="19"/>
  <c r="I2607" i="19"/>
  <c r="H2664" i="19"/>
  <c r="G2721" i="19"/>
  <c r="F2778" i="19"/>
  <c r="E2835" i="19"/>
  <c r="D2892" i="19"/>
  <c r="D1813" i="19"/>
  <c r="B2397" i="19"/>
  <c r="I2001" i="19"/>
  <c r="A2164" i="19"/>
  <c r="H2277" i="19"/>
  <c r="B2388" i="19"/>
  <c r="C1696" i="19"/>
  <c r="E1924" i="19"/>
  <c r="A2125" i="19"/>
  <c r="A2239" i="19"/>
  <c r="H2352" i="19"/>
  <c r="F1536" i="19"/>
  <c r="B1832" i="19"/>
  <c r="G2059" i="19"/>
  <c r="I2192" i="19"/>
  <c r="G2306" i="19"/>
  <c r="F2404" i="19"/>
  <c r="C1758" i="19"/>
  <c r="H1985" i="19"/>
  <c r="I2155" i="19"/>
  <c r="G2269" i="19"/>
  <c r="A2383" i="19"/>
  <c r="E1733" i="19"/>
  <c r="A1961" i="19"/>
  <c r="F2143" i="19"/>
  <c r="D2257" i="19"/>
  <c r="B2371" i="19"/>
  <c r="F1646" i="19"/>
  <c r="B1887" i="19"/>
  <c r="G2103" i="19"/>
  <c r="D2220" i="19"/>
  <c r="B2334" i="19"/>
  <c r="C1611" i="19"/>
  <c r="D2325" i="19"/>
  <c r="D2452" i="19"/>
  <c r="C2509" i="19"/>
  <c r="B2566" i="19"/>
  <c r="A2623" i="19"/>
  <c r="I2679" i="19"/>
  <c r="H2736" i="19"/>
  <c r="G2793" i="19"/>
  <c r="F2850" i="19"/>
  <c r="E2907" i="19"/>
  <c r="B2055" i="19"/>
  <c r="D2421" i="19"/>
  <c r="D2106" i="19"/>
  <c r="G2222" i="19"/>
  <c r="E2336" i="19"/>
  <c r="G1495" i="19"/>
  <c r="C1814" i="19"/>
  <c r="H2041" i="19"/>
  <c r="I2183" i="19"/>
  <c r="G2297" i="19"/>
  <c r="E2399" i="19"/>
  <c r="I1721" i="19"/>
  <c r="E1949" i="19"/>
  <c r="H2137" i="19"/>
  <c r="F2251" i="19"/>
  <c r="D2365" i="19"/>
  <c r="F1623" i="19"/>
  <c r="F1875" i="19"/>
  <c r="A2097" i="19"/>
  <c r="F2214" i="19"/>
  <c r="D2328" i="19"/>
  <c r="I1573" i="19"/>
  <c r="H1850" i="19"/>
  <c r="D2078" i="19"/>
  <c r="C2202" i="19"/>
  <c r="A2316" i="19"/>
  <c r="C1197" i="19"/>
  <c r="I1776" i="19"/>
  <c r="E2004" i="19"/>
  <c r="C2165" i="19"/>
  <c r="A2279" i="19"/>
  <c r="H2388" i="19"/>
  <c r="H2101" i="19"/>
  <c r="H2424" i="19"/>
  <c r="G2481" i="19"/>
  <c r="F2538" i="19"/>
  <c r="E2595" i="19"/>
  <c r="D2652" i="19"/>
  <c r="C2709" i="19"/>
  <c r="B2766" i="19"/>
  <c r="A2823" i="19"/>
  <c r="I2879" i="19"/>
  <c r="A1556" i="19"/>
  <c r="E2311" i="19"/>
  <c r="A2009" i="19"/>
  <c r="F2167" i="19"/>
  <c r="D2281" i="19"/>
  <c r="B2390" i="19"/>
  <c r="A1704" i="19"/>
  <c r="F1931" i="19"/>
  <c r="H2128" i="19"/>
  <c r="F2242" i="19"/>
  <c r="D2356" i="19"/>
  <c r="H1550" i="19"/>
  <c r="C1839" i="19"/>
  <c r="H2066" i="19"/>
  <c r="E2196" i="19"/>
  <c r="C2310" i="19"/>
  <c r="G2406" i="19"/>
  <c r="D1765" i="19"/>
  <c r="I1992" i="19"/>
  <c r="E2159" i="19"/>
  <c r="C2273" i="19"/>
  <c r="E2385" i="19"/>
  <c r="F1740" i="19"/>
  <c r="B1968" i="19"/>
  <c r="B2147" i="19"/>
  <c r="I2260" i="19"/>
  <c r="G2374" i="19"/>
  <c r="I1657" i="19"/>
  <c r="C1894" i="19"/>
  <c r="G2107" i="19"/>
  <c r="I2223" i="19"/>
  <c r="G2337" i="19"/>
  <c r="G1663" i="19"/>
  <c r="F2339" i="19"/>
  <c r="B2454" i="19"/>
  <c r="A2511" i="19"/>
  <c r="I2567" i="19"/>
  <c r="H2624" i="19"/>
  <c r="G2681" i="19"/>
  <c r="F2738" i="19"/>
  <c r="E2795" i="19"/>
  <c r="D2852" i="19"/>
  <c r="C2909" i="19"/>
  <c r="F2083" i="19"/>
  <c r="B2423" i="19"/>
  <c r="D2110" i="19"/>
  <c r="C2226" i="19"/>
  <c r="A2340" i="19"/>
  <c r="B1515" i="19"/>
  <c r="D1821" i="19"/>
  <c r="I2048" i="19"/>
  <c r="E2187" i="19"/>
  <c r="C2301" i="19"/>
  <c r="E2401" i="19"/>
  <c r="A1729" i="19"/>
  <c r="F1956" i="19"/>
  <c r="D2141" i="19"/>
  <c r="B2255" i="19"/>
  <c r="I2368" i="19"/>
  <c r="H1637" i="19"/>
  <c r="G1882" i="19"/>
  <c r="B2101" i="19"/>
  <c r="B2218" i="19"/>
  <c r="I2331" i="19"/>
  <c r="B1588" i="19"/>
  <c r="I1857" i="19"/>
  <c r="E2085" i="19"/>
  <c r="H2205" i="19"/>
  <c r="F2319" i="19"/>
  <c r="E1311" i="19"/>
  <c r="A1784" i="19"/>
  <c r="F2011" i="19"/>
  <c r="H2168" i="19"/>
  <c r="F2282" i="19"/>
  <c r="H2390" i="19"/>
  <c r="A2118" i="19"/>
  <c r="F2426" i="19"/>
  <c r="E2483" i="19"/>
  <c r="D2540" i="19"/>
  <c r="C2597" i="19"/>
  <c r="B2654" i="19"/>
  <c r="A2711" i="19"/>
  <c r="I2767" i="19"/>
  <c r="H2824" i="19"/>
  <c r="G2881" i="19"/>
  <c r="I1612" i="19"/>
  <c r="G2325" i="19"/>
  <c r="B2439" i="19"/>
  <c r="G2498" i="19"/>
  <c r="F2555" i="19"/>
  <c r="E2612" i="19"/>
  <c r="D2669" i="19"/>
  <c r="C2726" i="19"/>
  <c r="B2783" i="19"/>
  <c r="A2840" i="19"/>
  <c r="I2896" i="19"/>
  <c r="E1773" i="19"/>
  <c r="I2387" i="19"/>
  <c r="F2460" i="19"/>
  <c r="E2517" i="19"/>
  <c r="D2574" i="19"/>
  <c r="C2631" i="19"/>
  <c r="B2688" i="19"/>
  <c r="A2745" i="19"/>
  <c r="I2801" i="19"/>
  <c r="H2858" i="19"/>
  <c r="G2915" i="19"/>
  <c r="D2089" i="19"/>
  <c r="E2423" i="19"/>
  <c r="D2480" i="19"/>
  <c r="C2537" i="19"/>
  <c r="B2594" i="19"/>
  <c r="A2651" i="19"/>
  <c r="I2707" i="19"/>
  <c r="H2764" i="19"/>
  <c r="G2821" i="19"/>
  <c r="F2878" i="19"/>
  <c r="E2935" i="19"/>
  <c r="A2251" i="19"/>
  <c r="B2443" i="19"/>
  <c r="A2500" i="19"/>
  <c r="I2556" i="19"/>
  <c r="H2613" i="19"/>
  <c r="G2670" i="19"/>
  <c r="F2727" i="19"/>
  <c r="E2784" i="19"/>
  <c r="D2841" i="19"/>
  <c r="C2898" i="19"/>
  <c r="I2163" i="19"/>
  <c r="I2526" i="19"/>
  <c r="I2456" i="19"/>
  <c r="H2513" i="19"/>
  <c r="G2570" i="19"/>
  <c r="F2627" i="19"/>
  <c r="E2684" i="19"/>
  <c r="D2741" i="19"/>
  <c r="C2798" i="19"/>
  <c r="B2855" i="19"/>
  <c r="A2912" i="19"/>
  <c r="C2015" i="19"/>
  <c r="H2418" i="19"/>
  <c r="G2475" i="19"/>
  <c r="F2532" i="19"/>
  <c r="E2589" i="19"/>
  <c r="D2646" i="19"/>
  <c r="C2703" i="19"/>
  <c r="B2760" i="19"/>
  <c r="A2817" i="19"/>
  <c r="I2873" i="19"/>
  <c r="H2930" i="19"/>
  <c r="B2215" i="19"/>
  <c r="F2438" i="19"/>
  <c r="E2495" i="19"/>
  <c r="D2552" i="19"/>
  <c r="C2609" i="19"/>
  <c r="B2666" i="19"/>
  <c r="A2723" i="19"/>
  <c r="I2779" i="19"/>
  <c r="H2836" i="19"/>
  <c r="G2893" i="19"/>
  <c r="B1735" i="19"/>
  <c r="I2371" i="19"/>
  <c r="C2458" i="19"/>
  <c r="B2515" i="19"/>
  <c r="C1598" i="19"/>
  <c r="H1955" i="19"/>
  <c r="C2355" i="19"/>
  <c r="I2361" i="19"/>
  <c r="G1790" i="19"/>
  <c r="E1849" i="19"/>
  <c r="A1788" i="19"/>
  <c r="B1868" i="19"/>
  <c r="E1792" i="19"/>
  <c r="C1851" i="19"/>
  <c r="A1804" i="19"/>
  <c r="I1869" i="19"/>
  <c r="A1489" i="19"/>
  <c r="H2294" i="19"/>
  <c r="I2174" i="19"/>
  <c r="B1891" i="19"/>
  <c r="B1644" i="19"/>
  <c r="F2333" i="19"/>
  <c r="D2146" i="19"/>
  <c r="D1954" i="19"/>
  <c r="C1927" i="19"/>
  <c r="F2308" i="19"/>
  <c r="C2192" i="19"/>
  <c r="F1911" i="19"/>
  <c r="I1665" i="19"/>
  <c r="C2340" i="19"/>
  <c r="C2167" i="19"/>
  <c r="C2003" i="19"/>
  <c r="D1585" i="19"/>
  <c r="H2318" i="19"/>
  <c r="I2198" i="19"/>
  <c r="H2341" i="19"/>
  <c r="B1960" i="19"/>
  <c r="G2333" i="19"/>
  <c r="B2015" i="19"/>
  <c r="B2598" i="19"/>
  <c r="G2019" i="19"/>
  <c r="G2361" i="19"/>
  <c r="F2003" i="19"/>
  <c r="A2380" i="19"/>
  <c r="H2456" i="19"/>
  <c r="H2712" i="19"/>
  <c r="D2876" i="19"/>
  <c r="H2425" i="19"/>
  <c r="E2288" i="19"/>
  <c r="B1775" i="19"/>
  <c r="G2002" i="19"/>
  <c r="D2164" i="19"/>
  <c r="B2278" i="19"/>
  <c r="C2388" i="19"/>
  <c r="B1680" i="19"/>
  <c r="D1910" i="19"/>
  <c r="A2117" i="19"/>
  <c r="A2232" i="19"/>
  <c r="H2345" i="19"/>
  <c r="D1545" i="19"/>
  <c r="E1836" i="19"/>
  <c r="A2064" i="19"/>
  <c r="A2195" i="19"/>
  <c r="H2308" i="19"/>
  <c r="A1490" i="19"/>
  <c r="G1811" i="19"/>
  <c r="C2039" i="19"/>
  <c r="G2182" i="19"/>
  <c r="E2296" i="19"/>
  <c r="H2398" i="19"/>
  <c r="H1737" i="19"/>
  <c r="D1965" i="19"/>
  <c r="G2145" i="19"/>
  <c r="E2259" i="19"/>
  <c r="C2373" i="19"/>
  <c r="H1954" i="19"/>
  <c r="I2414" i="19"/>
  <c r="I2471" i="19"/>
  <c r="H2528" i="19"/>
  <c r="G2585" i="19"/>
  <c r="F2642" i="19"/>
  <c r="E2699" i="19"/>
  <c r="D2756" i="19"/>
  <c r="C2813" i="19"/>
  <c r="B2870" i="19"/>
  <c r="A2927" i="19"/>
  <c r="C2233" i="19"/>
  <c r="I1969" i="19"/>
  <c r="A2148" i="19"/>
  <c r="H2261" i="19"/>
  <c r="F2375" i="19"/>
  <c r="B1655" i="19"/>
  <c r="E1892" i="19"/>
  <c r="G2106" i="19"/>
  <c r="A2223" i="19"/>
  <c r="H2336" i="19"/>
  <c r="F1425" i="19"/>
  <c r="B1800" i="19"/>
  <c r="G2027" i="19"/>
  <c r="I2176" i="19"/>
  <c r="G2290" i="19"/>
  <c r="E2395" i="19"/>
  <c r="C1726" i="19"/>
  <c r="H1953" i="19"/>
  <c r="I2139" i="19"/>
  <c r="G2253" i="19"/>
  <c r="E2367" i="19"/>
  <c r="E1701" i="19"/>
  <c r="A1929" i="19"/>
  <c r="F2127" i="19"/>
  <c r="D2241" i="19"/>
  <c r="B2355" i="19"/>
  <c r="G1582" i="19"/>
  <c r="B1855" i="19"/>
  <c r="G2082" i="19"/>
  <c r="D2204" i="19"/>
  <c r="B2318" i="19"/>
  <c r="B2411" i="19"/>
  <c r="D2261" i="19"/>
  <c r="D2444" i="19"/>
  <c r="C2501" i="19"/>
  <c r="B2558" i="19"/>
  <c r="A2615" i="19"/>
  <c r="I2671" i="19"/>
  <c r="H2728" i="19"/>
  <c r="G2785" i="19"/>
  <c r="F2842" i="19"/>
  <c r="E2899" i="19"/>
  <c r="B1927" i="19"/>
  <c r="A2413" i="19"/>
  <c r="D2030" i="19"/>
  <c r="C2178" i="19"/>
  <c r="A2292" i="19"/>
  <c r="C2396" i="19"/>
  <c r="D1725" i="19"/>
  <c r="I1952" i="19"/>
  <c r="E2139" i="19"/>
  <c r="C2253" i="19"/>
  <c r="A2367" i="19"/>
  <c r="E1593" i="19"/>
  <c r="F1860" i="19"/>
  <c r="A2088" i="19"/>
  <c r="B2207" i="19"/>
  <c r="I2320" i="19"/>
  <c r="E1330" i="19"/>
  <c r="G1786" i="19"/>
  <c r="C2014" i="19"/>
  <c r="B2170" i="19"/>
  <c r="I2283" i="19"/>
  <c r="F2391" i="19"/>
  <c r="I1761" i="19"/>
  <c r="E1989" i="19"/>
  <c r="H2157" i="19"/>
  <c r="F2271" i="19"/>
  <c r="E2384" i="19"/>
  <c r="B1686" i="19"/>
  <c r="F1915" i="19"/>
  <c r="I2119" i="19"/>
  <c r="F2234" i="19"/>
  <c r="D2348" i="19"/>
  <c r="G1755" i="19"/>
  <c r="B2382" i="19"/>
  <c r="E2459" i="19"/>
  <c r="D2516" i="19"/>
  <c r="C2573" i="19"/>
  <c r="B2630" i="19"/>
  <c r="A2687" i="19"/>
  <c r="I2743" i="19"/>
  <c r="H2800" i="19"/>
  <c r="G2857" i="19"/>
  <c r="F2914" i="19"/>
  <c r="G2133" i="19"/>
  <c r="E2428" i="19"/>
  <c r="F2122" i="19"/>
  <c r="I2236" i="19"/>
  <c r="G2350" i="19"/>
  <c r="H1557" i="19"/>
  <c r="G1842" i="19"/>
  <c r="C2070" i="19"/>
  <c r="B2198" i="19"/>
  <c r="I2311" i="19"/>
  <c r="F2407" i="19"/>
  <c r="D1750" i="19"/>
  <c r="I1977" i="19"/>
  <c r="A2152" i="19"/>
  <c r="H2265" i="19"/>
  <c r="F2379" i="19"/>
  <c r="I1672" i="19"/>
  <c r="A1904" i="19"/>
  <c r="D2113" i="19"/>
  <c r="H2228" i="19"/>
  <c r="F2342" i="19"/>
  <c r="H1630" i="19"/>
  <c r="C1879" i="19"/>
  <c r="C2099" i="19"/>
  <c r="E2216" i="19"/>
  <c r="C2330" i="19"/>
  <c r="D1460" i="19"/>
  <c r="D1805" i="19"/>
  <c r="I2032" i="19"/>
  <c r="E2179" i="19"/>
  <c r="C2293" i="19"/>
  <c r="I2396" i="19"/>
  <c r="H2161" i="19"/>
  <c r="I2431" i="19"/>
  <c r="H2488" i="19"/>
  <c r="G2545" i="19"/>
  <c r="F2602" i="19"/>
  <c r="E2659" i="19"/>
  <c r="D2716" i="19"/>
  <c r="C2773" i="19"/>
  <c r="B2830" i="19"/>
  <c r="A2887" i="19"/>
  <c r="A1728" i="19"/>
  <c r="D2368" i="19"/>
  <c r="E2037" i="19"/>
  <c r="H2181" i="19"/>
  <c r="F2295" i="19"/>
  <c r="C2398" i="19"/>
  <c r="E1732" i="19"/>
  <c r="A1960" i="19"/>
  <c r="A2143" i="19"/>
  <c r="H2256" i="19"/>
  <c r="F2370" i="19"/>
  <c r="G1607" i="19"/>
  <c r="G1867" i="19"/>
  <c r="F2092" i="19"/>
  <c r="G2210" i="19"/>
  <c r="E2324" i="19"/>
  <c r="B1378" i="19"/>
  <c r="H1793" i="19"/>
  <c r="D2021" i="19"/>
  <c r="G2173" i="19"/>
  <c r="E2287" i="19"/>
  <c r="B1056" i="19"/>
  <c r="A1769" i="19"/>
  <c r="F1996" i="19"/>
  <c r="D2161" i="19"/>
  <c r="B2275" i="19"/>
  <c r="F2386" i="19"/>
  <c r="C1694" i="19"/>
  <c r="G1922" i="19"/>
  <c r="A2124" i="19"/>
  <c r="B2238" i="19"/>
  <c r="I2351" i="19"/>
  <c r="B1784" i="19"/>
  <c r="I2390" i="19"/>
  <c r="C2461" i="19"/>
  <c r="B2518" i="19"/>
  <c r="A2575" i="19"/>
  <c r="I2631" i="19"/>
  <c r="H2688" i="19"/>
  <c r="G2745" i="19"/>
  <c r="F2802" i="19"/>
  <c r="E2859" i="19"/>
  <c r="D2916" i="19"/>
  <c r="I2147" i="19"/>
  <c r="C2430" i="19"/>
  <c r="G2126" i="19"/>
  <c r="E2240" i="19"/>
  <c r="C2354" i="19"/>
  <c r="A1572" i="19"/>
  <c r="H1849" i="19"/>
  <c r="D2077" i="19"/>
  <c r="G2201" i="19"/>
  <c r="E2315" i="19"/>
  <c r="F2409" i="19"/>
  <c r="E1757" i="19"/>
  <c r="A1985" i="19"/>
  <c r="F2155" i="19"/>
  <c r="D2269" i="19"/>
  <c r="G2382" i="19"/>
  <c r="A1681" i="19"/>
  <c r="B1911" i="19"/>
  <c r="D2117" i="19"/>
  <c r="D2232" i="19"/>
  <c r="B2346" i="19"/>
  <c r="A1645" i="19"/>
  <c r="D1886" i="19"/>
  <c r="C2103" i="19"/>
  <c r="A2220" i="19"/>
  <c r="H2333" i="19"/>
  <c r="B1490" i="19"/>
  <c r="E1812" i="19"/>
  <c r="A2040" i="19"/>
  <c r="A2183" i="19"/>
  <c r="H2296" i="19"/>
  <c r="I2398" i="19"/>
  <c r="A2176" i="19"/>
  <c r="G2433" i="19"/>
  <c r="F2490" i="19"/>
  <c r="E2547" i="19"/>
  <c r="D2604" i="19"/>
  <c r="C2661" i="19"/>
  <c r="B2718" i="19"/>
  <c r="A2775" i="19"/>
  <c r="I2831" i="19"/>
  <c r="H2888" i="19"/>
  <c r="E1756" i="19"/>
  <c r="C2382" i="19"/>
  <c r="A2448" i="19"/>
  <c r="H2505" i="19"/>
  <c r="G2562" i="19"/>
  <c r="F2619" i="19"/>
  <c r="E2676" i="19"/>
  <c r="D2733" i="19"/>
  <c r="C2790" i="19"/>
  <c r="B2847" i="19"/>
  <c r="A2904" i="19"/>
  <c r="C1887" i="19"/>
  <c r="D2409" i="19"/>
  <c r="G2467" i="19"/>
  <c r="F2524" i="19"/>
  <c r="E2581" i="19"/>
  <c r="D2638" i="19"/>
  <c r="C2695" i="19"/>
  <c r="B2752" i="19"/>
  <c r="A2809" i="19"/>
  <c r="I2865" i="19"/>
  <c r="H2922" i="19"/>
  <c r="B2151" i="19"/>
  <c r="F2430" i="19"/>
  <c r="E2487" i="19"/>
  <c r="D2544" i="19"/>
  <c r="C2601" i="19"/>
  <c r="B2658" i="19"/>
  <c r="A2715" i="19"/>
  <c r="I2771" i="19"/>
  <c r="H2828" i="19"/>
  <c r="G2885" i="19"/>
  <c r="H1541" i="19"/>
  <c r="I2307" i="19"/>
  <c r="C2450" i="19"/>
  <c r="B2507" i="19"/>
  <c r="A2564" i="19"/>
  <c r="I2620" i="19"/>
  <c r="H2677" i="19"/>
  <c r="G2734" i="19"/>
  <c r="F2791" i="19"/>
  <c r="E2848" i="19"/>
  <c r="D2905" i="19"/>
  <c r="E2316" i="19"/>
  <c r="A2546" i="19"/>
  <c r="A2464" i="19"/>
  <c r="I2520" i="19"/>
  <c r="H1425" i="19"/>
  <c r="C1877" i="19"/>
  <c r="H1804" i="19"/>
  <c r="D2235" i="19"/>
  <c r="F2008" i="19"/>
  <c r="I1932" i="19"/>
  <c r="I2005" i="19"/>
  <c r="E1944" i="19"/>
  <c r="D2010" i="19"/>
  <c r="I1948" i="19"/>
  <c r="G2007" i="19"/>
  <c r="C1946" i="19"/>
  <c r="D2026" i="19"/>
  <c r="G1693" i="19"/>
  <c r="G2351" i="19"/>
  <c r="H2231" i="19"/>
  <c r="I2004" i="19"/>
  <c r="B1772" i="19"/>
  <c r="E2390" i="19"/>
  <c r="C2203" i="19"/>
  <c r="B2068" i="19"/>
  <c r="C1722" i="19"/>
  <c r="E2365" i="19"/>
  <c r="B2249" i="19"/>
  <c r="D2025" i="19"/>
  <c r="E1785" i="19"/>
  <c r="E1504" i="19"/>
  <c r="B2224" i="19"/>
  <c r="A2105" i="19"/>
  <c r="G1742" i="19"/>
  <c r="G2375" i="19"/>
  <c r="H2255" i="19"/>
  <c r="C1522" i="19"/>
  <c r="B2143" i="19"/>
  <c r="C1595" i="19"/>
  <c r="F2170" i="19"/>
  <c r="A2655" i="19"/>
  <c r="I2172" i="19"/>
  <c r="B1572" i="19"/>
  <c r="H2164" i="19"/>
  <c r="I1673" i="19"/>
  <c r="G2513" i="19"/>
  <c r="C2741" i="19"/>
  <c r="E2883" i="19"/>
  <c r="H1994" i="19"/>
  <c r="D2345" i="19"/>
  <c r="F1803" i="19"/>
  <c r="B2031" i="19"/>
  <c r="F2178" i="19"/>
  <c r="D2292" i="19"/>
  <c r="D2396" i="19"/>
  <c r="C1711" i="19"/>
  <c r="H1938" i="19"/>
  <c r="E2132" i="19"/>
  <c r="C2246" i="19"/>
  <c r="A2360" i="19"/>
  <c r="C1602" i="19"/>
  <c r="I1864" i="19"/>
  <c r="A2091" i="19"/>
  <c r="C2209" i="19"/>
  <c r="A2323" i="19"/>
  <c r="F1552" i="19"/>
  <c r="B1840" i="19"/>
  <c r="G2067" i="19"/>
  <c r="I2196" i="19"/>
  <c r="G2310" i="19"/>
  <c r="I2406" i="19"/>
  <c r="C1766" i="19"/>
  <c r="H1993" i="19"/>
  <c r="I2159" i="19"/>
  <c r="G2273" i="19"/>
  <c r="G2385" i="19"/>
  <c r="F2068" i="19"/>
  <c r="B2422" i="19"/>
  <c r="A2479" i="19"/>
  <c r="I2535" i="19"/>
  <c r="H2592" i="19"/>
  <c r="G2649" i="19"/>
  <c r="F2706" i="19"/>
  <c r="E2763" i="19"/>
  <c r="D2820" i="19"/>
  <c r="C2877" i="19"/>
  <c r="I1415" i="19"/>
  <c r="B2290" i="19"/>
  <c r="D1998" i="19"/>
  <c r="C2162" i="19"/>
  <c r="A2276" i="19"/>
  <c r="B2387" i="19"/>
  <c r="B1692" i="19"/>
  <c r="I1920" i="19"/>
  <c r="A2123" i="19"/>
  <c r="C2237" i="19"/>
  <c r="A2351" i="19"/>
  <c r="E1529" i="19"/>
  <c r="F1828" i="19"/>
  <c r="B2056" i="19"/>
  <c r="B2191" i="19"/>
  <c r="I2304" i="19"/>
  <c r="F2403" i="19"/>
  <c r="G1754" i="19"/>
  <c r="C1982" i="19"/>
  <c r="B2154" i="19"/>
  <c r="I2267" i="19"/>
  <c r="E2381" i="19"/>
  <c r="I1729" i="19"/>
  <c r="E1957" i="19"/>
  <c r="H2141" i="19"/>
  <c r="F2255" i="19"/>
  <c r="D2369" i="19"/>
  <c r="F1639" i="19"/>
  <c r="F1883" i="19"/>
  <c r="G2101" i="19"/>
  <c r="F2218" i="19"/>
  <c r="D2332" i="19"/>
  <c r="H1582" i="19"/>
  <c r="C2318" i="19"/>
  <c r="E2451" i="19"/>
  <c r="D2508" i="19"/>
  <c r="C2565" i="19"/>
  <c r="B2622" i="19"/>
  <c r="A2679" i="19"/>
  <c r="I2735" i="19"/>
  <c r="H2792" i="19"/>
  <c r="G2849" i="19"/>
  <c r="F2906" i="19"/>
  <c r="I2040" i="19"/>
  <c r="E2420" i="19"/>
  <c r="H2058" i="19"/>
  <c r="E2192" i="19"/>
  <c r="C2306" i="19"/>
  <c r="D2404" i="19"/>
  <c r="H1753" i="19"/>
  <c r="D1981" i="19"/>
  <c r="G2153" i="19"/>
  <c r="E2267" i="19"/>
  <c r="C2381" i="19"/>
  <c r="E1649" i="19"/>
  <c r="A1889" i="19"/>
  <c r="H2104" i="19"/>
  <c r="D2221" i="19"/>
  <c r="B2335" i="19"/>
  <c r="E1497" i="19"/>
  <c r="B1815" i="19"/>
  <c r="G2042" i="19"/>
  <c r="D2184" i="19"/>
  <c r="B2298" i="19"/>
  <c r="I1358" i="19"/>
  <c r="D1790" i="19"/>
  <c r="I2017" i="19"/>
  <c r="A2172" i="19"/>
  <c r="H2285" i="19"/>
  <c r="G2392" i="19"/>
  <c r="E1716" i="19"/>
  <c r="A1944" i="19"/>
  <c r="A2135" i="19"/>
  <c r="H2248" i="19"/>
  <c r="F2362" i="19"/>
  <c r="E1869" i="19"/>
  <c r="G2407" i="19"/>
  <c r="F2466" i="19"/>
  <c r="E2523" i="19"/>
  <c r="D2580" i="19"/>
  <c r="C2637" i="19"/>
  <c r="B2694" i="19"/>
  <c r="A2751" i="19"/>
  <c r="I2807" i="19"/>
  <c r="H2864" i="19"/>
  <c r="G2921" i="19"/>
  <c r="F2190" i="19"/>
  <c r="F2435" i="19"/>
  <c r="D2137" i="19"/>
  <c r="B2251" i="19"/>
  <c r="I2364" i="19"/>
  <c r="G1614" i="19"/>
  <c r="B1871" i="19"/>
  <c r="F2094" i="19"/>
  <c r="D2212" i="19"/>
  <c r="B2326" i="19"/>
  <c r="A1235" i="19"/>
  <c r="H1778" i="19"/>
  <c r="D2006" i="19"/>
  <c r="C2166" i="19"/>
  <c r="A2280" i="19"/>
  <c r="D2389" i="19"/>
  <c r="I1704" i="19"/>
  <c r="E1932" i="19"/>
  <c r="C2129" i="19"/>
  <c r="A2243" i="19"/>
  <c r="H2356" i="19"/>
  <c r="A1677" i="19"/>
  <c r="G1907" i="19"/>
  <c r="E2115" i="19"/>
  <c r="G2230" i="19"/>
  <c r="E2344" i="19"/>
  <c r="A1540" i="19"/>
  <c r="H1833" i="19"/>
  <c r="D2061" i="19"/>
  <c r="G2193" i="19"/>
  <c r="E2307" i="19"/>
  <c r="A2405" i="19"/>
  <c r="G2218" i="19"/>
  <c r="A2439" i="19"/>
  <c r="I2495" i="19"/>
  <c r="H2552" i="19"/>
  <c r="G2609" i="19"/>
  <c r="F2666" i="19"/>
  <c r="E2723" i="19"/>
  <c r="D2780" i="19"/>
  <c r="C2837" i="19"/>
  <c r="B2894" i="19"/>
  <c r="H1841" i="19"/>
  <c r="G2402" i="19"/>
  <c r="I2065" i="19"/>
  <c r="A2196" i="19"/>
  <c r="H2309" i="19"/>
  <c r="D2406" i="19"/>
  <c r="I1760" i="19"/>
  <c r="E1988" i="19"/>
  <c r="C2157" i="19"/>
  <c r="A2271" i="19"/>
  <c r="A2384" i="19"/>
  <c r="I1660" i="19"/>
  <c r="B1896" i="19"/>
  <c r="I2108" i="19"/>
  <c r="I2224" i="19"/>
  <c r="G2338" i="19"/>
  <c r="I1516" i="19"/>
  <c r="C1822" i="19"/>
  <c r="H2049" i="19"/>
  <c r="I2187" i="19"/>
  <c r="G2301" i="19"/>
  <c r="F1406" i="19"/>
  <c r="E1797" i="19"/>
  <c r="A2025" i="19"/>
  <c r="F2175" i="19"/>
  <c r="D2289" i="19"/>
  <c r="G2394" i="19"/>
  <c r="F1723" i="19"/>
  <c r="B1951" i="19"/>
  <c r="F2138" i="19"/>
  <c r="D2252" i="19"/>
  <c r="B2366" i="19"/>
  <c r="I1897" i="19"/>
  <c r="D2410" i="19"/>
  <c r="D2468" i="19"/>
  <c r="C2525" i="19"/>
  <c r="B2582" i="19"/>
  <c r="A2639" i="19"/>
  <c r="I2695" i="19"/>
  <c r="H2752" i="19"/>
  <c r="G2809" i="19"/>
  <c r="F2866" i="19"/>
  <c r="E2923" i="19"/>
  <c r="H2204" i="19"/>
  <c r="D2437" i="19"/>
  <c r="I2140" i="19"/>
  <c r="G2254" i="19"/>
  <c r="E2368" i="19"/>
  <c r="I1628" i="19"/>
  <c r="C1878" i="19"/>
  <c r="F2098" i="19"/>
  <c r="I2215" i="19"/>
  <c r="G2329" i="19"/>
  <c r="A1326" i="19"/>
  <c r="I1785" i="19"/>
  <c r="E2013" i="19"/>
  <c r="H2169" i="19"/>
  <c r="F2283" i="19"/>
  <c r="E2391" i="19"/>
  <c r="A1712" i="19"/>
  <c r="F1939" i="19"/>
  <c r="H2132" i="19"/>
  <c r="F2246" i="19"/>
  <c r="D2360" i="19"/>
  <c r="C1685" i="19"/>
  <c r="H1914" i="19"/>
  <c r="F2119" i="19"/>
  <c r="C2234" i="19"/>
  <c r="A2348" i="19"/>
  <c r="C1554" i="19"/>
  <c r="I1840" i="19"/>
  <c r="E2068" i="19"/>
  <c r="C2197" i="19"/>
  <c r="A2311" i="19"/>
  <c r="A2407" i="19"/>
  <c r="I2232" i="19"/>
  <c r="H2440" i="19"/>
  <c r="G2497" i="19"/>
  <c r="F2554" i="19"/>
  <c r="E2611" i="19"/>
  <c r="D2668" i="19"/>
  <c r="C2725" i="19"/>
  <c r="B2782" i="19"/>
  <c r="A2839" i="19"/>
  <c r="I2895" i="19"/>
  <c r="C1870" i="19"/>
  <c r="H2407" i="19"/>
  <c r="A2456" i="19"/>
  <c r="I2512" i="19"/>
  <c r="H2569" i="19"/>
  <c r="G2626" i="19"/>
  <c r="F2683" i="19"/>
  <c r="E2740" i="19"/>
  <c r="D2797" i="19"/>
  <c r="C2854" i="19"/>
  <c r="B2911" i="19"/>
  <c r="A2001" i="19"/>
  <c r="I2417" i="19"/>
  <c r="H2474" i="19"/>
  <c r="G2531" i="19"/>
  <c r="F2588" i="19"/>
  <c r="E2645" i="19"/>
  <c r="D2702" i="19"/>
  <c r="C2759" i="19"/>
  <c r="B2816" i="19"/>
  <c r="A2873" i="19"/>
  <c r="I2929" i="19"/>
  <c r="A2208" i="19"/>
  <c r="G2437" i="19"/>
  <c r="F2494" i="19"/>
  <c r="E2551" i="19"/>
  <c r="D2608" i="19"/>
  <c r="C2665" i="19"/>
  <c r="B2722" i="19"/>
  <c r="A2779" i="19"/>
  <c r="I2835" i="19"/>
  <c r="H2892" i="19"/>
  <c r="I1720" i="19"/>
  <c r="H2364" i="19"/>
  <c r="D2457" i="19"/>
  <c r="C2514" i="19"/>
  <c r="B2571" i="19"/>
  <c r="A2628" i="19"/>
  <c r="I2684" i="19"/>
  <c r="H2741" i="19"/>
  <c r="G2798" i="19"/>
  <c r="F2855" i="19"/>
  <c r="E2912" i="19"/>
  <c r="H2412" i="19"/>
  <c r="A2565" i="19"/>
  <c r="B2471" i="19"/>
  <c r="A2528" i="19"/>
  <c r="I2584" i="19"/>
  <c r="H2641" i="19"/>
  <c r="G2698" i="19"/>
  <c r="F2755" i="19"/>
  <c r="E2812" i="19"/>
  <c r="D2869" i="19"/>
  <c r="C2926" i="19"/>
  <c r="G2170" i="19"/>
  <c r="A2433" i="19"/>
  <c r="I2489" i="19"/>
  <c r="H2546" i="19"/>
  <c r="G2603" i="19"/>
  <c r="F2660" i="19"/>
  <c r="E2717" i="19"/>
  <c r="D2774" i="19"/>
  <c r="C2831" i="19"/>
  <c r="B2888" i="19"/>
  <c r="E1625" i="19"/>
  <c r="I2328" i="19"/>
  <c r="H2452" i="19"/>
  <c r="G2509" i="19"/>
  <c r="F2566" i="19"/>
  <c r="E2623" i="19"/>
  <c r="D2680" i="19"/>
  <c r="C2737" i="19"/>
  <c r="B2794" i="19"/>
  <c r="A2851" i="19"/>
  <c r="I2907" i="19"/>
  <c r="G1962" i="19"/>
  <c r="F2415" i="19"/>
  <c r="E2472" i="19"/>
  <c r="D2529" i="19"/>
  <c r="I1692" i="19"/>
  <c r="D2131" i="19"/>
  <c r="F1495" i="19"/>
  <c r="A1817" i="19"/>
  <c r="E1861" i="19"/>
  <c r="F2762" i="19"/>
  <c r="E2404" i="19"/>
  <c r="C2107" i="19"/>
  <c r="D1387" i="19"/>
  <c r="B2486" i="19"/>
  <c r="A1683" i="19"/>
  <c r="G2137" i="19"/>
  <c r="D1299" i="19"/>
  <c r="A2156" i="19"/>
  <c r="E1741" i="19"/>
  <c r="I2799" i="19"/>
  <c r="B1293" i="19"/>
  <c r="A2121" i="19"/>
  <c r="B1508" i="19"/>
  <c r="C2149" i="19"/>
  <c r="D2644" i="19"/>
  <c r="F2151" i="19"/>
  <c r="E1471" i="19"/>
  <c r="E2143" i="19"/>
  <c r="I1596" i="19"/>
  <c r="A2503" i="19"/>
  <c r="F1955" i="19"/>
  <c r="E2171" i="19"/>
  <c r="H1573" i="19"/>
  <c r="H2189" i="19"/>
  <c r="G2011" i="19"/>
  <c r="H2816" i="19"/>
  <c r="I1675" i="19"/>
  <c r="A2184" i="19"/>
  <c r="G1715" i="19"/>
  <c r="E2211" i="19"/>
  <c r="E2675" i="19"/>
  <c r="A2520" i="19"/>
  <c r="H2103" i="19"/>
  <c r="C2823" i="19"/>
  <c r="D2672" i="19"/>
  <c r="D2521" i="19"/>
  <c r="C2432" i="19"/>
  <c r="B2599" i="19"/>
  <c r="C2670" i="19"/>
  <c r="E2748" i="19"/>
  <c r="G2826" i="19"/>
  <c r="H2897" i="19"/>
  <c r="I2111" i="19"/>
  <c r="C2447" i="19"/>
  <c r="D2518" i="19"/>
  <c r="F2596" i="19"/>
  <c r="H2674" i="19"/>
  <c r="I2745" i="19"/>
  <c r="B2824" i="19"/>
  <c r="D2902" i="19"/>
  <c r="G2097" i="19"/>
  <c r="G2445" i="19"/>
  <c r="I2523" i="19"/>
  <c r="A2595" i="19"/>
  <c r="C2673" i="19"/>
  <c r="E2751" i="19"/>
  <c r="F2822" i="19"/>
  <c r="H2900" i="19"/>
  <c r="D2144" i="19"/>
  <c r="A2444" i="19"/>
  <c r="C2522" i="19"/>
  <c r="C2586" i="19"/>
  <c r="B2643" i="19"/>
  <c r="A2700" i="19"/>
  <c r="I2756" i="19"/>
  <c r="H2813" i="19"/>
  <c r="G2870" i="19"/>
  <c r="F2927" i="19"/>
  <c r="F2453" i="19"/>
  <c r="B2605" i="19"/>
  <c r="D2493" i="19"/>
  <c r="C2550" i="19"/>
  <c r="B2607" i="19"/>
  <c r="A2664" i="19"/>
  <c r="I2720" i="19"/>
  <c r="H2777" i="19"/>
  <c r="G2834" i="19"/>
  <c r="F2891" i="19"/>
  <c r="C1686" i="19"/>
  <c r="E2348" i="19"/>
  <c r="C2455" i="19"/>
  <c r="B2512" i="19"/>
  <c r="A2569" i="19"/>
  <c r="I2625" i="19"/>
  <c r="H2682" i="19"/>
  <c r="G2739" i="19"/>
  <c r="F2796" i="19"/>
  <c r="E2853" i="19"/>
  <c r="D2910" i="19"/>
  <c r="F2004" i="19"/>
  <c r="B2418" i="19"/>
  <c r="A2475" i="19"/>
  <c r="I2531" i="19"/>
  <c r="H2588" i="19"/>
  <c r="G2645" i="19"/>
  <c r="F2702" i="19"/>
  <c r="E2759" i="19"/>
  <c r="D2816" i="19"/>
  <c r="C2873" i="19"/>
  <c r="B2930" i="19"/>
  <c r="D2208" i="19"/>
  <c r="H2437" i="19"/>
  <c r="G2494" i="19"/>
  <c r="F2551" i="19"/>
  <c r="E2608" i="19"/>
  <c r="D2665" i="19"/>
  <c r="C2722" i="19"/>
  <c r="B2779" i="19"/>
  <c r="A2836" i="19"/>
  <c r="I2892" i="19"/>
  <c r="H2001" i="19"/>
  <c r="G2512" i="19"/>
  <c r="G2458" i="19"/>
  <c r="F2515" i="19"/>
  <c r="E2572" i="19"/>
  <c r="D2629" i="19"/>
  <c r="C2686" i="19"/>
  <c r="B2743" i="19"/>
  <c r="A2800" i="19"/>
  <c r="I2856" i="19"/>
  <c r="H2913" i="19"/>
  <c r="G2043" i="19"/>
  <c r="F2420" i="19"/>
  <c r="E2477" i="19"/>
  <c r="D2534" i="19"/>
  <c r="C2591" i="19"/>
  <c r="B2648" i="19"/>
  <c r="A2705" i="19"/>
  <c r="I2761" i="19"/>
  <c r="H2818" i="19"/>
  <c r="G2875" i="19"/>
  <c r="F2932" i="19"/>
  <c r="D2229" i="19"/>
  <c r="D2440" i="19"/>
  <c r="C2497" i="19"/>
  <c r="B2554" i="19"/>
  <c r="A2611" i="19"/>
  <c r="I2667" i="19"/>
  <c r="H2724" i="19"/>
  <c r="G2781" i="19"/>
  <c r="F2838" i="19"/>
  <c r="E2895" i="19"/>
  <c r="F1763" i="19"/>
  <c r="I2384" i="19"/>
  <c r="A2460" i="19"/>
  <c r="I2516" i="19"/>
  <c r="H2573" i="19"/>
  <c r="G2630" i="19"/>
  <c r="F2687" i="19"/>
  <c r="E2744" i="19"/>
  <c r="D2801" i="19"/>
  <c r="C2858" i="19"/>
  <c r="B2915" i="19"/>
  <c r="C2420" i="19"/>
  <c r="B2572" i="19"/>
  <c r="A2488" i="19"/>
  <c r="I2544" i="19"/>
  <c r="H2601" i="19"/>
  <c r="G2658" i="19"/>
  <c r="F2715" i="19"/>
  <c r="E2772" i="19"/>
  <c r="D2829" i="19"/>
  <c r="C2886" i="19"/>
  <c r="A1533" i="19"/>
  <c r="H2305" i="19"/>
  <c r="I2449" i="19"/>
  <c r="H2506" i="19"/>
  <c r="G2563" i="19"/>
  <c r="F2620" i="19"/>
  <c r="E2677" i="19"/>
  <c r="D2734" i="19"/>
  <c r="C2791" i="19"/>
  <c r="B2848" i="19"/>
  <c r="A2905" i="19"/>
  <c r="C1919" i="19"/>
  <c r="D2412" i="19"/>
  <c r="G2469" i="19"/>
  <c r="F2526" i="19"/>
  <c r="E2583" i="19"/>
  <c r="D2640" i="19"/>
  <c r="C2697" i="19"/>
  <c r="B2754" i="19"/>
  <c r="A2811" i="19"/>
  <c r="I2867" i="19"/>
  <c r="H2924" i="19"/>
  <c r="G2165" i="19"/>
  <c r="E2432" i="19"/>
  <c r="D2489" i="19"/>
  <c r="C2546" i="19"/>
  <c r="B2603" i="19"/>
  <c r="A2660" i="19"/>
  <c r="I2716" i="19"/>
  <c r="H2773" i="19"/>
  <c r="G2830" i="19"/>
  <c r="F2887" i="19"/>
  <c r="C1774" i="19"/>
  <c r="E2498" i="19"/>
  <c r="D2453" i="19"/>
  <c r="C2510" i="19"/>
  <c r="B2567" i="19"/>
  <c r="A2624" i="19"/>
  <c r="I2680" i="19"/>
  <c r="H2737" i="19"/>
  <c r="G2794" i="19"/>
  <c r="F2851" i="19"/>
  <c r="E2908" i="19"/>
  <c r="D1958" i="19"/>
  <c r="B2415" i="19"/>
  <c r="B2472" i="19"/>
  <c r="A2529" i="19"/>
  <c r="I2585" i="19"/>
  <c r="H2642" i="19"/>
  <c r="G2699" i="19"/>
  <c r="F2756" i="19"/>
  <c r="E2813" i="19"/>
  <c r="D2870" i="19"/>
  <c r="C2927" i="19"/>
  <c r="G2186" i="19"/>
  <c r="A2435" i="19"/>
  <c r="I2491" i="19"/>
  <c r="H2548" i="19"/>
  <c r="G2605" i="19"/>
  <c r="F2662" i="19"/>
  <c r="E2719" i="19"/>
  <c r="D2776" i="19"/>
  <c r="C2833" i="19"/>
  <c r="B2890" i="19"/>
  <c r="I1674" i="19"/>
  <c r="E2343" i="19"/>
  <c r="G2454" i="19"/>
  <c r="F2511" i="19"/>
  <c r="E2568" i="19"/>
  <c r="D2625" i="19"/>
  <c r="C2682" i="19"/>
  <c r="B2739" i="19"/>
  <c r="A2796" i="19"/>
  <c r="I2852" i="19"/>
  <c r="H2909" i="19"/>
  <c r="F2396" i="19"/>
  <c r="I2557" i="19"/>
  <c r="F2475" i="19"/>
  <c r="E2532" i="19"/>
  <c r="D2589" i="19"/>
  <c r="C2646" i="19"/>
  <c r="B2703" i="19"/>
  <c r="A2760" i="19"/>
  <c r="I2816" i="19"/>
  <c r="H2873" i="19"/>
  <c r="G2930" i="19"/>
  <c r="C2206" i="19"/>
  <c r="E2437" i="19"/>
  <c r="D2494" i="19"/>
  <c r="C2551" i="19"/>
  <c r="B2608" i="19"/>
  <c r="A2665" i="19"/>
  <c r="I2721" i="19"/>
  <c r="H2778" i="19"/>
  <c r="G2835" i="19"/>
  <c r="F2892" i="19"/>
  <c r="B1720" i="19"/>
  <c r="E2364" i="19"/>
  <c r="C2457" i="19"/>
  <c r="B2514" i="19"/>
  <c r="A2571" i="19"/>
  <c r="I2627" i="19"/>
  <c r="H2684" i="19"/>
  <c r="G2741" i="19"/>
  <c r="F2798" i="19"/>
  <c r="E2855" i="19"/>
  <c r="D2912" i="19"/>
  <c r="H2033" i="19"/>
  <c r="A2420" i="19"/>
  <c r="I2476" i="19"/>
  <c r="H2533" i="19"/>
  <c r="G2590" i="19"/>
  <c r="F2647" i="19"/>
  <c r="E2704" i="19"/>
  <c r="D2761" i="19"/>
  <c r="C2818" i="19"/>
  <c r="B2875" i="19"/>
  <c r="A2932" i="19"/>
  <c r="E2465" i="19"/>
  <c r="B2617" i="19"/>
  <c r="H2497" i="19"/>
  <c r="G2554" i="19"/>
  <c r="F2611" i="19"/>
  <c r="E2668" i="19"/>
  <c r="D2725" i="19"/>
  <c r="C2782" i="19"/>
  <c r="B2839" i="19"/>
  <c r="A2896" i="19"/>
  <c r="C1759" i="19"/>
  <c r="E2383" i="19"/>
  <c r="G2459" i="19"/>
  <c r="F2516" i="19"/>
  <c r="E2573" i="19"/>
  <c r="D2630" i="19"/>
  <c r="C2687" i="19"/>
  <c r="B2744" i="19"/>
  <c r="A2801" i="19"/>
  <c r="I2857" i="19"/>
  <c r="H2914" i="19"/>
  <c r="G2075" i="19"/>
  <c r="F2422" i="19"/>
  <c r="E2479" i="19"/>
  <c r="D2536" i="19"/>
  <c r="C2593" i="19"/>
  <c r="B2650" i="19"/>
  <c r="A2707" i="19"/>
  <c r="I2763" i="19"/>
  <c r="H2820" i="19"/>
  <c r="G2877" i="19"/>
  <c r="F2934" i="19"/>
  <c r="I2243" i="19"/>
  <c r="C2442" i="19"/>
  <c r="B2499" i="19"/>
  <c r="A2556" i="19"/>
  <c r="I2612" i="19"/>
  <c r="H2669" i="19"/>
  <c r="G2726" i="19"/>
  <c r="F2783" i="19"/>
  <c r="E2840" i="19"/>
  <c r="D2897" i="19"/>
  <c r="H2145" i="19"/>
  <c r="A2674" i="19"/>
  <c r="F2825" i="19"/>
  <c r="D2952" i="19"/>
  <c r="C3009" i="19"/>
  <c r="B3066" i="19"/>
  <c r="A3123" i="19"/>
  <c r="I3179" i="19"/>
  <c r="H3236" i="19"/>
  <c r="G3293" i="19"/>
  <c r="F3350" i="19"/>
  <c r="G1738" i="19"/>
  <c r="F2496" i="19"/>
  <c r="C2648" i="19"/>
  <c r="H2799" i="19"/>
  <c r="G2942" i="19"/>
  <c r="F2999" i="19"/>
  <c r="E3056" i="19"/>
  <c r="D3113" i="19"/>
  <c r="C3170" i="19"/>
  <c r="B3227" i="19"/>
  <c r="A3284" i="19"/>
  <c r="C1659" i="19"/>
  <c r="B2492" i="19"/>
  <c r="H2643" i="19"/>
  <c r="D2795" i="19"/>
  <c r="A2941" i="19"/>
  <c r="I2997" i="19"/>
  <c r="H3054" i="19"/>
  <c r="G3111" i="19"/>
  <c r="F3168" i="19"/>
  <c r="E3225" i="19"/>
  <c r="D3282" i="19"/>
  <c r="B2306" i="19"/>
  <c r="G2544" i="19"/>
  <c r="F2696" i="19"/>
  <c r="C2848" i="19"/>
  <c r="H2960" i="19"/>
  <c r="G3017" i="19"/>
  <c r="F3074" i="19"/>
  <c r="E3131" i="19"/>
  <c r="D3188" i="19"/>
  <c r="C3245" i="19"/>
  <c r="B3302" i="19"/>
  <c r="D2714" i="19"/>
  <c r="A2866" i="19"/>
  <c r="E2967" i="19"/>
  <c r="D3024" i="19"/>
  <c r="C3081" i="19"/>
  <c r="B3138" i="19"/>
  <c r="A3195" i="19"/>
  <c r="I3251" i="19"/>
  <c r="H3308" i="19"/>
  <c r="G3365" i="19"/>
  <c r="B2242" i="19"/>
  <c r="G2536" i="19"/>
  <c r="F2688" i="19"/>
  <c r="C2840" i="19"/>
  <c r="H2957" i="19"/>
  <c r="G3014" i="19"/>
  <c r="F3071" i="19"/>
  <c r="E3128" i="19"/>
  <c r="D3185" i="19"/>
  <c r="C3242" i="19"/>
  <c r="B3299" i="19"/>
  <c r="F2206" i="19"/>
  <c r="C2532" i="19"/>
  <c r="B2684" i="19"/>
  <c r="H2835" i="19"/>
  <c r="B2956" i="19"/>
  <c r="A3013" i="19"/>
  <c r="I3069" i="19"/>
  <c r="H3126" i="19"/>
  <c r="G3183" i="19"/>
  <c r="F3240" i="19"/>
  <c r="E3297" i="19"/>
  <c r="E2433" i="19"/>
  <c r="B2585" i="19"/>
  <c r="G2736" i="19"/>
  <c r="F2888" i="19"/>
  <c r="I2975" i="19"/>
  <c r="H3032" i="19"/>
  <c r="G3089" i="19"/>
  <c r="F3146" i="19"/>
  <c r="E3203" i="19"/>
  <c r="D3260" i="19"/>
  <c r="D2619" i="19"/>
  <c r="F2773" i="19"/>
  <c r="B2925" i="19"/>
  <c r="G2989" i="19"/>
  <c r="F3046" i="19"/>
  <c r="E3103" i="19"/>
  <c r="D3160" i="19"/>
  <c r="C3217" i="19"/>
  <c r="B3274" i="19"/>
  <c r="A3331" i="19"/>
  <c r="I3387" i="19"/>
  <c r="C2444" i="19"/>
  <c r="B2596" i="19"/>
  <c r="H2747" i="19"/>
  <c r="D2899" i="19"/>
  <c r="A2980" i="19"/>
  <c r="I3036" i="19"/>
  <c r="H3093" i="19"/>
  <c r="G3150" i="19"/>
  <c r="F3207" i="19"/>
  <c r="E3264" i="19"/>
  <c r="D3321" i="19"/>
  <c r="H2439" i="19"/>
  <c r="G2591" i="19"/>
  <c r="D2743" i="19"/>
  <c r="I2894" i="19"/>
  <c r="D2978" i="19"/>
  <c r="C3035" i="19"/>
  <c r="B3092" i="19"/>
  <c r="A3149" i="19"/>
  <c r="I3205" i="19"/>
  <c r="H3262" i="19"/>
  <c r="B1678" i="19"/>
  <c r="G2492" i="19"/>
  <c r="C2644" i="19"/>
  <c r="B2796" i="19"/>
  <c r="C2941" i="19"/>
  <c r="B2998" i="19"/>
  <c r="A3055" i="19"/>
  <c r="I3111" i="19"/>
  <c r="H3168" i="19"/>
  <c r="G3225" i="19"/>
  <c r="I2718" i="19"/>
  <c r="H2870" i="19"/>
  <c r="C2969" i="19"/>
  <c r="B3026" i="19"/>
  <c r="A3083" i="19"/>
  <c r="I3139" i="19"/>
  <c r="H3196" i="19"/>
  <c r="G3253" i="19"/>
  <c r="F3310" i="19"/>
  <c r="E3367" i="19"/>
  <c r="I2280" i="19"/>
  <c r="F2541" i="19"/>
  <c r="B2693" i="19"/>
  <c r="A2845" i="19"/>
  <c r="F2959" i="19"/>
  <c r="E3016" i="19"/>
  <c r="D3073" i="19"/>
  <c r="C3130" i="19"/>
  <c r="B3187" i="19"/>
  <c r="A3244" i="19"/>
  <c r="I3300" i="19"/>
  <c r="D2245" i="19"/>
  <c r="B2537" i="19"/>
  <c r="G2688" i="19"/>
  <c r="F2840" i="19"/>
  <c r="I2957" i="19"/>
  <c r="H3014" i="19"/>
  <c r="G3071" i="19"/>
  <c r="F3128" i="19"/>
  <c r="E3185" i="19"/>
  <c r="D3242" i="19"/>
  <c r="C3299" i="19"/>
  <c r="A2438" i="19"/>
  <c r="I2589" i="19"/>
  <c r="F2741" i="19"/>
  <c r="B2893" i="19"/>
  <c r="G2977" i="19"/>
  <c r="F3034" i="19"/>
  <c r="E3091" i="19"/>
  <c r="D3148" i="19"/>
  <c r="C3205" i="19"/>
  <c r="B3262" i="19"/>
  <c r="A3319" i="19"/>
  <c r="F2645" i="19"/>
  <c r="B2797" i="19"/>
  <c r="G2941" i="19"/>
  <c r="F2998" i="19"/>
  <c r="E3055" i="19"/>
  <c r="D3112" i="19"/>
  <c r="C3169" i="19"/>
  <c r="B3226" i="19"/>
  <c r="A3283" i="19"/>
  <c r="I3339" i="19"/>
  <c r="H3396" i="19"/>
  <c r="B2468" i="19"/>
  <c r="H2619" i="19"/>
  <c r="D2771" i="19"/>
  <c r="C2923" i="19"/>
  <c r="I2988" i="19"/>
  <c r="H3045" i="19"/>
  <c r="G3102" i="19"/>
  <c r="F3159" i="19"/>
  <c r="E3216" i="19"/>
  <c r="D3273" i="19"/>
  <c r="C3330" i="19"/>
  <c r="G2463" i="19"/>
  <c r="D2615" i="19"/>
  <c r="I2766" i="19"/>
  <c r="H2918" i="19"/>
  <c r="C2987" i="19"/>
  <c r="B3044" i="19"/>
  <c r="A3101" i="19"/>
  <c r="I3157" i="19"/>
  <c r="H3214" i="19"/>
  <c r="G3271" i="19"/>
  <c r="G2058" i="19"/>
  <c r="C2516" i="19"/>
  <c r="B2668" i="19"/>
  <c r="H2819" i="19"/>
  <c r="B2950" i="19"/>
  <c r="A3007" i="19"/>
  <c r="I3063" i="19"/>
  <c r="H3120" i="19"/>
  <c r="G3177" i="19"/>
  <c r="F3234" i="19"/>
  <c r="E3291" i="19"/>
  <c r="G2704" i="19"/>
  <c r="F2856" i="19"/>
  <c r="I2963" i="19"/>
  <c r="H3020" i="19"/>
  <c r="G3077" i="19"/>
  <c r="F3134" i="19"/>
  <c r="E3191" i="19"/>
  <c r="D3248" i="19"/>
  <c r="C3305" i="19"/>
  <c r="B3362" i="19"/>
  <c r="B2167" i="19"/>
  <c r="D2527" i="19"/>
  <c r="I2678" i="19"/>
  <c r="H2830" i="19"/>
  <c r="C2954" i="19"/>
  <c r="B3011" i="19"/>
  <c r="A3068" i="19"/>
  <c r="I3124" i="19"/>
  <c r="H3181" i="19"/>
  <c r="G3238" i="19"/>
  <c r="F3295" i="19"/>
  <c r="F2131" i="19"/>
  <c r="I2522" i="19"/>
  <c r="E2674" i="19"/>
  <c r="D2826" i="19"/>
  <c r="F2952" i="19"/>
  <c r="E3009" i="19"/>
  <c r="D3066" i="19"/>
  <c r="C3123" i="19"/>
  <c r="B3180" i="19"/>
  <c r="A3237" i="19"/>
  <c r="I3293" i="19"/>
  <c r="H2423" i="19"/>
  <c r="G2575" i="19"/>
  <c r="D2727" i="19"/>
  <c r="I2878" i="19"/>
  <c r="D2972" i="19"/>
  <c r="C3029" i="19"/>
  <c r="B3086" i="19"/>
  <c r="A3143" i="19"/>
  <c r="I3199" i="19"/>
  <c r="H3256" i="19"/>
  <c r="D2631" i="19"/>
  <c r="I2782" i="19"/>
  <c r="A2934" i="19"/>
  <c r="C2993" i="19"/>
  <c r="B3050" i="19"/>
  <c r="A3107" i="19"/>
  <c r="I3163" i="19"/>
  <c r="H3220" i="19"/>
  <c r="G3277" i="19"/>
  <c r="F3334" i="19"/>
  <c r="E3391" i="19"/>
  <c r="I2453" i="19"/>
  <c r="F2605" i="19"/>
  <c r="B2757" i="19"/>
  <c r="A2909" i="19"/>
  <c r="F2983" i="19"/>
  <c r="E3040" i="19"/>
  <c r="D3097" i="19"/>
  <c r="C3154" i="19"/>
  <c r="B3211" i="19"/>
  <c r="A3268" i="19"/>
  <c r="I3324" i="19"/>
  <c r="E2449" i="19"/>
  <c r="B2601" i="19"/>
  <c r="G2752" i="19"/>
  <c r="F2904" i="19"/>
  <c r="I2981" i="19"/>
  <c r="H3038" i="19"/>
  <c r="G3095" i="19"/>
  <c r="F3152" i="19"/>
  <c r="E3209" i="19"/>
  <c r="D3266" i="19"/>
  <c r="B1831" i="19"/>
  <c r="A2502" i="19"/>
  <c r="I2653" i="19"/>
  <c r="F2805" i="19"/>
  <c r="H2944" i="19"/>
  <c r="G3001" i="19"/>
  <c r="F3058" i="19"/>
  <c r="E3115" i="19"/>
  <c r="D3172" i="19"/>
  <c r="C3229" i="19"/>
  <c r="B3286" i="19"/>
  <c r="F2709" i="19"/>
  <c r="B2861" i="19"/>
  <c r="G2965" i="19"/>
  <c r="F3022" i="19"/>
  <c r="E3079" i="19"/>
  <c r="D3136" i="19"/>
  <c r="C3193" i="19"/>
  <c r="B3250" i="19"/>
  <c r="A3307" i="19"/>
  <c r="I3363" i="19"/>
  <c r="A2203" i="19"/>
  <c r="B2532" i="19"/>
  <c r="H2683" i="19"/>
  <c r="D2835" i="19"/>
  <c r="A2956" i="19"/>
  <c r="I3012" i="19"/>
  <c r="H3069" i="19"/>
  <c r="G3126" i="19"/>
  <c r="F3183" i="19"/>
  <c r="E3240" i="19"/>
  <c r="D3297" i="19"/>
  <c r="E2167" i="19"/>
  <c r="G2527" i="19"/>
  <c r="D2679" i="19"/>
  <c r="I2830" i="19"/>
  <c r="D2954" i="19"/>
  <c r="C3011" i="19"/>
  <c r="B3068" i="19"/>
  <c r="A3125" i="19"/>
  <c r="I3181" i="19"/>
  <c r="H3238" i="19"/>
  <c r="G3295" i="19"/>
  <c r="G2428" i="19"/>
  <c r="C2580" i="19"/>
  <c r="B2732" i="19"/>
  <c r="H2883" i="19"/>
  <c r="B2974" i="19"/>
  <c r="A3031" i="19"/>
  <c r="I3087" i="19"/>
  <c r="H3144" i="19"/>
  <c r="G3201" i="19"/>
  <c r="F3258" i="19"/>
  <c r="E3315" i="19"/>
  <c r="H3296" i="19"/>
  <c r="D2431" i="19"/>
  <c r="I2582" i="19"/>
  <c r="H2734" i="19"/>
  <c r="E2886" i="19"/>
  <c r="B2975" i="19"/>
  <c r="A3032" i="19"/>
  <c r="I3088" i="19"/>
  <c r="H3145" i="19"/>
  <c r="G3202" i="19"/>
  <c r="F3259" i="19"/>
  <c r="A2012" i="19"/>
  <c r="H2096" i="19"/>
  <c r="B2260" i="19"/>
  <c r="A2281" i="19"/>
  <c r="D2284" i="19"/>
  <c r="I2911" i="19"/>
  <c r="G1739" i="19"/>
  <c r="E2223" i="19"/>
  <c r="G1794" i="19"/>
  <c r="A2543" i="19"/>
  <c r="A2347" i="19"/>
  <c r="E2251" i="19"/>
  <c r="B1783" i="19"/>
  <c r="H2269" i="19"/>
  <c r="B2375" i="19"/>
  <c r="H2856" i="19"/>
  <c r="C1782" i="19"/>
  <c r="F2235" i="19"/>
  <c r="H1818" i="19"/>
  <c r="A2263" i="19"/>
  <c r="C2701" i="19"/>
  <c r="D2265" i="19"/>
  <c r="C1807" i="19"/>
  <c r="C2257" i="19"/>
  <c r="C1862" i="19"/>
  <c r="I2559" i="19"/>
  <c r="A2415" i="19"/>
  <c r="C2285" i="19"/>
  <c r="G1850" i="19"/>
  <c r="F2303" i="19"/>
  <c r="F2418" i="19"/>
  <c r="G2873" i="19"/>
  <c r="G1906" i="19"/>
  <c r="H2297" i="19"/>
  <c r="C1943" i="19"/>
  <c r="C2325" i="19"/>
  <c r="D2732" i="19"/>
  <c r="I2576" i="19"/>
  <c r="A2425" i="19"/>
  <c r="B2880" i="19"/>
  <c r="C2729" i="19"/>
  <c r="C2578" i="19"/>
  <c r="H2583" i="19"/>
  <c r="C2606" i="19"/>
  <c r="D2677" i="19"/>
  <c r="G2762" i="19"/>
  <c r="H2833" i="19"/>
  <c r="I2904" i="19"/>
  <c r="F2227" i="19"/>
  <c r="D2454" i="19"/>
  <c r="E2525" i="19"/>
  <c r="H2610" i="19"/>
  <c r="I2681" i="19"/>
  <c r="A2753" i="19"/>
  <c r="D2838" i="19"/>
  <c r="E2909" i="19"/>
  <c r="C2158" i="19"/>
  <c r="I2459" i="19"/>
  <c r="A2531" i="19"/>
  <c r="B2602" i="19"/>
  <c r="E2687" i="19"/>
  <c r="F2758" i="19"/>
  <c r="G2829" i="19"/>
  <c r="A2915" i="19"/>
  <c r="C2201" i="19"/>
  <c r="B2451" i="19"/>
  <c r="E2536" i="19"/>
  <c r="D2593" i="19"/>
  <c r="C2650" i="19"/>
  <c r="B2707" i="19"/>
  <c r="A2764" i="19"/>
  <c r="I2820" i="19"/>
  <c r="H2877" i="19"/>
  <c r="G2934" i="19"/>
  <c r="F2472" i="19"/>
  <c r="I2440" i="19"/>
  <c r="E2500" i="19"/>
  <c r="D2557" i="19"/>
  <c r="C2614" i="19"/>
  <c r="B2671" i="19"/>
  <c r="A2728" i="19"/>
  <c r="I2784" i="19"/>
  <c r="H2841" i="19"/>
  <c r="G2898" i="19"/>
  <c r="I1801" i="19"/>
  <c r="A2395" i="19"/>
  <c r="D2462" i="19"/>
  <c r="C2519" i="19"/>
  <c r="B2576" i="19"/>
  <c r="A2633" i="19"/>
  <c r="I2689" i="19"/>
  <c r="H2746" i="19"/>
  <c r="G2803" i="19"/>
  <c r="F2860" i="19"/>
  <c r="E2917" i="19"/>
  <c r="H2105" i="19"/>
  <c r="C2425" i="19"/>
  <c r="B2482" i="19"/>
  <c r="A2539" i="19"/>
  <c r="I2595" i="19"/>
  <c r="H2652" i="19"/>
  <c r="G2709" i="19"/>
  <c r="F2766" i="19"/>
  <c r="E2823" i="19"/>
  <c r="D2880" i="19"/>
  <c r="C2937" i="19"/>
  <c r="C2265" i="19"/>
  <c r="I2444" i="19"/>
  <c r="H2501" i="19"/>
  <c r="G2558" i="19"/>
  <c r="F2615" i="19"/>
  <c r="E2672" i="19"/>
  <c r="D2729" i="19"/>
  <c r="C2786" i="19"/>
  <c r="B2843" i="19"/>
  <c r="A2900" i="19"/>
  <c r="G2202" i="19"/>
  <c r="H2531" i="19"/>
  <c r="H2465" i="19"/>
  <c r="G2522" i="19"/>
  <c r="F2579" i="19"/>
  <c r="E2636" i="19"/>
  <c r="D2693" i="19"/>
  <c r="C2750" i="19"/>
  <c r="B2807" i="19"/>
  <c r="A2864" i="19"/>
  <c r="I2920" i="19"/>
  <c r="A2128" i="19"/>
  <c r="G2427" i="19"/>
  <c r="F2484" i="19"/>
  <c r="E2541" i="19"/>
  <c r="D2598" i="19"/>
  <c r="C2655" i="19"/>
  <c r="B2712" i="19"/>
  <c r="A2769" i="19"/>
  <c r="I2825" i="19"/>
  <c r="H2882" i="19"/>
  <c r="I1363" i="19"/>
  <c r="C2286" i="19"/>
  <c r="E2447" i="19"/>
  <c r="D2504" i="19"/>
  <c r="C2561" i="19"/>
  <c r="B2618" i="19"/>
  <c r="A2675" i="19"/>
  <c r="I2731" i="19"/>
  <c r="H2788" i="19"/>
  <c r="G2845" i="19"/>
  <c r="F2902" i="19"/>
  <c r="D1877" i="19"/>
  <c r="E2408" i="19"/>
  <c r="B2467" i="19"/>
  <c r="A2524" i="19"/>
  <c r="I2580" i="19"/>
  <c r="H2637" i="19"/>
  <c r="G2694" i="19"/>
  <c r="F2751" i="19"/>
  <c r="E2808" i="19"/>
  <c r="D2865" i="19"/>
  <c r="C2922" i="19"/>
  <c r="D2439" i="19"/>
  <c r="I2590" i="19"/>
  <c r="B2495" i="19"/>
  <c r="A2552" i="19"/>
  <c r="I2608" i="19"/>
  <c r="H2665" i="19"/>
  <c r="G2722" i="19"/>
  <c r="F2779" i="19"/>
  <c r="E2836" i="19"/>
  <c r="D2893" i="19"/>
  <c r="F1716" i="19"/>
  <c r="G2362" i="19"/>
  <c r="A2457" i="19"/>
  <c r="I2513" i="19"/>
  <c r="H2570" i="19"/>
  <c r="G2627" i="19"/>
  <c r="F2684" i="19"/>
  <c r="E2741" i="19"/>
  <c r="D2798" i="19"/>
  <c r="C2855" i="19"/>
  <c r="B2912" i="19"/>
  <c r="A2033" i="19"/>
  <c r="I2419" i="19"/>
  <c r="H2476" i="19"/>
  <c r="G2533" i="19"/>
  <c r="F2590" i="19"/>
  <c r="E2647" i="19"/>
  <c r="D2704" i="19"/>
  <c r="C2761" i="19"/>
  <c r="B2818" i="19"/>
  <c r="A2875" i="19"/>
  <c r="I2931" i="19"/>
  <c r="F2222" i="19"/>
  <c r="F2439" i="19"/>
  <c r="E2496" i="19"/>
  <c r="D2553" i="19"/>
  <c r="C2610" i="19"/>
  <c r="B2667" i="19"/>
  <c r="A2724" i="19"/>
  <c r="I2780" i="19"/>
  <c r="H2837" i="19"/>
  <c r="G2894" i="19"/>
  <c r="C2079" i="19"/>
  <c r="F2517" i="19"/>
  <c r="E2460" i="19"/>
  <c r="D2517" i="19"/>
  <c r="C2574" i="19"/>
  <c r="B2631" i="19"/>
  <c r="A2688" i="19"/>
  <c r="I2744" i="19"/>
  <c r="H2801" i="19"/>
  <c r="G2858" i="19"/>
  <c r="F2915" i="19"/>
  <c r="B2072" i="19"/>
  <c r="D2422" i="19"/>
  <c r="C2479" i="19"/>
  <c r="B2536" i="19"/>
  <c r="A2593" i="19"/>
  <c r="I2649" i="19"/>
  <c r="H2706" i="19"/>
  <c r="G2763" i="19"/>
  <c r="F2820" i="19"/>
  <c r="E2877" i="19"/>
  <c r="D2934" i="19"/>
  <c r="F2243" i="19"/>
  <c r="B2442" i="19"/>
  <c r="A2499" i="19"/>
  <c r="I2555" i="19"/>
  <c r="H2612" i="19"/>
  <c r="G2669" i="19"/>
  <c r="F2726" i="19"/>
  <c r="E2783" i="19"/>
  <c r="D2840" i="19"/>
  <c r="C2897" i="19"/>
  <c r="A1792" i="19"/>
  <c r="A2393" i="19"/>
  <c r="H2461" i="19"/>
  <c r="G2518" i="19"/>
  <c r="F2575" i="19"/>
  <c r="E2632" i="19"/>
  <c r="D2689" i="19"/>
  <c r="C2746" i="19"/>
  <c r="B2803" i="19"/>
  <c r="A2860" i="19"/>
  <c r="I2916" i="19"/>
  <c r="B2425" i="19"/>
  <c r="G2576" i="19"/>
  <c r="G2482" i="19"/>
  <c r="F2539" i="19"/>
  <c r="E2596" i="19"/>
  <c r="D2653" i="19"/>
  <c r="C2710" i="19"/>
  <c r="B2767" i="19"/>
  <c r="A2824" i="19"/>
  <c r="I2880" i="19"/>
  <c r="H2937" i="19"/>
  <c r="B2263" i="19"/>
  <c r="F2444" i="19"/>
  <c r="E2501" i="19"/>
  <c r="D2558" i="19"/>
  <c r="C2615" i="19"/>
  <c r="B2672" i="19"/>
  <c r="A2729" i="19"/>
  <c r="I2785" i="19"/>
  <c r="H2842" i="19"/>
  <c r="G2899" i="19"/>
  <c r="I1833" i="19"/>
  <c r="A2401" i="19"/>
  <c r="D2464" i="19"/>
  <c r="C2521" i="19"/>
  <c r="B2578" i="19"/>
  <c r="A2635" i="19"/>
  <c r="I2691" i="19"/>
  <c r="H2748" i="19"/>
  <c r="G2805" i="19"/>
  <c r="F2862" i="19"/>
  <c r="E2919" i="19"/>
  <c r="E2122" i="19"/>
  <c r="B2427" i="19"/>
  <c r="A2484" i="19"/>
  <c r="I2540" i="19"/>
  <c r="H2597" i="19"/>
  <c r="G2654" i="19"/>
  <c r="F2711" i="19"/>
  <c r="E2768" i="19"/>
  <c r="D2825" i="19"/>
  <c r="C2882" i="19"/>
  <c r="A1147" i="19"/>
  <c r="C2484" i="19"/>
  <c r="B2447" i="19"/>
  <c r="I2504" i="19"/>
  <c r="H2561" i="19"/>
  <c r="G2618" i="19"/>
  <c r="F2675" i="19"/>
  <c r="E2732" i="19"/>
  <c r="D2789" i="19"/>
  <c r="C2846" i="19"/>
  <c r="B2903" i="19"/>
  <c r="A1873" i="19"/>
  <c r="I2407" i="19"/>
  <c r="H2466" i="19"/>
  <c r="G2523" i="19"/>
  <c r="F2580" i="19"/>
  <c r="E2637" i="19"/>
  <c r="D2694" i="19"/>
  <c r="C2751" i="19"/>
  <c r="B2808" i="19"/>
  <c r="A2865" i="19"/>
  <c r="I2921" i="19"/>
  <c r="A2144" i="19"/>
  <c r="G2429" i="19"/>
  <c r="F2486" i="19"/>
  <c r="E2543" i="19"/>
  <c r="D2600" i="19"/>
  <c r="C2657" i="19"/>
  <c r="B2714" i="19"/>
  <c r="A2771" i="19"/>
  <c r="I2827" i="19"/>
  <c r="H2884" i="19"/>
  <c r="G1511" i="19"/>
  <c r="H2300" i="19"/>
  <c r="D2449" i="19"/>
  <c r="C2506" i="19"/>
  <c r="B2563" i="19"/>
  <c r="A2620" i="19"/>
  <c r="I2676" i="19"/>
  <c r="H2733" i="19"/>
  <c r="G2790" i="19"/>
  <c r="F2847" i="19"/>
  <c r="E2904" i="19"/>
  <c r="E2295" i="19"/>
  <c r="A2693" i="19"/>
  <c r="G2844" i="19"/>
  <c r="E2959" i="19"/>
  <c r="D3016" i="19"/>
  <c r="C3073" i="19"/>
  <c r="B3130" i="19"/>
  <c r="A3187" i="19"/>
  <c r="I3243" i="19"/>
  <c r="H3300" i="19"/>
  <c r="G3357" i="19"/>
  <c r="E2044" i="19"/>
  <c r="D2515" i="19"/>
  <c r="C2667" i="19"/>
  <c r="I2818" i="19"/>
  <c r="H2949" i="19"/>
  <c r="G3006" i="19"/>
  <c r="F3063" i="19"/>
  <c r="E3120" i="19"/>
  <c r="D3177" i="19"/>
  <c r="C3234" i="19"/>
  <c r="B3291" i="19"/>
  <c r="D1973" i="19"/>
  <c r="I2510" i="19"/>
  <c r="H2662" i="19"/>
  <c r="E2814" i="19"/>
  <c r="B2948" i="19"/>
  <c r="A3005" i="19"/>
  <c r="I3061" i="19"/>
  <c r="H3118" i="19"/>
  <c r="G3175" i="19"/>
  <c r="F3232" i="19"/>
  <c r="E3289" i="19"/>
  <c r="D2411" i="19"/>
  <c r="H2563" i="19"/>
  <c r="D2715" i="19"/>
  <c r="C2867" i="19"/>
  <c r="I2967" i="19"/>
  <c r="H3024" i="19"/>
  <c r="G3081" i="19"/>
  <c r="F3138" i="19"/>
  <c r="E3195" i="19"/>
  <c r="D3252" i="19"/>
  <c r="C3309" i="19"/>
  <c r="B2733" i="19"/>
  <c r="A2885" i="19"/>
  <c r="F2974" i="19"/>
  <c r="E3031" i="19"/>
  <c r="D3088" i="19"/>
  <c r="C3145" i="19"/>
  <c r="B3202" i="19"/>
  <c r="A3259" i="19"/>
  <c r="I3315" i="19"/>
  <c r="H3372" i="19"/>
  <c r="I2389" i="19"/>
  <c r="H2555" i="19"/>
  <c r="D2707" i="19"/>
  <c r="C2859" i="19"/>
  <c r="I2964" i="19"/>
  <c r="H3021" i="19"/>
  <c r="G3078" i="19"/>
  <c r="F3135" i="19"/>
  <c r="E3192" i="19"/>
  <c r="D3249" i="19"/>
  <c r="C3306" i="19"/>
  <c r="B2359" i="19"/>
  <c r="D2551" i="19"/>
  <c r="I2702" i="19"/>
  <c r="H2854" i="19"/>
  <c r="C2963" i="19"/>
  <c r="B3020" i="19"/>
  <c r="A3077" i="19"/>
  <c r="I3133" i="19"/>
  <c r="H3190" i="19"/>
  <c r="G3247" i="19"/>
  <c r="F3304" i="19"/>
  <c r="C2452" i="19"/>
  <c r="B2604" i="19"/>
  <c r="H2755" i="19"/>
  <c r="D2907" i="19"/>
  <c r="A2983" i="19"/>
  <c r="I3039" i="19"/>
  <c r="H3096" i="19"/>
  <c r="G3153" i="19"/>
  <c r="F3210" i="19"/>
  <c r="E3267" i="19"/>
  <c r="G2640" i="19"/>
  <c r="F2792" i="19"/>
  <c r="I2939" i="19"/>
  <c r="H2996" i="19"/>
  <c r="G3053" i="19"/>
  <c r="F3110" i="19"/>
  <c r="E3167" i="19"/>
  <c r="D3224" i="19"/>
  <c r="C3281" i="19"/>
  <c r="B3338" i="19"/>
  <c r="A3395" i="19"/>
  <c r="D2463" i="19"/>
  <c r="I2614" i="19"/>
  <c r="H2766" i="19"/>
  <c r="E2918" i="19"/>
  <c r="B2987" i="19"/>
  <c r="A3044" i="19"/>
  <c r="I3100" i="19"/>
  <c r="H3157" i="19"/>
  <c r="G3214" i="19"/>
  <c r="F3271" i="19"/>
  <c r="E3328" i="19"/>
  <c r="I2458" i="19"/>
  <c r="E2610" i="19"/>
  <c r="D2762" i="19"/>
  <c r="A2914" i="19"/>
  <c r="E2985" i="19"/>
  <c r="D3042" i="19"/>
  <c r="C3099" i="19"/>
  <c r="B3156" i="19"/>
  <c r="A3213" i="19"/>
  <c r="I3269" i="19"/>
  <c r="E1980" i="19"/>
  <c r="G2511" i="19"/>
  <c r="D2663" i="19"/>
  <c r="I2814" i="19"/>
  <c r="D2948" i="19"/>
  <c r="C3005" i="19"/>
  <c r="B3062" i="19"/>
  <c r="A3119" i="19"/>
  <c r="I3175" i="19"/>
  <c r="H3232" i="19"/>
  <c r="A2738" i="19"/>
  <c r="F2889" i="19"/>
  <c r="D2976" i="19"/>
  <c r="C3033" i="19"/>
  <c r="B3090" i="19"/>
  <c r="A3147" i="19"/>
  <c r="I3203" i="19"/>
  <c r="H3260" i="19"/>
  <c r="G3317" i="19"/>
  <c r="F3374" i="19"/>
  <c r="H2404" i="19"/>
  <c r="F2560" i="19"/>
  <c r="C2712" i="19"/>
  <c r="H2863" i="19"/>
  <c r="G2966" i="19"/>
  <c r="F3023" i="19"/>
  <c r="E3080" i="19"/>
  <c r="D3137" i="19"/>
  <c r="C3194" i="19"/>
  <c r="B3251" i="19"/>
  <c r="A3308" i="19"/>
  <c r="A2390" i="19"/>
  <c r="B2556" i="19"/>
  <c r="H2707" i="19"/>
  <c r="D2859" i="19"/>
  <c r="A2965" i="19"/>
  <c r="I3021" i="19"/>
  <c r="H3078" i="19"/>
  <c r="G3135" i="19"/>
  <c r="F3192" i="19"/>
  <c r="E3249" i="19"/>
  <c r="D3306" i="19"/>
  <c r="B2457" i="19"/>
  <c r="G2608" i="19"/>
  <c r="F2760" i="19"/>
  <c r="C2912" i="19"/>
  <c r="H2984" i="19"/>
  <c r="G3041" i="19"/>
  <c r="F3098" i="19"/>
  <c r="E3155" i="19"/>
  <c r="D3212" i="19"/>
  <c r="C3269" i="19"/>
  <c r="B3326" i="19"/>
  <c r="F2664" i="19"/>
  <c r="C2816" i="19"/>
  <c r="H2948" i="19"/>
  <c r="G3005" i="19"/>
  <c r="F3062" i="19"/>
  <c r="E3119" i="19"/>
  <c r="D3176" i="19"/>
  <c r="C3233" i="19"/>
  <c r="B3290" i="19"/>
  <c r="A3347" i="19"/>
  <c r="H1502" i="19"/>
  <c r="I2486" i="19"/>
  <c r="H2638" i="19"/>
  <c r="E2790" i="19"/>
  <c r="B2939" i="19"/>
  <c r="A2996" i="19"/>
  <c r="I3052" i="19"/>
  <c r="H3109" i="19"/>
  <c r="G3166" i="19"/>
  <c r="F3223" i="19"/>
  <c r="E3280" i="19"/>
  <c r="D3337" i="19"/>
  <c r="E2482" i="19"/>
  <c r="D2634" i="19"/>
  <c r="A2786" i="19"/>
  <c r="C2936" i="19"/>
  <c r="D2994" i="19"/>
  <c r="C3051" i="19"/>
  <c r="B3108" i="19"/>
  <c r="A3165" i="19"/>
  <c r="I3221" i="19"/>
  <c r="H3278" i="19"/>
  <c r="B2231" i="19"/>
  <c r="D2535" i="19"/>
  <c r="I2686" i="19"/>
  <c r="H2838" i="19"/>
  <c r="C2957" i="19"/>
  <c r="B3014" i="19"/>
  <c r="A3071" i="19"/>
  <c r="I3127" i="19"/>
  <c r="H3184" i="19"/>
  <c r="G3241" i="19"/>
  <c r="F3298" i="19"/>
  <c r="H2723" i="19"/>
  <c r="D2875" i="19"/>
  <c r="A2971" i="19"/>
  <c r="I3027" i="19"/>
  <c r="H3084" i="19"/>
  <c r="G3141" i="19"/>
  <c r="F3198" i="19"/>
  <c r="E3255" i="19"/>
  <c r="D3312" i="19"/>
  <c r="C3369" i="19"/>
  <c r="H2316" i="19"/>
  <c r="D2546" i="19"/>
  <c r="A2698" i="19"/>
  <c r="F2849" i="19"/>
  <c r="D2961" i="19"/>
  <c r="C3018" i="19"/>
  <c r="B3075" i="19"/>
  <c r="A3132" i="19"/>
  <c r="I3188" i="19"/>
  <c r="H3245" i="19"/>
  <c r="G3302" i="19"/>
  <c r="C2281" i="19"/>
  <c r="I2541" i="19"/>
  <c r="F2693" i="19"/>
  <c r="B2845" i="19"/>
  <c r="G2959" i="19"/>
  <c r="F3016" i="19"/>
  <c r="E3073" i="19"/>
  <c r="D3130" i="19"/>
  <c r="C3187" i="19"/>
  <c r="B3244" i="19"/>
  <c r="A3301" i="19"/>
  <c r="I2442" i="19"/>
  <c r="E2594" i="19"/>
  <c r="D2746" i="19"/>
  <c r="A2898" i="19"/>
  <c r="E2979" i="19"/>
  <c r="D3036" i="19"/>
  <c r="C3093" i="19"/>
  <c r="B3150" i="19"/>
  <c r="A3207" i="19"/>
  <c r="I3263" i="19"/>
  <c r="D2650" i="19"/>
  <c r="A2802" i="19"/>
  <c r="E2943" i="19"/>
  <c r="D3000" i="19"/>
  <c r="C3057" i="19"/>
  <c r="B3114" i="19"/>
  <c r="A3171" i="19"/>
  <c r="I3227" i="19"/>
  <c r="H3284" i="19"/>
  <c r="G3341" i="19"/>
  <c r="F3398" i="19"/>
  <c r="G2472" i="19"/>
  <c r="F2624" i="19"/>
  <c r="C2776" i="19"/>
  <c r="H2927" i="19"/>
  <c r="G2990" i="19"/>
  <c r="F3047" i="19"/>
  <c r="E3104" i="19"/>
  <c r="D3161" i="19"/>
  <c r="C3218" i="19"/>
  <c r="B3275" i="19"/>
  <c r="A3332" i="19"/>
  <c r="C2468" i="19"/>
  <c r="B2620" i="19"/>
  <c r="H2771" i="19"/>
  <c r="D2923" i="19"/>
  <c r="A2989" i="19"/>
  <c r="I3045" i="19"/>
  <c r="H3102" i="19"/>
  <c r="G3159" i="19"/>
  <c r="F3216" i="19"/>
  <c r="E3273" i="19"/>
  <c r="A2116" i="19"/>
  <c r="B2521" i="19"/>
  <c r="G2672" i="19"/>
  <c r="F2824" i="19"/>
  <c r="I2951" i="19"/>
  <c r="H3008" i="19"/>
  <c r="G3065" i="19"/>
  <c r="F3122" i="19"/>
  <c r="E3179" i="19"/>
  <c r="D3236" i="19"/>
  <c r="C3293" i="19"/>
  <c r="F2728" i="19"/>
  <c r="C2880" i="19"/>
  <c r="H2972" i="19"/>
  <c r="G3029" i="19"/>
  <c r="F3086" i="19"/>
  <c r="E3143" i="19"/>
  <c r="D3200" i="19"/>
  <c r="C3257" i="19"/>
  <c r="B3314" i="19"/>
  <c r="A3371" i="19"/>
  <c r="I2355" i="19"/>
  <c r="I2550" i="19"/>
  <c r="H2702" i="19"/>
  <c r="E2854" i="19"/>
  <c r="B2963" i="19"/>
  <c r="A3020" i="19"/>
  <c r="I3076" i="19"/>
  <c r="H3133" i="19"/>
  <c r="G3190" i="19"/>
  <c r="F3247" i="19"/>
  <c r="E3304" i="19"/>
  <c r="D2320" i="19"/>
  <c r="E2546" i="19"/>
  <c r="D2698" i="19"/>
  <c r="A2850" i="19"/>
  <c r="E2961" i="19"/>
  <c r="D3018" i="19"/>
  <c r="C3075" i="19"/>
  <c r="B3132" i="19"/>
  <c r="A3189" i="19"/>
  <c r="I3245" i="19"/>
  <c r="H3302" i="19"/>
  <c r="G2447" i="19"/>
  <c r="D2599" i="19"/>
  <c r="I2750" i="19"/>
  <c r="H2902" i="19"/>
  <c r="C2981" i="19"/>
  <c r="B3038" i="19"/>
  <c r="A3095" i="19"/>
  <c r="I3151" i="19"/>
  <c r="H3208" i="19"/>
  <c r="G3265" i="19"/>
  <c r="F3322" i="19"/>
  <c r="F3314" i="19"/>
  <c r="D2450" i="19"/>
  <c r="A2602" i="19"/>
  <c r="F2753" i="19"/>
  <c r="E2905" i="19"/>
  <c r="C2982" i="19"/>
  <c r="B3039" i="19"/>
  <c r="A3096" i="19"/>
  <c r="I3152" i="19"/>
  <c r="H3209" i="19"/>
  <c r="G3266" i="19"/>
  <c r="H2131" i="19"/>
  <c r="F2133" i="19"/>
  <c r="C2140" i="19"/>
  <c r="G2164" i="19"/>
  <c r="I2711" i="19"/>
  <c r="C2023" i="19"/>
  <c r="C1967" i="19"/>
  <c r="C2337" i="19"/>
  <c r="C2022" i="19"/>
  <c r="I2599" i="19"/>
  <c r="H2026" i="19"/>
  <c r="C2365" i="19"/>
  <c r="G2010" i="19"/>
  <c r="B2383" i="19"/>
  <c r="F2458" i="19"/>
  <c r="G2913" i="19"/>
  <c r="H2009" i="19"/>
  <c r="D2349" i="19"/>
  <c r="D2046" i="19"/>
  <c r="H2376" i="19"/>
  <c r="B2758" i="19"/>
  <c r="B2379" i="19"/>
  <c r="H2034" i="19"/>
  <c r="A2371" i="19"/>
  <c r="C2089" i="19"/>
  <c r="H2616" i="19"/>
  <c r="B2092" i="19"/>
  <c r="D2392" i="19"/>
  <c r="C2078" i="19"/>
  <c r="H2402" i="19"/>
  <c r="E2475" i="19"/>
  <c r="F2930" i="19"/>
  <c r="H2114" i="19"/>
  <c r="F2399" i="19"/>
  <c r="G2134" i="19"/>
  <c r="H1415" i="19"/>
  <c r="C2789" i="19"/>
  <c r="H2633" i="19"/>
  <c r="I2481" i="19"/>
  <c r="A2937" i="19"/>
  <c r="B2786" i="19"/>
  <c r="B2635" i="19"/>
  <c r="C2478" i="19"/>
  <c r="D2613" i="19"/>
  <c r="F2691" i="19"/>
  <c r="H2769" i="19"/>
  <c r="I2840" i="19"/>
  <c r="B2919" i="19"/>
  <c r="E2284" i="19"/>
  <c r="E2461" i="19"/>
  <c r="G2539" i="19"/>
  <c r="I2617" i="19"/>
  <c r="A2689" i="19"/>
  <c r="C2767" i="19"/>
  <c r="E2845" i="19"/>
  <c r="F2916" i="19"/>
  <c r="A2272" i="19"/>
  <c r="A2467" i="19"/>
  <c r="B2538" i="19"/>
  <c r="D2616" i="19"/>
  <c r="F2694" i="19"/>
  <c r="G2765" i="19"/>
  <c r="I2843" i="19"/>
  <c r="B2922" i="19"/>
  <c r="B2258" i="19"/>
  <c r="D2465" i="19"/>
  <c r="F2543" i="19"/>
  <c r="E2600" i="19"/>
  <c r="D2657" i="19"/>
  <c r="C2714" i="19"/>
  <c r="B2771" i="19"/>
  <c r="A2828" i="19"/>
  <c r="I2884" i="19"/>
  <c r="A1648" i="19"/>
  <c r="D2491" i="19"/>
  <c r="G2450" i="19"/>
  <c r="F2507" i="19"/>
  <c r="E2564" i="19"/>
  <c r="D2621" i="19"/>
  <c r="C2678" i="19"/>
  <c r="B2735" i="19"/>
  <c r="A2792" i="19"/>
  <c r="I2848" i="19"/>
  <c r="H2905" i="19"/>
  <c r="G1915" i="19"/>
  <c r="A2412" i="19"/>
  <c r="E2469" i="19"/>
  <c r="D2526" i="19"/>
  <c r="C2583" i="19"/>
  <c r="B2640" i="19"/>
  <c r="A2697" i="19"/>
  <c r="I2753" i="19"/>
  <c r="H2810" i="19"/>
  <c r="G2867" i="19"/>
  <c r="F2924" i="19"/>
  <c r="D2165" i="19"/>
  <c r="D2432" i="19"/>
  <c r="C2489" i="19"/>
  <c r="B2546" i="19"/>
  <c r="A2603" i="19"/>
  <c r="I2659" i="19"/>
  <c r="H2716" i="19"/>
  <c r="G2773" i="19"/>
  <c r="F2830" i="19"/>
  <c r="E2887" i="19"/>
  <c r="G1598" i="19"/>
  <c r="B2322" i="19"/>
  <c r="A2452" i="19"/>
  <c r="I2508" i="19"/>
  <c r="H2565" i="19"/>
  <c r="G2622" i="19"/>
  <c r="F2679" i="19"/>
  <c r="E2736" i="19"/>
  <c r="D2793" i="19"/>
  <c r="C2850" i="19"/>
  <c r="B2907" i="19"/>
  <c r="D2352" i="19"/>
  <c r="H2550" i="19"/>
  <c r="I2472" i="19"/>
  <c r="H2529" i="19"/>
  <c r="G2586" i="19"/>
  <c r="F2643" i="19"/>
  <c r="E2700" i="19"/>
  <c r="D2757" i="19"/>
  <c r="C2814" i="19"/>
  <c r="B2871" i="19"/>
  <c r="A2928" i="19"/>
  <c r="I2184" i="19"/>
  <c r="H2434" i="19"/>
  <c r="G2491" i="19"/>
  <c r="F2548" i="19"/>
  <c r="E2605" i="19"/>
  <c r="D2662" i="19"/>
  <c r="C2719" i="19"/>
  <c r="B2776" i="19"/>
  <c r="A2833" i="19"/>
  <c r="I2889" i="19"/>
  <c r="A1674" i="19"/>
  <c r="B2343" i="19"/>
  <c r="F2454" i="19"/>
  <c r="E2511" i="19"/>
  <c r="D2568" i="19"/>
  <c r="C2625" i="19"/>
  <c r="B2682" i="19"/>
  <c r="A2739" i="19"/>
  <c r="I2795" i="19"/>
  <c r="H2852" i="19"/>
  <c r="G2909" i="19"/>
  <c r="B1991" i="19"/>
  <c r="D2417" i="19"/>
  <c r="C2474" i="19"/>
  <c r="B2531" i="19"/>
  <c r="A2588" i="19"/>
  <c r="I2644" i="19"/>
  <c r="H2701" i="19"/>
  <c r="G2758" i="19"/>
  <c r="F2815" i="19"/>
  <c r="E2872" i="19"/>
  <c r="D2929" i="19"/>
  <c r="D2458" i="19"/>
  <c r="F2443" i="19"/>
  <c r="C2502" i="19"/>
  <c r="B2559" i="19"/>
  <c r="A2616" i="19"/>
  <c r="I2672" i="19"/>
  <c r="H2729" i="19"/>
  <c r="G2786" i="19"/>
  <c r="F2843" i="19"/>
  <c r="E2900" i="19"/>
  <c r="D1830" i="19"/>
  <c r="B2400" i="19"/>
  <c r="B2464" i="19"/>
  <c r="A2521" i="19"/>
  <c r="I2577" i="19"/>
  <c r="H2634" i="19"/>
  <c r="G2691" i="19"/>
  <c r="F2748" i="19"/>
  <c r="E2805" i="19"/>
  <c r="D2862" i="19"/>
  <c r="C2919" i="19"/>
  <c r="B2122" i="19"/>
  <c r="A2427" i="19"/>
  <c r="I2483" i="19"/>
  <c r="H2540" i="19"/>
  <c r="G2597" i="19"/>
  <c r="F2654" i="19"/>
  <c r="E2711" i="19"/>
  <c r="D2768" i="19"/>
  <c r="C2825" i="19"/>
  <c r="B2882" i="19"/>
  <c r="B1210" i="19"/>
  <c r="E2279" i="19"/>
  <c r="G2446" i="19"/>
  <c r="F2503" i="19"/>
  <c r="E2560" i="19"/>
  <c r="D2617" i="19"/>
  <c r="C2674" i="19"/>
  <c r="B2731" i="19"/>
  <c r="A2788" i="19"/>
  <c r="I2844" i="19"/>
  <c r="H2901" i="19"/>
  <c r="F2238" i="19"/>
  <c r="F2536" i="19"/>
  <c r="F2467" i="19"/>
  <c r="E2524" i="19"/>
  <c r="D2581" i="19"/>
  <c r="C2638" i="19"/>
  <c r="B2695" i="19"/>
  <c r="A2752" i="19"/>
  <c r="I2808" i="19"/>
  <c r="H2865" i="19"/>
  <c r="G2922" i="19"/>
  <c r="C2142" i="19"/>
  <c r="E2429" i="19"/>
  <c r="D2486" i="19"/>
  <c r="C2543" i="19"/>
  <c r="B2600" i="19"/>
  <c r="A2657" i="19"/>
  <c r="I2713" i="19"/>
  <c r="H2770" i="19"/>
  <c r="G2827" i="19"/>
  <c r="F2884" i="19"/>
  <c r="F1511" i="19"/>
  <c r="E2300" i="19"/>
  <c r="C2449" i="19"/>
  <c r="B2506" i="19"/>
  <c r="A2563" i="19"/>
  <c r="I2619" i="19"/>
  <c r="H2676" i="19"/>
  <c r="G2733" i="19"/>
  <c r="F2790" i="19"/>
  <c r="E2847" i="19"/>
  <c r="D2904" i="19"/>
  <c r="H1905" i="19"/>
  <c r="C2411" i="19"/>
  <c r="I2468" i="19"/>
  <c r="H2525" i="19"/>
  <c r="G2582" i="19"/>
  <c r="F2639" i="19"/>
  <c r="E2696" i="19"/>
  <c r="D2753" i="19"/>
  <c r="C2810" i="19"/>
  <c r="B2867" i="19"/>
  <c r="A2924" i="19"/>
  <c r="B2444" i="19"/>
  <c r="H2595" i="19"/>
  <c r="H2489" i="19"/>
  <c r="G2546" i="19"/>
  <c r="F2603" i="19"/>
  <c r="E2660" i="19"/>
  <c r="D2717" i="19"/>
  <c r="C2774" i="19"/>
  <c r="B2831" i="19"/>
  <c r="A2888" i="19"/>
  <c r="I1589" i="19"/>
  <c r="A2320" i="19"/>
  <c r="G2451" i="19"/>
  <c r="F2508" i="19"/>
  <c r="E2565" i="19"/>
  <c r="D2622" i="19"/>
  <c r="C2679" i="19"/>
  <c r="B2736" i="19"/>
  <c r="A2793" i="19"/>
  <c r="I2849" i="19"/>
  <c r="H2906" i="19"/>
  <c r="G1947" i="19"/>
  <c r="D2414" i="19"/>
  <c r="E2471" i="19"/>
  <c r="D2528" i="19"/>
  <c r="C2585" i="19"/>
  <c r="B2642" i="19"/>
  <c r="A2699" i="19"/>
  <c r="I2755" i="19"/>
  <c r="H2812" i="19"/>
  <c r="G2869" i="19"/>
  <c r="F2926" i="19"/>
  <c r="I2179" i="19"/>
  <c r="C2434" i="19"/>
  <c r="B2491" i="19"/>
  <c r="A2548" i="19"/>
  <c r="I2604" i="19"/>
  <c r="H2661" i="19"/>
  <c r="G2718" i="19"/>
  <c r="F2775" i="19"/>
  <c r="E2832" i="19"/>
  <c r="D2889" i="19"/>
  <c r="G1851" i="19"/>
  <c r="D2503" i="19"/>
  <c r="B2455" i="19"/>
  <c r="A2512" i="19"/>
  <c r="I2568" i="19"/>
  <c r="H2625" i="19"/>
  <c r="G2682" i="19"/>
  <c r="F2739" i="19"/>
  <c r="E2796" i="19"/>
  <c r="D2853" i="19"/>
  <c r="C2910" i="19"/>
  <c r="H1986" i="19"/>
  <c r="A2417" i="19"/>
  <c r="I2473" i="19"/>
  <c r="H2530" i="19"/>
  <c r="G2587" i="19"/>
  <c r="F2644" i="19"/>
  <c r="E2701" i="19"/>
  <c r="D2758" i="19"/>
  <c r="C2815" i="19"/>
  <c r="B2872" i="19"/>
  <c r="A2929" i="19"/>
  <c r="I2200" i="19"/>
  <c r="H2436" i="19"/>
  <c r="G2493" i="19"/>
  <c r="F2550" i="19"/>
  <c r="E2607" i="19"/>
  <c r="D2664" i="19"/>
  <c r="C2721" i="19"/>
  <c r="B2778" i="19"/>
  <c r="A2835" i="19"/>
  <c r="I2891" i="19"/>
  <c r="G1706" i="19"/>
  <c r="G2357" i="19"/>
  <c r="E2456" i="19"/>
  <c r="D2513" i="19"/>
  <c r="C2570" i="19"/>
  <c r="B2627" i="19"/>
  <c r="A2684" i="19"/>
  <c r="I2740" i="19"/>
  <c r="H2797" i="19"/>
  <c r="G2854" i="19"/>
  <c r="F2911" i="19"/>
  <c r="E2409" i="19"/>
  <c r="H2711" i="19"/>
  <c r="G2863" i="19"/>
  <c r="F2966" i="19"/>
  <c r="E3023" i="19"/>
  <c r="D3080" i="19"/>
  <c r="C3137" i="19"/>
  <c r="B3194" i="19"/>
  <c r="A3251" i="19"/>
  <c r="I3307" i="19"/>
  <c r="H3364" i="19"/>
  <c r="A2224" i="19"/>
  <c r="E2534" i="19"/>
  <c r="A2686" i="19"/>
  <c r="I2837" i="19"/>
  <c r="I2956" i="19"/>
  <c r="H3013" i="19"/>
  <c r="G3070" i="19"/>
  <c r="F3127" i="19"/>
  <c r="E3184" i="19"/>
  <c r="D3241" i="19"/>
  <c r="C3298" i="19"/>
  <c r="E2188" i="19"/>
  <c r="A2530" i="19"/>
  <c r="F2681" i="19"/>
  <c r="E2833" i="19"/>
  <c r="C2955" i="19"/>
  <c r="B3012" i="19"/>
  <c r="A3069" i="19"/>
  <c r="I3125" i="19"/>
  <c r="H3182" i="19"/>
  <c r="G3239" i="19"/>
  <c r="F3296" i="19"/>
  <c r="I2430" i="19"/>
  <c r="H2582" i="19"/>
  <c r="E2734" i="19"/>
  <c r="A2886" i="19"/>
  <c r="A2975" i="19"/>
  <c r="I3031" i="19"/>
  <c r="H3088" i="19"/>
  <c r="G3145" i="19"/>
  <c r="F3202" i="19"/>
  <c r="E3259" i="19"/>
  <c r="H2467" i="19"/>
  <c r="C2752" i="19"/>
  <c r="H2903" i="19"/>
  <c r="G2981" i="19"/>
  <c r="F3038" i="19"/>
  <c r="E3095" i="19"/>
  <c r="D3152" i="19"/>
  <c r="C3209" i="19"/>
  <c r="B3266" i="19"/>
  <c r="A3323" i="19"/>
  <c r="I3379" i="19"/>
  <c r="I2422" i="19"/>
  <c r="H2574" i="19"/>
  <c r="E2726" i="19"/>
  <c r="A2878" i="19"/>
  <c r="A2972" i="19"/>
  <c r="I3028" i="19"/>
  <c r="H3085" i="19"/>
  <c r="G3142" i="19"/>
  <c r="F3199" i="19"/>
  <c r="E3256" i="19"/>
  <c r="D3313" i="19"/>
  <c r="E2418" i="19"/>
  <c r="D2570" i="19"/>
  <c r="A2722" i="19"/>
  <c r="F2873" i="19"/>
  <c r="D2970" i="19"/>
  <c r="C3027" i="19"/>
  <c r="B3084" i="19"/>
  <c r="A3141" i="19"/>
  <c r="I3197" i="19"/>
  <c r="H3254" i="19"/>
  <c r="G3311" i="19"/>
  <c r="D2471" i="19"/>
  <c r="I2622" i="19"/>
  <c r="H2774" i="19"/>
  <c r="E2926" i="19"/>
  <c r="B2990" i="19"/>
  <c r="A3047" i="19"/>
  <c r="I3103" i="19"/>
  <c r="H3160" i="19"/>
  <c r="G3217" i="19"/>
  <c r="F3274" i="19"/>
  <c r="H2659" i="19"/>
  <c r="D2811" i="19"/>
  <c r="A2947" i="19"/>
  <c r="I3003" i="19"/>
  <c r="H3060" i="19"/>
  <c r="G3117" i="19"/>
  <c r="F3174" i="19"/>
  <c r="E3231" i="19"/>
  <c r="D3288" i="19"/>
  <c r="C3345" i="19"/>
  <c r="B3402" i="19"/>
  <c r="D2482" i="19"/>
  <c r="A2634" i="19"/>
  <c r="F2785" i="19"/>
  <c r="I2935" i="19"/>
  <c r="C2994" i="19"/>
  <c r="B3051" i="19"/>
  <c r="A3108" i="19"/>
  <c r="I3164" i="19"/>
  <c r="H3221" i="19"/>
  <c r="G3278" i="19"/>
  <c r="F3335" i="19"/>
  <c r="I2477" i="19"/>
  <c r="F2629" i="19"/>
  <c r="B2781" i="19"/>
  <c r="G2932" i="19"/>
  <c r="F2992" i="19"/>
  <c r="E3049" i="19"/>
  <c r="D3106" i="19"/>
  <c r="C3163" i="19"/>
  <c r="B3220" i="19"/>
  <c r="A3277" i="19"/>
  <c r="D2192" i="19"/>
  <c r="E2530" i="19"/>
  <c r="D2682" i="19"/>
  <c r="A2834" i="19"/>
  <c r="E2955" i="19"/>
  <c r="D3012" i="19"/>
  <c r="C3069" i="19"/>
  <c r="B3126" i="19"/>
  <c r="A3183" i="19"/>
  <c r="F2505" i="19"/>
  <c r="A2757" i="19"/>
  <c r="G2908" i="19"/>
  <c r="E2983" i="19"/>
  <c r="D3040" i="19"/>
  <c r="C3097" i="19"/>
  <c r="B3154" i="19"/>
  <c r="A3211" i="19"/>
  <c r="I3267" i="19"/>
  <c r="H3324" i="19"/>
  <c r="G3381" i="19"/>
  <c r="H2427" i="19"/>
  <c r="D2579" i="19"/>
  <c r="C2731" i="19"/>
  <c r="I2882" i="19"/>
  <c r="H2973" i="19"/>
  <c r="G3030" i="19"/>
  <c r="F3087" i="19"/>
  <c r="E3144" i="19"/>
  <c r="D3201" i="19"/>
  <c r="C3258" i="19"/>
  <c r="B3315" i="19"/>
  <c r="D2423" i="19"/>
  <c r="I2574" i="19"/>
  <c r="H2726" i="19"/>
  <c r="E2878" i="19"/>
  <c r="B2972" i="19"/>
  <c r="A3029" i="19"/>
  <c r="I3085" i="19"/>
  <c r="H3142" i="19"/>
  <c r="G3199" i="19"/>
  <c r="F3256" i="19"/>
  <c r="E3313" i="19"/>
  <c r="B2476" i="19"/>
  <c r="H2627" i="19"/>
  <c r="D2779" i="19"/>
  <c r="C2931" i="19"/>
  <c r="I2991" i="19"/>
  <c r="H3048" i="19"/>
  <c r="G3105" i="19"/>
  <c r="F3162" i="19"/>
  <c r="E3219" i="19"/>
  <c r="D3276" i="19"/>
  <c r="C3333" i="19"/>
  <c r="D2683" i="19"/>
  <c r="C2835" i="19"/>
  <c r="I2955" i="19"/>
  <c r="H3012" i="19"/>
  <c r="G3069" i="19"/>
  <c r="F3126" i="19"/>
  <c r="E3183" i="19"/>
  <c r="D3240" i="19"/>
  <c r="C3297" i="19"/>
  <c r="B3354" i="19"/>
  <c r="D1894" i="19"/>
  <c r="A2506" i="19"/>
  <c r="F2657" i="19"/>
  <c r="E2809" i="19"/>
  <c r="C2946" i="19"/>
  <c r="B3003" i="19"/>
  <c r="A3060" i="19"/>
  <c r="I3116" i="19"/>
  <c r="H3173" i="19"/>
  <c r="G3230" i="19"/>
  <c r="F3287" i="19"/>
  <c r="C1823" i="19"/>
  <c r="F2501" i="19"/>
  <c r="B2653" i="19"/>
  <c r="A2805" i="19"/>
  <c r="F2944" i="19"/>
  <c r="E3001" i="19"/>
  <c r="D3058" i="19"/>
  <c r="C3115" i="19"/>
  <c r="B3172" i="19"/>
  <c r="A3229" i="19"/>
  <c r="I3285" i="19"/>
  <c r="H2380" i="19"/>
  <c r="D2554" i="19"/>
  <c r="A2706" i="19"/>
  <c r="F2857" i="19"/>
  <c r="D2964" i="19"/>
  <c r="C3021" i="19"/>
  <c r="B3078" i="19"/>
  <c r="A3135" i="19"/>
  <c r="I3191" i="19"/>
  <c r="H3248" i="19"/>
  <c r="G3305" i="19"/>
  <c r="H2742" i="19"/>
  <c r="E2894" i="19"/>
  <c r="B2978" i="19"/>
  <c r="A3035" i="19"/>
  <c r="I3091" i="19"/>
  <c r="H3148" i="19"/>
  <c r="G3205" i="19"/>
  <c r="F3262" i="19"/>
  <c r="E3319" i="19"/>
  <c r="D3376" i="19"/>
  <c r="C2413" i="19"/>
  <c r="B2565" i="19"/>
  <c r="A2717" i="19"/>
  <c r="G2868" i="19"/>
  <c r="E2968" i="19"/>
  <c r="D3025" i="19"/>
  <c r="C3082" i="19"/>
  <c r="B3139" i="19"/>
  <c r="A3196" i="19"/>
  <c r="I3252" i="19"/>
  <c r="H3309" i="19"/>
  <c r="B2406" i="19"/>
  <c r="G2560" i="19"/>
  <c r="F2712" i="19"/>
  <c r="C2864" i="19"/>
  <c r="H2966" i="19"/>
  <c r="G3023" i="19"/>
  <c r="F3080" i="19"/>
  <c r="E3137" i="19"/>
  <c r="D3194" i="19"/>
  <c r="C3251" i="19"/>
  <c r="B3308" i="19"/>
  <c r="I2461" i="19"/>
  <c r="F2613" i="19"/>
  <c r="B2765" i="19"/>
  <c r="A2917" i="19"/>
  <c r="F2986" i="19"/>
  <c r="E3043" i="19"/>
  <c r="D3100" i="19"/>
  <c r="C3157" i="19"/>
  <c r="B3214" i="19"/>
  <c r="A3271" i="19"/>
  <c r="B2669" i="19"/>
  <c r="A2821" i="19"/>
  <c r="F2950" i="19"/>
  <c r="E3007" i="19"/>
  <c r="D3064" i="19"/>
  <c r="C3121" i="19"/>
  <c r="B3178" i="19"/>
  <c r="A3235" i="19"/>
  <c r="I3291" i="19"/>
  <c r="H3348" i="19"/>
  <c r="B1658" i="19"/>
  <c r="H2491" i="19"/>
  <c r="D2643" i="19"/>
  <c r="C2795" i="19"/>
  <c r="I2940" i="19"/>
  <c r="H2997" i="19"/>
  <c r="G3054" i="19"/>
  <c r="F3111" i="19"/>
  <c r="E3168" i="19"/>
  <c r="D3225" i="19"/>
  <c r="C3282" i="19"/>
  <c r="H1518" i="19"/>
  <c r="D2487" i="19"/>
  <c r="I2638" i="19"/>
  <c r="H2790" i="19"/>
  <c r="C2939" i="19"/>
  <c r="B2996" i="19"/>
  <c r="A3053" i="19"/>
  <c r="I3109" i="19"/>
  <c r="H3166" i="19"/>
  <c r="G3223" i="19"/>
  <c r="F3280" i="19"/>
  <c r="A2267" i="19"/>
  <c r="B2540" i="19"/>
  <c r="H2691" i="19"/>
  <c r="D2843" i="19"/>
  <c r="A2959" i="19"/>
  <c r="I3015" i="19"/>
  <c r="H3072" i="19"/>
  <c r="G3129" i="19"/>
  <c r="F3186" i="19"/>
  <c r="E3243" i="19"/>
  <c r="D3300" i="19"/>
  <c r="D2747" i="19"/>
  <c r="C2899" i="19"/>
  <c r="I2979" i="19"/>
  <c r="H3036" i="19"/>
  <c r="G3093" i="19"/>
  <c r="F3150" i="19"/>
  <c r="E3207" i="19"/>
  <c r="D3264" i="19"/>
  <c r="C3321" i="19"/>
  <c r="B3378" i="19"/>
  <c r="D2418" i="19"/>
  <c r="A2570" i="19"/>
  <c r="F2721" i="19"/>
  <c r="E2873" i="19"/>
  <c r="C2970" i="19"/>
  <c r="B3027" i="19"/>
  <c r="A3084" i="19"/>
  <c r="I3140" i="19"/>
  <c r="H3197" i="19"/>
  <c r="G3254" i="19"/>
  <c r="F3311" i="19"/>
  <c r="G2413" i="19"/>
  <c r="F2565" i="19"/>
  <c r="B2717" i="19"/>
  <c r="A2869" i="19"/>
  <c r="F2968" i="19"/>
  <c r="E3025" i="19"/>
  <c r="D3082" i="19"/>
  <c r="C3139" i="19"/>
  <c r="B3196" i="19"/>
  <c r="A3253" i="19"/>
  <c r="I3309" i="19"/>
  <c r="E2466" i="19"/>
  <c r="D2618" i="19"/>
  <c r="A2770" i="19"/>
  <c r="F2921" i="19"/>
  <c r="D2988" i="19"/>
  <c r="C3045" i="19"/>
  <c r="B3102" i="19"/>
  <c r="A3159" i="19"/>
  <c r="I3215" i="19"/>
  <c r="H3272" i="19"/>
  <c r="G3329" i="19"/>
  <c r="D3324" i="19"/>
  <c r="B2469" i="19"/>
  <c r="A2621" i="19"/>
  <c r="G2772" i="19"/>
  <c r="C2924" i="19"/>
  <c r="D2989" i="19"/>
  <c r="C3046" i="19"/>
  <c r="B3103" i="19"/>
  <c r="A3160" i="19"/>
  <c r="I3216" i="19"/>
  <c r="H3273" i="19"/>
  <c r="I2088" i="19"/>
  <c r="E1808" i="19"/>
  <c r="A1836" i="19"/>
  <c r="E1856" i="19"/>
  <c r="G2286" i="19"/>
  <c r="B2386" i="19"/>
  <c r="G2146" i="19"/>
  <c r="E1609" i="19"/>
  <c r="B2174" i="19"/>
  <c r="H2656" i="19"/>
  <c r="E2176" i="19"/>
  <c r="D1586" i="19"/>
  <c r="D2168" i="19"/>
  <c r="A1682" i="19"/>
  <c r="E2515" i="19"/>
  <c r="F2126" i="19"/>
  <c r="I2167" i="19"/>
  <c r="F1559" i="19"/>
  <c r="C2186" i="19"/>
  <c r="C1983" i="19"/>
  <c r="A2815" i="19"/>
  <c r="D1666" i="19"/>
  <c r="E2180" i="19"/>
  <c r="F1708" i="19"/>
  <c r="I2207" i="19"/>
  <c r="G2673" i="19"/>
  <c r="C2210" i="19"/>
  <c r="D1696" i="19"/>
  <c r="B2202" i="19"/>
  <c r="A1752" i="19"/>
  <c r="D2532" i="19"/>
  <c r="G2261" i="19"/>
  <c r="B2230" i="19"/>
  <c r="E1740" i="19"/>
  <c r="E2248" i="19"/>
  <c r="H2289" i="19"/>
  <c r="B2846" i="19"/>
  <c r="G2690" i="19"/>
  <c r="H2538" i="19"/>
  <c r="I2264" i="19"/>
  <c r="A2843" i="19"/>
  <c r="A2692" i="19"/>
  <c r="B2535" i="19"/>
  <c r="E2620" i="19"/>
  <c r="H2705" i="19"/>
  <c r="I2776" i="19"/>
  <c r="A2848" i="19"/>
  <c r="D2933" i="19"/>
  <c r="D2341" i="19"/>
  <c r="F2468" i="19"/>
  <c r="I2553" i="19"/>
  <c r="A2625" i="19"/>
  <c r="B2696" i="19"/>
  <c r="E2781" i="19"/>
  <c r="F2852" i="19"/>
  <c r="G2923" i="19"/>
  <c r="H2384" i="19"/>
  <c r="B2474" i="19"/>
  <c r="C2545" i="19"/>
  <c r="F2630" i="19"/>
  <c r="G2701" i="19"/>
  <c r="H2772" i="19"/>
  <c r="B2858" i="19"/>
  <c r="C2929" i="19"/>
  <c r="A2315" i="19"/>
  <c r="F2479" i="19"/>
  <c r="G2550" i="19"/>
  <c r="F2607" i="19"/>
  <c r="E2664" i="19"/>
  <c r="D2721" i="19"/>
  <c r="C2778" i="19"/>
  <c r="B2835" i="19"/>
  <c r="A2892" i="19"/>
  <c r="E1965" i="19"/>
  <c r="E2510" i="19"/>
  <c r="H2457" i="19"/>
  <c r="G2514" i="19"/>
  <c r="F2571" i="19"/>
  <c r="E2628" i="19"/>
  <c r="D2685" i="19"/>
  <c r="C2742" i="19"/>
  <c r="B2799" i="19"/>
  <c r="A2856" i="19"/>
  <c r="I2912" i="19"/>
  <c r="E2029" i="19"/>
  <c r="G2419" i="19"/>
  <c r="F2476" i="19"/>
  <c r="E2533" i="19"/>
  <c r="D2590" i="19"/>
  <c r="C2647" i="19"/>
  <c r="B2704" i="19"/>
  <c r="A2761" i="19"/>
  <c r="I2817" i="19"/>
  <c r="H2874" i="19"/>
  <c r="G2931" i="19"/>
  <c r="C2222" i="19"/>
  <c r="E2439" i="19"/>
  <c r="D2496" i="19"/>
  <c r="C2553" i="19"/>
  <c r="B2610" i="19"/>
  <c r="A2667" i="19"/>
  <c r="I2723" i="19"/>
  <c r="H2780" i="19"/>
  <c r="G2837" i="19"/>
  <c r="F2894" i="19"/>
  <c r="D1749" i="19"/>
  <c r="A2379" i="19"/>
  <c r="B2459" i="19"/>
  <c r="A2516" i="19"/>
  <c r="I2572" i="19"/>
  <c r="H2629" i="19"/>
  <c r="G2686" i="19"/>
  <c r="F2743" i="19"/>
  <c r="E2800" i="19"/>
  <c r="D2857" i="19"/>
  <c r="C2914" i="19"/>
  <c r="A2418" i="19"/>
  <c r="F2569" i="19"/>
  <c r="A2480" i="19"/>
  <c r="I2536" i="19"/>
  <c r="H2593" i="19"/>
  <c r="G2650" i="19"/>
  <c r="F2707" i="19"/>
  <c r="E2764" i="19"/>
  <c r="D2821" i="19"/>
  <c r="C2878" i="19"/>
  <c r="B2935" i="19"/>
  <c r="H2241" i="19"/>
  <c r="I2441" i="19"/>
  <c r="H2498" i="19"/>
  <c r="G2555" i="19"/>
  <c r="F2612" i="19"/>
  <c r="E2669" i="19"/>
  <c r="D2726" i="19"/>
  <c r="C2783" i="19"/>
  <c r="B2840" i="19"/>
  <c r="A2897" i="19"/>
  <c r="C1791" i="19"/>
  <c r="I2392" i="19"/>
  <c r="G2461" i="19"/>
  <c r="F2518" i="19"/>
  <c r="E2575" i="19"/>
  <c r="D2632" i="19"/>
  <c r="C2689" i="19"/>
  <c r="B2746" i="19"/>
  <c r="A2803" i="19"/>
  <c r="I2859" i="19"/>
  <c r="H2916" i="19"/>
  <c r="B2098" i="19"/>
  <c r="E2424" i="19"/>
  <c r="D2481" i="19"/>
  <c r="C2538" i="19"/>
  <c r="B2595" i="19"/>
  <c r="A2652" i="19"/>
  <c r="I2708" i="19"/>
  <c r="H2765" i="19"/>
  <c r="G2822" i="19"/>
  <c r="F2879" i="19"/>
  <c r="E2936" i="19"/>
  <c r="B2477" i="19"/>
  <c r="E2452" i="19"/>
  <c r="D2509" i="19"/>
  <c r="C2566" i="19"/>
  <c r="B2623" i="19"/>
  <c r="A2680" i="19"/>
  <c r="I2736" i="19"/>
  <c r="H2793" i="19"/>
  <c r="G2850" i="19"/>
  <c r="F2907" i="19"/>
  <c r="B1944" i="19"/>
  <c r="B2414" i="19"/>
  <c r="C2471" i="19"/>
  <c r="B2528" i="19"/>
  <c r="A2585" i="19"/>
  <c r="I2641" i="19"/>
  <c r="H2698" i="19"/>
  <c r="G2755" i="19"/>
  <c r="F2812" i="19"/>
  <c r="E2869" i="19"/>
  <c r="D2926" i="19"/>
  <c r="F2179" i="19"/>
  <c r="B2434" i="19"/>
  <c r="A2491" i="19"/>
  <c r="I2547" i="19"/>
  <c r="H2604" i="19"/>
  <c r="G2661" i="19"/>
  <c r="F2718" i="19"/>
  <c r="E2775" i="19"/>
  <c r="D2832" i="19"/>
  <c r="C2889" i="19"/>
  <c r="G1653" i="19"/>
  <c r="D2336" i="19"/>
  <c r="H2453" i="19"/>
  <c r="G2510" i="19"/>
  <c r="F2567" i="19"/>
  <c r="E2624" i="19"/>
  <c r="D2681" i="19"/>
  <c r="C2738" i="19"/>
  <c r="B2795" i="19"/>
  <c r="A2852" i="19"/>
  <c r="I2908" i="19"/>
  <c r="A2388" i="19"/>
  <c r="D2555" i="19"/>
  <c r="G2474" i="19"/>
  <c r="F2531" i="19"/>
  <c r="E2588" i="19"/>
  <c r="D2645" i="19"/>
  <c r="C2702" i="19"/>
  <c r="B2759" i="19"/>
  <c r="A2816" i="19"/>
  <c r="I2872" i="19"/>
  <c r="H2929" i="19"/>
  <c r="B2199" i="19"/>
  <c r="F2436" i="19"/>
  <c r="E2493" i="19"/>
  <c r="D2550" i="19"/>
  <c r="C2607" i="19"/>
  <c r="B2664" i="19"/>
  <c r="A2721" i="19"/>
  <c r="I2777" i="19"/>
  <c r="H2834" i="19"/>
  <c r="G2891" i="19"/>
  <c r="I1705" i="19"/>
  <c r="D2357" i="19"/>
  <c r="D2456" i="19"/>
  <c r="C2513" i="19"/>
  <c r="B2570" i="19"/>
  <c r="A2627" i="19"/>
  <c r="I2683" i="19"/>
  <c r="H2740" i="19"/>
  <c r="G2797" i="19"/>
  <c r="F2854" i="19"/>
  <c r="E2911" i="19"/>
  <c r="F2019" i="19"/>
  <c r="B2419" i="19"/>
  <c r="A2476" i="19"/>
  <c r="I2532" i="19"/>
  <c r="H2589" i="19"/>
  <c r="G2646" i="19"/>
  <c r="F2703" i="19"/>
  <c r="E2760" i="19"/>
  <c r="D2817" i="19"/>
  <c r="C2874" i="19"/>
  <c r="B2931" i="19"/>
  <c r="I2462" i="19"/>
  <c r="H2614" i="19"/>
  <c r="I2496" i="19"/>
  <c r="H2553" i="19"/>
  <c r="G2610" i="19"/>
  <c r="F2667" i="19"/>
  <c r="E2724" i="19"/>
  <c r="D2781" i="19"/>
  <c r="C2838" i="19"/>
  <c r="B2895" i="19"/>
  <c r="A1745" i="19"/>
  <c r="I2376" i="19"/>
  <c r="H2458" i="19"/>
  <c r="G2515" i="19"/>
  <c r="F2572" i="19"/>
  <c r="E2629" i="19"/>
  <c r="D2686" i="19"/>
  <c r="C2743" i="19"/>
  <c r="B2800" i="19"/>
  <c r="A2857" i="19"/>
  <c r="I2913" i="19"/>
  <c r="E2061" i="19"/>
  <c r="G2421" i="19"/>
  <c r="F2478" i="19"/>
  <c r="E2535" i="19"/>
  <c r="D2592" i="19"/>
  <c r="C2649" i="19"/>
  <c r="B2706" i="19"/>
  <c r="A2763" i="19"/>
  <c r="I2819" i="19"/>
  <c r="H2876" i="19"/>
  <c r="G2933" i="19"/>
  <c r="H2236" i="19"/>
  <c r="D2441" i="19"/>
  <c r="C2498" i="19"/>
  <c r="B2555" i="19"/>
  <c r="A2612" i="19"/>
  <c r="I2668" i="19"/>
  <c r="H2725" i="19"/>
  <c r="G2782" i="19"/>
  <c r="F2839" i="19"/>
  <c r="E2896" i="19"/>
  <c r="E2124" i="19"/>
  <c r="D2522" i="19"/>
  <c r="C2462" i="19"/>
  <c r="B2519" i="19"/>
  <c r="A2576" i="19"/>
  <c r="I2632" i="19"/>
  <c r="H2689" i="19"/>
  <c r="G2746" i="19"/>
  <c r="F2803" i="19"/>
  <c r="E2860" i="19"/>
  <c r="D2917" i="19"/>
  <c r="G2095" i="19"/>
  <c r="B2424" i="19"/>
  <c r="A2481" i="19"/>
  <c r="I2537" i="19"/>
  <c r="H2594" i="19"/>
  <c r="G2651" i="19"/>
  <c r="F2708" i="19"/>
  <c r="E2765" i="19"/>
  <c r="D2822" i="19"/>
  <c r="C2879" i="19"/>
  <c r="B2936" i="19"/>
  <c r="H2257" i="19"/>
  <c r="I2443" i="19"/>
  <c r="H2500" i="19"/>
  <c r="G2557" i="19"/>
  <c r="F2614" i="19"/>
  <c r="E2671" i="19"/>
  <c r="D2728" i="19"/>
  <c r="C2785" i="19"/>
  <c r="B2842" i="19"/>
  <c r="A2899" i="19"/>
  <c r="E1820" i="19"/>
  <c r="G2398" i="19"/>
  <c r="F2463" i="19"/>
  <c r="E2520" i="19"/>
  <c r="D2577" i="19"/>
  <c r="C2634" i="19"/>
  <c r="B2691" i="19"/>
  <c r="A2748" i="19"/>
  <c r="I2804" i="19"/>
  <c r="H2861" i="19"/>
  <c r="G2918" i="19"/>
  <c r="I2429" i="19"/>
  <c r="I2730" i="19"/>
  <c r="E2882" i="19"/>
  <c r="G2973" i="19"/>
  <c r="F3030" i="19"/>
  <c r="E3087" i="19"/>
  <c r="D3144" i="19"/>
  <c r="C3201" i="19"/>
  <c r="B3258" i="19"/>
  <c r="A3315" i="19"/>
  <c r="I3371" i="19"/>
  <c r="G2373" i="19"/>
  <c r="E2553" i="19"/>
  <c r="B2705" i="19"/>
  <c r="G2856" i="19"/>
  <c r="A2964" i="19"/>
  <c r="I3020" i="19"/>
  <c r="H3077" i="19"/>
  <c r="G3134" i="19"/>
  <c r="F3191" i="19"/>
  <c r="E3248" i="19"/>
  <c r="D3305" i="19"/>
  <c r="B2338" i="19"/>
  <c r="A2549" i="19"/>
  <c r="G2700" i="19"/>
  <c r="C2852" i="19"/>
  <c r="D2962" i="19"/>
  <c r="C3019" i="19"/>
  <c r="B3076" i="19"/>
  <c r="A3133" i="19"/>
  <c r="I3189" i="19"/>
  <c r="H3246" i="19"/>
  <c r="G3303" i="19"/>
  <c r="A2450" i="19"/>
  <c r="F2601" i="19"/>
  <c r="E2753" i="19"/>
  <c r="B2905" i="19"/>
  <c r="B2982" i="19"/>
  <c r="A3039" i="19"/>
  <c r="I3095" i="19"/>
  <c r="H3152" i="19"/>
  <c r="G3209" i="19"/>
  <c r="F3266" i="19"/>
  <c r="A2610" i="19"/>
  <c r="C2771" i="19"/>
  <c r="I2922" i="19"/>
  <c r="H2988" i="19"/>
  <c r="G3045" i="19"/>
  <c r="F3102" i="19"/>
  <c r="E3159" i="19"/>
  <c r="D3216" i="19"/>
  <c r="C3273" i="19"/>
  <c r="B3330" i="19"/>
  <c r="A3387" i="19"/>
  <c r="A2442" i="19"/>
  <c r="F2593" i="19"/>
  <c r="E2745" i="19"/>
  <c r="B2897" i="19"/>
  <c r="B2979" i="19"/>
  <c r="A3036" i="19"/>
  <c r="I3092" i="19"/>
  <c r="H3149" i="19"/>
  <c r="G3206" i="19"/>
  <c r="F3263" i="19"/>
  <c r="E3320" i="19"/>
  <c r="F2437" i="19"/>
  <c r="B2589" i="19"/>
  <c r="A2741" i="19"/>
  <c r="G2892" i="19"/>
  <c r="E2977" i="19"/>
  <c r="D3034" i="19"/>
  <c r="C3091" i="19"/>
  <c r="B3148" i="19"/>
  <c r="A3205" i="19"/>
  <c r="I3261" i="19"/>
  <c r="H1605" i="19"/>
  <c r="D2490" i="19"/>
  <c r="A2642" i="19"/>
  <c r="F2793" i="19"/>
  <c r="D2940" i="19"/>
  <c r="C2997" i="19"/>
  <c r="B3054" i="19"/>
  <c r="A3111" i="19"/>
  <c r="I3167" i="19"/>
  <c r="H3224" i="19"/>
  <c r="G3281" i="19"/>
  <c r="H2678" i="19"/>
  <c r="E2830" i="19"/>
  <c r="B2954" i="19"/>
  <c r="A3011" i="19"/>
  <c r="I3067" i="19"/>
  <c r="H3124" i="19"/>
  <c r="G3181" i="19"/>
  <c r="F3238" i="19"/>
  <c r="E3295" i="19"/>
  <c r="D3352" i="19"/>
  <c r="I1816" i="19"/>
  <c r="B2501" i="19"/>
  <c r="A2653" i="19"/>
  <c r="G2804" i="19"/>
  <c r="E2944" i="19"/>
  <c r="D3001" i="19"/>
  <c r="C3058" i="19"/>
  <c r="B3115" i="19"/>
  <c r="A3172" i="19"/>
  <c r="I3228" i="19"/>
  <c r="H3285" i="19"/>
  <c r="H1745" i="19"/>
  <c r="G2496" i="19"/>
  <c r="F2648" i="19"/>
  <c r="C2800" i="19"/>
  <c r="H2942" i="19"/>
  <c r="G2999" i="19"/>
  <c r="F3056" i="19"/>
  <c r="E3113" i="19"/>
  <c r="D3170" i="19"/>
  <c r="C3227" i="19"/>
  <c r="B3284" i="19"/>
  <c r="I2344" i="19"/>
  <c r="F2549" i="19"/>
  <c r="B2701" i="19"/>
  <c r="A2853" i="19"/>
  <c r="F2962" i="19"/>
  <c r="E3019" i="19"/>
  <c r="D3076" i="19"/>
  <c r="C3133" i="19"/>
  <c r="B3190" i="19"/>
  <c r="C2624" i="19"/>
  <c r="H2775" i="19"/>
  <c r="G2927" i="19"/>
  <c r="F2990" i="19"/>
  <c r="E3047" i="19"/>
  <c r="D3104" i="19"/>
  <c r="C3161" i="19"/>
  <c r="B3218" i="19"/>
  <c r="A3275" i="19"/>
  <c r="I3331" i="19"/>
  <c r="H3388" i="19"/>
  <c r="H2446" i="19"/>
  <c r="E2598" i="19"/>
  <c r="A2750" i="19"/>
  <c r="I2901" i="19"/>
  <c r="I2980" i="19"/>
  <c r="H3037" i="19"/>
  <c r="G3094" i="19"/>
  <c r="F3151" i="19"/>
  <c r="E3208" i="19"/>
  <c r="D3265" i="19"/>
  <c r="C3322" i="19"/>
  <c r="D2442" i="19"/>
  <c r="A2594" i="19"/>
  <c r="F2745" i="19"/>
  <c r="E2897" i="19"/>
  <c r="C2979" i="19"/>
  <c r="B3036" i="19"/>
  <c r="A3093" i="19"/>
  <c r="I3149" i="19"/>
  <c r="H3206" i="19"/>
  <c r="G3263" i="19"/>
  <c r="D1717" i="19"/>
  <c r="I2494" i="19"/>
  <c r="H2646" i="19"/>
  <c r="E2798" i="19"/>
  <c r="B2942" i="19"/>
  <c r="A2999" i="19"/>
  <c r="I3055" i="19"/>
  <c r="H3112" i="19"/>
  <c r="G3169" i="19"/>
  <c r="F3226" i="19"/>
  <c r="E3283" i="19"/>
  <c r="C1547" i="19"/>
  <c r="E2702" i="19"/>
  <c r="A2854" i="19"/>
  <c r="A2963" i="19"/>
  <c r="I3019" i="19"/>
  <c r="H3076" i="19"/>
  <c r="G3133" i="19"/>
  <c r="F3190" i="19"/>
  <c r="E3247" i="19"/>
  <c r="D3304" i="19"/>
  <c r="C3361" i="19"/>
  <c r="B2146" i="19"/>
  <c r="A2525" i="19"/>
  <c r="G2676" i="19"/>
  <c r="C2828" i="19"/>
  <c r="D2953" i="19"/>
  <c r="C3010" i="19"/>
  <c r="B3067" i="19"/>
  <c r="A3124" i="19"/>
  <c r="I3180" i="19"/>
  <c r="H3237" i="19"/>
  <c r="G3294" i="19"/>
  <c r="C2108" i="19"/>
  <c r="F2520" i="19"/>
  <c r="C2672" i="19"/>
  <c r="H2823" i="19"/>
  <c r="G2951" i="19"/>
  <c r="F3008" i="19"/>
  <c r="E3065" i="19"/>
  <c r="D3122" i="19"/>
  <c r="C3179" i="19"/>
  <c r="B3236" i="19"/>
  <c r="A3293" i="19"/>
  <c r="F2421" i="19"/>
  <c r="B2573" i="19"/>
  <c r="A2725" i="19"/>
  <c r="G2876" i="19"/>
  <c r="E2971" i="19"/>
  <c r="D3028" i="19"/>
  <c r="C3085" i="19"/>
  <c r="B3142" i="19"/>
  <c r="A3199" i="19"/>
  <c r="I3255" i="19"/>
  <c r="G2543" i="19"/>
  <c r="F2761" i="19"/>
  <c r="E2913" i="19"/>
  <c r="C2985" i="19"/>
  <c r="B3042" i="19"/>
  <c r="A3099" i="19"/>
  <c r="I3155" i="19"/>
  <c r="H3212" i="19"/>
  <c r="G3269" i="19"/>
  <c r="F3326" i="19"/>
  <c r="E3383" i="19"/>
  <c r="F2432" i="19"/>
  <c r="C2584" i="19"/>
  <c r="H2735" i="19"/>
  <c r="G2887" i="19"/>
  <c r="F2975" i="19"/>
  <c r="E3032" i="19"/>
  <c r="D3089" i="19"/>
  <c r="C3146" i="19"/>
  <c r="B3203" i="19"/>
  <c r="A3260" i="19"/>
  <c r="I3316" i="19"/>
  <c r="B2428" i="19"/>
  <c r="H2579" i="19"/>
  <c r="D2731" i="19"/>
  <c r="C2883" i="19"/>
  <c r="I2973" i="19"/>
  <c r="H3030" i="19"/>
  <c r="G3087" i="19"/>
  <c r="F3144" i="19"/>
  <c r="E3201" i="19"/>
  <c r="D3258" i="19"/>
  <c r="C3315" i="19"/>
  <c r="G2480" i="19"/>
  <c r="F2632" i="19"/>
  <c r="C2784" i="19"/>
  <c r="I2934" i="19"/>
  <c r="G2993" i="19"/>
  <c r="F3050" i="19"/>
  <c r="E3107" i="19"/>
  <c r="D3164" i="19"/>
  <c r="C3221" i="19"/>
  <c r="B3278" i="19"/>
  <c r="C2688" i="19"/>
  <c r="H2839" i="19"/>
  <c r="G2957" i="19"/>
  <c r="F3014" i="19"/>
  <c r="E3071" i="19"/>
  <c r="D3128" i="19"/>
  <c r="C3185" i="19"/>
  <c r="B3242" i="19"/>
  <c r="A3299" i="19"/>
  <c r="I3355" i="19"/>
  <c r="C1966" i="19"/>
  <c r="H2510" i="19"/>
  <c r="E2662" i="19"/>
  <c r="A2814" i="19"/>
  <c r="A2948" i="19"/>
  <c r="I3004" i="19"/>
  <c r="H3061" i="19"/>
  <c r="G3118" i="19"/>
  <c r="F3175" i="19"/>
  <c r="E3232" i="19"/>
  <c r="D3289" i="19"/>
  <c r="B1895" i="19"/>
  <c r="D2506" i="19"/>
  <c r="A2658" i="19"/>
  <c r="F2809" i="19"/>
  <c r="D2946" i="19"/>
  <c r="C3003" i="19"/>
  <c r="B3060" i="19"/>
  <c r="A3117" i="19"/>
  <c r="I3173" i="19"/>
  <c r="H3230" i="19"/>
  <c r="G3287" i="19"/>
  <c r="G2400" i="19"/>
  <c r="I2558" i="19"/>
  <c r="H2710" i="19"/>
  <c r="E2862" i="19"/>
  <c r="B2966" i="19"/>
  <c r="A3023" i="19"/>
  <c r="I3079" i="19"/>
  <c r="H3136" i="19"/>
  <c r="G3193" i="19"/>
  <c r="F3250" i="19"/>
  <c r="F2581" i="19"/>
  <c r="E2766" i="19"/>
  <c r="A2918" i="19"/>
  <c r="A2987" i="19"/>
  <c r="I3043" i="19"/>
  <c r="H3100" i="19"/>
  <c r="G3157" i="19"/>
  <c r="F3214" i="19"/>
  <c r="E3271" i="19"/>
  <c r="D3328" i="19"/>
  <c r="C3385" i="19"/>
  <c r="B2437" i="19"/>
  <c r="A2589" i="19"/>
  <c r="G2740" i="19"/>
  <c r="C2892" i="19"/>
  <c r="D2977" i="19"/>
  <c r="C3034" i="19"/>
  <c r="B3091" i="19"/>
  <c r="A3148" i="19"/>
  <c r="I3204" i="19"/>
  <c r="H3261" i="19"/>
  <c r="G3318" i="19"/>
  <c r="G2432" i="19"/>
  <c r="F2584" i="19"/>
  <c r="C2736" i="19"/>
  <c r="H2887" i="19"/>
  <c r="G2975" i="19"/>
  <c r="F3032" i="19"/>
  <c r="E3089" i="19"/>
  <c r="D3146" i="19"/>
  <c r="C3203" i="19"/>
  <c r="B3260" i="19"/>
  <c r="E1387" i="19"/>
  <c r="F2485" i="19"/>
  <c r="B2637" i="19"/>
  <c r="A2789" i="19"/>
  <c r="E2938" i="19"/>
  <c r="E2995" i="19"/>
  <c r="D3052" i="19"/>
  <c r="C3109" i="19"/>
  <c r="B3166" i="19"/>
  <c r="A3223" i="19"/>
  <c r="I3279" i="19"/>
  <c r="H3336" i="19"/>
  <c r="B3334" i="19"/>
  <c r="C2488" i="19"/>
  <c r="H2639" i="19"/>
  <c r="G2791" i="19"/>
  <c r="F2939" i="19"/>
  <c r="E2996" i="19"/>
  <c r="D3053" i="19"/>
  <c r="C3110" i="19"/>
  <c r="B3167" i="19"/>
  <c r="A3224" i="19"/>
  <c r="H2122" i="19"/>
  <c r="B1442" i="19"/>
  <c r="I1533" i="19"/>
  <c r="F1560" i="19"/>
  <c r="I1849" i="19"/>
  <c r="A1832" i="19"/>
  <c r="E2260" i="19"/>
  <c r="F1868" i="19"/>
  <c r="I2287" i="19"/>
  <c r="G2713" i="19"/>
  <c r="C2290" i="19"/>
  <c r="A1857" i="19"/>
  <c r="B2282" i="19"/>
  <c r="A1912" i="19"/>
  <c r="D2572" i="19"/>
  <c r="F2427" i="19"/>
  <c r="G2281" i="19"/>
  <c r="F1843" i="19"/>
  <c r="A2300" i="19"/>
  <c r="H2416" i="19"/>
  <c r="I2871" i="19"/>
  <c r="F1899" i="19"/>
  <c r="C2294" i="19"/>
  <c r="B1936" i="19"/>
  <c r="G2321" i="19"/>
  <c r="F2730" i="19"/>
  <c r="A2324" i="19"/>
  <c r="F1924" i="19"/>
  <c r="I2315" i="19"/>
  <c r="F1979" i="19"/>
  <c r="C2589" i="19"/>
  <c r="B1984" i="19"/>
  <c r="I2343" i="19"/>
  <c r="A1968" i="19"/>
  <c r="C2362" i="19"/>
  <c r="I2447" i="19"/>
  <c r="A2903" i="19"/>
  <c r="F2747" i="19"/>
  <c r="G2595" i="19"/>
  <c r="H2444" i="19"/>
  <c r="I2899" i="19"/>
  <c r="I2748" i="19"/>
  <c r="E2556" i="19"/>
  <c r="G2634" i="19"/>
  <c r="I2712" i="19"/>
  <c r="A2784" i="19"/>
  <c r="C2862" i="19"/>
  <c r="I1339" i="19"/>
  <c r="I2391" i="19"/>
  <c r="H2482" i="19"/>
  <c r="A2561" i="19"/>
  <c r="B2632" i="19"/>
  <c r="D2710" i="19"/>
  <c r="F2788" i="19"/>
  <c r="G2859" i="19"/>
  <c r="I2937" i="19"/>
  <c r="D2408" i="19"/>
  <c r="C2481" i="19"/>
  <c r="E2559" i="19"/>
  <c r="G2637" i="19"/>
  <c r="H2708" i="19"/>
  <c r="A2787" i="19"/>
  <c r="C2865" i="19"/>
  <c r="D2936" i="19"/>
  <c r="B2404" i="19"/>
  <c r="G2486" i="19"/>
  <c r="H2557" i="19"/>
  <c r="G2614" i="19"/>
  <c r="F2671" i="19"/>
  <c r="E2728" i="19"/>
  <c r="D2785" i="19"/>
  <c r="C2842" i="19"/>
  <c r="B2899" i="19"/>
  <c r="G2181" i="19"/>
  <c r="E2529" i="19"/>
  <c r="I2464" i="19"/>
  <c r="H2521" i="19"/>
  <c r="G2578" i="19"/>
  <c r="F2635" i="19"/>
  <c r="E2692" i="19"/>
  <c r="D2749" i="19"/>
  <c r="C2806" i="19"/>
  <c r="B2863" i="19"/>
  <c r="A2920" i="19"/>
  <c r="A2120" i="19"/>
  <c r="H2426" i="19"/>
  <c r="G2483" i="19"/>
  <c r="F2540" i="19"/>
  <c r="E2597" i="19"/>
  <c r="D2654" i="19"/>
  <c r="C2711" i="19"/>
  <c r="B2768" i="19"/>
  <c r="A2825" i="19"/>
  <c r="I2881" i="19"/>
  <c r="B1209" i="19"/>
  <c r="B2279" i="19"/>
  <c r="F2446" i="19"/>
  <c r="E2503" i="19"/>
  <c r="D2560" i="19"/>
  <c r="C2617" i="19"/>
  <c r="B2674" i="19"/>
  <c r="A2731" i="19"/>
  <c r="I2787" i="19"/>
  <c r="H2844" i="19"/>
  <c r="G2901" i="19"/>
  <c r="B1863" i="19"/>
  <c r="H2406" i="19"/>
  <c r="C2466" i="19"/>
  <c r="B2523" i="19"/>
  <c r="A2580" i="19"/>
  <c r="I2636" i="19"/>
  <c r="H2693" i="19"/>
  <c r="G2750" i="19"/>
  <c r="F2807" i="19"/>
  <c r="E2864" i="19"/>
  <c r="D2921" i="19"/>
  <c r="A2437" i="19"/>
  <c r="G2588" i="19"/>
  <c r="B2487" i="19"/>
  <c r="A2544" i="19"/>
  <c r="I2600" i="19"/>
  <c r="H2657" i="19"/>
  <c r="G2714" i="19"/>
  <c r="F2771" i="19"/>
  <c r="E2828" i="19"/>
  <c r="D2885" i="19"/>
  <c r="A1501" i="19"/>
  <c r="G2298" i="19"/>
  <c r="A2449" i="19"/>
  <c r="I2505" i="19"/>
  <c r="H2562" i="19"/>
  <c r="G2619" i="19"/>
  <c r="F2676" i="19"/>
  <c r="E2733" i="19"/>
  <c r="D2790" i="19"/>
  <c r="C2847" i="19"/>
  <c r="B2904" i="19"/>
  <c r="A1905" i="19"/>
  <c r="A2411" i="19"/>
  <c r="H2468" i="19"/>
  <c r="G2525" i="19"/>
  <c r="F2582" i="19"/>
  <c r="E2639" i="19"/>
  <c r="D2696" i="19"/>
  <c r="C2753" i="19"/>
  <c r="B2810" i="19"/>
  <c r="A2867" i="19"/>
  <c r="I2923" i="19"/>
  <c r="F2158" i="19"/>
  <c r="F2431" i="19"/>
  <c r="E2488" i="19"/>
  <c r="D2545" i="19"/>
  <c r="C2602" i="19"/>
  <c r="B2659" i="19"/>
  <c r="A2716" i="19"/>
  <c r="I2772" i="19"/>
  <c r="H2829" i="19"/>
  <c r="G2886" i="19"/>
  <c r="I1737" i="19"/>
  <c r="C2496" i="19"/>
  <c r="F2459" i="19"/>
  <c r="E2516" i="19"/>
  <c r="D2573" i="19"/>
  <c r="C2630" i="19"/>
  <c r="B2687" i="19"/>
  <c r="A2744" i="19"/>
  <c r="I2800" i="19"/>
  <c r="H2857" i="19"/>
  <c r="G2914" i="19"/>
  <c r="I2057" i="19"/>
  <c r="E2421" i="19"/>
  <c r="D2478" i="19"/>
  <c r="C2535" i="19"/>
  <c r="B2592" i="19"/>
  <c r="A2649" i="19"/>
  <c r="I2705" i="19"/>
  <c r="H2762" i="19"/>
  <c r="G2819" i="19"/>
  <c r="F2876" i="19"/>
  <c r="E2933" i="19"/>
  <c r="E2236" i="19"/>
  <c r="C2441" i="19"/>
  <c r="B2498" i="19"/>
  <c r="A2555" i="19"/>
  <c r="I2611" i="19"/>
  <c r="H2668" i="19"/>
  <c r="G2725" i="19"/>
  <c r="F2782" i="19"/>
  <c r="E2839" i="19"/>
  <c r="D2896" i="19"/>
  <c r="H1777" i="19"/>
  <c r="A2389" i="19"/>
  <c r="I2460" i="19"/>
  <c r="H2517" i="19"/>
  <c r="G2574" i="19"/>
  <c r="F2631" i="19"/>
  <c r="E2688" i="19"/>
  <c r="D2745" i="19"/>
  <c r="C2802" i="19"/>
  <c r="B2859" i="19"/>
  <c r="A2916" i="19"/>
  <c r="H2422" i="19"/>
  <c r="E2574" i="19"/>
  <c r="H2481" i="19"/>
  <c r="G2538" i="19"/>
  <c r="F2595" i="19"/>
  <c r="E2652" i="19"/>
  <c r="D2709" i="19"/>
  <c r="C2766" i="19"/>
  <c r="B2823" i="19"/>
  <c r="A2880" i="19"/>
  <c r="I2936" i="19"/>
  <c r="A2256" i="19"/>
  <c r="G2443" i="19"/>
  <c r="F2500" i="19"/>
  <c r="E2557" i="19"/>
  <c r="D2614" i="19"/>
  <c r="C2671" i="19"/>
  <c r="B2728" i="19"/>
  <c r="A2785" i="19"/>
  <c r="I2841" i="19"/>
  <c r="H2898" i="19"/>
  <c r="G1819" i="19"/>
  <c r="B2398" i="19"/>
  <c r="E2463" i="19"/>
  <c r="D2520" i="19"/>
  <c r="C2577" i="19"/>
  <c r="B2634" i="19"/>
  <c r="A2691" i="19"/>
  <c r="I2747" i="19"/>
  <c r="H2804" i="19"/>
  <c r="G2861" i="19"/>
  <c r="F2918" i="19"/>
  <c r="D2114" i="19"/>
  <c r="C2426" i="19"/>
  <c r="B2483" i="19"/>
  <c r="A2540" i="19"/>
  <c r="I2596" i="19"/>
  <c r="H2653" i="19"/>
  <c r="G2710" i="19"/>
  <c r="F2767" i="19"/>
  <c r="E2824" i="19"/>
  <c r="D2881" i="19"/>
  <c r="C2938" i="19"/>
  <c r="A2482" i="19"/>
  <c r="C2446" i="19"/>
  <c r="A2504" i="19"/>
  <c r="I2560" i="19"/>
  <c r="H2617" i="19"/>
  <c r="G2674" i="19"/>
  <c r="F2731" i="19"/>
  <c r="E2788" i="19"/>
  <c r="D2845" i="19"/>
  <c r="C2902" i="19"/>
  <c r="H1858" i="19"/>
  <c r="H2405" i="19"/>
  <c r="I2465" i="19"/>
  <c r="H2522" i="19"/>
  <c r="G2579" i="19"/>
  <c r="F2636" i="19"/>
  <c r="E2693" i="19"/>
  <c r="D2750" i="19"/>
  <c r="C2807" i="19"/>
  <c r="B2864" i="19"/>
  <c r="A2921" i="19"/>
  <c r="I2136" i="19"/>
  <c r="H2428" i="19"/>
  <c r="G2485" i="19"/>
  <c r="F2542" i="19"/>
  <c r="E2599" i="19"/>
  <c r="D2656" i="19"/>
  <c r="C2713" i="19"/>
  <c r="B2770" i="19"/>
  <c r="A2827" i="19"/>
  <c r="I2883" i="19"/>
  <c r="D1464" i="19"/>
  <c r="G2293" i="19"/>
  <c r="E2448" i="19"/>
  <c r="D2505" i="19"/>
  <c r="C2562" i="19"/>
  <c r="B2619" i="19"/>
  <c r="A2676" i="19"/>
  <c r="I2732" i="19"/>
  <c r="H2789" i="19"/>
  <c r="G2846" i="19"/>
  <c r="F2903" i="19"/>
  <c r="G2277" i="19"/>
  <c r="B2541" i="19"/>
  <c r="D2469" i="19"/>
  <c r="C2526" i="19"/>
  <c r="B2583" i="19"/>
  <c r="A2640" i="19"/>
  <c r="I2696" i="19"/>
  <c r="H2753" i="19"/>
  <c r="G2810" i="19"/>
  <c r="F2867" i="19"/>
  <c r="E2924" i="19"/>
  <c r="E2156" i="19"/>
  <c r="C2431" i="19"/>
  <c r="B2488" i="19"/>
  <c r="A2545" i="19"/>
  <c r="I2601" i="19"/>
  <c r="H2658" i="19"/>
  <c r="G2715" i="19"/>
  <c r="F2772" i="19"/>
  <c r="E2829" i="19"/>
  <c r="D2886" i="19"/>
  <c r="F1568" i="19"/>
  <c r="G2314" i="19"/>
  <c r="A2451" i="19"/>
  <c r="I2507" i="19"/>
  <c r="H2564" i="19"/>
  <c r="G2621" i="19"/>
  <c r="F2678" i="19"/>
  <c r="E2735" i="19"/>
  <c r="D2792" i="19"/>
  <c r="C2849" i="19"/>
  <c r="B2906" i="19"/>
  <c r="C1934" i="19"/>
  <c r="E2413" i="19"/>
  <c r="G2470" i="19"/>
  <c r="F2527" i="19"/>
  <c r="E2584" i="19"/>
  <c r="D2641" i="19"/>
  <c r="C2698" i="19"/>
  <c r="B2755" i="19"/>
  <c r="A2812" i="19"/>
  <c r="I2868" i="19"/>
  <c r="H2925" i="19"/>
  <c r="G2448" i="19"/>
  <c r="I2749" i="19"/>
  <c r="F2901" i="19"/>
  <c r="H2980" i="19"/>
  <c r="G3037" i="19"/>
  <c r="F3094" i="19"/>
  <c r="E3151" i="19"/>
  <c r="D3208" i="19"/>
  <c r="C3265" i="19"/>
  <c r="B3322" i="19"/>
  <c r="A3379" i="19"/>
  <c r="G2420" i="19"/>
  <c r="C2572" i="19"/>
  <c r="B2724" i="19"/>
  <c r="H2875" i="19"/>
  <c r="B2971" i="19"/>
  <c r="A3028" i="19"/>
  <c r="I3084" i="19"/>
  <c r="H3141" i="19"/>
  <c r="G3198" i="19"/>
  <c r="F3255" i="19"/>
  <c r="E3312" i="19"/>
  <c r="C2416" i="19"/>
  <c r="H2567" i="19"/>
  <c r="G2719" i="19"/>
  <c r="D2871" i="19"/>
  <c r="E2969" i="19"/>
  <c r="D3026" i="19"/>
  <c r="C3083" i="19"/>
  <c r="B3140" i="19"/>
  <c r="A3197" i="19"/>
  <c r="I3253" i="19"/>
  <c r="H3310" i="19"/>
  <c r="A2469" i="19"/>
  <c r="G2620" i="19"/>
  <c r="C2772" i="19"/>
  <c r="B2924" i="19"/>
  <c r="C2989" i="19"/>
  <c r="B3046" i="19"/>
  <c r="A3103" i="19"/>
  <c r="I3159" i="19"/>
  <c r="H3216" i="19"/>
  <c r="G3273" i="19"/>
  <c r="E2638" i="19"/>
  <c r="A2790" i="19"/>
  <c r="A2939" i="19"/>
  <c r="I2995" i="19"/>
  <c r="H3052" i="19"/>
  <c r="G3109" i="19"/>
  <c r="F3166" i="19"/>
  <c r="E3223" i="19"/>
  <c r="D3280" i="19"/>
  <c r="C3337" i="19"/>
  <c r="B3394" i="19"/>
  <c r="A2461" i="19"/>
  <c r="G2612" i="19"/>
  <c r="C2764" i="19"/>
  <c r="B2916" i="19"/>
  <c r="C2986" i="19"/>
  <c r="B3043" i="19"/>
  <c r="A3100" i="19"/>
  <c r="I3156" i="19"/>
  <c r="H3213" i="19"/>
  <c r="G3270" i="19"/>
  <c r="F3327" i="19"/>
  <c r="F2456" i="19"/>
  <c r="C2608" i="19"/>
  <c r="H2759" i="19"/>
  <c r="G2911" i="19"/>
  <c r="F2984" i="19"/>
  <c r="E3041" i="19"/>
  <c r="D3098" i="19"/>
  <c r="C3155" i="19"/>
  <c r="B3212" i="19"/>
  <c r="A3269" i="19"/>
  <c r="I1944" i="19"/>
  <c r="B2509" i="19"/>
  <c r="A2661" i="19"/>
  <c r="G2812" i="19"/>
  <c r="E2947" i="19"/>
  <c r="D3004" i="19"/>
  <c r="C3061" i="19"/>
  <c r="B3118" i="19"/>
  <c r="A3175" i="19"/>
  <c r="I3231" i="19"/>
  <c r="H3288" i="19"/>
  <c r="F2697" i="19"/>
  <c r="E2849" i="19"/>
  <c r="C2961" i="19"/>
  <c r="B3018" i="19"/>
  <c r="A3075" i="19"/>
  <c r="I3131" i="19"/>
  <c r="H3188" i="19"/>
  <c r="G3245" i="19"/>
  <c r="F3302" i="19"/>
  <c r="E3359" i="19"/>
  <c r="I2107" i="19"/>
  <c r="C2520" i="19"/>
  <c r="H2671" i="19"/>
  <c r="G2823" i="19"/>
  <c r="F2951" i="19"/>
  <c r="E3008" i="19"/>
  <c r="D3065" i="19"/>
  <c r="C3122" i="19"/>
  <c r="B3179" i="19"/>
  <c r="A3236" i="19"/>
  <c r="I3292" i="19"/>
  <c r="H2050" i="19"/>
  <c r="H2515" i="19"/>
  <c r="D2667" i="19"/>
  <c r="C2819" i="19"/>
  <c r="I2949" i="19"/>
  <c r="H3006" i="19"/>
  <c r="G3063" i="19"/>
  <c r="F3120" i="19"/>
  <c r="E3177" i="19"/>
  <c r="D3234" i="19"/>
  <c r="C3291" i="19"/>
  <c r="G2416" i="19"/>
  <c r="F2568" i="19"/>
  <c r="C2720" i="19"/>
  <c r="H2871" i="19"/>
  <c r="G2969" i="19"/>
  <c r="F3026" i="19"/>
  <c r="E3083" i="19"/>
  <c r="D3140" i="19"/>
  <c r="C3197" i="19"/>
  <c r="C2643" i="19"/>
  <c r="I2794" i="19"/>
  <c r="H2940" i="19"/>
  <c r="G2997" i="19"/>
  <c r="F3054" i="19"/>
  <c r="E3111" i="19"/>
  <c r="D3168" i="19"/>
  <c r="C3225" i="19"/>
  <c r="B3282" i="19"/>
  <c r="A3339" i="19"/>
  <c r="I3395" i="19"/>
  <c r="F2465" i="19"/>
  <c r="E2617" i="19"/>
  <c r="B2769" i="19"/>
  <c r="G2920" i="19"/>
  <c r="A2988" i="19"/>
  <c r="I3044" i="19"/>
  <c r="H3101" i="19"/>
  <c r="G3158" i="19"/>
  <c r="F3215" i="19"/>
  <c r="E3272" i="19"/>
  <c r="D3329" i="19"/>
  <c r="B2461" i="19"/>
  <c r="A2613" i="19"/>
  <c r="G2764" i="19"/>
  <c r="C2916" i="19"/>
  <c r="D2986" i="19"/>
  <c r="C3043" i="19"/>
  <c r="B3100" i="19"/>
  <c r="A3157" i="19"/>
  <c r="I3213" i="19"/>
  <c r="H3270" i="19"/>
  <c r="D2022" i="19"/>
  <c r="A2514" i="19"/>
  <c r="F2665" i="19"/>
  <c r="E2817" i="19"/>
  <c r="C2949" i="19"/>
  <c r="B3006" i="19"/>
  <c r="A3063" i="19"/>
  <c r="I3119" i="19"/>
  <c r="H3176" i="19"/>
  <c r="G3233" i="19"/>
  <c r="F3290" i="19"/>
  <c r="D1909" i="19"/>
  <c r="E2721" i="19"/>
  <c r="B2873" i="19"/>
  <c r="B2970" i="19"/>
  <c r="A3027" i="19"/>
  <c r="I3083" i="19"/>
  <c r="H3140" i="19"/>
  <c r="G3197" i="19"/>
  <c r="F3254" i="19"/>
  <c r="E3311" i="19"/>
  <c r="D3368" i="19"/>
  <c r="A2299" i="19"/>
  <c r="H2543" i="19"/>
  <c r="G2695" i="19"/>
  <c r="D2847" i="19"/>
  <c r="E2960" i="19"/>
  <c r="D3017" i="19"/>
  <c r="C3074" i="19"/>
  <c r="B3131" i="19"/>
  <c r="A3188" i="19"/>
  <c r="I3244" i="19"/>
  <c r="H3301" i="19"/>
  <c r="E2263" i="19"/>
  <c r="D2539" i="19"/>
  <c r="C2691" i="19"/>
  <c r="I2842" i="19"/>
  <c r="H2958" i="19"/>
  <c r="G3015" i="19"/>
  <c r="F3072" i="19"/>
  <c r="E3129" i="19"/>
  <c r="D3186" i="19"/>
  <c r="C3243" i="19"/>
  <c r="B3300" i="19"/>
  <c r="F2440" i="19"/>
  <c r="C2592" i="19"/>
  <c r="H2743" i="19"/>
  <c r="G2895" i="19"/>
  <c r="F2978" i="19"/>
  <c r="E3035" i="19"/>
  <c r="D3092" i="19"/>
  <c r="C3149" i="19"/>
  <c r="B3206" i="19"/>
  <c r="A3263" i="19"/>
  <c r="A2629" i="19"/>
  <c r="G2780" i="19"/>
  <c r="C2932" i="19"/>
  <c r="D2992" i="19"/>
  <c r="C3049" i="19"/>
  <c r="B3106" i="19"/>
  <c r="A3163" i="19"/>
  <c r="I3219" i="19"/>
  <c r="H3276" i="19"/>
  <c r="G3333" i="19"/>
  <c r="F3390" i="19"/>
  <c r="D2451" i="19"/>
  <c r="C2603" i="19"/>
  <c r="I2754" i="19"/>
  <c r="E2906" i="19"/>
  <c r="G2982" i="19"/>
  <c r="F3039" i="19"/>
  <c r="E3096" i="19"/>
  <c r="D3153" i="19"/>
  <c r="C3210" i="19"/>
  <c r="B3267" i="19"/>
  <c r="A3324" i="19"/>
  <c r="I2446" i="19"/>
  <c r="H2598" i="19"/>
  <c r="E2750" i="19"/>
  <c r="A2902" i="19"/>
  <c r="A2981" i="19"/>
  <c r="I3037" i="19"/>
  <c r="H3094" i="19"/>
  <c r="G3151" i="19"/>
  <c r="F3208" i="19"/>
  <c r="E3265" i="19"/>
  <c r="H1794" i="19"/>
  <c r="H2499" i="19"/>
  <c r="D2651" i="19"/>
  <c r="C2803" i="19"/>
  <c r="I2943" i="19"/>
  <c r="H3000" i="19"/>
  <c r="G3057" i="19"/>
  <c r="F3114" i="19"/>
  <c r="E3171" i="19"/>
  <c r="D3228" i="19"/>
  <c r="C3285" i="19"/>
  <c r="C2707" i="19"/>
  <c r="I2858" i="19"/>
  <c r="H2964" i="19"/>
  <c r="G3021" i="19"/>
  <c r="F3078" i="19"/>
  <c r="E3135" i="19"/>
  <c r="D3192" i="19"/>
  <c r="C3249" i="19"/>
  <c r="B3306" i="19"/>
  <c r="A3363" i="19"/>
  <c r="C2185" i="19"/>
  <c r="F2529" i="19"/>
  <c r="E2681" i="19"/>
  <c r="B2833" i="19"/>
  <c r="B2955" i="19"/>
  <c r="A3012" i="19"/>
  <c r="I3068" i="19"/>
  <c r="H3125" i="19"/>
  <c r="G3182" i="19"/>
  <c r="F3239" i="19"/>
  <c r="E3296" i="19"/>
  <c r="G2149" i="19"/>
  <c r="B2525" i="19"/>
  <c r="A2677" i="19"/>
  <c r="G2828" i="19"/>
  <c r="E2953" i="19"/>
  <c r="D3010" i="19"/>
  <c r="C3067" i="19"/>
  <c r="B3124" i="19"/>
  <c r="A3181" i="19"/>
  <c r="I3237" i="19"/>
  <c r="H3294" i="19"/>
  <c r="D2426" i="19"/>
  <c r="A2578" i="19"/>
  <c r="F2729" i="19"/>
  <c r="E2881" i="19"/>
  <c r="C2973" i="19"/>
  <c r="B3030" i="19"/>
  <c r="A3087" i="19"/>
  <c r="I3143" i="19"/>
  <c r="H3200" i="19"/>
  <c r="G3257" i="19"/>
  <c r="F2633" i="19"/>
  <c r="E2785" i="19"/>
  <c r="H2935" i="19"/>
  <c r="B2994" i="19"/>
  <c r="A3051" i="19"/>
  <c r="I3107" i="19"/>
  <c r="H3164" i="19"/>
  <c r="G3221" i="19"/>
  <c r="F3278" i="19"/>
  <c r="E3335" i="19"/>
  <c r="D3392" i="19"/>
  <c r="C2456" i="19"/>
  <c r="H2607" i="19"/>
  <c r="G2759" i="19"/>
  <c r="D2911" i="19"/>
  <c r="E2984" i="19"/>
  <c r="D3041" i="19"/>
  <c r="C3098" i="19"/>
  <c r="B3155" i="19"/>
  <c r="A3212" i="19"/>
  <c r="I3268" i="19"/>
  <c r="H3325" i="19"/>
  <c r="H2451" i="19"/>
  <c r="D2603" i="19"/>
  <c r="C2755" i="19"/>
  <c r="I2906" i="19"/>
  <c r="H2982" i="19"/>
  <c r="G3039" i="19"/>
  <c r="F3096" i="19"/>
  <c r="E3153" i="19"/>
  <c r="D3210" i="19"/>
  <c r="C3267" i="19"/>
  <c r="G1866" i="19"/>
  <c r="F2504" i="19"/>
  <c r="C2656" i="19"/>
  <c r="H2807" i="19"/>
  <c r="G2945" i="19"/>
  <c r="F3002" i="19"/>
  <c r="E3059" i="19"/>
  <c r="D3116" i="19"/>
  <c r="C3173" i="19"/>
  <c r="B3230" i="19"/>
  <c r="A3287" i="19"/>
  <c r="A1760" i="19"/>
  <c r="G1723" i="19"/>
  <c r="C2507" i="19"/>
  <c r="I2658" i="19"/>
  <c r="E2810" i="19"/>
  <c r="G2946" i="19"/>
  <c r="F3003" i="19"/>
  <c r="E3060" i="19"/>
  <c r="D3117" i="19"/>
  <c r="C3174" i="19"/>
  <c r="B3231" i="19"/>
  <c r="A3288" i="19"/>
  <c r="H2095" i="19"/>
  <c r="G2288" i="19"/>
  <c r="A2306" i="19"/>
  <c r="G2312" i="19"/>
  <c r="F2278" i="19"/>
  <c r="F2059" i="19"/>
  <c r="C2374" i="19"/>
  <c r="B2093" i="19"/>
  <c r="H2393" i="19"/>
  <c r="F2770" i="19"/>
  <c r="C2395" i="19"/>
  <c r="F2084" i="19"/>
  <c r="F2390" i="19"/>
  <c r="I2117" i="19"/>
  <c r="C2629" i="19"/>
  <c r="C2087" i="19"/>
  <c r="C2390" i="19"/>
  <c r="B2071" i="19"/>
  <c r="H2400" i="19"/>
  <c r="G2473" i="19"/>
  <c r="H2928" i="19"/>
  <c r="H2110" i="19"/>
  <c r="E2397" i="19"/>
  <c r="B2131" i="19"/>
  <c r="D1071" i="19"/>
  <c r="E2787" i="19"/>
  <c r="C1349" i="19"/>
  <c r="B2125" i="19"/>
  <c r="B1524" i="19"/>
  <c r="H2152" i="19"/>
  <c r="B2646" i="19"/>
  <c r="B2155" i="19"/>
  <c r="D1497" i="19"/>
  <c r="A2147" i="19"/>
  <c r="B1611" i="19"/>
  <c r="H2504" i="19"/>
  <c r="A1984" i="19"/>
  <c r="E2804" i="19"/>
  <c r="F2652" i="19"/>
  <c r="G2501" i="19"/>
  <c r="G1834" i="19"/>
  <c r="H2805" i="19"/>
  <c r="F2563" i="19"/>
  <c r="I2648" i="19"/>
  <c r="A2720" i="19"/>
  <c r="B2791" i="19"/>
  <c r="E2876" i="19"/>
  <c r="E1669" i="19"/>
  <c r="G2410" i="19"/>
  <c r="A2497" i="19"/>
  <c r="B2568" i="19"/>
  <c r="C2639" i="19"/>
  <c r="F2724" i="19"/>
  <c r="G2795" i="19"/>
  <c r="H2866" i="19"/>
  <c r="H1762" i="19"/>
  <c r="C2417" i="19"/>
  <c r="D2488" i="19"/>
  <c r="G2573" i="19"/>
  <c r="H2644" i="19"/>
  <c r="I2715" i="19"/>
  <c r="C2801" i="19"/>
  <c r="D2872" i="19"/>
  <c r="C1570" i="19"/>
  <c r="G2422" i="19"/>
  <c r="H2493" i="19"/>
  <c r="I2564" i="19"/>
  <c r="H2621" i="19"/>
  <c r="G2678" i="19"/>
  <c r="F2735" i="19"/>
  <c r="E2792" i="19"/>
  <c r="D2849" i="19"/>
  <c r="C2906" i="19"/>
  <c r="F2334" i="19"/>
  <c r="C2548" i="19"/>
  <c r="A2472" i="19"/>
  <c r="I2528" i="19"/>
  <c r="H2585" i="19"/>
  <c r="G2642" i="19"/>
  <c r="F2699" i="19"/>
  <c r="E2756" i="19"/>
  <c r="D2813" i="19"/>
  <c r="C2870" i="19"/>
  <c r="B2927" i="19"/>
  <c r="H2177" i="19"/>
  <c r="I2433" i="19"/>
  <c r="H2490" i="19"/>
  <c r="G2547" i="19"/>
  <c r="F2604" i="19"/>
  <c r="E2661" i="19"/>
  <c r="D2718" i="19"/>
  <c r="C2775" i="19"/>
  <c r="B2832" i="19"/>
  <c r="A2889" i="19"/>
  <c r="E1652" i="19"/>
  <c r="A2336" i="19"/>
  <c r="G2453" i="19"/>
  <c r="F2510" i="19"/>
  <c r="E2567" i="19"/>
  <c r="D2624" i="19"/>
  <c r="C2681" i="19"/>
  <c r="B2738" i="19"/>
  <c r="A2795" i="19"/>
  <c r="I2851" i="19"/>
  <c r="H2908" i="19"/>
  <c r="I1976" i="19"/>
  <c r="E2416" i="19"/>
  <c r="D2473" i="19"/>
  <c r="C2530" i="19"/>
  <c r="B2587" i="19"/>
  <c r="A2644" i="19"/>
  <c r="I2700" i="19"/>
  <c r="H2757" i="19"/>
  <c r="G2814" i="19"/>
  <c r="F2871" i="19"/>
  <c r="E2928" i="19"/>
  <c r="H2455" i="19"/>
  <c r="G2607" i="19"/>
  <c r="C2494" i="19"/>
  <c r="B2551" i="19"/>
  <c r="A2608" i="19"/>
  <c r="I2664" i="19"/>
  <c r="H2721" i="19"/>
  <c r="G2778" i="19"/>
  <c r="F2835" i="19"/>
  <c r="E2892" i="19"/>
  <c r="D1702" i="19"/>
  <c r="F2355" i="19"/>
  <c r="B2456" i="19"/>
  <c r="A2513" i="19"/>
  <c r="I2569" i="19"/>
  <c r="H2626" i="19"/>
  <c r="G2683" i="19"/>
  <c r="F2740" i="19"/>
  <c r="E2797" i="19"/>
  <c r="D2854" i="19"/>
  <c r="C2911" i="19"/>
  <c r="H2018" i="19"/>
  <c r="A2419" i="19"/>
  <c r="I2475" i="19"/>
  <c r="H2532" i="19"/>
  <c r="G2589" i="19"/>
  <c r="F2646" i="19"/>
  <c r="E2703" i="19"/>
  <c r="D2760" i="19"/>
  <c r="C2817" i="19"/>
  <c r="B2874" i="19"/>
  <c r="A2931" i="19"/>
  <c r="E2215" i="19"/>
  <c r="G2438" i="19"/>
  <c r="F2495" i="19"/>
  <c r="E2552" i="19"/>
  <c r="D2609" i="19"/>
  <c r="C2666" i="19"/>
  <c r="B2723" i="19"/>
  <c r="A2780" i="19"/>
  <c r="I2836" i="19"/>
  <c r="H2893" i="19"/>
  <c r="D2037" i="19"/>
  <c r="C2515" i="19"/>
  <c r="G2466" i="19"/>
  <c r="F2523" i="19"/>
  <c r="E2580" i="19"/>
  <c r="D2637" i="19"/>
  <c r="C2694" i="19"/>
  <c r="B2751" i="19"/>
  <c r="A2808" i="19"/>
  <c r="I2864" i="19"/>
  <c r="H2921" i="19"/>
  <c r="B2135" i="19"/>
  <c r="F2428" i="19"/>
  <c r="E2485" i="19"/>
  <c r="D2542" i="19"/>
  <c r="C2599" i="19"/>
  <c r="B2656" i="19"/>
  <c r="A2713" i="19"/>
  <c r="I2769" i="19"/>
  <c r="H2826" i="19"/>
  <c r="G2883" i="19"/>
  <c r="H1460" i="19"/>
  <c r="D2293" i="19"/>
  <c r="D2448" i="19"/>
  <c r="C2505" i="19"/>
  <c r="B2562" i="19"/>
  <c r="A2619" i="19"/>
  <c r="I2675" i="19"/>
  <c r="H2732" i="19"/>
  <c r="G2789" i="19"/>
  <c r="F2846" i="19"/>
  <c r="E2903" i="19"/>
  <c r="F1891" i="19"/>
  <c r="H2409" i="19"/>
  <c r="A2468" i="19"/>
  <c r="I2524" i="19"/>
  <c r="H2581" i="19"/>
  <c r="G2638" i="19"/>
  <c r="F2695" i="19"/>
  <c r="E2752" i="19"/>
  <c r="D2809" i="19"/>
  <c r="C2866" i="19"/>
  <c r="B2923" i="19"/>
  <c r="F2441" i="19"/>
  <c r="E2593" i="19"/>
  <c r="I2488" i="19"/>
  <c r="H2545" i="19"/>
  <c r="G2602" i="19"/>
  <c r="F2659" i="19"/>
  <c r="E2716" i="19"/>
  <c r="D2773" i="19"/>
  <c r="C2830" i="19"/>
  <c r="B2887" i="19"/>
  <c r="E1561" i="19"/>
  <c r="I2312" i="19"/>
  <c r="H2450" i="19"/>
  <c r="G2507" i="19"/>
  <c r="F2564" i="19"/>
  <c r="E2621" i="19"/>
  <c r="D2678" i="19"/>
  <c r="C2735" i="19"/>
  <c r="B2792" i="19"/>
  <c r="A2849" i="19"/>
  <c r="I2905" i="19"/>
  <c r="E1933" i="19"/>
  <c r="D2413" i="19"/>
  <c r="F2470" i="19"/>
  <c r="E2527" i="19"/>
  <c r="D2584" i="19"/>
  <c r="C2641" i="19"/>
  <c r="B2698" i="19"/>
  <c r="A2755" i="19"/>
  <c r="I2811" i="19"/>
  <c r="H2868" i="19"/>
  <c r="G2925" i="19"/>
  <c r="H2172" i="19"/>
  <c r="D2433" i="19"/>
  <c r="C2490" i="19"/>
  <c r="B2547" i="19"/>
  <c r="A2604" i="19"/>
  <c r="I2660" i="19"/>
  <c r="H2717" i="19"/>
  <c r="G2774" i="19"/>
  <c r="F2831" i="19"/>
  <c r="E2888" i="19"/>
  <c r="H1809" i="19"/>
  <c r="A2501" i="19"/>
  <c r="C2454" i="19"/>
  <c r="B2511" i="19"/>
  <c r="A2568" i="19"/>
  <c r="I2624" i="19"/>
  <c r="H2681" i="19"/>
  <c r="G2738" i="19"/>
  <c r="F2795" i="19"/>
  <c r="E2852" i="19"/>
  <c r="D2909" i="19"/>
  <c r="F1972" i="19"/>
  <c r="B2416" i="19"/>
  <c r="A2473" i="19"/>
  <c r="I2529" i="19"/>
  <c r="H2586" i="19"/>
  <c r="G2643" i="19"/>
  <c r="F2700" i="19"/>
  <c r="E2757" i="19"/>
  <c r="D2814" i="19"/>
  <c r="C2871" i="19"/>
  <c r="B2928" i="19"/>
  <c r="H2193" i="19"/>
  <c r="I2435" i="19"/>
  <c r="H2492" i="19"/>
  <c r="G2549" i="19"/>
  <c r="F2606" i="19"/>
  <c r="E2663" i="19"/>
  <c r="D2720" i="19"/>
  <c r="C2777" i="19"/>
  <c r="B2834" i="19"/>
  <c r="A2891" i="19"/>
  <c r="B1691" i="19"/>
  <c r="F2350" i="19"/>
  <c r="F2455" i="19"/>
  <c r="E2512" i="19"/>
  <c r="D2569" i="19"/>
  <c r="C2626" i="19"/>
  <c r="B2683" i="19"/>
  <c r="A2740" i="19"/>
  <c r="I2796" i="19"/>
  <c r="H2853" i="19"/>
  <c r="G2910" i="19"/>
  <c r="C2404" i="19"/>
  <c r="C2560" i="19"/>
  <c r="E2476" i="19"/>
  <c r="D2533" i="19"/>
  <c r="C2590" i="19"/>
  <c r="B2647" i="19"/>
  <c r="A2704" i="19"/>
  <c r="I2760" i="19"/>
  <c r="H2817" i="19"/>
  <c r="G2874" i="19"/>
  <c r="F2931" i="19"/>
  <c r="D2213" i="19"/>
  <c r="D2438" i="19"/>
  <c r="C2495" i="19"/>
  <c r="B2552" i="19"/>
  <c r="A2609" i="19"/>
  <c r="I2665" i="19"/>
  <c r="H2722" i="19"/>
  <c r="G2779" i="19"/>
  <c r="F2836" i="19"/>
  <c r="E2893" i="19"/>
  <c r="D1734" i="19"/>
  <c r="F2371" i="19"/>
  <c r="B2458" i="19"/>
  <c r="A2515" i="19"/>
  <c r="I2571" i="19"/>
  <c r="H2628" i="19"/>
  <c r="G2685" i="19"/>
  <c r="F2742" i="19"/>
  <c r="E2799" i="19"/>
  <c r="D2856" i="19"/>
  <c r="C2913" i="19"/>
  <c r="A2048" i="19"/>
  <c r="I2420" i="19"/>
  <c r="H2477" i="19"/>
  <c r="G2534" i="19"/>
  <c r="F2591" i="19"/>
  <c r="E2648" i="19"/>
  <c r="D2705" i="19"/>
  <c r="C2762" i="19"/>
  <c r="B2819" i="19"/>
  <c r="A2876" i="19"/>
  <c r="I2932" i="19"/>
  <c r="F2600" i="19"/>
  <c r="G2768" i="19"/>
  <c r="F2920" i="19"/>
  <c r="I2987" i="19"/>
  <c r="H3044" i="19"/>
  <c r="G3101" i="19"/>
  <c r="F3158" i="19"/>
  <c r="E3215" i="19"/>
  <c r="D3272" i="19"/>
  <c r="C3329" i="19"/>
  <c r="B3386" i="19"/>
  <c r="G2439" i="19"/>
  <c r="D2591" i="19"/>
  <c r="I2742" i="19"/>
  <c r="H2894" i="19"/>
  <c r="C2978" i="19"/>
  <c r="B3035" i="19"/>
  <c r="A3092" i="19"/>
  <c r="I3148" i="19"/>
  <c r="H3205" i="19"/>
  <c r="G3262" i="19"/>
  <c r="F3319" i="19"/>
  <c r="C2435" i="19"/>
  <c r="I2586" i="19"/>
  <c r="E2738" i="19"/>
  <c r="D2890" i="19"/>
  <c r="F2976" i="19"/>
  <c r="E3033" i="19"/>
  <c r="D3090" i="19"/>
  <c r="C3147" i="19"/>
  <c r="B3204" i="19"/>
  <c r="A3261" i="19"/>
  <c r="G1534" i="19"/>
  <c r="H2487" i="19"/>
  <c r="G2639" i="19"/>
  <c r="D2791" i="19"/>
  <c r="E2939" i="19"/>
  <c r="D2996" i="19"/>
  <c r="C3053" i="19"/>
  <c r="B3110" i="19"/>
  <c r="A3167" i="19"/>
  <c r="I3223" i="19"/>
  <c r="H3280" i="19"/>
  <c r="E2657" i="19"/>
  <c r="B2809" i="19"/>
  <c r="B2946" i="19"/>
  <c r="A3003" i="19"/>
  <c r="I3059" i="19"/>
  <c r="H3116" i="19"/>
  <c r="G3173" i="19"/>
  <c r="F3230" i="19"/>
  <c r="E3287" i="19"/>
  <c r="D3344" i="19"/>
  <c r="C3401" i="19"/>
  <c r="H2479" i="19"/>
  <c r="G2631" i="19"/>
  <c r="D2783" i="19"/>
  <c r="B2934" i="19"/>
  <c r="D2993" i="19"/>
  <c r="C3050" i="19"/>
  <c r="B3107" i="19"/>
  <c r="A3164" i="19"/>
  <c r="I3220" i="19"/>
  <c r="H3277" i="19"/>
  <c r="G3334" i="19"/>
  <c r="D2475" i="19"/>
  <c r="C2627" i="19"/>
  <c r="I2778" i="19"/>
  <c r="E2930" i="19"/>
  <c r="G2991" i="19"/>
  <c r="F3048" i="19"/>
  <c r="E3105" i="19"/>
  <c r="D3162" i="19"/>
  <c r="C3219" i="19"/>
  <c r="B3276" i="19"/>
  <c r="C2174" i="19"/>
  <c r="C2528" i="19"/>
  <c r="H2679" i="19"/>
  <c r="G2831" i="19"/>
  <c r="F2954" i="19"/>
  <c r="E3011" i="19"/>
  <c r="D3068" i="19"/>
  <c r="C3125" i="19"/>
  <c r="B3182" i="19"/>
  <c r="A3239" i="19"/>
  <c r="I3295" i="19"/>
  <c r="G2716" i="19"/>
  <c r="C2868" i="19"/>
  <c r="D2968" i="19"/>
  <c r="C3025" i="19"/>
  <c r="B3082" i="19"/>
  <c r="A3139" i="19"/>
  <c r="I3195" i="19"/>
  <c r="H3252" i="19"/>
  <c r="G3309" i="19"/>
  <c r="F3366" i="19"/>
  <c r="I2259" i="19"/>
  <c r="C2539" i="19"/>
  <c r="I2690" i="19"/>
  <c r="E2842" i="19"/>
  <c r="G2958" i="19"/>
  <c r="F3015" i="19"/>
  <c r="E3072" i="19"/>
  <c r="D3129" i="19"/>
  <c r="C3186" i="19"/>
  <c r="B3243" i="19"/>
  <c r="A3300" i="19"/>
  <c r="D2224" i="19"/>
  <c r="H2534" i="19"/>
  <c r="E2686" i="19"/>
  <c r="A2838" i="19"/>
  <c r="A2957" i="19"/>
  <c r="I3013" i="19"/>
  <c r="H3070" i="19"/>
  <c r="G3127" i="19"/>
  <c r="F3184" i="19"/>
  <c r="E3241" i="19"/>
  <c r="D3298" i="19"/>
  <c r="H2435" i="19"/>
  <c r="D2587" i="19"/>
  <c r="C2739" i="19"/>
  <c r="I2890" i="19"/>
  <c r="H2976" i="19"/>
  <c r="G3033" i="19"/>
  <c r="F3090" i="19"/>
  <c r="E3147" i="19"/>
  <c r="D3204" i="19"/>
  <c r="A2662" i="19"/>
  <c r="I2813" i="19"/>
  <c r="I2947" i="19"/>
  <c r="H3004" i="19"/>
  <c r="G3061" i="19"/>
  <c r="F3118" i="19"/>
  <c r="E3175" i="19"/>
  <c r="D3232" i="19"/>
  <c r="C3289" i="19"/>
  <c r="B3346" i="19"/>
  <c r="B1273" i="19"/>
  <c r="G2484" i="19"/>
  <c r="C2636" i="19"/>
  <c r="B2788" i="19"/>
  <c r="G2937" i="19"/>
  <c r="B2995" i="19"/>
  <c r="A3052" i="19"/>
  <c r="I3108" i="19"/>
  <c r="H3165" i="19"/>
  <c r="G3222" i="19"/>
  <c r="F3279" i="19"/>
  <c r="E3336" i="19"/>
  <c r="C2480" i="19"/>
  <c r="H2631" i="19"/>
  <c r="G2783" i="19"/>
  <c r="E2934" i="19"/>
  <c r="E2993" i="19"/>
  <c r="D3050" i="19"/>
  <c r="C3107" i="19"/>
  <c r="B3164" i="19"/>
  <c r="A3221" i="19"/>
  <c r="I3277" i="19"/>
  <c r="B2210" i="19"/>
  <c r="A2533" i="19"/>
  <c r="G2684" i="19"/>
  <c r="C2836" i="19"/>
  <c r="D2956" i="19"/>
  <c r="C3013" i="19"/>
  <c r="B3070" i="19"/>
  <c r="A3127" i="19"/>
  <c r="I3183" i="19"/>
  <c r="H3240" i="19"/>
  <c r="G3297" i="19"/>
  <c r="H2156" i="19"/>
  <c r="C2740" i="19"/>
  <c r="B2892" i="19"/>
  <c r="C2977" i="19"/>
  <c r="B3034" i="19"/>
  <c r="A3091" i="19"/>
  <c r="I3147" i="19"/>
  <c r="H3204" i="19"/>
  <c r="G3261" i="19"/>
  <c r="F3318" i="19"/>
  <c r="E3375" i="19"/>
  <c r="I2409" i="19"/>
  <c r="I2562" i="19"/>
  <c r="E2714" i="19"/>
  <c r="D2866" i="19"/>
  <c r="F2967" i="19"/>
  <c r="E3024" i="19"/>
  <c r="D3081" i="19"/>
  <c r="C3138" i="19"/>
  <c r="B3195" i="19"/>
  <c r="A3252" i="19"/>
  <c r="I3308" i="19"/>
  <c r="A2399" i="19"/>
  <c r="E2558" i="19"/>
  <c r="A2710" i="19"/>
  <c r="I2861" i="19"/>
  <c r="I2965" i="19"/>
  <c r="H3022" i="19"/>
  <c r="G3079" i="19"/>
  <c r="F3136" i="19"/>
  <c r="E3193" i="19"/>
  <c r="D3250" i="19"/>
  <c r="C3307" i="19"/>
  <c r="D2459" i="19"/>
  <c r="C2611" i="19"/>
  <c r="I2762" i="19"/>
  <c r="E2914" i="19"/>
  <c r="G2985" i="19"/>
  <c r="F3042" i="19"/>
  <c r="E3099" i="19"/>
  <c r="D3156" i="19"/>
  <c r="C3213" i="19"/>
  <c r="B3270" i="19"/>
  <c r="H2647" i="19"/>
  <c r="G2799" i="19"/>
  <c r="F2942" i="19"/>
  <c r="E2999" i="19"/>
  <c r="D3056" i="19"/>
  <c r="C3113" i="19"/>
  <c r="B3170" i="19"/>
  <c r="A3227" i="19"/>
  <c r="I3283" i="19"/>
  <c r="H3340" i="19"/>
  <c r="G3397" i="19"/>
  <c r="E2470" i="19"/>
  <c r="A2622" i="19"/>
  <c r="I2773" i="19"/>
  <c r="F2925" i="19"/>
  <c r="H2989" i="19"/>
  <c r="G3046" i="19"/>
  <c r="F3103" i="19"/>
  <c r="E3160" i="19"/>
  <c r="D3217" i="19"/>
  <c r="C3274" i="19"/>
  <c r="B3331" i="19"/>
  <c r="A2466" i="19"/>
  <c r="F2617" i="19"/>
  <c r="E2769" i="19"/>
  <c r="B2921" i="19"/>
  <c r="B2988" i="19"/>
  <c r="A3045" i="19"/>
  <c r="I3101" i="19"/>
  <c r="H3158" i="19"/>
  <c r="G3215" i="19"/>
  <c r="F3272" i="19"/>
  <c r="A2092" i="19"/>
  <c r="H2518" i="19"/>
  <c r="E2670" i="19"/>
  <c r="A2822" i="19"/>
  <c r="A2951" i="19"/>
  <c r="I3007" i="19"/>
  <c r="H3064" i="19"/>
  <c r="G3121" i="19"/>
  <c r="F3178" i="19"/>
  <c r="E3235" i="19"/>
  <c r="D3292" i="19"/>
  <c r="A2726" i="19"/>
  <c r="I2877" i="19"/>
  <c r="I2971" i="19"/>
  <c r="H3028" i="19"/>
  <c r="G3085" i="19"/>
  <c r="F3142" i="19"/>
  <c r="E3199" i="19"/>
  <c r="D3256" i="19"/>
  <c r="C3313" i="19"/>
  <c r="B3370" i="19"/>
  <c r="H2337" i="19"/>
  <c r="G2548" i="19"/>
  <c r="C2700" i="19"/>
  <c r="B2852" i="19"/>
  <c r="C2962" i="19"/>
  <c r="B3019" i="19"/>
  <c r="A3076" i="19"/>
  <c r="I3132" i="19"/>
  <c r="H3189" i="19"/>
  <c r="G3246" i="19"/>
  <c r="F3303" i="19"/>
  <c r="C2302" i="19"/>
  <c r="C2544" i="19"/>
  <c r="H2695" i="19"/>
  <c r="G2847" i="19"/>
  <c r="F2960" i="19"/>
  <c r="E3017" i="19"/>
  <c r="D3074" i="19"/>
  <c r="C3131" i="19"/>
  <c r="B3188" i="19"/>
  <c r="A3245" i="19"/>
  <c r="I3301" i="19"/>
  <c r="B2445" i="19"/>
  <c r="A2597" i="19"/>
  <c r="G2748" i="19"/>
  <c r="C2900" i="19"/>
  <c r="D2980" i="19"/>
  <c r="C3037" i="19"/>
  <c r="B3094" i="19"/>
  <c r="A3151" i="19"/>
  <c r="I3207" i="19"/>
  <c r="H3264" i="19"/>
  <c r="G2652" i="19"/>
  <c r="C2804" i="19"/>
  <c r="D2944" i="19"/>
  <c r="C3001" i="19"/>
  <c r="B3058" i="19"/>
  <c r="A3115" i="19"/>
  <c r="I3171" i="19"/>
  <c r="H3228" i="19"/>
  <c r="G3285" i="19"/>
  <c r="F3342" i="19"/>
  <c r="E3399" i="19"/>
  <c r="C2475" i="19"/>
  <c r="I2626" i="19"/>
  <c r="E2778" i="19"/>
  <c r="D2930" i="19"/>
  <c r="F2991" i="19"/>
  <c r="E3048" i="19"/>
  <c r="D3105" i="19"/>
  <c r="C3162" i="19"/>
  <c r="B3219" i="19"/>
  <c r="A3276" i="19"/>
  <c r="I3332" i="19"/>
  <c r="H2470" i="19"/>
  <c r="E2622" i="19"/>
  <c r="A2774" i="19"/>
  <c r="I2925" i="19"/>
  <c r="I2989" i="19"/>
  <c r="H3046" i="19"/>
  <c r="G3103" i="19"/>
  <c r="F3160" i="19"/>
  <c r="E3217" i="19"/>
  <c r="D3274" i="19"/>
  <c r="E2135" i="19"/>
  <c r="D2523" i="19"/>
  <c r="C2675" i="19"/>
  <c r="I2826" i="19"/>
  <c r="H2952" i="19"/>
  <c r="G3009" i="19"/>
  <c r="F3066" i="19"/>
  <c r="E3123" i="19"/>
  <c r="D3180" i="19"/>
  <c r="C3237" i="19"/>
  <c r="B3294" i="19"/>
  <c r="A2065" i="19"/>
  <c r="D2116" i="19"/>
  <c r="A2526" i="19"/>
  <c r="I2677" i="19"/>
  <c r="F2829" i="19"/>
  <c r="H2953" i="19"/>
  <c r="G3010" i="19"/>
  <c r="F3067" i="19"/>
  <c r="E3124" i="19"/>
  <c r="D3181" i="19"/>
  <c r="C3238" i="19"/>
  <c r="B3295" i="19"/>
  <c r="I1469" i="19"/>
  <c r="G2132" i="19"/>
  <c r="I2105" i="19"/>
  <c r="G2117" i="19"/>
  <c r="I1824" i="19"/>
  <c r="I1904" i="19"/>
  <c r="H2192" i="19"/>
  <c r="E1656" i="19"/>
  <c r="B2211" i="19"/>
  <c r="E2140" i="19"/>
  <c r="E2827" i="19"/>
  <c r="H1721" i="19"/>
  <c r="D2205" i="19"/>
  <c r="D1758" i="19"/>
  <c r="H2232" i="19"/>
  <c r="B2686" i="19"/>
  <c r="G2206" i="19"/>
  <c r="C1688" i="19"/>
  <c r="F2198" i="19"/>
  <c r="I1744" i="19"/>
  <c r="F2530" i="19"/>
  <c r="E2247" i="19"/>
  <c r="F2226" i="19"/>
  <c r="D1733" i="19"/>
  <c r="I2244" i="19"/>
  <c r="F2275" i="19"/>
  <c r="D2844" i="19"/>
  <c r="D1789" i="19"/>
  <c r="B2239" i="19"/>
  <c r="I1825" i="19"/>
  <c r="F2266" i="19"/>
  <c r="A2703" i="19"/>
  <c r="I2268" i="19"/>
  <c r="D1814" i="19"/>
  <c r="H2260" i="19"/>
  <c r="D1869" i="19"/>
  <c r="G2561" i="19"/>
  <c r="I2416" i="19"/>
  <c r="D2861" i="19"/>
  <c r="E2709" i="19"/>
  <c r="F2558" i="19"/>
  <c r="C2401" i="19"/>
  <c r="G2862" i="19"/>
  <c r="H2577" i="19"/>
  <c r="A2656" i="19"/>
  <c r="B2727" i="19"/>
  <c r="D2805" i="19"/>
  <c r="F2883" i="19"/>
  <c r="G1787" i="19"/>
  <c r="I2425" i="19"/>
  <c r="B2504" i="19"/>
  <c r="C2575" i="19"/>
  <c r="E2653" i="19"/>
  <c r="G2731" i="19"/>
  <c r="H2802" i="19"/>
  <c r="A2881" i="19"/>
  <c r="F1876" i="19"/>
  <c r="D2424" i="19"/>
  <c r="F2502" i="19"/>
  <c r="H2580" i="19"/>
  <c r="I2651" i="19"/>
  <c r="B2730" i="19"/>
  <c r="D2808" i="19"/>
  <c r="E2879" i="19"/>
  <c r="I1848" i="19"/>
  <c r="H2429" i="19"/>
  <c r="I2500" i="19"/>
  <c r="A2572" i="19"/>
  <c r="I2628" i="19"/>
  <c r="H2685" i="19"/>
  <c r="G2742" i="19"/>
  <c r="F2799" i="19"/>
  <c r="E2856" i="19"/>
  <c r="D2913" i="19"/>
  <c r="G2415" i="19"/>
  <c r="D2567" i="19"/>
  <c r="B2479" i="19"/>
  <c r="A2536" i="19"/>
  <c r="I2592" i="19"/>
  <c r="H2649" i="19"/>
  <c r="G2706" i="19"/>
  <c r="F2763" i="19"/>
  <c r="E2820" i="19"/>
  <c r="D2877" i="19"/>
  <c r="C2934" i="19"/>
  <c r="G2234" i="19"/>
  <c r="A2441" i="19"/>
  <c r="I2497" i="19"/>
  <c r="H2554" i="19"/>
  <c r="G2611" i="19"/>
  <c r="F2668" i="19"/>
  <c r="E2725" i="19"/>
  <c r="D2782" i="19"/>
  <c r="C2839" i="19"/>
  <c r="B2896" i="19"/>
  <c r="A1777" i="19"/>
  <c r="I2388" i="19"/>
  <c r="H2460" i="19"/>
  <c r="G2517" i="19"/>
  <c r="F2574" i="19"/>
  <c r="E2631" i="19"/>
  <c r="D2688" i="19"/>
  <c r="C2745" i="19"/>
  <c r="B2802" i="19"/>
  <c r="A2859" i="19"/>
  <c r="I2915" i="19"/>
  <c r="I2089" i="19"/>
  <c r="F2423" i="19"/>
  <c r="E2480" i="19"/>
  <c r="D2537" i="19"/>
  <c r="C2594" i="19"/>
  <c r="B2651" i="19"/>
  <c r="A2708" i="19"/>
  <c r="I2764" i="19"/>
  <c r="H2821" i="19"/>
  <c r="G2878" i="19"/>
  <c r="F2935" i="19"/>
  <c r="I2474" i="19"/>
  <c r="G2442" i="19"/>
  <c r="D2501" i="19"/>
  <c r="C2558" i="19"/>
  <c r="B2615" i="19"/>
  <c r="A2672" i="19"/>
  <c r="I2728" i="19"/>
  <c r="H2785" i="19"/>
  <c r="G2842" i="19"/>
  <c r="F2899" i="19"/>
  <c r="B1816" i="19"/>
  <c r="G2397" i="19"/>
  <c r="C2463" i="19"/>
  <c r="B2520" i="19"/>
  <c r="A2577" i="19"/>
  <c r="I2633" i="19"/>
  <c r="H2690" i="19"/>
  <c r="G2747" i="19"/>
  <c r="F2804" i="19"/>
  <c r="E2861" i="19"/>
  <c r="D2918" i="19"/>
  <c r="I2113" i="19"/>
  <c r="B2426" i="19"/>
  <c r="A2483" i="19"/>
  <c r="I2539" i="19"/>
  <c r="H2596" i="19"/>
  <c r="G2653" i="19"/>
  <c r="F2710" i="19"/>
  <c r="E2767" i="19"/>
  <c r="D2824" i="19"/>
  <c r="C2881" i="19"/>
  <c r="B2938" i="19"/>
  <c r="D2272" i="19"/>
  <c r="H2445" i="19"/>
  <c r="G2502" i="19"/>
  <c r="F2559" i="19"/>
  <c r="E2616" i="19"/>
  <c r="D2673" i="19"/>
  <c r="C2730" i="19"/>
  <c r="B2787" i="19"/>
  <c r="A2844" i="19"/>
  <c r="I2900" i="19"/>
  <c r="H2220" i="19"/>
  <c r="A2534" i="19"/>
  <c r="H2473" i="19"/>
  <c r="G2530" i="19"/>
  <c r="F2587" i="19"/>
  <c r="E2644" i="19"/>
  <c r="D2701" i="19"/>
  <c r="C2758" i="19"/>
  <c r="B2815" i="19"/>
  <c r="A2872" i="19"/>
  <c r="I2928" i="19"/>
  <c r="A2192" i="19"/>
  <c r="G2435" i="19"/>
  <c r="F2492" i="19"/>
  <c r="E2549" i="19"/>
  <c r="D2606" i="19"/>
  <c r="C2663" i="19"/>
  <c r="B2720" i="19"/>
  <c r="A2777" i="19"/>
  <c r="I2833" i="19"/>
  <c r="H2890" i="19"/>
  <c r="C1690" i="19"/>
  <c r="C2350" i="19"/>
  <c r="E2455" i="19"/>
  <c r="D2512" i="19"/>
  <c r="C2569" i="19"/>
  <c r="B2626" i="19"/>
  <c r="A2683" i="19"/>
  <c r="I2739" i="19"/>
  <c r="H2796" i="19"/>
  <c r="G2853" i="19"/>
  <c r="F2910" i="19"/>
  <c r="D2005" i="19"/>
  <c r="C2418" i="19"/>
  <c r="B2475" i="19"/>
  <c r="A2532" i="19"/>
  <c r="I2588" i="19"/>
  <c r="H2645" i="19"/>
  <c r="G2702" i="19"/>
  <c r="F2759" i="19"/>
  <c r="E2816" i="19"/>
  <c r="D2873" i="19"/>
  <c r="C2930" i="19"/>
  <c r="G2460" i="19"/>
  <c r="C2612" i="19"/>
  <c r="A2496" i="19"/>
  <c r="I2552" i="19"/>
  <c r="H2609" i="19"/>
  <c r="G2666" i="19"/>
  <c r="F2723" i="19"/>
  <c r="E2780" i="19"/>
  <c r="D2837" i="19"/>
  <c r="C2894" i="19"/>
  <c r="H1730" i="19"/>
  <c r="H2369" i="19"/>
  <c r="I2457" i="19"/>
  <c r="H2514" i="19"/>
  <c r="G2571" i="19"/>
  <c r="F2628" i="19"/>
  <c r="E2685" i="19"/>
  <c r="D2742" i="19"/>
  <c r="C2799" i="19"/>
  <c r="B2856" i="19"/>
  <c r="A2913" i="19"/>
  <c r="C2047" i="19"/>
  <c r="H2420" i="19"/>
  <c r="G2477" i="19"/>
  <c r="F2534" i="19"/>
  <c r="E2591" i="19"/>
  <c r="D2648" i="19"/>
  <c r="C2705" i="19"/>
  <c r="B2762" i="19"/>
  <c r="A2819" i="19"/>
  <c r="I2875" i="19"/>
  <c r="H2932" i="19"/>
  <c r="G2229" i="19"/>
  <c r="E2440" i="19"/>
  <c r="D2497" i="19"/>
  <c r="C2554" i="19"/>
  <c r="B2611" i="19"/>
  <c r="A2668" i="19"/>
  <c r="I2724" i="19"/>
  <c r="H2781" i="19"/>
  <c r="G2838" i="19"/>
  <c r="F2895" i="19"/>
  <c r="B2104" i="19"/>
  <c r="H2519" i="19"/>
  <c r="D2461" i="19"/>
  <c r="C2518" i="19"/>
  <c r="B2575" i="19"/>
  <c r="A2632" i="19"/>
  <c r="I2688" i="19"/>
  <c r="H2745" i="19"/>
  <c r="G2802" i="19"/>
  <c r="F2859" i="19"/>
  <c r="E2916" i="19"/>
  <c r="D2086" i="19"/>
  <c r="C2423" i="19"/>
  <c r="B2480" i="19"/>
  <c r="A2537" i="19"/>
  <c r="I2593" i="19"/>
  <c r="H2650" i="19"/>
  <c r="G2707" i="19"/>
  <c r="F2764" i="19"/>
  <c r="E2821" i="19"/>
  <c r="D2878" i="19"/>
  <c r="C2935" i="19"/>
  <c r="G2250" i="19"/>
  <c r="A2443" i="19"/>
  <c r="I2499" i="19"/>
  <c r="H2556" i="19"/>
  <c r="G2613" i="19"/>
  <c r="F2670" i="19"/>
  <c r="E2727" i="19"/>
  <c r="D2784" i="19"/>
  <c r="C2841" i="19"/>
  <c r="B2898" i="19"/>
  <c r="C1806" i="19"/>
  <c r="A2396" i="19"/>
  <c r="G2462" i="19"/>
  <c r="F2519" i="19"/>
  <c r="E2576" i="19"/>
  <c r="D2633" i="19"/>
  <c r="C2690" i="19"/>
  <c r="B2747" i="19"/>
  <c r="A2804" i="19"/>
  <c r="I2860" i="19"/>
  <c r="H2917" i="19"/>
  <c r="D2427" i="19"/>
  <c r="C2579" i="19"/>
  <c r="F2483" i="19"/>
  <c r="E2540" i="19"/>
  <c r="D2597" i="19"/>
  <c r="C2654" i="19"/>
  <c r="B2711" i="19"/>
  <c r="A2768" i="19"/>
  <c r="I2824" i="19"/>
  <c r="H2881" i="19"/>
  <c r="G2938" i="19"/>
  <c r="C2270" i="19"/>
  <c r="E2445" i="19"/>
  <c r="D2502" i="19"/>
  <c r="C2559" i="19"/>
  <c r="B2616" i="19"/>
  <c r="A2673" i="19"/>
  <c r="I2729" i="19"/>
  <c r="H2786" i="19"/>
  <c r="G2843" i="19"/>
  <c r="F2900" i="19"/>
  <c r="B1848" i="19"/>
  <c r="G2403" i="19"/>
  <c r="C2465" i="19"/>
  <c r="B2522" i="19"/>
  <c r="A2579" i="19"/>
  <c r="I2635" i="19"/>
  <c r="H2692" i="19"/>
  <c r="G2749" i="19"/>
  <c r="F2806" i="19"/>
  <c r="E2863" i="19"/>
  <c r="D2920" i="19"/>
  <c r="B2130" i="19"/>
  <c r="A2428" i="19"/>
  <c r="I2484" i="19"/>
  <c r="H2541" i="19"/>
  <c r="G2598" i="19"/>
  <c r="F2655" i="19"/>
  <c r="E2712" i="19"/>
  <c r="D2769" i="19"/>
  <c r="C2826" i="19"/>
  <c r="B2883" i="19"/>
  <c r="G1480" i="19"/>
  <c r="B2636" i="19"/>
  <c r="H2787" i="19"/>
  <c r="F2937" i="19"/>
  <c r="A2995" i="19"/>
  <c r="I3051" i="19"/>
  <c r="H3108" i="19"/>
  <c r="G3165" i="19"/>
  <c r="F3222" i="19"/>
  <c r="E3279" i="19"/>
  <c r="D3336" i="19"/>
  <c r="C3393" i="19"/>
  <c r="E2458" i="19"/>
  <c r="D2610" i="19"/>
  <c r="A2762" i="19"/>
  <c r="F2913" i="19"/>
  <c r="D2985" i="19"/>
  <c r="C3042" i="19"/>
  <c r="B3099" i="19"/>
  <c r="A3156" i="19"/>
  <c r="I3212" i="19"/>
  <c r="H3269" i="19"/>
  <c r="G3326" i="19"/>
  <c r="A2454" i="19"/>
  <c r="I2605" i="19"/>
  <c r="F2757" i="19"/>
  <c r="B2909" i="19"/>
  <c r="G2983" i="19"/>
  <c r="F3040" i="19"/>
  <c r="E3097" i="19"/>
  <c r="D3154" i="19"/>
  <c r="C3211" i="19"/>
  <c r="B3268" i="19"/>
  <c r="F1908" i="19"/>
  <c r="I2506" i="19"/>
  <c r="E2658" i="19"/>
  <c r="D2810" i="19"/>
  <c r="F2946" i="19"/>
  <c r="E3003" i="19"/>
  <c r="D3060" i="19"/>
  <c r="C3117" i="19"/>
  <c r="B3174" i="19"/>
  <c r="A3231" i="19"/>
  <c r="I3287" i="19"/>
  <c r="C2676" i="19"/>
  <c r="B2828" i="19"/>
  <c r="C2953" i="19"/>
  <c r="B3010" i="19"/>
  <c r="A3067" i="19"/>
  <c r="I3123" i="19"/>
  <c r="H3180" i="19"/>
  <c r="G3237" i="19"/>
  <c r="F3294" i="19"/>
  <c r="E3351" i="19"/>
  <c r="F1780" i="19"/>
  <c r="I2498" i="19"/>
  <c r="E2650" i="19"/>
  <c r="D2802" i="19"/>
  <c r="F2943" i="19"/>
  <c r="E3000" i="19"/>
  <c r="D3057" i="19"/>
  <c r="C3114" i="19"/>
  <c r="B3171" i="19"/>
  <c r="A3228" i="19"/>
  <c r="I3284" i="19"/>
  <c r="E1709" i="19"/>
  <c r="E2494" i="19"/>
  <c r="A2646" i="19"/>
  <c r="I2797" i="19"/>
  <c r="I2941" i="19"/>
  <c r="H2998" i="19"/>
  <c r="G3055" i="19"/>
  <c r="F3112" i="19"/>
  <c r="E3169" i="19"/>
  <c r="D3226" i="19"/>
  <c r="C3283" i="19"/>
  <c r="I2323" i="19"/>
  <c r="C2547" i="19"/>
  <c r="I2698" i="19"/>
  <c r="E2850" i="19"/>
  <c r="G2961" i="19"/>
  <c r="F3018" i="19"/>
  <c r="E3075" i="19"/>
  <c r="D3132" i="19"/>
  <c r="C3189" i="19"/>
  <c r="B3246" i="19"/>
  <c r="A3303" i="19"/>
  <c r="G2735" i="19"/>
  <c r="D2887" i="19"/>
  <c r="E2975" i="19"/>
  <c r="D3032" i="19"/>
  <c r="C3089" i="19"/>
  <c r="B3146" i="19"/>
  <c r="A3203" i="19"/>
  <c r="I3259" i="19"/>
  <c r="H3316" i="19"/>
  <c r="G3373" i="19"/>
  <c r="A2398" i="19"/>
  <c r="A2558" i="19"/>
  <c r="I2709" i="19"/>
  <c r="F2861" i="19"/>
  <c r="H2965" i="19"/>
  <c r="G3022" i="19"/>
  <c r="F3079" i="19"/>
  <c r="E3136" i="19"/>
  <c r="D3193" i="19"/>
  <c r="C3250" i="19"/>
  <c r="B3307" i="19"/>
  <c r="C2377" i="19"/>
  <c r="F2553" i="19"/>
  <c r="E2705" i="19"/>
  <c r="B2857" i="19"/>
  <c r="B2964" i="19"/>
  <c r="A3021" i="19"/>
  <c r="I3077" i="19"/>
  <c r="H3134" i="19"/>
  <c r="G3191" i="19"/>
  <c r="F3248" i="19"/>
  <c r="E3305" i="19"/>
  <c r="H2454" i="19"/>
  <c r="E2606" i="19"/>
  <c r="A2758" i="19"/>
  <c r="I2909" i="19"/>
  <c r="I2983" i="19"/>
  <c r="H3040" i="19"/>
  <c r="G3097" i="19"/>
  <c r="F3154" i="19"/>
  <c r="E3211" i="19"/>
  <c r="B2681" i="19"/>
  <c r="G2832" i="19"/>
  <c r="A2955" i="19"/>
  <c r="I3011" i="19"/>
  <c r="H3068" i="19"/>
  <c r="G3125" i="19"/>
  <c r="F3182" i="19"/>
  <c r="E3239" i="19"/>
  <c r="D3296" i="19"/>
  <c r="C3353" i="19"/>
  <c r="E1852" i="19"/>
  <c r="G2503" i="19"/>
  <c r="D2655" i="19"/>
  <c r="I2806" i="19"/>
  <c r="D2945" i="19"/>
  <c r="C3002" i="19"/>
  <c r="B3059" i="19"/>
  <c r="A3116" i="19"/>
  <c r="I3172" i="19"/>
  <c r="H3229" i="19"/>
  <c r="G3286" i="19"/>
  <c r="D1781" i="19"/>
  <c r="C2499" i="19"/>
  <c r="I2650" i="19"/>
  <c r="E2802" i="19"/>
  <c r="G2943" i="19"/>
  <c r="F3000" i="19"/>
  <c r="E3057" i="19"/>
  <c r="D3114" i="19"/>
  <c r="C3171" i="19"/>
  <c r="B3228" i="19"/>
  <c r="A3285" i="19"/>
  <c r="A2363" i="19"/>
  <c r="H2551" i="19"/>
  <c r="G2703" i="19"/>
  <c r="D2855" i="19"/>
  <c r="E2963" i="19"/>
  <c r="D3020" i="19"/>
  <c r="C3077" i="19"/>
  <c r="B3134" i="19"/>
  <c r="A3191" i="19"/>
  <c r="I3247" i="19"/>
  <c r="H3304" i="19"/>
  <c r="G2524" i="19"/>
  <c r="D2759" i="19"/>
  <c r="I2910" i="19"/>
  <c r="D2984" i="19"/>
  <c r="C3041" i="19"/>
  <c r="B3098" i="19"/>
  <c r="A3155" i="19"/>
  <c r="I3211" i="19"/>
  <c r="H3268" i="19"/>
  <c r="G3325" i="19"/>
  <c r="F3382" i="19"/>
  <c r="A2430" i="19"/>
  <c r="I2581" i="19"/>
  <c r="F2733" i="19"/>
  <c r="B2885" i="19"/>
  <c r="G2974" i="19"/>
  <c r="F3031" i="19"/>
  <c r="E3088" i="19"/>
  <c r="D3145" i="19"/>
  <c r="C3202" i="19"/>
  <c r="B3259" i="19"/>
  <c r="A3316" i="19"/>
  <c r="F2425" i="19"/>
  <c r="E2577" i="19"/>
  <c r="B2729" i="19"/>
  <c r="G2880" i="19"/>
  <c r="A2973" i="19"/>
  <c r="I3029" i="19"/>
  <c r="H3086" i="19"/>
  <c r="G3143" i="19"/>
  <c r="F3200" i="19"/>
  <c r="E3257" i="19"/>
  <c r="D3314" i="19"/>
  <c r="E2478" i="19"/>
  <c r="A2630" i="19"/>
  <c r="I2781" i="19"/>
  <c r="B2933" i="19"/>
  <c r="H2992" i="19"/>
  <c r="G3049" i="19"/>
  <c r="F3106" i="19"/>
  <c r="E3163" i="19"/>
  <c r="D3220" i="19"/>
  <c r="C3277" i="19"/>
  <c r="I2666" i="19"/>
  <c r="E2818" i="19"/>
  <c r="G2949" i="19"/>
  <c r="F3006" i="19"/>
  <c r="E3063" i="19"/>
  <c r="D3120" i="19"/>
  <c r="C3177" i="19"/>
  <c r="B3234" i="19"/>
  <c r="A3291" i="19"/>
  <c r="I3347" i="19"/>
  <c r="D1577" i="19"/>
  <c r="E2489" i="19"/>
  <c r="B2641" i="19"/>
  <c r="G2792" i="19"/>
  <c r="A2940" i="19"/>
  <c r="I2996" i="19"/>
  <c r="H3053" i="19"/>
  <c r="G3110" i="19"/>
  <c r="F3167" i="19"/>
  <c r="E3224" i="19"/>
  <c r="D3281" i="19"/>
  <c r="H1282" i="19"/>
  <c r="A2485" i="19"/>
  <c r="G2636" i="19"/>
  <c r="C2788" i="19"/>
  <c r="A2938" i="19"/>
  <c r="C2995" i="19"/>
  <c r="B3052" i="19"/>
  <c r="A3109" i="19"/>
  <c r="I3165" i="19"/>
  <c r="H3222" i="19"/>
  <c r="G3279" i="19"/>
  <c r="C2249" i="19"/>
  <c r="F2537" i="19"/>
  <c r="E2689" i="19"/>
  <c r="B2841" i="19"/>
  <c r="B2958" i="19"/>
  <c r="A3015" i="19"/>
  <c r="I3071" i="19"/>
  <c r="H3128" i="19"/>
  <c r="G3185" i="19"/>
  <c r="F3242" i="19"/>
  <c r="E3299" i="19"/>
  <c r="B2745" i="19"/>
  <c r="G2896" i="19"/>
  <c r="A2979" i="19"/>
  <c r="I3035" i="19"/>
  <c r="H3092" i="19"/>
  <c r="G3149" i="19"/>
  <c r="F3206" i="19"/>
  <c r="E3263" i="19"/>
  <c r="D3320" i="19"/>
  <c r="C3377" i="19"/>
  <c r="H2415" i="19"/>
  <c r="G2567" i="19"/>
  <c r="D2719" i="19"/>
  <c r="I2870" i="19"/>
  <c r="D2969" i="19"/>
  <c r="C3026" i="19"/>
  <c r="B3083" i="19"/>
  <c r="A3140" i="19"/>
  <c r="I3196" i="19"/>
  <c r="H3253" i="19"/>
  <c r="G3310" i="19"/>
  <c r="C2410" i="19"/>
  <c r="C2563" i="19"/>
  <c r="I2714" i="19"/>
  <c r="E2866" i="19"/>
  <c r="G2967" i="19"/>
  <c r="F3024" i="19"/>
  <c r="E3081" i="19"/>
  <c r="D3138" i="19"/>
  <c r="C3195" i="19"/>
  <c r="B3252" i="19"/>
  <c r="A3309" i="19"/>
  <c r="C2464" i="19"/>
  <c r="H2615" i="19"/>
  <c r="G2767" i="19"/>
  <c r="D2919" i="19"/>
  <c r="E2987" i="19"/>
  <c r="D3044" i="19"/>
  <c r="C3101" i="19"/>
  <c r="B3158" i="19"/>
  <c r="A3215" i="19"/>
  <c r="I3271" i="19"/>
  <c r="G2671" i="19"/>
  <c r="D2823" i="19"/>
  <c r="E2951" i="19"/>
  <c r="D3008" i="19"/>
  <c r="C3065" i="19"/>
  <c r="B3122" i="19"/>
  <c r="A3179" i="19"/>
  <c r="I3235" i="19"/>
  <c r="H3292" i="19"/>
  <c r="G3349" i="19"/>
  <c r="B1703" i="19"/>
  <c r="A2494" i="19"/>
  <c r="I2645" i="19"/>
  <c r="F2797" i="19"/>
  <c r="H2941" i="19"/>
  <c r="G2998" i="19"/>
  <c r="F3055" i="19"/>
  <c r="E3112" i="19"/>
  <c r="D3169" i="19"/>
  <c r="C3226" i="19"/>
  <c r="B3283" i="19"/>
  <c r="F1591" i="19"/>
  <c r="F2489" i="19"/>
  <c r="E2641" i="19"/>
  <c r="B2793" i="19"/>
  <c r="B2940" i="19"/>
  <c r="A2997" i="19"/>
  <c r="I3053" i="19"/>
  <c r="H3110" i="19"/>
  <c r="G3167" i="19"/>
  <c r="F3224" i="19"/>
  <c r="E3281" i="19"/>
  <c r="A2288" i="19"/>
  <c r="E2542" i="19"/>
  <c r="A2694" i="19"/>
  <c r="I2845" i="19"/>
  <c r="I2959" i="19"/>
  <c r="H3016" i="19"/>
  <c r="G3073" i="19"/>
  <c r="F3130" i="19"/>
  <c r="E3187" i="19"/>
  <c r="D3244" i="19"/>
  <c r="C3301" i="19"/>
  <c r="E2231" i="19"/>
  <c r="D2309" i="19"/>
  <c r="B2545" i="19"/>
  <c r="G2696" i="19"/>
  <c r="F2848" i="19"/>
  <c r="I2960" i="19"/>
  <c r="H3017" i="19"/>
  <c r="G3074" i="19"/>
  <c r="F3131" i="19"/>
  <c r="E3188" i="19"/>
  <c r="D3245" i="19"/>
  <c r="I1885" i="19"/>
  <c r="D2884" i="19"/>
  <c r="D2312" i="19"/>
  <c r="C2901" i="19"/>
  <c r="F2374" i="19"/>
  <c r="F2919" i="19"/>
  <c r="C2511" i="19"/>
  <c r="H2516" i="19"/>
  <c r="A2508" i="19"/>
  <c r="E2434" i="19"/>
  <c r="F2827" i="19"/>
  <c r="G2675" i="19"/>
  <c r="H2524" i="19"/>
  <c r="E2151" i="19"/>
  <c r="I2828" i="19"/>
  <c r="B2679" i="19"/>
  <c r="C2527" i="19"/>
  <c r="E2172" i="19"/>
  <c r="E2831" i="19"/>
  <c r="E2680" i="19"/>
  <c r="H2537" i="19"/>
  <c r="I2248" i="19"/>
  <c r="A2841" i="19"/>
  <c r="B2690" i="19"/>
  <c r="B2539" i="19"/>
  <c r="G2479" i="19"/>
  <c r="E2844" i="19"/>
  <c r="F2692" i="19"/>
  <c r="G2541" i="19"/>
  <c r="F2286" i="19"/>
  <c r="H2845" i="19"/>
  <c r="A2696" i="19"/>
  <c r="B2544" i="19"/>
  <c r="F2307" i="19"/>
  <c r="D2848" i="19"/>
  <c r="D2697" i="19"/>
  <c r="F2547" i="19"/>
  <c r="B2327" i="19"/>
  <c r="H2850" i="19"/>
  <c r="I2699" i="19"/>
  <c r="I2548" i="19"/>
  <c r="I2654" i="19"/>
  <c r="F3286" i="19"/>
  <c r="D3049" i="19"/>
  <c r="F2776" i="19"/>
  <c r="C2153" i="19"/>
  <c r="C3181" i="19"/>
  <c r="A3131" i="19"/>
  <c r="B2821" i="19"/>
  <c r="I2008" i="19"/>
  <c r="F3176" i="19"/>
  <c r="G3025" i="19"/>
  <c r="F2982" i="19"/>
  <c r="E2425" i="19"/>
  <c r="E3200" i="19"/>
  <c r="B3028" i="19"/>
  <c r="B2777" i="19"/>
  <c r="H2851" i="19"/>
  <c r="D3360" i="19"/>
  <c r="B3123" i="19"/>
  <c r="H2950" i="19"/>
  <c r="I2570" i="19"/>
  <c r="A3255" i="19"/>
  <c r="B3162" i="19"/>
  <c r="C2904" i="19"/>
  <c r="G2444" i="19"/>
  <c r="G3207" i="19"/>
  <c r="H3056" i="19"/>
  <c r="G3013" i="19"/>
  <c r="C2508" i="19"/>
  <c r="F3231" i="19"/>
  <c r="C3059" i="19"/>
  <c r="B2860" i="19"/>
  <c r="B2764" i="19"/>
  <c r="E3327" i="19"/>
  <c r="C3090" i="19"/>
  <c r="F2885" i="19"/>
  <c r="C2483" i="19"/>
  <c r="B3222" i="19"/>
  <c r="B3186" i="19"/>
  <c r="I2948" i="19"/>
  <c r="G2508" i="19"/>
  <c r="G3231" i="19"/>
  <c r="H3080" i="19"/>
  <c r="H2715" i="19"/>
  <c r="I3280" i="19"/>
  <c r="B2453" i="19"/>
  <c r="D2858" i="19"/>
  <c r="D3059" i="19"/>
  <c r="I3210" i="19"/>
  <c r="B3345" i="19"/>
  <c r="C3409" i="19"/>
  <c r="B3466" i="19"/>
  <c r="D2530" i="19"/>
  <c r="I2933" i="19"/>
  <c r="B3088" i="19"/>
  <c r="H3239" i="19"/>
  <c r="E3357" i="19"/>
  <c r="A3420" i="19"/>
  <c r="I3476" i="19"/>
  <c r="I2606" i="19"/>
  <c r="B2965" i="19"/>
  <c r="G3116" i="19"/>
  <c r="F3268" i="19"/>
  <c r="H3369" i="19"/>
  <c r="H3430" i="19"/>
  <c r="G3487" i="19"/>
  <c r="C2683" i="19"/>
  <c r="I2993" i="19"/>
  <c r="F3145" i="19"/>
  <c r="B3297" i="19"/>
  <c r="B3382" i="19"/>
  <c r="G2551" i="19"/>
  <c r="C2944" i="19"/>
  <c r="B3096" i="19"/>
  <c r="H3247" i="19"/>
  <c r="C3325" i="19"/>
  <c r="G2471" i="19"/>
  <c r="D2623" i="19"/>
  <c r="I2774" i="19"/>
  <c r="H2926" i="19"/>
  <c r="C2990" i="19"/>
  <c r="B3047" i="19"/>
  <c r="A3104" i="19"/>
  <c r="I3160" i="19"/>
  <c r="H3217" i="19"/>
  <c r="G3274" i="19"/>
  <c r="F3331" i="19"/>
  <c r="G2712" i="19"/>
  <c r="G3004" i="19"/>
  <c r="F3156" i="19"/>
  <c r="C3308" i="19"/>
  <c r="H3386" i="19"/>
  <c r="G3445" i="19"/>
  <c r="C2238" i="19"/>
  <c r="F2789" i="19"/>
  <c r="F3033" i="19"/>
  <c r="B3185" i="19"/>
  <c r="H3331" i="19"/>
  <c r="B3399" i="19"/>
  <c r="E3456" i="19"/>
  <c r="F2461" i="19"/>
  <c r="F2865" i="19"/>
  <c r="D3062" i="19"/>
  <c r="A3214" i="19"/>
  <c r="E3346" i="19"/>
  <c r="D3410" i="19"/>
  <c r="C3467" i="19"/>
  <c r="D2538" i="19"/>
  <c r="D2939" i="19"/>
  <c r="I3090" i="19"/>
  <c r="H3242" i="19"/>
  <c r="H3358" i="19"/>
  <c r="B2396" i="19"/>
  <c r="I2810" i="19"/>
  <c r="F3041" i="19"/>
  <c r="B3193" i="19"/>
  <c r="B3337" i="19"/>
  <c r="F3402" i="19"/>
  <c r="I3335" i="19"/>
  <c r="A2493" i="19"/>
  <c r="G2644" i="19"/>
  <c r="C2796" i="19"/>
  <c r="D2941" i="19"/>
  <c r="C2998" i="19"/>
  <c r="B3055" i="19"/>
  <c r="A3112" i="19"/>
  <c r="I3168" i="19"/>
  <c r="H3225" i="19"/>
  <c r="G3282" i="19"/>
  <c r="H2065" i="19"/>
  <c r="F2769" i="19"/>
  <c r="A3026" i="19"/>
  <c r="I3177" i="19"/>
  <c r="D3326" i="19"/>
  <c r="A3396" i="19"/>
  <c r="G3453" i="19"/>
  <c r="E2441" i="19"/>
  <c r="E2846" i="19"/>
  <c r="I3054" i="19"/>
  <c r="E3206" i="19"/>
  <c r="C3343" i="19"/>
  <c r="F3407" i="19"/>
  <c r="E3464" i="19"/>
  <c r="E2518" i="19"/>
  <c r="E2922" i="19"/>
  <c r="G3083" i="19"/>
  <c r="D3235" i="19"/>
  <c r="F3355" i="19"/>
  <c r="D3418" i="19"/>
  <c r="C3475" i="19"/>
  <c r="C2595" i="19"/>
  <c r="G2960" i="19"/>
  <c r="C3112" i="19"/>
  <c r="B3264" i="19"/>
  <c r="I3367" i="19"/>
  <c r="H2462" i="19"/>
  <c r="H2867" i="19"/>
  <c r="I3062" i="19"/>
  <c r="E3214" i="19"/>
  <c r="G3346" i="19"/>
  <c r="F3410" i="19"/>
  <c r="F2195" i="19"/>
  <c r="B2533" i="19"/>
  <c r="A2685" i="19"/>
  <c r="G2836" i="19"/>
  <c r="E2956" i="19"/>
  <c r="D3013" i="19"/>
  <c r="C3070" i="19"/>
  <c r="B3127" i="19"/>
  <c r="A3184" i="19"/>
  <c r="I3240" i="19"/>
  <c r="H3297" i="19"/>
  <c r="C2472" i="19"/>
  <c r="B2877" i="19"/>
  <c r="E3066" i="19"/>
  <c r="A3218" i="19"/>
  <c r="C3348" i="19"/>
  <c r="I3411" i="19"/>
  <c r="H3468" i="19"/>
  <c r="B2549" i="19"/>
  <c r="D2943" i="19"/>
  <c r="C3095" i="19"/>
  <c r="I3246" i="19"/>
  <c r="F3360" i="19"/>
  <c r="G3422" i="19"/>
  <c r="F3479" i="19"/>
  <c r="A2626" i="19"/>
  <c r="C2972" i="19"/>
  <c r="H3123" i="19"/>
  <c r="G3275" i="19"/>
  <c r="I3372" i="19"/>
  <c r="E3433" i="19"/>
  <c r="D3490" i="19"/>
  <c r="A2702" i="19"/>
  <c r="A3001" i="19"/>
  <c r="G3152" i="19"/>
  <c r="C3304" i="19"/>
  <c r="B3385" i="19"/>
  <c r="E2570" i="19"/>
  <c r="D2951" i="19"/>
  <c r="C3103" i="19"/>
  <c r="I3254" i="19"/>
  <c r="A3364" i="19"/>
  <c r="G3425" i="19"/>
  <c r="D3268" i="19"/>
  <c r="I2421" i="19"/>
  <c r="F2573" i="19"/>
  <c r="B2725" i="19"/>
  <c r="A2877" i="19"/>
  <c r="F2971" i="19"/>
  <c r="E3028" i="19"/>
  <c r="D3085" i="19"/>
  <c r="C3142" i="19"/>
  <c r="B3199" i="19"/>
  <c r="A3256" i="19"/>
  <c r="I3312" i="19"/>
  <c r="B2580" i="19"/>
  <c r="I2954" i="19"/>
  <c r="H3106" i="19"/>
  <c r="E3258" i="19"/>
  <c r="E3365" i="19"/>
  <c r="A3427" i="19"/>
  <c r="I3483" i="19"/>
  <c r="G2656" i="19"/>
  <c r="H2983" i="19"/>
  <c r="D3135" i="19"/>
  <c r="C3287" i="19"/>
  <c r="H3377" i="19"/>
  <c r="H3437" i="19"/>
  <c r="G3494" i="19"/>
  <c r="A2733" i="19"/>
  <c r="F3012" i="19"/>
  <c r="C3164" i="19"/>
  <c r="H3315" i="19"/>
  <c r="B3390" i="19"/>
  <c r="F3448" i="19"/>
  <c r="B2395" i="19"/>
  <c r="A2810" i="19"/>
  <c r="B3041" i="19"/>
  <c r="A3193" i="19"/>
  <c r="A3337" i="19"/>
  <c r="E3402" i="19"/>
  <c r="A2678" i="19"/>
  <c r="H2991" i="19"/>
  <c r="D3143" i="19"/>
  <c r="C3295" i="19"/>
  <c r="E2252" i="19"/>
  <c r="A2538" i="19"/>
  <c r="F2689" i="19"/>
  <c r="E2841" i="19"/>
  <c r="C2958" i="19"/>
  <c r="B3015" i="19"/>
  <c r="A3072" i="19"/>
  <c r="I3128" i="19"/>
  <c r="H3185" i="19"/>
  <c r="G3242" i="19"/>
  <c r="F3299" i="19"/>
  <c r="B2485" i="19"/>
  <c r="E2889" i="19"/>
  <c r="C3071" i="19"/>
  <c r="I3222" i="19"/>
  <c r="C3350" i="19"/>
  <c r="G3413" i="19"/>
  <c r="F3470" i="19"/>
  <c r="A2562" i="19"/>
  <c r="C2948" i="19"/>
  <c r="H3099" i="19"/>
  <c r="G3251" i="19"/>
  <c r="F3362" i="19"/>
  <c r="E3424" i="19"/>
  <c r="D3481" i="19"/>
  <c r="A2638" i="19"/>
  <c r="A2977" i="19"/>
  <c r="G3128" i="19"/>
  <c r="C3280" i="19"/>
  <c r="I3374" i="19"/>
  <c r="C3435" i="19"/>
  <c r="B3492" i="19"/>
  <c r="C2715" i="19"/>
  <c r="F3005" i="19"/>
  <c r="E3157" i="19"/>
  <c r="B3309" i="19"/>
  <c r="C3387" i="19"/>
  <c r="D2583" i="19"/>
  <c r="C2956" i="19"/>
  <c r="H3107" i="19"/>
  <c r="G3259" i="19"/>
  <c r="A3366" i="19"/>
  <c r="H3312" i="19"/>
  <c r="F2445" i="19"/>
  <c r="B2597" i="19"/>
  <c r="A2749" i="19"/>
  <c r="G2900" i="19"/>
  <c r="E2980" i="19"/>
  <c r="D3037" i="19"/>
  <c r="C3094" i="19"/>
  <c r="B3151" i="19"/>
  <c r="A3208" i="19"/>
  <c r="I3264" i="19"/>
  <c r="H3321" i="19"/>
  <c r="I2642" i="19"/>
  <c r="H2978" i="19"/>
  <c r="E3130" i="19"/>
  <c r="A3282" i="19"/>
  <c r="G3375" i="19"/>
  <c r="I3435" i="19"/>
  <c r="H3492" i="19"/>
  <c r="H2719" i="19"/>
  <c r="D3007" i="19"/>
  <c r="C3159" i="19"/>
  <c r="I3310" i="19"/>
  <c r="A3388" i="19"/>
  <c r="G3446" i="19"/>
  <c r="B2295" i="19"/>
  <c r="G2796" i="19"/>
  <c r="C3036" i="19"/>
  <c r="H3187" i="19"/>
  <c r="I3333" i="19"/>
  <c r="C3400" i="19"/>
  <c r="E3457" i="19"/>
  <c r="G2468" i="19"/>
  <c r="G2872" i="19"/>
  <c r="A3065" i="19"/>
  <c r="G3216" i="19"/>
  <c r="F3347" i="19"/>
  <c r="I1548" i="19"/>
  <c r="B2741" i="19"/>
  <c r="D3015" i="19"/>
  <c r="C3167" i="19"/>
  <c r="D3318" i="19"/>
  <c r="D3391" i="19"/>
  <c r="A1679" i="19"/>
  <c r="G2504" i="19"/>
  <c r="F2656" i="19"/>
  <c r="C2808" i="19"/>
  <c r="H2945" i="19"/>
  <c r="G3002" i="19"/>
  <c r="F3059" i="19"/>
  <c r="E3116" i="19"/>
  <c r="D3173" i="19"/>
  <c r="C3230" i="19"/>
  <c r="B3287" i="19"/>
  <c r="A2331" i="19"/>
  <c r="E2801" i="19"/>
  <c r="A3038" i="19"/>
  <c r="F3189" i="19"/>
  <c r="B3335" i="19"/>
  <c r="A3401" i="19"/>
  <c r="B3458" i="19"/>
  <c r="E2473" i="19"/>
  <c r="F2877" i="19"/>
  <c r="H3066" i="19"/>
  <c r="E3218" i="19"/>
  <c r="D3348" i="19"/>
  <c r="A3412" i="19"/>
  <c r="I3468" i="19"/>
  <c r="A2550" i="19"/>
  <c r="H2943" i="19"/>
  <c r="D3095" i="19"/>
  <c r="C3247" i="19"/>
  <c r="G3360" i="19"/>
  <c r="H3422" i="19"/>
  <c r="G3479" i="19"/>
  <c r="D2626" i="19"/>
  <c r="F2972" i="19"/>
  <c r="C3124" i="19"/>
  <c r="H3275" i="19"/>
  <c r="A3373" i="19"/>
  <c r="H2494" i="19"/>
  <c r="I2898" i="19"/>
  <c r="H3074" i="19"/>
  <c r="E3226" i="19"/>
  <c r="H3351" i="19"/>
  <c r="A3415" i="19"/>
  <c r="I3471" i="19"/>
  <c r="E3451" i="19"/>
  <c r="I2482" i="19"/>
  <c r="I2886" i="19"/>
  <c r="D3070" i="19"/>
  <c r="A3222" i="19"/>
  <c r="I3349" i="19"/>
  <c r="D3413" i="19"/>
  <c r="C3470" i="19"/>
  <c r="A3054" i="19"/>
  <c r="D3446" i="19"/>
  <c r="G3120" i="19"/>
  <c r="C3463" i="19"/>
  <c r="B3189" i="19"/>
  <c r="B3480" i="19"/>
  <c r="H3255" i="19"/>
  <c r="C1838" i="19"/>
  <c r="D3322" i="19"/>
  <c r="G2528" i="19"/>
  <c r="C3357" i="19"/>
  <c r="F2736" i="19"/>
  <c r="G3390" i="19"/>
  <c r="D3331" i="19"/>
  <c r="H3450" i="19"/>
  <c r="A3423" i="19"/>
  <c r="B1563" i="19"/>
  <c r="A2742" i="19"/>
  <c r="H3015" i="19"/>
  <c r="D3167" i="19"/>
  <c r="E3318" i="19"/>
  <c r="F3391" i="19"/>
  <c r="H3449" i="19"/>
  <c r="E2666" i="19"/>
  <c r="E3379" i="19"/>
  <c r="C2844" i="19"/>
  <c r="D3407" i="19"/>
  <c r="I2970" i="19"/>
  <c r="F3425" i="19"/>
  <c r="F3037" i="19"/>
  <c r="E3442" i="19"/>
  <c r="A3106" i="19"/>
  <c r="D3459" i="19"/>
  <c r="G3172" i="19"/>
  <c r="C3476" i="19"/>
  <c r="H3250" i="19"/>
  <c r="A1952" i="19"/>
  <c r="E3061" i="19"/>
  <c r="B3373" i="19"/>
  <c r="G3481" i="19"/>
  <c r="D2647" i="19"/>
  <c r="C2980" i="19"/>
  <c r="H3131" i="19"/>
  <c r="G3283" i="19"/>
  <c r="C3376" i="19"/>
  <c r="E3436" i="19"/>
  <c r="D3493" i="19"/>
  <c r="F3300" i="19"/>
  <c r="B2465" i="19"/>
  <c r="B3347" i="19"/>
  <c r="G2647" i="19"/>
  <c r="E3376" i="19"/>
  <c r="E2825" i="19"/>
  <c r="G3404" i="19"/>
  <c r="H2963" i="19"/>
  <c r="H3423" i="19"/>
  <c r="E3030" i="19"/>
  <c r="G3440" i="19"/>
  <c r="F3108" i="19"/>
  <c r="H3459" i="19"/>
  <c r="H3051" i="19"/>
  <c r="C3358" i="19"/>
  <c r="I3463" i="19"/>
  <c r="F2552" i="19"/>
  <c r="G2944" i="19"/>
  <c r="C3096" i="19"/>
  <c r="B3248" i="19"/>
  <c r="A3361" i="19"/>
  <c r="B3423" i="19"/>
  <c r="A3480" i="19"/>
  <c r="D3158" i="19"/>
  <c r="C3472" i="19"/>
  <c r="A3225" i="19"/>
  <c r="B3489" i="19"/>
  <c r="E3293" i="19"/>
  <c r="A2446" i="19"/>
  <c r="A3344" i="19"/>
  <c r="G2628" i="19"/>
  <c r="D3373" i="19"/>
  <c r="E2806" i="19"/>
  <c r="I3401" i="19"/>
  <c r="D2966" i="19"/>
  <c r="C3424" i="19"/>
  <c r="E3042" i="19"/>
  <c r="C3354" i="19"/>
  <c r="B3446" i="19"/>
  <c r="F2457" i="19"/>
  <c r="A2862" i="19"/>
  <c r="G3060" i="19"/>
  <c r="F3212" i="19"/>
  <c r="H3345" i="19"/>
  <c r="H3409" i="19"/>
  <c r="G3466" i="19"/>
  <c r="B3016" i="19"/>
  <c r="G3436" i="19"/>
  <c r="H3082" i="19"/>
  <c r="F3453" i="19"/>
  <c r="C3151" i="19"/>
  <c r="E3470" i="19"/>
  <c r="I3217" i="19"/>
  <c r="D3487" i="19"/>
  <c r="D3286" i="19"/>
  <c r="C2427" i="19"/>
  <c r="A3341" i="19"/>
  <c r="D2635" i="19"/>
  <c r="D3374" i="19"/>
  <c r="A3033" i="19"/>
  <c r="B3350" i="19"/>
  <c r="D3428" i="19"/>
  <c r="C2030" i="19"/>
  <c r="D2767" i="19"/>
  <c r="B3025" i="19"/>
  <c r="A3177" i="19"/>
  <c r="F3325" i="19"/>
  <c r="F3395" i="19"/>
  <c r="D3453" i="19"/>
  <c r="C2768" i="19"/>
  <c r="G3395" i="19"/>
  <c r="F2940" i="19"/>
  <c r="A3418" i="19"/>
  <c r="A3009" i="19"/>
  <c r="I3434" i="19"/>
  <c r="G3075" i="19"/>
  <c r="H3451" i="19"/>
  <c r="B3144" i="19"/>
  <c r="G3468" i="19"/>
  <c r="H3210" i="19"/>
  <c r="F3485" i="19"/>
  <c r="G3288" i="19"/>
  <c r="D3023" i="19"/>
  <c r="A3346" i="19"/>
  <c r="D3389" i="19"/>
  <c r="C3485" i="19"/>
  <c r="F2672" i="19"/>
  <c r="F2989" i="19"/>
  <c r="E3141" i="19"/>
  <c r="B3293" i="19"/>
  <c r="D3380" i="19"/>
  <c r="A3440" i="19"/>
  <c r="H2273" i="19"/>
  <c r="A3333" i="19"/>
  <c r="H2566" i="19"/>
  <c r="D3363" i="19"/>
  <c r="B2749" i="19"/>
  <c r="G3392" i="19"/>
  <c r="I2926" i="19"/>
  <c r="C3416" i="19"/>
  <c r="I3001" i="19"/>
  <c r="B3433" i="19"/>
  <c r="F3068" i="19"/>
  <c r="A3450" i="19"/>
  <c r="E3146" i="19"/>
  <c r="E3469" i="19"/>
  <c r="A3342" i="19"/>
  <c r="D3455" i="19"/>
  <c r="C3469" i="19"/>
  <c r="F2577" i="19"/>
  <c r="A2954" i="19"/>
  <c r="I3105" i="19"/>
  <c r="F3257" i="19"/>
  <c r="B3365" i="19"/>
  <c r="G3426" i="19"/>
  <c r="F3483" i="19"/>
  <c r="C3196" i="19"/>
  <c r="I3481" i="19"/>
  <c r="I3262" i="19"/>
  <c r="E2120" i="19"/>
  <c r="G3327" i="19"/>
  <c r="H2547" i="19"/>
  <c r="C3360" i="19"/>
  <c r="D2730" i="19"/>
  <c r="F3389" i="19"/>
  <c r="B2908" i="19"/>
  <c r="E3414" i="19"/>
  <c r="C3004" i="19"/>
  <c r="I3433" i="19"/>
  <c r="H3337" i="19"/>
  <c r="B3453" i="19"/>
  <c r="B2440" i="19"/>
  <c r="C1899" i="19"/>
  <c r="D1949" i="19"/>
  <c r="E1972" i="19"/>
  <c r="I2016" i="19"/>
  <c r="E2093" i="19"/>
  <c r="A2592" i="19"/>
  <c r="D2582" i="19"/>
  <c r="I2587" i="19"/>
  <c r="B2579" i="19"/>
  <c r="D2586" i="19"/>
  <c r="E2884" i="19"/>
  <c r="F2732" i="19"/>
  <c r="G2581" i="19"/>
  <c r="G2430" i="19"/>
  <c r="H2885" i="19"/>
  <c r="A2736" i="19"/>
  <c r="B2584" i="19"/>
  <c r="C2433" i="19"/>
  <c r="D2888" i="19"/>
  <c r="D2737" i="19"/>
  <c r="G2594" i="19"/>
  <c r="H2442" i="19"/>
  <c r="I2897" i="19"/>
  <c r="A2747" i="19"/>
  <c r="A2596" i="19"/>
  <c r="E2444" i="19"/>
  <c r="D2901" i="19"/>
  <c r="E2749" i="19"/>
  <c r="F2598" i="19"/>
  <c r="F2447" i="19"/>
  <c r="G2902" i="19"/>
  <c r="I2752" i="19"/>
  <c r="A2601" i="19"/>
  <c r="B2450" i="19"/>
  <c r="C2905" i="19"/>
  <c r="C2754" i="19"/>
  <c r="E2604" i="19"/>
  <c r="F2452" i="19"/>
  <c r="G2907" i="19"/>
  <c r="H2756" i="19"/>
  <c r="H2605" i="19"/>
  <c r="H2806" i="19"/>
  <c r="E3343" i="19"/>
  <c r="C3106" i="19"/>
  <c r="C2928" i="19"/>
  <c r="I2525" i="19"/>
  <c r="B3238" i="19"/>
  <c r="I3187" i="19"/>
  <c r="G2950" i="19"/>
  <c r="E2513" i="19"/>
  <c r="E3233" i="19"/>
  <c r="F3082" i="19"/>
  <c r="E3039" i="19"/>
  <c r="B2577" i="19"/>
  <c r="D3257" i="19"/>
  <c r="A3085" i="19"/>
  <c r="G2928" i="19"/>
  <c r="B2962" i="19"/>
  <c r="D2128" i="19"/>
  <c r="A3180" i="19"/>
  <c r="G3007" i="19"/>
  <c r="E2722" i="19"/>
  <c r="I3311" i="19"/>
  <c r="A3219" i="19"/>
  <c r="H2981" i="19"/>
  <c r="C2596" i="19"/>
  <c r="F3264" i="19"/>
  <c r="G3113" i="19"/>
  <c r="F3070" i="19"/>
  <c r="B2660" i="19"/>
  <c r="E3288" i="19"/>
  <c r="B3116" i="19"/>
  <c r="C2965" i="19"/>
  <c r="H2915" i="19"/>
  <c r="D3384" i="19"/>
  <c r="B3147" i="19"/>
  <c r="H2974" i="19"/>
  <c r="I2634" i="19"/>
  <c r="A3279" i="19"/>
  <c r="A3243" i="19"/>
  <c r="H3005" i="19"/>
  <c r="C2660" i="19"/>
  <c r="F3288" i="19"/>
  <c r="G3137" i="19"/>
  <c r="D2867" i="19"/>
  <c r="C3302" i="19"/>
  <c r="C2504" i="19"/>
  <c r="C2908" i="19"/>
  <c r="D3078" i="19"/>
  <c r="A3230" i="19"/>
  <c r="D3353" i="19"/>
  <c r="D3416" i="19"/>
  <c r="C3473" i="19"/>
  <c r="A2581" i="19"/>
  <c r="D2955" i="19"/>
  <c r="I3106" i="19"/>
  <c r="H3258" i="19"/>
  <c r="F3365" i="19"/>
  <c r="B3427" i="19"/>
  <c r="A3484" i="19"/>
  <c r="B2657" i="19"/>
  <c r="B2984" i="19"/>
  <c r="H3135" i="19"/>
  <c r="D3287" i="19"/>
  <c r="I3377" i="19"/>
  <c r="I3437" i="19"/>
  <c r="H3494" i="19"/>
  <c r="A2734" i="19"/>
  <c r="G3012" i="19"/>
  <c r="F3164" i="19"/>
  <c r="C3316" i="19"/>
  <c r="C3390" i="19"/>
  <c r="D2602" i="19"/>
  <c r="D2963" i="19"/>
  <c r="I3114" i="19"/>
  <c r="H3266" i="19"/>
  <c r="A3335" i="19"/>
  <c r="E2490" i="19"/>
  <c r="D2642" i="19"/>
  <c r="A2794" i="19"/>
  <c r="E2940" i="19"/>
  <c r="D2997" i="19"/>
  <c r="C3054" i="19"/>
  <c r="B3111" i="19"/>
  <c r="A3168" i="19"/>
  <c r="I3224" i="19"/>
  <c r="H3281" i="19"/>
  <c r="B1959" i="19"/>
  <c r="D2763" i="19"/>
  <c r="H3023" i="19"/>
  <c r="D3175" i="19"/>
  <c r="F3324" i="19"/>
  <c r="I3394" i="19"/>
  <c r="H3452" i="19"/>
  <c r="D2435" i="19"/>
  <c r="G2839" i="19"/>
  <c r="F3052" i="19"/>
  <c r="C3204" i="19"/>
  <c r="C3342" i="19"/>
  <c r="G3406" i="19"/>
  <c r="F3463" i="19"/>
  <c r="C2512" i="19"/>
  <c r="G2916" i="19"/>
  <c r="B3081" i="19"/>
  <c r="A3233" i="19"/>
  <c r="F3354" i="19"/>
  <c r="E3417" i="19"/>
  <c r="D3474" i="19"/>
  <c r="C2588" i="19"/>
  <c r="D2958" i="19"/>
  <c r="A3110" i="19"/>
  <c r="F3261" i="19"/>
  <c r="I3366" i="19"/>
  <c r="G2456" i="19"/>
  <c r="A2861" i="19"/>
  <c r="F3060" i="19"/>
  <c r="C3212" i="19"/>
  <c r="G3345" i="19"/>
  <c r="G3409" i="19"/>
  <c r="E1837" i="19"/>
  <c r="H2511" i="19"/>
  <c r="G2663" i="19"/>
  <c r="D2815" i="19"/>
  <c r="E2948" i="19"/>
  <c r="D3005" i="19"/>
  <c r="C3062" i="19"/>
  <c r="B3119" i="19"/>
  <c r="A3176" i="19"/>
  <c r="I3232" i="19"/>
  <c r="H3289" i="19"/>
  <c r="C2415" i="19"/>
  <c r="C2820" i="19"/>
  <c r="B3045" i="19"/>
  <c r="G3196" i="19"/>
  <c r="B3339" i="19"/>
  <c r="I3403" i="19"/>
  <c r="H3460" i="19"/>
  <c r="C2492" i="19"/>
  <c r="F2896" i="19"/>
  <c r="I3073" i="19"/>
  <c r="F3225" i="19"/>
  <c r="D3351" i="19"/>
  <c r="G3414" i="19"/>
  <c r="F3471" i="19"/>
  <c r="B2569" i="19"/>
  <c r="I2950" i="19"/>
  <c r="E3102" i="19"/>
  <c r="D3254" i="19"/>
  <c r="G3363" i="19"/>
  <c r="E3425" i="19"/>
  <c r="D3482" i="19"/>
  <c r="B2645" i="19"/>
  <c r="G2979" i="19"/>
  <c r="D3131" i="19"/>
  <c r="I3282" i="19"/>
  <c r="A3376" i="19"/>
  <c r="F2513" i="19"/>
  <c r="I2917" i="19"/>
  <c r="I3081" i="19"/>
  <c r="F3233" i="19"/>
  <c r="H3354" i="19"/>
  <c r="G3417" i="19"/>
  <c r="C2366" i="19"/>
  <c r="C2552" i="19"/>
  <c r="H2703" i="19"/>
  <c r="G2855" i="19"/>
  <c r="F2963" i="19"/>
  <c r="E3020" i="19"/>
  <c r="D3077" i="19"/>
  <c r="C3134" i="19"/>
  <c r="B3191" i="19"/>
  <c r="A3248" i="19"/>
  <c r="I3304" i="19"/>
  <c r="C2523" i="19"/>
  <c r="D2927" i="19"/>
  <c r="E3085" i="19"/>
  <c r="B3237" i="19"/>
  <c r="D3356" i="19"/>
  <c r="A3419" i="19"/>
  <c r="I3475" i="19"/>
  <c r="H2599" i="19"/>
  <c r="E2962" i="19"/>
  <c r="A3114" i="19"/>
  <c r="I3265" i="19"/>
  <c r="G3368" i="19"/>
  <c r="H3429" i="19"/>
  <c r="G3486" i="19"/>
  <c r="B2676" i="19"/>
  <c r="C2991" i="19"/>
  <c r="I3142" i="19"/>
  <c r="E3294" i="19"/>
  <c r="A3381" i="19"/>
  <c r="F3440" i="19"/>
  <c r="G1802" i="19"/>
  <c r="B2753" i="19"/>
  <c r="H3019" i="19"/>
  <c r="G3171" i="19"/>
  <c r="F3321" i="19"/>
  <c r="D3393" i="19"/>
  <c r="B2621" i="19"/>
  <c r="E2970" i="19"/>
  <c r="A3122" i="19"/>
  <c r="I3273" i="19"/>
  <c r="B3372" i="19"/>
  <c r="H3432" i="19"/>
  <c r="B3310" i="19"/>
  <c r="G2440" i="19"/>
  <c r="F2592" i="19"/>
  <c r="C2744" i="19"/>
  <c r="H2895" i="19"/>
  <c r="G2978" i="19"/>
  <c r="F3035" i="19"/>
  <c r="E3092" i="19"/>
  <c r="D3149" i="19"/>
  <c r="C3206" i="19"/>
  <c r="B3263" i="19"/>
  <c r="A3320" i="19"/>
  <c r="H2630" i="19"/>
  <c r="A2974" i="19"/>
  <c r="F3125" i="19"/>
  <c r="E3277" i="19"/>
  <c r="F3373" i="19"/>
  <c r="B3434" i="19"/>
  <c r="A3491" i="19"/>
  <c r="I2706" i="19"/>
  <c r="H3002" i="19"/>
  <c r="E3154" i="19"/>
  <c r="A3306" i="19"/>
  <c r="I3385" i="19"/>
  <c r="I3444" i="19"/>
  <c r="I2195" i="19"/>
  <c r="H2783" i="19"/>
  <c r="D3031" i="19"/>
  <c r="C3183" i="19"/>
  <c r="D3330" i="19"/>
  <c r="C3398" i="19"/>
  <c r="G3455" i="19"/>
  <c r="G2455" i="19"/>
  <c r="G2860" i="19"/>
  <c r="C3060" i="19"/>
  <c r="H3211" i="19"/>
  <c r="F3345" i="19"/>
  <c r="F3409" i="19"/>
  <c r="C2728" i="19"/>
  <c r="H3010" i="19"/>
  <c r="E3162" i="19"/>
  <c r="A3314" i="19"/>
  <c r="I2393" i="19"/>
  <c r="A2557" i="19"/>
  <c r="G2708" i="19"/>
  <c r="C2860" i="19"/>
  <c r="D2965" i="19"/>
  <c r="C3022" i="19"/>
  <c r="B3079" i="19"/>
  <c r="A3136" i="19"/>
  <c r="I3192" i="19"/>
  <c r="H3249" i="19"/>
  <c r="G3306" i="19"/>
  <c r="H2535" i="19"/>
  <c r="D2938" i="19"/>
  <c r="A3090" i="19"/>
  <c r="I3241" i="19"/>
  <c r="D3358" i="19"/>
  <c r="H3420" i="19"/>
  <c r="G3477" i="19"/>
  <c r="B2612" i="19"/>
  <c r="C2967" i="19"/>
  <c r="I3118" i="19"/>
  <c r="E3270" i="19"/>
  <c r="G3370" i="19"/>
  <c r="F3431" i="19"/>
  <c r="E3488" i="19"/>
  <c r="B2689" i="19"/>
  <c r="H2995" i="19"/>
  <c r="G3147" i="19"/>
  <c r="D3299" i="19"/>
  <c r="A3383" i="19"/>
  <c r="D3442" i="19"/>
  <c r="G1994" i="19"/>
  <c r="I2765" i="19"/>
  <c r="G3024" i="19"/>
  <c r="C3176" i="19"/>
  <c r="B3325" i="19"/>
  <c r="D3395" i="19"/>
  <c r="E2633" i="19"/>
  <c r="C2975" i="19"/>
  <c r="I3126" i="19"/>
  <c r="E3278" i="19"/>
  <c r="B3374" i="19"/>
  <c r="G3321" i="19"/>
  <c r="F2464" i="19"/>
  <c r="C2616" i="19"/>
  <c r="H2767" i="19"/>
  <c r="G2919" i="19"/>
  <c r="F2987" i="19"/>
  <c r="E3044" i="19"/>
  <c r="D3101" i="19"/>
  <c r="C3158" i="19"/>
  <c r="B3215" i="19"/>
  <c r="A3272" i="19"/>
  <c r="I3328" i="19"/>
  <c r="I2693" i="19"/>
  <c r="F2997" i="19"/>
  <c r="E3149" i="19"/>
  <c r="B3301" i="19"/>
  <c r="H3383" i="19"/>
  <c r="A3443" i="19"/>
  <c r="I2072" i="19"/>
  <c r="E2770" i="19"/>
  <c r="E3026" i="19"/>
  <c r="A3178" i="19"/>
  <c r="E3326" i="19"/>
  <c r="B3396" i="19"/>
  <c r="H3453" i="19"/>
  <c r="E2442" i="19"/>
  <c r="H2846" i="19"/>
  <c r="C3055" i="19"/>
  <c r="I3206" i="19"/>
  <c r="D3343" i="19"/>
  <c r="G3407" i="19"/>
  <c r="F3464" i="19"/>
  <c r="D2519" i="19"/>
  <c r="H2923" i="19"/>
  <c r="H3083" i="19"/>
  <c r="G3235" i="19"/>
  <c r="G3355" i="19"/>
  <c r="D2256" i="19"/>
  <c r="H2791" i="19"/>
  <c r="E3034" i="19"/>
  <c r="A3186" i="19"/>
  <c r="F3332" i="19"/>
  <c r="F3399" i="19"/>
  <c r="A2096" i="19"/>
  <c r="H2523" i="19"/>
  <c r="D2675" i="19"/>
  <c r="C2827" i="19"/>
  <c r="I2952" i="19"/>
  <c r="H3009" i="19"/>
  <c r="G3066" i="19"/>
  <c r="F3123" i="19"/>
  <c r="E3180" i="19"/>
  <c r="D3237" i="19"/>
  <c r="C3294" i="19"/>
  <c r="D2447" i="19"/>
  <c r="D2851" i="19"/>
  <c r="A3057" i="19"/>
  <c r="G3208" i="19"/>
  <c r="B3344" i="19"/>
  <c r="D3408" i="19"/>
  <c r="C3465" i="19"/>
  <c r="B2524" i="19"/>
  <c r="F2928" i="19"/>
  <c r="F3085" i="19"/>
  <c r="E3237" i="19"/>
  <c r="E3356" i="19"/>
  <c r="B3419" i="19"/>
  <c r="A3476" i="19"/>
  <c r="C2600" i="19"/>
  <c r="H2962" i="19"/>
  <c r="E3114" i="19"/>
  <c r="A3266" i="19"/>
  <c r="H3368" i="19"/>
  <c r="I3429" i="19"/>
  <c r="H3486" i="19"/>
  <c r="B2677" i="19"/>
  <c r="D2991" i="19"/>
  <c r="C3143" i="19"/>
  <c r="I3294" i="19"/>
  <c r="B3381" i="19"/>
  <c r="E2545" i="19"/>
  <c r="A2942" i="19"/>
  <c r="F3093" i="19"/>
  <c r="E3245" i="19"/>
  <c r="I3359" i="19"/>
  <c r="B3422" i="19"/>
  <c r="A3479" i="19"/>
  <c r="D3460" i="19"/>
  <c r="F2533" i="19"/>
  <c r="F2936" i="19"/>
  <c r="B3089" i="19"/>
  <c r="A3241" i="19"/>
  <c r="A3358" i="19"/>
  <c r="E3420" i="19"/>
  <c r="D3477" i="19"/>
  <c r="I3129" i="19"/>
  <c r="B3465" i="19"/>
  <c r="F3196" i="19"/>
  <c r="A3482" i="19"/>
  <c r="A3265" i="19"/>
  <c r="B2124" i="19"/>
  <c r="H3327" i="19"/>
  <c r="G2552" i="19"/>
  <c r="B3361" i="19"/>
  <c r="E2730" i="19"/>
  <c r="H3389" i="19"/>
  <c r="B2937" i="19"/>
  <c r="B3417" i="19"/>
  <c r="I2610" i="19"/>
  <c r="C3156" i="19"/>
  <c r="G3433" i="19"/>
  <c r="G2266" i="19"/>
  <c r="C2792" i="19"/>
  <c r="H3034" i="19"/>
  <c r="E3186" i="19"/>
  <c r="G3332" i="19"/>
  <c r="G3399" i="19"/>
  <c r="I3456" i="19"/>
  <c r="B2869" i="19"/>
  <c r="H3410" i="19"/>
  <c r="E2978" i="19"/>
  <c r="G3427" i="19"/>
  <c r="I3046" i="19"/>
  <c r="F3444" i="19"/>
  <c r="F3113" i="19"/>
  <c r="E3461" i="19"/>
  <c r="A3182" i="19"/>
  <c r="D3478" i="19"/>
  <c r="G3248" i="19"/>
  <c r="H1937" i="19"/>
  <c r="B3324" i="19"/>
  <c r="C3324" i="19"/>
  <c r="C3448" i="19"/>
  <c r="C3405" i="19"/>
  <c r="H3488" i="19"/>
  <c r="E2697" i="19"/>
  <c r="C2999" i="19"/>
  <c r="I3150" i="19"/>
  <c r="E3302" i="19"/>
  <c r="E3384" i="19"/>
  <c r="F3443" i="19"/>
  <c r="A2490" i="19"/>
  <c r="A3351" i="19"/>
  <c r="H2667" i="19"/>
  <c r="F3379" i="19"/>
  <c r="D2850" i="19"/>
  <c r="B3408" i="19"/>
  <c r="D2971" i="19"/>
  <c r="I3425" i="19"/>
  <c r="H3039" i="19"/>
  <c r="H3442" i="19"/>
  <c r="E3106" i="19"/>
  <c r="G3459" i="19"/>
  <c r="C3184" i="19"/>
  <c r="I3478" i="19"/>
  <c r="A3446" i="19"/>
  <c r="G3344" i="19"/>
  <c r="G3473" i="19"/>
  <c r="E2602" i="19"/>
  <c r="G2963" i="19"/>
  <c r="D3115" i="19"/>
  <c r="I3266" i="19"/>
  <c r="B3369" i="19"/>
  <c r="C3430" i="19"/>
  <c r="B3487" i="19"/>
  <c r="A3234" i="19"/>
  <c r="D3491" i="19"/>
  <c r="G3300" i="19"/>
  <c r="I2470" i="19"/>
  <c r="A3348" i="19"/>
  <c r="G2648" i="19"/>
  <c r="F3376" i="19"/>
  <c r="D2831" i="19"/>
  <c r="E3405" i="19"/>
  <c r="C2964" i="19"/>
  <c r="B3424" i="19"/>
  <c r="A3042" i="19"/>
  <c r="D3443" i="19"/>
  <c r="G3443" i="19"/>
  <c r="E2737" i="19"/>
  <c r="I3455" i="19"/>
  <c r="H2507" i="19"/>
  <c r="G2912" i="19"/>
  <c r="H3079" i="19"/>
  <c r="D3231" i="19"/>
  <c r="I3353" i="19"/>
  <c r="I3416" i="19"/>
  <c r="H3473" i="19"/>
  <c r="H3091" i="19"/>
  <c r="H3455" i="19"/>
  <c r="E3158" i="19"/>
  <c r="G3472" i="19"/>
  <c r="I3226" i="19"/>
  <c r="F3489" i="19"/>
  <c r="F3293" i="19"/>
  <c r="B2452" i="19"/>
  <c r="I3344" i="19"/>
  <c r="I2629" i="19"/>
  <c r="E3373" i="19"/>
  <c r="B2837" i="19"/>
  <c r="D3406" i="19"/>
  <c r="B3441" i="19"/>
  <c r="G2711" i="19"/>
  <c r="B3438" i="19"/>
  <c r="F2412" i="19"/>
  <c r="A2818" i="19"/>
  <c r="C3044" i="19"/>
  <c r="H3195" i="19"/>
  <c r="G3338" i="19"/>
  <c r="F3403" i="19"/>
  <c r="E3460" i="19"/>
  <c r="F2949" i="19"/>
  <c r="C3420" i="19"/>
  <c r="C3016" i="19"/>
  <c r="B3437" i="19"/>
  <c r="G3084" i="19"/>
  <c r="A3454" i="19"/>
  <c r="D3151" i="19"/>
  <c r="I3470" i="19"/>
  <c r="H3219" i="19"/>
  <c r="H3487" i="19"/>
  <c r="E3286" i="19"/>
  <c r="A2458" i="19"/>
  <c r="I3345" i="19"/>
  <c r="I3438" i="19"/>
  <c r="H2686" i="19"/>
  <c r="E3419" i="19"/>
  <c r="D3492" i="19"/>
  <c r="C2723" i="19"/>
  <c r="G3008" i="19"/>
  <c r="C3160" i="19"/>
  <c r="B3312" i="19"/>
  <c r="E3388" i="19"/>
  <c r="B3447" i="19"/>
  <c r="H2590" i="19"/>
  <c r="C3367" i="19"/>
  <c r="F2768" i="19"/>
  <c r="H3395" i="19"/>
  <c r="E2942" i="19"/>
  <c r="E3418" i="19"/>
  <c r="B3009" i="19"/>
  <c r="D3435" i="19"/>
  <c r="F3077" i="19"/>
  <c r="C3452" i="19"/>
  <c r="C3144" i="19"/>
  <c r="B3469" i="19"/>
  <c r="D3222" i="19"/>
  <c r="C3488" i="19"/>
  <c r="F2661" i="19"/>
  <c r="I3360" i="19"/>
  <c r="B3478" i="19"/>
  <c r="C2628" i="19"/>
  <c r="B2973" i="19"/>
  <c r="G3124" i="19"/>
  <c r="F3276" i="19"/>
  <c r="C3373" i="19"/>
  <c r="H3433" i="19"/>
  <c r="G3490" i="19"/>
  <c r="B3272" i="19"/>
  <c r="B2274" i="19"/>
  <c r="B3333" i="19"/>
  <c r="H2571" i="19"/>
  <c r="C3364" i="19"/>
  <c r="F2749" i="19"/>
  <c r="H3392" i="19"/>
  <c r="B2932" i="19"/>
  <c r="G3416" i="19"/>
  <c r="A3002" i="19"/>
  <c r="F3433" i="19"/>
  <c r="B3080" i="19"/>
  <c r="G3452" i="19"/>
  <c r="H2635" i="19"/>
  <c r="F3165" i="19"/>
  <c r="I2041" i="19"/>
  <c r="I2256" i="19"/>
  <c r="B2319" i="19"/>
  <c r="E2587" i="19"/>
  <c r="I2352" i="19"/>
  <c r="F2618" i="19"/>
  <c r="B2663" i="19"/>
  <c r="G2667" i="19"/>
  <c r="A2659" i="19"/>
  <c r="A2636" i="19"/>
  <c r="C2486" i="19"/>
  <c r="H1439" i="19"/>
  <c r="E2789" i="19"/>
  <c r="F2638" i="19"/>
  <c r="F2487" i="19"/>
  <c r="C1695" i="19"/>
  <c r="I2792" i="19"/>
  <c r="A2641" i="19"/>
  <c r="B2490" i="19"/>
  <c r="B1627" i="19"/>
  <c r="C2794" i="19"/>
  <c r="F2651" i="19"/>
  <c r="G2499" i="19"/>
  <c r="E1805" i="19"/>
  <c r="I2803" i="19"/>
  <c r="I2652" i="19"/>
  <c r="B2503" i="19"/>
  <c r="F1844" i="19"/>
  <c r="D2806" i="19"/>
  <c r="E2655" i="19"/>
  <c r="E2504" i="19"/>
  <c r="F2259" i="19"/>
  <c r="H2809" i="19"/>
  <c r="I2657" i="19"/>
  <c r="A2507" i="19"/>
  <c r="A1920" i="19"/>
  <c r="B2811" i="19"/>
  <c r="D2661" i="19"/>
  <c r="E2509" i="19"/>
  <c r="I1961" i="19"/>
  <c r="G2813" i="19"/>
  <c r="G2662" i="19"/>
  <c r="C2945" i="19"/>
  <c r="D3400" i="19"/>
  <c r="B3163" i="19"/>
  <c r="H2990" i="19"/>
  <c r="F2677" i="19"/>
  <c r="A3295" i="19"/>
  <c r="H3244" i="19"/>
  <c r="F3007" i="19"/>
  <c r="B2665" i="19"/>
  <c r="D3290" i="19"/>
  <c r="E3139" i="19"/>
  <c r="D3096" i="19"/>
  <c r="G2728" i="19"/>
  <c r="C3314" i="19"/>
  <c r="I3141" i="19"/>
  <c r="A2991" i="19"/>
  <c r="A3019" i="19"/>
  <c r="E2522" i="19"/>
  <c r="I3236" i="19"/>
  <c r="F3064" i="19"/>
  <c r="D2874" i="19"/>
  <c r="E2626" i="19"/>
  <c r="I3275" i="19"/>
  <c r="G3038" i="19"/>
  <c r="B2748" i="19"/>
  <c r="I1752" i="19"/>
  <c r="F3170" i="19"/>
  <c r="E3127" i="19"/>
  <c r="H2811" i="19"/>
  <c r="F1859" i="19"/>
  <c r="A3173" i="19"/>
  <c r="B3022" i="19"/>
  <c r="B2986" i="19"/>
  <c r="I2434" i="19"/>
  <c r="A3204" i="19"/>
  <c r="G3031" i="19"/>
  <c r="E2786" i="19"/>
  <c r="E2690" i="19"/>
  <c r="I3299" i="19"/>
  <c r="G3062" i="19"/>
  <c r="B2812" i="19"/>
  <c r="C2407" i="19"/>
  <c r="F3194" i="19"/>
  <c r="A2968" i="19"/>
  <c r="D3309" i="19"/>
  <c r="I2554" i="19"/>
  <c r="F2945" i="19"/>
  <c r="B3097" i="19"/>
  <c r="A3249" i="19"/>
  <c r="E3361" i="19"/>
  <c r="E3423" i="19"/>
  <c r="D3480" i="19"/>
  <c r="I2630" i="19"/>
  <c r="D2974" i="19"/>
  <c r="A3126" i="19"/>
  <c r="F3277" i="19"/>
  <c r="H3373" i="19"/>
  <c r="C3434" i="19"/>
  <c r="B3491" i="19"/>
  <c r="B2708" i="19"/>
  <c r="I3002" i="19"/>
  <c r="H3154" i="19"/>
  <c r="E3306" i="19"/>
  <c r="A3386" i="19"/>
  <c r="A3445" i="19"/>
  <c r="E2199" i="19"/>
  <c r="G2784" i="19"/>
  <c r="H3031" i="19"/>
  <c r="D3183" i="19"/>
  <c r="E3330" i="19"/>
  <c r="D3398" i="19"/>
  <c r="C2652" i="19"/>
  <c r="D2982" i="19"/>
  <c r="A3134" i="19"/>
  <c r="F3285" i="19"/>
  <c r="F1795" i="19"/>
  <c r="F2509" i="19"/>
  <c r="B2661" i="19"/>
  <c r="A2813" i="19"/>
  <c r="F2947" i="19"/>
  <c r="E3004" i="19"/>
  <c r="D3061" i="19"/>
  <c r="C3118" i="19"/>
  <c r="B3175" i="19"/>
  <c r="A3232" i="19"/>
  <c r="I3288" i="19"/>
  <c r="B2407" i="19"/>
  <c r="F2813" i="19"/>
  <c r="H3042" i="19"/>
  <c r="E3194" i="19"/>
  <c r="I3337" i="19"/>
  <c r="A3403" i="19"/>
  <c r="I3459" i="19"/>
  <c r="A2486" i="19"/>
  <c r="E2890" i="19"/>
  <c r="D3071" i="19"/>
  <c r="C3223" i="19"/>
  <c r="D3350" i="19"/>
  <c r="H3413" i="19"/>
  <c r="G3470" i="19"/>
  <c r="D2562" i="19"/>
  <c r="F2948" i="19"/>
  <c r="C3100" i="19"/>
  <c r="H3251" i="19"/>
  <c r="G3362" i="19"/>
  <c r="F3424" i="19"/>
  <c r="E3481" i="19"/>
  <c r="D2639" i="19"/>
  <c r="B2977" i="19"/>
  <c r="A3129" i="19"/>
  <c r="G3280" i="19"/>
  <c r="A3375" i="19"/>
  <c r="D2507" i="19"/>
  <c r="H2911" i="19"/>
  <c r="D3079" i="19"/>
  <c r="C3231" i="19"/>
  <c r="H3353" i="19"/>
  <c r="H3416" i="19"/>
  <c r="F2174" i="19"/>
  <c r="I2530" i="19"/>
  <c r="E2682" i="19"/>
  <c r="D2834" i="19"/>
  <c r="F2955" i="19"/>
  <c r="E3012" i="19"/>
  <c r="D3069" i="19"/>
  <c r="C3126" i="19"/>
  <c r="B3183" i="19"/>
  <c r="A3240" i="19"/>
  <c r="I3296" i="19"/>
  <c r="D2466" i="19"/>
  <c r="E2870" i="19"/>
  <c r="B3064" i="19"/>
  <c r="H3215" i="19"/>
  <c r="C3347" i="19"/>
  <c r="A3411" i="19"/>
  <c r="I3467" i="19"/>
  <c r="I2542" i="19"/>
  <c r="B2941" i="19"/>
  <c r="G3092" i="19"/>
  <c r="F3244" i="19"/>
  <c r="F3359" i="19"/>
  <c r="H3421" i="19"/>
  <c r="G3478" i="19"/>
  <c r="C2619" i="19"/>
  <c r="I2969" i="19"/>
  <c r="F3121" i="19"/>
  <c r="B3273" i="19"/>
  <c r="H3371" i="19"/>
  <c r="F3432" i="19"/>
  <c r="E3489" i="19"/>
  <c r="C2696" i="19"/>
  <c r="E2998" i="19"/>
  <c r="D3150" i="19"/>
  <c r="A3302" i="19"/>
  <c r="B3384" i="19"/>
  <c r="C2564" i="19"/>
  <c r="B2949" i="19"/>
  <c r="G3100" i="19"/>
  <c r="F3252" i="19"/>
  <c r="I3362" i="19"/>
  <c r="C3261" i="19"/>
  <c r="D2419" i="19"/>
  <c r="C2571" i="19"/>
  <c r="I2722" i="19"/>
  <c r="E2874" i="19"/>
  <c r="G2970" i="19"/>
  <c r="F3027" i="19"/>
  <c r="E3084" i="19"/>
  <c r="D3141" i="19"/>
  <c r="C3198" i="19"/>
  <c r="B3255" i="19"/>
  <c r="A3312" i="19"/>
  <c r="I2573" i="19"/>
  <c r="G2952" i="19"/>
  <c r="C3104" i="19"/>
  <c r="B3256" i="19"/>
  <c r="E3364" i="19"/>
  <c r="B3426" i="19"/>
  <c r="A3483" i="19"/>
  <c r="A2650" i="19"/>
  <c r="E2981" i="19"/>
  <c r="B3133" i="19"/>
  <c r="G3284" i="19"/>
  <c r="H3376" i="19"/>
  <c r="I3436" i="19"/>
  <c r="H3493" i="19"/>
  <c r="I2726" i="19"/>
  <c r="A3010" i="19"/>
  <c r="I3161" i="19"/>
  <c r="F3313" i="19"/>
  <c r="B3389" i="19"/>
  <c r="G3447" i="19"/>
  <c r="A2352" i="19"/>
  <c r="H2803" i="19"/>
  <c r="I3038" i="19"/>
  <c r="E3190" i="19"/>
  <c r="G3335" i="19"/>
  <c r="E3401" i="19"/>
  <c r="D2671" i="19"/>
  <c r="E2989" i="19"/>
  <c r="B3141" i="19"/>
  <c r="G3292" i="19"/>
  <c r="C3380" i="19"/>
  <c r="I3439" i="19"/>
  <c r="I3319" i="19"/>
  <c r="H2459" i="19"/>
  <c r="D2611" i="19"/>
  <c r="C2763" i="19"/>
  <c r="I2914" i="19"/>
  <c r="H2985" i="19"/>
  <c r="G3042" i="19"/>
  <c r="F3099" i="19"/>
  <c r="E3156" i="19"/>
  <c r="D3213" i="19"/>
  <c r="C3270" i="19"/>
  <c r="B3327" i="19"/>
  <c r="G2680" i="19"/>
  <c r="A2993" i="19"/>
  <c r="G3144" i="19"/>
  <c r="C3296" i="19"/>
  <c r="H3381" i="19"/>
  <c r="C3441" i="19"/>
  <c r="B1880" i="19"/>
  <c r="I2757" i="19"/>
  <c r="F3021" i="19"/>
  <c r="E3173" i="19"/>
  <c r="I3322" i="19"/>
  <c r="A3394" i="19"/>
  <c r="A3452" i="19"/>
  <c r="F2429" i="19"/>
  <c r="E2834" i="19"/>
  <c r="E3050" i="19"/>
  <c r="A3202" i="19"/>
  <c r="D3341" i="19"/>
  <c r="I3405" i="19"/>
  <c r="H3462" i="19"/>
  <c r="E2506" i="19"/>
  <c r="H2910" i="19"/>
  <c r="C3079" i="19"/>
  <c r="I3230" i="19"/>
  <c r="G3353" i="19"/>
  <c r="A2160" i="19"/>
  <c r="C2779" i="19"/>
  <c r="F3029" i="19"/>
  <c r="E3181" i="19"/>
  <c r="E3275" i="19"/>
  <c r="C2424" i="19"/>
  <c r="H2575" i="19"/>
  <c r="G2727" i="19"/>
  <c r="D2879" i="19"/>
  <c r="E2972" i="19"/>
  <c r="D3029" i="19"/>
  <c r="C3086" i="19"/>
  <c r="B3143" i="19"/>
  <c r="A3200" i="19"/>
  <c r="I3256" i="19"/>
  <c r="H3313" i="19"/>
  <c r="A2586" i="19"/>
  <c r="E2957" i="19"/>
  <c r="B3109" i="19"/>
  <c r="G3260" i="19"/>
  <c r="E3366" i="19"/>
  <c r="I3427" i="19"/>
  <c r="H3484" i="19"/>
  <c r="I2662" i="19"/>
  <c r="A2986" i="19"/>
  <c r="I3137" i="19"/>
  <c r="F3289" i="19"/>
  <c r="H3378" i="19"/>
  <c r="G3438" i="19"/>
  <c r="E1480" i="19"/>
  <c r="H2739" i="19"/>
  <c r="I3014" i="19"/>
  <c r="E3166" i="19"/>
  <c r="I3317" i="19"/>
  <c r="B3391" i="19"/>
  <c r="E3449" i="19"/>
  <c r="H2410" i="19"/>
  <c r="H2815" i="19"/>
  <c r="G3043" i="19"/>
  <c r="D3195" i="19"/>
  <c r="D3338" i="19"/>
  <c r="D3403" i="19"/>
  <c r="C2684" i="19"/>
  <c r="A2994" i="19"/>
  <c r="I3145" i="19"/>
  <c r="F3297" i="19"/>
  <c r="C3382" i="19"/>
  <c r="E3331" i="19"/>
  <c r="D2483" i="19"/>
  <c r="C2635" i="19"/>
  <c r="I2786" i="19"/>
  <c r="H2936" i="19"/>
  <c r="G2994" i="19"/>
  <c r="F3051" i="19"/>
  <c r="E3108" i="19"/>
  <c r="D3165" i="19"/>
  <c r="C3222" i="19"/>
  <c r="B3279" i="19"/>
  <c r="C1634" i="19"/>
  <c r="F2744" i="19"/>
  <c r="G3016" i="19"/>
  <c r="C3168" i="19"/>
  <c r="C3319" i="19"/>
  <c r="I3391" i="19"/>
  <c r="B3450" i="19"/>
  <c r="F2416" i="19"/>
  <c r="G2820" i="19"/>
  <c r="E3045" i="19"/>
  <c r="B3197" i="19"/>
  <c r="C3339" i="19"/>
  <c r="A3404" i="19"/>
  <c r="I3460" i="19"/>
  <c r="B2493" i="19"/>
  <c r="F2897" i="19"/>
  <c r="A3074" i="19"/>
  <c r="I3225" i="19"/>
  <c r="F3351" i="19"/>
  <c r="H3414" i="19"/>
  <c r="G3471" i="19"/>
  <c r="E2569" i="19"/>
  <c r="C2951" i="19"/>
  <c r="I3102" i="19"/>
  <c r="E3254" i="19"/>
  <c r="H3363" i="19"/>
  <c r="I2437" i="19"/>
  <c r="A2842" i="19"/>
  <c r="E3053" i="19"/>
  <c r="B3205" i="19"/>
  <c r="G3342" i="19"/>
  <c r="A3407" i="19"/>
  <c r="D2288" i="19"/>
  <c r="H2542" i="19"/>
  <c r="E2694" i="19"/>
  <c r="A2846" i="19"/>
  <c r="A2960" i="19"/>
  <c r="I3016" i="19"/>
  <c r="H3073" i="19"/>
  <c r="G3130" i="19"/>
  <c r="F3187" i="19"/>
  <c r="E3244" i="19"/>
  <c r="D3301" i="19"/>
  <c r="A2498" i="19"/>
  <c r="E2902" i="19"/>
  <c r="H3075" i="19"/>
  <c r="G3227" i="19"/>
  <c r="C3352" i="19"/>
  <c r="E3415" i="19"/>
  <c r="D3472" i="19"/>
  <c r="A2574" i="19"/>
  <c r="A2953" i="19"/>
  <c r="G3104" i="19"/>
  <c r="C3256" i="19"/>
  <c r="F3364" i="19"/>
  <c r="C3426" i="19"/>
  <c r="B3483" i="19"/>
  <c r="C2651" i="19"/>
  <c r="F2981" i="19"/>
  <c r="E3133" i="19"/>
  <c r="B3285" i="19"/>
  <c r="I3376" i="19"/>
  <c r="A3437" i="19"/>
  <c r="I3493" i="19"/>
  <c r="H2727" i="19"/>
  <c r="E3010" i="19"/>
  <c r="A3162" i="19"/>
  <c r="I3313" i="19"/>
  <c r="C3389" i="19"/>
  <c r="D2595" i="19"/>
  <c r="A2961" i="19"/>
  <c r="G3112" i="19"/>
  <c r="C3264" i="19"/>
  <c r="A3368" i="19"/>
  <c r="C3429" i="19"/>
  <c r="A3329" i="19"/>
  <c r="B3470" i="19"/>
  <c r="G2583" i="19"/>
  <c r="F2956" i="19"/>
  <c r="C3108" i="19"/>
  <c r="H3259" i="19"/>
  <c r="B3366" i="19"/>
  <c r="F3427" i="19"/>
  <c r="E3484" i="19"/>
  <c r="F3205" i="19"/>
  <c r="C3484" i="19"/>
  <c r="C3272" i="19"/>
  <c r="F2323" i="19"/>
  <c r="H3334" i="19"/>
  <c r="A2573" i="19"/>
  <c r="D3364" i="19"/>
  <c r="D2755" i="19"/>
  <c r="G3393" i="19"/>
  <c r="A2933" i="19"/>
  <c r="A3417" i="19"/>
  <c r="F3013" i="19"/>
  <c r="C3436" i="19"/>
  <c r="E3370" i="19"/>
  <c r="B3472" i="19"/>
  <c r="F3442" i="19"/>
  <c r="H2438" i="19"/>
  <c r="C2843" i="19"/>
  <c r="F3053" i="19"/>
  <c r="E3205" i="19"/>
  <c r="H3342" i="19"/>
  <c r="B3407" i="19"/>
  <c r="A3464" i="19"/>
  <c r="G2987" i="19"/>
  <c r="F3429" i="19"/>
  <c r="D3054" i="19"/>
  <c r="E3446" i="19"/>
  <c r="H3122" i="19"/>
  <c r="D3463" i="19"/>
  <c r="E3189" i="19"/>
  <c r="C3480" i="19"/>
  <c r="I3257" i="19"/>
  <c r="D1845" i="19"/>
  <c r="E3322" i="19"/>
  <c r="G2559" i="19"/>
  <c r="C3362" i="19"/>
  <c r="F2585" i="19"/>
  <c r="H3146" i="19"/>
  <c r="H3424" i="19"/>
  <c r="E1724" i="19"/>
  <c r="C2748" i="19"/>
  <c r="A3018" i="19"/>
  <c r="I3169" i="19"/>
  <c r="C3320" i="19"/>
  <c r="F3392" i="19"/>
  <c r="G3450" i="19"/>
  <c r="C2692" i="19"/>
  <c r="F3383" i="19"/>
  <c r="A2870" i="19"/>
  <c r="I3410" i="19"/>
  <c r="F2980" i="19"/>
  <c r="H3427" i="19"/>
  <c r="C3047" i="19"/>
  <c r="G3444" i="19"/>
  <c r="G3115" i="19"/>
  <c r="F3461" i="19"/>
  <c r="D3182" i="19"/>
  <c r="E3478" i="19"/>
  <c r="C3260" i="19"/>
  <c r="H2559" i="19"/>
  <c r="B3137" i="19"/>
  <c r="B3377" i="19"/>
  <c r="F3482" i="19"/>
  <c r="F2653" i="19"/>
  <c r="E2982" i="19"/>
  <c r="D3134" i="19"/>
  <c r="A3286" i="19"/>
  <c r="D3377" i="19"/>
  <c r="D3437" i="19"/>
  <c r="C3494" i="19"/>
  <c r="A3310" i="19"/>
  <c r="I2490" i="19"/>
  <c r="B3351" i="19"/>
  <c r="E2673" i="19"/>
  <c r="E3380" i="19"/>
  <c r="C2851" i="19"/>
  <c r="C3408" i="19"/>
  <c r="E2973" i="19"/>
  <c r="A3426" i="19"/>
  <c r="B3040" i="19"/>
  <c r="I3442" i="19"/>
  <c r="A3118" i="19"/>
  <c r="D3462" i="19"/>
  <c r="H3127" i="19"/>
  <c r="H3390" i="19"/>
  <c r="G3465" i="19"/>
  <c r="H2558" i="19"/>
  <c r="I2946" i="19"/>
  <c r="H3098" i="19"/>
  <c r="E3250" i="19"/>
  <c r="A3362" i="19"/>
  <c r="A3424" i="19"/>
  <c r="I3480" i="19"/>
  <c r="H3167" i="19"/>
  <c r="H3474" i="19"/>
  <c r="E3234" i="19"/>
  <c r="G3491" i="19"/>
  <c r="I3302" i="19"/>
  <c r="H2471" i="19"/>
  <c r="B3348" i="19"/>
  <c r="E2654" i="19"/>
  <c r="E3377" i="19"/>
  <c r="C2832" i="19"/>
  <c r="F3405" i="19"/>
  <c r="H2975" i="19"/>
  <c r="H3426" i="19"/>
  <c r="D3118" i="19"/>
  <c r="G3386" i="19"/>
  <c r="I3447" i="19"/>
  <c r="H2463" i="19"/>
  <c r="B2868" i="19"/>
  <c r="C3063" i="19"/>
  <c r="I3214" i="19"/>
  <c r="H3346" i="19"/>
  <c r="G3410" i="19"/>
  <c r="F3467" i="19"/>
  <c r="F3025" i="19"/>
  <c r="C3439" i="19"/>
  <c r="C3092" i="19"/>
  <c r="B3456" i="19"/>
  <c r="G3160" i="19"/>
  <c r="A3473" i="19"/>
  <c r="D3227" i="19"/>
  <c r="I3489" i="19"/>
  <c r="H3295" i="19"/>
  <c r="A2453" i="19"/>
  <c r="A3345" i="19"/>
  <c r="G2660" i="19"/>
  <c r="E3378" i="19"/>
  <c r="G3108" i="19"/>
  <c r="G3382" i="19"/>
  <c r="B3430" i="19"/>
  <c r="D2112" i="19"/>
  <c r="B2773" i="19"/>
  <c r="G3027" i="19"/>
  <c r="D3179" i="19"/>
  <c r="D3327" i="19"/>
  <c r="F3396" i="19"/>
  <c r="C3454" i="19"/>
  <c r="E2793" i="19"/>
  <c r="H3399" i="19"/>
  <c r="A2950" i="19"/>
  <c r="F3420" i="19"/>
  <c r="E3018" i="19"/>
  <c r="E3437" i="19"/>
  <c r="B3085" i="19"/>
  <c r="D3454" i="19"/>
  <c r="F3153" i="19"/>
  <c r="C3471" i="19"/>
  <c r="C3220" i="19"/>
  <c r="B3488" i="19"/>
  <c r="A3298" i="19"/>
  <c r="D3099" i="19"/>
  <c r="F3378" i="19"/>
  <c r="E3393" i="19"/>
  <c r="B3486" i="19"/>
  <c r="E2678" i="19"/>
  <c r="B2992" i="19"/>
  <c r="H3143" i="19"/>
  <c r="D3295" i="19"/>
  <c r="D3381" i="19"/>
  <c r="I3440" i="19"/>
  <c r="H2413" i="19"/>
  <c r="H3338" i="19"/>
  <c r="H2591" i="19"/>
  <c r="D3367" i="19"/>
  <c r="E2774" i="19"/>
  <c r="G3396" i="19"/>
  <c r="I2942" i="19"/>
  <c r="H3418" i="19"/>
  <c r="D3011" i="19"/>
  <c r="G3435" i="19"/>
  <c r="A3078" i="19"/>
  <c r="F3452" i="19"/>
  <c r="H3155" i="19"/>
  <c r="H3471" i="19"/>
  <c r="E3374" i="19"/>
  <c r="E3474" i="19"/>
  <c r="B2446" i="19"/>
  <c r="F2570" i="19"/>
  <c r="I1985" i="19"/>
  <c r="A1977" i="19"/>
  <c r="E2053" i="19"/>
  <c r="B2463" i="19"/>
  <c r="C2734" i="19"/>
  <c r="H2738" i="19"/>
  <c r="D2744" i="19"/>
  <c r="I2692" i="19"/>
  <c r="B2543" i="19"/>
  <c r="F2291" i="19"/>
  <c r="D2846" i="19"/>
  <c r="E2695" i="19"/>
  <c r="E2544" i="19"/>
  <c r="I2493" i="19"/>
  <c r="H2849" i="19"/>
  <c r="I2697" i="19"/>
  <c r="A2547" i="19"/>
  <c r="C2329" i="19"/>
  <c r="B2851" i="19"/>
  <c r="E2708" i="19"/>
  <c r="F2556" i="19"/>
  <c r="F2395" i="19"/>
  <c r="H2860" i="19"/>
  <c r="H2709" i="19"/>
  <c r="A2560" i="19"/>
  <c r="B2403" i="19"/>
  <c r="C2863" i="19"/>
  <c r="D2712" i="19"/>
  <c r="D2561" i="19"/>
  <c r="I2538" i="19"/>
  <c r="G2866" i="19"/>
  <c r="H2714" i="19"/>
  <c r="I2563" i="19"/>
  <c r="E2412" i="19"/>
  <c r="A2868" i="19"/>
  <c r="C2718" i="19"/>
  <c r="D2566" i="19"/>
  <c r="E2415" i="19"/>
  <c r="F2870" i="19"/>
  <c r="F2719" i="19"/>
  <c r="B3002" i="19"/>
  <c r="F2477" i="19"/>
  <c r="A3220" i="19"/>
  <c r="G3047" i="19"/>
  <c r="B2829" i="19"/>
  <c r="D2695" i="19"/>
  <c r="G3301" i="19"/>
  <c r="E3064" i="19"/>
  <c r="G2816" i="19"/>
  <c r="C2414" i="19"/>
  <c r="D3196" i="19"/>
  <c r="C3153" i="19"/>
  <c r="F2880" i="19"/>
  <c r="A2421" i="19"/>
  <c r="H3198" i="19"/>
  <c r="I3047" i="19"/>
  <c r="I3075" i="19"/>
  <c r="D2674" i="19"/>
  <c r="H3293" i="19"/>
  <c r="E3121" i="19"/>
  <c r="F2970" i="19"/>
  <c r="D2778" i="19"/>
  <c r="H3332" i="19"/>
  <c r="F3095" i="19"/>
  <c r="H2899" i="19"/>
  <c r="E2497" i="19"/>
  <c r="E3227" i="19"/>
  <c r="D3184" i="19"/>
  <c r="B2947" i="19"/>
  <c r="H2503" i="19"/>
  <c r="I3229" i="19"/>
  <c r="A3079" i="19"/>
  <c r="A3043" i="19"/>
  <c r="E2586" i="19"/>
  <c r="I3260" i="19"/>
  <c r="F3088" i="19"/>
  <c r="G2936" i="19"/>
  <c r="D2842" i="19"/>
  <c r="H3356" i="19"/>
  <c r="F3119" i="19"/>
  <c r="C2947" i="19"/>
  <c r="E2561" i="19"/>
  <c r="E3251" i="19"/>
  <c r="I3024" i="19"/>
  <c r="E3316" i="19"/>
  <c r="A2605" i="19"/>
  <c r="F2964" i="19"/>
  <c r="C3116" i="19"/>
  <c r="H3267" i="19"/>
  <c r="F3369" i="19"/>
  <c r="F3430" i="19"/>
  <c r="E3487" i="19"/>
  <c r="A2682" i="19"/>
  <c r="B2993" i="19"/>
  <c r="A3145" i="19"/>
  <c r="G3296" i="19"/>
  <c r="I3381" i="19"/>
  <c r="D3441" i="19"/>
  <c r="I1880" i="19"/>
  <c r="H2758" i="19"/>
  <c r="A3022" i="19"/>
  <c r="F3173" i="19"/>
  <c r="C3323" i="19"/>
  <c r="C3394" i="19"/>
  <c r="B3452" i="19"/>
  <c r="H2430" i="19"/>
  <c r="I2834" i="19"/>
  <c r="H3050" i="19"/>
  <c r="E3202" i="19"/>
  <c r="E3341" i="19"/>
  <c r="A3406" i="19"/>
  <c r="D2703" i="19"/>
  <c r="B3001" i="19"/>
  <c r="A3153" i="19"/>
  <c r="G3304" i="19"/>
  <c r="G2138" i="19"/>
  <c r="F2528" i="19"/>
  <c r="C2680" i="19"/>
  <c r="H2831" i="19"/>
  <c r="G2954" i="19"/>
  <c r="F3011" i="19"/>
  <c r="E3068" i="19"/>
  <c r="D3125" i="19"/>
  <c r="C3182" i="19"/>
  <c r="B3239" i="19"/>
  <c r="A3296" i="19"/>
  <c r="B2460" i="19"/>
  <c r="F2864" i="19"/>
  <c r="F3061" i="19"/>
  <c r="E3213" i="19"/>
  <c r="C3346" i="19"/>
  <c r="B3410" i="19"/>
  <c r="A3467" i="19"/>
  <c r="C2536" i="19"/>
  <c r="H2938" i="19"/>
  <c r="E3090" i="19"/>
  <c r="A3242" i="19"/>
  <c r="E3358" i="19"/>
  <c r="I3420" i="19"/>
  <c r="H3477" i="19"/>
  <c r="B2613" i="19"/>
  <c r="D2967" i="19"/>
  <c r="C3119" i="19"/>
  <c r="I3270" i="19"/>
  <c r="H3370" i="19"/>
  <c r="G3431" i="19"/>
  <c r="F3488" i="19"/>
  <c r="A2690" i="19"/>
  <c r="C2996" i="19"/>
  <c r="H3147" i="19"/>
  <c r="G3299" i="19"/>
  <c r="B3383" i="19"/>
  <c r="F2557" i="19"/>
  <c r="H2946" i="19"/>
  <c r="E3098" i="19"/>
  <c r="A3250" i="19"/>
  <c r="I3361" i="19"/>
  <c r="I3423" i="19"/>
  <c r="C2345" i="19"/>
  <c r="I2549" i="19"/>
  <c r="F2701" i="19"/>
  <c r="B2853" i="19"/>
  <c r="G2962" i="19"/>
  <c r="F3019" i="19"/>
  <c r="E3076" i="19"/>
  <c r="D3133" i="19"/>
  <c r="C3190" i="19"/>
  <c r="B3247" i="19"/>
  <c r="A3304" i="19"/>
  <c r="A2517" i="19"/>
  <c r="E2921" i="19"/>
  <c r="I3082" i="19"/>
  <c r="H3234" i="19"/>
  <c r="D3355" i="19"/>
  <c r="B3418" i="19"/>
  <c r="A3475" i="19"/>
  <c r="B2593" i="19"/>
  <c r="B2960" i="19"/>
  <c r="H3111" i="19"/>
  <c r="D3263" i="19"/>
  <c r="G3367" i="19"/>
  <c r="I3428" i="19"/>
  <c r="H3485" i="19"/>
  <c r="A2670" i="19"/>
  <c r="G2988" i="19"/>
  <c r="F3140" i="19"/>
  <c r="C3292" i="19"/>
  <c r="A3380" i="19"/>
  <c r="G3439" i="19"/>
  <c r="D1694" i="19"/>
  <c r="I2746" i="19"/>
  <c r="F3017" i="19"/>
  <c r="B3169" i="19"/>
  <c r="H3319" i="19"/>
  <c r="C3392" i="19"/>
  <c r="E2614" i="19"/>
  <c r="B2968" i="19"/>
  <c r="H3119" i="19"/>
  <c r="D3271" i="19"/>
  <c r="B3371" i="19"/>
  <c r="E3307" i="19"/>
  <c r="E2438" i="19"/>
  <c r="A2590" i="19"/>
  <c r="I2741" i="19"/>
  <c r="F2893" i="19"/>
  <c r="H2977" i="19"/>
  <c r="G3034" i="19"/>
  <c r="F3091" i="19"/>
  <c r="E3148" i="19"/>
  <c r="D3205" i="19"/>
  <c r="C3262" i="19"/>
  <c r="B3319" i="19"/>
  <c r="H2623" i="19"/>
  <c r="G2971" i="19"/>
  <c r="D3123" i="19"/>
  <c r="I3274" i="19"/>
  <c r="F3372" i="19"/>
  <c r="C3433" i="19"/>
  <c r="B3490" i="19"/>
  <c r="A2701" i="19"/>
  <c r="C3000" i="19"/>
  <c r="B3152" i="19"/>
  <c r="H3303" i="19"/>
  <c r="I3384" i="19"/>
  <c r="A3444" i="19"/>
  <c r="F2142" i="19"/>
  <c r="F2777" i="19"/>
  <c r="B3029" i="19"/>
  <c r="G3180" i="19"/>
  <c r="F3328" i="19"/>
  <c r="C3397" i="19"/>
  <c r="H3454" i="19"/>
  <c r="F2449" i="19"/>
  <c r="I2853" i="19"/>
  <c r="I3057" i="19"/>
  <c r="F3209" i="19"/>
  <c r="F3344" i="19"/>
  <c r="G3408" i="19"/>
  <c r="D2722" i="19"/>
  <c r="C3008" i="19"/>
  <c r="B3160" i="19"/>
  <c r="H3311" i="19"/>
  <c r="D3388" i="19"/>
  <c r="A3447" i="19"/>
  <c r="H3328" i="19"/>
  <c r="H2478" i="19"/>
  <c r="E2630" i="19"/>
  <c r="A2782" i="19"/>
  <c r="C2933" i="19"/>
  <c r="I2992" i="19"/>
  <c r="H3049" i="19"/>
  <c r="G3106" i="19"/>
  <c r="F3163" i="19"/>
  <c r="E3220" i="19"/>
  <c r="D3277" i="19"/>
  <c r="C3334" i="19"/>
  <c r="H2731" i="19"/>
  <c r="H3011" i="19"/>
  <c r="G3163" i="19"/>
  <c r="D3315" i="19"/>
  <c r="I3389" i="19"/>
  <c r="D3448" i="19"/>
  <c r="I2385" i="19"/>
  <c r="F2808" i="19"/>
  <c r="G3040" i="19"/>
  <c r="C3192" i="19"/>
  <c r="G3336" i="19"/>
  <c r="C3402" i="19"/>
  <c r="B3459" i="19"/>
  <c r="F2480" i="19"/>
  <c r="G2884" i="19"/>
  <c r="E3069" i="19"/>
  <c r="B3221" i="19"/>
  <c r="E3349" i="19"/>
  <c r="A3413" i="19"/>
  <c r="I3469" i="19"/>
  <c r="B2557" i="19"/>
  <c r="E2946" i="19"/>
  <c r="A3098" i="19"/>
  <c r="I3249" i="19"/>
  <c r="H3361" i="19"/>
  <c r="G2424" i="19"/>
  <c r="I2829" i="19"/>
  <c r="G3048" i="19"/>
  <c r="C3200" i="19"/>
  <c r="A3311" i="19"/>
  <c r="C2443" i="19"/>
  <c r="I2594" i="19"/>
  <c r="E2746" i="19"/>
  <c r="D2898" i="19"/>
  <c r="F2979" i="19"/>
  <c r="E3036" i="19"/>
  <c r="D3093" i="19"/>
  <c r="C3150" i="19"/>
  <c r="B3207" i="19"/>
  <c r="A3264" i="19"/>
  <c r="I3320" i="19"/>
  <c r="A2637" i="19"/>
  <c r="C2976" i="19"/>
  <c r="B3128" i="19"/>
  <c r="H3279" i="19"/>
  <c r="G3374" i="19"/>
  <c r="A3435" i="19"/>
  <c r="I3491" i="19"/>
  <c r="F2713" i="19"/>
  <c r="B3005" i="19"/>
  <c r="G3156" i="19"/>
  <c r="F3308" i="19"/>
  <c r="I3386" i="19"/>
  <c r="H3445" i="19"/>
  <c r="G2245" i="19"/>
  <c r="I2789" i="19"/>
  <c r="I3033" i="19"/>
  <c r="F3185" i="19"/>
  <c r="B3332" i="19"/>
  <c r="C3399" i="19"/>
  <c r="F3456" i="19"/>
  <c r="E2462" i="19"/>
  <c r="I2866" i="19"/>
  <c r="E3062" i="19"/>
  <c r="D3214" i="19"/>
  <c r="F3346" i="19"/>
  <c r="E3410" i="19"/>
  <c r="I2734" i="19"/>
  <c r="B3013" i="19"/>
  <c r="G3164" i="19"/>
  <c r="F3316" i="19"/>
  <c r="D3390" i="19"/>
  <c r="A1620" i="19"/>
  <c r="E2502" i="19"/>
  <c r="A2654" i="19"/>
  <c r="I2805" i="19"/>
  <c r="I2944" i="19"/>
  <c r="H3001" i="19"/>
  <c r="G3058" i="19"/>
  <c r="F3115" i="19"/>
  <c r="E3172" i="19"/>
  <c r="D3229" i="19"/>
  <c r="C3286" i="19"/>
  <c r="H2284" i="19"/>
  <c r="E2794" i="19"/>
  <c r="G3035" i="19"/>
  <c r="D3187" i="19"/>
  <c r="E3333" i="19"/>
  <c r="A3400" i="19"/>
  <c r="C3457" i="19"/>
  <c r="C2467" i="19"/>
  <c r="G2871" i="19"/>
  <c r="C3064" i="19"/>
  <c r="B3216" i="19"/>
  <c r="D3347" i="19"/>
  <c r="B3411" i="19"/>
  <c r="A3468" i="19"/>
  <c r="D2543" i="19"/>
  <c r="E2941" i="19"/>
  <c r="B3093" i="19"/>
  <c r="G3244" i="19"/>
  <c r="G3359" i="19"/>
  <c r="I3421" i="19"/>
  <c r="H3478" i="19"/>
  <c r="C2620" i="19"/>
  <c r="A2970" i="19"/>
  <c r="I3121" i="19"/>
  <c r="F3273" i="19"/>
  <c r="A3372" i="19"/>
  <c r="F2488" i="19"/>
  <c r="A2893" i="19"/>
  <c r="C3072" i="19"/>
  <c r="B3224" i="19"/>
  <c r="H3350" i="19"/>
  <c r="B3414" i="19"/>
  <c r="B2408" i="19"/>
  <c r="F2561" i="19"/>
  <c r="E2713" i="19"/>
  <c r="B2865" i="19"/>
  <c r="B2967" i="19"/>
  <c r="A3024" i="19"/>
  <c r="I3080" i="19"/>
  <c r="H3137" i="19"/>
  <c r="G3194" i="19"/>
  <c r="F3251" i="19"/>
  <c r="E3308" i="19"/>
  <c r="B2548" i="19"/>
  <c r="C2943" i="19"/>
  <c r="I3094" i="19"/>
  <c r="E3246" i="19"/>
  <c r="E3360" i="19"/>
  <c r="F3422" i="19"/>
  <c r="E3479" i="19"/>
  <c r="B2625" i="19"/>
  <c r="H2971" i="19"/>
  <c r="G3123" i="19"/>
  <c r="D3275" i="19"/>
  <c r="G3372" i="19"/>
  <c r="D3433" i="19"/>
  <c r="C3490" i="19"/>
  <c r="I2701" i="19"/>
  <c r="G3000" i="19"/>
  <c r="C3152" i="19"/>
  <c r="B3304" i="19"/>
  <c r="A3385" i="19"/>
  <c r="B3444" i="19"/>
  <c r="I2152" i="19"/>
  <c r="A2778" i="19"/>
  <c r="E3029" i="19"/>
  <c r="B3181" i="19"/>
  <c r="G3328" i="19"/>
  <c r="D3397" i="19"/>
  <c r="E2646" i="19"/>
  <c r="H2979" i="19"/>
  <c r="G3131" i="19"/>
  <c r="D3283" i="19"/>
  <c r="B3376" i="19"/>
  <c r="D3436" i="19"/>
  <c r="A3365" i="19"/>
  <c r="I3479" i="19"/>
  <c r="E2634" i="19"/>
  <c r="D2975" i="19"/>
  <c r="C3127" i="19"/>
  <c r="I3278" i="19"/>
  <c r="C3374" i="19"/>
  <c r="G3434" i="19"/>
  <c r="F3491" i="19"/>
  <c r="F3281" i="19"/>
  <c r="H2414" i="19"/>
  <c r="I3338" i="19"/>
  <c r="F2597" i="19"/>
  <c r="C3368" i="19"/>
  <c r="D2775" i="19"/>
  <c r="I3396" i="19"/>
  <c r="A2945" i="19"/>
  <c r="I3418" i="19"/>
  <c r="G3011" i="19"/>
  <c r="H3435" i="19"/>
  <c r="F3089" i="19"/>
  <c r="C3455" i="19"/>
  <c r="E2838" i="19"/>
  <c r="F3241" i="19"/>
  <c r="D3452" i="19"/>
  <c r="G2488" i="19"/>
  <c r="I2893" i="19"/>
  <c r="G3072" i="19"/>
  <c r="C3224" i="19"/>
  <c r="I3350" i="19"/>
  <c r="C3414" i="19"/>
  <c r="B3471" i="19"/>
  <c r="D3063" i="19"/>
  <c r="G3448" i="19"/>
  <c r="A3130" i="19"/>
  <c r="F3465" i="19"/>
  <c r="E3198" i="19"/>
  <c r="E3482" i="19"/>
  <c r="B3265" i="19"/>
  <c r="A2171" i="19"/>
  <c r="E3329" i="19"/>
  <c r="A2554" i="19"/>
  <c r="D3361" i="19"/>
  <c r="E2761" i="19"/>
  <c r="G3394" i="19"/>
  <c r="D3366" i="19"/>
  <c r="F3469" i="19"/>
  <c r="F3434" i="19"/>
  <c r="C2313" i="19"/>
  <c r="I2798" i="19"/>
  <c r="B3037" i="19"/>
  <c r="G3188" i="19"/>
  <c r="E3334" i="19"/>
  <c r="G3400" i="19"/>
  <c r="H3457" i="19"/>
  <c r="A2894" i="19"/>
  <c r="B3413" i="19"/>
  <c r="H2987" i="19"/>
  <c r="A3430" i="19"/>
  <c r="C3056" i="19"/>
  <c r="I3446" i="19"/>
  <c r="I3122" i="19"/>
  <c r="H3463" i="19"/>
  <c r="D3191" i="19"/>
  <c r="G3480" i="19"/>
  <c r="A3258" i="19"/>
  <c r="C2217" i="19"/>
  <c r="C3331" i="19"/>
  <c r="D3362" i="19"/>
  <c r="D3467" i="19"/>
  <c r="H3408" i="19"/>
  <c r="G3489" i="19"/>
  <c r="C2704" i="19"/>
  <c r="F3001" i="19"/>
  <c r="B3153" i="19"/>
  <c r="A3305" i="19"/>
  <c r="E3385" i="19"/>
  <c r="E3444" i="19"/>
  <c r="I2514" i="19"/>
  <c r="B3355" i="19"/>
  <c r="G2692" i="19"/>
  <c r="G3383" i="19"/>
  <c r="C2875" i="19"/>
  <c r="D3411" i="19"/>
  <c r="G2980" i="19"/>
  <c r="C3428" i="19"/>
  <c r="B3049" i="19"/>
  <c r="B3445" i="19"/>
  <c r="H3115" i="19"/>
  <c r="A3462" i="19"/>
  <c r="I3193" i="19"/>
  <c r="B3481" i="19"/>
  <c r="A3465" i="19"/>
  <c r="G3348" i="19"/>
  <c r="F3474" i="19"/>
  <c r="E2609" i="19"/>
  <c r="A2966" i="19"/>
  <c r="F3117" i="19"/>
  <c r="E3269" i="19"/>
  <c r="C3370" i="19"/>
  <c r="B3431" i="19"/>
  <c r="A3488" i="19"/>
  <c r="G3243" i="19"/>
  <c r="F3493" i="19"/>
  <c r="D3310" i="19"/>
  <c r="H2495" i="19"/>
  <c r="A3352" i="19"/>
  <c r="F2673" i="19"/>
  <c r="F3380" i="19"/>
  <c r="C2856" i="19"/>
  <c r="A3409" i="19"/>
  <c r="F2973" i="19"/>
  <c r="E3426" i="19"/>
  <c r="G3051" i="19"/>
  <c r="F3445" i="19"/>
  <c r="E3462" i="19"/>
  <c r="E2937" i="19"/>
  <c r="H3456" i="19"/>
  <c r="E2514" i="19"/>
  <c r="I2918" i="19"/>
  <c r="A3082" i="19"/>
  <c r="I3233" i="19"/>
  <c r="I3354" i="19"/>
  <c r="H3417" i="19"/>
  <c r="G3474" i="19"/>
  <c r="E3101" i="19"/>
  <c r="A3458" i="19"/>
  <c r="B3168" i="19"/>
  <c r="I3474" i="19"/>
  <c r="F3236" i="19"/>
  <c r="H3491" i="19"/>
  <c r="C3303" i="19"/>
  <c r="A2477" i="19"/>
  <c r="A3349" i="19"/>
  <c r="H2654" i="19"/>
  <c r="F3377" i="19"/>
  <c r="I2862" i="19"/>
  <c r="I3409" i="19"/>
  <c r="C3460" i="19"/>
  <c r="D2914" i="19"/>
  <c r="A3439" i="19"/>
  <c r="H2419" i="19"/>
  <c r="C2824" i="19"/>
  <c r="E3046" i="19"/>
  <c r="D3198" i="19"/>
  <c r="G3339" i="19"/>
  <c r="E3404" i="19"/>
  <c r="D3461" i="19"/>
  <c r="C2959" i="19"/>
  <c r="E3422" i="19"/>
  <c r="I3025" i="19"/>
  <c r="D3439" i="19"/>
  <c r="D3094" i="19"/>
  <c r="C3456" i="19"/>
  <c r="A3161" i="19"/>
  <c r="B3473" i="19"/>
  <c r="E3229" i="19"/>
  <c r="A3490" i="19"/>
  <c r="B3296" i="19"/>
  <c r="H2483" i="19"/>
  <c r="A3350" i="19"/>
  <c r="I3457" i="19"/>
  <c r="B2889" i="19"/>
  <c r="D3420" i="19"/>
  <c r="C3493" i="19"/>
  <c r="E2729" i="19"/>
  <c r="I3010" i="19"/>
  <c r="H3162" i="19"/>
  <c r="E3314" i="19"/>
  <c r="E3389" i="19"/>
  <c r="A3448" i="19"/>
  <c r="F2616" i="19"/>
  <c r="D3371" i="19"/>
  <c r="D2794" i="19"/>
  <c r="I3399" i="19"/>
  <c r="B2952" i="19"/>
  <c r="G3420" i="19"/>
  <c r="H3018" i="19"/>
  <c r="F3437" i="19"/>
  <c r="C3087" i="19"/>
  <c r="E3454" i="19"/>
  <c r="I3153" i="19"/>
  <c r="D3471" i="19"/>
  <c r="H3231" i="19"/>
  <c r="H3490" i="19"/>
  <c r="D2863" i="19"/>
  <c r="E2464" i="19"/>
  <c r="F2306" i="19"/>
  <c r="F2346" i="19"/>
  <c r="D2340" i="19"/>
  <c r="D2380" i="19"/>
  <c r="C2918" i="19"/>
  <c r="F2819" i="19"/>
  <c r="I2809" i="19"/>
  <c r="E2815" i="19"/>
  <c r="H2749" i="19"/>
  <c r="A2600" i="19"/>
  <c r="B2448" i="19"/>
  <c r="C2903" i="19"/>
  <c r="D2752" i="19"/>
  <c r="D2601" i="19"/>
  <c r="F2451" i="19"/>
  <c r="G2906" i="19"/>
  <c r="H2754" i="19"/>
  <c r="I2603" i="19"/>
  <c r="I2452" i="19"/>
  <c r="A2908" i="19"/>
  <c r="D2765" i="19"/>
  <c r="E2613" i="19"/>
  <c r="F2462" i="19"/>
  <c r="G2917" i="19"/>
  <c r="G2766" i="19"/>
  <c r="I2616" i="19"/>
  <c r="A2465" i="19"/>
  <c r="B2920" i="19"/>
  <c r="C2769" i="19"/>
  <c r="C2618" i="19"/>
  <c r="E2468" i="19"/>
  <c r="F2923" i="19"/>
  <c r="G2771" i="19"/>
  <c r="H2620" i="19"/>
  <c r="H2469" i="19"/>
  <c r="I2924" i="19"/>
  <c r="B2775" i="19"/>
  <c r="C2623" i="19"/>
  <c r="D2472" i="19"/>
  <c r="E2927" i="19"/>
  <c r="E2776" i="19"/>
  <c r="A3059" i="19"/>
  <c r="B2629" i="19"/>
  <c r="I3276" i="19"/>
  <c r="F3104" i="19"/>
  <c r="G2953" i="19"/>
  <c r="I2846" i="19"/>
  <c r="F3358" i="19"/>
  <c r="D3121" i="19"/>
  <c r="A2949" i="19"/>
  <c r="A2566" i="19"/>
  <c r="C3253" i="19"/>
  <c r="B3210" i="19"/>
  <c r="I2972" i="19"/>
  <c r="G2572" i="19"/>
  <c r="G3255" i="19"/>
  <c r="H3104" i="19"/>
  <c r="H3132" i="19"/>
  <c r="A2826" i="19"/>
  <c r="B2087" i="19"/>
  <c r="D3178" i="19"/>
  <c r="E3027" i="19"/>
  <c r="A2930" i="19"/>
  <c r="G3389" i="19"/>
  <c r="E3152" i="19"/>
  <c r="B2980" i="19"/>
  <c r="B2649" i="19"/>
  <c r="D3284" i="19"/>
  <c r="C3241" i="19"/>
  <c r="A3004" i="19"/>
  <c r="G2655" i="19"/>
  <c r="H3286" i="19"/>
  <c r="I3135" i="19"/>
  <c r="I3099" i="19"/>
  <c r="D2738" i="19"/>
  <c r="H3317" i="19"/>
  <c r="E3145" i="19"/>
  <c r="F2994" i="19"/>
  <c r="F2958" i="19"/>
  <c r="B2008" i="19"/>
  <c r="E3176" i="19"/>
  <c r="B3004" i="19"/>
  <c r="B2713" i="19"/>
  <c r="D3308" i="19"/>
  <c r="H3081" i="19"/>
  <c r="F3323" i="19"/>
  <c r="H2655" i="19"/>
  <c r="D2983" i="19"/>
  <c r="C3135" i="19"/>
  <c r="I3286" i="19"/>
  <c r="G3377" i="19"/>
  <c r="G3437" i="19"/>
  <c r="F3494" i="19"/>
  <c r="G2732" i="19"/>
  <c r="C3012" i="19"/>
  <c r="H3163" i="19"/>
  <c r="G3315" i="19"/>
  <c r="A3390" i="19"/>
  <c r="E3448" i="19"/>
  <c r="A2392" i="19"/>
  <c r="G2808" i="19"/>
  <c r="A3041" i="19"/>
  <c r="G3192" i="19"/>
  <c r="I3336" i="19"/>
  <c r="D3402" i="19"/>
  <c r="C3459" i="19"/>
  <c r="E2481" i="19"/>
  <c r="I2885" i="19"/>
  <c r="F3069" i="19"/>
  <c r="E3221" i="19"/>
  <c r="F3349" i="19"/>
  <c r="A1809" i="19"/>
  <c r="A2754" i="19"/>
  <c r="C3020" i="19"/>
  <c r="H3171" i="19"/>
  <c r="I3321" i="19"/>
  <c r="E2327" i="19"/>
  <c r="D2547" i="19"/>
  <c r="C2699" i="19"/>
  <c r="I2850" i="19"/>
  <c r="H2961" i="19"/>
  <c r="G3018" i="19"/>
  <c r="F3075" i="19"/>
  <c r="E3132" i="19"/>
  <c r="D3189" i="19"/>
  <c r="C3246" i="19"/>
  <c r="B3303" i="19"/>
  <c r="A2510" i="19"/>
  <c r="C2915" i="19"/>
  <c r="G3080" i="19"/>
  <c r="C3232" i="19"/>
  <c r="D3354" i="19"/>
  <c r="C3417" i="19"/>
  <c r="B3474" i="19"/>
  <c r="C2587" i="19"/>
  <c r="F2957" i="19"/>
  <c r="E3109" i="19"/>
  <c r="B3261" i="19"/>
  <c r="G3366" i="19"/>
  <c r="A3428" i="19"/>
  <c r="I3484" i="19"/>
  <c r="H2663" i="19"/>
  <c r="E2986" i="19"/>
  <c r="A3138" i="19"/>
  <c r="I3289" i="19"/>
  <c r="I3378" i="19"/>
  <c r="H3438" i="19"/>
  <c r="E1520" i="19"/>
  <c r="B2740" i="19"/>
  <c r="C3015" i="19"/>
  <c r="I3166" i="19"/>
  <c r="A3318" i="19"/>
  <c r="C3391" i="19"/>
  <c r="F2608" i="19"/>
  <c r="F2965" i="19"/>
  <c r="E3117" i="19"/>
  <c r="B3269" i="19"/>
  <c r="A3370" i="19"/>
  <c r="B3254" i="19"/>
  <c r="B2417" i="19"/>
  <c r="G2568" i="19"/>
  <c r="F2720" i="19"/>
  <c r="C2872" i="19"/>
  <c r="H2969" i="19"/>
  <c r="G3026" i="19"/>
  <c r="F3083" i="19"/>
  <c r="E3140" i="19"/>
  <c r="D3197" i="19"/>
  <c r="C3254" i="19"/>
  <c r="B3311" i="19"/>
  <c r="I2566" i="19"/>
  <c r="D2950" i="19"/>
  <c r="A3102" i="19"/>
  <c r="F3253" i="19"/>
  <c r="E3363" i="19"/>
  <c r="C3425" i="19"/>
  <c r="B3482" i="19"/>
  <c r="B2644" i="19"/>
  <c r="I2978" i="19"/>
  <c r="H3130" i="19"/>
  <c r="E3282" i="19"/>
  <c r="H3375" i="19"/>
  <c r="A3436" i="19"/>
  <c r="I3492" i="19"/>
  <c r="G2720" i="19"/>
  <c r="H3007" i="19"/>
  <c r="D3159" i="19"/>
  <c r="C3311" i="19"/>
  <c r="B3388" i="19"/>
  <c r="H3446" i="19"/>
  <c r="F2302" i="19"/>
  <c r="A2797" i="19"/>
  <c r="F3036" i="19"/>
  <c r="C3188" i="19"/>
  <c r="A3334" i="19"/>
  <c r="E3400" i="19"/>
  <c r="E2665" i="19"/>
  <c r="I2986" i="19"/>
  <c r="H3138" i="19"/>
  <c r="E3290" i="19"/>
  <c r="C3379" i="19"/>
  <c r="B3318" i="19"/>
  <c r="E2457" i="19"/>
  <c r="B2609" i="19"/>
  <c r="G2760" i="19"/>
  <c r="F2912" i="19"/>
  <c r="I2984" i="19"/>
  <c r="H3041" i="19"/>
  <c r="G3098" i="19"/>
  <c r="F3155" i="19"/>
  <c r="E3212" i="19"/>
  <c r="D3269" i="19"/>
  <c r="C3326" i="19"/>
  <c r="I2674" i="19"/>
  <c r="E2990" i="19"/>
  <c r="D3142" i="19"/>
  <c r="A3294" i="19"/>
  <c r="G3380" i="19"/>
  <c r="D3440" i="19"/>
  <c r="B1767" i="19"/>
  <c r="G2751" i="19"/>
  <c r="D3019" i="19"/>
  <c r="I3170" i="19"/>
  <c r="B3321" i="19"/>
  <c r="A3393" i="19"/>
  <c r="B3451" i="19"/>
  <c r="G2423" i="19"/>
  <c r="H2827" i="19"/>
  <c r="B3048" i="19"/>
  <c r="H3199" i="19"/>
  <c r="D3340" i="19"/>
  <c r="A3405" i="19"/>
  <c r="I3461" i="19"/>
  <c r="C2500" i="19"/>
  <c r="G2904" i="19"/>
  <c r="G3076" i="19"/>
  <c r="F3228" i="19"/>
  <c r="G3352" i="19"/>
  <c r="B2100" i="19"/>
  <c r="A2773" i="19"/>
  <c r="D3027" i="19"/>
  <c r="I3178" i="19"/>
  <c r="C3327" i="19"/>
  <c r="E3396" i="19"/>
  <c r="B3454" i="19"/>
  <c r="F3338" i="19"/>
  <c r="F2497" i="19"/>
  <c r="E2649" i="19"/>
  <c r="B2801" i="19"/>
  <c r="B2943" i="19"/>
  <c r="A3000" i="19"/>
  <c r="I3056" i="19"/>
  <c r="H3113" i="19"/>
  <c r="G3170" i="19"/>
  <c r="F3227" i="19"/>
  <c r="E3284" i="19"/>
  <c r="D2181" i="19"/>
  <c r="E2782" i="19"/>
  <c r="I3030" i="19"/>
  <c r="E3182" i="19"/>
  <c r="I3329" i="19"/>
  <c r="A3398" i="19"/>
  <c r="E3455" i="19"/>
  <c r="E2454" i="19"/>
  <c r="E2858" i="19"/>
  <c r="G3059" i="19"/>
  <c r="D3211" i="19"/>
  <c r="D3345" i="19"/>
  <c r="D3409" i="19"/>
  <c r="C3466" i="19"/>
  <c r="C2531" i="19"/>
  <c r="H2934" i="19"/>
  <c r="C3088" i="19"/>
  <c r="B3240" i="19"/>
  <c r="F3357" i="19"/>
  <c r="B3420" i="19"/>
  <c r="A3477" i="19"/>
  <c r="D2607" i="19"/>
  <c r="E2965" i="19"/>
  <c r="B3117" i="19"/>
  <c r="G3268" i="19"/>
  <c r="I3369" i="19"/>
  <c r="H2475" i="19"/>
  <c r="H2879" i="19"/>
  <c r="G3067" i="19"/>
  <c r="D3219" i="19"/>
  <c r="H3320" i="19"/>
  <c r="A2462" i="19"/>
  <c r="I2613" i="19"/>
  <c r="F2765" i="19"/>
  <c r="B2917" i="19"/>
  <c r="G2986" i="19"/>
  <c r="F3043" i="19"/>
  <c r="E3100" i="19"/>
  <c r="D3157" i="19"/>
  <c r="C3214" i="19"/>
  <c r="B3271" i="19"/>
  <c r="A3328" i="19"/>
  <c r="G2687" i="19"/>
  <c r="D2995" i="19"/>
  <c r="I3146" i="19"/>
  <c r="H3298" i="19"/>
  <c r="H3382" i="19"/>
  <c r="B3442" i="19"/>
  <c r="G1979" i="19"/>
  <c r="H2763" i="19"/>
  <c r="B3024" i="19"/>
  <c r="H3175" i="19"/>
  <c r="G3324" i="19"/>
  <c r="B3395" i="19"/>
  <c r="I3452" i="19"/>
  <c r="C2436" i="19"/>
  <c r="G2840" i="19"/>
  <c r="G3052" i="19"/>
  <c r="F3204" i="19"/>
  <c r="D3342" i="19"/>
  <c r="H3406" i="19"/>
  <c r="G3463" i="19"/>
  <c r="F2512" i="19"/>
  <c r="F2917" i="19"/>
  <c r="F3081" i="19"/>
  <c r="B3233" i="19"/>
  <c r="G3354" i="19"/>
  <c r="H2209" i="19"/>
  <c r="B2785" i="19"/>
  <c r="B3032" i="19"/>
  <c r="H3183" i="19"/>
  <c r="H3330" i="19"/>
  <c r="E3398" i="19"/>
  <c r="B2023" i="19"/>
  <c r="E2521" i="19"/>
  <c r="B2673" i="19"/>
  <c r="G2824" i="19"/>
  <c r="A2952" i="19"/>
  <c r="I3008" i="19"/>
  <c r="H3065" i="19"/>
  <c r="G3122" i="19"/>
  <c r="F3179" i="19"/>
  <c r="E3236" i="19"/>
  <c r="D3293" i="19"/>
  <c r="B2441" i="19"/>
  <c r="F2845" i="19"/>
  <c r="E3054" i="19"/>
  <c r="D3206" i="19"/>
  <c r="B3343" i="19"/>
  <c r="E3407" i="19"/>
  <c r="D3464" i="19"/>
  <c r="B2517" i="19"/>
  <c r="D2922" i="19"/>
  <c r="D3083" i="19"/>
  <c r="I3234" i="19"/>
  <c r="E3355" i="19"/>
  <c r="C3418" i="19"/>
  <c r="B3475" i="19"/>
  <c r="D2594" i="19"/>
  <c r="C2960" i="19"/>
  <c r="B3112" i="19"/>
  <c r="H3263" i="19"/>
  <c r="H3367" i="19"/>
  <c r="A3429" i="19"/>
  <c r="I3485" i="19"/>
  <c r="I2670" i="19"/>
  <c r="B2989" i="19"/>
  <c r="G3140" i="19"/>
  <c r="F3292" i="19"/>
  <c r="B3380" i="19"/>
  <c r="E2538" i="19"/>
  <c r="G2939" i="19"/>
  <c r="D3091" i="19"/>
  <c r="I3242" i="19"/>
  <c r="I3358" i="19"/>
  <c r="G3289" i="19"/>
  <c r="A2429" i="19"/>
  <c r="G2580" i="19"/>
  <c r="C2732" i="19"/>
  <c r="B2884" i="19"/>
  <c r="C2974" i="19"/>
  <c r="B3031" i="19"/>
  <c r="A3088" i="19"/>
  <c r="I3144" i="19"/>
  <c r="H3201" i="19"/>
  <c r="G3258" i="19"/>
  <c r="F3315" i="19"/>
  <c r="I2598" i="19"/>
  <c r="A2962" i="19"/>
  <c r="I3113" i="19"/>
  <c r="F3265" i="19"/>
  <c r="F3368" i="19"/>
  <c r="G3429" i="19"/>
  <c r="F3486" i="19"/>
  <c r="H2675" i="19"/>
  <c r="I2990" i="19"/>
  <c r="E3142" i="19"/>
  <c r="D3294" i="19"/>
  <c r="I3380" i="19"/>
  <c r="E3440" i="19"/>
  <c r="E1788" i="19"/>
  <c r="H2751" i="19"/>
  <c r="G3019" i="19"/>
  <c r="D3171" i="19"/>
  <c r="E3321" i="19"/>
  <c r="B3393" i="19"/>
  <c r="C3451" i="19"/>
  <c r="F2424" i="19"/>
  <c r="A2829" i="19"/>
  <c r="C3048" i="19"/>
  <c r="B3200" i="19"/>
  <c r="E3340" i="19"/>
  <c r="B3405" i="19"/>
  <c r="B2697" i="19"/>
  <c r="I2998" i="19"/>
  <c r="E3150" i="19"/>
  <c r="D3302" i="19"/>
  <c r="C3384" i="19"/>
  <c r="E3443" i="19"/>
  <c r="E3397" i="19"/>
  <c r="A3487" i="19"/>
  <c r="B2685" i="19"/>
  <c r="E2994" i="19"/>
  <c r="A3146" i="19"/>
  <c r="I3297" i="19"/>
  <c r="D3382" i="19"/>
  <c r="H3441" i="19"/>
  <c r="I2438" i="19"/>
  <c r="I3342" i="19"/>
  <c r="G2616" i="19"/>
  <c r="E3371" i="19"/>
  <c r="D2799" i="19"/>
  <c r="H3400" i="19"/>
  <c r="C2952" i="19"/>
  <c r="B3421" i="19"/>
  <c r="G3020" i="19"/>
  <c r="A3438" i="19"/>
  <c r="D3087" i="19"/>
  <c r="I3454" i="19"/>
  <c r="E3165" i="19"/>
  <c r="A3474" i="19"/>
  <c r="E3406" i="19"/>
  <c r="E3493" i="19"/>
  <c r="B3462" i="19"/>
  <c r="H2539" i="19"/>
  <c r="H2939" i="19"/>
  <c r="G3091" i="19"/>
  <c r="D3243" i="19"/>
  <c r="A3359" i="19"/>
  <c r="D3421" i="19"/>
  <c r="C3478" i="19"/>
  <c r="D3139" i="19"/>
  <c r="G3467" i="19"/>
  <c r="A3206" i="19"/>
  <c r="F3484" i="19"/>
  <c r="E3274" i="19"/>
  <c r="G2330" i="19"/>
  <c r="I3334" i="19"/>
  <c r="E2578" i="19"/>
  <c r="C3365" i="19"/>
  <c r="C2756" i="19"/>
  <c r="H3393" i="19"/>
  <c r="D2947" i="19"/>
  <c r="G3419" i="19"/>
  <c r="B2813" i="19"/>
  <c r="B3232" i="19"/>
  <c r="D3444" i="19"/>
  <c r="A2445" i="19"/>
  <c r="B2849" i="19"/>
  <c r="B3056" i="19"/>
  <c r="H3207" i="19"/>
  <c r="H3343" i="19"/>
  <c r="A3408" i="19"/>
  <c r="I3464" i="19"/>
  <c r="B2997" i="19"/>
  <c r="B3432" i="19"/>
  <c r="H3063" i="19"/>
  <c r="A3449" i="19"/>
  <c r="C3132" i="19"/>
  <c r="I3465" i="19"/>
  <c r="I3198" i="19"/>
  <c r="H3482" i="19"/>
  <c r="D3267" i="19"/>
  <c r="B2178" i="19"/>
  <c r="F3329" i="19"/>
  <c r="G2584" i="19"/>
  <c r="C3366" i="19"/>
  <c r="D2787" i="19"/>
  <c r="E3222" i="19"/>
  <c r="F3426" i="19"/>
  <c r="A1824" i="19"/>
  <c r="D2754" i="19"/>
  <c r="F3020" i="19"/>
  <c r="C3172" i="19"/>
  <c r="A3322" i="19"/>
  <c r="F3393" i="19"/>
  <c r="F3451" i="19"/>
  <c r="F2717" i="19"/>
  <c r="F3387" i="19"/>
  <c r="D2895" i="19"/>
  <c r="E3413" i="19"/>
  <c r="A2990" i="19"/>
  <c r="D3430" i="19"/>
  <c r="G3056" i="19"/>
  <c r="C3447" i="19"/>
  <c r="B3125" i="19"/>
  <c r="B3464" i="19"/>
  <c r="H3191" i="19"/>
  <c r="A3481" i="19"/>
  <c r="F3269" i="19"/>
  <c r="E2762" i="19"/>
  <c r="B3213" i="19"/>
  <c r="C3381" i="19"/>
  <c r="E3483" i="19"/>
  <c r="D2659" i="19"/>
  <c r="A2985" i="19"/>
  <c r="G3136" i="19"/>
  <c r="C3288" i="19"/>
  <c r="D3378" i="19"/>
  <c r="C3438" i="19"/>
  <c r="B1604" i="19"/>
  <c r="H3318" i="19"/>
  <c r="B2516" i="19"/>
  <c r="C3355" i="19"/>
  <c r="E2698" i="19"/>
  <c r="F3384" i="19"/>
  <c r="C2876" i="19"/>
  <c r="G3411" i="19"/>
  <c r="I2982" i="19"/>
  <c r="F3428" i="19"/>
  <c r="F3049" i="19"/>
  <c r="E3445" i="19"/>
  <c r="D3127" i="19"/>
  <c r="G3464" i="19"/>
  <c r="G3203" i="19"/>
  <c r="F3417" i="19"/>
  <c r="F3466" i="19"/>
  <c r="G2564" i="19"/>
  <c r="E2949" i="19"/>
  <c r="B3101" i="19"/>
  <c r="G3252" i="19"/>
  <c r="B3363" i="19"/>
  <c r="I3424" i="19"/>
  <c r="H3481" i="19"/>
  <c r="B3177" i="19"/>
  <c r="B3477" i="19"/>
  <c r="H3243" i="19"/>
  <c r="A3494" i="19"/>
  <c r="C3312" i="19"/>
  <c r="B2497" i="19"/>
  <c r="B3352" i="19"/>
  <c r="G2679" i="19"/>
  <c r="E3381" i="19"/>
  <c r="E2857" i="19"/>
  <c r="B3409" i="19"/>
  <c r="B2985" i="19"/>
  <c r="B3429" i="19"/>
  <c r="A3194" i="19"/>
  <c r="C3415" i="19"/>
  <c r="H3448" i="19"/>
  <c r="I2469" i="19"/>
  <c r="I2874" i="19"/>
  <c r="F3065" i="19"/>
  <c r="B3217" i="19"/>
  <c r="H3347" i="19"/>
  <c r="F3411" i="19"/>
  <c r="E3468" i="19"/>
  <c r="I3034" i="19"/>
  <c r="F3441" i="19"/>
  <c r="F3101" i="19"/>
  <c r="E3458" i="19"/>
  <c r="A3170" i="19"/>
  <c r="D3475" i="19"/>
  <c r="G3236" i="19"/>
  <c r="C3492" i="19"/>
  <c r="B3305" i="19"/>
  <c r="A2478" i="19"/>
  <c r="B3349" i="19"/>
  <c r="F2685" i="19"/>
  <c r="E3382" i="19"/>
  <c r="G3184" i="19"/>
  <c r="G3412" i="19"/>
  <c r="A3431" i="19"/>
  <c r="D2160" i="19"/>
  <c r="B2780" i="19"/>
  <c r="A3030" i="19"/>
  <c r="F3181" i="19"/>
  <c r="B3329" i="19"/>
  <c r="F3397" i="19"/>
  <c r="B3455" i="19"/>
  <c r="D2818" i="19"/>
  <c r="G3403" i="19"/>
  <c r="D2959" i="19"/>
  <c r="I3422" i="19"/>
  <c r="H3027" i="19"/>
  <c r="H3439" i="19"/>
  <c r="E3094" i="19"/>
  <c r="G3456" i="19"/>
  <c r="I3162" i="19"/>
  <c r="F3473" i="19"/>
  <c r="F3229" i="19"/>
  <c r="E3490" i="19"/>
  <c r="G3307" i="19"/>
  <c r="C3175" i="19"/>
  <c r="A3410" i="19"/>
  <c r="E1917" i="19"/>
  <c r="G3290" i="19"/>
  <c r="D1893" i="19"/>
  <c r="A2743" i="19"/>
  <c r="I1960" i="19"/>
  <c r="I2759" i="19"/>
  <c r="D2766" i="19"/>
  <c r="G2890" i="19"/>
  <c r="C2895" i="19"/>
  <c r="F2886" i="19"/>
  <c r="G2806" i="19"/>
  <c r="I2656" i="19"/>
  <c r="A2505" i="19"/>
  <c r="H1890" i="19"/>
  <c r="C2809" i="19"/>
  <c r="C2658" i="19"/>
  <c r="E2508" i="19"/>
  <c r="I1929" i="19"/>
  <c r="G2811" i="19"/>
  <c r="H2660" i="19"/>
  <c r="H2509" i="19"/>
  <c r="D2373" i="19"/>
  <c r="C2822" i="19"/>
  <c r="D2670" i="19"/>
  <c r="E2519" i="19"/>
  <c r="C2106" i="19"/>
  <c r="F2823" i="19"/>
  <c r="H2673" i="19"/>
  <c r="I2521" i="19"/>
  <c r="H2129" i="19"/>
  <c r="B2826" i="19"/>
  <c r="B2675" i="19"/>
  <c r="D2525" i="19"/>
  <c r="D2149" i="19"/>
  <c r="F2828" i="19"/>
  <c r="G2677" i="19"/>
  <c r="G2526" i="19"/>
  <c r="E2446" i="19"/>
  <c r="A2832" i="19"/>
  <c r="B2680" i="19"/>
  <c r="C2529" i="19"/>
  <c r="A2187" i="19"/>
  <c r="D2833" i="19"/>
  <c r="I3115" i="19"/>
  <c r="A2781" i="19"/>
  <c r="H3333" i="19"/>
  <c r="E3161" i="19"/>
  <c r="F3010" i="19"/>
  <c r="D2960" i="19"/>
  <c r="A2080" i="19"/>
  <c r="C3178" i="19"/>
  <c r="I3005" i="19"/>
  <c r="I2717" i="19"/>
  <c r="H2486" i="19"/>
  <c r="A3267" i="19"/>
  <c r="H3029" i="19"/>
  <c r="C2724" i="19"/>
  <c r="F3312" i="19"/>
  <c r="G3161" i="19"/>
  <c r="G3189" i="19"/>
  <c r="E2952" i="19"/>
  <c r="A2518" i="19"/>
  <c r="C3235" i="19"/>
  <c r="D3084" i="19"/>
  <c r="E2991" i="19"/>
  <c r="B2449" i="19"/>
  <c r="D3209" i="19"/>
  <c r="A3037" i="19"/>
  <c r="G2800" i="19"/>
  <c r="I2685" i="19"/>
  <c r="B3298" i="19"/>
  <c r="I3060" i="19"/>
  <c r="D2807" i="19"/>
  <c r="F2393" i="19"/>
  <c r="H3192" i="19"/>
  <c r="H3156" i="19"/>
  <c r="A2890" i="19"/>
  <c r="E2430" i="19"/>
  <c r="D3202" i="19"/>
  <c r="E3051" i="19"/>
  <c r="E3015" i="19"/>
  <c r="B2513" i="19"/>
  <c r="D3233" i="19"/>
  <c r="A3061" i="19"/>
  <c r="G2864" i="19"/>
  <c r="I3239" i="19"/>
  <c r="G3138" i="19"/>
  <c r="G3330" i="19"/>
  <c r="E2706" i="19"/>
  <c r="E3002" i="19"/>
  <c r="A3154" i="19"/>
  <c r="I3305" i="19"/>
  <c r="H3385" i="19"/>
  <c r="H3444" i="19"/>
  <c r="H2188" i="19"/>
  <c r="H2782" i="19"/>
  <c r="C3031" i="19"/>
  <c r="I3182" i="19"/>
  <c r="A3330" i="19"/>
  <c r="B3398" i="19"/>
  <c r="F3455" i="19"/>
  <c r="D2455" i="19"/>
  <c r="H2859" i="19"/>
  <c r="H3059" i="19"/>
  <c r="G3211" i="19"/>
  <c r="E3345" i="19"/>
  <c r="E3409" i="19"/>
  <c r="D3466" i="19"/>
  <c r="D2531" i="19"/>
  <c r="D2935" i="19"/>
  <c r="G3088" i="19"/>
  <c r="C3240" i="19"/>
  <c r="H3357" i="19"/>
  <c r="E2359" i="19"/>
  <c r="B2804" i="19"/>
  <c r="C3039" i="19"/>
  <c r="I3190" i="19"/>
  <c r="A3247" i="19"/>
  <c r="G2414" i="19"/>
  <c r="E2566" i="19"/>
  <c r="A2718" i="19"/>
  <c r="I2869" i="19"/>
  <c r="I2968" i="19"/>
  <c r="H3025" i="19"/>
  <c r="G3082" i="19"/>
  <c r="F3139" i="19"/>
  <c r="E3196" i="19"/>
  <c r="D3253" i="19"/>
  <c r="C3310" i="19"/>
  <c r="B2561" i="19"/>
  <c r="H2947" i="19"/>
  <c r="G3099" i="19"/>
  <c r="D3251" i="19"/>
  <c r="E3362" i="19"/>
  <c r="D3424" i="19"/>
  <c r="C3481" i="19"/>
  <c r="I2637" i="19"/>
  <c r="G2976" i="19"/>
  <c r="C3128" i="19"/>
  <c r="B3280" i="19"/>
  <c r="H3374" i="19"/>
  <c r="B3435" i="19"/>
  <c r="A3492" i="19"/>
  <c r="A2714" i="19"/>
  <c r="E3005" i="19"/>
  <c r="B3157" i="19"/>
  <c r="G3308" i="19"/>
  <c r="B3387" i="19"/>
  <c r="I3445" i="19"/>
  <c r="H2252" i="19"/>
  <c r="I2790" i="19"/>
  <c r="A3034" i="19"/>
  <c r="I3185" i="19"/>
  <c r="C3332" i="19"/>
  <c r="D3399" i="19"/>
  <c r="C2659" i="19"/>
  <c r="G2984" i="19"/>
  <c r="C3136" i="19"/>
  <c r="B3288" i="19"/>
  <c r="C3378" i="19"/>
  <c r="F3306" i="19"/>
  <c r="B2436" i="19"/>
  <c r="H2587" i="19"/>
  <c r="D2739" i="19"/>
  <c r="C2891" i="19"/>
  <c r="I2976" i="19"/>
  <c r="H3033" i="19"/>
  <c r="G3090" i="19"/>
  <c r="F3147" i="19"/>
  <c r="E3204" i="19"/>
  <c r="D3261" i="19"/>
  <c r="C3318" i="19"/>
  <c r="A2618" i="19"/>
  <c r="B2969" i="19"/>
  <c r="A3121" i="19"/>
  <c r="G3272" i="19"/>
  <c r="F3371" i="19"/>
  <c r="D3432" i="19"/>
  <c r="C3489" i="19"/>
  <c r="H2694" i="19"/>
  <c r="A2998" i="19"/>
  <c r="F3149" i="19"/>
  <c r="E3301" i="19"/>
  <c r="I3383" i="19"/>
  <c r="B3443" i="19"/>
  <c r="F2091" i="19"/>
  <c r="I2770" i="19"/>
  <c r="H3026" i="19"/>
  <c r="E3178" i="19"/>
  <c r="H3326" i="19"/>
  <c r="C3396" i="19"/>
  <c r="I3453" i="19"/>
  <c r="D2443" i="19"/>
  <c r="H2847" i="19"/>
  <c r="D3055" i="19"/>
  <c r="C3207" i="19"/>
  <c r="F3343" i="19"/>
  <c r="H3407" i="19"/>
  <c r="B2716" i="19"/>
  <c r="A3006" i="19"/>
  <c r="F3157" i="19"/>
  <c r="E3309" i="19"/>
  <c r="D3387" i="19"/>
  <c r="I3327" i="19"/>
  <c r="C2476" i="19"/>
  <c r="B2628" i="19"/>
  <c r="H2779" i="19"/>
  <c r="D2931" i="19"/>
  <c r="A2992" i="19"/>
  <c r="I3048" i="19"/>
  <c r="H3105" i="19"/>
  <c r="G3162" i="19"/>
  <c r="F3219" i="19"/>
  <c r="E3276" i="19"/>
  <c r="D3333" i="19"/>
  <c r="F2725" i="19"/>
  <c r="F3009" i="19"/>
  <c r="B3161" i="19"/>
  <c r="A3313" i="19"/>
  <c r="I3388" i="19"/>
  <c r="E3447" i="19"/>
  <c r="G2341" i="19"/>
  <c r="F2801" i="19"/>
  <c r="D3038" i="19"/>
  <c r="A3190" i="19"/>
  <c r="C3335" i="19"/>
  <c r="B3401" i="19"/>
  <c r="C3458" i="19"/>
  <c r="D2474" i="19"/>
  <c r="H2878" i="19"/>
  <c r="I3066" i="19"/>
  <c r="H3218" i="19"/>
  <c r="E3348" i="19"/>
  <c r="B3412" i="19"/>
  <c r="A3469" i="19"/>
  <c r="E2550" i="19"/>
  <c r="B2944" i="19"/>
  <c r="H3095" i="19"/>
  <c r="D3247" i="19"/>
  <c r="H3360" i="19"/>
  <c r="I2418" i="19"/>
  <c r="I2822" i="19"/>
  <c r="D3046" i="19"/>
  <c r="A3198" i="19"/>
  <c r="F3339" i="19"/>
  <c r="D3404" i="19"/>
  <c r="C3461" i="19"/>
  <c r="C1951" i="19"/>
  <c r="G2516" i="19"/>
  <c r="C2668" i="19"/>
  <c r="B2820" i="19"/>
  <c r="C2950" i="19"/>
  <c r="B3007" i="19"/>
  <c r="A3064" i="19"/>
  <c r="I3120" i="19"/>
  <c r="H3177" i="19"/>
  <c r="G3234" i="19"/>
  <c r="F3291" i="19"/>
  <c r="C2428" i="19"/>
  <c r="F2832" i="19"/>
  <c r="I3049" i="19"/>
  <c r="F3201" i="19"/>
  <c r="B3341" i="19"/>
  <c r="G3405" i="19"/>
  <c r="F3462" i="19"/>
  <c r="B2505" i="19"/>
  <c r="F2909" i="19"/>
  <c r="E3078" i="19"/>
  <c r="D3230" i="19"/>
  <c r="E3353" i="19"/>
  <c r="E3416" i="19"/>
  <c r="D3473" i="19"/>
  <c r="B2581" i="19"/>
  <c r="G2955" i="19"/>
  <c r="D3107" i="19"/>
  <c r="I3258" i="19"/>
  <c r="H3365" i="19"/>
  <c r="C3427" i="19"/>
  <c r="B3484" i="19"/>
  <c r="D2658" i="19"/>
  <c r="C2984" i="19"/>
  <c r="B3136" i="19"/>
  <c r="H3287" i="19"/>
  <c r="A3378" i="19"/>
  <c r="E2526" i="19"/>
  <c r="I2930" i="19"/>
  <c r="E3086" i="19"/>
  <c r="D3238" i="19"/>
  <c r="F3330" i="19"/>
  <c r="B2481" i="19"/>
  <c r="G2632" i="19"/>
  <c r="F2784" i="19"/>
  <c r="A2935" i="19"/>
  <c r="H2993" i="19"/>
  <c r="G3050" i="19"/>
  <c r="F3107" i="19"/>
  <c r="E3164" i="19"/>
  <c r="D3221" i="19"/>
  <c r="C3278" i="19"/>
  <c r="C1340" i="19"/>
  <c r="F2737" i="19"/>
  <c r="D3014" i="19"/>
  <c r="A3166" i="19"/>
  <c r="E3317" i="19"/>
  <c r="I3390" i="19"/>
  <c r="C3449" i="19"/>
  <c r="G2408" i="19"/>
  <c r="H2814" i="19"/>
  <c r="I3042" i="19"/>
  <c r="H3194" i="19"/>
  <c r="A3338" i="19"/>
  <c r="B3403" i="19"/>
  <c r="A3460" i="19"/>
  <c r="E2486" i="19"/>
  <c r="D2891" i="19"/>
  <c r="H3071" i="19"/>
  <c r="D3223" i="19"/>
  <c r="E3350" i="19"/>
  <c r="I3413" i="19"/>
  <c r="H3470" i="19"/>
  <c r="D2563" i="19"/>
  <c r="G2948" i="19"/>
  <c r="F3100" i="19"/>
  <c r="C3252" i="19"/>
  <c r="H3362" i="19"/>
  <c r="G2431" i="19"/>
  <c r="B2836" i="19"/>
  <c r="I3050" i="19"/>
  <c r="H3202" i="19"/>
  <c r="F3341" i="19"/>
  <c r="B3406" i="19"/>
  <c r="F2270" i="19"/>
  <c r="C2540" i="19"/>
  <c r="B2692" i="19"/>
  <c r="H2843" i="19"/>
  <c r="B2959" i="19"/>
  <c r="A3016" i="19"/>
  <c r="I3072" i="19"/>
  <c r="H3129" i="19"/>
  <c r="G3186" i="19"/>
  <c r="F3243" i="19"/>
  <c r="E3300" i="19"/>
  <c r="C2491" i="19"/>
  <c r="C2896" i="19"/>
  <c r="F3073" i="19"/>
  <c r="B3225" i="19"/>
  <c r="C3351" i="19"/>
  <c r="F3414" i="19"/>
  <c r="E3471" i="19"/>
  <c r="C2568" i="19"/>
  <c r="E2950" i="19"/>
  <c r="D3102" i="19"/>
  <c r="A3254" i="19"/>
  <c r="F3363" i="19"/>
  <c r="D3425" i="19"/>
  <c r="C3482" i="19"/>
  <c r="A2645" i="19"/>
  <c r="D2979" i="19"/>
  <c r="I3130" i="19"/>
  <c r="H3282" i="19"/>
  <c r="I3375" i="19"/>
  <c r="B3436" i="19"/>
  <c r="A3493" i="19"/>
  <c r="B2721" i="19"/>
  <c r="B3008" i="19"/>
  <c r="H3159" i="19"/>
  <c r="D3311" i="19"/>
  <c r="C3388" i="19"/>
  <c r="F2589" i="19"/>
  <c r="E2958" i="19"/>
  <c r="D3110" i="19"/>
  <c r="A3262" i="19"/>
  <c r="A3367" i="19"/>
  <c r="G3313" i="19"/>
  <c r="H2447" i="19"/>
  <c r="G2599" i="19"/>
  <c r="D2751" i="19"/>
  <c r="I2902" i="19"/>
  <c r="D2981" i="19"/>
  <c r="C3038" i="19"/>
  <c r="B3095" i="19"/>
  <c r="A3152" i="19"/>
  <c r="I3208" i="19"/>
  <c r="H3265" i="19"/>
  <c r="G3322" i="19"/>
  <c r="F2649" i="19"/>
  <c r="B2981" i="19"/>
  <c r="G3132" i="19"/>
  <c r="F3284" i="19"/>
  <c r="G3376" i="19"/>
  <c r="H3436" i="19"/>
  <c r="G3493" i="19"/>
  <c r="I2725" i="19"/>
  <c r="I3009" i="19"/>
  <c r="F3161" i="19"/>
  <c r="B3313" i="19"/>
  <c r="A3389" i="19"/>
  <c r="F3447" i="19"/>
  <c r="H2348" i="19"/>
  <c r="I2802" i="19"/>
  <c r="E3038" i="19"/>
  <c r="D3190" i="19"/>
  <c r="D3335" i="19"/>
  <c r="D3401" i="19"/>
  <c r="D3458" i="19"/>
  <c r="E2474" i="19"/>
  <c r="G2879" i="19"/>
  <c r="D3067" i="19"/>
  <c r="I3218" i="19"/>
  <c r="F3348" i="19"/>
  <c r="C1710" i="19"/>
  <c r="C2747" i="19"/>
  <c r="I3017" i="19"/>
  <c r="F3169" i="19"/>
  <c r="B3320" i="19"/>
  <c r="E3392" i="19"/>
  <c r="F3450" i="19"/>
  <c r="C3421" i="19"/>
  <c r="B3494" i="19"/>
  <c r="D2735" i="19"/>
  <c r="E3013" i="19"/>
  <c r="B3165" i="19"/>
  <c r="G3316" i="19"/>
  <c r="E3390" i="19"/>
  <c r="I3448" i="19"/>
  <c r="F2641" i="19"/>
  <c r="D3375" i="19"/>
  <c r="D2819" i="19"/>
  <c r="H3403" i="19"/>
  <c r="F2961" i="19"/>
  <c r="C3423" i="19"/>
  <c r="C3028" i="19"/>
  <c r="B3440" i="19"/>
  <c r="G3096" i="19"/>
  <c r="A3457" i="19"/>
  <c r="D3163" i="19"/>
  <c r="I3473" i="19"/>
  <c r="B3241" i="19"/>
  <c r="B3493" i="19"/>
  <c r="F2985" i="19"/>
  <c r="H3335" i="19"/>
  <c r="A3471" i="19"/>
  <c r="E2590" i="19"/>
  <c r="I2958" i="19"/>
  <c r="E3110" i="19"/>
  <c r="D3262" i="19"/>
  <c r="B3367" i="19"/>
  <c r="E3428" i="19"/>
  <c r="D3485" i="19"/>
  <c r="C3215" i="19"/>
  <c r="E3486" i="19"/>
  <c r="I3281" i="19"/>
  <c r="B2420" i="19"/>
  <c r="H3339" i="19"/>
  <c r="I2597" i="19"/>
  <c r="E3368" i="19"/>
  <c r="C2780" i="19"/>
  <c r="H3397" i="19"/>
  <c r="B2945" i="19"/>
  <c r="D3419" i="19"/>
  <c r="C3023" i="19"/>
  <c r="E3438" i="19"/>
  <c r="I3402" i="19"/>
  <c r="I3490" i="19"/>
  <c r="C3453" i="19"/>
  <c r="G2495" i="19"/>
  <c r="B2900" i="19"/>
  <c r="I3074" i="19"/>
  <c r="H3226" i="19"/>
  <c r="I3351" i="19"/>
  <c r="B3415" i="19"/>
  <c r="A3472" i="19"/>
  <c r="A3073" i="19"/>
  <c r="I3450" i="19"/>
  <c r="G3139" i="19"/>
  <c r="H3467" i="19"/>
  <c r="B3208" i="19"/>
  <c r="G3484" i="19"/>
  <c r="H3274" i="19"/>
  <c r="B2370" i="19"/>
  <c r="B3336" i="19"/>
  <c r="I2578" i="19"/>
  <c r="D3365" i="19"/>
  <c r="C2787" i="19"/>
  <c r="H3398" i="19"/>
  <c r="I3398" i="19"/>
  <c r="G3488" i="19"/>
  <c r="E3435" i="19"/>
  <c r="F2366" i="19"/>
  <c r="B2805" i="19"/>
  <c r="D3039" i="19"/>
  <c r="C3191" i="19"/>
  <c r="A3336" i="19"/>
  <c r="G3401" i="19"/>
  <c r="G3458" i="19"/>
  <c r="H2919" i="19"/>
  <c r="D3415" i="19"/>
  <c r="E2997" i="19"/>
  <c r="C3432" i="19"/>
  <c r="I3065" i="19"/>
  <c r="B3449" i="19"/>
  <c r="F3132" i="19"/>
  <c r="A3466" i="19"/>
  <c r="A3201" i="19"/>
  <c r="I3482" i="19"/>
  <c r="G3267" i="19"/>
  <c r="B2402" i="19"/>
  <c r="F3337" i="19"/>
  <c r="H3394" i="19"/>
  <c r="D3486" i="19"/>
  <c r="D3412" i="19"/>
  <c r="F3490" i="19"/>
  <c r="E2710" i="19"/>
  <c r="H3003" i="19"/>
  <c r="G3155" i="19"/>
  <c r="D3307" i="19"/>
  <c r="E3386" i="19"/>
  <c r="D3445" i="19"/>
  <c r="G2540" i="19"/>
  <c r="B3359" i="19"/>
  <c r="E2718" i="19"/>
  <c r="G3387" i="19"/>
  <c r="A2901" i="19"/>
  <c r="F3413" i="19"/>
  <c r="D2990" i="19"/>
  <c r="E3430" i="19"/>
  <c r="H3058" i="19"/>
  <c r="D3447" i="19"/>
  <c r="E3125" i="19"/>
  <c r="C3464" i="19"/>
  <c r="D3203" i="19"/>
  <c r="G3483" i="19"/>
  <c r="H3483" i="19"/>
  <c r="H3352" i="19"/>
  <c r="D3476" i="19"/>
  <c r="G2615" i="19"/>
  <c r="C2968" i="19"/>
  <c r="B3120" i="19"/>
  <c r="H3271" i="19"/>
  <c r="C3371" i="19"/>
  <c r="A3432" i="19"/>
  <c r="I3488" i="19"/>
  <c r="B3253" i="19"/>
  <c r="F1632" i="19"/>
  <c r="I3318" i="19"/>
  <c r="F2521" i="19"/>
  <c r="B3356" i="19"/>
  <c r="D2699" i="19"/>
  <c r="G3384" i="19"/>
  <c r="A2882" i="19"/>
  <c r="H3411" i="19"/>
  <c r="C2983" i="19"/>
  <c r="G3428" i="19"/>
  <c r="B3061" i="19"/>
  <c r="B3448" i="19"/>
  <c r="F3481" i="19"/>
  <c r="A3014" i="19"/>
  <c r="F3458" i="19"/>
  <c r="G2520" i="19"/>
  <c r="A2925" i="19"/>
  <c r="F3084" i="19"/>
  <c r="C3236" i="19"/>
  <c r="A3356" i="19"/>
  <c r="G3418" i="19"/>
  <c r="F3475" i="19"/>
  <c r="I3110" i="19"/>
  <c r="F3460" i="19"/>
  <c r="F3177" i="19"/>
  <c r="E3477" i="19"/>
  <c r="A3246" i="19"/>
  <c r="D3494" i="19"/>
  <c r="G3312" i="19"/>
  <c r="H2502" i="19"/>
  <c r="A3353" i="19"/>
  <c r="F2680" i="19"/>
  <c r="F3381" i="19"/>
  <c r="C2888" i="19"/>
  <c r="F3412" i="19"/>
  <c r="C3479" i="19"/>
  <c r="F3004" i="19"/>
  <c r="H3440" i="19"/>
  <c r="A2426" i="19"/>
  <c r="A2830" i="19"/>
  <c r="A3049" i="19"/>
  <c r="G3200" i="19"/>
  <c r="G3340" i="19"/>
  <c r="D3405" i="19"/>
  <c r="C3462" i="19"/>
  <c r="G2968" i="19"/>
  <c r="A3425" i="19"/>
  <c r="D3035" i="19"/>
  <c r="I3441" i="19"/>
  <c r="H3103" i="19"/>
  <c r="H3458" i="19"/>
  <c r="E3170" i="19"/>
  <c r="G3475" i="19"/>
  <c r="I3238" i="19"/>
  <c r="F3492" i="19"/>
  <c r="F3305" i="19"/>
  <c r="A2509" i="19"/>
  <c r="A3354" i="19"/>
  <c r="G3476" i="19"/>
  <c r="I2994" i="19"/>
  <c r="C2429" i="19"/>
  <c r="A3459" i="19"/>
  <c r="H3153" i="19"/>
  <c r="H2408" i="19"/>
  <c r="G3323" i="19"/>
  <c r="H2718" i="19"/>
  <c r="B3400" i="19"/>
  <c r="C3216" i="19"/>
  <c r="B3468" i="19"/>
  <c r="F2941" i="19"/>
  <c r="B3245" i="19"/>
  <c r="C2412" i="19"/>
  <c r="H3043" i="19"/>
  <c r="E3338" i="19"/>
  <c r="E3403" i="19"/>
  <c r="D2514" i="19"/>
  <c r="F2817" i="19"/>
  <c r="C3006" i="19"/>
  <c r="A3120" i="19"/>
  <c r="H3233" i="19"/>
  <c r="E2826" i="19"/>
  <c r="D3047" i="19"/>
  <c r="B3340" i="19"/>
  <c r="G3461" i="19"/>
  <c r="D2903" i="19"/>
  <c r="H3227" i="19"/>
  <c r="F3415" i="19"/>
  <c r="D2575" i="19"/>
  <c r="A3105" i="19"/>
  <c r="G3364" i="19"/>
  <c r="C3483" i="19"/>
  <c r="A2982" i="19"/>
  <c r="E3285" i="19"/>
  <c r="G2519" i="19"/>
  <c r="C3084" i="19"/>
  <c r="H3355" i="19"/>
  <c r="E3475" i="19"/>
  <c r="E2554" i="19"/>
  <c r="A2858" i="19"/>
  <c r="D3021" i="19"/>
  <c r="B3135" i="19"/>
  <c r="A3192" i="19"/>
  <c r="H3305" i="19"/>
  <c r="B2529" i="19"/>
  <c r="H3087" i="19"/>
  <c r="I3419" i="19"/>
  <c r="A2606" i="19"/>
  <c r="G2964" i="19"/>
  <c r="C3268" i="19"/>
  <c r="G3430" i="19"/>
  <c r="I2682" i="19"/>
  <c r="B3145" i="19"/>
  <c r="A3382" i="19"/>
  <c r="C1902" i="19"/>
  <c r="D3022" i="19"/>
  <c r="D3323" i="19"/>
  <c r="D2627" i="19"/>
  <c r="F3124" i="19"/>
  <c r="F1987" i="19"/>
  <c r="H2670" i="19"/>
  <c r="B2951" i="19"/>
  <c r="I3064" i="19"/>
  <c r="G3178" i="19"/>
  <c r="E3292" i="19"/>
  <c r="D2839" i="19"/>
  <c r="H3203" i="19"/>
  <c r="F3406" i="19"/>
  <c r="D2511" i="19"/>
  <c r="A3081" i="19"/>
  <c r="D3417" i="19"/>
  <c r="F3109" i="19"/>
  <c r="B3428" i="19"/>
  <c r="H2986" i="19"/>
  <c r="B3379" i="19"/>
  <c r="G2935" i="19"/>
  <c r="G3240" i="19"/>
  <c r="F3282" i="19"/>
  <c r="D2578" i="19"/>
  <c r="D2973" i="19"/>
  <c r="B3087" i="19"/>
  <c r="I3200" i="19"/>
  <c r="H1625" i="19"/>
  <c r="I2324" i="19"/>
  <c r="E2320" i="19"/>
  <c r="G2358" i="19"/>
  <c r="D2382" i="19"/>
  <c r="E2615" i="19"/>
  <c r="E1901" i="19"/>
  <c r="D1990" i="19"/>
  <c r="E2076" i="19"/>
  <c r="F2863" i="19"/>
  <c r="H2713" i="19"/>
  <c r="I2561" i="19"/>
  <c r="G2409" i="19"/>
  <c r="B2866" i="19"/>
  <c r="B2715" i="19"/>
  <c r="D2565" i="19"/>
  <c r="B2413" i="19"/>
  <c r="F2868" i="19"/>
  <c r="G2717" i="19"/>
  <c r="G2566" i="19"/>
  <c r="B2553" i="19"/>
  <c r="B2879" i="19"/>
  <c r="C2727" i="19"/>
  <c r="D2576" i="19"/>
  <c r="D2425" i="19"/>
  <c r="E2880" i="19"/>
  <c r="G2730" i="19"/>
  <c r="H2578" i="19"/>
  <c r="I2427" i="19"/>
  <c r="A2883" i="19"/>
  <c r="A2732" i="19"/>
  <c r="C2582" i="19"/>
  <c r="D2430" i="19"/>
  <c r="E2885" i="19"/>
  <c r="F2734" i="19"/>
  <c r="F2583" i="19"/>
  <c r="A2598" i="19"/>
  <c r="I2888" i="19"/>
  <c r="A2737" i="19"/>
  <c r="B2586" i="19"/>
  <c r="B2435" i="19"/>
  <c r="C2890" i="19"/>
  <c r="H3172" i="19"/>
  <c r="D2932" i="19"/>
  <c r="B2473" i="19"/>
  <c r="D3218" i="19"/>
  <c r="E3067" i="19"/>
  <c r="C3017" i="19"/>
  <c r="I2517" i="19"/>
  <c r="B3235" i="19"/>
  <c r="H3062" i="19"/>
  <c r="F2869" i="19"/>
  <c r="E2754" i="19"/>
  <c r="I3323" i="19"/>
  <c r="G3086" i="19"/>
  <c r="B2876" i="19"/>
  <c r="F2473" i="19"/>
  <c r="F3218" i="19"/>
  <c r="F3246" i="19"/>
  <c r="D3009" i="19"/>
  <c r="I2669" i="19"/>
  <c r="B3292" i="19"/>
  <c r="C3141" i="19"/>
  <c r="D3048" i="19"/>
  <c r="G2600" i="19"/>
  <c r="C3266" i="19"/>
  <c r="I3093" i="19"/>
  <c r="A2943" i="19"/>
  <c r="F2837" i="19"/>
  <c r="A3355" i="19"/>
  <c r="H3117" i="19"/>
  <c r="E2945" i="19"/>
  <c r="G2556" i="19"/>
  <c r="G3249" i="19"/>
  <c r="G3213" i="19"/>
  <c r="E2976" i="19"/>
  <c r="A2582" i="19"/>
  <c r="C3259" i="19"/>
  <c r="D3108" i="19"/>
  <c r="D3072" i="19"/>
  <c r="G2664" i="19"/>
  <c r="C3290" i="19"/>
  <c r="I3117" i="19"/>
  <c r="A2967" i="19"/>
  <c r="E2411" i="19"/>
  <c r="F3195" i="19"/>
  <c r="I1865" i="19"/>
  <c r="G2756" i="19"/>
  <c r="E3021" i="19"/>
  <c r="B3173" i="19"/>
  <c r="H3322" i="19"/>
  <c r="I3393" i="19"/>
  <c r="I3451" i="19"/>
  <c r="B2429" i="19"/>
  <c r="F2833" i="19"/>
  <c r="A3050" i="19"/>
  <c r="I3201" i="19"/>
  <c r="C3341" i="19"/>
  <c r="H3405" i="19"/>
  <c r="G3462" i="19"/>
  <c r="E2505" i="19"/>
  <c r="E2910" i="19"/>
  <c r="I3078" i="19"/>
  <c r="E3230" i="19"/>
  <c r="F3353" i="19"/>
  <c r="F3416" i="19"/>
  <c r="E3473" i="19"/>
  <c r="E2582" i="19"/>
  <c r="H2955" i="19"/>
  <c r="G3107" i="19"/>
  <c r="D3259" i="19"/>
  <c r="I3365" i="19"/>
  <c r="E2450" i="19"/>
  <c r="I2854" i="19"/>
  <c r="A3058" i="19"/>
  <c r="I3209" i="19"/>
  <c r="I3303" i="19"/>
  <c r="F2433" i="19"/>
  <c r="E2585" i="19"/>
  <c r="B2737" i="19"/>
  <c r="G2888" i="19"/>
  <c r="A2976" i="19"/>
  <c r="I3032" i="19"/>
  <c r="H3089" i="19"/>
  <c r="G3146" i="19"/>
  <c r="F3203" i="19"/>
  <c r="E3260" i="19"/>
  <c r="D3317" i="19"/>
  <c r="H2611" i="19"/>
  <c r="I2966" i="19"/>
  <c r="E3118" i="19"/>
  <c r="D3270" i="19"/>
  <c r="F3370" i="19"/>
  <c r="E3431" i="19"/>
  <c r="D3488" i="19"/>
  <c r="H2687" i="19"/>
  <c r="G2995" i="19"/>
  <c r="D3147" i="19"/>
  <c r="I3298" i="19"/>
  <c r="I3382" i="19"/>
  <c r="C3442" i="19"/>
  <c r="I1993" i="19"/>
  <c r="A2765" i="19"/>
  <c r="C3024" i="19"/>
  <c r="B3176" i="19"/>
  <c r="A3325" i="19"/>
  <c r="C3395" i="19"/>
  <c r="A3453" i="19"/>
  <c r="G2436" i="19"/>
  <c r="F2841" i="19"/>
  <c r="B3053" i="19"/>
  <c r="G3204" i="19"/>
  <c r="E3342" i="19"/>
  <c r="I3406" i="19"/>
  <c r="B2709" i="19"/>
  <c r="G3003" i="19"/>
  <c r="D3155" i="19"/>
  <c r="I3306" i="19"/>
  <c r="D3386" i="19"/>
  <c r="C3317" i="19"/>
  <c r="I2454" i="19"/>
  <c r="H2606" i="19"/>
  <c r="E2758" i="19"/>
  <c r="A2910" i="19"/>
  <c r="A2984" i="19"/>
  <c r="I3040" i="19"/>
  <c r="H3097" i="19"/>
  <c r="G3154" i="19"/>
  <c r="F3211" i="19"/>
  <c r="E3268" i="19"/>
  <c r="D3325" i="19"/>
  <c r="G2668" i="19"/>
  <c r="C2988" i="19"/>
  <c r="H3139" i="19"/>
  <c r="G3291" i="19"/>
  <c r="G3379" i="19"/>
  <c r="E3439" i="19"/>
  <c r="F1670" i="19"/>
  <c r="G2744" i="19"/>
  <c r="A3017" i="19"/>
  <c r="G3168" i="19"/>
  <c r="D3319" i="19"/>
  <c r="A3392" i="19"/>
  <c r="C3450" i="19"/>
  <c r="E2417" i="19"/>
  <c r="I2821" i="19"/>
  <c r="F3045" i="19"/>
  <c r="E3197" i="19"/>
  <c r="D3339" i="19"/>
  <c r="B3404" i="19"/>
  <c r="A3461" i="19"/>
  <c r="F2493" i="19"/>
  <c r="E2898" i="19"/>
  <c r="E3074" i="19"/>
  <c r="A3226" i="19"/>
  <c r="G3351" i="19"/>
  <c r="A2016" i="19"/>
  <c r="A2766" i="19"/>
  <c r="A3025" i="19"/>
  <c r="G3176" i="19"/>
  <c r="E3325" i="19"/>
  <c r="E3395" i="19"/>
  <c r="G3337" i="19"/>
  <c r="D2495" i="19"/>
  <c r="I2646" i="19"/>
  <c r="H2798" i="19"/>
  <c r="C2942" i="19"/>
  <c r="B2999" i="19"/>
  <c r="A3056" i="19"/>
  <c r="I3112" i="19"/>
  <c r="H3169" i="19"/>
  <c r="G3226" i="19"/>
  <c r="F3283" i="19"/>
  <c r="I2131" i="19"/>
  <c r="G2775" i="19"/>
  <c r="F3028" i="19"/>
  <c r="C3180" i="19"/>
  <c r="B3328" i="19"/>
  <c r="A3397" i="19"/>
  <c r="F3454" i="19"/>
  <c r="C2448" i="19"/>
  <c r="G2852" i="19"/>
  <c r="B3057" i="19"/>
  <c r="A3209" i="19"/>
  <c r="C3344" i="19"/>
  <c r="E3408" i="19"/>
  <c r="D3465" i="19"/>
  <c r="C2524" i="19"/>
  <c r="E2929" i="19"/>
  <c r="A3086" i="19"/>
  <c r="F3237" i="19"/>
  <c r="F3356" i="19"/>
  <c r="C3419" i="19"/>
  <c r="B3476" i="19"/>
  <c r="E2601" i="19"/>
  <c r="I2962" i="19"/>
  <c r="H3114" i="19"/>
  <c r="E3266" i="19"/>
  <c r="I3368" i="19"/>
  <c r="F2469" i="19"/>
  <c r="A2874" i="19"/>
  <c r="B3065" i="19"/>
  <c r="A3217" i="19"/>
  <c r="G3347" i="19"/>
  <c r="E3411" i="19"/>
  <c r="D3468" i="19"/>
  <c r="G2213" i="19"/>
  <c r="G2535" i="19"/>
  <c r="D2687" i="19"/>
  <c r="I2838" i="19"/>
  <c r="D2957" i="19"/>
  <c r="C3014" i="19"/>
  <c r="B3071" i="19"/>
  <c r="A3128" i="19"/>
  <c r="I3184" i="19"/>
  <c r="H3241" i="19"/>
  <c r="G3298" i="19"/>
  <c r="I2478" i="19"/>
  <c r="D2883" i="19"/>
  <c r="G3068" i="19"/>
  <c r="F3220" i="19"/>
  <c r="C3349" i="19"/>
  <c r="H3412" i="19"/>
  <c r="G3469" i="19"/>
  <c r="C2555" i="19"/>
  <c r="I2945" i="19"/>
  <c r="F3097" i="19"/>
  <c r="B3249" i="19"/>
  <c r="F3361" i="19"/>
  <c r="F3423" i="19"/>
  <c r="E3480" i="19"/>
  <c r="C2632" i="19"/>
  <c r="E2974" i="19"/>
  <c r="D3126" i="19"/>
  <c r="A3278" i="19"/>
  <c r="I3373" i="19"/>
  <c r="D3434" i="19"/>
  <c r="C3491" i="19"/>
  <c r="A2709" i="19"/>
  <c r="D3003" i="19"/>
  <c r="I3154" i="19"/>
  <c r="H3306" i="19"/>
  <c r="C3386" i="19"/>
  <c r="F2576" i="19"/>
  <c r="I2953" i="19"/>
  <c r="F3105" i="19"/>
  <c r="B3257" i="19"/>
  <c r="D1392" i="19"/>
  <c r="B2500" i="19"/>
  <c r="H2651" i="19"/>
  <c r="D2803" i="19"/>
  <c r="A2944" i="19"/>
  <c r="I3000" i="19"/>
  <c r="H3057" i="19"/>
  <c r="G3114" i="19"/>
  <c r="F3171" i="19"/>
  <c r="E3228" i="19"/>
  <c r="D3285" i="19"/>
  <c r="A2235" i="19"/>
  <c r="G2788" i="19"/>
  <c r="B3033" i="19"/>
  <c r="A3185" i="19"/>
  <c r="G3331" i="19"/>
  <c r="A3399" i="19"/>
  <c r="D3456" i="19"/>
  <c r="C2460" i="19"/>
  <c r="E2865" i="19"/>
  <c r="A3062" i="19"/>
  <c r="F3213" i="19"/>
  <c r="D3346" i="19"/>
  <c r="C3410" i="19"/>
  <c r="B3467" i="19"/>
  <c r="E2537" i="19"/>
  <c r="I2938" i="19"/>
  <c r="H3090" i="19"/>
  <c r="E3242" i="19"/>
  <c r="G3358" i="19"/>
  <c r="A3421" i="19"/>
  <c r="I3477" i="19"/>
  <c r="A2614" i="19"/>
  <c r="H2967" i="19"/>
  <c r="D3119" i="19"/>
  <c r="C3271" i="19"/>
  <c r="I3370" i="19"/>
  <c r="F2481" i="19"/>
  <c r="H2886" i="19"/>
  <c r="A3070" i="19"/>
  <c r="F3221" i="19"/>
  <c r="H3349" i="19"/>
  <c r="C3413" i="19"/>
  <c r="G2401" i="19"/>
  <c r="D2559" i="19"/>
  <c r="I2710" i="19"/>
  <c r="H2862" i="19"/>
  <c r="C2966" i="19"/>
  <c r="B3023" i="19"/>
  <c r="A3080" i="19"/>
  <c r="I3136" i="19"/>
  <c r="H3193" i="19"/>
  <c r="G3250" i="19"/>
  <c r="F3307" i="19"/>
  <c r="A2542" i="19"/>
  <c r="G2940" i="19"/>
  <c r="F3092" i="19"/>
  <c r="C3244" i="19"/>
  <c r="D3359" i="19"/>
  <c r="G3421" i="19"/>
  <c r="F3478" i="19"/>
  <c r="I2618" i="19"/>
  <c r="F2969" i="19"/>
  <c r="B3121" i="19"/>
  <c r="A3273" i="19"/>
  <c r="G3371" i="19"/>
  <c r="E3432" i="19"/>
  <c r="D3489" i="19"/>
  <c r="I2694" i="19"/>
  <c r="D2998" i="19"/>
  <c r="A3150" i="19"/>
  <c r="F3301" i="19"/>
  <c r="A3384" i="19"/>
  <c r="C3443" i="19"/>
  <c r="G2099" i="19"/>
  <c r="B2772" i="19"/>
  <c r="I3026" i="19"/>
  <c r="H3178" i="19"/>
  <c r="I3326" i="19"/>
  <c r="D3396" i="19"/>
  <c r="C2640" i="19"/>
  <c r="F2977" i="19"/>
  <c r="B3129" i="19"/>
  <c r="A3281" i="19"/>
  <c r="B3375" i="19"/>
  <c r="E3323" i="19"/>
  <c r="I2466" i="19"/>
  <c r="E2618" i="19"/>
  <c r="D2770" i="19"/>
  <c r="A2922" i="19"/>
  <c r="E2988" i="19"/>
  <c r="D3045" i="19"/>
  <c r="C3102" i="19"/>
  <c r="B3159" i="19"/>
  <c r="A3216" i="19"/>
  <c r="I3272" i="19"/>
  <c r="H3329" i="19"/>
  <c r="H2699" i="19"/>
  <c r="B3000" i="19"/>
  <c r="H3151" i="19"/>
  <c r="D3303" i="19"/>
  <c r="H3384" i="19"/>
  <c r="I3443" i="19"/>
  <c r="A2139" i="19"/>
  <c r="G2776" i="19"/>
  <c r="G3028" i="19"/>
  <c r="F3180" i="19"/>
  <c r="C3328" i="19"/>
  <c r="B3397" i="19"/>
  <c r="G3454" i="19"/>
  <c r="F2448" i="19"/>
  <c r="F2853" i="19"/>
  <c r="F3057" i="19"/>
  <c r="B3209" i="19"/>
  <c r="E3344" i="19"/>
  <c r="F3408" i="19"/>
  <c r="E3465" i="19"/>
  <c r="F2525" i="19"/>
  <c r="F2929" i="19"/>
  <c r="D3086" i="19"/>
  <c r="A3238" i="19"/>
  <c r="G3356" i="19"/>
  <c r="G2309" i="19"/>
  <c r="A2798" i="19"/>
  <c r="G3036" i="19"/>
  <c r="F3188" i="19"/>
  <c r="D3334" i="19"/>
  <c r="F3400" i="19"/>
  <c r="G3457" i="19"/>
  <c r="I3431" i="19"/>
  <c r="I2216" i="19"/>
  <c r="D2786" i="19"/>
  <c r="C3032" i="19"/>
  <c r="B3184" i="19"/>
  <c r="I3330" i="19"/>
  <c r="G3398" i="19"/>
  <c r="A3456" i="19"/>
  <c r="B2844" i="19"/>
  <c r="C3407" i="19"/>
  <c r="A2969" i="19"/>
  <c r="B3425" i="19"/>
  <c r="E3037" i="19"/>
  <c r="A3442" i="19"/>
  <c r="B3104" i="19"/>
  <c r="I3458" i="19"/>
  <c r="F3172" i="19"/>
  <c r="H3475" i="19"/>
  <c r="C3239" i="19"/>
  <c r="G3492" i="19"/>
  <c r="A3317" i="19"/>
  <c r="I3250" i="19"/>
  <c r="E3429" i="19"/>
  <c r="A3369" i="19"/>
  <c r="H3480" i="19"/>
  <c r="F2640" i="19"/>
  <c r="I2977" i="19"/>
  <c r="F3129" i="19"/>
  <c r="B3281" i="19"/>
  <c r="C3375" i="19"/>
  <c r="F3435" i="19"/>
  <c r="E3492" i="19"/>
  <c r="I3290" i="19"/>
  <c r="C2440" i="19"/>
  <c r="A3343" i="19"/>
  <c r="H2622" i="19"/>
  <c r="D3372" i="19"/>
  <c r="F2800" i="19"/>
  <c r="I3400" i="19"/>
  <c r="E2954" i="19"/>
  <c r="E3421" i="19"/>
  <c r="B3021" i="19"/>
  <c r="D3438" i="19"/>
  <c r="I3098" i="19"/>
  <c r="F3457" i="19"/>
  <c r="B2976" i="19"/>
  <c r="B3317" i="19"/>
  <c r="A3463" i="19"/>
  <c r="F2545" i="19"/>
  <c r="D2942" i="19"/>
  <c r="A3094" i="19"/>
  <c r="F3245" i="19"/>
  <c r="A3360" i="19"/>
  <c r="C3422" i="19"/>
  <c r="B3479" i="19"/>
  <c r="G3148" i="19"/>
  <c r="A3470" i="19"/>
  <c r="D3215" i="19"/>
  <c r="I3486" i="19"/>
  <c r="H3283" i="19"/>
  <c r="B2421" i="19"/>
  <c r="A3340" i="19"/>
  <c r="H2603" i="19"/>
  <c r="D3369" i="19"/>
  <c r="F2781" i="19"/>
  <c r="I3397" i="19"/>
  <c r="G2956" i="19"/>
  <c r="A3422" i="19"/>
  <c r="E2966" i="19"/>
  <c r="H3307" i="19"/>
  <c r="C3445" i="19"/>
  <c r="I2450" i="19"/>
  <c r="H2855" i="19"/>
  <c r="E3058" i="19"/>
  <c r="A3210" i="19"/>
  <c r="H3344" i="19"/>
  <c r="I3408" i="19"/>
  <c r="H3465" i="19"/>
  <c r="E3006" i="19"/>
  <c r="E3434" i="19"/>
  <c r="B3073" i="19"/>
  <c r="D3451" i="19"/>
  <c r="F3141" i="19"/>
  <c r="C3468" i="19"/>
  <c r="C3208" i="19"/>
  <c r="B3485" i="19"/>
  <c r="G3276" i="19"/>
  <c r="E2380" i="19"/>
  <c r="C3336" i="19"/>
  <c r="F2609" i="19"/>
  <c r="D3370" i="19"/>
  <c r="B2957" i="19"/>
  <c r="E3298" i="19"/>
  <c r="E3427" i="19"/>
  <c r="H1922" i="19"/>
  <c r="B2761" i="19"/>
  <c r="I3022" i="19"/>
  <c r="E3174" i="19"/>
  <c r="H3323" i="19"/>
  <c r="F3394" i="19"/>
  <c r="E3452" i="19"/>
  <c r="E2742" i="19"/>
  <c r="G3391" i="19"/>
  <c r="C2920" i="19"/>
  <c r="H3415" i="19"/>
  <c r="D2999" i="19"/>
  <c r="G3432" i="19"/>
  <c r="A3066" i="19"/>
  <c r="F3449" i="19"/>
  <c r="E3134" i="19"/>
  <c r="E3466" i="19"/>
  <c r="B3201" i="19"/>
  <c r="D3483" i="19"/>
  <c r="C3279" i="19"/>
  <c r="G2947" i="19"/>
  <c r="A3289" i="19"/>
  <c r="D3385" i="19"/>
  <c r="D3484" i="19"/>
  <c r="D2666" i="19"/>
  <c r="D2987" i="19"/>
  <c r="I3138" i="19"/>
  <c r="H3290" i="19"/>
  <c r="D3379" i="19"/>
  <c r="B3439" i="19"/>
  <c r="F2036" i="19"/>
  <c r="I3325" i="19"/>
  <c r="A2541" i="19"/>
  <c r="C3359" i="19"/>
  <c r="D2723" i="19"/>
  <c r="F3388" i="19"/>
  <c r="B2901" i="19"/>
  <c r="A3414" i="19"/>
  <c r="C2992" i="19"/>
  <c r="I3430" i="19"/>
  <c r="I3058" i="19"/>
  <c r="H3447" i="19"/>
  <c r="A3137" i="19"/>
  <c r="I3466" i="19"/>
  <c r="D3279" i="19"/>
  <c r="F3436" i="19"/>
  <c r="E3467" i="19"/>
  <c r="D2571" i="19"/>
  <c r="H2951" i="19"/>
  <c r="D3103" i="19"/>
  <c r="C3255" i="19"/>
  <c r="B3364" i="19"/>
  <c r="H3425" i="19"/>
  <c r="G3482" i="19"/>
  <c r="H3186" i="19"/>
  <c r="D3479" i="19"/>
  <c r="E3253" i="19"/>
  <c r="F1731" i="19"/>
  <c r="F3320" i="19"/>
  <c r="A2522" i="19"/>
  <c r="C3356" i="19"/>
  <c r="F2704" i="19"/>
  <c r="F3385" i="19"/>
  <c r="D2882" i="19"/>
  <c r="C3412" i="19"/>
  <c r="H2994" i="19"/>
  <c r="D3431" i="19"/>
  <c r="A3270" i="19"/>
  <c r="A3434" i="19"/>
  <c r="G3449" i="19"/>
  <c r="G2476" i="19"/>
  <c r="B2881" i="19"/>
  <c r="H3067" i="19"/>
  <c r="G3219" i="19"/>
  <c r="I3348" i="19"/>
  <c r="E3412" i="19"/>
  <c r="D3469" i="19"/>
  <c r="F3044" i="19"/>
  <c r="H3443" i="19"/>
  <c r="C3111" i="19"/>
  <c r="G3460" i="19"/>
  <c r="G3179" i="19"/>
  <c r="F3477" i="19"/>
  <c r="D3246" i="19"/>
  <c r="E3494" i="19"/>
  <c r="H3314" i="19"/>
  <c r="I2502" i="19"/>
  <c r="B3353" i="19"/>
  <c r="D2711" i="19"/>
  <c r="F3386" i="19"/>
  <c r="F3260" i="19"/>
  <c r="H3431" i="19"/>
  <c r="C2090" i="19"/>
  <c r="E2431" i="19"/>
  <c r="I2436" i="19"/>
  <c r="E2920" i="19"/>
  <c r="G2770" i="19"/>
  <c r="H2618" i="19"/>
  <c r="I2467" i="19"/>
  <c r="A2923" i="19"/>
  <c r="A2772" i="19"/>
  <c r="C2622" i="19"/>
  <c r="D2470" i="19"/>
  <c r="E2925" i="19"/>
  <c r="F2774" i="19"/>
  <c r="F2623" i="19"/>
  <c r="I2480" i="19"/>
  <c r="A2936" i="19"/>
  <c r="B2784" i="19"/>
  <c r="C2633" i="19"/>
  <c r="C2482" i="19"/>
  <c r="D2937" i="19"/>
  <c r="F2787" i="19"/>
  <c r="G2635" i="19"/>
  <c r="H2484" i="19"/>
  <c r="D1368" i="19"/>
  <c r="I2788" i="19"/>
  <c r="B2639" i="19"/>
  <c r="C2487" i="19"/>
  <c r="B1540" i="19"/>
  <c r="E2791" i="19"/>
  <c r="E2640" i="19"/>
  <c r="G2490" i="19"/>
  <c r="D1618" i="19"/>
  <c r="I2793" i="19"/>
  <c r="A2643" i="19"/>
  <c r="A2492" i="19"/>
  <c r="A1888" i="19"/>
  <c r="G3229" i="19"/>
  <c r="E2992" i="19"/>
  <c r="G2624" i="19"/>
  <c r="C3275" i="19"/>
  <c r="D3124" i="19"/>
  <c r="B3074" i="19"/>
  <c r="F2669" i="19"/>
  <c r="A3292" i="19"/>
  <c r="G3119" i="19"/>
  <c r="H2968" i="19"/>
  <c r="D2906" i="19"/>
  <c r="H3380" i="19"/>
  <c r="F3143" i="19"/>
  <c r="C2971" i="19"/>
  <c r="E2625" i="19"/>
  <c r="B2700" i="19"/>
  <c r="E3303" i="19"/>
  <c r="C3066" i="19"/>
  <c r="F2821" i="19"/>
  <c r="C2419" i="19"/>
  <c r="B3198" i="19"/>
  <c r="C3105" i="19"/>
  <c r="F2752" i="19"/>
  <c r="B3323" i="19"/>
  <c r="H3150" i="19"/>
  <c r="I2999" i="19"/>
  <c r="H2956" i="19"/>
  <c r="G1930" i="19"/>
  <c r="G3174" i="19"/>
  <c r="D3002" i="19"/>
  <c r="C2708" i="19"/>
  <c r="E2562" i="19"/>
  <c r="F3270" i="19"/>
  <c r="D3033" i="19"/>
  <c r="I2733" i="19"/>
  <c r="B3316" i="19"/>
  <c r="C3165" i="19"/>
  <c r="C3129" i="19"/>
  <c r="F2816" i="19"/>
  <c r="A1937" i="19"/>
  <c r="H3174" i="19"/>
  <c r="I3023" i="19"/>
  <c r="B2564" i="19"/>
  <c r="E3252" i="19"/>
  <c r="H2385" i="19"/>
  <c r="G2807" i="19"/>
  <c r="C3040" i="19"/>
  <c r="B3192" i="19"/>
  <c r="F3336" i="19"/>
  <c r="A3402" i="19"/>
  <c r="D2479" i="19"/>
  <c r="C2884" i="19"/>
  <c r="B3069" i="19"/>
  <c r="G3220" i="19"/>
  <c r="D3349" i="19"/>
  <c r="I3412" i="19"/>
  <c r="H3469" i="19"/>
  <c r="C2556" i="19"/>
  <c r="A2946" i="19"/>
  <c r="I3097" i="19"/>
  <c r="F3249" i="19"/>
  <c r="G3361" i="19"/>
  <c r="G3423" i="19"/>
  <c r="F3480" i="19"/>
  <c r="B2633" i="19"/>
  <c r="I2974" i="19"/>
  <c r="E3126" i="19"/>
  <c r="D3278" i="19"/>
  <c r="A3374" i="19"/>
  <c r="G2500" i="19"/>
  <c r="F2905" i="19"/>
  <c r="B3077" i="19"/>
  <c r="G3228" i="19"/>
  <c r="D3316" i="19"/>
  <c r="G2452" i="19"/>
  <c r="C2604" i="19"/>
  <c r="B2756" i="19"/>
  <c r="H2907" i="19"/>
  <c r="B2983" i="19"/>
  <c r="A3040" i="19"/>
  <c r="I3096" i="19"/>
  <c r="G3210" i="19"/>
  <c r="F3267" i="19"/>
  <c r="E3324" i="19"/>
  <c r="I2661" i="19"/>
  <c r="I2985" i="19"/>
  <c r="F3137" i="19"/>
  <c r="B3289" i="19"/>
  <c r="G3378" i="19"/>
  <c r="F3438" i="19"/>
  <c r="C1444" i="19"/>
  <c r="I2738" i="19"/>
  <c r="E3014" i="19"/>
  <c r="D3166" i="19"/>
  <c r="F3317" i="19"/>
  <c r="A3391" i="19"/>
  <c r="D3449" i="19"/>
  <c r="G2815" i="19"/>
  <c r="D3043" i="19"/>
  <c r="I3194" i="19"/>
  <c r="C3338" i="19"/>
  <c r="C3403" i="19"/>
  <c r="B3460" i="19"/>
  <c r="G2487" i="19"/>
  <c r="H2891" i="19"/>
  <c r="B3072" i="19"/>
  <c r="H3223" i="19"/>
  <c r="G3350" i="19"/>
  <c r="E1916" i="19"/>
  <c r="C2760" i="19"/>
  <c r="E3022" i="19"/>
  <c r="D3174" i="19"/>
  <c r="E3394" i="19"/>
  <c r="A3327" i="19"/>
  <c r="A2474" i="19"/>
  <c r="F2625" i="19"/>
  <c r="E2777" i="19"/>
  <c r="B2929" i="19"/>
  <c r="B2991" i="19"/>
  <c r="A3048" i="19"/>
  <c r="I3104" i="19"/>
  <c r="H3161" i="19"/>
  <c r="G3218" i="19"/>
  <c r="F3275" i="19"/>
  <c r="E3332" i="19"/>
  <c r="C3007" i="19"/>
  <c r="I3158" i="19"/>
  <c r="E3310" i="19"/>
  <c r="H3387" i="19"/>
  <c r="F3446" i="19"/>
  <c r="I2291" i="19"/>
  <c r="H2795" i="19"/>
  <c r="H3035" i="19"/>
  <c r="G3187" i="19"/>
  <c r="F3333" i="19"/>
  <c r="D3457" i="19"/>
  <c r="D2467" i="19"/>
  <c r="F2872" i="19"/>
  <c r="G3064" i="19"/>
  <c r="E3347" i="19"/>
  <c r="C3411" i="19"/>
  <c r="F2544" i="19"/>
  <c r="E3093" i="19"/>
  <c r="H3359" i="19"/>
  <c r="B2817" i="19"/>
  <c r="G3195" i="19"/>
  <c r="H1873" i="19"/>
  <c r="A2666" i="19"/>
  <c r="D2949" i="19"/>
  <c r="B3063" i="19"/>
  <c r="I3176" i="19"/>
  <c r="A2422" i="19"/>
  <c r="C3199" i="19"/>
  <c r="H3404" i="19"/>
  <c r="D2498" i="19"/>
  <c r="C3076" i="19"/>
  <c r="E3352" i="19"/>
  <c r="E3472" i="19"/>
  <c r="B2953" i="19"/>
  <c r="G3256" i="19"/>
  <c r="D3426" i="19"/>
  <c r="B2652" i="19"/>
  <c r="F3133" i="19"/>
  <c r="A3377" i="19"/>
  <c r="G2924" i="19"/>
  <c r="H3235" i="19"/>
  <c r="F3418" i="19"/>
  <c r="F2383" i="19"/>
  <c r="D2706" i="19"/>
  <c r="E2964" i="19"/>
  <c r="C3078" i="19"/>
  <c r="I3248" i="19"/>
  <c r="F2933" i="19"/>
  <c r="D3357" i="19"/>
  <c r="H3476" i="19"/>
  <c r="F3116" i="19"/>
  <c r="G3369" i="19"/>
  <c r="F3487" i="19"/>
  <c r="F2993" i="19"/>
  <c r="A3297" i="19"/>
  <c r="E3441" i="19"/>
  <c r="I2758" i="19"/>
  <c r="A3174" i="19"/>
  <c r="D3394" i="19"/>
  <c r="G2972" i="19"/>
  <c r="C3276" i="19"/>
  <c r="I2518" i="19"/>
  <c r="E2822" i="19"/>
  <c r="A3008" i="19"/>
  <c r="H3121" i="19"/>
  <c r="F3235" i="19"/>
  <c r="D2434" i="19"/>
  <c r="C3052" i="19"/>
  <c r="B3342" i="19"/>
  <c r="E3463" i="19"/>
  <c r="D2915" i="19"/>
  <c r="G3232" i="19"/>
  <c r="E3354" i="19"/>
  <c r="A2958" i="19"/>
  <c r="E3261" i="19"/>
  <c r="H3366" i="19"/>
  <c r="A3485" i="19"/>
  <c r="C2664" i="19"/>
  <c r="A3290" i="19"/>
  <c r="G2532" i="19"/>
  <c r="A3089" i="19"/>
  <c r="I3357" i="19"/>
  <c r="E2426" i="19"/>
  <c r="A2730" i="19"/>
  <c r="C3030" i="19"/>
  <c r="A3144" i="19"/>
  <c r="H3257" i="19"/>
  <c r="B2588" i="19"/>
  <c r="F3367" i="19"/>
  <c r="F3439" i="19"/>
  <c r="F2417" i="19"/>
  <c r="C3148" i="19"/>
  <c r="F2995" i="19"/>
  <c r="I3018" i="19"/>
  <c r="D3199" i="19"/>
  <c r="F3352" i="19"/>
  <c r="H2443" i="19"/>
  <c r="H2431" i="19"/>
  <c r="D3427" i="19"/>
  <c r="I3494" i="19"/>
  <c r="D2691" i="19"/>
  <c r="E2642" i="19"/>
  <c r="A3097" i="19"/>
  <c r="B2961" i="19"/>
  <c r="D3291" i="19"/>
  <c r="F3421" i="19"/>
  <c r="E3077" i="19"/>
  <c r="D3470" i="19"/>
  <c r="C2812" i="19"/>
  <c r="F3193" i="19"/>
  <c r="D3075" i="19"/>
  <c r="I3341" i="19"/>
  <c r="F3309" i="19"/>
  <c r="B3416" i="19"/>
  <c r="A3486" i="19"/>
  <c r="C3372" i="19"/>
  <c r="G2724" i="19"/>
  <c r="A2434" i="19"/>
  <c r="F3419" i="19"/>
  <c r="G3320" i="19"/>
  <c r="C3080" i="19"/>
  <c r="I3432" i="19"/>
  <c r="H2527" i="19"/>
  <c r="E3138" i="19"/>
  <c r="H3428" i="19"/>
  <c r="B1687" i="19"/>
  <c r="H2822" i="19"/>
  <c r="H3299" i="19"/>
  <c r="E3052" i="19"/>
  <c r="H3170" i="19"/>
  <c r="C3340" i="19"/>
  <c r="G3415" i="19"/>
  <c r="G2848" i="19"/>
  <c r="A2837" i="19"/>
  <c r="G3044" i="19"/>
  <c r="I3314" i="19"/>
  <c r="G2996" i="19"/>
  <c r="F3375" i="19"/>
  <c r="B3457" i="19"/>
  <c r="A3113" i="19"/>
  <c r="I2445" i="19"/>
  <c r="G3032" i="19"/>
  <c r="B3229" i="19"/>
  <c r="F3217" i="19"/>
  <c r="H3402" i="19"/>
  <c r="E3337" i="19"/>
  <c r="G3451" i="19"/>
  <c r="H3419" i="19"/>
  <c r="E3387" i="19"/>
  <c r="H2999" i="19"/>
  <c r="C2459" i="19"/>
  <c r="G3388" i="19"/>
  <c r="I3089" i="19"/>
  <c r="E3476" i="19"/>
  <c r="F2881" i="19"/>
  <c r="G3485" i="19"/>
  <c r="A2746" i="19"/>
  <c r="A3046" i="19"/>
  <c r="C3383" i="19"/>
  <c r="D3109" i="19"/>
  <c r="A3321" i="19"/>
  <c r="I3404" i="19"/>
  <c r="F3472" i="19"/>
  <c r="H3055" i="19"/>
  <c r="D3051" i="19"/>
  <c r="C3444" i="19"/>
  <c r="I2533" i="19"/>
  <c r="F3148" i="19"/>
  <c r="B2825" i="19"/>
  <c r="I3174" i="19"/>
  <c r="G3264" i="19"/>
  <c r="I3343" i="19"/>
  <c r="A3441" i="19"/>
  <c r="I3352" i="19"/>
  <c r="C3487" i="19"/>
  <c r="D3422" i="19"/>
  <c r="G3402" i="19"/>
  <c r="A3142" i="19"/>
  <c r="B2484" i="19"/>
  <c r="C3446" i="19"/>
  <c r="A3433" i="19"/>
  <c r="I3356" i="19"/>
  <c r="H3489" i="19"/>
  <c r="C2907" i="19"/>
  <c r="E3459" i="19"/>
  <c r="C3120" i="19"/>
  <c r="B3357" i="19"/>
  <c r="G3314" i="19"/>
  <c r="A2669" i="19"/>
  <c r="B3017" i="19"/>
  <c r="F3197" i="19"/>
  <c r="D3332" i="19"/>
  <c r="C3166" i="19"/>
  <c r="I3392" i="19"/>
  <c r="H3461" i="19"/>
  <c r="C2576" i="19"/>
  <c r="D3207" i="19"/>
  <c r="I3202" i="19"/>
  <c r="B3113" i="19"/>
  <c r="B3358" i="19"/>
  <c r="C3300" i="19"/>
  <c r="F3404" i="19"/>
  <c r="F3476" i="19"/>
  <c r="B3368" i="19"/>
  <c r="G2623" i="19"/>
  <c r="G3424" i="19"/>
  <c r="A3416" i="19"/>
  <c r="C3284" i="19"/>
  <c r="I2509" i="19"/>
  <c r="F3459" i="19"/>
  <c r="F3468" i="19"/>
  <c r="I3415" i="19"/>
  <c r="I2565" i="19"/>
  <c r="C3068" i="19"/>
  <c r="C3477" i="19"/>
  <c r="E3262" i="19"/>
  <c r="D3414" i="19"/>
  <c r="H2526" i="19"/>
  <c r="I3462" i="19"/>
  <c r="F2705" i="19"/>
  <c r="C3248" i="19"/>
  <c r="A3274" i="19"/>
  <c r="G2592" i="19"/>
  <c r="F2988" i="19"/>
  <c r="A3169" i="19"/>
  <c r="E3339" i="19"/>
  <c r="I2485" i="19"/>
  <c r="B3223" i="19"/>
  <c r="A3451" i="19"/>
  <c r="D2499" i="19"/>
  <c r="F2953" i="19"/>
  <c r="G3343" i="19"/>
  <c r="H3341" i="19"/>
  <c r="B3461" i="19"/>
  <c r="I2227" i="19"/>
  <c r="D3383" i="19"/>
  <c r="I2961" i="19"/>
  <c r="I3426" i="19"/>
  <c r="D3429" i="19"/>
  <c r="E3372" i="19"/>
  <c r="I2534" i="19"/>
  <c r="I3472" i="19"/>
  <c r="I2426" i="19"/>
  <c r="C3437" i="19"/>
  <c r="C2940" i="19"/>
  <c r="E3210" i="19"/>
  <c r="E3491" i="19"/>
  <c r="C3363" i="19"/>
  <c r="I3449" i="19"/>
  <c r="F2621" i="19"/>
  <c r="F2051" i="19"/>
  <c r="G2992" i="19"/>
  <c r="H2931" i="19"/>
  <c r="I3186" i="19"/>
  <c r="G3385" i="19"/>
  <c r="A3326" i="19"/>
  <c r="A2978" i="19"/>
  <c r="H3434" i="19"/>
  <c r="A2926" i="19"/>
  <c r="E3450" i="19"/>
  <c r="B1752" i="19"/>
  <c r="H2959" i="19"/>
  <c r="C3140" i="19"/>
  <c r="G3319" i="19"/>
  <c r="C3404" i="19"/>
  <c r="F2637" i="19"/>
  <c r="A3280" i="19"/>
  <c r="E2422" i="19"/>
  <c r="G2903" i="19"/>
  <c r="B3105" i="19"/>
  <c r="I3407" i="19"/>
  <c r="C3406" i="19"/>
  <c r="H3179" i="19"/>
  <c r="I3070" i="19"/>
  <c r="G3442" i="19"/>
  <c r="D3423" i="19"/>
  <c r="F3340" i="19"/>
  <c r="C3486" i="19"/>
  <c r="A2806" i="19"/>
  <c r="A3455" i="19"/>
  <c r="E3082" i="19"/>
  <c r="I3340" i="19"/>
  <c r="B2399" i="19"/>
  <c r="I3417" i="19"/>
  <c r="E3485" i="19"/>
  <c r="C2716" i="19"/>
  <c r="G2743" i="19"/>
  <c r="I3134" i="19"/>
  <c r="H2970" i="19"/>
  <c r="C3431" i="19"/>
  <c r="I3086" i="19"/>
  <c r="H3479" i="19"/>
  <c r="B2913" i="19"/>
  <c r="E3369" i="19"/>
  <c r="C2403" i="19"/>
  <c r="D3239" i="19"/>
  <c r="D3111" i="19"/>
  <c r="H3291" i="19"/>
  <c r="B3392" i="19"/>
  <c r="D2690" i="19"/>
  <c r="B2789" i="19"/>
  <c r="D1766" i="19"/>
  <c r="D2827" i="19"/>
  <c r="F3076" i="19"/>
  <c r="A3257" i="19"/>
  <c r="H3464" i="19"/>
  <c r="B3463" i="19"/>
  <c r="A3478" i="19"/>
  <c r="F3401" i="19"/>
  <c r="G2464" i="19"/>
  <c r="D3030" i="19"/>
  <c r="H3472" i="19"/>
  <c r="G3224" i="19"/>
  <c r="H3401" i="19"/>
  <c r="I2501" i="19"/>
  <c r="E3453" i="19"/>
  <c r="G2604" i="19"/>
  <c r="C2811" i="19"/>
  <c r="I3006" i="19"/>
  <c r="B3277" i="19"/>
  <c r="D3006" i="19"/>
  <c r="H3391" i="19"/>
  <c r="H3466" i="19"/>
  <c r="E3122" i="19"/>
  <c r="I2546" i="19"/>
  <c r="E3070" i="19"/>
  <c r="E3238" i="19"/>
  <c r="D3255" i="19"/>
  <c r="I3414" i="19"/>
  <c r="C3474" i="19"/>
  <c r="C3263" i="19"/>
  <c r="H3379" i="19"/>
  <c r="D3450" i="19"/>
  <c r="F2996" i="19"/>
  <c r="F2938" i="19"/>
  <c r="H2750" i="19"/>
  <c r="H3047" i="19"/>
  <c r="C3228" i="19"/>
  <c r="I3364" i="19"/>
  <c r="G3441" i="19"/>
  <c r="I3487" i="19"/>
  <c r="I3346" i="19"/>
  <c r="C3440" i="19"/>
  <c r="G2596" i="19"/>
  <c r="A3489" i="19"/>
  <c r="H2954" i="19"/>
  <c r="A2906" i="19"/>
  <c r="B3149" i="19"/>
  <c r="I3041" i="19"/>
  <c r="B2433" i="19"/>
  <c r="A3158" i="19"/>
  <c r="G3212" i="19"/>
  <c r="B3360" i="19"/>
  <c r="A3357" i="19"/>
  <c r="A84" i="6"/>
  <c r="A85" i="6" l="1"/>
  <c r="A86" i="6" l="1"/>
  <c r="A87" i="6" l="1"/>
  <c r="A88" i="6" l="1"/>
  <c r="A89" i="6" l="1"/>
  <c r="A90" i="6" l="1"/>
  <c r="A91" i="6" l="1"/>
  <c r="A92" i="6" l="1"/>
  <c r="A93" i="6" l="1"/>
  <c r="A94" i="6" l="1"/>
  <c r="A95" i="6" l="1"/>
  <c r="A96" i="6" l="1"/>
  <c r="A97" i="6" l="1"/>
  <c r="A98" i="6" l="1"/>
  <c r="A99" i="6" l="1"/>
  <c r="A100" i="6" l="1"/>
  <c r="A101" i="6" l="1"/>
  <c r="A102" i="6" l="1"/>
  <c r="A103" i="6" l="1"/>
  <c r="A104" i="6" l="1"/>
  <c r="A105" i="6" l="1"/>
  <c r="A106" i="6" l="1"/>
  <c r="A107" i="6" l="1"/>
  <c r="A108" i="6" l="1"/>
  <c r="A109" i="6" l="1"/>
  <c r="A110" i="6" l="1"/>
  <c r="A111" i="6" l="1"/>
  <c r="A112" i="6" l="1"/>
  <c r="A113" i="6" l="1"/>
  <c r="A114" i="6" l="1"/>
  <c r="A115" i="6" l="1"/>
  <c r="A116" i="6" l="1"/>
  <c r="A117" i="6" l="1"/>
  <c r="A118" i="6" l="1"/>
  <c r="A119" i="6" l="1"/>
  <c r="A120" i="6" l="1"/>
  <c r="A121" i="6" l="1"/>
  <c r="A122" i="6" l="1"/>
  <c r="A123" i="6" l="1"/>
  <c r="A124" i="6" l="1"/>
  <c r="A125" i="6" l="1"/>
  <c r="A126" i="6" l="1"/>
  <c r="A127" i="6" l="1"/>
  <c r="A128" i="6" l="1"/>
  <c r="A129" i="6" l="1"/>
  <c r="A130" i="6" l="1"/>
  <c r="A131" i="6" l="1"/>
  <c r="A132" i="6" l="1"/>
  <c r="A133" i="6" l="1"/>
  <c r="A134" i="6" l="1"/>
  <c r="A135" i="6" l="1"/>
  <c r="A136" i="6" l="1"/>
  <c r="A137" i="6" l="1"/>
  <c r="A138" i="6" l="1"/>
  <c r="A139" i="6" l="1"/>
  <c r="A140" i="6" l="1"/>
  <c r="A141" i="6" l="1"/>
  <c r="A142" i="6" l="1"/>
  <c r="A143" i="6" l="1"/>
  <c r="A144" i="6" l="1"/>
  <c r="A145" i="6" l="1"/>
  <c r="A146" i="6" l="1"/>
  <c r="A147" i="6" l="1"/>
  <c r="A148" i="6" l="1"/>
  <c r="A149" i="6" l="1"/>
  <c r="A150" i="6" l="1"/>
  <c r="A151" i="6" l="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BZ33" i="6" l="1" a="1"/>
  <c r="BZ33" i="6" s="1"/>
  <c r="BZ66" i="6" a="1"/>
  <c r="BZ66" i="6" s="1"/>
  <c r="BZ5" i="6" a="1"/>
  <c r="BZ5" i="6" s="1"/>
  <c r="BZ70" i="6" a="1"/>
  <c r="BZ70" i="6" s="1"/>
  <c r="BZ115" i="6" a="1"/>
  <c r="BZ115" i="6" s="1"/>
  <c r="BZ105" i="6" a="1"/>
  <c r="BZ105" i="6" s="1"/>
  <c r="BZ74" i="6" a="1"/>
  <c r="BZ74" i="6" s="1"/>
  <c r="BZ23" i="6" a="1"/>
  <c r="BZ23" i="6" s="1"/>
  <c r="BZ19" i="6" a="1"/>
  <c r="BZ19" i="6" s="1"/>
  <c r="BZ7" i="6" a="1"/>
  <c r="BZ7" i="6" s="1"/>
  <c r="BZ123" i="6" a="1"/>
  <c r="BZ123" i="6" s="1"/>
  <c r="BZ20" i="6" a="1"/>
  <c r="BZ20" i="6" s="1"/>
  <c r="BZ86" i="6" a="1"/>
  <c r="BZ86" i="6" s="1"/>
  <c r="BZ92" i="6" a="1"/>
  <c r="BZ92" i="6" s="1"/>
  <c r="BZ132" i="6" a="1"/>
  <c r="BZ132" i="6" s="1"/>
  <c r="BZ129" i="6" a="1"/>
  <c r="BZ129" i="6" s="1"/>
  <c r="BZ18" i="6" a="1"/>
  <c r="BZ18" i="6" s="1"/>
  <c r="BZ125" i="6" a="1"/>
  <c r="BZ125" i="6" s="1"/>
  <c r="BZ145" i="6" a="1"/>
  <c r="BZ145" i="6" s="1"/>
  <c r="BZ75" i="6" a="1"/>
  <c r="BZ75" i="6" s="1"/>
  <c r="BZ2" i="6" a="1"/>
  <c r="BZ2" i="6" s="1"/>
  <c r="BZ112" i="6" a="1"/>
  <c r="BZ112" i="6" s="1"/>
  <c r="BZ61" i="6" a="1"/>
  <c r="BZ61" i="6" s="1"/>
  <c r="BZ107" i="6" a="1"/>
  <c r="BZ107" i="6" s="1"/>
  <c r="BZ15" i="6" a="1"/>
  <c r="BZ15" i="6" s="1"/>
  <c r="BZ140" i="6" a="1"/>
  <c r="BZ140" i="6" s="1"/>
  <c r="BZ90" i="6" a="1"/>
  <c r="BZ90" i="6" s="1"/>
  <c r="BZ39" i="6" a="1"/>
  <c r="BZ39" i="6" s="1"/>
  <c r="BZ87" i="6" a="1"/>
  <c r="BZ87" i="6" s="1"/>
  <c r="BZ124" i="6" a="1"/>
  <c r="BZ124" i="6" s="1"/>
  <c r="BZ79" i="6" a="1"/>
  <c r="BZ79" i="6" s="1"/>
  <c r="BZ118" i="6" a="1"/>
  <c r="BZ118" i="6" s="1"/>
  <c r="BZ29" i="6" a="1"/>
  <c r="BZ29" i="6" s="1"/>
  <c r="BZ104" i="6" a="1"/>
  <c r="BZ104" i="6" s="1"/>
  <c r="BZ141" i="6" a="1"/>
  <c r="BZ141" i="6" s="1"/>
  <c r="BZ67" i="6" a="1"/>
  <c r="BZ67" i="6" s="1"/>
  <c r="BZ51" i="6" a="1"/>
  <c r="BZ51" i="6" s="1"/>
  <c r="BZ85" i="6" a="1"/>
  <c r="BZ85" i="6" s="1"/>
  <c r="BZ10" i="6" a="1"/>
  <c r="BZ10" i="6" s="1"/>
  <c r="BZ89" i="6" a="1"/>
  <c r="BZ89" i="6" s="1"/>
  <c r="BZ50" i="6" a="1"/>
  <c r="BZ50" i="6" s="1"/>
  <c r="BZ24" i="6" a="1"/>
  <c r="BZ24" i="6" s="1"/>
  <c r="BZ26" i="6" a="1"/>
  <c r="BZ26" i="6" s="1"/>
  <c r="BZ35" i="6" l="1" a="1"/>
  <c r="BZ35" i="6" s="1"/>
  <c r="BZ72" i="6" a="1"/>
  <c r="BZ72" i="6" s="1"/>
  <c r="BZ100" i="6" a="1"/>
  <c r="BZ100" i="6" s="1"/>
  <c r="BZ40" i="6" a="1"/>
  <c r="BZ40" i="6" s="1"/>
  <c r="BZ94" i="6" a="1"/>
  <c r="BZ94" i="6" s="1"/>
  <c r="BZ34" i="6" a="1"/>
  <c r="BZ34" i="6" s="1"/>
  <c r="BZ84" i="6" a="1"/>
  <c r="BZ84" i="6" s="1"/>
  <c r="BZ78" i="6" a="1"/>
  <c r="BZ78" i="6" s="1"/>
  <c r="BZ57" i="6" a="1"/>
  <c r="BZ57" i="6" s="1"/>
  <c r="BZ68" i="6" a="1"/>
  <c r="BZ68" i="6" s="1"/>
  <c r="BZ96" i="6" a="1"/>
  <c r="BZ96" i="6" s="1"/>
  <c r="BZ42" i="6" a="1"/>
  <c r="BZ42" i="6" s="1"/>
  <c r="BZ60" i="6" a="1"/>
  <c r="BZ60" i="6" s="1"/>
  <c r="BZ22" i="6" a="1"/>
  <c r="BZ22" i="6" s="1"/>
  <c r="BZ117" i="6" a="1"/>
  <c r="BZ117" i="6" s="1"/>
  <c r="BZ110" i="6" a="1"/>
  <c r="BZ110" i="6" s="1"/>
  <c r="BZ4" i="6" a="1"/>
  <c r="BZ4" i="6" s="1"/>
  <c r="BZ65" i="6" a="1"/>
  <c r="BZ65" i="6" s="1"/>
  <c r="BZ21" i="6" a="1"/>
  <c r="BZ21" i="6" s="1"/>
  <c r="BZ98" i="6" a="1"/>
  <c r="BZ98" i="6" s="1"/>
  <c r="BZ111" i="6" a="1"/>
  <c r="BZ111" i="6" s="1"/>
  <c r="BZ150" i="6" a="1"/>
  <c r="BZ150" i="6" s="1"/>
  <c r="BZ38" i="6" a="1"/>
  <c r="BZ38" i="6" s="1"/>
  <c r="BZ106" i="6" a="1"/>
  <c r="BZ106" i="6" s="1"/>
  <c r="BZ148" i="6" a="1"/>
  <c r="BZ148" i="6" s="1"/>
  <c r="BZ59" i="6" a="1"/>
  <c r="BZ59" i="6" s="1"/>
  <c r="BZ80" i="6" a="1"/>
  <c r="BZ80" i="6" s="1"/>
  <c r="BZ136" i="6" a="1"/>
  <c r="BZ136" i="6" s="1"/>
  <c r="BZ151" i="6" a="1"/>
  <c r="BZ151" i="6" s="1"/>
  <c r="BZ81" i="6" a="1"/>
  <c r="BZ81" i="6" s="1"/>
  <c r="BZ31" i="6" a="1"/>
  <c r="BZ31" i="6" s="1"/>
  <c r="BZ49" i="6" a="1"/>
  <c r="BZ49" i="6" s="1"/>
  <c r="BZ13" i="6" a="1"/>
  <c r="BZ13" i="6" s="1"/>
  <c r="BZ139" i="6" a="1"/>
  <c r="BZ139" i="6" s="1"/>
  <c r="BZ76" i="6" a="1"/>
  <c r="BZ76" i="6" s="1"/>
  <c r="BZ144" i="6" a="1"/>
  <c r="BZ144" i="6" s="1"/>
  <c r="BZ82" i="6" a="1"/>
  <c r="BZ82" i="6" s="1"/>
  <c r="BZ97" i="6" a="1"/>
  <c r="BZ97" i="6" s="1"/>
  <c r="BZ58" i="6" a="1"/>
  <c r="BZ58" i="6" s="1"/>
  <c r="BZ101" i="6" a="1"/>
  <c r="BZ101" i="6" s="1"/>
  <c r="BZ9" i="6" a="1"/>
  <c r="BZ9" i="6" s="1"/>
  <c r="BZ64" i="6" a="1"/>
  <c r="BZ64" i="6" s="1"/>
  <c r="BZ28" i="6" a="1"/>
  <c r="BZ28" i="6" s="1"/>
  <c r="BZ146" i="6" a="1"/>
  <c r="BZ146" i="6" s="1"/>
  <c r="BZ122" i="6" a="1"/>
  <c r="BZ122" i="6" s="1"/>
  <c r="BZ46" i="6" a="1"/>
  <c r="BZ46" i="6" s="1"/>
  <c r="BZ103" i="6" a="1"/>
  <c r="BZ103" i="6" s="1"/>
  <c r="BZ17" i="6" a="1"/>
  <c r="BZ17" i="6" s="1"/>
  <c r="BZ95" i="6" a="1"/>
  <c r="BZ95" i="6" s="1"/>
  <c r="BZ47" i="6" a="1"/>
  <c r="BZ47" i="6" s="1"/>
  <c r="BZ25" i="6" a="1"/>
  <c r="BZ25" i="6" s="1"/>
  <c r="BZ63" i="6" a="1"/>
  <c r="BZ63" i="6" s="1"/>
  <c r="BZ114" i="6" a="1"/>
  <c r="BZ114" i="6" s="1"/>
  <c r="BZ88" i="6" a="1"/>
  <c r="BZ88" i="6" s="1"/>
  <c r="BZ143" i="6" a="1"/>
  <c r="BZ143" i="6" s="1"/>
  <c r="BZ134" i="6" a="1"/>
  <c r="BZ134" i="6" s="1"/>
  <c r="BZ102" i="6" a="1"/>
  <c r="BZ102" i="6" s="1"/>
  <c r="BZ62" i="6" a="1"/>
  <c r="BZ62" i="6" s="1"/>
  <c r="BZ32" i="6" a="1"/>
  <c r="BZ32" i="6" s="1"/>
  <c r="BZ37" i="6" a="1"/>
  <c r="BZ37" i="6" s="1"/>
  <c r="BZ126" i="6" a="1"/>
  <c r="BZ126" i="6" s="1"/>
  <c r="BZ71" i="6" a="1"/>
  <c r="BZ71" i="6" s="1"/>
  <c r="BZ133" i="6" a="1"/>
  <c r="BZ133" i="6" s="1"/>
  <c r="BZ12" i="6" a="1"/>
  <c r="BZ12" i="6" s="1"/>
  <c r="BZ36" i="6" a="1"/>
  <c r="BZ36" i="6" s="1"/>
  <c r="BZ16" i="6" a="1"/>
  <c r="BZ16" i="6" s="1"/>
  <c r="BZ135" i="6" a="1"/>
  <c r="BZ135" i="6" s="1"/>
  <c r="BZ119" i="6" a="1"/>
  <c r="BZ119" i="6" s="1"/>
  <c r="BZ116" i="6" a="1"/>
  <c r="BZ116" i="6" s="1"/>
  <c r="BZ14" i="6" a="1"/>
  <c r="BZ14" i="6" s="1"/>
  <c r="BZ127" i="6" a="1"/>
  <c r="BZ127" i="6" s="1"/>
  <c r="BZ45" i="6" a="1"/>
  <c r="BZ45" i="6" s="1"/>
  <c r="BZ8" i="6" a="1"/>
  <c r="BZ8" i="6" s="1"/>
  <c r="BZ131" i="6" a="1"/>
  <c r="BZ131" i="6" s="1"/>
  <c r="BZ43" i="6" a="1"/>
  <c r="BZ43" i="6" s="1"/>
  <c r="BZ121" i="6" a="1"/>
  <c r="BZ121" i="6" s="1"/>
  <c r="BZ108" i="6" a="1"/>
  <c r="BZ108" i="6" s="1"/>
  <c r="BZ69" i="6" a="1"/>
  <c r="BZ69" i="6" s="1"/>
  <c r="BZ93" i="6" a="1"/>
  <c r="BZ93" i="6" s="1"/>
  <c r="BZ27" i="6" a="1"/>
  <c r="BZ27" i="6" s="1"/>
  <c r="BZ99" i="6" a="1"/>
  <c r="BZ99" i="6" s="1"/>
  <c r="BZ91" i="6" a="1"/>
  <c r="BZ91" i="6" s="1"/>
  <c r="BZ41" i="6" a="1"/>
  <c r="BZ41" i="6" s="1"/>
  <c r="BZ11" i="6" a="1"/>
  <c r="BZ11" i="6" s="1"/>
  <c r="BZ138" i="6" a="1"/>
  <c r="BZ138" i="6" s="1"/>
  <c r="BZ73" i="6" a="1"/>
  <c r="BZ73" i="6" s="1"/>
  <c r="BZ137" i="6" a="1"/>
  <c r="BZ137" i="6" s="1"/>
  <c r="BZ142" i="6" a="1"/>
  <c r="BZ142" i="6" s="1"/>
  <c r="BZ54" i="6" a="1"/>
  <c r="BZ54" i="6" s="1"/>
  <c r="BZ120" i="6" a="1"/>
  <c r="BZ120" i="6" s="1"/>
  <c r="BZ52" i="6" a="1"/>
  <c r="BZ52" i="6" s="1"/>
  <c r="BZ147" i="6" a="1"/>
  <c r="BZ147" i="6" s="1"/>
  <c r="BZ6" i="6" a="1"/>
  <c r="BZ6" i="6" s="1"/>
  <c r="BZ149" i="6" a="1"/>
  <c r="BZ149" i="6" s="1"/>
  <c r="BZ55" i="6" a="1"/>
  <c r="BZ55" i="6" s="1"/>
  <c r="BZ128" i="6" a="1"/>
  <c r="BZ128" i="6" s="1"/>
  <c r="BZ77" i="6" a="1"/>
  <c r="BZ77" i="6" s="1"/>
  <c r="BZ83" i="6" a="1"/>
  <c r="BZ83" i="6" s="1"/>
  <c r="BZ44" i="6" a="1"/>
  <c r="BZ44" i="6" s="1"/>
  <c r="BZ30" i="6" a="1"/>
  <c r="BZ30" i="6" s="1"/>
  <c r="BZ48" i="6" a="1"/>
  <c r="BZ48" i="6" s="1"/>
  <c r="BZ53" i="6" a="1"/>
  <c r="BZ53" i="6" s="1"/>
  <c r="BZ130" i="6" a="1"/>
  <c r="BZ130" i="6" s="1"/>
  <c r="BZ3" i="6" a="1"/>
  <c r="BZ3" i="6" s="1"/>
  <c r="BZ109" i="6" a="1"/>
  <c r="BZ109" i="6" s="1"/>
  <c r="BZ56" i="6" a="1"/>
  <c r="BZ56" i="6" s="1"/>
  <c r="BZ113" i="6" a="1"/>
  <c r="BZ11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Corten</author>
    <author>Martin Pastoors</author>
    <author>tc={421EA2E0-C194-43EF-A079-BDC455A83773}</author>
  </authors>
  <commentList>
    <comment ref="E1" authorId="0" shapeId="0" xr:uid="{00000000-0006-0000-0700-000001000000}">
      <text>
        <r>
          <rPr>
            <b/>
            <sz val="8"/>
            <color indexed="81"/>
            <rFont val="Tahoma"/>
            <family val="2"/>
          </rPr>
          <t>for instance 2/1/2021 10:00 (will show as 2 Jan 2021 10:00)</t>
        </r>
      </text>
    </comment>
    <comment ref="H1" authorId="0" shapeId="0" xr:uid="{00000000-0006-0000-0700-000002000000}">
      <text>
        <r>
          <rPr>
            <sz val="8"/>
            <color indexed="81"/>
            <rFont val="Tahoma"/>
            <family val="2"/>
          </rPr>
          <t xml:space="preserve">Positie wordt ingegeven als graden en minuten. Graden en minuten symbolen worden automatische toegevoegd. Bijvoorbeeld voor 44°54', type: 4454. </t>
        </r>
      </text>
    </comment>
    <comment ref="J1" authorId="0" shapeId="0" xr:uid="{00000000-0006-0000-0700-000003000000}">
      <text>
        <r>
          <rPr>
            <sz val="8"/>
            <color indexed="81"/>
            <rFont val="Tahoma"/>
            <family val="2"/>
          </rPr>
          <t xml:space="preserve">Positie wordt ingegeven als graden en minuten. Graden en minuten symbolen worden automatische toegevoegd. Bijvoorbeeld voor 44°54', type: 4454. </t>
        </r>
      </text>
    </comment>
    <comment ref="L1" authorId="0" shapeId="0" xr:uid="{00000000-0006-0000-0700-000004000000}">
      <text>
        <r>
          <rPr>
            <sz val="8"/>
            <color indexed="81"/>
            <rFont val="Tahoma"/>
            <family val="2"/>
          </rPr>
          <t xml:space="preserve">Positie wordt ingegeven als graden en minuten. Graden en minuten symbolen worden automatische toegevoegd. Bijvoorbeeld voor 44°54', type: 4454. </t>
        </r>
      </text>
    </comment>
    <comment ref="N1" authorId="0" shapeId="0" xr:uid="{00000000-0006-0000-0700-000005000000}">
      <text>
        <r>
          <rPr>
            <sz val="8"/>
            <color indexed="81"/>
            <rFont val="Tahoma"/>
            <family val="2"/>
          </rPr>
          <t xml:space="preserve">Positie wordt ingegeven als graden en minuten. Graden en minuten symbolen worden automatische toegevoegd. Bijvoorbeeld voor 44°54', type: 4454. </t>
        </r>
      </text>
    </comment>
    <comment ref="P1" authorId="0" shapeId="0" xr:uid="{00000000-0006-0000-0700-000006000000}">
      <text>
        <r>
          <rPr>
            <b/>
            <sz val="8"/>
            <color indexed="81"/>
            <rFont val="Tahoma"/>
            <family val="2"/>
          </rPr>
          <t>for instance: 12.6</t>
        </r>
        <r>
          <rPr>
            <sz val="8"/>
            <color indexed="81"/>
            <rFont val="Tahoma"/>
            <family val="2"/>
          </rPr>
          <t xml:space="preserve">
</t>
        </r>
      </text>
    </comment>
    <comment ref="AX1" authorId="1" shapeId="0" xr:uid="{00000000-0006-0000-0700-000007000000}">
      <text>
        <r>
          <rPr>
            <b/>
            <sz val="9"/>
            <color indexed="81"/>
            <rFont val="Tahoma"/>
            <family val="2"/>
          </rPr>
          <t>Martin Pastoors:</t>
        </r>
        <r>
          <rPr>
            <sz val="9"/>
            <color indexed="81"/>
            <rFont val="Tahoma"/>
            <family val="2"/>
          </rPr>
          <t xml:space="preserve">
See blog.batchgeo.com for formula</t>
        </r>
      </text>
    </comment>
    <comment ref="BE1" authorId="2" shapeId="0" xr:uid="{421EA2E0-C194-43EF-A079-BDC455A83773}">
      <text>
        <t>[Threaded comment]
Your version of Excel allows you to read this threaded comment; however, any edits to it will get removed if the file is opened in a newer version of Excel. Learn more: https://go.microsoft.com/fwlink/?linkid=870924
Comment:
    Vanaf hier: soortensamenstelling per trek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Martin Pastoors</author>
  </authors>
  <commentList>
    <comment ref="B7" authorId="0" shapeId="0" xr:uid="{00000000-0006-0000-0A00-000001000000}">
      <text>
        <r>
          <rPr>
            <b/>
            <sz val="9"/>
            <color indexed="81"/>
            <rFont val="Tahoma"/>
            <family val="2"/>
          </rPr>
          <t>Martin Pastoors:</t>
        </r>
        <r>
          <rPr>
            <sz val="9"/>
            <color indexed="81"/>
            <rFont val="Tahoma"/>
            <family val="2"/>
          </rPr>
          <t xml:space="preserve">
Type lengtemeting:
SL = Standard Length/ Knoop lengte
FL = Fork length
TL = Total length (tot einde staart)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Martin Pastoors</author>
  </authors>
  <commentList>
    <comment ref="B872" authorId="0" shapeId="0" xr:uid="{00000000-0006-0000-1000-000001000000}">
      <text>
        <r>
          <rPr>
            <b/>
            <sz val="9"/>
            <color indexed="81"/>
            <rFont val="Tahoma"/>
            <family val="2"/>
          </rPr>
          <t>Martin Pastoors:</t>
        </r>
        <r>
          <rPr>
            <sz val="9"/>
            <color indexed="81"/>
            <rFont val="Tahoma"/>
            <family val="2"/>
          </rPr>
          <t xml:space="preserve">
Check</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Haul!$AS$1:$AT$55" type="102" refreshedVersion="6" minRefreshableVersion="5">
    <extLst>
      <ext xmlns:x15="http://schemas.microsoft.com/office/spreadsheetml/2010/11/main" uri="{DE250136-89BD-433C-8126-D09CA5730AF9}">
        <x15:connection id="Range">
          <x15:rangePr sourceName="_xlcn.WorksheetConnection_HaulAS1AT551"/>
        </x15:connection>
      </ext>
    </extLst>
  </connection>
  <connection id="3" xr16:uid="{00000000-0015-0000-FFFF-FFFF02000000}" name="WorksheetConnection_Haul!$CE$1:$CE$55" type="102" refreshedVersion="6" minRefreshableVersion="5">
    <extLst>
      <ext xmlns:x15="http://schemas.microsoft.com/office/spreadsheetml/2010/11/main" uri="{DE250136-89BD-433C-8126-D09CA5730AF9}">
        <x15:connection id="Range 1">
          <x15:rangePr sourceName="_xlcn.WorksheetConnection_HaulCE1CE5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<sst xmlns="http://schemas.openxmlformats.org/spreadsheetml/2006/main" count="16012" uniqueCount="1880">
  <si>
    <t>HER</t>
  </si>
  <si>
    <t>HKE</t>
  </si>
  <si>
    <t>Area</t>
  </si>
  <si>
    <t>Comments</t>
  </si>
  <si>
    <t>Duration (hours)</t>
  </si>
  <si>
    <t>Plot_lon</t>
  </si>
  <si>
    <t>Plot_lat</t>
  </si>
  <si>
    <t>Rect</t>
  </si>
  <si>
    <t>N</t>
  </si>
  <si>
    <t>W</t>
  </si>
  <si>
    <t>SpeciesCode</t>
  </si>
  <si>
    <t>Soort (Nederlands)</t>
  </si>
  <si>
    <t>Soort (latijn)</t>
  </si>
  <si>
    <t>Soort (Engels)</t>
  </si>
  <si>
    <t>Schip</t>
  </si>
  <si>
    <t>Registration number</t>
  </si>
  <si>
    <t>Radio call sign</t>
  </si>
  <si>
    <t>Flag state</t>
  </si>
  <si>
    <t>Gear type</t>
  </si>
  <si>
    <t>LoA (m)</t>
  </si>
  <si>
    <t>Breadth</t>
  </si>
  <si>
    <t>GT</t>
  </si>
  <si>
    <t>Power of main engine(s) (kW)</t>
  </si>
  <si>
    <t>Hold capacity (cubic metres)</t>
  </si>
  <si>
    <t>Argentina spp</t>
  </si>
  <si>
    <t>Afrika</t>
  </si>
  <si>
    <t>SCH24</t>
  </si>
  <si>
    <t>PEAT</t>
  </si>
  <si>
    <t>Netherlands</t>
  </si>
  <si>
    <t>OTM</t>
  </si>
  <si>
    <t>Argentina sphyraena</t>
  </si>
  <si>
    <t>Annelies Ilena</t>
  </si>
  <si>
    <t>Carolien</t>
  </si>
  <si>
    <t>SCH81</t>
  </si>
  <si>
    <t>PDHC</t>
  </si>
  <si>
    <t>Thunnus thynnus</t>
  </si>
  <si>
    <t>Frank Bonefaas</t>
  </si>
  <si>
    <t>Helen Mary</t>
  </si>
  <si>
    <t>ROS785</t>
  </si>
  <si>
    <t>DQLI</t>
  </si>
  <si>
    <t>Germany</t>
  </si>
  <si>
    <t>Blauwbaars</t>
  </si>
  <si>
    <t>Pomatomus saltatrix</t>
  </si>
  <si>
    <t>Maartje Theodora</t>
  </si>
  <si>
    <t>ROS171</t>
  </si>
  <si>
    <t>DEAN2</t>
  </si>
  <si>
    <t>Boarfish</t>
  </si>
  <si>
    <t>Margiris</t>
  </si>
  <si>
    <t>KL855</t>
  </si>
  <si>
    <t>LYRV</t>
  </si>
  <si>
    <t>Lithuania</t>
  </si>
  <si>
    <t>Bonito</t>
  </si>
  <si>
    <t>Sarda sarda</t>
  </si>
  <si>
    <t>WIRON5</t>
  </si>
  <si>
    <t>PH1100</t>
  </si>
  <si>
    <t>2HGD8</t>
  </si>
  <si>
    <t>UK</t>
  </si>
  <si>
    <t>PTM</t>
  </si>
  <si>
    <t>Spondyliosoma cantharus</t>
  </si>
  <si>
    <t>WIRON6</t>
  </si>
  <si>
    <t>PH2200</t>
  </si>
  <si>
    <t>2HGE2</t>
  </si>
  <si>
    <t>Zeebaars</t>
  </si>
  <si>
    <t>Dicentrarchus labrax</t>
  </si>
  <si>
    <t>IIIa</t>
  </si>
  <si>
    <t>Ariidae</t>
  </si>
  <si>
    <t>IVa</t>
  </si>
  <si>
    <t>IVb</t>
  </si>
  <si>
    <t>IVc</t>
  </si>
  <si>
    <t>Doornhaai</t>
  </si>
  <si>
    <t>Squalus acanthias</t>
  </si>
  <si>
    <t>Lintvis</t>
  </si>
  <si>
    <t>Trichiuridae</t>
  </si>
  <si>
    <t>Vb2</t>
  </si>
  <si>
    <t>Geep</t>
  </si>
  <si>
    <t>Belone belone</t>
  </si>
  <si>
    <t>Schelvis</t>
  </si>
  <si>
    <t>Melanogrammus aeglefinus</t>
  </si>
  <si>
    <t>VIIa</t>
  </si>
  <si>
    <t>Haring</t>
  </si>
  <si>
    <t>Clupea harengus</t>
  </si>
  <si>
    <t>VIIb</t>
  </si>
  <si>
    <t>Heek</t>
  </si>
  <si>
    <t>Merluccius merluccius</t>
  </si>
  <si>
    <t>VIIc1</t>
  </si>
  <si>
    <t>Horsmakreel</t>
  </si>
  <si>
    <t>Trachurus spp</t>
  </si>
  <si>
    <t>VIIc2</t>
  </si>
  <si>
    <t>Lichia amia</t>
  </si>
  <si>
    <t>VIId</t>
  </si>
  <si>
    <t>Euthynnus alletteratus</t>
  </si>
  <si>
    <t>VIIe</t>
  </si>
  <si>
    <t>Makreel</t>
  </si>
  <si>
    <t>Scomber scombrus</t>
  </si>
  <si>
    <t>VIIf</t>
  </si>
  <si>
    <t>VIIg</t>
  </si>
  <si>
    <t>Ombervis</t>
  </si>
  <si>
    <t>Argyrosomus regius</t>
  </si>
  <si>
    <t>VIIh</t>
  </si>
  <si>
    <t>VIIj1</t>
  </si>
  <si>
    <t>Pagellus erythrinus</t>
  </si>
  <si>
    <t>VIIk1</t>
  </si>
  <si>
    <t>Sardina pilchardus</t>
  </si>
  <si>
    <t>VIIk2</t>
  </si>
  <si>
    <t>Pollachius virens</t>
  </si>
  <si>
    <t>VIIIa</t>
  </si>
  <si>
    <t>Trachinotus ovatus</t>
  </si>
  <si>
    <t>VIIIb</t>
  </si>
  <si>
    <t>VIIId1</t>
  </si>
  <si>
    <t>Sebastes spp</t>
  </si>
  <si>
    <t>VIIId2</t>
  </si>
  <si>
    <t>VIIIe1</t>
  </si>
  <si>
    <t>Sardinella (rond)</t>
  </si>
  <si>
    <t>Sardinella aurita</t>
  </si>
  <si>
    <t>VIIIe2</t>
  </si>
  <si>
    <t>Sardinella (plat)</t>
  </si>
  <si>
    <t>Sardinella maderensis</t>
  </si>
  <si>
    <t>Spaanse zeebrasem</t>
  </si>
  <si>
    <t>Pagellus acarne</t>
  </si>
  <si>
    <t>Xb</t>
  </si>
  <si>
    <t>Rode zeebrasem</t>
  </si>
  <si>
    <t>Pagellus bogaraveo</t>
  </si>
  <si>
    <t>XIIa1</t>
  </si>
  <si>
    <t>XIIa2</t>
  </si>
  <si>
    <t>Katsuwonus pelamis</t>
  </si>
  <si>
    <t>Sprot</t>
  </si>
  <si>
    <t>Sprattus sprattus</t>
  </si>
  <si>
    <t>XIIa4</t>
  </si>
  <si>
    <t>Loliginidae, Ommastrephidae</t>
  </si>
  <si>
    <t>XIIb</t>
  </si>
  <si>
    <t>Witte zeebrasem</t>
  </si>
  <si>
    <t>Diplodus sargus</t>
  </si>
  <si>
    <t>XIIc</t>
  </si>
  <si>
    <t>Blauwe wijting</t>
  </si>
  <si>
    <t>Micromesistius poutassou</t>
  </si>
  <si>
    <t>Wijting</t>
  </si>
  <si>
    <t>Merlangius merlangus</t>
  </si>
  <si>
    <t>RectX</t>
  </si>
  <si>
    <t>RectY</t>
  </si>
  <si>
    <t>17 D0</t>
  </si>
  <si>
    <t>D0</t>
  </si>
  <si>
    <t>17</t>
  </si>
  <si>
    <t>17 D1</t>
  </si>
  <si>
    <t>D1</t>
  </si>
  <si>
    <t>17 D2</t>
  </si>
  <si>
    <t>D2</t>
  </si>
  <si>
    <t>17 D3</t>
  </si>
  <si>
    <t>D3</t>
  </si>
  <si>
    <t>17 D4</t>
  </si>
  <si>
    <t>D4</t>
  </si>
  <si>
    <t>17 D5</t>
  </si>
  <si>
    <t>D5</t>
  </si>
  <si>
    <t>17 D6</t>
  </si>
  <si>
    <t>D6</t>
  </si>
  <si>
    <t>17 D7</t>
  </si>
  <si>
    <t>D7</t>
  </si>
  <si>
    <t>17 D8</t>
  </si>
  <si>
    <t>D8</t>
  </si>
  <si>
    <t>17 D9</t>
  </si>
  <si>
    <t>VIIIc</t>
  </si>
  <si>
    <t>D9</t>
  </si>
  <si>
    <t>17 E0</t>
  </si>
  <si>
    <t>E0</t>
  </si>
  <si>
    <t>17 E1</t>
  </si>
  <si>
    <t>E1</t>
  </si>
  <si>
    <t>17 E2</t>
  </si>
  <si>
    <t>E2</t>
  </si>
  <si>
    <t>17 E3</t>
  </si>
  <si>
    <t>E3</t>
  </si>
  <si>
    <t>17 E4</t>
  </si>
  <si>
    <t>E4</t>
  </si>
  <si>
    <t>17 E5</t>
  </si>
  <si>
    <t>E5</t>
  </si>
  <si>
    <t>17 E6</t>
  </si>
  <si>
    <t>E6</t>
  </si>
  <si>
    <t>17 E7</t>
  </si>
  <si>
    <t>E7</t>
  </si>
  <si>
    <t>17 E8</t>
  </si>
  <si>
    <t>E8</t>
  </si>
  <si>
    <t>18 D0</t>
  </si>
  <si>
    <t>18</t>
  </si>
  <si>
    <t>18 D1</t>
  </si>
  <si>
    <t>18 D2</t>
  </si>
  <si>
    <t>18 D3</t>
  </si>
  <si>
    <t>18 D4</t>
  </si>
  <si>
    <t>18 D5</t>
  </si>
  <si>
    <t>18 D6</t>
  </si>
  <si>
    <t>18 D7</t>
  </si>
  <si>
    <t>18 D8</t>
  </si>
  <si>
    <t>18 D9</t>
  </si>
  <si>
    <t>18 E0</t>
  </si>
  <si>
    <t>18 E1</t>
  </si>
  <si>
    <t>18 E2</t>
  </si>
  <si>
    <t>18 E3</t>
  </si>
  <si>
    <t>18 E4</t>
  </si>
  <si>
    <t>18 E5</t>
  </si>
  <si>
    <t>18 E6</t>
  </si>
  <si>
    <t>18 E7</t>
  </si>
  <si>
    <t>18 E8</t>
  </si>
  <si>
    <t>19 D0</t>
  </si>
  <si>
    <t>19</t>
  </si>
  <si>
    <t>19 D1</t>
  </si>
  <si>
    <t>19 D2</t>
  </si>
  <si>
    <t>19 D3</t>
  </si>
  <si>
    <t>19 D4</t>
  </si>
  <si>
    <t>19 D5</t>
  </si>
  <si>
    <t>19 D6</t>
  </si>
  <si>
    <t>19 D7</t>
  </si>
  <si>
    <t>19 D8</t>
  </si>
  <si>
    <t>19 D9</t>
  </si>
  <si>
    <t>19 E0</t>
  </si>
  <si>
    <t>19 E1</t>
  </si>
  <si>
    <t>19 E2</t>
  </si>
  <si>
    <t>19 E3</t>
  </si>
  <si>
    <t>19 E4</t>
  </si>
  <si>
    <t>19 E5</t>
  </si>
  <si>
    <t>19 E6</t>
  </si>
  <si>
    <t>19 E7</t>
  </si>
  <si>
    <t>19 E8</t>
  </si>
  <si>
    <t>20 D0</t>
  </si>
  <si>
    <t>20</t>
  </si>
  <si>
    <t>20 D1</t>
  </si>
  <si>
    <t>20 D2</t>
  </si>
  <si>
    <t>20 D3</t>
  </si>
  <si>
    <t>20 D4</t>
  </si>
  <si>
    <t>20 D5</t>
  </si>
  <si>
    <t>20 D6</t>
  </si>
  <si>
    <t>20 D7</t>
  </si>
  <si>
    <t>20 D8</t>
  </si>
  <si>
    <t>20 D9</t>
  </si>
  <si>
    <t>20 E0</t>
  </si>
  <si>
    <t>20 E1</t>
  </si>
  <si>
    <t>20 E2</t>
  </si>
  <si>
    <t>20 E3</t>
  </si>
  <si>
    <t>20 E4</t>
  </si>
  <si>
    <t>20 E5</t>
  </si>
  <si>
    <t>20 E6</t>
  </si>
  <si>
    <t>20 E7</t>
  </si>
  <si>
    <t>20 E8</t>
  </si>
  <si>
    <t>21 D0</t>
  </si>
  <si>
    <t>21</t>
  </si>
  <si>
    <t>21 D1</t>
  </si>
  <si>
    <t>21 D2</t>
  </si>
  <si>
    <t>21 D3</t>
  </si>
  <si>
    <t>21 D4</t>
  </si>
  <si>
    <t>21 D5</t>
  </si>
  <si>
    <t>21 D6</t>
  </si>
  <si>
    <t>21 D7</t>
  </si>
  <si>
    <t>21 D8</t>
  </si>
  <si>
    <t>21 D9</t>
  </si>
  <si>
    <t>21 E0</t>
  </si>
  <si>
    <t>21 E1</t>
  </si>
  <si>
    <t>21 E2</t>
  </si>
  <si>
    <t>21 E3</t>
  </si>
  <si>
    <t>21 E4</t>
  </si>
  <si>
    <t>21 E5</t>
  </si>
  <si>
    <t>21 E6</t>
  </si>
  <si>
    <t>21 E7</t>
  </si>
  <si>
    <t>21 E8</t>
  </si>
  <si>
    <t>22 D0</t>
  </si>
  <si>
    <t>22</t>
  </si>
  <si>
    <t>22 D1</t>
  </si>
  <si>
    <t>22 D2</t>
  </si>
  <si>
    <t>22 D3</t>
  </si>
  <si>
    <t>22 D4</t>
  </si>
  <si>
    <t>22 D5</t>
  </si>
  <si>
    <t>22 D6</t>
  </si>
  <si>
    <t>22 D7</t>
  </si>
  <si>
    <t>22 D8</t>
  </si>
  <si>
    <t>22 D9</t>
  </si>
  <si>
    <t>22 E0</t>
  </si>
  <si>
    <t>22 E1</t>
  </si>
  <si>
    <t>22 E2</t>
  </si>
  <si>
    <t>22 E3</t>
  </si>
  <si>
    <t>22 E4</t>
  </si>
  <si>
    <t>22 E5</t>
  </si>
  <si>
    <t>22 E6</t>
  </si>
  <si>
    <t>22 E7</t>
  </si>
  <si>
    <t>23 D0</t>
  </si>
  <si>
    <t>23</t>
  </si>
  <si>
    <t>23 D1</t>
  </si>
  <si>
    <t>23 D2</t>
  </si>
  <si>
    <t>23 D3</t>
  </si>
  <si>
    <t>23 D4</t>
  </si>
  <si>
    <t>23 D5</t>
  </si>
  <si>
    <t>23 D6</t>
  </si>
  <si>
    <t>23 D7</t>
  </si>
  <si>
    <t>23 D8</t>
  </si>
  <si>
    <t>23 D9</t>
  </si>
  <si>
    <t>23 E0</t>
  </si>
  <si>
    <t>23 E1</t>
  </si>
  <si>
    <t>23 E2</t>
  </si>
  <si>
    <t>23 E3</t>
  </si>
  <si>
    <t>23 E4</t>
  </si>
  <si>
    <t>23 E5</t>
  </si>
  <si>
    <t>23 E6</t>
  </si>
  <si>
    <t>23 E7</t>
  </si>
  <si>
    <t>24 D0</t>
  </si>
  <si>
    <t>24</t>
  </si>
  <si>
    <t>24 D1</t>
  </si>
  <si>
    <t>24 D2</t>
  </si>
  <si>
    <t>24 D3</t>
  </si>
  <si>
    <t>24 D4</t>
  </si>
  <si>
    <t>24 D5</t>
  </si>
  <si>
    <t>24 D6</t>
  </si>
  <si>
    <t>24 D7</t>
  </si>
  <si>
    <t>24 D8</t>
  </si>
  <si>
    <t>24 D9</t>
  </si>
  <si>
    <t>24 E0</t>
  </si>
  <si>
    <t>24 E1</t>
  </si>
  <si>
    <t>24 E2</t>
  </si>
  <si>
    <t>24 E3</t>
  </si>
  <si>
    <t>24 E4</t>
  </si>
  <si>
    <t>24 E5</t>
  </si>
  <si>
    <t>25 D0</t>
  </si>
  <si>
    <t>25</t>
  </si>
  <si>
    <t>25 D1</t>
  </si>
  <si>
    <t>25 D2</t>
  </si>
  <si>
    <t>25 D3</t>
  </si>
  <si>
    <t>25 D4</t>
  </si>
  <si>
    <t>25 D5</t>
  </si>
  <si>
    <t>25 D6</t>
  </si>
  <si>
    <t>25 D7</t>
  </si>
  <si>
    <t>25 D8</t>
  </si>
  <si>
    <t>25 D9</t>
  </si>
  <si>
    <t>VIIJ2</t>
  </si>
  <si>
    <t>25 E0</t>
  </si>
  <si>
    <t>25 E1</t>
  </si>
  <si>
    <t>25 E2</t>
  </si>
  <si>
    <t>25 E3</t>
  </si>
  <si>
    <t>25 E4</t>
  </si>
  <si>
    <t>26 D0</t>
  </si>
  <si>
    <t>26</t>
  </si>
  <si>
    <t>26 D1</t>
  </si>
  <si>
    <t>26 D2</t>
  </si>
  <si>
    <t>26 D3</t>
  </si>
  <si>
    <t>26 D4</t>
  </si>
  <si>
    <t>26 D5</t>
  </si>
  <si>
    <t>26 D6</t>
  </si>
  <si>
    <t>26 D7</t>
  </si>
  <si>
    <t>VIIK2</t>
  </si>
  <si>
    <t>26 D8</t>
  </si>
  <si>
    <t>26 D9</t>
  </si>
  <si>
    <t>26 E0</t>
  </si>
  <si>
    <t>26 E1</t>
  </si>
  <si>
    <t>26 E2</t>
  </si>
  <si>
    <t>26 E3</t>
  </si>
  <si>
    <t>26 E4</t>
  </si>
  <si>
    <t>26 E5</t>
  </si>
  <si>
    <t>26 E6</t>
  </si>
  <si>
    <t>26 E7</t>
  </si>
  <si>
    <t>27 D0</t>
  </si>
  <si>
    <t>27</t>
  </si>
  <si>
    <t>27 D1</t>
  </si>
  <si>
    <t>27 D2</t>
  </si>
  <si>
    <t>27 D3</t>
  </si>
  <si>
    <t>27 D4</t>
  </si>
  <si>
    <t>27 D5</t>
  </si>
  <si>
    <t>27 D6</t>
  </si>
  <si>
    <t>27 D7</t>
  </si>
  <si>
    <t>27 D8</t>
  </si>
  <si>
    <t>27 D9</t>
  </si>
  <si>
    <t>27 E0</t>
  </si>
  <si>
    <t>27 E1</t>
  </si>
  <si>
    <t>27 E2</t>
  </si>
  <si>
    <t>27 E3</t>
  </si>
  <si>
    <t>27 E4</t>
  </si>
  <si>
    <t>27 E5</t>
  </si>
  <si>
    <t>27 E6</t>
  </si>
  <si>
    <t>27 E7</t>
  </si>
  <si>
    <t>28 D0</t>
  </si>
  <si>
    <t>28</t>
  </si>
  <si>
    <t>28 D1</t>
  </si>
  <si>
    <t>28 D2</t>
  </si>
  <si>
    <t>28 D3</t>
  </si>
  <si>
    <t>28 D4</t>
  </si>
  <si>
    <t>28 D5</t>
  </si>
  <si>
    <t>28 D6</t>
  </si>
  <si>
    <t>28 D7</t>
  </si>
  <si>
    <t>28 D8</t>
  </si>
  <si>
    <t>28 D9</t>
  </si>
  <si>
    <t>28 E0</t>
  </si>
  <si>
    <t>28 E1</t>
  </si>
  <si>
    <t>28 E2</t>
  </si>
  <si>
    <t>28 E3</t>
  </si>
  <si>
    <t>28 E4</t>
  </si>
  <si>
    <t>28 E5</t>
  </si>
  <si>
    <t>28 E6</t>
  </si>
  <si>
    <t>28 E7</t>
  </si>
  <si>
    <t>28 E8</t>
  </si>
  <si>
    <t>28 E9</t>
  </si>
  <si>
    <t>E9</t>
  </si>
  <si>
    <t>28 F0</t>
  </si>
  <si>
    <t>F0</t>
  </si>
  <si>
    <t>29 D0</t>
  </si>
  <si>
    <t>29</t>
  </si>
  <si>
    <t>29 D1</t>
  </si>
  <si>
    <t>29 D2</t>
  </si>
  <si>
    <t>29 D3</t>
  </si>
  <si>
    <t>29 D4</t>
  </si>
  <si>
    <t>29 D5</t>
  </si>
  <si>
    <t>29 D6</t>
  </si>
  <si>
    <t>29 D7</t>
  </si>
  <si>
    <t>29 D8</t>
  </si>
  <si>
    <t>29 D9</t>
  </si>
  <si>
    <t>29 E0</t>
  </si>
  <si>
    <t>29 E1</t>
  </si>
  <si>
    <t>29 E2</t>
  </si>
  <si>
    <t>29 E3</t>
  </si>
  <si>
    <t>29 E4</t>
  </si>
  <si>
    <t>29 E6</t>
  </si>
  <si>
    <t>29 E7</t>
  </si>
  <si>
    <t>29 E8</t>
  </si>
  <si>
    <t>29 E9</t>
  </si>
  <si>
    <t>29 F0</t>
  </si>
  <si>
    <t>29 F1</t>
  </si>
  <si>
    <t>F1</t>
  </si>
  <si>
    <t>30 D0</t>
  </si>
  <si>
    <t>30</t>
  </si>
  <si>
    <t>30 D1</t>
  </si>
  <si>
    <t>30 D2</t>
  </si>
  <si>
    <t>30 D3</t>
  </si>
  <si>
    <t>30 D4</t>
  </si>
  <si>
    <t>30 D5</t>
  </si>
  <si>
    <t>30 D6</t>
  </si>
  <si>
    <t>30 D7</t>
  </si>
  <si>
    <t>30 D8</t>
  </si>
  <si>
    <t>30 D9</t>
  </si>
  <si>
    <t>30 E0</t>
  </si>
  <si>
    <t>30 E1</t>
  </si>
  <si>
    <t>30 E2</t>
  </si>
  <si>
    <t>30 E3</t>
  </si>
  <si>
    <t>30 E4</t>
  </si>
  <si>
    <t>30 E6</t>
  </si>
  <si>
    <t>30 E8</t>
  </si>
  <si>
    <t>30 E9</t>
  </si>
  <si>
    <t>30 F0</t>
  </si>
  <si>
    <t>30 F1</t>
  </si>
  <si>
    <t>31 D0</t>
  </si>
  <si>
    <t>31</t>
  </si>
  <si>
    <t>31 D1</t>
  </si>
  <si>
    <t>31 D2</t>
  </si>
  <si>
    <t>31 D3</t>
  </si>
  <si>
    <t>31 D4</t>
  </si>
  <si>
    <t>31 D5</t>
  </si>
  <si>
    <t>31 D6</t>
  </si>
  <si>
    <t>31 D7</t>
  </si>
  <si>
    <t>31 D8</t>
  </si>
  <si>
    <t>31 D9</t>
  </si>
  <si>
    <t>31 E0</t>
  </si>
  <si>
    <t>31 E1</t>
  </si>
  <si>
    <t>31 E2</t>
  </si>
  <si>
    <t>31 E3</t>
  </si>
  <si>
    <t>31 E4</t>
  </si>
  <si>
    <t>31 E5</t>
  </si>
  <si>
    <t>31 E6</t>
  </si>
  <si>
    <t>31 F1</t>
  </si>
  <si>
    <t>31 F2</t>
  </si>
  <si>
    <t>F2</t>
  </si>
  <si>
    <t>32 D0</t>
  </si>
  <si>
    <t>32</t>
  </si>
  <si>
    <t>32 D1</t>
  </si>
  <si>
    <t>32 D2</t>
  </si>
  <si>
    <t>32 D3</t>
  </si>
  <si>
    <t>32 D4</t>
  </si>
  <si>
    <t>32 D5</t>
  </si>
  <si>
    <t>32 D6</t>
  </si>
  <si>
    <t>32 D7</t>
  </si>
  <si>
    <t>32 D8</t>
  </si>
  <si>
    <t>32 D9</t>
  </si>
  <si>
    <t>32 E1</t>
  </si>
  <si>
    <t>32 E2</t>
  </si>
  <si>
    <t>32 E3</t>
  </si>
  <si>
    <t>32 E4</t>
  </si>
  <si>
    <t>32 E5</t>
  </si>
  <si>
    <t>32 F1</t>
  </si>
  <si>
    <t>32 F2</t>
  </si>
  <si>
    <t>32 F3</t>
  </si>
  <si>
    <t>F3</t>
  </si>
  <si>
    <t>33 D0</t>
  </si>
  <si>
    <t>33</t>
  </si>
  <si>
    <t>33 D1</t>
  </si>
  <si>
    <t>33 D2</t>
  </si>
  <si>
    <t>33 D3</t>
  </si>
  <si>
    <t>33 D4</t>
  </si>
  <si>
    <t>33 D5</t>
  </si>
  <si>
    <t>33 D6</t>
  </si>
  <si>
    <t>33 D7</t>
  </si>
  <si>
    <t>33 D8</t>
  </si>
  <si>
    <t>33 D9</t>
  </si>
  <si>
    <t>33 E3</t>
  </si>
  <si>
    <t>33 E4</t>
  </si>
  <si>
    <t>33 E5</t>
  </si>
  <si>
    <t>33 F2</t>
  </si>
  <si>
    <t>33 F3</t>
  </si>
  <si>
    <t>33 F4</t>
  </si>
  <si>
    <t>F4</t>
  </si>
  <si>
    <t>34 D0</t>
  </si>
  <si>
    <t>34</t>
  </si>
  <si>
    <t>34 D1</t>
  </si>
  <si>
    <t>34 D2</t>
  </si>
  <si>
    <t>34 D3</t>
  </si>
  <si>
    <t>34 D4</t>
  </si>
  <si>
    <t>34 D5</t>
  </si>
  <si>
    <t>34 D6</t>
  </si>
  <si>
    <t>34 D7</t>
  </si>
  <si>
    <t>34 D8</t>
  </si>
  <si>
    <t>34 D9</t>
  </si>
  <si>
    <t>34 E0</t>
  </si>
  <si>
    <t>34 E4</t>
  </si>
  <si>
    <t>34 E5</t>
  </si>
  <si>
    <t>34 F2</t>
  </si>
  <si>
    <t>34 F3</t>
  </si>
  <si>
    <t>35 D0</t>
  </si>
  <si>
    <t>35</t>
  </si>
  <si>
    <t>35 D1</t>
  </si>
  <si>
    <t>35 D2</t>
  </si>
  <si>
    <t>35 D3</t>
  </si>
  <si>
    <t>35 D4</t>
  </si>
  <si>
    <t>35 D5</t>
  </si>
  <si>
    <t>35 D6</t>
  </si>
  <si>
    <t>35 D7</t>
  </si>
  <si>
    <t>35 D8</t>
  </si>
  <si>
    <t>35 D9</t>
  </si>
  <si>
    <t>35 E0</t>
  </si>
  <si>
    <t>35 E4</t>
  </si>
  <si>
    <t>35 F0</t>
  </si>
  <si>
    <t>35 F1</t>
  </si>
  <si>
    <t>35 F2</t>
  </si>
  <si>
    <t>IVbc</t>
  </si>
  <si>
    <t>35 F3</t>
  </si>
  <si>
    <t>36  F7</t>
  </si>
  <si>
    <t>F7</t>
  </si>
  <si>
    <t>36</t>
  </si>
  <si>
    <t>36  F8</t>
  </si>
  <si>
    <t>F8</t>
  </si>
  <si>
    <t>36 D1</t>
  </si>
  <si>
    <t>36 D2</t>
  </si>
  <si>
    <t>36 D3</t>
  </si>
  <si>
    <t>36 D4</t>
  </si>
  <si>
    <t>36 D5</t>
  </si>
  <si>
    <t>36 D6</t>
  </si>
  <si>
    <t>36 D7</t>
  </si>
  <si>
    <t>36 D8</t>
  </si>
  <si>
    <t>36 D9</t>
  </si>
  <si>
    <t>36 DO</t>
  </si>
  <si>
    <t>DO</t>
  </si>
  <si>
    <t>36 E4</t>
  </si>
  <si>
    <t>36 E5</t>
  </si>
  <si>
    <t>36 E6</t>
  </si>
  <si>
    <t>36 F0</t>
  </si>
  <si>
    <t>36 F1</t>
  </si>
  <si>
    <t>36 F2</t>
  </si>
  <si>
    <t>36 F3</t>
  </si>
  <si>
    <t>36 F4</t>
  </si>
  <si>
    <t>36 F5</t>
  </si>
  <si>
    <t>F5</t>
  </si>
  <si>
    <t>36 F6</t>
  </si>
  <si>
    <t>F6</t>
  </si>
  <si>
    <t>37 D0</t>
  </si>
  <si>
    <t>37</t>
  </si>
  <si>
    <t>37 D1</t>
  </si>
  <si>
    <t>37 D2</t>
  </si>
  <si>
    <t>37 D3</t>
  </si>
  <si>
    <t>37 D4</t>
  </si>
  <si>
    <t>37 D5</t>
  </si>
  <si>
    <t>37 D6</t>
  </si>
  <si>
    <t>37 D7</t>
  </si>
  <si>
    <t>37 D8</t>
  </si>
  <si>
    <t>37 D9</t>
  </si>
  <si>
    <t>37 E0</t>
  </si>
  <si>
    <t>37 E1</t>
  </si>
  <si>
    <t>37 E4</t>
  </si>
  <si>
    <t>37 E5</t>
  </si>
  <si>
    <t>37 F0</t>
  </si>
  <si>
    <t>37 F1</t>
  </si>
  <si>
    <t>37 F2</t>
  </si>
  <si>
    <t>37 F3</t>
  </si>
  <si>
    <t>37 F4</t>
  </si>
  <si>
    <t>37 F5</t>
  </si>
  <si>
    <t>37 F6</t>
  </si>
  <si>
    <t>37 F7</t>
  </si>
  <si>
    <t>37 F8</t>
  </si>
  <si>
    <t>38  F7</t>
  </si>
  <si>
    <t>38</t>
  </si>
  <si>
    <t>38 D0</t>
  </si>
  <si>
    <t>38 D1</t>
  </si>
  <si>
    <t>38 D2</t>
  </si>
  <si>
    <t>VIb1</t>
  </si>
  <si>
    <t>38 D3</t>
  </si>
  <si>
    <t>38 D4</t>
  </si>
  <si>
    <t>VIb2</t>
  </si>
  <si>
    <t>38 D5</t>
  </si>
  <si>
    <t>38 D6</t>
  </si>
  <si>
    <t>38 D7</t>
  </si>
  <si>
    <t>38 D8</t>
  </si>
  <si>
    <t>VIaS</t>
  </si>
  <si>
    <t>38 D9</t>
  </si>
  <si>
    <t>38 E0</t>
  </si>
  <si>
    <t>38 E4</t>
  </si>
  <si>
    <t>38 E5</t>
  </si>
  <si>
    <t>38 E8</t>
  </si>
  <si>
    <t>38 E9</t>
  </si>
  <si>
    <t>38 F0</t>
  </si>
  <si>
    <t>38 F1</t>
  </si>
  <si>
    <t>38 F2</t>
  </si>
  <si>
    <t>38 F3</t>
  </si>
  <si>
    <t>38 F4</t>
  </si>
  <si>
    <t>38 F5</t>
  </si>
  <si>
    <t>38 F6</t>
  </si>
  <si>
    <t>39 D1</t>
  </si>
  <si>
    <t>39</t>
  </si>
  <si>
    <t>39 D2</t>
  </si>
  <si>
    <t>39 D3</t>
  </si>
  <si>
    <t>39 D4</t>
  </si>
  <si>
    <t>39 D5</t>
  </si>
  <si>
    <t>39 D6</t>
  </si>
  <si>
    <t>39 D7</t>
  </si>
  <si>
    <t>39 D8</t>
  </si>
  <si>
    <t>39 D9</t>
  </si>
  <si>
    <t>39 DO</t>
  </si>
  <si>
    <t>39 E0</t>
  </si>
  <si>
    <t>39 E1</t>
  </si>
  <si>
    <t>39 E2</t>
  </si>
  <si>
    <t>39 E3</t>
  </si>
  <si>
    <t>39 E4</t>
  </si>
  <si>
    <t>39 E8</t>
  </si>
  <si>
    <t>39 E9</t>
  </si>
  <si>
    <t>39 F0</t>
  </si>
  <si>
    <t>39 F1</t>
  </si>
  <si>
    <t>39 F2</t>
  </si>
  <si>
    <t>39 F3</t>
  </si>
  <si>
    <t>39 F4</t>
  </si>
  <si>
    <t>39 F5</t>
  </si>
  <si>
    <t>39 F6</t>
  </si>
  <si>
    <t>39 F7</t>
  </si>
  <si>
    <t>40  F7</t>
  </si>
  <si>
    <t>40</t>
  </si>
  <si>
    <t>40 D1</t>
  </si>
  <si>
    <t>40 D2</t>
  </si>
  <si>
    <t>40 D3</t>
  </si>
  <si>
    <t>40 D4</t>
  </si>
  <si>
    <t>40 D5</t>
  </si>
  <si>
    <t>40 D6</t>
  </si>
  <si>
    <t>40 D7</t>
  </si>
  <si>
    <t>40 D8</t>
  </si>
  <si>
    <t>40 D9</t>
  </si>
  <si>
    <t>40 DO</t>
  </si>
  <si>
    <t>40 E0</t>
  </si>
  <si>
    <t>40 E1</t>
  </si>
  <si>
    <t>40 E2</t>
  </si>
  <si>
    <t>40 E3</t>
  </si>
  <si>
    <t>40 E4</t>
  </si>
  <si>
    <t>40 E8</t>
  </si>
  <si>
    <t>40 E9</t>
  </si>
  <si>
    <t>40 F0</t>
  </si>
  <si>
    <t>40 F1</t>
  </si>
  <si>
    <t>40 F2</t>
  </si>
  <si>
    <t>40 F3</t>
  </si>
  <si>
    <t>40 F4</t>
  </si>
  <si>
    <t>40 F5</t>
  </si>
  <si>
    <t>40 F6</t>
  </si>
  <si>
    <t>41 D1</t>
  </si>
  <si>
    <t>41</t>
  </si>
  <si>
    <t>41 D2</t>
  </si>
  <si>
    <t>41 D3</t>
  </si>
  <si>
    <t>41 D4</t>
  </si>
  <si>
    <t>41 D5</t>
  </si>
  <si>
    <t>41 D6</t>
  </si>
  <si>
    <t>41 D7</t>
  </si>
  <si>
    <t>41 D8</t>
  </si>
  <si>
    <t>41 D9</t>
  </si>
  <si>
    <t>41 DO</t>
  </si>
  <si>
    <t>41 E0</t>
  </si>
  <si>
    <t>41 E1</t>
  </si>
  <si>
    <t>41 E2</t>
  </si>
  <si>
    <t>41 E3</t>
  </si>
  <si>
    <t>41 E7</t>
  </si>
  <si>
    <t>41 E8</t>
  </si>
  <si>
    <t>41 E9</t>
  </si>
  <si>
    <t>41 F0</t>
  </si>
  <si>
    <t>41 F1</t>
  </si>
  <si>
    <t>41 F2</t>
  </si>
  <si>
    <t>41 F3</t>
  </si>
  <si>
    <t>41 F4</t>
  </si>
  <si>
    <t>41 F5</t>
  </si>
  <si>
    <t>41 F6</t>
  </si>
  <si>
    <t>41 F7</t>
  </si>
  <si>
    <t>42 D0</t>
  </si>
  <si>
    <t>42</t>
  </si>
  <si>
    <t>42 D1</t>
  </si>
  <si>
    <t>42 D2</t>
  </si>
  <si>
    <t>42 D3</t>
  </si>
  <si>
    <t>42 D4</t>
  </si>
  <si>
    <t>42 D5</t>
  </si>
  <si>
    <t>42 D6</t>
  </si>
  <si>
    <t>42 D7</t>
  </si>
  <si>
    <t>42 D8</t>
  </si>
  <si>
    <t>VIaN</t>
  </si>
  <si>
    <t>42 D9</t>
  </si>
  <si>
    <t>42 E0</t>
  </si>
  <si>
    <t>42 E1</t>
  </si>
  <si>
    <t>42 E2</t>
  </si>
  <si>
    <t>42 E3</t>
  </si>
  <si>
    <t>42 E7</t>
  </si>
  <si>
    <t>42 E8</t>
  </si>
  <si>
    <t>42 E9</t>
  </si>
  <si>
    <t>42 F0</t>
  </si>
  <si>
    <t>42 F1</t>
  </si>
  <si>
    <t>42 F2</t>
  </si>
  <si>
    <t>42 F3</t>
  </si>
  <si>
    <t>42 F4</t>
  </si>
  <si>
    <t>42 F5</t>
  </si>
  <si>
    <t>42 F6</t>
  </si>
  <si>
    <t>42 F7</t>
  </si>
  <si>
    <t>43  F7</t>
  </si>
  <si>
    <t>43</t>
  </si>
  <si>
    <t>43 D0</t>
  </si>
  <si>
    <t>43 D1</t>
  </si>
  <si>
    <t>43 D2</t>
  </si>
  <si>
    <t>43 D3</t>
  </si>
  <si>
    <t>43 D4</t>
  </si>
  <si>
    <t>43 D5</t>
  </si>
  <si>
    <t>43 D6</t>
  </si>
  <si>
    <t>43 D7</t>
  </si>
  <si>
    <t>43 D8</t>
  </si>
  <si>
    <t>43 D9</t>
  </si>
  <si>
    <t>43 E0</t>
  </si>
  <si>
    <t>43 E1</t>
  </si>
  <si>
    <t>43 E3</t>
  </si>
  <si>
    <t>43 E8</t>
  </si>
  <si>
    <t>43 E9</t>
  </si>
  <si>
    <t>43 F0</t>
  </si>
  <si>
    <t>43 F1</t>
  </si>
  <si>
    <t>43 F2</t>
  </si>
  <si>
    <t>43 F3</t>
  </si>
  <si>
    <t>43 F4</t>
  </si>
  <si>
    <t>43 F5</t>
  </si>
  <si>
    <t>43 F6</t>
  </si>
  <si>
    <t>43 F8</t>
  </si>
  <si>
    <t>43 F9</t>
  </si>
  <si>
    <t>F9</t>
  </si>
  <si>
    <t>44 D1</t>
  </si>
  <si>
    <t>44</t>
  </si>
  <si>
    <t>44 D2</t>
  </si>
  <si>
    <t>44 D3</t>
  </si>
  <si>
    <t>44 D4</t>
  </si>
  <si>
    <t>44 D5</t>
  </si>
  <si>
    <t>44 D6</t>
  </si>
  <si>
    <t>44 D7</t>
  </si>
  <si>
    <t>44 D8</t>
  </si>
  <si>
    <t>44 D9</t>
  </si>
  <si>
    <t>44 DO</t>
  </si>
  <si>
    <t>44 E0</t>
  </si>
  <si>
    <t>44 E1</t>
  </si>
  <si>
    <t>44 E3</t>
  </si>
  <si>
    <t>44 E6</t>
  </si>
  <si>
    <t>44 E7</t>
  </si>
  <si>
    <t>44 E8</t>
  </si>
  <si>
    <t>44 E9</t>
  </si>
  <si>
    <t>44 F0</t>
  </si>
  <si>
    <t>44 F1</t>
  </si>
  <si>
    <t>44 F2</t>
  </si>
  <si>
    <t>44 F3</t>
  </si>
  <si>
    <t>44 F4</t>
  </si>
  <si>
    <t>44 F5</t>
  </si>
  <si>
    <t>44 F6</t>
  </si>
  <si>
    <t>44 F7</t>
  </si>
  <si>
    <t>44 F8</t>
  </si>
  <si>
    <t>44 F9</t>
  </si>
  <si>
    <t>45 D1</t>
  </si>
  <si>
    <t>45</t>
  </si>
  <si>
    <t>45 D2</t>
  </si>
  <si>
    <t>45 D3</t>
  </si>
  <si>
    <t>45 D4</t>
  </si>
  <si>
    <t>45 D5</t>
  </si>
  <si>
    <t>45 D6</t>
  </si>
  <si>
    <t>45 D7</t>
  </si>
  <si>
    <t>45 D8</t>
  </si>
  <si>
    <t>45 D9</t>
  </si>
  <si>
    <t>45 DO</t>
  </si>
  <si>
    <t>45 E0</t>
  </si>
  <si>
    <t>45 E1</t>
  </si>
  <si>
    <t>45 E2</t>
  </si>
  <si>
    <t>45 E4</t>
  </si>
  <si>
    <t>45 E6</t>
  </si>
  <si>
    <t>45 E7</t>
  </si>
  <si>
    <t>45 E8</t>
  </si>
  <si>
    <t>45 E9</t>
  </si>
  <si>
    <t>45 F0</t>
  </si>
  <si>
    <t>45 F1</t>
  </si>
  <si>
    <t>45 F2</t>
  </si>
  <si>
    <t>45 F3</t>
  </si>
  <si>
    <t>45 F4</t>
  </si>
  <si>
    <t>45 F5</t>
  </si>
  <si>
    <t>45 F6</t>
  </si>
  <si>
    <t>45 F8</t>
  </si>
  <si>
    <t>45 F9</t>
  </si>
  <si>
    <t>46 D0</t>
  </si>
  <si>
    <t>46</t>
  </si>
  <si>
    <t>46 D1</t>
  </si>
  <si>
    <t>46 D2</t>
  </si>
  <si>
    <t>46 D3</t>
  </si>
  <si>
    <t>46 D4</t>
  </si>
  <si>
    <t>46 D5</t>
  </si>
  <si>
    <t>46 D6</t>
  </si>
  <si>
    <t>46 D7</t>
  </si>
  <si>
    <t>46 D8</t>
  </si>
  <si>
    <t>46 D9</t>
  </si>
  <si>
    <t>46 E0</t>
  </si>
  <si>
    <t>46 E1</t>
  </si>
  <si>
    <t>46 E2</t>
  </si>
  <si>
    <t>46 E3</t>
  </si>
  <si>
    <t>46 E4</t>
  </si>
  <si>
    <t>46 E5</t>
  </si>
  <si>
    <t>46 E6</t>
  </si>
  <si>
    <t>46 E7</t>
  </si>
  <si>
    <t>46 E8</t>
  </si>
  <si>
    <t>46 E9</t>
  </si>
  <si>
    <t>46 F0</t>
  </si>
  <si>
    <t>46 F1</t>
  </si>
  <si>
    <t>46 F2</t>
  </si>
  <si>
    <t>46 F3</t>
  </si>
  <si>
    <t>46 F4</t>
  </si>
  <si>
    <t>46 F5</t>
  </si>
  <si>
    <t>46 F9</t>
  </si>
  <si>
    <t>47 D0</t>
  </si>
  <si>
    <t>47</t>
  </si>
  <si>
    <t>47 D1</t>
  </si>
  <si>
    <t>47 D2</t>
  </si>
  <si>
    <t>47 D3</t>
  </si>
  <si>
    <t>47 D4</t>
  </si>
  <si>
    <t>47 D5</t>
  </si>
  <si>
    <t>47 D6</t>
  </si>
  <si>
    <t>47 D7</t>
  </si>
  <si>
    <t>47 D8</t>
  </si>
  <si>
    <t>47 D9</t>
  </si>
  <si>
    <t>47 E0</t>
  </si>
  <si>
    <t>47 E1</t>
  </si>
  <si>
    <t>47 E2</t>
  </si>
  <si>
    <t>47 E3</t>
  </si>
  <si>
    <t>47 E4</t>
  </si>
  <si>
    <t>47 E5</t>
  </si>
  <si>
    <t>47 E6</t>
  </si>
  <si>
    <t>47 E7</t>
  </si>
  <si>
    <t>47 E8</t>
  </si>
  <si>
    <t>47 E9</t>
  </si>
  <si>
    <t>47 F0</t>
  </si>
  <si>
    <t>47 F1</t>
  </si>
  <si>
    <t>47 F2</t>
  </si>
  <si>
    <t>47 F3</t>
  </si>
  <si>
    <t>47 F4</t>
  </si>
  <si>
    <t>48 D0</t>
  </si>
  <si>
    <t>48</t>
  </si>
  <si>
    <t>48 D1</t>
  </si>
  <si>
    <t>48 D2</t>
  </si>
  <si>
    <t>48 D3</t>
  </si>
  <si>
    <t>48 D4</t>
  </si>
  <si>
    <t>48 D5</t>
  </si>
  <si>
    <t>48 D6</t>
  </si>
  <si>
    <t>48 D7</t>
  </si>
  <si>
    <t>48 D8</t>
  </si>
  <si>
    <t>48 D9</t>
  </si>
  <si>
    <t>48 E0</t>
  </si>
  <si>
    <t>48 E1</t>
  </si>
  <si>
    <t>48 E2</t>
  </si>
  <si>
    <t>48 E3</t>
  </si>
  <si>
    <t>48 E4</t>
  </si>
  <si>
    <t>48 E5</t>
  </si>
  <si>
    <t>48 E6</t>
  </si>
  <si>
    <t>48 E7</t>
  </si>
  <si>
    <t>48 E9</t>
  </si>
  <si>
    <t>48 F0</t>
  </si>
  <si>
    <t>48 F1</t>
  </si>
  <si>
    <t>48 F2</t>
  </si>
  <si>
    <t>48 F3</t>
  </si>
  <si>
    <t>48 F4</t>
  </si>
  <si>
    <t>49 D0</t>
  </si>
  <si>
    <t>49</t>
  </si>
  <si>
    <t>49 D1</t>
  </si>
  <si>
    <t>49 D2</t>
  </si>
  <si>
    <t>49 D3</t>
  </si>
  <si>
    <t>49 D4</t>
  </si>
  <si>
    <t>Vb1a</t>
  </si>
  <si>
    <t>49 D5</t>
  </si>
  <si>
    <t>Vb1b</t>
  </si>
  <si>
    <t>49 D6</t>
  </si>
  <si>
    <t>49 D7</t>
  </si>
  <si>
    <t>49 D8</t>
  </si>
  <si>
    <t>49 D9</t>
  </si>
  <si>
    <t>49 E0</t>
  </si>
  <si>
    <t>49 E1</t>
  </si>
  <si>
    <t>49 E2</t>
  </si>
  <si>
    <t>49 E3</t>
  </si>
  <si>
    <t>49 E4</t>
  </si>
  <si>
    <t>49 E5</t>
  </si>
  <si>
    <t>49 E6</t>
  </si>
  <si>
    <t>49 E7</t>
  </si>
  <si>
    <t>49 E8</t>
  </si>
  <si>
    <t>49 E9</t>
  </si>
  <si>
    <t>49 F0</t>
  </si>
  <si>
    <t>49 F1</t>
  </si>
  <si>
    <t>49 F2</t>
  </si>
  <si>
    <t>49 F3</t>
  </si>
  <si>
    <t>49 F4</t>
  </si>
  <si>
    <t>50 D0</t>
  </si>
  <si>
    <t>50</t>
  </si>
  <si>
    <t>50 D1</t>
  </si>
  <si>
    <t>50 D2</t>
  </si>
  <si>
    <t>50 D3</t>
  </si>
  <si>
    <t>50 D4</t>
  </si>
  <si>
    <t>50 D5</t>
  </si>
  <si>
    <t>50 D6</t>
  </si>
  <si>
    <t>50 D7</t>
  </si>
  <si>
    <t>50 D8</t>
  </si>
  <si>
    <t>50 D9</t>
  </si>
  <si>
    <t>50 E0</t>
  </si>
  <si>
    <t>50 E1</t>
  </si>
  <si>
    <t>50 E2</t>
  </si>
  <si>
    <t>50 E3</t>
  </si>
  <si>
    <t>50 E4</t>
  </si>
  <si>
    <t>50 E5</t>
  </si>
  <si>
    <t>50 E6</t>
  </si>
  <si>
    <t>50 E7</t>
  </si>
  <si>
    <t>50 E8</t>
  </si>
  <si>
    <t>50 E9</t>
  </si>
  <si>
    <t>50 F0</t>
  </si>
  <si>
    <t>50 F1</t>
  </si>
  <si>
    <t>50 F2</t>
  </si>
  <si>
    <t>50 F3</t>
  </si>
  <si>
    <t>50 F4</t>
  </si>
  <si>
    <t>51 D0</t>
  </si>
  <si>
    <t>51</t>
  </si>
  <si>
    <t>51 D1</t>
  </si>
  <si>
    <t>51 D2</t>
  </si>
  <si>
    <t>51 D3</t>
  </si>
  <si>
    <t>51 D4</t>
  </si>
  <si>
    <t>51 D5</t>
  </si>
  <si>
    <t>51 D6</t>
  </si>
  <si>
    <t>51 D7</t>
  </si>
  <si>
    <t>51 D8</t>
  </si>
  <si>
    <t>51 D9</t>
  </si>
  <si>
    <t>51 E0</t>
  </si>
  <si>
    <t>51 E1</t>
  </si>
  <si>
    <t>51 E2</t>
  </si>
  <si>
    <t>51 E3</t>
  </si>
  <si>
    <t>51 E4</t>
  </si>
  <si>
    <t>51 E5</t>
  </si>
  <si>
    <t>51 E6</t>
  </si>
  <si>
    <t>51 E7</t>
  </si>
  <si>
    <t>51 E8</t>
  </si>
  <si>
    <t>51 E9</t>
  </si>
  <si>
    <t>51 F0</t>
  </si>
  <si>
    <t>51 F1</t>
  </si>
  <si>
    <t>51 F2</t>
  </si>
  <si>
    <t>51 F3</t>
  </si>
  <si>
    <t>51 F4</t>
  </si>
  <si>
    <t>52 D0</t>
  </si>
  <si>
    <t>52</t>
  </si>
  <si>
    <t>52 D1</t>
  </si>
  <si>
    <t>52 D2</t>
  </si>
  <si>
    <t>52 D3</t>
  </si>
  <si>
    <t>52 D4</t>
  </si>
  <si>
    <t>52 D5</t>
  </si>
  <si>
    <t>52 D6</t>
  </si>
  <si>
    <t>52 D7</t>
  </si>
  <si>
    <t>52 D8</t>
  </si>
  <si>
    <t>52 D9</t>
  </si>
  <si>
    <t>52 E0</t>
  </si>
  <si>
    <t>52 E1</t>
  </si>
  <si>
    <t>52 E2</t>
  </si>
  <si>
    <t>52 E4</t>
  </si>
  <si>
    <t>52 E5</t>
  </si>
  <si>
    <t>52 E6</t>
  </si>
  <si>
    <t>52 E7</t>
  </si>
  <si>
    <t>52 E8</t>
  </si>
  <si>
    <t>52 E9</t>
  </si>
  <si>
    <t>52 F0</t>
  </si>
  <si>
    <t>52 F1</t>
  </si>
  <si>
    <t>52 F2</t>
  </si>
  <si>
    <t>52 F3</t>
  </si>
  <si>
    <t>52 F4</t>
  </si>
  <si>
    <t xml:space="preserve"> 5</t>
  </si>
  <si>
    <t>53 D0</t>
  </si>
  <si>
    <t>Va</t>
  </si>
  <si>
    <t>53</t>
  </si>
  <si>
    <t>53 D1</t>
  </si>
  <si>
    <t>53 D2</t>
  </si>
  <si>
    <t>53 D3</t>
  </si>
  <si>
    <t>53 D4</t>
  </si>
  <si>
    <t>53 D5</t>
  </si>
  <si>
    <t>53 D6</t>
  </si>
  <si>
    <t>53 D7</t>
  </si>
  <si>
    <t>53 D8</t>
  </si>
  <si>
    <t>53 D9</t>
  </si>
  <si>
    <t>53 E0</t>
  </si>
  <si>
    <t>53 E1</t>
  </si>
  <si>
    <t>53 E4</t>
  </si>
  <si>
    <t>53 E5</t>
  </si>
  <si>
    <t>53 E6</t>
  </si>
  <si>
    <t>IIa</t>
  </si>
  <si>
    <t>53 E7</t>
  </si>
  <si>
    <t>53 E8</t>
  </si>
  <si>
    <t>53 E9</t>
  </si>
  <si>
    <t>53 F0</t>
  </si>
  <si>
    <t>53 F1</t>
  </si>
  <si>
    <t>53 F2</t>
  </si>
  <si>
    <t>53 F3</t>
  </si>
  <si>
    <t>53 F4</t>
  </si>
  <si>
    <t>53 F5</t>
  </si>
  <si>
    <t>54 D0</t>
  </si>
  <si>
    <t>54</t>
  </si>
  <si>
    <t>54 D1</t>
  </si>
  <si>
    <t>54 D2</t>
  </si>
  <si>
    <t>54 D3</t>
  </si>
  <si>
    <t>54 D4</t>
  </si>
  <si>
    <t>54 D5</t>
  </si>
  <si>
    <t>54 D6</t>
  </si>
  <si>
    <t>54 D7</t>
  </si>
  <si>
    <t>54 D8</t>
  </si>
  <si>
    <t>54 D9</t>
  </si>
  <si>
    <t>54 E0</t>
  </si>
  <si>
    <t>54 E1</t>
  </si>
  <si>
    <t>54 E2</t>
  </si>
  <si>
    <t>54 E3</t>
  </si>
  <si>
    <t>54 E4</t>
  </si>
  <si>
    <t>54 E5</t>
  </si>
  <si>
    <t>54 E6</t>
  </si>
  <si>
    <t>54 E7</t>
  </si>
  <si>
    <t>54 E8</t>
  </si>
  <si>
    <t>54 E9</t>
  </si>
  <si>
    <t>54 F0</t>
  </si>
  <si>
    <t>54 F1</t>
  </si>
  <si>
    <t>54 F2</t>
  </si>
  <si>
    <t>54 F3</t>
  </si>
  <si>
    <t>54 F4</t>
  </si>
  <si>
    <t>54 F5</t>
  </si>
  <si>
    <t>55 D0</t>
  </si>
  <si>
    <t>55</t>
  </si>
  <si>
    <t>55 D1</t>
  </si>
  <si>
    <t>55 D2</t>
  </si>
  <si>
    <t>55 D3</t>
  </si>
  <si>
    <t>55 D4</t>
  </si>
  <si>
    <t>55 D5</t>
  </si>
  <si>
    <t>55 D6</t>
  </si>
  <si>
    <t>55 D7</t>
  </si>
  <si>
    <t>55 D8</t>
  </si>
  <si>
    <t>55 D9</t>
  </si>
  <si>
    <t>55 E0</t>
  </si>
  <si>
    <t>55 E1</t>
  </si>
  <si>
    <t>55 E2</t>
  </si>
  <si>
    <t>55 E3</t>
  </si>
  <si>
    <t>55 E4</t>
  </si>
  <si>
    <t>55 E5</t>
  </si>
  <si>
    <t>55 E6</t>
  </si>
  <si>
    <t>55 E7</t>
  </si>
  <si>
    <t>55 E8</t>
  </si>
  <si>
    <t>55 E9</t>
  </si>
  <si>
    <t>55 F0</t>
  </si>
  <si>
    <t>55 F1</t>
  </si>
  <si>
    <t>55 F2</t>
  </si>
  <si>
    <t>55 F3</t>
  </si>
  <si>
    <t>55 F4</t>
  </si>
  <si>
    <t>55 F5</t>
  </si>
  <si>
    <t>55 F6</t>
  </si>
  <si>
    <t>55 F7</t>
  </si>
  <si>
    <t>56 D4</t>
  </si>
  <si>
    <t>56</t>
  </si>
  <si>
    <t>56 D5</t>
  </si>
  <si>
    <t>56 D6</t>
  </si>
  <si>
    <t>56 D7</t>
  </si>
  <si>
    <t>56 D8</t>
  </si>
  <si>
    <t>56 D9</t>
  </si>
  <si>
    <t>56 E0</t>
  </si>
  <si>
    <t>56 E1</t>
  </si>
  <si>
    <t>56 E2</t>
  </si>
  <si>
    <t>56 E3</t>
  </si>
  <si>
    <t>56 E4</t>
  </si>
  <si>
    <t>56 E5</t>
  </si>
  <si>
    <t>56 E6</t>
  </si>
  <si>
    <t>56 E7</t>
  </si>
  <si>
    <t>56 E8</t>
  </si>
  <si>
    <t>56 E9</t>
  </si>
  <si>
    <t>56 F0</t>
  </si>
  <si>
    <t>56 F1</t>
  </si>
  <si>
    <t>56 F2</t>
  </si>
  <si>
    <t>56 F3</t>
  </si>
  <si>
    <t>56 F4</t>
  </si>
  <si>
    <t>56 F5</t>
  </si>
  <si>
    <t>56 F6</t>
  </si>
  <si>
    <t>56 F7</t>
  </si>
  <si>
    <t>56 F8</t>
  </si>
  <si>
    <t>57 D4</t>
  </si>
  <si>
    <t>57</t>
  </si>
  <si>
    <t>57 D5</t>
  </si>
  <si>
    <t>57 D6</t>
  </si>
  <si>
    <t>57 D7</t>
  </si>
  <si>
    <t>57 D8</t>
  </si>
  <si>
    <t>57 D9</t>
  </si>
  <si>
    <t>57 E0</t>
  </si>
  <si>
    <t>57 E1</t>
  </si>
  <si>
    <t>57 E2</t>
  </si>
  <si>
    <t>57 E3</t>
  </si>
  <si>
    <t>57 E4</t>
  </si>
  <si>
    <t>57 E5</t>
  </si>
  <si>
    <t>57 E6</t>
  </si>
  <si>
    <t>57 E7</t>
  </si>
  <si>
    <t>57 E8</t>
  </si>
  <si>
    <t>57 E9</t>
  </si>
  <si>
    <t>57 F0</t>
  </si>
  <si>
    <t>57 F1</t>
  </si>
  <si>
    <t>57 F2</t>
  </si>
  <si>
    <t>57 F3</t>
  </si>
  <si>
    <t>57 F4</t>
  </si>
  <si>
    <t>57 F5</t>
  </si>
  <si>
    <t>57 F6</t>
  </si>
  <si>
    <t>57 F7</t>
  </si>
  <si>
    <t>57 F8</t>
  </si>
  <si>
    <t>58 D4</t>
  </si>
  <si>
    <t>58</t>
  </si>
  <si>
    <t>58 D5</t>
  </si>
  <si>
    <t>58 D6</t>
  </si>
  <si>
    <t>58 D7</t>
  </si>
  <si>
    <t>58 D8</t>
  </si>
  <si>
    <t>58 D9</t>
  </si>
  <si>
    <t>58 E0</t>
  </si>
  <si>
    <t>58 E1</t>
  </si>
  <si>
    <t>58 E2</t>
  </si>
  <si>
    <t>58 E3</t>
  </si>
  <si>
    <t>58 E4</t>
  </si>
  <si>
    <t>58 E5</t>
  </si>
  <si>
    <t>58 E6</t>
  </si>
  <si>
    <t>58 E7</t>
  </si>
  <si>
    <t>58 E8</t>
  </si>
  <si>
    <t>58 E9</t>
  </si>
  <si>
    <t>58 F0</t>
  </si>
  <si>
    <t>58 F1</t>
  </si>
  <si>
    <t>58 F2</t>
  </si>
  <si>
    <t>58 F3</t>
  </si>
  <si>
    <t>58 F4</t>
  </si>
  <si>
    <t>58 F5</t>
  </si>
  <si>
    <t>58 F6</t>
  </si>
  <si>
    <t>58 F7</t>
  </si>
  <si>
    <t>58 F8</t>
  </si>
  <si>
    <t>min length (cm)</t>
  </si>
  <si>
    <t>max length (cm)</t>
  </si>
  <si>
    <t>long</t>
  </si>
  <si>
    <t>lat</t>
  </si>
  <si>
    <t>vessel</t>
  </si>
  <si>
    <t>trip</t>
  </si>
  <si>
    <t>haul</t>
  </si>
  <si>
    <t>date</t>
  </si>
  <si>
    <t>netcode</t>
  </si>
  <si>
    <t>catch</t>
  </si>
  <si>
    <t>species</t>
  </si>
  <si>
    <t>sampleWeight</t>
  </si>
  <si>
    <t>lengthType</t>
  </si>
  <si>
    <t>length</t>
  </si>
  <si>
    <t>count</t>
  </si>
  <si>
    <t>Windforce (Bft)</t>
  </si>
  <si>
    <t>NNE</t>
  </si>
  <si>
    <t>NE</t>
  </si>
  <si>
    <t>ENE</t>
  </si>
  <si>
    <t>E</t>
  </si>
  <si>
    <t>ESE</t>
  </si>
  <si>
    <t>SE</t>
  </si>
  <si>
    <t>SSE</t>
  </si>
  <si>
    <t>S</t>
  </si>
  <si>
    <t>SSW</t>
  </si>
  <si>
    <t>SW</t>
  </si>
  <si>
    <t>WSW</t>
  </si>
  <si>
    <t>WNW</t>
  </si>
  <si>
    <t>NW</t>
  </si>
  <si>
    <t>NNW</t>
  </si>
  <si>
    <t>VAR</t>
  </si>
  <si>
    <t>surface temp</t>
  </si>
  <si>
    <t>shoot NS</t>
  </si>
  <si>
    <t>shoot long</t>
  </si>
  <si>
    <t>shoot EW</t>
  </si>
  <si>
    <t>shoot lat</t>
  </si>
  <si>
    <t>haul lat</t>
  </si>
  <si>
    <t>haul NS</t>
  </si>
  <si>
    <t>haul long</t>
  </si>
  <si>
    <t>haul EW</t>
  </si>
  <si>
    <t>Wind direction</t>
  </si>
  <si>
    <t>headline depth</t>
  </si>
  <si>
    <t>water depth</t>
  </si>
  <si>
    <t>mesh size</t>
  </si>
  <si>
    <t>vert opening</t>
  </si>
  <si>
    <t>horz opening</t>
  </si>
  <si>
    <t>number meshes</t>
  </si>
  <si>
    <t>headline temp</t>
  </si>
  <si>
    <t>Grid code</t>
  </si>
  <si>
    <t>Grid codes</t>
  </si>
  <si>
    <t>Wind Direction</t>
  </si>
  <si>
    <t>Sleep</t>
  </si>
  <si>
    <t>+31 631901027</t>
  </si>
  <si>
    <t>Phone</t>
  </si>
  <si>
    <t>mpastoors@pelagicfish.eu</t>
  </si>
  <si>
    <t>Email</t>
  </si>
  <si>
    <t>Martin Pastoors</t>
  </si>
  <si>
    <t>By</t>
  </si>
  <si>
    <t>Date</t>
  </si>
  <si>
    <t>Version</t>
  </si>
  <si>
    <t>PFA self sampling data system</t>
  </si>
  <si>
    <t>Subversie</t>
  </si>
  <si>
    <t>Aspitrigla cuculus</t>
  </si>
  <si>
    <t>Red gurnard</t>
  </si>
  <si>
    <t>Rode poon</t>
  </si>
  <si>
    <t>Argentines</t>
  </si>
  <si>
    <t>Greater argentine</t>
  </si>
  <si>
    <t>Atlantic bluefin tuna</t>
  </si>
  <si>
    <t>Bluefish</t>
  </si>
  <si>
    <t>Atlantic bonito</t>
  </si>
  <si>
    <t>Black seabream</t>
  </si>
  <si>
    <t>European seabass</t>
  </si>
  <si>
    <t>Sea catfishes nei</t>
  </si>
  <si>
    <t>Trachurus murphyi</t>
  </si>
  <si>
    <t>Chilean jack mackerel</t>
  </si>
  <si>
    <t>Hairtails, scabbardfishes nei</t>
  </si>
  <si>
    <t>Frigate and bullet tunas</t>
  </si>
  <si>
    <t>Garfish</t>
  </si>
  <si>
    <t>Haddock</t>
  </si>
  <si>
    <t>Atlantic herring</t>
  </si>
  <si>
    <t>European hake</t>
  </si>
  <si>
    <t>Atlantic horse mackerel</t>
  </si>
  <si>
    <t>Leerfish</t>
  </si>
  <si>
    <t>Little tunny(=Atl.black skipj)</t>
  </si>
  <si>
    <t>Atlantic mackerel</t>
  </si>
  <si>
    <t>Meagre</t>
  </si>
  <si>
    <t>Common pandora</t>
  </si>
  <si>
    <t>European pilchard(=Sardine)</t>
  </si>
  <si>
    <t>Saithe(=Pollock)</t>
  </si>
  <si>
    <t>Pompano</t>
  </si>
  <si>
    <t>Atlantic redfishes nei</t>
  </si>
  <si>
    <t>Round sardinella</t>
  </si>
  <si>
    <t>Madeiran sardinella</t>
  </si>
  <si>
    <t>Axillary seabream</t>
  </si>
  <si>
    <t>Blackspot(=red) seabream</t>
  </si>
  <si>
    <t>Skipjack tuna</t>
  </si>
  <si>
    <t>European sprat</t>
  </si>
  <si>
    <t>Various squids nei</t>
  </si>
  <si>
    <t>White seabream</t>
  </si>
  <si>
    <t>Blue whiting(=Poutassou)</t>
  </si>
  <si>
    <t>Whiting</t>
  </si>
  <si>
    <t>Ansjovis</t>
  </si>
  <si>
    <t>Engraulis encrasicolus</t>
  </si>
  <si>
    <t>European anchovy</t>
  </si>
  <si>
    <t>Zilversmelten</t>
  </si>
  <si>
    <t>Grote zilversmelt</t>
  </si>
  <si>
    <t>Argentina silus</t>
  </si>
  <si>
    <t>Kleine zilversmelt</t>
  </si>
  <si>
    <t>Lesser argentine</t>
  </si>
  <si>
    <t>Blauwvin tonijn</t>
  </si>
  <si>
    <t>Bastaardknorvis</t>
  </si>
  <si>
    <t>Pomadasys incisus</t>
  </si>
  <si>
    <t>Bastard grunt</t>
  </si>
  <si>
    <t>Auxis rochei</t>
  </si>
  <si>
    <t>Bullet tuna</t>
  </si>
  <si>
    <t>Evervis</t>
  </si>
  <si>
    <t>Capros aper</t>
  </si>
  <si>
    <t>Evervissen</t>
  </si>
  <si>
    <t>Caproidae</t>
  </si>
  <si>
    <t>Boarfishes nei</t>
  </si>
  <si>
    <t>Zeekarper</t>
  </si>
  <si>
    <t>Brama australis</t>
  </si>
  <si>
    <t>Southern rays bream</t>
  </si>
  <si>
    <t>Zwarte kousenbandvis</t>
  </si>
  <si>
    <t>Aphanopus carbo</t>
  </si>
  <si>
    <t>Black scabbardfish</t>
  </si>
  <si>
    <t>Chileense horsmakreel</t>
  </si>
  <si>
    <t>Kabeljauw</t>
  </si>
  <si>
    <t>Gadus morhua</t>
  </si>
  <si>
    <t>Atlantic cod</t>
  </si>
  <si>
    <t>Angola tandbrasem</t>
  </si>
  <si>
    <t>Dentex angolensis</t>
  </si>
  <si>
    <t>Angolan dentex</t>
  </si>
  <si>
    <t>Dentex spp</t>
  </si>
  <si>
    <t>Dentex nei</t>
  </si>
  <si>
    <t>Picked dogfish</t>
  </si>
  <si>
    <t>Diplodus argenteus</t>
  </si>
  <si>
    <t>South American silver porgy</t>
  </si>
  <si>
    <t>Erythrocles monodi</t>
  </si>
  <si>
    <t>Atlantic rubyfish</t>
  </si>
  <si>
    <t>Fregatmakreel</t>
  </si>
  <si>
    <t>Auxis thazard</t>
  </si>
  <si>
    <t>Frigate tuna</t>
  </si>
  <si>
    <t>Tonijnen</t>
  </si>
  <si>
    <t>Auxis thazard, A. rochei</t>
  </si>
  <si>
    <t>Middellandse-Zeeknorvis</t>
  </si>
  <si>
    <t>Plectorhinchus mediterraneus</t>
  </si>
  <si>
    <t>Rubberlip grunt</t>
  </si>
  <si>
    <t>Dosidicus gigas</t>
  </si>
  <si>
    <t>Jumbo flying squid</t>
  </si>
  <si>
    <t>Grauwe poon</t>
  </si>
  <si>
    <t>Eutrigla gurnardus</t>
  </si>
  <si>
    <t>Grey gurnard</t>
  </si>
  <si>
    <t>Engelse poon</t>
  </si>
  <si>
    <t>Chelidonichthys lucerna</t>
  </si>
  <si>
    <t>Tub gurnard</t>
  </si>
  <si>
    <t>Ponen</t>
  </si>
  <si>
    <t>Triglidae</t>
  </si>
  <si>
    <t>Gurnards, searobins nei</t>
  </si>
  <si>
    <t>Caranx rhonchus</t>
  </si>
  <si>
    <t>False scad</t>
  </si>
  <si>
    <t>Trachurus trachurus</t>
  </si>
  <si>
    <t>Horsmakrelen</t>
  </si>
  <si>
    <t>Jack and horse mackerels nei</t>
  </si>
  <si>
    <t>Zonnevis</t>
  </si>
  <si>
    <t>Zeus faber</t>
  </si>
  <si>
    <t>John dory</t>
  </si>
  <si>
    <t>Grote gaffelmakreel</t>
  </si>
  <si>
    <t>Trichiurus lepturus</t>
  </si>
  <si>
    <t>Largehead hairtail</t>
  </si>
  <si>
    <t>Kleine tonijn</t>
  </si>
  <si>
    <t>Snotolf</t>
  </si>
  <si>
    <t>Cyclopterus lumpus</t>
  </si>
  <si>
    <t>Lumpfish(=Lumpsucker)</t>
  </si>
  <si>
    <t>Spaanse makreel</t>
  </si>
  <si>
    <t>Scomber japonicus</t>
  </si>
  <si>
    <t>Chub mackerel</t>
  </si>
  <si>
    <t>Grootkopharder</t>
  </si>
  <si>
    <t>Mugil cephalus</t>
  </si>
  <si>
    <t>Flathead grey mullet</t>
  </si>
  <si>
    <t>Zeevissen (algemeen)</t>
  </si>
  <si>
    <t>Osteichthyes</t>
  </si>
  <si>
    <t>Marine fishes nei</t>
  </si>
  <si>
    <t>Kever</t>
  </si>
  <si>
    <t>Trisopterus esmarkii</t>
  </si>
  <si>
    <t>Norway pout</t>
  </si>
  <si>
    <t>Sardien</t>
  </si>
  <si>
    <t>Schol</t>
  </si>
  <si>
    <t>Pleuronectes platessa</t>
  </si>
  <si>
    <t>European plaice</t>
  </si>
  <si>
    <t>Atlantische braam</t>
  </si>
  <si>
    <t>Brama brama</t>
  </si>
  <si>
    <t>Atlantic pomfret</t>
  </si>
  <si>
    <t>Koolvis (zwarte)</t>
  </si>
  <si>
    <t>Gaffelmakreel</t>
  </si>
  <si>
    <t>Roodbaarzen</t>
  </si>
  <si>
    <t>Skipjack tonijn</t>
  </si>
  <si>
    <t>Allothunnus fallai</t>
  </si>
  <si>
    <t>Slender tuna</t>
  </si>
  <si>
    <t>Macroramphosus scolopax</t>
  </si>
  <si>
    <t>Longspine snipefish</t>
  </si>
  <si>
    <t>Gewone pijlinktvis</t>
  </si>
  <si>
    <t>Loligo vulgaris</t>
  </si>
  <si>
    <t>European squid</t>
  </si>
  <si>
    <t>Pijlinktvissen</t>
  </si>
  <si>
    <t>Cubiceps caeruleus</t>
  </si>
  <si>
    <t>Blue fathead</t>
  </si>
  <si>
    <t>Campogramma glaycos</t>
  </si>
  <si>
    <t>Vadigo</t>
  </si>
  <si>
    <t>Seriola lalandi</t>
  </si>
  <si>
    <t>Yellowtail amberjack</t>
  </si>
  <si>
    <t>mean weight (gr)</t>
  </si>
  <si>
    <t>Diepzee roodbaars</t>
  </si>
  <si>
    <t>Sebastes mentella</t>
  </si>
  <si>
    <t>Kleine roodbaars</t>
  </si>
  <si>
    <t>Heilbot</t>
  </si>
  <si>
    <t>Hippoglossus hippoglossus</t>
  </si>
  <si>
    <t>Blauwe zeewolf</t>
  </si>
  <si>
    <t>Anarhichas denticulatus</t>
  </si>
  <si>
    <t>Gevlekte zeewolf</t>
  </si>
  <si>
    <t>Anarhichas minor</t>
  </si>
  <si>
    <t>Zeewolf</t>
  </si>
  <si>
    <t>Anarhichas lupus</t>
  </si>
  <si>
    <t>Atlantic wolffish</t>
  </si>
  <si>
    <t>Blauwe leng</t>
  </si>
  <si>
    <t>Molva dypterygia</t>
  </si>
  <si>
    <t>Zwarte heilbot</t>
  </si>
  <si>
    <t>Reinhardtius hippoglossoides</t>
  </si>
  <si>
    <t>Greenland halibut</t>
  </si>
  <si>
    <t>Roggen, stekelroggen, manta's</t>
  </si>
  <si>
    <t>Rajiformes</t>
  </si>
  <si>
    <t>Lange schar</t>
  </si>
  <si>
    <t>Hippoglossoides platessoides</t>
  </si>
  <si>
    <t>Lom</t>
  </si>
  <si>
    <t>haaien</t>
  </si>
  <si>
    <t>Squalidae</t>
  </si>
  <si>
    <t>Roundnose grenadier</t>
  </si>
  <si>
    <t>size</t>
  </si>
  <si>
    <t>6a North</t>
  </si>
  <si>
    <t>6a South</t>
  </si>
  <si>
    <t>6b</t>
  </si>
  <si>
    <t>7c</t>
  </si>
  <si>
    <t>7b</t>
  </si>
  <si>
    <t>7a</t>
  </si>
  <si>
    <t>7k</t>
  </si>
  <si>
    <t>7j</t>
  </si>
  <si>
    <t>7g</t>
  </si>
  <si>
    <t>7h</t>
  </si>
  <si>
    <t>7e</t>
  </si>
  <si>
    <t>7d</t>
  </si>
  <si>
    <t>4a</t>
  </si>
  <si>
    <t>4b</t>
  </si>
  <si>
    <t>4c</t>
  </si>
  <si>
    <t>5b1</t>
  </si>
  <si>
    <t>5b2</t>
  </si>
  <si>
    <t>5a</t>
  </si>
  <si>
    <t>2a</t>
  </si>
  <si>
    <t>14b</t>
  </si>
  <si>
    <t>Plot_lon2</t>
  </si>
  <si>
    <t>Plot_lat2</t>
  </si>
  <si>
    <t>Hours to previous</t>
  </si>
  <si>
    <t>Haul duration threshold</t>
  </si>
  <si>
    <t>Max steaming speed (mile/hour)</t>
  </si>
  <si>
    <t>Distance (mile)</t>
  </si>
  <si>
    <t>Distance (mile) per Hour</t>
  </si>
  <si>
    <t>Distance to previous (mile)</t>
  </si>
  <si>
    <t>Distance to previous (mile) per hour</t>
  </si>
  <si>
    <t>Max trawling speed (mile/hour)</t>
  </si>
  <si>
    <t>plot_xmin</t>
  </si>
  <si>
    <t>plot_xmax</t>
  </si>
  <si>
    <t>plot_ymin</t>
  </si>
  <si>
    <t>plot_ymax</t>
  </si>
  <si>
    <t>Type pingers</t>
  </si>
  <si>
    <t>Pingers Y/N</t>
  </si>
  <si>
    <t>Number of pingers</t>
  </si>
  <si>
    <t>Herring caught?</t>
  </si>
  <si>
    <t>Spawning herring?</t>
  </si>
  <si>
    <t>Catch discarded?</t>
  </si>
  <si>
    <t>Type haul</t>
  </si>
  <si>
    <t>Weights</t>
  </si>
  <si>
    <t>Cables</t>
  </si>
  <si>
    <t>Cettles</t>
  </si>
  <si>
    <t>Floats</t>
  </si>
  <si>
    <t>Doors</t>
  </si>
  <si>
    <t>Warning: long distance between shoot and haul position</t>
  </si>
  <si>
    <t>Warning: long distance between shoot position and previous haul position</t>
  </si>
  <si>
    <t>Error: haul time before shoot time</t>
  </si>
  <si>
    <t>Error: shoot time before previous haul time</t>
  </si>
  <si>
    <t>group</t>
  </si>
  <si>
    <t>region</t>
  </si>
  <si>
    <t>subregion</t>
  </si>
  <si>
    <t>order</t>
  </si>
  <si>
    <t>Finland</t>
  </si>
  <si>
    <t>Aland Islands</t>
  </si>
  <si>
    <t>Belgium</t>
  </si>
  <si>
    <t>Usedom</t>
  </si>
  <si>
    <t>Fehmarn</t>
  </si>
  <si>
    <t>Rugen</t>
  </si>
  <si>
    <t>Denmark</t>
  </si>
  <si>
    <t>Lolland</t>
  </si>
  <si>
    <t>Mon</t>
  </si>
  <si>
    <t>Als</t>
  </si>
  <si>
    <t>Langeland</t>
  </si>
  <si>
    <t>Bornholm</t>
  </si>
  <si>
    <t>Fyn</t>
  </si>
  <si>
    <t>Samso</t>
  </si>
  <si>
    <t>Sjaelland</t>
  </si>
  <si>
    <t>Laeso</t>
  </si>
  <si>
    <t>Spain</t>
  </si>
  <si>
    <t>Formentera</t>
  </si>
  <si>
    <t>Ibiza</t>
  </si>
  <si>
    <t>Majorca</t>
  </si>
  <si>
    <t>Minorca</t>
  </si>
  <si>
    <t>Vallgrund</t>
  </si>
  <si>
    <t>Halluoto</t>
  </si>
  <si>
    <t>France</t>
  </si>
  <si>
    <t>Ile d'Oleron</t>
  </si>
  <si>
    <t>Faroe Islands</t>
  </si>
  <si>
    <t>Suduroy</t>
  </si>
  <si>
    <t>Sandoy</t>
  </si>
  <si>
    <t>Vagar</t>
  </si>
  <si>
    <t>Eysturoy</t>
  </si>
  <si>
    <t>Bordoy</t>
  </si>
  <si>
    <t>Isle of Wight</t>
  </si>
  <si>
    <t>Wales</t>
  </si>
  <si>
    <t>Northern Ireland</t>
  </si>
  <si>
    <t>Scotland</t>
  </si>
  <si>
    <t>Great Britain</t>
  </si>
  <si>
    <t>Greenland</t>
  </si>
  <si>
    <t>Angmagssalik</t>
  </si>
  <si>
    <t>Disko Island</t>
  </si>
  <si>
    <t>Quqertarsuaq</t>
  </si>
  <si>
    <t>Milneland</t>
  </si>
  <si>
    <t>Illorsuit</t>
  </si>
  <si>
    <t>Shannon</t>
  </si>
  <si>
    <t>Store Koldewey</t>
  </si>
  <si>
    <t>Northumberland O</t>
  </si>
  <si>
    <t>Ile de France</t>
  </si>
  <si>
    <t>Nansen Land</t>
  </si>
  <si>
    <t>Ireland</t>
  </si>
  <si>
    <t>Achill Island</t>
  </si>
  <si>
    <t>Iceland</t>
  </si>
  <si>
    <t>South</t>
  </si>
  <si>
    <t>Schouwen-Duiveland</t>
  </si>
  <si>
    <t>Texel</t>
  </si>
  <si>
    <t>Vlieland</t>
  </si>
  <si>
    <t>Terschelling</t>
  </si>
  <si>
    <t>Ameland</t>
  </si>
  <si>
    <t>Schiermonnikoog</t>
  </si>
  <si>
    <t>Borkum</t>
  </si>
  <si>
    <t>Norway</t>
  </si>
  <si>
    <t>Smola</t>
  </si>
  <si>
    <t>Froya</t>
  </si>
  <si>
    <t>Moskenesoya</t>
  </si>
  <si>
    <t>Vestvagoy</t>
  </si>
  <si>
    <t>Langoya</t>
  </si>
  <si>
    <t>Hinnoya</t>
  </si>
  <si>
    <t>Senja</t>
  </si>
  <si>
    <t>Arnoy</t>
  </si>
  <si>
    <t>Vannoy</t>
  </si>
  <si>
    <t>Seiland</t>
  </si>
  <si>
    <t>Kvaloya</t>
  </si>
  <si>
    <t>Soroya</t>
  </si>
  <si>
    <t>Mageroya</t>
  </si>
  <si>
    <t>Jan Mayen</t>
  </si>
  <si>
    <t>Svalbard</t>
  </si>
  <si>
    <t>Poland</t>
  </si>
  <si>
    <t>Portugal</t>
  </si>
  <si>
    <t>Sweden</t>
  </si>
  <si>
    <t>Oland</t>
  </si>
  <si>
    <t>Gotland</t>
  </si>
  <si>
    <t>Faro</t>
  </si>
  <si>
    <t>Orno</t>
  </si>
  <si>
    <t>Varmdo</t>
  </si>
  <si>
    <t>IJsselmeer</t>
  </si>
  <si>
    <t>Zuid-Flevoland</t>
  </si>
  <si>
    <t>Chile</t>
  </si>
  <si>
    <t>Isla Hermite</t>
  </si>
  <si>
    <t>Isla Wollaston</t>
  </si>
  <si>
    <t>Isla Nueva</t>
  </si>
  <si>
    <t>Isla Navarino</t>
  </si>
  <si>
    <t>Isla Hoste</t>
  </si>
  <si>
    <t>Isla Londonderry</t>
  </si>
  <si>
    <t>Isla Santa Ines</t>
  </si>
  <si>
    <t>Isla Desolacion</t>
  </si>
  <si>
    <t>Isla Duque de York</t>
  </si>
  <si>
    <t>Isla Madre de Dios</t>
  </si>
  <si>
    <t>Isla Wellington</t>
  </si>
  <si>
    <t>Isla Campana</t>
  </si>
  <si>
    <t>Isla Pratt</t>
  </si>
  <si>
    <t>Isla Magdalena</t>
  </si>
  <si>
    <t>Isla Guaitecas</t>
  </si>
  <si>
    <t>Isle Guafo</t>
  </si>
  <si>
    <t>Isla Grande de Chiloe</t>
  </si>
  <si>
    <t>Isla Juan Fernandez</t>
  </si>
  <si>
    <t>Easter Island</t>
  </si>
  <si>
    <t>Canary Islands</t>
  </si>
  <si>
    <t>Gran Canaria</t>
  </si>
  <si>
    <t>Tenerife</t>
  </si>
  <si>
    <t>La Palma</t>
  </si>
  <si>
    <t>Morocco</t>
  </si>
  <si>
    <t>Mauritania</t>
  </si>
  <si>
    <t>Ile Tidra</t>
  </si>
  <si>
    <t>Peru</t>
  </si>
  <si>
    <t>Western Sahara</t>
  </si>
  <si>
    <t>shoot datetime</t>
  </si>
  <si>
    <t>haul datetime</t>
  </si>
  <si>
    <t>Prins Bernhard</t>
  </si>
  <si>
    <t>FC716900</t>
  </si>
  <si>
    <t>FKHH</t>
  </si>
  <si>
    <t>Zeeland</t>
  </si>
  <si>
    <t>SCH123</t>
  </si>
  <si>
    <t>PIWT</t>
  </si>
  <si>
    <t>Mark</t>
  </si>
  <si>
    <t>ROS777</t>
  </si>
  <si>
    <t>DKAL2</t>
  </si>
  <si>
    <t>Nida</t>
  </si>
  <si>
    <t>KL759</t>
  </si>
  <si>
    <t>LYSA</t>
  </si>
  <si>
    <t>Cap Blanc</t>
  </si>
  <si>
    <t>Parameter</t>
  </si>
  <si>
    <t>setting</t>
  </si>
  <si>
    <t>Measuring precision</t>
  </si>
  <si>
    <t>percentage</t>
  </si>
  <si>
    <t>H72</t>
  </si>
  <si>
    <t>Alida</t>
  </si>
  <si>
    <t>SCH6</t>
  </si>
  <si>
    <t>PCLU</t>
  </si>
  <si>
    <t>Willem van der Zwam</t>
  </si>
  <si>
    <t>SCH302</t>
  </si>
  <si>
    <t>Time zone</t>
  </si>
  <si>
    <t>CEST</t>
  </si>
  <si>
    <t>CET</t>
  </si>
  <si>
    <t>UTC</t>
  </si>
  <si>
    <t>Coordinated Universal Time (=GMT)</t>
  </si>
  <si>
    <t>WEST</t>
  </si>
  <si>
    <t>WET</t>
  </si>
  <si>
    <t>CLST</t>
  </si>
  <si>
    <t>CLT</t>
  </si>
  <si>
    <t>Chile time (UTC-4)</t>
  </si>
  <si>
    <t>Chile Summer Time (UTC-3)</t>
  </si>
  <si>
    <t>Western European time (UK, UTC+0)</t>
  </si>
  <si>
    <t>Western European Summertime (UK, UTC+1)</t>
  </si>
  <si>
    <t>Central European time (UTC+1)</t>
  </si>
  <si>
    <t>Central European Summer time (UTC+2)</t>
  </si>
  <si>
    <t>Time zone description</t>
  </si>
  <si>
    <t>UTC offset</t>
  </si>
  <si>
    <t>timezone</t>
  </si>
  <si>
    <t>UTC+1</t>
  </si>
  <si>
    <t>mac</t>
  </si>
  <si>
    <t>Helicolenus dactylopterus</t>
  </si>
  <si>
    <t>Blackbelly rosefish</t>
  </si>
  <si>
    <t>Gaffelkabeljauw</t>
  </si>
  <si>
    <t>Phycis blennoides</t>
  </si>
  <si>
    <t>Gonad type</t>
  </si>
  <si>
    <t>A</t>
  </si>
  <si>
    <t>B</t>
  </si>
  <si>
    <t>C</t>
  </si>
  <si>
    <t>D</t>
  </si>
  <si>
    <t>Imm</t>
  </si>
  <si>
    <t>Grid Y/N</t>
  </si>
  <si>
    <t>Netcamera Y/N</t>
  </si>
  <si>
    <t>GDY151</t>
  </si>
  <si>
    <t>Scombrus</t>
  </si>
  <si>
    <t>CC919999</t>
  </si>
  <si>
    <t>alh</t>
  </si>
  <si>
    <t>Alepocephalus spp</t>
  </si>
  <si>
    <t>Slickheads nei</t>
  </si>
  <si>
    <t>ane</t>
  </si>
  <si>
    <t>arg</t>
  </si>
  <si>
    <t>aru</t>
  </si>
  <si>
    <t>ary</t>
  </si>
  <si>
    <t>bep</t>
  </si>
  <si>
    <t>Sarda chiliensis</t>
  </si>
  <si>
    <t>Eastern Pacific bonito</t>
  </si>
  <si>
    <t>bft</t>
  </si>
  <si>
    <t>bgr</t>
  </si>
  <si>
    <t>bhg</t>
  </si>
  <si>
    <t>Benthosema glaciale</t>
  </si>
  <si>
    <t>Glacier lantern fish</t>
  </si>
  <si>
    <t>bli</t>
  </si>
  <si>
    <t>Blue ling</t>
  </si>
  <si>
    <t>blt</t>
  </si>
  <si>
    <t>blu</t>
  </si>
  <si>
    <t>boc</t>
  </si>
  <si>
    <t>bog</t>
  </si>
  <si>
    <t>Boops boops</t>
  </si>
  <si>
    <t>Bogue</t>
  </si>
  <si>
    <t>bon</t>
  </si>
  <si>
    <t>bor</t>
  </si>
  <si>
    <t>bpq</t>
  </si>
  <si>
    <t>Brama japonica</t>
  </si>
  <si>
    <t>Pacific pomfret</t>
  </si>
  <si>
    <t>brb</t>
  </si>
  <si>
    <t>brf</t>
  </si>
  <si>
    <t>bru</t>
  </si>
  <si>
    <t>bsf</t>
  </si>
  <si>
    <t>bss</t>
  </si>
  <si>
    <t>caa</t>
  </si>
  <si>
    <t>cab</t>
  </si>
  <si>
    <t>Northern wolffish</t>
  </si>
  <si>
    <t>cas</t>
  </si>
  <si>
    <t>Spotted wolffish</t>
  </si>
  <si>
    <t>cax</t>
  </si>
  <si>
    <t>cjm</t>
  </si>
  <si>
    <t>cmo</t>
  </si>
  <si>
    <t>Chimaera monstrosa</t>
  </si>
  <si>
    <t>Rabbit fish</t>
  </si>
  <si>
    <t>cod</t>
  </si>
  <si>
    <t>cut</t>
  </si>
  <si>
    <t>dab</t>
  </si>
  <si>
    <t>Schar</t>
  </si>
  <si>
    <t>Limanda limanda</t>
  </si>
  <si>
    <t>Common dab</t>
  </si>
  <si>
    <t>dea</t>
  </si>
  <si>
    <t>del</t>
  </si>
  <si>
    <t>Dentex macrophthalmus</t>
  </si>
  <si>
    <t>Large-eye dentex</t>
  </si>
  <si>
    <t>dex</t>
  </si>
  <si>
    <t>dgs</t>
  </si>
  <si>
    <t>dgx</t>
  </si>
  <si>
    <t>Dogfish sharks nei</t>
  </si>
  <si>
    <t>dig</t>
  </si>
  <si>
    <t>edr</t>
  </si>
  <si>
    <t>Pseudopentaceros richardsoni</t>
  </si>
  <si>
    <t>Pelagic armourhead</t>
  </si>
  <si>
    <t>eyo</t>
  </si>
  <si>
    <t>fri</t>
  </si>
  <si>
    <t>frz</t>
  </si>
  <si>
    <t>gar</t>
  </si>
  <si>
    <t>gbr</t>
  </si>
  <si>
    <t>gdg</t>
  </si>
  <si>
    <t>Gadiculus argenteus</t>
  </si>
  <si>
    <t>Silvery pout</t>
  </si>
  <si>
    <t>gfb</t>
  </si>
  <si>
    <t>Greater forkbeard</t>
  </si>
  <si>
    <t>ghl</t>
  </si>
  <si>
    <t>gis</t>
  </si>
  <si>
    <t>gug</t>
  </si>
  <si>
    <t>gur</t>
  </si>
  <si>
    <t>guu</t>
  </si>
  <si>
    <t>gux</t>
  </si>
  <si>
    <t>had</t>
  </si>
  <si>
    <t>hal</t>
  </si>
  <si>
    <t>Atlantic halibut</t>
  </si>
  <si>
    <t>her</t>
  </si>
  <si>
    <t>hke</t>
  </si>
  <si>
    <t>hkx</t>
  </si>
  <si>
    <t>Merluccius spp</t>
  </si>
  <si>
    <t>Hakes nei</t>
  </si>
  <si>
    <t>hmy</t>
  </si>
  <si>
    <t>hom</t>
  </si>
  <si>
    <t>jax</t>
  </si>
  <si>
    <t>jod</t>
  </si>
  <si>
    <t>jos</t>
  </si>
  <si>
    <t>Zenopsis conchifer</t>
  </si>
  <si>
    <t>Silvery John dory</t>
  </si>
  <si>
    <t>lee</t>
  </si>
  <si>
    <t>lht</t>
  </si>
  <si>
    <t>Grootkop lintvis</t>
  </si>
  <si>
    <t>lin</t>
  </si>
  <si>
    <t>Leng</t>
  </si>
  <si>
    <t>Molva molva</t>
  </si>
  <si>
    <t>Ling</t>
  </si>
  <si>
    <t>lta</t>
  </si>
  <si>
    <t>lum</t>
  </si>
  <si>
    <t>mak</t>
  </si>
  <si>
    <t>Makreelhaai; Mako haai</t>
  </si>
  <si>
    <t>Isurus spp</t>
  </si>
  <si>
    <t>Mako sharks</t>
  </si>
  <si>
    <t>mas</t>
  </si>
  <si>
    <t>mcd</t>
  </si>
  <si>
    <t>Ceratoscopelus maderensis</t>
  </si>
  <si>
    <t>Madeira lantern fish</t>
  </si>
  <si>
    <t>meg</t>
  </si>
  <si>
    <t>Lepidorhombus whiffiagonis</t>
  </si>
  <si>
    <t>Megrim</t>
  </si>
  <si>
    <t>mgr</t>
  </si>
  <si>
    <t>muf</t>
  </si>
  <si>
    <t>mul</t>
  </si>
  <si>
    <t>Mugilidae</t>
  </si>
  <si>
    <t>Mullets nei</t>
  </si>
  <si>
    <t>mzz</t>
  </si>
  <si>
    <t>nop</t>
  </si>
  <si>
    <t>pac</t>
  </si>
  <si>
    <t>pil</t>
  </si>
  <si>
    <t>pla</t>
  </si>
  <si>
    <t>Amer. plaice(=Long rough dab)</t>
  </si>
  <si>
    <t>ple</t>
  </si>
  <si>
    <t>poa</t>
  </si>
  <si>
    <t>pok</t>
  </si>
  <si>
    <t>pop</t>
  </si>
  <si>
    <t>rea</t>
  </si>
  <si>
    <t>Pagrus auriga</t>
  </si>
  <si>
    <t>Redbanded seabream</t>
  </si>
  <si>
    <t>reb</t>
  </si>
  <si>
    <t>Beaked redfish</t>
  </si>
  <si>
    <t>red</t>
  </si>
  <si>
    <t>reg</t>
  </si>
  <si>
    <t>Sebastes norvegicus</t>
  </si>
  <si>
    <t>Golden redfish</t>
  </si>
  <si>
    <t>rng</t>
  </si>
  <si>
    <t>Coryphaenoides rupestris</t>
  </si>
  <si>
    <t>rok</t>
  </si>
  <si>
    <t>Helicolenus spp</t>
  </si>
  <si>
    <t>Rosefishes nei</t>
  </si>
  <si>
    <t>saa</t>
  </si>
  <si>
    <t>sae</t>
  </si>
  <si>
    <t>sar</t>
  </si>
  <si>
    <t>Sarotherodon galilaeus</t>
  </si>
  <si>
    <t>Mango tilapia</t>
  </si>
  <si>
    <t>sba</t>
  </si>
  <si>
    <t>sbr</t>
  </si>
  <si>
    <t>sfv</t>
  </si>
  <si>
    <t>Sebastes viviparus</t>
  </si>
  <si>
    <t>Norway redfish</t>
  </si>
  <si>
    <t>skj</t>
  </si>
  <si>
    <t>slt</t>
  </si>
  <si>
    <t>sns</t>
  </si>
  <si>
    <t>spr</t>
  </si>
  <si>
    <t>sqi</t>
  </si>
  <si>
    <t>Illex illecebrosus</t>
  </si>
  <si>
    <t>Northern shortfin squid</t>
  </si>
  <si>
    <t>sqr</t>
  </si>
  <si>
    <t>squ</t>
  </si>
  <si>
    <t>srg</t>
  </si>
  <si>
    <t>Diplodus spp</t>
  </si>
  <si>
    <t>Sargo breams nei</t>
  </si>
  <si>
    <t>srx</t>
  </si>
  <si>
    <t>Rays, stingrays, mantas nei</t>
  </si>
  <si>
    <t>ssb</t>
  </si>
  <si>
    <t>Lithognathus mormyrus</t>
  </si>
  <si>
    <t>Sand steenbras</t>
  </si>
  <si>
    <t>swa</t>
  </si>
  <si>
    <t>toz</t>
  </si>
  <si>
    <t>Trachinus vipera</t>
  </si>
  <si>
    <t>Lesser weever</t>
  </si>
  <si>
    <t>tus</t>
  </si>
  <si>
    <t>Thunnus spp</t>
  </si>
  <si>
    <t>True tunas nei</t>
  </si>
  <si>
    <t>uba</t>
  </si>
  <si>
    <t>usk</t>
  </si>
  <si>
    <t>Brosme brosme</t>
  </si>
  <si>
    <t>Tusk(=Cusk)</t>
  </si>
  <si>
    <t>vad</t>
  </si>
  <si>
    <t>vma</t>
  </si>
  <si>
    <t>Scomber colias</t>
  </si>
  <si>
    <t>Atlantic chub mackerel</t>
  </si>
  <si>
    <t>whb</t>
  </si>
  <si>
    <t>whg</t>
  </si>
  <si>
    <t>ytc</t>
  </si>
  <si>
    <t>Not all carton weights specified</t>
  </si>
  <si>
    <t>dpy</t>
  </si>
  <si>
    <t>TL</t>
  </si>
  <si>
    <t>sqm</t>
  </si>
  <si>
    <t>Pijlinktvis</t>
  </si>
  <si>
    <t>Illex coindetii</t>
  </si>
  <si>
    <t>Broadtail shortfin squid</t>
  </si>
  <si>
    <t>Heken</t>
  </si>
  <si>
    <t>Diaphus brachycephalus</t>
  </si>
  <si>
    <t>Short-headed lantern fish</t>
  </si>
  <si>
    <t>Coordinated Universal Time (=GMT) + 1</t>
  </si>
  <si>
    <t>Gladkopvissen</t>
  </si>
  <si>
    <t>IJslantaarnvis</t>
  </si>
  <si>
    <t>Bokvis</t>
  </si>
  <si>
    <t>Pacifische bonito</t>
  </si>
  <si>
    <t>Pacifische braam</t>
  </si>
  <si>
    <t>Blauwkeeltje</t>
  </si>
  <si>
    <t>Grootoog tandbrasem</t>
  </si>
  <si>
    <t>Tandbrasems</t>
  </si>
  <si>
    <t>Kortkoppige lantaarnvis</t>
  </si>
  <si>
    <t>Pelagische pantserkop</t>
  </si>
  <si>
    <t>Zilver kabeljauw</t>
  </si>
  <si>
    <t>Scharretong</t>
  </si>
  <si>
    <t>Mullen</t>
  </si>
  <si>
    <t>1-6</t>
  </si>
  <si>
    <t>Sex</t>
  </si>
  <si>
    <t>Maturity stage</t>
  </si>
  <si>
    <t>Kuit klasse</t>
  </si>
  <si>
    <t>Otolith tray</t>
  </si>
  <si>
    <t>Birth year</t>
  </si>
  <si>
    <t>Age</t>
  </si>
  <si>
    <t>WR</t>
  </si>
  <si>
    <t>Genetic label</t>
  </si>
  <si>
    <t>Image label</t>
  </si>
  <si>
    <t>Bagged for final processing in lab</t>
  </si>
  <si>
    <t>Haul type</t>
  </si>
  <si>
    <t>Maturity scale</t>
  </si>
  <si>
    <t>Length (SL)</t>
  </si>
  <si>
    <t>Length (FL)</t>
  </si>
  <si>
    <t>Length (TL)</t>
  </si>
  <si>
    <t>ROS170</t>
  </si>
  <si>
    <t>Totaal</t>
  </si>
  <si>
    <t>SAA</t>
  </si>
  <si>
    <t>Vessel data</t>
  </si>
  <si>
    <t>Trip data</t>
  </si>
  <si>
    <t>Vessel name</t>
  </si>
  <si>
    <t>Year</t>
  </si>
  <si>
    <t>Trip number (company numbering)</t>
  </si>
  <si>
    <t>Name of the Captain</t>
  </si>
  <si>
    <t>Name of the FishMaster</t>
  </si>
  <si>
    <t>Total number of crew</t>
  </si>
  <si>
    <t>Date embarked (UTC date)</t>
  </si>
  <si>
    <t>Port of embarkation</t>
  </si>
  <si>
    <t>Date disembarked (UTC date)</t>
  </si>
  <si>
    <t>Port of disembarkation</t>
  </si>
  <si>
    <t>Number of days</t>
  </si>
  <si>
    <t>General information/ Specifics about this trip</t>
  </si>
  <si>
    <t>SCH153</t>
  </si>
  <si>
    <t>merk</t>
  </si>
  <si>
    <t>Length_cm</t>
  </si>
  <si>
    <t>Weight_g</t>
  </si>
  <si>
    <t>Sampled_by</t>
  </si>
  <si>
    <t>Fish_ID</t>
  </si>
  <si>
    <t>Length_type</t>
  </si>
  <si>
    <t>Length_LMWS</t>
  </si>
  <si>
    <t>Weight_LMWS</t>
  </si>
  <si>
    <t>LdN</t>
  </si>
  <si>
    <t>Kuitzieke haring is wel extra vies</t>
  </si>
  <si>
    <t>Vocht zorgt voor reflectie, en dus vervuiling op de foto's</t>
  </si>
  <si>
    <t>MM metingen van de machine omhoog afgerond naar hele mm</t>
  </si>
  <si>
    <t>Gezeemde plank</t>
  </si>
  <si>
    <t>Vervuiling snoet/staart</t>
  </si>
  <si>
    <t>Gezeemde en gepoetste plank</t>
  </si>
  <si>
    <t>2 foto's, Vervuiling snoet/staart</t>
  </si>
  <si>
    <t>2 Foto's</t>
  </si>
  <si>
    <t>Gezeemde plank &amp; vervuiling snoet/staart</t>
  </si>
  <si>
    <t>MAC</t>
  </si>
  <si>
    <t>Meetfout staart</t>
  </si>
  <si>
    <t>Eerst 2 lege foto's, test onstabiele weegschaal</t>
  </si>
  <si>
    <t>Gezeemde plank, eerst ene lege foto</t>
  </si>
  <si>
    <t>2 Foto's, 1x NG</t>
  </si>
  <si>
    <t>HOM</t>
  </si>
  <si>
    <t>Kromme vis</t>
  </si>
  <si>
    <t>Jan Meelis</t>
  </si>
  <si>
    <t>Berry van Duijvenbode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</si>
</sst>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0.0"/>
    <numFmt numFmtId="166" formatCode="00\°00\'"/>
    <numFmt numFmtId="167" formatCode="000\°00\'"/>
    <numFmt numFmtId="168" formatCode="_ * #,##0.0_ ;_ * \-#,##0.0_ ;_ * &quot;-&quot;??_ ;_ @_ "/>
    <numFmt numFmtId="169" formatCode="#,##0.0"/>
    <numFmt numFmtId="170" formatCode="d\ mmm\ yyyy"/>
    <numFmt numFmtId="171" formatCode="d\ mmm\ yyyy\ hh:mm"/>
    <numFmt numFmtId="172" formatCode="d\ mmm;@"/>
  </numFmts>
  <fonts count="4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i/>
      <sz val="10"/>
      <name val="Arial"/>
      <family val="2"/>
    </font>
    <font>
      <sz val="10"/>
      <name val="Arial"/>
      <family val="2"/>
    </font>
    <font>
      <sz val="11"/>
      <color theme="1"/>
      <name val="Calibri"/>
      <family val="2"/>
      <scheme val="minor"/>
    </font>
    <font>
      <sz val="10"/>
      <name val="Arial"/>
      <family val="2"/>
    </font>
    <font>
      <b/>
      <sz val="11"/>
      <color theme="1"/>
      <name val="Calibri"/>
      <family val="2"/>
      <scheme val="minor"/>
    </font>
    <font>
      <b/>
      <sz val="9"/>
      <name val="Arial"/>
      <family val="2"/>
    </font>
    <font>
      <b/>
      <sz val="9"/>
      <color indexed="81"/>
      <name val="Tahoma"/>
      <family val="2"/>
    </font>
    <font>
      <sz val="9"/>
      <color indexed="81"/>
      <name val="Tahoma"/>
      <family val="2"/>
    </font>
    <font>
      <sz val="11"/>
      <color theme="0" tint="-0.34998626667073579"/>
      <name val="Calibri"/>
      <family val="2"/>
      <scheme val="minor"/>
    </font>
    <font>
      <b/>
      <sz val="11"/>
      <name val="Calibri"/>
      <family val="2"/>
      <scheme val="minor"/>
    </font>
    <font>
      <b/>
      <i/>
      <sz val="11"/>
      <name val="Calibri"/>
      <family val="2"/>
      <scheme val="minor"/>
    </font>
    <font>
      <sz val="11"/>
      <color theme="0" tint="-0.499984740745262"/>
      <name val="Calibri"/>
      <family val="2"/>
      <scheme val="minor"/>
    </font>
    <font>
      <b/>
      <sz val="8"/>
      <color indexed="81"/>
      <name val="Tahoma"/>
      <family val="2"/>
    </font>
    <font>
      <sz val="8"/>
      <color indexed="81"/>
      <name val="Tahoma"/>
      <family val="2"/>
    </font>
    <font>
      <sz val="11"/>
      <color theme="1" tint="0.34998626667073579"/>
      <name val="Calibri"/>
      <family val="2"/>
      <scheme val="minor"/>
    </font>
    <font>
      <sz val="11"/>
      <name val="Calibri"/>
      <family val="2"/>
      <scheme val="minor"/>
    </font>
    <font>
      <u/>
      <sz val="11"/>
      <color theme="10"/>
      <name val="Calibri"/>
      <family val="2"/>
      <scheme val="minor"/>
    </font>
    <font>
      <sz val="10"/>
      <color theme="0" tint="-0.249977111117893"/>
      <name val="Arial"/>
      <family val="2"/>
    </font>
    <font>
      <b/>
      <sz val="9"/>
      <color theme="0"/>
      <name val="Arial"/>
      <family val="2"/>
    </font>
    <font>
      <b/>
      <sz val="10"/>
      <name val="Arial"/>
      <family val="2"/>
    </font>
    <font>
      <b/>
      <sz val="10"/>
      <color rgb="FFFFFFFF"/>
      <name val="Arial"/>
      <family val="2"/>
    </font>
    <font>
      <b/>
      <sz val="10"/>
      <color theme="1"/>
      <name val="Arial"/>
      <family val="2"/>
    </font>
    <font>
      <sz val="10"/>
      <color rgb="FF0070C0"/>
      <name val="Arial"/>
      <family val="2"/>
    </font>
    <font>
      <b/>
      <sz val="11"/>
      <color theme="0" tint="-0.499984740745262"/>
      <name val="Calibri"/>
      <family val="2"/>
      <scheme val="minor"/>
    </font>
  </fonts>
  <fills count="27">
    <fill>
      <patternFill patternType="none"/>
    </fill>
    <fill>
      <patternFill patternType="gray125"/>
    </fill>
    <fill>
      <patternFill patternType="solid">
        <fgColor theme="0" tint="-0.14999847407452621"/>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theme="9"/>
        <bgColor indexed="64"/>
      </patternFill>
    </fill>
    <fill>
      <patternFill patternType="solid">
        <fgColor theme="6"/>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rgb="FFFF00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7030A0"/>
        <bgColor indexed="64"/>
      </patternFill>
    </fill>
    <fill>
      <patternFill patternType="solid">
        <fgColor theme="9" tint="-0.249977111117893"/>
        <bgColor indexed="64"/>
      </patternFill>
    </fill>
    <fill>
      <patternFill patternType="solid">
        <fgColor theme="2" tint="-9.9978637043366805E-2"/>
        <bgColor indexed="64"/>
      </patternFill>
    </fill>
    <fill>
      <patternFill patternType="gray0625">
        <fgColor rgb="FFBFBFBF"/>
      </patternFill>
    </fill>
    <fill>
      <patternFill patternType="gray0625">
        <fgColor rgb="FFBFBFBF"/>
        <bgColor rgb="FFDCE6F1"/>
      </patternFill>
    </fill>
    <fill>
      <patternFill patternType="solid">
        <fgColor rgb="FFD8E4BC"/>
        <bgColor rgb="FF000000"/>
      </patternFill>
    </fill>
    <fill>
      <patternFill patternType="solid">
        <fgColor rgb="FFFCD5B4"/>
        <bgColor rgb="FF000000"/>
      </patternFill>
    </fill>
    <fill>
      <patternFill patternType="solid">
        <fgColor theme="4" tint="0.79998168889431442"/>
        <bgColor indexed="64"/>
      </patternFill>
    </fill>
    <fill>
      <patternFill patternType="solid">
        <fgColor theme="8" tint="0.39997558519241921"/>
        <bgColor indexed="64"/>
      </patternFill>
    </fill>
  </fills>
  <borders count="39">
    <border>
      <left/>
      <right/>
      <top/>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medium">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right/>
      <top/>
      <bottom style="medium">
        <color indexed="64"/>
      </bottom>
      <diagonal/>
    </border>
    <border>
      <left style="medium">
        <color indexed="64"/>
      </left>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medium">
        <color indexed="64"/>
      </left>
      <right/>
      <top/>
      <bottom/>
      <diagonal/>
    </border>
    <border>
      <left style="medium">
        <color indexed="64"/>
      </left>
      <right style="medium">
        <color indexed="64"/>
      </right>
      <top style="thin">
        <color indexed="64"/>
      </top>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medium">
        <color indexed="64"/>
      </left>
      <right/>
      <top style="medium">
        <color indexed="64"/>
      </top>
      <bottom/>
      <diagonal/>
    </border>
    <border>
      <left/>
      <right style="thin">
        <color indexed="64"/>
      </right>
      <top/>
      <bottom/>
      <diagonal/>
    </border>
    <border>
      <left/>
      <right style="thin">
        <color indexed="64"/>
      </right>
      <top/>
      <bottom style="thin">
        <color indexed="64"/>
      </bottom>
      <diagonal/>
    </border>
    <border>
      <left/>
      <right/>
      <top style="medium">
        <color indexed="64"/>
      </top>
      <bottom/>
      <diagonal/>
    </border>
    <border>
      <left style="thin">
        <color theme="0" tint="-0.34998626667073579"/>
      </left>
      <right/>
      <top style="thin">
        <color theme="0" tint="-0.34998626667073579"/>
      </top>
      <bottom style="thin">
        <color theme="0" tint="-0.34998626667073579"/>
      </bottom>
      <diagonal/>
    </border>
    <border>
      <left/>
      <right style="medium">
        <color indexed="64"/>
      </right>
      <top/>
      <bottom style="thin">
        <color indexed="64"/>
      </bottom>
      <diagonal/>
    </border>
  </borders>
  <cellStyleXfs count="22">
    <xf numFmtId="0" fontId="0" fillId="0" borderId="0"/>
    <xf numFmtId="9" fontId="23"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164" fontId="25" fillId="0" borderId="0" applyFont="0" applyFill="0" applyBorder="0" applyAlignment="0" applyProtection="0"/>
    <xf numFmtId="0" fontId="20" fillId="0" borderId="0"/>
    <xf numFmtId="0" fontId="19" fillId="0" borderId="0"/>
    <xf numFmtId="0" fontId="23"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164" fontId="23" fillId="0" borderId="0" applyFont="0" applyFill="0" applyBorder="0" applyAlignment="0" applyProtection="0"/>
    <xf numFmtId="0" fontId="17" fillId="0" borderId="0"/>
    <xf numFmtId="0" fontId="17"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5" fillId="0" borderId="0"/>
    <xf numFmtId="0" fontId="38" fillId="0" borderId="0" applyNumberFormat="0" applyFill="0" applyBorder="0" applyAlignment="0" applyProtection="0"/>
  </cellStyleXfs>
  <cellXfs count="287">
    <xf numFmtId="0" fontId="0" fillId="0" borderId="0" xfId="0"/>
    <xf numFmtId="0" fontId="21" fillId="0" borderId="0" xfId="0" applyFont="1"/>
    <xf numFmtId="0" fontId="0" fillId="0" borderId="19" xfId="0" applyBorder="1"/>
    <xf numFmtId="1" fontId="27" fillId="2" borderId="30" xfId="0" applyNumberFormat="1" applyFont="1" applyFill="1" applyBorder="1" applyAlignment="1">
      <alignment vertical="top" wrapText="1"/>
    </xf>
    <xf numFmtId="1" fontId="27" fillId="2" borderId="29" xfId="0" applyNumberFormat="1" applyFont="1" applyFill="1" applyBorder="1" applyAlignment="1">
      <alignment horizontal="center" vertical="top" wrapText="1"/>
    </xf>
    <xf numFmtId="2" fontId="27" fillId="2" borderId="31" xfId="0" applyNumberFormat="1" applyFont="1" applyFill="1" applyBorder="1" applyAlignment="1">
      <alignment horizontal="center" vertical="top" wrapText="1"/>
    </xf>
    <xf numFmtId="165" fontId="27" fillId="2" borderId="12" xfId="0" applyNumberFormat="1" applyFont="1" applyFill="1" applyBorder="1" applyAlignment="1">
      <alignment vertical="top" wrapText="1"/>
    </xf>
    <xf numFmtId="0" fontId="27" fillId="2" borderId="29" xfId="0" applyFont="1" applyFill="1" applyBorder="1" applyAlignment="1">
      <alignment vertical="top" wrapText="1"/>
    </xf>
    <xf numFmtId="0" fontId="27" fillId="2" borderId="11" xfId="0" applyFont="1" applyFill="1" applyBorder="1" applyAlignment="1">
      <alignment vertical="top" wrapText="1"/>
    </xf>
    <xf numFmtId="0" fontId="27" fillId="2" borderId="10" xfId="0" applyFont="1" applyFill="1" applyBorder="1" applyAlignment="1">
      <alignment vertical="top" wrapText="1"/>
    </xf>
    <xf numFmtId="0" fontId="27" fillId="2" borderId="18" xfId="0" applyFont="1" applyFill="1" applyBorder="1" applyAlignment="1">
      <alignment horizontal="center" vertical="top" wrapText="1"/>
    </xf>
    <xf numFmtId="0" fontId="27" fillId="2" borderId="30" xfId="0" applyFont="1" applyFill="1" applyBorder="1" applyAlignment="1">
      <alignment vertical="top" wrapText="1"/>
    </xf>
    <xf numFmtId="0" fontId="27" fillId="2" borderId="30" xfId="0" applyFont="1" applyFill="1" applyBorder="1" applyAlignment="1">
      <alignment horizontal="center" vertical="top" wrapText="1"/>
    </xf>
    <xf numFmtId="1" fontId="27" fillId="2" borderId="27" xfId="0" applyNumberFormat="1" applyFont="1" applyFill="1" applyBorder="1" applyAlignment="1">
      <alignment vertical="top" wrapText="1"/>
    </xf>
    <xf numFmtId="0" fontId="27" fillId="2" borderId="2" xfId="0" applyFont="1" applyFill="1" applyBorder="1" applyAlignment="1">
      <alignment vertical="top" wrapText="1"/>
    </xf>
    <xf numFmtId="0" fontId="26" fillId="3" borderId="0" xfId="6" applyFont="1" applyFill="1" applyAlignment="1">
      <alignment vertical="top" wrapText="1"/>
    </xf>
    <xf numFmtId="0" fontId="20" fillId="0" borderId="0" xfId="6" applyAlignment="1">
      <alignment vertical="top" wrapText="1"/>
    </xf>
    <xf numFmtId="0" fontId="20" fillId="5" borderId="0" xfId="6" applyFill="1"/>
    <xf numFmtId="0" fontId="20" fillId="0" borderId="0" xfId="6"/>
    <xf numFmtId="0" fontId="23" fillId="0" borderId="0" xfId="0" applyFont="1"/>
    <xf numFmtId="0" fontId="31" fillId="2" borderId="17" xfId="0" applyFont="1" applyFill="1" applyBorder="1" applyAlignment="1" applyProtection="1">
      <alignment horizontal="center"/>
      <protection locked="0"/>
    </xf>
    <xf numFmtId="0" fontId="31" fillId="0" borderId="17" xfId="0" applyFont="1" applyBorder="1" applyAlignment="1" applyProtection="1">
      <alignment horizontal="center"/>
      <protection locked="0"/>
    </xf>
    <xf numFmtId="0" fontId="31" fillId="2" borderId="17" xfId="0" applyFont="1" applyFill="1" applyBorder="1" applyProtection="1">
      <protection locked="0"/>
    </xf>
    <xf numFmtId="0" fontId="31" fillId="2" borderId="2" xfId="0" applyFont="1" applyFill="1" applyBorder="1" applyAlignment="1" applyProtection="1">
      <alignment horizontal="center"/>
      <protection locked="0"/>
    </xf>
    <xf numFmtId="0" fontId="31" fillId="0" borderId="2" xfId="0" applyFont="1" applyBorder="1" applyAlignment="1" applyProtection="1">
      <alignment horizontal="center"/>
      <protection locked="0"/>
    </xf>
    <xf numFmtId="0" fontId="0" fillId="0" borderId="0" xfId="0" applyAlignment="1">
      <alignment horizontal="center"/>
    </xf>
    <xf numFmtId="0" fontId="23" fillId="0" borderId="29" xfId="0" applyFont="1" applyBorder="1"/>
    <xf numFmtId="0" fontId="0" fillId="0" borderId="18" xfId="0" applyBorder="1"/>
    <xf numFmtId="0" fontId="0" fillId="0" borderId="12" xfId="0" applyBorder="1"/>
    <xf numFmtId="0" fontId="23" fillId="0" borderId="28" xfId="0" applyFont="1" applyBorder="1"/>
    <xf numFmtId="0" fontId="0" fillId="0" borderId="34" xfId="0" applyBorder="1"/>
    <xf numFmtId="0" fontId="23" fillId="0" borderId="24" xfId="0" applyFont="1" applyBorder="1"/>
    <xf numFmtId="0" fontId="0" fillId="0" borderId="35" xfId="0" applyBorder="1"/>
    <xf numFmtId="0" fontId="0" fillId="0" borderId="28" xfId="0" applyBorder="1"/>
    <xf numFmtId="0" fontId="0" fillId="0" borderId="24" xfId="0" applyBorder="1"/>
    <xf numFmtId="0" fontId="0" fillId="0" borderId="29" xfId="0" applyBorder="1"/>
    <xf numFmtId="0" fontId="31" fillId="2" borderId="33" xfId="0" applyFont="1" applyFill="1" applyBorder="1" applyAlignment="1">
      <alignment horizontal="center"/>
    </xf>
    <xf numFmtId="0" fontId="31" fillId="2" borderId="26" xfId="0" applyFont="1" applyFill="1" applyBorder="1" applyAlignment="1">
      <alignment horizontal="center"/>
    </xf>
    <xf numFmtId="0" fontId="31" fillId="2" borderId="14" xfId="0" applyFont="1" applyFill="1" applyBorder="1" applyAlignment="1">
      <alignment horizontal="center"/>
    </xf>
    <xf numFmtId="0" fontId="32" fillId="2" borderId="36" xfId="0" applyFont="1" applyFill="1" applyBorder="1" applyAlignment="1">
      <alignment horizontal="center"/>
    </xf>
    <xf numFmtId="0" fontId="32" fillId="2" borderId="0" xfId="0" applyFont="1" applyFill="1" applyAlignment="1">
      <alignment horizontal="center"/>
    </xf>
    <xf numFmtId="2" fontId="27" fillId="2" borderId="1" xfId="0" applyNumberFormat="1" applyFont="1" applyFill="1" applyBorder="1" applyAlignment="1">
      <alignment horizontal="center" vertical="top" wrapText="1"/>
    </xf>
    <xf numFmtId="2" fontId="27" fillId="2" borderId="17" xfId="0" applyNumberFormat="1" applyFont="1" applyFill="1" applyBorder="1" applyAlignment="1">
      <alignment horizontal="center" vertical="top" wrapText="1"/>
    </xf>
    <xf numFmtId="0" fontId="21" fillId="0" borderId="0" xfId="0" applyFont="1" applyAlignment="1">
      <alignment horizontal="right"/>
    </xf>
    <xf numFmtId="0" fontId="36" fillId="2" borderId="2" xfId="0" applyFont="1" applyFill="1" applyBorder="1" applyAlignment="1">
      <alignment horizontal="center" vertical="top" wrapText="1"/>
    </xf>
    <xf numFmtId="0" fontId="36" fillId="2" borderId="17" xfId="0" applyFont="1" applyFill="1" applyBorder="1" applyAlignment="1">
      <alignment horizontal="center" vertical="top" wrapText="1"/>
    </xf>
    <xf numFmtId="0" fontId="26" fillId="0" borderId="17" xfId="0" applyFont="1" applyBorder="1" applyAlignment="1" applyProtection="1">
      <alignment horizontal="center"/>
      <protection locked="0"/>
    </xf>
    <xf numFmtId="0" fontId="31" fillId="0" borderId="19" xfId="0" applyFont="1" applyBorder="1" applyAlignment="1" applyProtection="1">
      <alignment horizontal="center"/>
      <protection locked="0"/>
    </xf>
    <xf numFmtId="0" fontId="31" fillId="2" borderId="16" xfId="0" applyFont="1" applyFill="1" applyBorder="1" applyAlignment="1">
      <alignment horizontal="center"/>
    </xf>
    <xf numFmtId="0" fontId="27" fillId="2" borderId="4" xfId="0" applyFont="1" applyFill="1" applyBorder="1" applyAlignment="1">
      <alignment vertical="top" wrapText="1"/>
    </xf>
    <xf numFmtId="0" fontId="27" fillId="2" borderId="6" xfId="0" applyFont="1" applyFill="1" applyBorder="1" applyAlignment="1">
      <alignment vertical="top" wrapText="1"/>
    </xf>
    <xf numFmtId="2" fontId="27" fillId="2" borderId="2" xfId="0" applyNumberFormat="1" applyFont="1" applyFill="1" applyBorder="1" applyAlignment="1">
      <alignment horizontal="center" vertical="top" wrapText="1"/>
    </xf>
    <xf numFmtId="0" fontId="27" fillId="2" borderId="29" xfId="0" applyFont="1" applyFill="1" applyBorder="1" applyAlignment="1">
      <alignment horizontal="center" vertical="top" wrapText="1"/>
    </xf>
    <xf numFmtId="0" fontId="27" fillId="2" borderId="11" xfId="0" applyFont="1" applyFill="1" applyBorder="1" applyAlignment="1">
      <alignment horizontal="center" vertical="top" wrapText="1"/>
    </xf>
    <xf numFmtId="0" fontId="20" fillId="0" borderId="0" xfId="6" applyAlignment="1">
      <alignment horizontal="right"/>
    </xf>
    <xf numFmtId="0" fontId="26" fillId="8" borderId="0" xfId="6" applyFont="1" applyFill="1" applyAlignment="1">
      <alignment horizontal="right" vertical="top" wrapText="1"/>
    </xf>
    <xf numFmtId="0" fontId="20" fillId="5" borderId="0" xfId="6" applyFill="1" applyAlignment="1">
      <alignment horizontal="right"/>
    </xf>
    <xf numFmtId="0" fontId="15" fillId="5" borderId="0" xfId="6" applyFont="1" applyFill="1" applyAlignment="1">
      <alignment horizontal="right"/>
    </xf>
    <xf numFmtId="0" fontId="26" fillId="9" borderId="0" xfId="6" applyFont="1" applyFill="1" applyAlignment="1">
      <alignment horizontal="right" vertical="top" wrapText="1"/>
    </xf>
    <xf numFmtId="0" fontId="15" fillId="0" borderId="0" xfId="20"/>
    <xf numFmtId="0" fontId="15" fillId="0" borderId="0" xfId="20" quotePrefix="1"/>
    <xf numFmtId="0" fontId="38" fillId="0" borderId="0" xfId="21"/>
    <xf numFmtId="0" fontId="15" fillId="0" borderId="0" xfId="20" applyAlignment="1">
      <alignment horizontal="left"/>
    </xf>
    <xf numFmtId="14" fontId="15" fillId="0" borderId="0" xfId="20" applyNumberFormat="1" applyAlignment="1">
      <alignment horizontal="left"/>
    </xf>
    <xf numFmtId="0" fontId="26" fillId="0" borderId="0" xfId="20" applyFont="1"/>
    <xf numFmtId="0" fontId="31" fillId="2" borderId="1" xfId="0" applyFont="1" applyFill="1" applyBorder="1" applyAlignment="1">
      <alignment horizontal="center"/>
    </xf>
    <xf numFmtId="0" fontId="27" fillId="11" borderId="2" xfId="0" applyFont="1" applyFill="1" applyBorder="1" applyAlignment="1" applyProtection="1">
      <alignment horizontal="center" vertical="top" wrapText="1"/>
      <protection locked="0"/>
    </xf>
    <xf numFmtId="0" fontId="26" fillId="12" borderId="0" xfId="6" applyFont="1" applyFill="1" applyAlignment="1">
      <alignment vertical="top" wrapText="1"/>
    </xf>
    <xf numFmtId="0" fontId="20" fillId="13" borderId="0" xfId="6" applyFill="1" applyProtection="1">
      <protection locked="0"/>
    </xf>
    <xf numFmtId="0" fontId="15" fillId="10" borderId="0" xfId="6" applyFont="1" applyFill="1" applyAlignment="1" applyProtection="1">
      <alignment horizontal="right"/>
      <protection locked="0"/>
    </xf>
    <xf numFmtId="0" fontId="20" fillId="10" borderId="0" xfId="6" applyFill="1" applyAlignment="1" applyProtection="1">
      <alignment horizontal="right"/>
      <protection locked="0"/>
    </xf>
    <xf numFmtId="0" fontId="20" fillId="4" borderId="0" xfId="6" applyFill="1" applyProtection="1">
      <protection locked="0"/>
    </xf>
    <xf numFmtId="0" fontId="18" fillId="4" borderId="0" xfId="6" applyFont="1" applyFill="1" applyProtection="1">
      <protection locked="0"/>
    </xf>
    <xf numFmtId="0" fontId="15" fillId="4" borderId="0" xfId="6" applyFont="1" applyFill="1" applyProtection="1">
      <protection locked="0"/>
    </xf>
    <xf numFmtId="0" fontId="14" fillId="4" borderId="0" xfId="6" applyFont="1" applyFill="1" applyProtection="1">
      <protection locked="0"/>
    </xf>
    <xf numFmtId="0" fontId="33" fillId="0" borderId="5" xfId="2" applyFont="1" applyBorder="1" applyAlignment="1">
      <alignment horizontal="left" vertical="top"/>
    </xf>
    <xf numFmtId="1" fontId="21" fillId="0" borderId="2" xfId="8" applyNumberFormat="1" applyFont="1" applyBorder="1" applyAlignment="1">
      <alignment horizontal="center" vertical="top"/>
    </xf>
    <xf numFmtId="166" fontId="23" fillId="0" borderId="7" xfId="8" applyNumberFormat="1" applyBorder="1" applyAlignment="1" applyProtection="1">
      <alignment horizontal="center" vertical="top"/>
      <protection locked="0"/>
    </xf>
    <xf numFmtId="166" fontId="23" fillId="0" borderId="5" xfId="8" applyNumberFormat="1" applyBorder="1" applyAlignment="1" applyProtection="1">
      <alignment horizontal="center" vertical="top"/>
      <protection locked="0"/>
    </xf>
    <xf numFmtId="167" fontId="23" fillId="0" borderId="5" xfId="8" applyNumberFormat="1" applyBorder="1" applyAlignment="1" applyProtection="1">
      <alignment horizontal="center" vertical="top"/>
      <protection locked="0"/>
    </xf>
    <xf numFmtId="2" fontId="23" fillId="0" borderId="2" xfId="8" applyNumberFormat="1" applyBorder="1" applyAlignment="1" applyProtection="1">
      <alignment horizontal="center" vertical="top"/>
      <protection locked="0"/>
    </xf>
    <xf numFmtId="2" fontId="23" fillId="0" borderId="5" xfId="8" applyNumberFormat="1" applyBorder="1" applyAlignment="1" applyProtection="1">
      <alignment horizontal="center" vertical="top"/>
      <protection locked="0"/>
    </xf>
    <xf numFmtId="2" fontId="23" fillId="0" borderId="6" xfId="8" applyNumberFormat="1" applyBorder="1" applyAlignment="1" applyProtection="1">
      <alignment horizontal="center" vertical="top"/>
      <protection locked="0"/>
    </xf>
    <xf numFmtId="0" fontId="23" fillId="0" borderId="7" xfId="8" applyBorder="1" applyAlignment="1" applyProtection="1">
      <alignment horizontal="center" vertical="top"/>
      <protection locked="0"/>
    </xf>
    <xf numFmtId="0" fontId="23" fillId="0" borderId="6" xfId="8" applyBorder="1" applyAlignment="1" applyProtection="1">
      <alignment horizontal="center" vertical="top"/>
      <protection locked="0"/>
    </xf>
    <xf numFmtId="0" fontId="23" fillId="0" borderId="17" xfId="8" applyBorder="1" applyAlignment="1" applyProtection="1">
      <alignment horizontal="center" vertical="top"/>
      <protection locked="0"/>
    </xf>
    <xf numFmtId="0" fontId="23" fillId="0" borderId="2" xfId="8" applyBorder="1" applyAlignment="1" applyProtection="1">
      <alignment horizontal="center" vertical="top"/>
      <protection locked="0"/>
    </xf>
    <xf numFmtId="0" fontId="23" fillId="0" borderId="5" xfId="8" applyBorder="1" applyAlignment="1" applyProtection="1">
      <alignment horizontal="center" vertical="top"/>
      <protection locked="0"/>
    </xf>
    <xf numFmtId="0" fontId="23" fillId="0" borderId="2" xfId="0" applyFont="1" applyBorder="1" applyAlignment="1" applyProtection="1">
      <alignment horizontal="center" vertical="top"/>
      <protection locked="0"/>
    </xf>
    <xf numFmtId="165" fontId="23" fillId="0" borderId="32" xfId="0" applyNumberFormat="1" applyFont="1" applyBorder="1" applyAlignment="1">
      <alignment horizontal="center" vertical="top"/>
    </xf>
    <xf numFmtId="2" fontId="23" fillId="0" borderId="32" xfId="0" applyNumberFormat="1" applyFont="1" applyBorder="1" applyAlignment="1">
      <alignment horizontal="center" vertical="top"/>
    </xf>
    <xf numFmtId="0" fontId="23" fillId="0" borderId="32" xfId="0" applyFont="1" applyBorder="1" applyAlignment="1">
      <alignment horizontal="center" vertical="top"/>
    </xf>
    <xf numFmtId="2" fontId="23" fillId="0" borderId="37" xfId="0" applyNumberFormat="1" applyFont="1" applyBorder="1" applyAlignment="1">
      <alignment horizontal="center" vertical="top"/>
    </xf>
    <xf numFmtId="1" fontId="21" fillId="0" borderId="2" xfId="0" applyNumberFormat="1" applyFont="1" applyBorder="1" applyAlignment="1">
      <alignment horizontal="center" vertical="top"/>
    </xf>
    <xf numFmtId="166" fontId="23" fillId="0" borderId="7" xfId="0" applyNumberFormat="1" applyFont="1" applyBorder="1" applyAlignment="1" applyProtection="1">
      <alignment horizontal="center" vertical="top"/>
      <protection locked="0"/>
    </xf>
    <xf numFmtId="166" fontId="23" fillId="0" borderId="5" xfId="0" applyNumberFormat="1" applyFont="1" applyBorder="1" applyAlignment="1" applyProtection="1">
      <alignment horizontal="center" vertical="top"/>
      <protection locked="0"/>
    </xf>
    <xf numFmtId="167" fontId="23" fillId="0" borderId="5" xfId="0" applyNumberFormat="1" applyFont="1" applyBorder="1" applyAlignment="1" applyProtection="1">
      <alignment horizontal="center" vertical="top"/>
      <protection locked="0"/>
    </xf>
    <xf numFmtId="2" fontId="23" fillId="0" borderId="2" xfId="0" applyNumberFormat="1" applyFont="1" applyBorder="1" applyAlignment="1" applyProtection="1">
      <alignment horizontal="center" vertical="top"/>
      <protection locked="0"/>
    </xf>
    <xf numFmtId="2" fontId="23" fillId="0" borderId="5" xfId="0" applyNumberFormat="1" applyFont="1" applyBorder="1" applyAlignment="1" applyProtection="1">
      <alignment horizontal="center" vertical="top"/>
      <protection locked="0"/>
    </xf>
    <xf numFmtId="2" fontId="23" fillId="0" borderId="6" xfId="0" applyNumberFormat="1" applyFont="1" applyBorder="1" applyAlignment="1" applyProtection="1">
      <alignment horizontal="center" vertical="top"/>
      <protection locked="0"/>
    </xf>
    <xf numFmtId="0" fontId="23" fillId="0" borderId="7" xfId="0" applyFont="1" applyBorder="1" applyAlignment="1" applyProtection="1">
      <alignment horizontal="center" vertical="top"/>
      <protection locked="0"/>
    </xf>
    <xf numFmtId="0" fontId="23" fillId="0" borderId="6" xfId="0" applyFont="1" applyBorder="1" applyAlignment="1" applyProtection="1">
      <alignment horizontal="center" vertical="top"/>
      <protection locked="0"/>
    </xf>
    <xf numFmtId="0" fontId="23" fillId="0" borderId="17" xfId="0" applyFont="1" applyBorder="1" applyAlignment="1" applyProtection="1">
      <alignment horizontal="center" vertical="top"/>
      <protection locked="0"/>
    </xf>
    <xf numFmtId="0" fontId="23" fillId="0" borderId="5" xfId="0" applyFont="1" applyBorder="1" applyAlignment="1" applyProtection="1">
      <alignment horizontal="center" vertical="top"/>
      <protection locked="0"/>
    </xf>
    <xf numFmtId="0" fontId="23" fillId="0" borderId="2" xfId="0" applyFont="1" applyBorder="1" applyAlignment="1" applyProtection="1">
      <alignment vertical="top" wrapText="1"/>
      <protection locked="0"/>
    </xf>
    <xf numFmtId="1" fontId="22" fillId="2" borderId="13" xfId="0" applyNumberFormat="1" applyFont="1" applyFill="1" applyBorder="1" applyAlignment="1">
      <alignment horizontal="center"/>
    </xf>
    <xf numFmtId="0" fontId="31" fillId="2" borderId="5" xfId="0" applyFont="1" applyFill="1" applyBorder="1" applyAlignment="1">
      <alignment horizontal="center"/>
    </xf>
    <xf numFmtId="0" fontId="26" fillId="0" borderId="0" xfId="0" applyFont="1"/>
    <xf numFmtId="0" fontId="0" fillId="0" borderId="0" xfId="6" applyFont="1"/>
    <xf numFmtId="0" fontId="26" fillId="6" borderId="0" xfId="6" applyFont="1" applyFill="1"/>
    <xf numFmtId="0" fontId="20" fillId="0" borderId="29" xfId="6" applyBorder="1"/>
    <xf numFmtId="0" fontId="20" fillId="0" borderId="18" xfId="6" applyBorder="1"/>
    <xf numFmtId="0" fontId="20" fillId="0" borderId="12" xfId="6" applyBorder="1"/>
    <xf numFmtId="0" fontId="20" fillId="0" borderId="28" xfId="6" applyBorder="1"/>
    <xf numFmtId="0" fontId="20" fillId="0" borderId="34" xfId="6" applyBorder="1"/>
    <xf numFmtId="0" fontId="0" fillId="0" borderId="28" xfId="6" applyFont="1" applyBorder="1"/>
    <xf numFmtId="0" fontId="20" fillId="0" borderId="24" xfId="6" applyBorder="1"/>
    <xf numFmtId="0" fontId="20" fillId="0" borderId="19" xfId="6" applyBorder="1"/>
    <xf numFmtId="0" fontId="20" fillId="0" borderId="35" xfId="6" applyBorder="1"/>
    <xf numFmtId="0" fontId="0" fillId="6" borderId="0" xfId="0" applyFill="1"/>
    <xf numFmtId="1" fontId="27" fillId="5" borderId="29" xfId="0" applyNumberFormat="1" applyFont="1" applyFill="1" applyBorder="1" applyAlignment="1">
      <alignment horizontal="center" vertical="top" wrapText="1"/>
    </xf>
    <xf numFmtId="169" fontId="21" fillId="5" borderId="2" xfId="0" applyNumberFormat="1" applyFont="1" applyFill="1" applyBorder="1" applyAlignment="1" applyProtection="1">
      <alignment horizontal="center" vertical="top"/>
      <protection locked="0"/>
    </xf>
    <xf numFmtId="169" fontId="23" fillId="5" borderId="2" xfId="0" applyNumberFormat="1" applyFont="1" applyFill="1" applyBorder="1" applyAlignment="1" applyProtection="1">
      <alignment vertical="top"/>
      <protection locked="0"/>
    </xf>
    <xf numFmtId="1" fontId="27" fillId="10" borderId="30" xfId="0" applyNumberFormat="1" applyFont="1" applyFill="1" applyBorder="1" applyAlignment="1">
      <alignment horizontal="center" vertical="top" wrapText="1"/>
    </xf>
    <xf numFmtId="169" fontId="21" fillId="10" borderId="5" xfId="0" applyNumberFormat="1" applyFont="1" applyFill="1" applyBorder="1" applyAlignment="1" applyProtection="1">
      <alignment horizontal="center" vertical="top"/>
      <protection locked="0"/>
    </xf>
    <xf numFmtId="169" fontId="23" fillId="10" borderId="5" xfId="0" applyNumberFormat="1" applyFont="1" applyFill="1" applyBorder="1" applyAlignment="1" applyProtection="1">
      <alignment vertical="top"/>
      <protection locked="0"/>
    </xf>
    <xf numFmtId="1" fontId="27" fillId="14" borderId="29" xfId="0" applyNumberFormat="1" applyFont="1" applyFill="1" applyBorder="1" applyAlignment="1">
      <alignment horizontal="center" vertical="top" wrapText="1"/>
    </xf>
    <xf numFmtId="169" fontId="21" fillId="14" borderId="2" xfId="0" applyNumberFormat="1" applyFont="1" applyFill="1" applyBorder="1" applyAlignment="1" applyProtection="1">
      <alignment horizontal="center" vertical="top"/>
      <protection locked="0"/>
    </xf>
    <xf numFmtId="169" fontId="23" fillId="14" borderId="2" xfId="0" applyNumberFormat="1" applyFont="1" applyFill="1" applyBorder="1" applyAlignment="1" applyProtection="1">
      <alignment vertical="top"/>
      <protection locked="0"/>
    </xf>
    <xf numFmtId="22" fontId="39" fillId="0" borderId="0" xfId="0" applyNumberFormat="1" applyFont="1"/>
    <xf numFmtId="0" fontId="39" fillId="0" borderId="0" xfId="0" applyFont="1"/>
    <xf numFmtId="0" fontId="26" fillId="17" borderId="0" xfId="6" applyFont="1" applyFill="1" applyAlignment="1">
      <alignment vertical="top" wrapText="1"/>
    </xf>
    <xf numFmtId="0" fontId="26" fillId="17" borderId="0" xfId="6" applyFont="1" applyFill="1" applyAlignment="1">
      <alignment horizontal="center" vertical="top" wrapText="1"/>
    </xf>
    <xf numFmtId="0" fontId="26" fillId="17" borderId="0" xfId="6" applyFont="1" applyFill="1"/>
    <xf numFmtId="0" fontId="26" fillId="16" borderId="0" xfId="6" applyFont="1" applyFill="1" applyAlignment="1" applyProtection="1">
      <alignment horizontal="center"/>
      <protection locked="0"/>
    </xf>
    <xf numFmtId="0" fontId="20" fillId="16" borderId="0" xfId="6" applyFill="1" applyAlignment="1" applyProtection="1">
      <alignment horizontal="center"/>
      <protection locked="0"/>
    </xf>
    <xf numFmtId="0" fontId="31" fillId="0" borderId="0" xfId="0" applyFont="1"/>
    <xf numFmtId="0" fontId="31" fillId="0" borderId="24" xfId="0" applyFont="1" applyBorder="1" applyAlignment="1" applyProtection="1">
      <alignment horizontal="center"/>
      <protection locked="0"/>
    </xf>
    <xf numFmtId="0" fontId="31" fillId="0" borderId="19" xfId="0" applyFont="1" applyBorder="1" applyProtection="1">
      <protection locked="0"/>
    </xf>
    <xf numFmtId="0" fontId="31" fillId="0" borderId="17" xfId="0" applyFont="1" applyBorder="1" applyProtection="1">
      <protection locked="0"/>
    </xf>
    <xf numFmtId="0" fontId="0" fillId="0" borderId="0" xfId="0" applyAlignment="1" applyProtection="1">
      <alignment horizontal="center"/>
      <protection locked="0"/>
    </xf>
    <xf numFmtId="0" fontId="30" fillId="0" borderId="0" xfId="0" applyFont="1"/>
    <xf numFmtId="0" fontId="37" fillId="0" borderId="0" xfId="0" applyFont="1"/>
    <xf numFmtId="165" fontId="31" fillId="2" borderId="1" xfId="0" applyNumberFormat="1" applyFont="1" applyFill="1" applyBorder="1" applyAlignment="1">
      <alignment horizontal="center"/>
    </xf>
    <xf numFmtId="165" fontId="37" fillId="0" borderId="0" xfId="0" applyNumberFormat="1" applyFont="1"/>
    <xf numFmtId="0" fontId="31" fillId="2" borderId="15" xfId="0" applyFont="1" applyFill="1" applyBorder="1" applyAlignment="1">
      <alignment horizontal="center"/>
    </xf>
    <xf numFmtId="0" fontId="31" fillId="7" borderId="25" xfId="0" applyFont="1" applyFill="1" applyBorder="1" applyAlignment="1" applyProtection="1">
      <alignment horizontal="center"/>
      <protection locked="0"/>
    </xf>
    <xf numFmtId="0" fontId="31" fillId="0" borderId="20" xfId="0" applyFont="1" applyBorder="1" applyAlignment="1">
      <alignment horizontal="center"/>
    </xf>
    <xf numFmtId="0" fontId="31" fillId="0" borderId="1" xfId="0" applyFont="1" applyBorder="1" applyAlignment="1">
      <alignment horizontal="center"/>
    </xf>
    <xf numFmtId="0" fontId="31" fillId="2" borderId="1" xfId="0" applyFont="1" applyFill="1" applyBorder="1" applyAlignment="1" applyProtection="1">
      <alignment horizontal="center"/>
      <protection locked="0"/>
    </xf>
    <xf numFmtId="165" fontId="23" fillId="0" borderId="2" xfId="8" applyNumberFormat="1" applyBorder="1" applyAlignment="1" applyProtection="1">
      <alignment horizontal="center"/>
      <protection locked="0"/>
    </xf>
    <xf numFmtId="165" fontId="23" fillId="0" borderId="9" xfId="8" applyNumberFormat="1" applyBorder="1" applyAlignment="1" applyProtection="1">
      <alignment horizontal="center"/>
      <protection locked="0"/>
    </xf>
    <xf numFmtId="165" fontId="23" fillId="0" borderId="9" xfId="0" applyNumberFormat="1" applyFont="1" applyBorder="1" applyAlignment="1" applyProtection="1">
      <alignment horizontal="center"/>
      <protection locked="0"/>
    </xf>
    <xf numFmtId="165" fontId="23" fillId="0" borderId="2" xfId="0" applyNumberFormat="1" applyFont="1" applyBorder="1" applyAlignment="1" applyProtection="1">
      <alignment horizontal="center"/>
      <protection locked="0"/>
    </xf>
    <xf numFmtId="1" fontId="23" fillId="0" borderId="1" xfId="8" applyNumberFormat="1" applyBorder="1" applyAlignment="1" applyProtection="1">
      <alignment horizontal="center"/>
      <protection locked="0"/>
    </xf>
    <xf numFmtId="0" fontId="23" fillId="0" borderId="6" xfId="8" applyBorder="1" applyAlignment="1" applyProtection="1">
      <alignment horizontal="center"/>
      <protection locked="0"/>
    </xf>
    <xf numFmtId="165" fontId="23" fillId="0" borderId="1" xfId="8" applyNumberFormat="1" applyBorder="1" applyAlignment="1" applyProtection="1">
      <alignment horizontal="center"/>
      <protection locked="0"/>
    </xf>
    <xf numFmtId="165" fontId="23" fillId="0" borderId="1" xfId="0" applyNumberFormat="1" applyFont="1" applyBorder="1" applyAlignment="1" applyProtection="1">
      <alignment horizontal="center"/>
      <protection locked="0"/>
    </xf>
    <xf numFmtId="0" fontId="23" fillId="0" borderId="6" xfId="0" applyFont="1" applyBorder="1" applyAlignment="1" applyProtection="1">
      <alignment horizontal="center"/>
      <protection locked="0"/>
    </xf>
    <xf numFmtId="165" fontId="23" fillId="0" borderId="6" xfId="0" applyNumberFormat="1" applyFont="1" applyBorder="1" applyAlignment="1" applyProtection="1">
      <alignment horizontal="center"/>
      <protection locked="0"/>
    </xf>
    <xf numFmtId="165" fontId="31" fillId="0" borderId="24" xfId="0" applyNumberFormat="1" applyFont="1" applyBorder="1" applyAlignment="1" applyProtection="1">
      <alignment horizontal="center"/>
      <protection locked="0"/>
    </xf>
    <xf numFmtId="165" fontId="31" fillId="0" borderId="19" xfId="0" applyNumberFormat="1" applyFont="1" applyBorder="1" applyAlignment="1" applyProtection="1">
      <alignment horizontal="center"/>
      <protection locked="0"/>
    </xf>
    <xf numFmtId="2" fontId="31" fillId="0" borderId="19" xfId="0" applyNumberFormat="1" applyFont="1" applyBorder="1" applyAlignment="1" applyProtection="1">
      <alignment horizontal="center"/>
      <protection locked="0"/>
    </xf>
    <xf numFmtId="170" fontId="0" fillId="0" borderId="0" xfId="0" applyNumberFormat="1"/>
    <xf numFmtId="171" fontId="27" fillId="2" borderId="7" xfId="0" applyNumberFormat="1" applyFont="1" applyFill="1" applyBorder="1" applyAlignment="1">
      <alignment vertical="top" wrapText="1"/>
    </xf>
    <xf numFmtId="171" fontId="27" fillId="2" borderId="6" xfId="0" applyNumberFormat="1" applyFont="1" applyFill="1" applyBorder="1" applyAlignment="1">
      <alignment vertical="top" wrapText="1"/>
    </xf>
    <xf numFmtId="171" fontId="0" fillId="0" borderId="0" xfId="0" applyNumberFormat="1"/>
    <xf numFmtId="0" fontId="40" fillId="15" borderId="2" xfId="0" applyFont="1" applyFill="1" applyBorder="1" applyAlignment="1" applyProtection="1">
      <alignment horizontal="center" vertical="top" wrapText="1"/>
      <protection locked="0"/>
    </xf>
    <xf numFmtId="0" fontId="40" fillId="18" borderId="2" xfId="0" applyFont="1" applyFill="1" applyBorder="1" applyAlignment="1" applyProtection="1">
      <alignment horizontal="center" vertical="top" wrapText="1"/>
      <protection locked="0"/>
    </xf>
    <xf numFmtId="0" fontId="27" fillId="3" borderId="2" xfId="0" applyFont="1" applyFill="1" applyBorder="1" applyAlignment="1" applyProtection="1">
      <alignment horizontal="center" vertical="top" wrapText="1"/>
      <protection locked="0"/>
    </xf>
    <xf numFmtId="0" fontId="27" fillId="19" borderId="2" xfId="0" applyFont="1" applyFill="1" applyBorder="1" applyAlignment="1" applyProtection="1">
      <alignment horizontal="center" vertical="top" wrapText="1"/>
      <protection locked="0"/>
    </xf>
    <xf numFmtId="0" fontId="27" fillId="6" borderId="2" xfId="0" applyFont="1" applyFill="1" applyBorder="1" applyAlignment="1" applyProtection="1">
      <alignment horizontal="center" vertical="top" wrapText="1"/>
      <protection locked="0"/>
    </xf>
    <xf numFmtId="0" fontId="13" fillId="13" borderId="0" xfId="6" applyFont="1" applyFill="1" applyProtection="1">
      <protection locked="0"/>
    </xf>
    <xf numFmtId="171" fontId="27" fillId="2" borderId="17" xfId="0" applyNumberFormat="1" applyFont="1" applyFill="1" applyBorder="1" applyAlignment="1">
      <alignment vertical="top" wrapText="1"/>
    </xf>
    <xf numFmtId="171" fontId="23" fillId="0" borderId="17" xfId="8" applyNumberFormat="1" applyBorder="1" applyAlignment="1">
      <alignment horizontal="center" vertical="top"/>
    </xf>
    <xf numFmtId="0" fontId="13" fillId="20" borderId="0" xfId="6" applyFont="1" applyFill="1" applyProtection="1">
      <protection locked="0"/>
    </xf>
    <xf numFmtId="0" fontId="20" fillId="20" borderId="0" xfId="6" applyFill="1" applyProtection="1">
      <protection locked="0"/>
    </xf>
    <xf numFmtId="0" fontId="13" fillId="14" borderId="0" xfId="6" applyFont="1" applyFill="1" applyAlignment="1">
      <alignment vertical="top" wrapText="1"/>
    </xf>
    <xf numFmtId="0" fontId="26" fillId="14" borderId="0" xfId="6" applyFont="1" applyFill="1" applyAlignment="1">
      <alignment vertical="top" wrapText="1"/>
    </xf>
    <xf numFmtId="170" fontId="27" fillId="2" borderId="30" xfId="0" applyNumberFormat="1" applyFont="1" applyFill="1" applyBorder="1" applyAlignment="1">
      <alignment vertical="top" wrapText="1"/>
    </xf>
    <xf numFmtId="170" fontId="23" fillId="0" borderId="5" xfId="8" applyNumberFormat="1" applyBorder="1" applyAlignment="1">
      <alignment horizontal="center" vertical="top"/>
    </xf>
    <xf numFmtId="171" fontId="21" fillId="0" borderId="17" xfId="8" applyNumberFormat="1" applyFont="1" applyBorder="1" applyAlignment="1" applyProtection="1">
      <alignment horizontal="center" vertical="top"/>
      <protection locked="0"/>
    </xf>
    <xf numFmtId="171" fontId="21" fillId="0" borderId="7" xfId="8" applyNumberFormat="1" applyFont="1" applyBorder="1" applyAlignment="1" applyProtection="1">
      <alignment horizontal="center" vertical="top"/>
      <protection locked="0"/>
    </xf>
    <xf numFmtId="171" fontId="21" fillId="0" borderId="6" xfId="8" applyNumberFormat="1" applyFont="1" applyBorder="1" applyAlignment="1" applyProtection="1">
      <alignment horizontal="center" vertical="top"/>
      <protection locked="0"/>
    </xf>
    <xf numFmtId="0" fontId="12" fillId="20" borderId="0" xfId="6" applyFont="1" applyFill="1" applyProtection="1">
      <protection locked="0"/>
    </xf>
    <xf numFmtId="0" fontId="11" fillId="4" borderId="0" xfId="6" applyFont="1" applyFill="1" applyProtection="1">
      <protection locked="0"/>
    </xf>
    <xf numFmtId="0" fontId="10" fillId="0" borderId="0" xfId="6" applyFont="1"/>
    <xf numFmtId="0" fontId="26" fillId="0" borderId="0" xfId="6" applyFont="1" applyAlignment="1">
      <alignment vertical="top" wrapText="1"/>
    </xf>
    <xf numFmtId="0" fontId="9" fillId="13" borderId="0" xfId="6" applyFont="1" applyFill="1" applyProtection="1">
      <protection locked="0"/>
    </xf>
    <xf numFmtId="172" fontId="31" fillId="2" borderId="1" xfId="0" applyNumberFormat="1" applyFont="1" applyFill="1" applyBorder="1" applyAlignment="1">
      <alignment horizontal="center"/>
    </xf>
    <xf numFmtId="172" fontId="37" fillId="0" borderId="0" xfId="0" applyNumberFormat="1" applyFont="1"/>
    <xf numFmtId="172" fontId="0" fillId="0" borderId="0" xfId="0" applyNumberFormat="1"/>
    <xf numFmtId="0" fontId="27" fillId="15" borderId="2" xfId="0" applyFont="1" applyFill="1" applyBorder="1" applyAlignment="1" applyProtection="1">
      <alignment horizontal="center" vertical="top" wrapText="1"/>
      <protection locked="0"/>
    </xf>
    <xf numFmtId="0" fontId="27" fillId="2" borderId="10" xfId="0" applyFont="1" applyFill="1" applyBorder="1" applyAlignment="1">
      <alignment horizontal="center" vertical="top" wrapText="1"/>
    </xf>
    <xf numFmtId="0" fontId="8" fillId="4" borderId="0" xfId="6" applyFont="1" applyFill="1" applyProtection="1">
      <protection locked="0"/>
    </xf>
    <xf numFmtId="165" fontId="7" fillId="0" borderId="0" xfId="20" applyNumberFormat="1" applyFont="1" applyAlignment="1">
      <alignment horizontal="left"/>
    </xf>
    <xf numFmtId="0" fontId="6" fillId="4" borderId="0" xfId="6" applyFont="1" applyFill="1" applyProtection="1">
      <protection locked="0"/>
    </xf>
    <xf numFmtId="1" fontId="41" fillId="21" borderId="2" xfId="0" applyNumberFormat="1" applyFont="1" applyFill="1" applyBorder="1" applyAlignment="1">
      <alignment horizontal="center" vertical="top"/>
    </xf>
    <xf numFmtId="171" fontId="21" fillId="0" borderId="7" xfId="0" applyNumberFormat="1" applyFont="1" applyBorder="1" applyAlignment="1" applyProtection="1">
      <alignment horizontal="center" vertical="top"/>
      <protection locked="0"/>
    </xf>
    <xf numFmtId="171" fontId="21" fillId="0" borderId="31" xfId="0" applyNumberFormat="1" applyFont="1" applyBorder="1" applyAlignment="1" applyProtection="1">
      <alignment horizontal="center" vertical="top"/>
      <protection locked="0"/>
    </xf>
    <xf numFmtId="171" fontId="0" fillId="22" borderId="17" xfId="0" applyNumberFormat="1" applyFill="1" applyBorder="1" applyAlignment="1">
      <alignment horizontal="center" vertical="top"/>
    </xf>
    <xf numFmtId="166" fontId="23" fillId="0" borderId="9" xfId="0" applyNumberFormat="1" applyFont="1" applyBorder="1" applyAlignment="1" applyProtection="1">
      <alignment horizontal="center" vertical="top"/>
      <protection locked="0"/>
    </xf>
    <xf numFmtId="167" fontId="23" fillId="0" borderId="9" xfId="0" applyNumberFormat="1" applyFont="1" applyBorder="1" applyAlignment="1" applyProtection="1">
      <alignment horizontal="center" vertical="top"/>
      <protection locked="0"/>
    </xf>
    <xf numFmtId="2" fontId="23" fillId="0" borderId="17" xfId="0" applyNumberFormat="1" applyFont="1" applyBorder="1" applyAlignment="1" applyProtection="1">
      <alignment horizontal="center" vertical="top"/>
      <protection locked="0"/>
    </xf>
    <xf numFmtId="2" fontId="23" fillId="0" borderId="9" xfId="0" applyNumberFormat="1" applyFont="1" applyBorder="1" applyAlignment="1" applyProtection="1">
      <alignment horizontal="center" vertical="top"/>
      <protection locked="0"/>
    </xf>
    <xf numFmtId="2" fontId="23" fillId="0" borderId="31" xfId="0" applyNumberFormat="1" applyFont="1" applyBorder="1" applyAlignment="1" applyProtection="1">
      <alignment horizontal="center" vertical="top"/>
      <protection locked="0"/>
    </xf>
    <xf numFmtId="165" fontId="23" fillId="0" borderId="17" xfId="0" applyNumberFormat="1" applyFont="1" applyBorder="1" applyAlignment="1" applyProtection="1">
      <alignment horizontal="center"/>
      <protection locked="0"/>
    </xf>
    <xf numFmtId="1" fontId="23" fillId="0" borderId="1" xfId="0" applyNumberFormat="1" applyFont="1" applyBorder="1" applyAlignment="1" applyProtection="1">
      <alignment horizontal="center"/>
      <protection locked="0"/>
    </xf>
    <xf numFmtId="0" fontId="23" fillId="0" borderId="9" xfId="0" applyFont="1" applyBorder="1" applyAlignment="1" applyProtection="1">
      <alignment horizontal="center" vertical="top"/>
      <protection locked="0"/>
    </xf>
    <xf numFmtId="0" fontId="23" fillId="0" borderId="31" xfId="0" applyFont="1" applyBorder="1" applyAlignment="1" applyProtection="1">
      <alignment horizontal="center" vertical="top"/>
      <protection locked="0"/>
    </xf>
    <xf numFmtId="171" fontId="21" fillId="0" borderId="23" xfId="0" applyNumberFormat="1" applyFont="1" applyBorder="1" applyAlignment="1" applyProtection="1">
      <alignment horizontal="center" vertical="top"/>
      <protection locked="0"/>
    </xf>
    <xf numFmtId="166" fontId="23" fillId="0" borderId="23" xfId="0" applyNumberFormat="1" applyFont="1" applyBorder="1" applyAlignment="1" applyProtection="1">
      <alignment horizontal="center" vertical="top"/>
      <protection locked="0"/>
    </xf>
    <xf numFmtId="166" fontId="23" fillId="0" borderId="35" xfId="0" applyNumberFormat="1" applyFont="1" applyBorder="1" applyAlignment="1" applyProtection="1">
      <alignment horizontal="center" vertical="top"/>
      <protection locked="0"/>
    </xf>
    <xf numFmtId="167" fontId="23" fillId="0" borderId="35" xfId="0" applyNumberFormat="1" applyFont="1" applyBorder="1" applyAlignment="1" applyProtection="1">
      <alignment horizontal="center" vertical="top"/>
      <protection locked="0"/>
    </xf>
    <xf numFmtId="2" fontId="23" fillId="0" borderId="19" xfId="0" applyNumberFormat="1" applyFont="1" applyBorder="1" applyAlignment="1" applyProtection="1">
      <alignment horizontal="center" vertical="top"/>
      <protection locked="0"/>
    </xf>
    <xf numFmtId="2" fontId="23" fillId="0" borderId="35" xfId="0" applyNumberFormat="1" applyFont="1" applyBorder="1" applyAlignment="1" applyProtection="1">
      <alignment horizontal="center" vertical="top"/>
      <protection locked="0"/>
    </xf>
    <xf numFmtId="2" fontId="23" fillId="0" borderId="38" xfId="0" applyNumberFormat="1" applyFont="1" applyBorder="1" applyAlignment="1" applyProtection="1">
      <alignment horizontal="center" vertical="top"/>
      <protection locked="0"/>
    </xf>
    <xf numFmtId="165" fontId="23" fillId="0" borderId="35" xfId="0" applyNumberFormat="1" applyFont="1" applyBorder="1" applyAlignment="1" applyProtection="1">
      <alignment horizontal="center"/>
      <protection locked="0"/>
    </xf>
    <xf numFmtId="165" fontId="23" fillId="0" borderId="19" xfId="0" applyNumberFormat="1" applyFont="1" applyBorder="1" applyAlignment="1" applyProtection="1">
      <alignment horizontal="center"/>
      <protection locked="0"/>
    </xf>
    <xf numFmtId="1" fontId="23" fillId="0" borderId="20" xfId="0" applyNumberFormat="1" applyFont="1" applyBorder="1" applyAlignment="1" applyProtection="1">
      <alignment horizontal="center"/>
      <protection locked="0"/>
    </xf>
    <xf numFmtId="0" fontId="23" fillId="0" borderId="22" xfId="0" applyFont="1" applyBorder="1" applyAlignment="1" applyProtection="1">
      <alignment horizontal="center"/>
      <protection locked="0"/>
    </xf>
    <xf numFmtId="0" fontId="23" fillId="0" borderId="35" xfId="0" applyFont="1" applyBorder="1" applyAlignment="1" applyProtection="1">
      <alignment horizontal="center" vertical="top"/>
      <protection locked="0"/>
    </xf>
    <xf numFmtId="0" fontId="23" fillId="0" borderId="38" xfId="0" applyFont="1" applyBorder="1" applyAlignment="1" applyProtection="1">
      <alignment horizontal="center" vertical="top"/>
      <protection locked="0"/>
    </xf>
    <xf numFmtId="0" fontId="23" fillId="0" borderId="19" xfId="0" applyFont="1" applyBorder="1" applyAlignment="1" applyProtection="1">
      <alignment horizontal="center" vertical="top"/>
      <protection locked="0"/>
    </xf>
    <xf numFmtId="0" fontId="23" fillId="0" borderId="24" xfId="0" applyFont="1" applyBorder="1" applyAlignment="1" applyProtection="1">
      <alignment horizontal="center" vertical="top"/>
      <protection locked="0"/>
    </xf>
    <xf numFmtId="0" fontId="23" fillId="0" borderId="21" xfId="0" applyFont="1" applyBorder="1" applyAlignment="1" applyProtection="1">
      <alignment horizontal="center" vertical="top"/>
      <protection locked="0"/>
    </xf>
    <xf numFmtId="169" fontId="21" fillId="23" borderId="5" xfId="0" applyNumberFormat="1" applyFont="1" applyFill="1" applyBorder="1" applyAlignment="1" applyProtection="1">
      <alignment horizontal="center" vertical="top"/>
      <protection locked="0"/>
    </xf>
    <xf numFmtId="169" fontId="21" fillId="23" borderId="9" xfId="0" applyNumberFormat="1" applyFont="1" applyFill="1" applyBorder="1" applyAlignment="1" applyProtection="1">
      <alignment horizontal="center" vertical="top"/>
      <protection locked="0"/>
    </xf>
    <xf numFmtId="169" fontId="21" fillId="24" borderId="17" xfId="0" applyNumberFormat="1" applyFont="1" applyFill="1" applyBorder="1" applyAlignment="1" applyProtection="1">
      <alignment horizontal="center" vertical="top"/>
      <protection locked="0"/>
    </xf>
    <xf numFmtId="169" fontId="21" fillId="24" borderId="2" xfId="0" applyNumberFormat="1" applyFont="1" applyFill="1" applyBorder="1" applyAlignment="1" applyProtection="1">
      <alignment horizontal="center" vertical="top"/>
      <protection locked="0"/>
    </xf>
    <xf numFmtId="169" fontId="21" fillId="23" borderId="21" xfId="0" applyNumberFormat="1" applyFont="1" applyFill="1" applyBorder="1" applyAlignment="1" applyProtection="1">
      <alignment horizontal="center" vertical="top"/>
      <protection locked="0"/>
    </xf>
    <xf numFmtId="169" fontId="21" fillId="23" borderId="35" xfId="0" applyNumberFormat="1" applyFont="1" applyFill="1" applyBorder="1" applyAlignment="1" applyProtection="1">
      <alignment horizontal="center" vertical="top"/>
      <protection locked="0"/>
    </xf>
    <xf numFmtId="169" fontId="21" fillId="24" borderId="19" xfId="0" applyNumberFormat="1" applyFont="1" applyFill="1" applyBorder="1" applyAlignment="1" applyProtection="1">
      <alignment horizontal="center" vertical="top"/>
      <protection locked="0"/>
    </xf>
    <xf numFmtId="169" fontId="21" fillId="24" borderId="24" xfId="0" applyNumberFormat="1" applyFont="1" applyFill="1" applyBorder="1" applyAlignment="1" applyProtection="1">
      <alignment horizontal="center" vertical="top"/>
      <protection locked="0"/>
    </xf>
    <xf numFmtId="0" fontId="23" fillId="0" borderId="24" xfId="0" applyFont="1" applyBorder="1" applyAlignment="1" applyProtection="1">
      <alignment vertical="top" wrapText="1"/>
      <protection locked="0"/>
    </xf>
    <xf numFmtId="0" fontId="5" fillId="4" borderId="0" xfId="6" applyFont="1" applyFill="1" applyProtection="1">
      <protection locked="0"/>
    </xf>
    <xf numFmtId="171" fontId="42" fillId="0" borderId="6" xfId="0" applyNumberFormat="1" applyFont="1" applyBorder="1" applyAlignment="1" applyProtection="1">
      <alignment horizontal="center" vertical="top"/>
      <protection locked="0"/>
    </xf>
    <xf numFmtId="171" fontId="21" fillId="0" borderId="38" xfId="0" applyNumberFormat="1" applyFont="1" applyBorder="1" applyAlignment="1" applyProtection="1">
      <alignment horizontal="center" vertical="top"/>
      <protection locked="0"/>
    </xf>
    <xf numFmtId="0" fontId="4" fillId="20" borderId="0" xfId="6" applyFont="1" applyFill="1" applyProtection="1">
      <protection locked="0"/>
    </xf>
    <xf numFmtId="0" fontId="3" fillId="4" borderId="0" xfId="6" applyFont="1" applyFill="1" applyProtection="1">
      <protection locked="0"/>
    </xf>
    <xf numFmtId="1" fontId="23" fillId="0" borderId="5" xfId="0" applyNumberFormat="1" applyFont="1" applyBorder="1" applyAlignment="1" applyProtection="1">
      <alignment horizontal="center" vertical="top"/>
      <protection locked="0"/>
    </xf>
    <xf numFmtId="0" fontId="23" fillId="0" borderId="5" xfId="1" applyNumberFormat="1" applyFont="1" applyFill="1" applyBorder="1" applyAlignment="1" applyProtection="1">
      <alignment horizontal="center" vertical="top"/>
      <protection locked="0"/>
    </xf>
    <xf numFmtId="1" fontId="23" fillId="0" borderId="5" xfId="1" applyNumberFormat="1" applyFont="1" applyFill="1" applyBorder="1" applyAlignment="1" applyProtection="1">
      <alignment horizontal="center" vertical="top"/>
      <protection locked="0"/>
    </xf>
    <xf numFmtId="0" fontId="23" fillId="0" borderId="5" xfId="1" applyNumberFormat="1" applyFont="1" applyFill="1" applyBorder="1" applyAlignment="1" applyProtection="1">
      <alignment horizontal="left" vertical="top"/>
      <protection locked="0"/>
    </xf>
    <xf numFmtId="1" fontId="21" fillId="0" borderId="5" xfId="1" applyNumberFormat="1" applyFont="1" applyFill="1" applyBorder="1" applyAlignment="1" applyProtection="1">
      <alignment horizontal="center" vertical="top"/>
    </xf>
    <xf numFmtId="0" fontId="21" fillId="0" borderId="5" xfId="1" applyNumberFormat="1" applyFont="1" applyFill="1" applyBorder="1" applyAlignment="1" applyProtection="1">
      <alignment horizontal="center" vertical="top"/>
      <protection locked="0"/>
    </xf>
    <xf numFmtId="0" fontId="21" fillId="0" borderId="5" xfId="1" quotePrefix="1" applyNumberFormat="1" applyFont="1" applyFill="1" applyBorder="1" applyAlignment="1" applyProtection="1">
      <alignment horizontal="center" vertical="top"/>
      <protection locked="0"/>
    </xf>
    <xf numFmtId="0" fontId="0" fillId="0" borderId="5" xfId="0" applyBorder="1" applyProtection="1">
      <protection locked="0"/>
    </xf>
    <xf numFmtId="0" fontId="23" fillId="0" borderId="5" xfId="0" applyFont="1" applyBorder="1" applyProtection="1">
      <protection locked="0"/>
    </xf>
    <xf numFmtId="0" fontId="23" fillId="0" borderId="5" xfId="1" applyNumberFormat="1" applyFont="1" applyFill="1" applyBorder="1" applyAlignment="1" applyProtection="1">
      <alignment horizontal="center" vertical="top"/>
    </xf>
    <xf numFmtId="49" fontId="23" fillId="0" borderId="5" xfId="1" applyNumberFormat="1" applyFont="1" applyFill="1" applyBorder="1" applyAlignment="1" applyProtection="1">
      <alignment horizontal="center" vertical="top"/>
      <protection locked="0"/>
    </xf>
    <xf numFmtId="0" fontId="43" fillId="2" borderId="5" xfId="0" applyFont="1" applyFill="1" applyBorder="1" applyAlignment="1" applyProtection="1">
      <alignment horizontal="left" vertical="top" wrapText="1"/>
      <protection locked="0"/>
    </xf>
    <xf numFmtId="0" fontId="43" fillId="2" borderId="5" xfId="0" applyFont="1" applyFill="1" applyBorder="1" applyAlignment="1" applyProtection="1">
      <alignment horizontal="center" vertical="top" wrapText="1"/>
      <protection locked="0"/>
    </xf>
    <xf numFmtId="14" fontId="43" fillId="2" borderId="5" xfId="0" applyNumberFormat="1" applyFont="1" applyFill="1" applyBorder="1" applyAlignment="1" applyProtection="1">
      <alignment horizontal="left" vertical="top" wrapText="1"/>
      <protection locked="0"/>
    </xf>
    <xf numFmtId="0" fontId="27" fillId="25" borderId="2" xfId="0" applyFont="1" applyFill="1" applyBorder="1" applyAlignment="1" applyProtection="1">
      <alignment vertical="top" wrapText="1"/>
      <protection locked="0"/>
    </xf>
    <xf numFmtId="9" fontId="23" fillId="0" borderId="5" xfId="1" applyFont="1" applyBorder="1" applyAlignment="1" applyProtection="1">
      <alignment horizontal="center" vertical="top"/>
      <protection locked="0"/>
    </xf>
    <xf numFmtId="9" fontId="23" fillId="0" borderId="5" xfId="1" applyFont="1" applyBorder="1" applyAlignment="1" applyProtection="1">
      <alignment horizontal="center" vertical="top"/>
    </xf>
    <xf numFmtId="168" fontId="44" fillId="0" borderId="8" xfId="5" applyNumberFormat="1" applyFont="1" applyFill="1" applyBorder="1" applyAlignment="1" applyProtection="1">
      <alignment horizontal="center" vertical="top"/>
      <protection locked="0"/>
    </xf>
    <xf numFmtId="168" fontId="44" fillId="0" borderId="8" xfId="12" applyNumberFormat="1" applyFont="1" applyFill="1" applyBorder="1" applyAlignment="1" applyProtection="1">
      <alignment horizontal="center" vertical="top"/>
      <protection locked="0"/>
    </xf>
    <xf numFmtId="0" fontId="36" fillId="2" borderId="5" xfId="0" applyFont="1" applyFill="1" applyBorder="1" applyAlignment="1">
      <alignment horizontal="center" vertical="top" wrapText="1"/>
    </xf>
    <xf numFmtId="9" fontId="26" fillId="0" borderId="5" xfId="0" applyNumberFormat="1" applyFont="1" applyBorder="1" applyAlignment="1">
      <alignment horizontal="center"/>
    </xf>
    <xf numFmtId="0" fontId="21" fillId="0" borderId="5" xfId="0" applyFont="1" applyBorder="1" applyAlignment="1">
      <alignment horizontal="center"/>
    </xf>
    <xf numFmtId="0" fontId="0" fillId="0" borderId="5" xfId="0" applyBorder="1" applyAlignment="1">
      <alignment horizontal="center"/>
    </xf>
    <xf numFmtId="165" fontId="2" fillId="0" borderId="0" xfId="20" applyNumberFormat="1" applyFont="1" applyAlignment="1">
      <alignment horizontal="left"/>
    </xf>
    <xf numFmtId="0" fontId="45" fillId="0" borderId="2" xfId="2" applyFont="1" applyBorder="1" applyAlignment="1">
      <alignment horizontal="left"/>
    </xf>
    <xf numFmtId="0" fontId="45" fillId="0" borderId="9" xfId="2" applyFont="1" applyBorder="1" applyAlignment="1">
      <alignment horizontal="left"/>
    </xf>
    <xf numFmtId="0" fontId="33" fillId="0" borderId="28" xfId="2" applyFont="1" applyBorder="1" applyAlignment="1">
      <alignment horizontal="left"/>
    </xf>
    <xf numFmtId="0" fontId="31" fillId="0" borderId="30" xfId="2" applyFont="1" applyBorder="1" applyAlignment="1" applyProtection="1">
      <alignment horizontal="left"/>
      <protection locked="0"/>
    </xf>
    <xf numFmtId="0" fontId="33" fillId="0" borderId="3" xfId="2" applyFont="1" applyBorder="1" applyAlignment="1">
      <alignment horizontal="left"/>
    </xf>
    <xf numFmtId="0" fontId="31" fillId="0" borderId="3" xfId="2" applyFont="1" applyBorder="1" applyAlignment="1" applyProtection="1">
      <alignment horizontal="left"/>
      <protection locked="0"/>
    </xf>
    <xf numFmtId="14" fontId="31" fillId="0" borderId="3" xfId="2" applyNumberFormat="1" applyFont="1" applyBorder="1" applyAlignment="1" applyProtection="1">
      <alignment horizontal="left"/>
      <protection locked="0"/>
    </xf>
    <xf numFmtId="0" fontId="33" fillId="0" borderId="24" xfId="2" applyFont="1" applyBorder="1" applyAlignment="1">
      <alignment horizontal="left"/>
    </xf>
    <xf numFmtId="0" fontId="33" fillId="0" borderId="21" xfId="2" applyFont="1" applyBorder="1" applyAlignment="1">
      <alignment horizontal="left"/>
    </xf>
    <xf numFmtId="0" fontId="33" fillId="0" borderId="0" xfId="2" applyFont="1" applyAlignment="1">
      <alignment horizontal="left"/>
    </xf>
    <xf numFmtId="0" fontId="31" fillId="0" borderId="5" xfId="2" applyFont="1" applyBorder="1" applyAlignment="1">
      <alignment horizontal="left" vertical="top" wrapText="1"/>
    </xf>
    <xf numFmtId="0" fontId="1" fillId="13" borderId="0" xfId="6" applyFont="1" applyFill="1" applyProtection="1">
      <protection locked="0"/>
    </xf>
    <xf numFmtId="172" fontId="31" fillId="0" borderId="2" xfId="0" applyNumberFormat="1" applyFont="1" applyBorder="1" applyAlignment="1" applyProtection="1">
      <alignment horizontal="center"/>
      <protection locked="0"/>
    </xf>
    <xf numFmtId="172" fontId="31" fillId="0" borderId="17" xfId="0" applyNumberFormat="1" applyFont="1" applyBorder="1" applyAlignment="1" applyProtection="1">
      <alignment horizontal="center"/>
      <protection locked="0"/>
    </xf>
    <xf numFmtId="14" fontId="23" fillId="0" borderId="5" xfId="1" applyNumberFormat="1" applyFont="1" applyFill="1" applyBorder="1" applyAlignment="1" applyProtection="1">
      <alignment horizontal="center" vertical="top"/>
      <protection locked="0"/>
    </xf>
    <xf numFmtId="0" fontId="31" fillId="0" borderId="3" xfId="2" quotePrefix="1" applyFont="1" applyBorder="1" applyAlignment="1" applyProtection="1">
      <alignment horizontal="left"/>
      <protection locked="0"/>
    </xf>
    <xf numFmtId="1" fontId="36" fillId="2" borderId="5" xfId="0" applyNumberFormat="1" applyFont="1" applyFill="1" applyBorder="1" applyAlignment="1">
      <alignment horizontal="center" vertical="top" wrapText="1"/>
    </xf>
    <xf numFmtId="0" fontId="43" fillId="8" borderId="5" xfId="0" applyFont="1" applyFill="1" applyBorder="1" applyAlignment="1" applyProtection="1">
      <alignment horizontal="left" vertical="top" wrapText="1"/>
      <protection locked="0"/>
    </xf>
    <xf numFmtId="0" fontId="43" fillId="26" borderId="5" xfId="0" applyFont="1" applyFill="1" applyBorder="1" applyAlignment="1" applyProtection="1">
      <alignment horizontal="left" vertical="top" wrapText="1"/>
      <protection locked="0"/>
    </xf>
    <xf numFmtId="0" fontId="23" fillId="0" borderId="5" xfId="0" applyFont="1" applyBorder="1" applyAlignment="1" applyProtection="1">
      <alignment horizontal="center" vertical="top" textRotation="135"/>
      <protection locked="0"/>
    </xf>
    <xf numFmtId="0" fontId="37" fillId="0" borderId="2" xfId="2" applyFont="1" applyBorder="1" applyAlignment="1" applyProtection="1">
      <alignment horizontal="left" vertical="top" wrapText="1"/>
      <protection locked="0"/>
    </xf>
    <xf numFmtId="0" fontId="37" fillId="0" borderId="17" xfId="2" applyFont="1" applyBorder="1" applyAlignment="1" applyProtection="1">
      <alignment horizontal="left" vertical="top" wrapText="1"/>
      <protection locked="0"/>
    </xf>
    <xf numFmtId="0" fontId="37" fillId="0" borderId="9" xfId="2" applyFont="1" applyBorder="1" applyAlignment="1" applyProtection="1">
      <alignment horizontal="left" vertical="top" wrapText="1"/>
      <protection locked="0"/>
    </xf>
  </cellXfs>
  <cellStyles count="22">
    <cellStyle name="Comma" xfId="5" builtinId="3"/>
    <cellStyle name="Comma 2" xfId="3" xr:uid="{00000000-0005-0000-0000-000001000000}"/>
    <cellStyle name="Comma 2 2" xfId="10" xr:uid="{00000000-0005-0000-0000-000002000000}"/>
    <cellStyle name="Comma 2 3" xfId="16" xr:uid="{00000000-0005-0000-0000-000003000000}"/>
    <cellStyle name="Comma 3" xfId="12" xr:uid="{00000000-0005-0000-0000-000004000000}"/>
    <cellStyle name="Hyperlink" xfId="21" builtinId="8"/>
    <cellStyle name="Normal" xfId="0" builtinId="0"/>
    <cellStyle name="Normal 2" xfId="2" xr:uid="{00000000-0005-0000-0000-000007000000}"/>
    <cellStyle name="Normal 2 2" xfId="9" xr:uid="{00000000-0005-0000-0000-000008000000}"/>
    <cellStyle name="Normal 2 3" xfId="15" xr:uid="{00000000-0005-0000-0000-000009000000}"/>
    <cellStyle name="Normal 3" xfId="6" xr:uid="{00000000-0005-0000-0000-00000A000000}"/>
    <cellStyle name="Normal 3 2" xfId="13" xr:uid="{00000000-0005-0000-0000-00000B000000}"/>
    <cellStyle name="Normal 3 3" xfId="18" xr:uid="{00000000-0005-0000-0000-00000C000000}"/>
    <cellStyle name="Normal 4" xfId="7" xr:uid="{00000000-0005-0000-0000-00000D000000}"/>
    <cellStyle name="Normal 4 2" xfId="14" xr:uid="{00000000-0005-0000-0000-00000E000000}"/>
    <cellStyle name="Normal 4 3" xfId="19" xr:uid="{00000000-0005-0000-0000-00000F000000}"/>
    <cellStyle name="Normal 5" xfId="8" xr:uid="{00000000-0005-0000-0000-000010000000}"/>
    <cellStyle name="Normal 6" xfId="20" xr:uid="{00000000-0005-0000-0000-000011000000}"/>
    <cellStyle name="Percent" xfId="1" builtinId="5"/>
    <cellStyle name="Percent 2" xfId="4" xr:uid="{00000000-0005-0000-0000-000013000000}"/>
    <cellStyle name="Percent 2 2" xfId="11" xr:uid="{00000000-0005-0000-0000-000014000000}"/>
    <cellStyle name="Percent 2 3" xfId="17" xr:uid="{00000000-0005-0000-0000-000015000000}"/>
  </cellStyles>
  <dxfs count="29">
    <dxf>
      <fill>
        <patternFill patternType="gray0625"/>
      </fill>
    </dxf>
    <dxf>
      <fill>
        <patternFill>
          <bgColor theme="3" tint="0.79998168889431442"/>
        </patternFill>
      </fill>
    </dxf>
    <dxf>
      <fill>
        <patternFill>
          <bgColor theme="4" tint="0.79998168889431442"/>
        </patternFill>
      </fill>
    </dxf>
    <dxf>
      <font>
        <color auto="1"/>
      </font>
      <fill>
        <patternFill patternType="gray0625">
          <fgColor theme="0" tint="-0.24994659260841701"/>
        </patternFill>
      </fill>
    </dxf>
    <dxf>
      <fill>
        <patternFill>
          <bgColor theme="4" tint="0.79998168889431442"/>
        </patternFill>
      </fill>
    </dxf>
    <dxf>
      <font>
        <color auto="1"/>
      </font>
      <fill>
        <patternFill patternType="gray0625"/>
      </fill>
    </dxf>
    <dxf>
      <fill>
        <patternFill>
          <bgColor theme="4" tint="0.79998168889431442"/>
        </patternFill>
      </fill>
    </dxf>
    <dxf>
      <font>
        <color auto="1"/>
      </font>
      <fill>
        <patternFill patternType="gray0625">
          <fgColor theme="0" tint="-0.24994659260841701"/>
        </patternFill>
      </fill>
    </dxf>
    <dxf>
      <font>
        <color rgb="FFFF0000"/>
      </font>
    </dxf>
    <dxf>
      <fill>
        <patternFill>
          <bgColor theme="5" tint="0.59996337778862885"/>
        </patternFill>
      </fill>
    </dxf>
    <dxf>
      <border>
        <left/>
        <right style="thin">
          <color auto="1"/>
        </right>
        <vertical/>
        <horizontal/>
      </border>
    </dxf>
    <dxf>
      <fill>
        <patternFill>
          <bgColor theme="0" tint="-0.14996795556505021"/>
        </patternFill>
      </fill>
    </dxf>
    <dxf>
      <font>
        <color auto="1"/>
      </font>
      <fill>
        <patternFill patternType="gray0625"/>
      </fill>
    </dxf>
    <dxf>
      <fill>
        <patternFill>
          <bgColor theme="4" tint="0.79998168889431442"/>
        </patternFill>
      </fill>
    </dxf>
    <dxf>
      <font>
        <color rgb="FFFF0000"/>
      </font>
    </dxf>
    <dxf>
      <fill>
        <patternFill patternType="gray0625">
          <fgColor theme="0" tint="-0.24994659260841701"/>
        </patternFill>
      </fill>
    </dxf>
    <dxf>
      <fill>
        <patternFill>
          <bgColor theme="4" tint="0.79998168889431442"/>
        </patternFill>
      </fill>
    </dxf>
    <dxf>
      <font>
        <b/>
        <i val="0"/>
        <color theme="0"/>
      </font>
      <fill>
        <patternFill>
          <bgColor rgb="FFFF0000"/>
        </patternFill>
      </fill>
    </dxf>
    <dxf>
      <font>
        <b/>
        <i val="0"/>
        <color theme="0"/>
      </font>
      <fill>
        <patternFill>
          <bgColor theme="6" tint="-0.24994659260841701"/>
        </patternFill>
      </fill>
    </dxf>
    <dxf>
      <font>
        <b/>
        <i val="0"/>
        <color rgb="FFFFFF00"/>
      </font>
      <fill>
        <patternFill>
          <bgColor rgb="FFFF0000"/>
        </patternFill>
      </fill>
    </dxf>
    <dxf>
      <font>
        <b/>
        <i val="0"/>
      </font>
      <fill>
        <patternFill>
          <bgColor rgb="FFFFFF00"/>
        </patternFill>
      </fill>
    </dxf>
    <dxf>
      <font>
        <b/>
        <i val="0"/>
      </font>
      <fill>
        <patternFill>
          <bgColor rgb="FFFFFF00"/>
        </patternFill>
      </fill>
    </dxf>
    <dxf>
      <font>
        <b/>
        <i val="0"/>
        <color rgb="FFFF0000"/>
      </font>
    </dxf>
    <dxf>
      <font>
        <b/>
        <i val="0"/>
      </font>
      <fill>
        <patternFill>
          <bgColor theme="9" tint="-0.24994659260841701"/>
        </patternFill>
      </fill>
    </dxf>
    <dxf>
      <font>
        <b/>
        <i val="0"/>
        <color theme="0"/>
      </font>
      <fill>
        <patternFill>
          <bgColor rgb="FF7030A0"/>
        </patternFill>
      </fill>
    </dxf>
    <dxf>
      <fill>
        <patternFill patternType="gray0625">
          <fgColor theme="0" tint="-0.24994659260841701"/>
        </patternFill>
      </fill>
    </dxf>
    <dxf>
      <fill>
        <patternFill>
          <bgColor theme="4" tint="0.79998168889431442"/>
        </patternFill>
      </fill>
    </dxf>
    <dxf>
      <fill>
        <patternFill>
          <bgColor theme="4" tint="0.79998168889431442"/>
        </patternFill>
      </fill>
    </dxf>
    <dxf>
      <font>
        <color auto="1"/>
      </font>
      <fill>
        <patternFill patternType="gray0625">
          <fgColor theme="0" tint="-0.2499465926084170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171450</xdr:colOff>
      <xdr:row>8</xdr:row>
      <xdr:rowOff>57147</xdr:rowOff>
    </xdr:from>
    <xdr:to>
      <xdr:col>18</xdr:col>
      <xdr:colOff>590550</xdr:colOff>
      <xdr:row>67</xdr:row>
      <xdr:rowOff>66674</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1450" y="1581147"/>
          <a:ext cx="11496675" cy="112490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Het formulier voor zelfbemonstering is opgesteld voor de visserij met</a:t>
          </a:r>
          <a:r>
            <a:rPr lang="en-GB" sz="1100" baseline="0"/>
            <a:t> pelagische vriestrawlers</a:t>
          </a:r>
          <a:r>
            <a:rPr lang="en-GB" sz="1100"/>
            <a:t>. Doel is om de bemonstering aan boord van vriestrawlers</a:t>
          </a:r>
          <a:r>
            <a:rPr lang="en-GB" sz="1100" baseline="0"/>
            <a:t> door de QMs te koppelen aan de trekinformatie en indien mogelijk aan de informatie van lengtemetingen. </a:t>
          </a:r>
        </a:p>
        <a:p>
          <a:r>
            <a:rPr lang="en-GB" sz="1100" baseline="0"/>
            <a:t> </a:t>
          </a:r>
        </a:p>
        <a:p>
          <a:r>
            <a:rPr lang="en-GB" sz="1100" baseline="0"/>
            <a:t>Dit is de versie waarin een koppeling is gemaakt tussen de tellijst/merkenlijst van PP en het PFA selfsampling template. Waar mogelijk worden de gegevens voor het PFA selfsampling template opgehaald uit de PP lijsten</a:t>
          </a:r>
          <a:r>
            <a:rPr lang="en-GB" sz="1100" b="1" baseline="0"/>
            <a:t>. </a:t>
          </a:r>
        </a:p>
        <a:p>
          <a:endParaRPr lang="en-GB" sz="1100" b="1" baseline="0"/>
        </a:p>
        <a:p>
          <a:r>
            <a:rPr lang="en-GB" sz="1100" b="1" u="sng" baseline="0"/>
            <a:t>PP lijsten: </a:t>
          </a:r>
        </a:p>
        <a:p>
          <a:r>
            <a:rPr lang="en-GB" sz="1100" b="1" baseline="0"/>
            <a:t>Merkenlijst: </a:t>
          </a:r>
          <a:r>
            <a:rPr lang="en-GB" sz="1100" baseline="0"/>
            <a:t>informatie over eigenschappen per merk</a:t>
          </a:r>
        </a:p>
        <a:p>
          <a:r>
            <a:rPr lang="en-GB" sz="1100" b="1" baseline="0"/>
            <a:t>Tellijst:</a:t>
          </a:r>
          <a:r>
            <a:rPr lang="en-GB" sz="1100" baseline="0"/>
            <a:t> aantal pakken per merk en per ronde</a:t>
          </a:r>
        </a:p>
        <a:p>
          <a:pPr eaLnBrk="1" fontAlgn="auto" latinLnBrk="0" hangingPunct="1"/>
          <a:r>
            <a:rPr lang="en-GB" sz="1100" b="1" baseline="0">
              <a:solidFill>
                <a:schemeClr val="dk1"/>
              </a:solidFill>
              <a:effectLst/>
              <a:latin typeface="+mn-lt"/>
              <a:ea typeface="+mn-ea"/>
              <a:cs typeface="+mn-cs"/>
            </a:rPr>
            <a:t>Buikvulling: </a:t>
          </a:r>
          <a:r>
            <a:rPr lang="en-GB" sz="1100" baseline="0">
              <a:solidFill>
                <a:schemeClr val="dk1"/>
              </a:solidFill>
              <a:effectLst/>
              <a:latin typeface="+mn-lt"/>
              <a:ea typeface="+mn-ea"/>
              <a:cs typeface="+mn-cs"/>
            </a:rPr>
            <a:t> Werkblad met metingen van buikvulling.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Vet:</a:t>
          </a:r>
          <a:r>
            <a:rPr lang="en-GB" sz="1100" baseline="0">
              <a:solidFill>
                <a:schemeClr val="dk1"/>
              </a:solidFill>
              <a:effectLst/>
              <a:latin typeface="+mn-lt"/>
              <a:ea typeface="+mn-ea"/>
              <a:cs typeface="+mn-cs"/>
            </a:rPr>
            <a:t> vetgehalte metingen per merk</a:t>
          </a:r>
          <a:endParaRPr lang="en-US">
            <a:effectLst/>
          </a:endParaRPr>
        </a:p>
        <a:p>
          <a:r>
            <a:rPr lang="en-GB" sz="1100" b="1" baseline="0"/>
            <a:t>Overzicht per soort:</a:t>
          </a:r>
          <a:r>
            <a:rPr lang="en-GB" sz="1100" baseline="0"/>
            <a:t> aantal pakken per soort. </a:t>
          </a:r>
        </a:p>
        <a:p>
          <a:endParaRPr lang="en-GB" sz="1100" baseline="0"/>
        </a:p>
        <a:p>
          <a:r>
            <a:rPr lang="en-GB" sz="1100" b="1" u="sng" baseline="0"/>
            <a:t>PFA lijsten: </a:t>
          </a:r>
          <a:endParaRPr lang="en-GB" sz="1100" u="sng"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Weights</a:t>
          </a:r>
          <a:r>
            <a:rPr lang="en-GB" sz="1100" baseline="0">
              <a:solidFill>
                <a:schemeClr val="dk1"/>
              </a:solidFill>
              <a:effectLst/>
              <a:latin typeface="+mn-lt"/>
              <a:ea typeface="+mn-ea"/>
              <a:cs typeface="+mn-cs"/>
            </a:rPr>
            <a:t>: nominale gewichten per pak per soort </a:t>
          </a:r>
          <a:endParaRPr lang="en-US">
            <a:effectLst/>
          </a:endParaRPr>
        </a:p>
        <a:p>
          <a:r>
            <a:rPr lang="en-GB" sz="1100" b="1" baseline="0"/>
            <a:t>Haul</a:t>
          </a:r>
          <a:r>
            <a:rPr lang="en-GB" sz="1100" baseline="0"/>
            <a:t>: gegevens van de verschillende trekken en vangsten tijdens de reis. Indien gewenst: percentage soortensamenstelling per trek. </a:t>
          </a:r>
        </a:p>
        <a:p>
          <a:r>
            <a:rPr lang="en-GB" sz="1100" b="1" baseline="0"/>
            <a:t>Merk</a:t>
          </a:r>
          <a:r>
            <a:rPr lang="en-GB" sz="1100" baseline="0"/>
            <a:t>: gegevens van de merken (bemonstering door vismeester)</a:t>
          </a:r>
        </a:p>
        <a:p>
          <a:pPr eaLnBrk="1" fontAlgn="auto" latinLnBrk="0" hangingPunct="1"/>
          <a:r>
            <a:rPr lang="en-GB" sz="1100" b="1" baseline="0">
              <a:solidFill>
                <a:schemeClr val="dk1"/>
              </a:solidFill>
              <a:effectLst/>
              <a:latin typeface="+mn-lt"/>
              <a:ea typeface="+mn-ea"/>
              <a:cs typeface="+mn-cs"/>
            </a:rPr>
            <a:t>HaulAndMerk:</a:t>
          </a:r>
          <a:r>
            <a:rPr lang="en-GB" sz="1100" baseline="0">
              <a:solidFill>
                <a:schemeClr val="dk1"/>
              </a:solidFill>
              <a:effectLst/>
              <a:latin typeface="+mn-lt"/>
              <a:ea typeface="+mn-ea"/>
              <a:cs typeface="+mn-cs"/>
            </a:rPr>
            <a:t> koppeling van Trek en Merkgegevens (hoeveel van een merk in een trek)</a:t>
          </a:r>
          <a:endParaRPr lang="en-US">
            <a:effectLst/>
          </a:endParaRPr>
        </a:p>
        <a:p>
          <a:pPr eaLnBrk="1" fontAlgn="auto" latinLnBrk="0" hangingPunct="1"/>
          <a:r>
            <a:rPr lang="en-GB" sz="1100" b="1" baseline="0">
              <a:solidFill>
                <a:schemeClr val="dk1"/>
              </a:solidFill>
              <a:effectLst/>
              <a:latin typeface="+mn-lt"/>
              <a:ea typeface="+mn-ea"/>
              <a:cs typeface="+mn-cs"/>
            </a:rPr>
            <a:t>Length</a:t>
          </a:r>
          <a:r>
            <a:rPr lang="en-GB" sz="1100" b="0" baseline="0">
              <a:solidFill>
                <a:schemeClr val="dk1"/>
              </a:solidFill>
              <a:effectLst/>
              <a:latin typeface="+mn-lt"/>
              <a:ea typeface="+mn-ea"/>
              <a:cs typeface="+mn-cs"/>
            </a:rPr>
            <a:t>:</a:t>
          </a:r>
          <a:r>
            <a:rPr lang="en-GB" sz="1100" baseline="0">
              <a:solidFill>
                <a:schemeClr val="dk1"/>
              </a:solidFill>
              <a:effectLst/>
              <a:latin typeface="+mn-lt"/>
              <a:ea typeface="+mn-ea"/>
              <a:cs typeface="+mn-cs"/>
            </a:rPr>
            <a:t> Bemonstering van 20 kg vangst (per trek of per merk); bemonstering per merk kan ook met kleinere hoeveelheden; Belangrijk: altijd de hoeveelheid monstergewicht opgeven. </a:t>
          </a:r>
          <a:endParaRPr lang="en-US">
            <a:effectLst/>
          </a:endParaRPr>
        </a:p>
        <a:p>
          <a:r>
            <a:rPr lang="en-GB" sz="1100" b="1" baseline="0">
              <a:solidFill>
                <a:schemeClr val="dk1"/>
              </a:solidFill>
              <a:effectLst/>
              <a:latin typeface="+mn-lt"/>
              <a:ea typeface="+mn-ea"/>
              <a:cs typeface="+mn-cs"/>
            </a:rPr>
            <a:t>Bio</a:t>
          </a:r>
          <a:r>
            <a:rPr lang="en-GB" sz="1100" baseline="0">
              <a:solidFill>
                <a:schemeClr val="dk1"/>
              </a:solidFill>
              <a:effectLst/>
              <a:latin typeface="+mn-lt"/>
              <a:ea typeface="+mn-ea"/>
              <a:cs typeface="+mn-cs"/>
            </a:rPr>
            <a:t>: </a:t>
          </a:r>
          <a:r>
            <a:rPr lang="en-US" sz="1100" baseline="0">
              <a:solidFill>
                <a:schemeClr val="dk1"/>
              </a:solidFill>
              <a:effectLst/>
              <a:latin typeface="+mn-lt"/>
              <a:ea typeface="+mn-ea"/>
              <a:cs typeface="+mn-cs"/>
            </a:rPr>
            <a:t>voor biologische bemonstering per vis</a:t>
          </a:r>
          <a:endParaRPr lang="en-US">
            <a:effectLst/>
          </a:endParaRPr>
        </a:p>
        <a:p>
          <a:r>
            <a:rPr lang="en-GB" sz="1100" b="1" baseline="0"/>
            <a:t>Check: </a:t>
          </a:r>
          <a:r>
            <a:rPr lang="en-GB" sz="1100" b="0" baseline="0"/>
            <a:t>controleert consistentie van trek, merk en TrekenMerk gegevens</a:t>
          </a:r>
        </a:p>
        <a:p>
          <a:r>
            <a:rPr lang="en-GB" sz="1100" b="1" baseline="0"/>
            <a:t>Overzicht: </a:t>
          </a:r>
          <a:r>
            <a:rPr lang="en-GB" sz="1100" b="0" baseline="0"/>
            <a:t>Diverse overzichtsstatistieken</a:t>
          </a:r>
        </a:p>
        <a:p>
          <a:r>
            <a:rPr lang="en-GB" sz="1100" b="1" baseline="0">
              <a:solidFill>
                <a:schemeClr val="dk1"/>
              </a:solidFill>
              <a:effectLst/>
              <a:latin typeface="+mn-lt"/>
              <a:ea typeface="+mn-ea"/>
              <a:cs typeface="+mn-cs"/>
            </a:rPr>
            <a:t>Lists</a:t>
          </a:r>
          <a:r>
            <a:rPr lang="en-GB" sz="1100" baseline="0">
              <a:solidFill>
                <a:schemeClr val="dk1"/>
              </a:solidFill>
              <a:effectLst/>
              <a:latin typeface="+mn-lt"/>
              <a:ea typeface="+mn-ea"/>
              <a:cs typeface="+mn-cs"/>
            </a:rPr>
            <a:t>: lijst met verschillende keuze-opties zoals gebruikt in de verschillende tabbladen (type monsters, soorten, gebieden). Indien nodig, kunnen extra soorten of gebieden worden toegevoegd.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Rect</a:t>
          </a:r>
          <a:r>
            <a:rPr lang="en-GB" sz="1100" baseline="0">
              <a:solidFill>
                <a:schemeClr val="dk1"/>
              </a:solidFill>
              <a:effectLst/>
              <a:latin typeface="+mn-lt"/>
              <a:ea typeface="+mn-ea"/>
              <a:cs typeface="+mn-cs"/>
            </a:rPr>
            <a:t>: Table for ICES rectangles and areas</a:t>
          </a:r>
          <a:endParaRPr lang="en-GB" sz="1100" baseline="0"/>
        </a:p>
        <a:p>
          <a:endParaRPr lang="en-GB" sz="110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n-lt"/>
              <a:ea typeface="+mn-ea"/>
              <a:cs typeface="+mn-cs"/>
            </a:rPr>
            <a:t>New in version 2022 (27 december 2021)</a:t>
          </a:r>
          <a:endParaRPr lang="en-NL">
            <a:effectLst/>
          </a:endParaRPr>
        </a:p>
        <a:p>
          <a:endParaRPr lang="en-GB" sz="110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 Dit is een versie ZONDER MACROs. Daarom is het niet meer mogelijk om het spreadsheet te splitsen in een PP deel en een PFA deel. </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 Datum voor haul lijst aangepast voor 2022</a:t>
          </a:r>
        </a:p>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 Alle overbodige velden en berekeningen verwijderd, zodat een kleiner spreadsheet overblijft</a:t>
          </a:r>
          <a:endParaRPr lang="en-NL" b="0">
            <a:effectLst/>
          </a:endParaRPr>
        </a:p>
        <a:p>
          <a:endParaRPr lang="en-GB" sz="1100" baseline="0"/>
        </a:p>
        <a:p>
          <a:r>
            <a:rPr lang="en-GB" sz="1100" b="1" baseline="0">
              <a:solidFill>
                <a:schemeClr val="dk1"/>
              </a:solidFill>
              <a:effectLst/>
              <a:latin typeface="+mn-lt"/>
              <a:ea typeface="+mn-ea"/>
              <a:cs typeface="+mn-cs"/>
            </a:rPr>
            <a:t>New in version 2021 (10 december 2020)</a:t>
          </a:r>
          <a:endParaRPr lang="en-US">
            <a:effectLst/>
          </a:endParaRPr>
        </a:p>
        <a:p>
          <a:r>
            <a:rPr lang="en-US">
              <a:effectLst/>
            </a:rPr>
            <a:t>* Macro's verwijderd</a:t>
          </a:r>
        </a:p>
        <a:p>
          <a:r>
            <a:rPr lang="en-US">
              <a:effectLst/>
            </a:rPr>
            <a:t>* Mogelijkheid</a:t>
          </a:r>
          <a:r>
            <a:rPr lang="en-US" baseline="0">
              <a:effectLst/>
            </a:rPr>
            <a:t> voor meer trekken, merken, kuitmonsters toegevoegd. </a:t>
          </a:r>
          <a:endParaRPr lang="en-US">
            <a:effectLst/>
          </a:endParaRPr>
        </a:p>
        <a:p>
          <a:r>
            <a:rPr lang="en-US">
              <a:effectLst/>
            </a:rPr>
            <a:t>* Ongebruikte invoervelden voor datum/tijd</a:t>
          </a:r>
          <a:r>
            <a:rPr lang="en-US" baseline="0">
              <a:effectLst/>
            </a:rPr>
            <a:t> verwijderd</a:t>
          </a:r>
        </a:p>
        <a:p>
          <a:r>
            <a:rPr lang="en-US" baseline="0">
              <a:effectLst/>
            </a:rPr>
            <a:t>* Lengte: bemonstering per merk verwijderd</a:t>
          </a:r>
        </a:p>
        <a:p>
          <a:r>
            <a:rPr lang="en-US" baseline="0">
              <a:effectLst/>
            </a:rPr>
            <a:t>* Formats en data checks nagelopen. O.a. check op gebruik van pakgewicht per soort. Dit is essentieel voor de berekening van vangst per trek</a:t>
          </a:r>
        </a:p>
        <a:p>
          <a:r>
            <a:rPr lang="en-US">
              <a:effectLst/>
            </a:rPr>
            <a:t>* Optie van lengtemonsters</a:t>
          </a:r>
          <a:r>
            <a:rPr lang="en-US" baseline="0">
              <a:effectLst/>
            </a:rPr>
            <a:t> per merk is verwijderd; standaard procedure is nu 10 kg of 20 kg per trek, ongesorteerd. </a:t>
          </a:r>
        </a:p>
        <a:p>
          <a:endParaRPr lang="en-US">
            <a:effectLst/>
          </a:endParaRPr>
        </a:p>
        <a:p>
          <a:r>
            <a:rPr lang="en-GB" sz="1100" b="1" baseline="0">
              <a:solidFill>
                <a:schemeClr val="dk1"/>
              </a:solidFill>
              <a:effectLst/>
              <a:latin typeface="+mn-lt"/>
              <a:ea typeface="+mn-ea"/>
              <a:cs typeface="+mn-cs"/>
            </a:rPr>
            <a:t>New in version 2.12.1 (23 december 2019)</a:t>
          </a:r>
          <a:endParaRPr lang="en-US">
            <a:effectLst/>
          </a:endParaRPr>
        </a:p>
        <a:p>
          <a:r>
            <a:rPr lang="en-GB" sz="1100" baseline="0">
              <a:solidFill>
                <a:schemeClr val="dk1"/>
              </a:solidFill>
              <a:effectLst/>
              <a:latin typeface="+mn-lt"/>
              <a:ea typeface="+mn-ea"/>
              <a:cs typeface="+mn-cs"/>
            </a:rPr>
            <a:t>* Werkblad </a:t>
          </a:r>
          <a:r>
            <a:rPr lang="en-GB" sz="1100" b="1" baseline="0">
              <a:solidFill>
                <a:schemeClr val="dk1"/>
              </a:solidFill>
              <a:effectLst/>
              <a:latin typeface="+mn-lt"/>
              <a:ea typeface="+mn-ea"/>
              <a:cs typeface="+mn-cs"/>
            </a:rPr>
            <a:t>Weights</a:t>
          </a:r>
          <a:r>
            <a:rPr lang="en-GB" sz="1100" baseline="0">
              <a:solidFill>
                <a:schemeClr val="dk1"/>
              </a:solidFill>
              <a:effectLst/>
              <a:latin typeface="+mn-lt"/>
              <a:ea typeface="+mn-ea"/>
              <a:cs typeface="+mn-cs"/>
            </a:rPr>
            <a:t> toegevoegd. Het betreft de nominale gewichten per pak per soort. Voor elke soort aan boord dient een waarde te worden ingegeven. Deze worden gebruikt om het globale vangstgewicht te schatten.  </a:t>
          </a:r>
        </a:p>
        <a:p>
          <a:r>
            <a:rPr lang="en-GB" sz="1100" baseline="0">
              <a:solidFill>
                <a:schemeClr val="dk1"/>
              </a:solidFill>
              <a:effectLst/>
              <a:latin typeface="+mn-lt"/>
              <a:ea typeface="+mn-ea"/>
              <a:cs typeface="+mn-cs"/>
            </a:rPr>
            <a:t>* Haul werkblad heeft nu ook Timezone variabele (standaard ingesteld op UTC, maar kan bijvoorbeeld gewijzigd worden naar CET (Central European Time = Amsterdam) of CEST (Central European Summer Time), of naar bijvoorbeeld CLT (Chile Time) </a:t>
          </a:r>
        </a:p>
        <a:p>
          <a:r>
            <a:rPr lang="en-GB" sz="1100" baseline="0">
              <a:solidFill>
                <a:schemeClr val="dk1"/>
              </a:solidFill>
              <a:effectLst/>
              <a:latin typeface="+mn-lt"/>
              <a:ea typeface="+mn-ea"/>
              <a:cs typeface="+mn-cs"/>
            </a:rPr>
            <a:t>* Time for shoot and haul now formatted as day month year hh:mm (e.g. 20 jan 2020 10:00) om foutieve invoer van dag en maand te vermijden. De datumtijd kan nog steeds worden ingevoerd als 20/1/2020 10:00 maar wordt dan automatisch weergegeven als 20 jan 2020 10:00. </a:t>
          </a:r>
        </a:p>
        <a:p>
          <a:r>
            <a:rPr lang="en-GB" sz="1100" baseline="0">
              <a:solidFill>
                <a:schemeClr val="dk1"/>
              </a:solidFill>
              <a:effectLst/>
              <a:latin typeface="+mn-lt"/>
              <a:ea typeface="+mn-ea"/>
              <a:cs typeface="+mn-cs"/>
            </a:rPr>
            <a:t>* Foutencontrole en Waarschuwingen in Haul werkblad zijn nu per kleur: Zie  de vijf kleurcodes hiernaast. De rode en de paarse velden wijzen op fouten (haultime eerder dan shoottime EN shootime voor de vorige haultime). De groene, bruine en gele codes zijn waarschuwingen voor lange trekduren, grote visafstand of grote afstand tussen vorige haalplek en huidige uitzetplek). De waarschuwing kunnen worden ingesteld door een trekduur-grenswaarde, de maximale vissnelheid en de maximale stoomtijd (tabblad LISTS)</a:t>
          </a:r>
        </a:p>
        <a:p>
          <a:r>
            <a:rPr lang="en-GB" sz="1100" baseline="0">
              <a:solidFill>
                <a:schemeClr val="dk1"/>
              </a:solidFill>
              <a:effectLst/>
              <a:latin typeface="+mn-lt"/>
              <a:ea typeface="+mn-ea"/>
              <a:cs typeface="+mn-cs"/>
            </a:rPr>
            <a:t>* Werkblad MERK: toegevoegd een kolom CAT waarin de category wordt opgenomen, die wordt afgeleid uit de merknaam, waarbij ervan is uitgegaan dat de merknaam is opgebouwd uit: </a:t>
          </a:r>
        </a:p>
        <a:p>
          <a:r>
            <a:rPr lang="en-GB" sz="1100" baseline="0">
              <a:solidFill>
                <a:schemeClr val="dk1"/>
              </a:solidFill>
              <a:effectLst/>
              <a:latin typeface="+mn-lt"/>
              <a:ea typeface="+mn-ea"/>
              <a:cs typeface="+mn-cs"/>
            </a:rPr>
            <a:t>[categorie][spatie][soort][spatie][volgnummer]. De category wordt automatisch berekend. Ook de soort van het merk wordt nu automatisch berekend. </a:t>
          </a:r>
        </a:p>
        <a:p>
          <a:r>
            <a:rPr lang="en-GB" sz="1100" baseline="0">
              <a:solidFill>
                <a:schemeClr val="dk1"/>
              </a:solidFill>
              <a:effectLst/>
              <a:latin typeface="+mn-lt"/>
              <a:ea typeface="+mn-ea"/>
              <a:cs typeface="+mn-cs"/>
            </a:rPr>
            <a:t>* Werkblad OVERZICHT PER SOORT: berekeningswijze nagelopen en verbeterd. </a:t>
          </a:r>
        </a:p>
        <a:p>
          <a:r>
            <a:rPr lang="en-GB" sz="1100" baseline="0">
              <a:solidFill>
                <a:schemeClr val="dk1"/>
              </a:solidFill>
              <a:effectLst/>
              <a:latin typeface="+mn-lt"/>
              <a:ea typeface="+mn-ea"/>
              <a:cs typeface="+mn-cs"/>
            </a:rPr>
            <a:t>* Werkblad OVERZICHT: nieuwe overzichten toegevoegd: totale vangst per soort, aantal pakken per soort en stukstal</a:t>
          </a:r>
        </a:p>
        <a:p>
          <a:r>
            <a:rPr lang="en-GB" sz="1100" baseline="0">
              <a:solidFill>
                <a:schemeClr val="dk1"/>
              </a:solidFill>
              <a:effectLst/>
              <a:latin typeface="+mn-lt"/>
              <a:ea typeface="+mn-ea"/>
              <a:cs typeface="+mn-cs"/>
            </a:rPr>
            <a:t>* Macro's nagelopen en bijgewerkt. </a:t>
          </a:r>
          <a:endParaRPr lang="en-US">
            <a:effectLst/>
          </a:endParaRPr>
        </a:p>
        <a:p>
          <a:endParaRPr lang="en-GB" sz="1100" baseline="0"/>
        </a:p>
        <a:p>
          <a:r>
            <a:rPr lang="en-GB" sz="1100" b="1" baseline="0">
              <a:solidFill>
                <a:schemeClr val="dk1"/>
              </a:solidFill>
              <a:effectLst/>
              <a:latin typeface="+mn-lt"/>
              <a:ea typeface="+mn-ea"/>
              <a:cs typeface="+mn-cs"/>
            </a:rPr>
            <a:t>New in version 2.11.1 (december 2018)</a:t>
          </a:r>
          <a:endParaRPr lang="en-US">
            <a:effectLst/>
          </a:endParaRPr>
        </a:p>
        <a:p>
          <a:r>
            <a:rPr lang="en-GB" sz="1100" baseline="0">
              <a:solidFill>
                <a:schemeClr val="dk1"/>
              </a:solidFill>
              <a:effectLst/>
              <a:latin typeface="+mn-lt"/>
              <a:ea typeface="+mn-ea"/>
              <a:cs typeface="+mn-cs"/>
            </a:rPr>
            <a:t>* Time for shoot and haul are now entered as datetime instead of time only. E.g. 20/1/2019 10:00)</a:t>
          </a:r>
        </a:p>
        <a:p>
          <a:r>
            <a:rPr lang="en-GB" sz="1100" baseline="0">
              <a:solidFill>
                <a:schemeClr val="dk1"/>
              </a:solidFill>
              <a:effectLst/>
              <a:latin typeface="+mn-lt"/>
              <a:ea typeface="+mn-ea"/>
              <a:cs typeface="+mn-cs"/>
            </a:rPr>
            <a:t>* time for shooting and hauling are entered as date-time instead of only as time (i.e. 20/1/2019 11:00)</a:t>
          </a:r>
          <a:endParaRPr lang="en-US">
            <a:effectLst/>
          </a:endParaRPr>
        </a:p>
        <a:p>
          <a:r>
            <a:rPr lang="en-GB" sz="1100" baseline="0">
              <a:solidFill>
                <a:schemeClr val="dk1"/>
              </a:solidFill>
              <a:effectLst/>
              <a:latin typeface="+mn-lt"/>
              <a:ea typeface="+mn-ea"/>
              <a:cs typeface="+mn-cs"/>
            </a:rPr>
            <a:t>* data validation for depth has been changed so that also NA, NVT or OPP can be used. </a:t>
          </a:r>
          <a:endParaRPr lang="en-US">
            <a:effectLst/>
          </a:endParaRPr>
        </a:p>
        <a:p>
          <a:r>
            <a:rPr lang="en-GB" sz="1100" baseline="0">
              <a:solidFill>
                <a:schemeClr val="dk1"/>
              </a:solidFill>
              <a:effectLst/>
              <a:latin typeface="+mn-lt"/>
              <a:ea typeface="+mn-ea"/>
              <a:cs typeface="+mn-cs"/>
            </a:rPr>
            <a:t>* additional columns have been added to the HAUL worksheet for recording pinger information, gear trials and herring surveys. The columns are normally hidden but can be unhidden at request. </a:t>
          </a:r>
          <a:endParaRPr lang="en-US">
            <a:effectLst/>
          </a:endParaRPr>
        </a:p>
        <a:p>
          <a:r>
            <a:rPr lang="en-GB" sz="1100" baseline="0">
              <a:solidFill>
                <a:schemeClr val="dk1"/>
              </a:solidFill>
              <a:effectLst/>
              <a:latin typeface="+mn-lt"/>
              <a:ea typeface="+mn-ea"/>
              <a:cs typeface="+mn-cs"/>
            </a:rPr>
            <a:t>* error checking and warnings on times and positions. Errors for when haul time is before shoot time or when shoottime is before the haul time of the previous haul. Warnings for when a large distance is between the shoot position and the previous haul position, when there is a large distance between shoot position and haul position and when there is a long haul duration. The settings for the warnings can be modified in the LIST worksheet. </a:t>
          </a:r>
          <a:endParaRPr lang="en-US">
            <a:effectLst/>
          </a:endParaRPr>
        </a:p>
        <a:p>
          <a:r>
            <a:rPr lang="en-GB" sz="1100" baseline="0">
              <a:solidFill>
                <a:schemeClr val="dk1"/>
              </a:solidFill>
              <a:effectLst/>
              <a:latin typeface="+mn-lt"/>
              <a:ea typeface="+mn-ea"/>
              <a:cs typeface="+mn-cs"/>
            </a:rPr>
            <a:t>* the maps on the HAUL worksheet can be scaled using the macro scale_maps and the settings on the LIST worksheet (X5-X8)</a:t>
          </a:r>
          <a:endParaRPr lang="en-US">
            <a:effectLst/>
          </a:endParaRPr>
        </a:p>
        <a:p>
          <a:endParaRPr lang="en-GB" sz="1100" b="1" baseline="0">
            <a:solidFill>
              <a:schemeClr val="dk1"/>
            </a:solidFill>
            <a:effectLst/>
            <a:latin typeface="+mn-lt"/>
            <a:ea typeface="+mn-ea"/>
            <a:cs typeface="+mn-cs"/>
          </a:endParaRPr>
        </a:p>
        <a:p>
          <a:r>
            <a:rPr lang="en-GB" sz="1100" b="1" baseline="0">
              <a:solidFill>
                <a:schemeClr val="dk1"/>
              </a:solidFill>
              <a:effectLst/>
              <a:latin typeface="+mn-lt"/>
              <a:ea typeface="+mn-ea"/>
              <a:cs typeface="+mn-cs"/>
            </a:rPr>
            <a:t>New in versie 2.9</a:t>
          </a:r>
          <a:endParaRPr lang="en-US">
            <a:effectLst/>
          </a:endParaRPr>
        </a:p>
        <a:p>
          <a:r>
            <a:rPr lang="en-GB" sz="1100" baseline="0">
              <a:solidFill>
                <a:schemeClr val="dk1"/>
              </a:solidFill>
              <a:effectLst/>
              <a:latin typeface="+mn-lt"/>
              <a:ea typeface="+mn-ea"/>
              <a:cs typeface="+mn-cs"/>
            </a:rPr>
            <a:t>Cell protection is op grote schaal toegepast om te voorkomen dat per ongeluk formules worden overschreven door getallen. De cell protection is zichtbaar doordat een grijs lettertype is gebruikt of een gestippelde achtergrond van de cellen. Formule worden aangegeven door de lichtblauwe cellen.</a:t>
          </a:r>
          <a:endParaRPr lang="en-US">
            <a:effectLst/>
          </a:endParaRPr>
        </a:p>
      </xdr:txBody>
    </xdr:sp>
    <xdr:clientData/>
  </xdr:twoCellAnchor>
  <xdr:twoCellAnchor editAs="oneCell">
    <xdr:from>
      <xdr:col>19</xdr:col>
      <xdr:colOff>57150</xdr:colOff>
      <xdr:row>39</xdr:row>
      <xdr:rowOff>104775</xdr:rowOff>
    </xdr:from>
    <xdr:to>
      <xdr:col>26</xdr:col>
      <xdr:colOff>208998</xdr:colOff>
      <xdr:row>50</xdr:row>
      <xdr:rowOff>180704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stretch>
          <a:fillRect/>
        </a:stretch>
      </xdr:blipFill>
      <xdr:spPr>
        <a:xfrm>
          <a:off x="11744325" y="7534275"/>
          <a:ext cx="4419048" cy="21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119</xdr:row>
      <xdr:rowOff>85725</xdr:rowOff>
    </xdr:from>
    <xdr:to>
      <xdr:col>10</xdr:col>
      <xdr:colOff>248478</xdr:colOff>
      <xdr:row>123</xdr:row>
      <xdr:rowOff>123825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1466022" y="22481899"/>
          <a:ext cx="7379804" cy="7007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Length measured to whole centimetre below.</a:t>
          </a:r>
          <a:r>
            <a:rPr lang="en-GB"/>
            <a:t> </a:t>
          </a:r>
        </a:p>
        <a:p>
          <a:r>
            <a:rPr lang="en-GB" sz="1100" b="0" i="0" u="none" strike="noStrike">
              <a:solidFill>
                <a:schemeClr val="dk1"/>
              </a:solidFill>
              <a:effectLst/>
              <a:latin typeface="+mn-lt"/>
              <a:ea typeface="+mn-ea"/>
              <a:cs typeface="+mn-cs"/>
            </a:rPr>
            <a:t>For example: All fish from 21.0 to 21.9 cm are recorded as 21 cm.  </a:t>
          </a:r>
          <a:r>
            <a:rPr lang="en-GB"/>
            <a:t> </a:t>
          </a:r>
          <a:endParaRPr lang="en-GB" sz="1100"/>
        </a:p>
      </xdr:txBody>
    </xdr:sp>
    <xdr:clientData/>
  </xdr:twoCellAnchor>
  <xdr:twoCellAnchor editAs="oneCell">
    <xdr:from>
      <xdr:col>1</xdr:col>
      <xdr:colOff>41414</xdr:colOff>
      <xdr:row>110</xdr:row>
      <xdr:rowOff>54224</xdr:rowOff>
    </xdr:from>
    <xdr:to>
      <xdr:col>10</xdr:col>
      <xdr:colOff>273326</xdr:colOff>
      <xdr:row>119</xdr:row>
      <xdr:rowOff>137103</xdr:rowOff>
    </xdr:to>
    <xdr:pic>
      <xdr:nvPicPr>
        <xdr:cNvPr id="2" name="Picture 1">
          <a:extLst>
            <a:ext uri="{FF2B5EF4-FFF2-40B4-BE49-F238E27FC236}">
              <a16:creationId xmlns:a16="http://schemas.microsoft.com/office/drawing/2014/main" id="{8D6AD1BA-FE93-437D-B708-8465EBA7CC8F}"/>
            </a:ext>
          </a:extLst>
        </xdr:cNvPr>
        <xdr:cNvPicPr>
          <a:picLocks noChangeAspect="1"/>
        </xdr:cNvPicPr>
      </xdr:nvPicPr>
      <xdr:blipFill>
        <a:blip xmlns:r="http://schemas.openxmlformats.org/officeDocument/2006/relationships" r:embed="rId1"/>
        <a:stretch>
          <a:fillRect/>
        </a:stretch>
      </xdr:blipFill>
      <xdr:spPr>
        <a:xfrm>
          <a:off x="1507436" y="20959528"/>
          <a:ext cx="7363238" cy="15737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Startup" Target="utils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utils3"/>
    </sheetNames>
    <definedNames>
      <definedName name="Convert_matrix2"/>
    </definedNames>
    <sheetDataSet>
      <sheetData sheetId="0"/>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Martin Pastoors" id="{C9CEE4AB-7A4C-4B01-860B-74D9D836161E}" userId="S::mpastoors@pelagicfish.eu::b0594970-2ab4-4948-b798-73facb59933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E1" dT="2021-12-27T15:35:21.78" personId="{C9CEE4AB-7A4C-4B01-860B-74D9D836161E}" id="{421EA2E0-C194-43EF-A079-BDC455A83773}">
    <text>Vanaf hier: soortensamenstelling per trek</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mpastoors@pelagicfish.eu"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4"/>
  <dimension ref="A1:B8"/>
  <sheetViews>
    <sheetView zoomScaleNormal="100" workbookViewId="0">
      <selection activeCell="B6" sqref="B6"/>
    </sheetView>
  </sheetViews>
  <sheetFormatPr defaultColWidth="9.140625" defaultRowHeight="15" x14ac:dyDescent="0.25"/>
  <cols>
    <col min="1" max="1" width="9.140625" style="59"/>
    <col min="2" max="2" width="10.5703125" style="59" bestFit="1" customWidth="1"/>
    <col min="3" max="16384" width="9.140625" style="59"/>
  </cols>
  <sheetData>
    <row r="1" spans="1:2" x14ac:dyDescent="0.25">
      <c r="A1" s="64" t="s">
        <v>1204</v>
      </c>
    </row>
    <row r="3" spans="1:2" x14ac:dyDescent="0.25">
      <c r="A3" s="59" t="s">
        <v>1203</v>
      </c>
      <c r="B3" s="195">
        <v>2022</v>
      </c>
    </row>
    <row r="4" spans="1:2" x14ac:dyDescent="0.25">
      <c r="A4" s="59" t="s">
        <v>1205</v>
      </c>
      <c r="B4" s="263" t="s">
        <v>1835</v>
      </c>
    </row>
    <row r="5" spans="1:2" x14ac:dyDescent="0.25">
      <c r="A5" s="59" t="s">
        <v>1202</v>
      </c>
      <c r="B5" s="63">
        <v>44557</v>
      </c>
    </row>
    <row r="6" spans="1:2" x14ac:dyDescent="0.25">
      <c r="A6" s="59" t="s">
        <v>1201</v>
      </c>
      <c r="B6" s="62" t="s">
        <v>1200</v>
      </c>
    </row>
    <row r="7" spans="1:2" x14ac:dyDescent="0.25">
      <c r="A7" s="59" t="s">
        <v>1199</v>
      </c>
      <c r="B7" s="61" t="s">
        <v>1198</v>
      </c>
    </row>
    <row r="8" spans="1:2" x14ac:dyDescent="0.25">
      <c r="A8" s="59" t="s">
        <v>1197</v>
      </c>
      <c r="B8" s="60" t="s">
        <v>1196</v>
      </c>
    </row>
  </sheetData>
  <hyperlinks>
    <hyperlink ref="B7" r:id="rId1" xr:uid="{00000000-0004-0000-0000-000000000000}"/>
  </hyperlinks>
  <pageMargins left="0.7" right="0.7" top="0.75" bottom="0.75" header="0.3" footer="0.3"/>
  <pageSetup orientation="portrait" horizontalDpi="4294967293" verticalDpi="4294967293"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DEBC4-FEC5-4962-8E88-86549DA0A483}">
  <sheetPr codeName="Sheet1">
    <tabColor theme="5" tint="0.39997558519241921"/>
  </sheetPr>
  <dimension ref="A1:D13"/>
  <sheetViews>
    <sheetView tabSelected="1" workbookViewId="0">
      <selection activeCell="D6" sqref="D6"/>
    </sheetView>
  </sheetViews>
  <sheetFormatPr defaultRowHeight="12.75" x14ac:dyDescent="0.2"/>
  <cols>
    <col min="1" max="1" width="32.85546875" customWidth="1"/>
    <col min="2" max="2" width="12.5703125" customWidth="1"/>
    <col min="3" max="3" width="35" customWidth="1"/>
    <col min="4" max="4" width="12.5703125" customWidth="1"/>
  </cols>
  <sheetData>
    <row r="1" spans="1:4" ht="15" x14ac:dyDescent="0.25">
      <c r="A1" s="264" t="s">
        <v>1838</v>
      </c>
      <c r="B1" s="265"/>
      <c r="C1" s="264" t="s">
        <v>1839</v>
      </c>
      <c r="D1" s="265"/>
    </row>
    <row r="2" spans="1:4" ht="15" x14ac:dyDescent="0.25">
      <c r="A2" s="266" t="s">
        <v>1840</v>
      </c>
      <c r="B2" s="267" t="s">
        <v>1554</v>
      </c>
      <c r="C2" s="266" t="s">
        <v>1841</v>
      </c>
      <c r="D2" s="267">
        <v>2022</v>
      </c>
    </row>
    <row r="3" spans="1:4" ht="15" x14ac:dyDescent="0.25">
      <c r="A3" s="266" t="s">
        <v>15</v>
      </c>
      <c r="B3" s="268" t="str">
        <f t="shared" ref="B3:B5" si="0">IF(ISBLANK(VLOOKUP($B$2,Vessels,ROW()-1,FALSE)),"",VLOOKUP($B$2,Vessels,ROW()-1,FALSE))</f>
        <v>SCH123</v>
      </c>
      <c r="C3" s="266" t="s">
        <v>1842</v>
      </c>
      <c r="D3" s="279">
        <v>195</v>
      </c>
    </row>
    <row r="4" spans="1:4" ht="15" x14ac:dyDescent="0.25">
      <c r="A4" s="266" t="s">
        <v>16</v>
      </c>
      <c r="B4" s="268" t="str">
        <f t="shared" si="0"/>
        <v>PIWT</v>
      </c>
      <c r="C4" s="266" t="s">
        <v>1843</v>
      </c>
      <c r="D4" s="269" t="s">
        <v>1878</v>
      </c>
    </row>
    <row r="5" spans="1:4" ht="15" x14ac:dyDescent="0.25">
      <c r="A5" s="266" t="s">
        <v>17</v>
      </c>
      <c r="B5" s="268" t="str">
        <f t="shared" si="0"/>
        <v>France</v>
      </c>
      <c r="C5" s="266" t="s">
        <v>1844</v>
      </c>
      <c r="D5" s="269" t="s">
        <v>1879</v>
      </c>
    </row>
    <row r="6" spans="1:4" ht="15" x14ac:dyDescent="0.25">
      <c r="A6" s="266" t="s">
        <v>18</v>
      </c>
      <c r="B6" s="268" t="str">
        <f t="shared" ref="B6:B11" si="1">IF(ISBLANK(VLOOKUP($B$2,Vessels,ROW()-1,FALSE)),"",VLOOKUP($B$2,Vessels,ROW()-1,FALSE))</f>
        <v>OTM</v>
      </c>
      <c r="C6" s="266" t="s">
        <v>1845</v>
      </c>
      <c r="D6" s="269"/>
    </row>
    <row r="7" spans="1:4" ht="15" x14ac:dyDescent="0.25">
      <c r="A7" s="266" t="s">
        <v>19</v>
      </c>
      <c r="B7" s="268">
        <f t="shared" si="1"/>
        <v>114.87</v>
      </c>
      <c r="C7" s="266" t="s">
        <v>1846</v>
      </c>
      <c r="D7" s="270"/>
    </row>
    <row r="8" spans="1:4" ht="15" x14ac:dyDescent="0.25">
      <c r="A8" s="266" t="s">
        <v>20</v>
      </c>
      <c r="B8" s="268">
        <f t="shared" si="1"/>
        <v>17.25</v>
      </c>
      <c r="C8" s="266" t="s">
        <v>1847</v>
      </c>
      <c r="D8" s="269"/>
    </row>
    <row r="9" spans="1:4" ht="15" x14ac:dyDescent="0.25">
      <c r="A9" s="266" t="s">
        <v>21</v>
      </c>
      <c r="B9" s="268">
        <f t="shared" si="1"/>
        <v>6005</v>
      </c>
      <c r="C9" s="266" t="s">
        <v>1848</v>
      </c>
      <c r="D9" s="270"/>
    </row>
    <row r="10" spans="1:4" ht="15" x14ac:dyDescent="0.25">
      <c r="A10" s="266" t="s">
        <v>22</v>
      </c>
      <c r="B10" s="268">
        <f t="shared" ref="B10" si="2">IF(ISBLANK(VLOOKUP($B$2,Vessels,ROW()-1,FALSE)),"",VLOOKUP($B$2,Vessels,ROW()-1,FALSE))</f>
        <v>7260</v>
      </c>
      <c r="C10" s="266" t="s">
        <v>1849</v>
      </c>
      <c r="D10" s="269"/>
    </row>
    <row r="11" spans="1:4" ht="15" x14ac:dyDescent="0.25">
      <c r="A11" s="271" t="s">
        <v>23</v>
      </c>
      <c r="B11" s="272" t="str">
        <f t="shared" si="1"/>
        <v/>
      </c>
      <c r="C11" s="271" t="s">
        <v>1850</v>
      </c>
      <c r="D11" s="272">
        <f>D9-D7+1</f>
        <v>1</v>
      </c>
    </row>
    <row r="12" spans="1:4" ht="15" x14ac:dyDescent="0.25">
      <c r="A12" s="273"/>
      <c r="B12" s="273"/>
      <c r="C12" s="273"/>
      <c r="D12" s="273"/>
    </row>
    <row r="13" spans="1:4" ht="30" x14ac:dyDescent="0.2">
      <c r="A13" s="274" t="s">
        <v>1851</v>
      </c>
      <c r="B13" s="284"/>
      <c r="C13" s="285"/>
      <c r="D13" s="286"/>
    </row>
  </sheetData>
  <mergeCells count="1">
    <mergeCell ref="B13:D13"/>
  </mergeCells>
  <conditionalFormatting sqref="A13:B13 A1:D12">
    <cfRule type="expression" dxfId="28" priority="1">
      <formula>CELL("Protect",A1)=1</formula>
    </cfRule>
    <cfRule type="expression" dxfId="27" priority="2">
      <formula>_xlfn.ISFORMULA(A1)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6" tint="-0.249977111117893"/>
  </sheetPr>
  <dimension ref="A1:BZ251"/>
  <sheetViews>
    <sheetView zoomScale="90" zoomScaleNormal="90" workbookViewId="0">
      <selection activeCell="E2" sqref="E2"/>
    </sheetView>
  </sheetViews>
  <sheetFormatPr defaultRowHeight="12.75" x14ac:dyDescent="0.2"/>
  <cols>
    <col min="4" max="4" width="13.42578125" style="163" hidden="1" customWidth="1"/>
    <col min="5" max="5" width="17.5703125" style="166" customWidth="1"/>
    <col min="6" max="6" width="20.5703125" style="166" customWidth="1"/>
    <col min="7" max="7" width="9.5703125" style="166" customWidth="1"/>
    <col min="12" max="12" width="9.140625" customWidth="1"/>
    <col min="16" max="17" width="9.140625" customWidth="1"/>
    <col min="18" max="18" width="10.42578125" customWidth="1"/>
    <col min="19" max="19" width="8.5703125" customWidth="1"/>
    <col min="20" max="24" width="9.140625" customWidth="1"/>
    <col min="25" max="25" width="10.5703125" customWidth="1"/>
    <col min="26" max="26" width="9.140625" customWidth="1"/>
    <col min="27" max="32" width="9.140625" hidden="1" customWidth="1"/>
    <col min="33" max="38" width="9.140625" customWidth="1"/>
    <col min="39" max="39" width="10.5703125" customWidth="1"/>
    <col min="40" max="43" width="10.5703125" hidden="1" customWidth="1"/>
    <col min="44" max="44" width="23.85546875" customWidth="1"/>
    <col min="45" max="49" width="9.140625" customWidth="1"/>
    <col min="51" max="51" width="10.5703125" customWidth="1"/>
    <col min="52" max="53" width="11.5703125" customWidth="1"/>
    <col min="54" max="54" width="14.42578125" customWidth="1"/>
    <col min="55" max="72" width="9.140625" customWidth="1"/>
    <col min="73" max="77" width="24.85546875" customWidth="1"/>
    <col min="78" max="78" width="22.140625" customWidth="1"/>
  </cols>
  <sheetData>
    <row r="1" spans="1:78" ht="36" x14ac:dyDescent="0.2">
      <c r="A1" s="3" t="s">
        <v>1148</v>
      </c>
      <c r="B1" s="3" t="s">
        <v>1149</v>
      </c>
      <c r="C1" s="4" t="s">
        <v>1150</v>
      </c>
      <c r="D1" s="179" t="s">
        <v>1151</v>
      </c>
      <c r="E1" s="164" t="s">
        <v>1549</v>
      </c>
      <c r="F1" s="165" t="s">
        <v>1550</v>
      </c>
      <c r="G1" s="173" t="s">
        <v>1591</v>
      </c>
      <c r="H1" s="41" t="s">
        <v>1179</v>
      </c>
      <c r="I1" s="42" t="s">
        <v>1176</v>
      </c>
      <c r="J1" s="51" t="s">
        <v>1177</v>
      </c>
      <c r="K1" s="42" t="s">
        <v>1178</v>
      </c>
      <c r="L1" s="41" t="s">
        <v>1180</v>
      </c>
      <c r="M1" s="42" t="s">
        <v>1181</v>
      </c>
      <c r="N1" s="51" t="s">
        <v>1182</v>
      </c>
      <c r="O1" s="5" t="s">
        <v>1183</v>
      </c>
      <c r="P1" s="6" t="s">
        <v>1175</v>
      </c>
      <c r="Q1" s="7" t="s">
        <v>1191</v>
      </c>
      <c r="R1" s="49" t="s">
        <v>1184</v>
      </c>
      <c r="S1" s="50" t="s">
        <v>1159</v>
      </c>
      <c r="T1" s="8" t="s">
        <v>1185</v>
      </c>
      <c r="U1" s="9" t="s">
        <v>1186</v>
      </c>
      <c r="V1" s="10" t="s">
        <v>1187</v>
      </c>
      <c r="W1" s="7" t="s">
        <v>1188</v>
      </c>
      <c r="X1" s="11" t="s">
        <v>1189</v>
      </c>
      <c r="Y1" s="12" t="s">
        <v>1152</v>
      </c>
      <c r="Z1" s="52" t="s">
        <v>1190</v>
      </c>
      <c r="AA1" s="53" t="s">
        <v>1423</v>
      </c>
      <c r="AB1" s="12" t="s">
        <v>1424</v>
      </c>
      <c r="AC1" s="12" t="s">
        <v>1425</v>
      </c>
      <c r="AD1" s="12" t="s">
        <v>1426</v>
      </c>
      <c r="AE1" s="52" t="s">
        <v>1427</v>
      </c>
      <c r="AF1" s="193" t="s">
        <v>1195</v>
      </c>
      <c r="AG1" s="13" t="s">
        <v>1153</v>
      </c>
      <c r="AH1" s="123" t="s">
        <v>1604</v>
      </c>
      <c r="AI1" s="123" t="s">
        <v>1192</v>
      </c>
      <c r="AJ1" s="123" t="s">
        <v>1605</v>
      </c>
      <c r="AK1" s="120" t="s">
        <v>1417</v>
      </c>
      <c r="AL1" s="120" t="s">
        <v>1416</v>
      </c>
      <c r="AM1" s="120" t="s">
        <v>1418</v>
      </c>
      <c r="AN1" s="126" t="s">
        <v>1419</v>
      </c>
      <c r="AO1" s="126" t="s">
        <v>1420</v>
      </c>
      <c r="AP1" s="126" t="s">
        <v>1421</v>
      </c>
      <c r="AQ1" s="126" t="s">
        <v>1422</v>
      </c>
      <c r="AR1" s="14" t="s">
        <v>3</v>
      </c>
      <c r="AS1" s="14" t="s">
        <v>4</v>
      </c>
      <c r="AT1" s="14" t="s">
        <v>5</v>
      </c>
      <c r="AU1" s="14" t="s">
        <v>6</v>
      </c>
      <c r="AV1" s="14" t="s">
        <v>1402</v>
      </c>
      <c r="AW1" s="14" t="s">
        <v>1403</v>
      </c>
      <c r="AX1" s="14" t="s">
        <v>1407</v>
      </c>
      <c r="AY1" s="14" t="s">
        <v>1408</v>
      </c>
      <c r="AZ1" s="14" t="s">
        <v>1409</v>
      </c>
      <c r="BA1" s="14" t="s">
        <v>1404</v>
      </c>
      <c r="BB1" s="14" t="s">
        <v>1410</v>
      </c>
      <c r="BC1" s="14" t="s">
        <v>7</v>
      </c>
      <c r="BD1" s="14" t="s">
        <v>2</v>
      </c>
      <c r="BE1" s="254" t="s">
        <v>0</v>
      </c>
      <c r="BF1" s="254"/>
      <c r="BG1" s="254"/>
      <c r="BH1" s="254"/>
      <c r="BI1" s="254"/>
      <c r="BJ1" s="254"/>
      <c r="BK1" s="254"/>
      <c r="BL1" s="254"/>
      <c r="BM1" s="254"/>
      <c r="BN1" s="254"/>
      <c r="BO1" s="254"/>
      <c r="BP1" s="254"/>
      <c r="BQ1" s="254"/>
      <c r="BR1" s="254" t="s">
        <v>1837</v>
      </c>
      <c r="BS1" s="254" t="s">
        <v>1836</v>
      </c>
      <c r="BT1" s="66"/>
      <c r="BU1" s="167" t="s">
        <v>1430</v>
      </c>
      <c r="BV1" s="168" t="s">
        <v>1431</v>
      </c>
      <c r="BW1" s="169" t="str">
        <f>"Warning: haul duration longer than " &amp; haul_duration_threshold &amp; " hours"</f>
        <v>Warning: haul duration longer than 10 hours</v>
      </c>
      <c r="BX1" s="170" t="s">
        <v>1428</v>
      </c>
      <c r="BY1" s="171" t="s">
        <v>1429</v>
      </c>
      <c r="BZ1" s="192" t="s">
        <v>1795</v>
      </c>
    </row>
    <row r="2" spans="1:78" ht="15" x14ac:dyDescent="0.2">
      <c r="A2" s="75" t="str">
        <f>Trip!$B$3</f>
        <v>SCH123</v>
      </c>
      <c r="B2" s="75" t="str">
        <f>Trip!$D$2&amp;TEXT(Trip!$D$3,"000")</f>
        <v>2022195</v>
      </c>
      <c r="C2" s="76">
        <v>1</v>
      </c>
      <c r="D2" s="180">
        <f>IF(LEN(E2)=0,NA(),FLOOR(E2,1))</f>
        <v>44573</v>
      </c>
      <c r="E2" s="182">
        <v>44573.416666666664</v>
      </c>
      <c r="F2" s="183">
        <v>44573.458333333336</v>
      </c>
      <c r="G2" s="181" t="s">
        <v>1577</v>
      </c>
      <c r="H2" s="77"/>
      <c r="I2" s="78" t="s">
        <v>8</v>
      </c>
      <c r="J2" s="79"/>
      <c r="K2" s="80" t="s">
        <v>9</v>
      </c>
      <c r="L2" s="77"/>
      <c r="M2" s="81" t="s">
        <v>8</v>
      </c>
      <c r="N2" s="79"/>
      <c r="O2" s="82" t="s">
        <v>9</v>
      </c>
      <c r="P2" s="150"/>
      <c r="Q2" s="150"/>
      <c r="R2" s="154"/>
      <c r="S2" s="155"/>
      <c r="T2" s="83"/>
      <c r="U2" s="84"/>
      <c r="V2" s="85"/>
      <c r="W2" s="86"/>
      <c r="X2" s="87"/>
      <c r="Y2" s="87"/>
      <c r="Z2" s="87"/>
      <c r="AA2" s="83"/>
      <c r="AB2" s="87"/>
      <c r="AC2" s="87"/>
      <c r="AD2" s="87"/>
      <c r="AE2" s="86"/>
      <c r="AF2" s="84"/>
      <c r="AG2" s="257"/>
      <c r="AH2" s="124"/>
      <c r="AI2" s="124"/>
      <c r="AJ2" s="124"/>
      <c r="AK2" s="121"/>
      <c r="AL2" s="121"/>
      <c r="AM2" s="121"/>
      <c r="AN2" s="127"/>
      <c r="AO2" s="127"/>
      <c r="AP2" s="127"/>
      <c r="AQ2" s="127"/>
      <c r="AR2" s="104"/>
      <c r="AS2" s="89">
        <f t="shared" ref="AS2:AS33" si="0">IF(ISBLANK(E2),NA(),(F2-E2)*24)</f>
        <v>1.0000000001164153</v>
      </c>
      <c r="AT2" s="90" t="e">
        <f t="shared" ref="AT2:AT33" si="1">IF(ISBLANK(J2),NA(),IF(J2=0,0,IF(K2="W",-1*(FLOOR(J2/100,1)+(J2-FLOOR(J2/100,1)*100)/60),(FLOOR(J2/100,1)+(J2-FLOOR(J2/100,1)*100)/60))))</f>
        <v>#N/A</v>
      </c>
      <c r="AU2" s="90" t="e">
        <f t="shared" ref="AU2:AU33" si="2">IF(ISBLANK(H2),NA(),IF(H2=0,0,IF(I2="S",-1*(FLOOR(H2/100,1)+(H2-FLOOR(H2/100,1)*100)/60),(FLOOR(H2/100,1)+(H2-FLOOR(H2/100,1)*100)/60))))</f>
        <v>#N/A</v>
      </c>
      <c r="AV2" s="90" t="e">
        <f t="shared" ref="AV2:AV33" si="3">IF(ISBLANK(N2),NA(),IF(N2=0,0,IF(O2="W",-1*(FLOOR(N2/100,1)+(N2-FLOOR(N2/100,1)*100)/60),(FLOOR(N2/100,1)+(N2-FLOOR(N2/100,1)*100)/60))))</f>
        <v>#N/A</v>
      </c>
      <c r="AW2" s="90" t="e">
        <f t="shared" ref="AW2:AW33" si="4">IF(ISBLANK(L2),NA(),IF(L2=0,0,IF(M2="S",-1*(FLOOR(L2/100,1)+(L2-FLOOR(L2/100,1)*100)/60),(FLOOR(L2/100,1)+(L2-FLOOR(L2/100,1)*100)/60))))</f>
        <v>#N/A</v>
      </c>
      <c r="AX2" s="89" t="e">
        <f>3443.8985*ACOS(SIN(AU2*PI()/180)*SIN(AW2*PI()/180) + COS(AU2*PI()/180)*COS(AW2*PI()/180) * COS(AT2*PI()/180-AV2*PI()/180))</f>
        <v>#N/A</v>
      </c>
      <c r="AY2" s="89" t="e">
        <f>IF(OR(ISNA(AS2), ISNA(AX2)), NA(), AX2/AS2)</f>
        <v>#N/A</v>
      </c>
      <c r="AZ2" s="90"/>
      <c r="BA2" s="90"/>
      <c r="BB2" s="90"/>
      <c r="BC2" s="91" t="e">
        <f>FLOOR(2 * AU2,1) - 71 &amp; " "&amp; CHAR(FLOOR(100+AT2/10,1)-100+70) &amp; FLOOR(ABS(10*(FLOOR(100+AT2/10,1)-100)-AT2),1)</f>
        <v>#N/A</v>
      </c>
      <c r="BD2" s="92" t="e">
        <f t="shared" ref="BD2:BD33" si="5">VLOOKUP(BC2,Rect,2,FALSE)</f>
        <v>#N/A</v>
      </c>
      <c r="BE2" s="255"/>
      <c r="BF2" s="255"/>
      <c r="BG2" s="255"/>
      <c r="BH2" s="255"/>
      <c r="BI2" s="255"/>
      <c r="BJ2" s="255"/>
      <c r="BK2" s="255"/>
      <c r="BL2" s="255"/>
      <c r="BM2" s="255"/>
      <c r="BN2" s="255"/>
      <c r="BO2" s="255"/>
      <c r="BP2" s="255"/>
      <c r="BQ2" s="255"/>
      <c r="BR2" s="255"/>
      <c r="BS2" s="256">
        <f t="shared" ref="BS2:BS65" si="6">SUM(BE2:BR2)</f>
        <v>0</v>
      </c>
      <c r="BU2" s="129" t="b">
        <f t="shared" ref="BU2:BU33" si="7">IF(AND(F2&lt;E2,E2&gt;0,F2&gt;0),TRUE,FALSE)</f>
        <v>0</v>
      </c>
      <c r="BV2" s="129"/>
      <c r="BW2" s="130" t="b">
        <f t="shared" ref="BW2:BW33" si="8">IF(AND(AS2&gt;0,AS2&gt;haul_duration_threshold), TRUE, FALSE)</f>
        <v>0</v>
      </c>
      <c r="BX2" s="130" t="e">
        <f t="shared" ref="BX2:BX33" si="9">IF(AND(AY2&gt;0,AY2&gt;max_trawling), TRUE, FALSE)</f>
        <v>#N/A</v>
      </c>
      <c r="BY2" s="130"/>
      <c r="BZ2" s="130" t="e" cm="1">
        <f t="array" ref="BZ2">IF(SUMPRODUCT(($C2=TM_haul)*TM_errors)&gt;0, TRUE, FALSE)</f>
        <v>#REF!</v>
      </c>
    </row>
    <row r="3" spans="1:78" ht="15" x14ac:dyDescent="0.2">
      <c r="A3" s="75" t="str">
        <f t="shared" ref="A3:A34" si="10">A2</f>
        <v>SCH123</v>
      </c>
      <c r="B3" s="75" t="str">
        <f t="shared" ref="B3:B34" si="11">B2</f>
        <v>2022195</v>
      </c>
      <c r="C3" s="76">
        <v>2</v>
      </c>
      <c r="D3" s="180" t="e">
        <f t="shared" ref="D3:D66" si="12">IF(LEN(E3)=0,NA(),FLOOR(E3,1))</f>
        <v>#N/A</v>
      </c>
      <c r="E3" s="182"/>
      <c r="F3" s="183"/>
      <c r="G3" s="174" t="str">
        <f>G2</f>
        <v>UTC</v>
      </c>
      <c r="H3" s="77"/>
      <c r="I3" s="78" t="s">
        <v>8</v>
      </c>
      <c r="J3" s="79"/>
      <c r="K3" s="80" t="s">
        <v>9</v>
      </c>
      <c r="L3" s="77"/>
      <c r="M3" s="81" t="s">
        <v>8</v>
      </c>
      <c r="N3" s="79"/>
      <c r="O3" s="82" t="s">
        <v>9</v>
      </c>
      <c r="P3" s="150"/>
      <c r="Q3" s="150"/>
      <c r="R3" s="154"/>
      <c r="S3" s="155"/>
      <c r="T3" s="83"/>
      <c r="U3" s="84"/>
      <c r="V3" s="85"/>
      <c r="W3" s="86"/>
      <c r="X3" s="87"/>
      <c r="Y3" s="87"/>
      <c r="Z3" s="87"/>
      <c r="AA3" s="83"/>
      <c r="AB3" s="87"/>
      <c r="AC3" s="87"/>
      <c r="AD3" s="87"/>
      <c r="AE3" s="86"/>
      <c r="AF3" s="84"/>
      <c r="AG3" s="257"/>
      <c r="AH3" s="124"/>
      <c r="AI3" s="124"/>
      <c r="AJ3" s="124"/>
      <c r="AK3" s="121"/>
      <c r="AL3" s="121"/>
      <c r="AM3" s="121"/>
      <c r="AN3" s="127"/>
      <c r="AO3" s="127"/>
      <c r="AP3" s="127"/>
      <c r="AQ3" s="127"/>
      <c r="AR3" s="104"/>
      <c r="AS3" s="89" t="e">
        <f t="shared" si="0"/>
        <v>#N/A</v>
      </c>
      <c r="AT3" s="90" t="e">
        <f t="shared" si="1"/>
        <v>#N/A</v>
      </c>
      <c r="AU3" s="90" t="e">
        <f t="shared" si="2"/>
        <v>#N/A</v>
      </c>
      <c r="AV3" s="90" t="e">
        <f t="shared" si="3"/>
        <v>#N/A</v>
      </c>
      <c r="AW3" s="90" t="e">
        <f t="shared" si="4"/>
        <v>#N/A</v>
      </c>
      <c r="AX3" s="89" t="e">
        <f t="shared" ref="AX3:AX66" si="13">3443.8985*ACOS(SIN(AU3*PI()/180)*SIN(AW3*PI()/180) + COS(AU3*PI()/180)*COS(AW3*PI()/180) * COS(AT3*PI()/180-AV3*PI()/180))</f>
        <v>#N/A</v>
      </c>
      <c r="AY3" s="89" t="e">
        <f t="shared" ref="AY3:AY66" si="14">IF(OR(ISNA(AS3), ISNA(AX3)), NA(), AX3/AS3)</f>
        <v>#N/A</v>
      </c>
      <c r="AZ3" s="89" t="e">
        <f>3443.8985*ACOS(SIN(AU3*PI()/180)*SIN(AW2*PI()/180)+COS(AU3*PI()/180)*COS(AW2*PI()/180)*COS(AT3*PI()/180-AV2*PI()/180))</f>
        <v>#N/A</v>
      </c>
      <c r="BA3" s="89" t="e">
        <f t="shared" ref="BA3:BA34" si="15">IF(ISBLANK(E3),NA(),(E3-F2)*24)</f>
        <v>#N/A</v>
      </c>
      <c r="BB3" s="89" t="e">
        <f>IF(OR(ISNA(AZ3),ISNA(BA3)),NA(), AZ3/BA3)</f>
        <v>#N/A</v>
      </c>
      <c r="BC3" s="91" t="e">
        <f t="shared" ref="BC3:BC62" si="16">FLOOR(2 * AU3,1) - 71 &amp; " "&amp; CHAR(FLOOR(100+AT3/10,1)-100+70) &amp; FLOOR(ABS(10*(FLOOR(100+AT3/10,1)-100)-AT3),1)</f>
        <v>#N/A</v>
      </c>
      <c r="BD3" s="92" t="e">
        <f t="shared" si="5"/>
        <v>#N/A</v>
      </c>
      <c r="BE3" s="255"/>
      <c r="BF3" s="255"/>
      <c r="BG3" s="255"/>
      <c r="BH3" s="255"/>
      <c r="BI3" s="255"/>
      <c r="BJ3" s="255"/>
      <c r="BK3" s="255"/>
      <c r="BL3" s="255"/>
      <c r="BM3" s="255"/>
      <c r="BN3" s="255"/>
      <c r="BO3" s="255"/>
      <c r="BP3" s="255"/>
      <c r="BQ3" s="255"/>
      <c r="BR3" s="255"/>
      <c r="BS3" s="256">
        <f t="shared" si="6"/>
        <v>0</v>
      </c>
      <c r="BU3" s="129" t="b">
        <f t="shared" si="7"/>
        <v>0</v>
      </c>
      <c r="BV3" s="129" t="b">
        <f t="shared" ref="BV3:BV34" si="17">IF(AND(E3&lt;F2,E3&gt;0,F2&gt;0),TRUE, FALSE)</f>
        <v>0</v>
      </c>
      <c r="BW3" s="130" t="e">
        <f t="shared" si="8"/>
        <v>#N/A</v>
      </c>
      <c r="BX3" s="130" t="e">
        <f t="shared" si="9"/>
        <v>#N/A</v>
      </c>
      <c r="BY3" s="130" t="e">
        <f t="shared" ref="BY3:BY34" si="18">IF(AND(BB3&gt;0,BB3&gt;max_steaming),TRUE,FALSE)</f>
        <v>#N/A</v>
      </c>
      <c r="BZ3" s="130" t="e" cm="1">
        <f t="array" ref="BZ3">IF(SUMPRODUCT(($C3=TM_haul)*TM_errors)&gt;0, TRUE, FALSE)</f>
        <v>#REF!</v>
      </c>
    </row>
    <row r="4" spans="1:78" ht="15" x14ac:dyDescent="0.2">
      <c r="A4" s="75" t="str">
        <f t="shared" si="10"/>
        <v>SCH123</v>
      </c>
      <c r="B4" s="75" t="str">
        <f t="shared" si="11"/>
        <v>2022195</v>
      </c>
      <c r="C4" s="76">
        <v>3</v>
      </c>
      <c r="D4" s="180" t="e">
        <f t="shared" si="12"/>
        <v>#N/A</v>
      </c>
      <c r="E4" s="182"/>
      <c r="F4" s="183"/>
      <c r="G4" s="174" t="str">
        <f t="shared" ref="G4:G67" si="19">G3</f>
        <v>UTC</v>
      </c>
      <c r="H4" s="77"/>
      <c r="I4" s="78" t="s">
        <v>8</v>
      </c>
      <c r="J4" s="79"/>
      <c r="K4" s="80" t="s">
        <v>9</v>
      </c>
      <c r="L4" s="77"/>
      <c r="M4" s="81" t="s">
        <v>8</v>
      </c>
      <c r="N4" s="79"/>
      <c r="O4" s="82" t="s">
        <v>9</v>
      </c>
      <c r="P4" s="150"/>
      <c r="Q4" s="150"/>
      <c r="R4" s="154"/>
      <c r="S4" s="155"/>
      <c r="T4" s="83"/>
      <c r="U4" s="84"/>
      <c r="V4" s="85"/>
      <c r="W4" s="86"/>
      <c r="X4" s="87"/>
      <c r="Y4" s="87"/>
      <c r="Z4" s="87"/>
      <c r="AA4" s="83"/>
      <c r="AB4" s="87"/>
      <c r="AC4" s="87"/>
      <c r="AD4" s="87"/>
      <c r="AE4" s="86"/>
      <c r="AF4" s="84"/>
      <c r="AG4" s="257"/>
      <c r="AH4" s="124"/>
      <c r="AI4" s="124"/>
      <c r="AJ4" s="124"/>
      <c r="AK4" s="121"/>
      <c r="AL4" s="121"/>
      <c r="AM4" s="121"/>
      <c r="AN4" s="127"/>
      <c r="AO4" s="127"/>
      <c r="AP4" s="127"/>
      <c r="AQ4" s="127"/>
      <c r="AR4" s="104"/>
      <c r="AS4" s="89" t="e">
        <f t="shared" si="0"/>
        <v>#N/A</v>
      </c>
      <c r="AT4" s="90" t="e">
        <f t="shared" si="1"/>
        <v>#N/A</v>
      </c>
      <c r="AU4" s="90" t="e">
        <f t="shared" si="2"/>
        <v>#N/A</v>
      </c>
      <c r="AV4" s="90" t="e">
        <f t="shared" si="3"/>
        <v>#N/A</v>
      </c>
      <c r="AW4" s="90" t="e">
        <f t="shared" si="4"/>
        <v>#N/A</v>
      </c>
      <c r="AX4" s="89" t="e">
        <f t="shared" si="13"/>
        <v>#N/A</v>
      </c>
      <c r="AY4" s="89" t="e">
        <f t="shared" si="14"/>
        <v>#N/A</v>
      </c>
      <c r="AZ4" s="89" t="e">
        <f t="shared" ref="AZ4:AZ67" si="20">3443.8985*ACOS(SIN(AU4*PI()/180)*SIN(AW3*PI()/180)+COS(AU4*PI()/180)*COS(AW3*PI()/180)*COS(AT4*PI()/180-AV3*PI()/180))</f>
        <v>#N/A</v>
      </c>
      <c r="BA4" s="89" t="e">
        <f t="shared" si="15"/>
        <v>#N/A</v>
      </c>
      <c r="BB4" s="89" t="e">
        <f t="shared" ref="BB4:BB67" si="21">IF(OR(ISNA(AZ4),ISNA(BA4)),NA(), AZ4/BA4)</f>
        <v>#N/A</v>
      </c>
      <c r="BC4" s="91" t="e">
        <f t="shared" si="16"/>
        <v>#N/A</v>
      </c>
      <c r="BD4" s="92" t="e">
        <f t="shared" si="5"/>
        <v>#N/A</v>
      </c>
      <c r="BE4" s="255"/>
      <c r="BF4" s="255"/>
      <c r="BG4" s="255"/>
      <c r="BH4" s="255"/>
      <c r="BI4" s="255"/>
      <c r="BJ4" s="255"/>
      <c r="BK4" s="255"/>
      <c r="BL4" s="255"/>
      <c r="BM4" s="255"/>
      <c r="BN4" s="255"/>
      <c r="BO4" s="255"/>
      <c r="BP4" s="255"/>
      <c r="BQ4" s="255"/>
      <c r="BR4" s="255"/>
      <c r="BS4" s="256">
        <f t="shared" si="6"/>
        <v>0</v>
      </c>
      <c r="BU4" s="129" t="b">
        <f t="shared" si="7"/>
        <v>0</v>
      </c>
      <c r="BV4" s="129" t="b">
        <f t="shared" si="17"/>
        <v>0</v>
      </c>
      <c r="BW4" s="130" t="e">
        <f t="shared" si="8"/>
        <v>#N/A</v>
      </c>
      <c r="BX4" s="130" t="e">
        <f t="shared" si="9"/>
        <v>#N/A</v>
      </c>
      <c r="BY4" s="130" t="e">
        <f t="shared" si="18"/>
        <v>#N/A</v>
      </c>
      <c r="BZ4" s="130" t="e" cm="1">
        <f t="array" ref="BZ4">IF(SUMPRODUCT(($C4=TM_haul)*TM_errors)&gt;0, TRUE, FALSE)</f>
        <v>#REF!</v>
      </c>
    </row>
    <row r="5" spans="1:78" ht="15" x14ac:dyDescent="0.2">
      <c r="A5" s="75" t="str">
        <f t="shared" si="10"/>
        <v>SCH123</v>
      </c>
      <c r="B5" s="75" t="str">
        <f t="shared" si="11"/>
        <v>2022195</v>
      </c>
      <c r="C5" s="76">
        <v>4</v>
      </c>
      <c r="D5" s="180" t="e">
        <f t="shared" si="12"/>
        <v>#N/A</v>
      </c>
      <c r="E5" s="182"/>
      <c r="F5" s="183"/>
      <c r="G5" s="174" t="str">
        <f t="shared" si="19"/>
        <v>UTC</v>
      </c>
      <c r="H5" s="77"/>
      <c r="I5" s="78" t="s">
        <v>8</v>
      </c>
      <c r="J5" s="79"/>
      <c r="K5" s="80" t="s">
        <v>9</v>
      </c>
      <c r="L5" s="77"/>
      <c r="M5" s="81" t="s">
        <v>8</v>
      </c>
      <c r="N5" s="79"/>
      <c r="O5" s="82" t="s">
        <v>9</v>
      </c>
      <c r="P5" s="150"/>
      <c r="Q5" s="150"/>
      <c r="R5" s="154"/>
      <c r="S5" s="155"/>
      <c r="T5" s="83"/>
      <c r="U5" s="84"/>
      <c r="V5" s="85"/>
      <c r="W5" s="86"/>
      <c r="X5" s="87"/>
      <c r="Y5" s="87"/>
      <c r="Z5" s="87"/>
      <c r="AA5" s="83"/>
      <c r="AB5" s="87"/>
      <c r="AC5" s="87"/>
      <c r="AD5" s="87"/>
      <c r="AE5" s="86"/>
      <c r="AF5" s="84"/>
      <c r="AG5" s="257"/>
      <c r="AH5" s="124"/>
      <c r="AI5" s="124"/>
      <c r="AJ5" s="124"/>
      <c r="AK5" s="121"/>
      <c r="AL5" s="121"/>
      <c r="AM5" s="121"/>
      <c r="AN5" s="127"/>
      <c r="AO5" s="127"/>
      <c r="AP5" s="127"/>
      <c r="AQ5" s="127"/>
      <c r="AR5" s="104"/>
      <c r="AS5" s="89" t="e">
        <f t="shared" si="0"/>
        <v>#N/A</v>
      </c>
      <c r="AT5" s="90" t="e">
        <f t="shared" si="1"/>
        <v>#N/A</v>
      </c>
      <c r="AU5" s="90" t="e">
        <f t="shared" si="2"/>
        <v>#N/A</v>
      </c>
      <c r="AV5" s="90" t="e">
        <f t="shared" si="3"/>
        <v>#N/A</v>
      </c>
      <c r="AW5" s="90" t="e">
        <f t="shared" si="4"/>
        <v>#N/A</v>
      </c>
      <c r="AX5" s="89" t="e">
        <f t="shared" si="13"/>
        <v>#N/A</v>
      </c>
      <c r="AY5" s="89" t="e">
        <f t="shared" si="14"/>
        <v>#N/A</v>
      </c>
      <c r="AZ5" s="89" t="e">
        <f t="shared" si="20"/>
        <v>#N/A</v>
      </c>
      <c r="BA5" s="89" t="e">
        <f t="shared" si="15"/>
        <v>#N/A</v>
      </c>
      <c r="BB5" s="89" t="e">
        <f t="shared" si="21"/>
        <v>#N/A</v>
      </c>
      <c r="BC5" s="91" t="e">
        <f t="shared" si="16"/>
        <v>#N/A</v>
      </c>
      <c r="BD5" s="92" t="e">
        <f t="shared" si="5"/>
        <v>#N/A</v>
      </c>
      <c r="BE5" s="255"/>
      <c r="BF5" s="255"/>
      <c r="BG5" s="255"/>
      <c r="BH5" s="255"/>
      <c r="BI5" s="255"/>
      <c r="BJ5" s="255"/>
      <c r="BK5" s="255"/>
      <c r="BL5" s="255"/>
      <c r="BM5" s="255"/>
      <c r="BN5" s="255"/>
      <c r="BO5" s="255"/>
      <c r="BP5" s="255"/>
      <c r="BQ5" s="255"/>
      <c r="BR5" s="255"/>
      <c r="BS5" s="256">
        <f t="shared" si="6"/>
        <v>0</v>
      </c>
      <c r="BU5" s="129" t="b">
        <f t="shared" si="7"/>
        <v>0</v>
      </c>
      <c r="BV5" s="129" t="b">
        <f t="shared" si="17"/>
        <v>0</v>
      </c>
      <c r="BW5" s="130" t="e">
        <f t="shared" si="8"/>
        <v>#N/A</v>
      </c>
      <c r="BX5" s="130" t="e">
        <f t="shared" si="9"/>
        <v>#N/A</v>
      </c>
      <c r="BY5" s="130" t="e">
        <f t="shared" si="18"/>
        <v>#N/A</v>
      </c>
      <c r="BZ5" s="130" t="e" cm="1">
        <f t="array" ref="BZ5">IF(SUMPRODUCT(($C5=TM_haul)*TM_errors)&gt;0, TRUE, FALSE)</f>
        <v>#REF!</v>
      </c>
    </row>
    <row r="6" spans="1:78" ht="15" x14ac:dyDescent="0.2">
      <c r="A6" s="75" t="str">
        <f t="shared" si="10"/>
        <v>SCH123</v>
      </c>
      <c r="B6" s="75" t="str">
        <f t="shared" si="11"/>
        <v>2022195</v>
      </c>
      <c r="C6" s="76">
        <v>5</v>
      </c>
      <c r="D6" s="180" t="e">
        <f t="shared" si="12"/>
        <v>#N/A</v>
      </c>
      <c r="E6" s="182"/>
      <c r="F6" s="183"/>
      <c r="G6" s="174" t="str">
        <f t="shared" si="19"/>
        <v>UTC</v>
      </c>
      <c r="H6" s="77"/>
      <c r="I6" s="78" t="s">
        <v>8</v>
      </c>
      <c r="J6" s="79"/>
      <c r="K6" s="80" t="s">
        <v>9</v>
      </c>
      <c r="L6" s="77"/>
      <c r="M6" s="81" t="s">
        <v>8</v>
      </c>
      <c r="N6" s="79"/>
      <c r="O6" s="82" t="s">
        <v>9</v>
      </c>
      <c r="P6" s="150"/>
      <c r="Q6" s="150"/>
      <c r="R6" s="154"/>
      <c r="S6" s="155"/>
      <c r="T6" s="83"/>
      <c r="U6" s="84"/>
      <c r="V6" s="85"/>
      <c r="W6" s="86"/>
      <c r="X6" s="87"/>
      <c r="Y6" s="87"/>
      <c r="Z6" s="87"/>
      <c r="AA6" s="83"/>
      <c r="AB6" s="87"/>
      <c r="AC6" s="87"/>
      <c r="AD6" s="87"/>
      <c r="AE6" s="86"/>
      <c r="AF6" s="84"/>
      <c r="AG6" s="257"/>
      <c r="AH6" s="124"/>
      <c r="AI6" s="124"/>
      <c r="AJ6" s="124"/>
      <c r="AK6" s="121"/>
      <c r="AL6" s="121"/>
      <c r="AM6" s="121"/>
      <c r="AN6" s="127"/>
      <c r="AO6" s="127"/>
      <c r="AP6" s="127"/>
      <c r="AQ6" s="127"/>
      <c r="AR6" s="104"/>
      <c r="AS6" s="89" t="e">
        <f t="shared" si="0"/>
        <v>#N/A</v>
      </c>
      <c r="AT6" s="90" t="e">
        <f t="shared" si="1"/>
        <v>#N/A</v>
      </c>
      <c r="AU6" s="90" t="e">
        <f t="shared" si="2"/>
        <v>#N/A</v>
      </c>
      <c r="AV6" s="90" t="e">
        <f t="shared" si="3"/>
        <v>#N/A</v>
      </c>
      <c r="AW6" s="90" t="e">
        <f t="shared" si="4"/>
        <v>#N/A</v>
      </c>
      <c r="AX6" s="89" t="e">
        <f t="shared" si="13"/>
        <v>#N/A</v>
      </c>
      <c r="AY6" s="89" t="e">
        <f t="shared" si="14"/>
        <v>#N/A</v>
      </c>
      <c r="AZ6" s="89" t="e">
        <f t="shared" si="20"/>
        <v>#N/A</v>
      </c>
      <c r="BA6" s="89" t="e">
        <f t="shared" si="15"/>
        <v>#N/A</v>
      </c>
      <c r="BB6" s="89" t="e">
        <f t="shared" si="21"/>
        <v>#N/A</v>
      </c>
      <c r="BC6" s="91" t="e">
        <f t="shared" si="16"/>
        <v>#N/A</v>
      </c>
      <c r="BD6" s="92" t="e">
        <f t="shared" si="5"/>
        <v>#N/A</v>
      </c>
      <c r="BE6" s="255"/>
      <c r="BF6" s="255"/>
      <c r="BG6" s="255"/>
      <c r="BH6" s="255"/>
      <c r="BI6" s="255"/>
      <c r="BJ6" s="255"/>
      <c r="BK6" s="255"/>
      <c r="BL6" s="255"/>
      <c r="BM6" s="255"/>
      <c r="BN6" s="255"/>
      <c r="BO6" s="255"/>
      <c r="BP6" s="255"/>
      <c r="BQ6" s="255"/>
      <c r="BR6" s="255"/>
      <c r="BS6" s="256">
        <f t="shared" si="6"/>
        <v>0</v>
      </c>
      <c r="BU6" s="129" t="b">
        <f t="shared" si="7"/>
        <v>0</v>
      </c>
      <c r="BV6" s="129" t="b">
        <f t="shared" si="17"/>
        <v>0</v>
      </c>
      <c r="BW6" s="130" t="e">
        <f t="shared" si="8"/>
        <v>#N/A</v>
      </c>
      <c r="BX6" s="130" t="e">
        <f t="shared" si="9"/>
        <v>#N/A</v>
      </c>
      <c r="BY6" s="130" t="e">
        <f t="shared" si="18"/>
        <v>#N/A</v>
      </c>
      <c r="BZ6" s="130" t="e" cm="1">
        <f t="array" ref="BZ6">IF(SUMPRODUCT(($C6=TM_haul)*TM_errors)&gt;0, TRUE, FALSE)</f>
        <v>#REF!</v>
      </c>
    </row>
    <row r="7" spans="1:78" ht="15" x14ac:dyDescent="0.2">
      <c r="A7" s="75" t="str">
        <f t="shared" si="10"/>
        <v>SCH123</v>
      </c>
      <c r="B7" s="75" t="str">
        <f t="shared" si="11"/>
        <v>2022195</v>
      </c>
      <c r="C7" s="76">
        <v>6</v>
      </c>
      <c r="D7" s="180" t="e">
        <f t="shared" si="12"/>
        <v>#N/A</v>
      </c>
      <c r="E7" s="182"/>
      <c r="F7" s="183"/>
      <c r="G7" s="174" t="str">
        <f t="shared" si="19"/>
        <v>UTC</v>
      </c>
      <c r="H7" s="77"/>
      <c r="I7" s="78" t="s">
        <v>8</v>
      </c>
      <c r="J7" s="79"/>
      <c r="K7" s="80" t="s">
        <v>9</v>
      </c>
      <c r="L7" s="77"/>
      <c r="M7" s="81" t="s">
        <v>8</v>
      </c>
      <c r="N7" s="79"/>
      <c r="O7" s="82" t="s">
        <v>9</v>
      </c>
      <c r="P7" s="150"/>
      <c r="Q7" s="150"/>
      <c r="R7" s="154"/>
      <c r="S7" s="155"/>
      <c r="T7" s="83"/>
      <c r="U7" s="84"/>
      <c r="V7" s="85"/>
      <c r="W7" s="86"/>
      <c r="X7" s="87"/>
      <c r="Y7" s="87"/>
      <c r="Z7" s="87"/>
      <c r="AA7" s="83"/>
      <c r="AB7" s="87"/>
      <c r="AC7" s="87"/>
      <c r="AD7" s="87"/>
      <c r="AE7" s="86"/>
      <c r="AF7" s="84"/>
      <c r="AG7" s="257"/>
      <c r="AH7" s="124"/>
      <c r="AI7" s="124"/>
      <c r="AJ7" s="124"/>
      <c r="AK7" s="121"/>
      <c r="AL7" s="121"/>
      <c r="AM7" s="121"/>
      <c r="AN7" s="127"/>
      <c r="AO7" s="127"/>
      <c r="AP7" s="127"/>
      <c r="AQ7" s="127"/>
      <c r="AR7" s="104"/>
      <c r="AS7" s="89" t="e">
        <f t="shared" si="0"/>
        <v>#N/A</v>
      </c>
      <c r="AT7" s="90" t="e">
        <f t="shared" si="1"/>
        <v>#N/A</v>
      </c>
      <c r="AU7" s="90" t="e">
        <f t="shared" si="2"/>
        <v>#N/A</v>
      </c>
      <c r="AV7" s="90" t="e">
        <f t="shared" si="3"/>
        <v>#N/A</v>
      </c>
      <c r="AW7" s="90" t="e">
        <f t="shared" si="4"/>
        <v>#N/A</v>
      </c>
      <c r="AX7" s="89" t="e">
        <f t="shared" si="13"/>
        <v>#N/A</v>
      </c>
      <c r="AY7" s="89" t="e">
        <f t="shared" si="14"/>
        <v>#N/A</v>
      </c>
      <c r="AZ7" s="89" t="e">
        <f t="shared" si="20"/>
        <v>#N/A</v>
      </c>
      <c r="BA7" s="89" t="e">
        <f t="shared" si="15"/>
        <v>#N/A</v>
      </c>
      <c r="BB7" s="89" t="e">
        <f t="shared" si="21"/>
        <v>#N/A</v>
      </c>
      <c r="BC7" s="91" t="e">
        <f t="shared" si="16"/>
        <v>#N/A</v>
      </c>
      <c r="BD7" s="92" t="e">
        <f t="shared" si="5"/>
        <v>#N/A</v>
      </c>
      <c r="BE7" s="255"/>
      <c r="BF7" s="255"/>
      <c r="BG7" s="255"/>
      <c r="BH7" s="255"/>
      <c r="BI7" s="255"/>
      <c r="BJ7" s="255"/>
      <c r="BK7" s="255"/>
      <c r="BL7" s="255"/>
      <c r="BM7" s="255"/>
      <c r="BN7" s="255"/>
      <c r="BO7" s="255"/>
      <c r="BP7" s="255"/>
      <c r="BQ7" s="255"/>
      <c r="BR7" s="255"/>
      <c r="BS7" s="256">
        <f t="shared" si="6"/>
        <v>0</v>
      </c>
      <c r="BU7" s="129" t="b">
        <f t="shared" si="7"/>
        <v>0</v>
      </c>
      <c r="BV7" s="129" t="b">
        <f t="shared" si="17"/>
        <v>0</v>
      </c>
      <c r="BW7" s="130" t="e">
        <f t="shared" si="8"/>
        <v>#N/A</v>
      </c>
      <c r="BX7" s="130" t="e">
        <f t="shared" si="9"/>
        <v>#N/A</v>
      </c>
      <c r="BY7" s="130" t="e">
        <f t="shared" si="18"/>
        <v>#N/A</v>
      </c>
      <c r="BZ7" s="130" t="e" cm="1">
        <f t="array" ref="BZ7">IF(SUMPRODUCT(($C7=TM_haul)*TM_errors)&gt;0, TRUE, FALSE)</f>
        <v>#REF!</v>
      </c>
    </row>
    <row r="8" spans="1:78" ht="15" x14ac:dyDescent="0.2">
      <c r="A8" s="75" t="str">
        <f t="shared" si="10"/>
        <v>SCH123</v>
      </c>
      <c r="B8" s="75" t="str">
        <f t="shared" si="11"/>
        <v>2022195</v>
      </c>
      <c r="C8" s="76">
        <v>7</v>
      </c>
      <c r="D8" s="180" t="e">
        <f t="shared" si="12"/>
        <v>#N/A</v>
      </c>
      <c r="E8" s="182"/>
      <c r="F8" s="183"/>
      <c r="G8" s="174" t="str">
        <f t="shared" si="19"/>
        <v>UTC</v>
      </c>
      <c r="H8" s="77"/>
      <c r="I8" s="78" t="s">
        <v>8</v>
      </c>
      <c r="J8" s="79"/>
      <c r="K8" s="80" t="s">
        <v>9</v>
      </c>
      <c r="L8" s="77"/>
      <c r="M8" s="81" t="s">
        <v>8</v>
      </c>
      <c r="N8" s="79"/>
      <c r="O8" s="82" t="s">
        <v>9</v>
      </c>
      <c r="P8" s="150"/>
      <c r="Q8" s="150"/>
      <c r="R8" s="154"/>
      <c r="S8" s="155"/>
      <c r="T8" s="83"/>
      <c r="U8" s="84"/>
      <c r="V8" s="85"/>
      <c r="W8" s="86"/>
      <c r="X8" s="87"/>
      <c r="Y8" s="87"/>
      <c r="Z8" s="87"/>
      <c r="AA8" s="83"/>
      <c r="AB8" s="87"/>
      <c r="AC8" s="87"/>
      <c r="AD8" s="87"/>
      <c r="AE8" s="86"/>
      <c r="AF8" s="84"/>
      <c r="AG8" s="257"/>
      <c r="AH8" s="124"/>
      <c r="AI8" s="124"/>
      <c r="AJ8" s="124"/>
      <c r="AK8" s="121"/>
      <c r="AL8" s="121"/>
      <c r="AM8" s="121"/>
      <c r="AN8" s="127"/>
      <c r="AO8" s="127"/>
      <c r="AP8" s="127"/>
      <c r="AQ8" s="127"/>
      <c r="AR8" s="104"/>
      <c r="AS8" s="89" t="e">
        <f t="shared" si="0"/>
        <v>#N/A</v>
      </c>
      <c r="AT8" s="90" t="e">
        <f t="shared" si="1"/>
        <v>#N/A</v>
      </c>
      <c r="AU8" s="90" t="e">
        <f t="shared" si="2"/>
        <v>#N/A</v>
      </c>
      <c r="AV8" s="90" t="e">
        <f t="shared" si="3"/>
        <v>#N/A</v>
      </c>
      <c r="AW8" s="90" t="e">
        <f t="shared" si="4"/>
        <v>#N/A</v>
      </c>
      <c r="AX8" s="89" t="e">
        <f t="shared" si="13"/>
        <v>#N/A</v>
      </c>
      <c r="AY8" s="89" t="e">
        <f t="shared" si="14"/>
        <v>#N/A</v>
      </c>
      <c r="AZ8" s="89" t="e">
        <f t="shared" si="20"/>
        <v>#N/A</v>
      </c>
      <c r="BA8" s="89" t="e">
        <f t="shared" si="15"/>
        <v>#N/A</v>
      </c>
      <c r="BB8" s="89" t="e">
        <f t="shared" si="21"/>
        <v>#N/A</v>
      </c>
      <c r="BC8" s="91" t="e">
        <f t="shared" si="16"/>
        <v>#N/A</v>
      </c>
      <c r="BD8" s="92" t="e">
        <f t="shared" si="5"/>
        <v>#N/A</v>
      </c>
      <c r="BE8" s="255"/>
      <c r="BF8" s="255"/>
      <c r="BG8" s="255"/>
      <c r="BH8" s="255"/>
      <c r="BI8" s="255"/>
      <c r="BJ8" s="255"/>
      <c r="BK8" s="255"/>
      <c r="BL8" s="255"/>
      <c r="BM8" s="255"/>
      <c r="BN8" s="255"/>
      <c r="BO8" s="255"/>
      <c r="BP8" s="255"/>
      <c r="BQ8" s="255"/>
      <c r="BR8" s="255"/>
      <c r="BS8" s="256">
        <f t="shared" si="6"/>
        <v>0</v>
      </c>
      <c r="BU8" s="129" t="b">
        <f t="shared" si="7"/>
        <v>0</v>
      </c>
      <c r="BV8" s="129" t="b">
        <f t="shared" si="17"/>
        <v>0</v>
      </c>
      <c r="BW8" s="130" t="e">
        <f t="shared" si="8"/>
        <v>#N/A</v>
      </c>
      <c r="BX8" s="130" t="e">
        <f t="shared" si="9"/>
        <v>#N/A</v>
      </c>
      <c r="BY8" s="130" t="e">
        <f t="shared" si="18"/>
        <v>#N/A</v>
      </c>
      <c r="BZ8" s="130" t="e" cm="1">
        <f t="array" ref="BZ8">IF(SUMPRODUCT(($C8=TM_haul)*TM_errors)&gt;0, TRUE, FALSE)</f>
        <v>#REF!</v>
      </c>
    </row>
    <row r="9" spans="1:78" ht="15" x14ac:dyDescent="0.2">
      <c r="A9" s="75" t="str">
        <f t="shared" si="10"/>
        <v>SCH123</v>
      </c>
      <c r="B9" s="75" t="str">
        <f t="shared" si="11"/>
        <v>2022195</v>
      </c>
      <c r="C9" s="76">
        <v>8</v>
      </c>
      <c r="D9" s="180" t="e">
        <f t="shared" si="12"/>
        <v>#N/A</v>
      </c>
      <c r="E9" s="182"/>
      <c r="F9" s="183"/>
      <c r="G9" s="174" t="str">
        <f t="shared" si="19"/>
        <v>UTC</v>
      </c>
      <c r="H9" s="77"/>
      <c r="I9" s="78" t="s">
        <v>8</v>
      </c>
      <c r="J9" s="79"/>
      <c r="K9" s="80" t="s">
        <v>9</v>
      </c>
      <c r="L9" s="77"/>
      <c r="M9" s="81" t="s">
        <v>8</v>
      </c>
      <c r="N9" s="79"/>
      <c r="O9" s="82" t="s">
        <v>9</v>
      </c>
      <c r="P9" s="150"/>
      <c r="Q9" s="150"/>
      <c r="R9" s="154"/>
      <c r="S9" s="155"/>
      <c r="T9" s="83"/>
      <c r="U9" s="84"/>
      <c r="V9" s="85"/>
      <c r="W9" s="86"/>
      <c r="X9" s="87"/>
      <c r="Y9" s="87"/>
      <c r="Z9" s="87"/>
      <c r="AA9" s="83"/>
      <c r="AB9" s="87"/>
      <c r="AC9" s="87"/>
      <c r="AD9" s="87"/>
      <c r="AE9" s="86"/>
      <c r="AF9" s="84"/>
      <c r="AG9" s="257"/>
      <c r="AH9" s="124"/>
      <c r="AI9" s="124"/>
      <c r="AJ9" s="124"/>
      <c r="AK9" s="121"/>
      <c r="AL9" s="121"/>
      <c r="AM9" s="121"/>
      <c r="AN9" s="127"/>
      <c r="AO9" s="127"/>
      <c r="AP9" s="127"/>
      <c r="AQ9" s="127"/>
      <c r="AR9" s="104"/>
      <c r="AS9" s="89" t="e">
        <f t="shared" si="0"/>
        <v>#N/A</v>
      </c>
      <c r="AT9" s="90" t="e">
        <f t="shared" si="1"/>
        <v>#N/A</v>
      </c>
      <c r="AU9" s="90" t="e">
        <f t="shared" si="2"/>
        <v>#N/A</v>
      </c>
      <c r="AV9" s="90" t="e">
        <f t="shared" si="3"/>
        <v>#N/A</v>
      </c>
      <c r="AW9" s="90" t="e">
        <f t="shared" si="4"/>
        <v>#N/A</v>
      </c>
      <c r="AX9" s="89" t="e">
        <f t="shared" si="13"/>
        <v>#N/A</v>
      </c>
      <c r="AY9" s="89" t="e">
        <f t="shared" si="14"/>
        <v>#N/A</v>
      </c>
      <c r="AZ9" s="89" t="e">
        <f t="shared" si="20"/>
        <v>#N/A</v>
      </c>
      <c r="BA9" s="89" t="e">
        <f t="shared" si="15"/>
        <v>#N/A</v>
      </c>
      <c r="BB9" s="89" t="e">
        <f t="shared" si="21"/>
        <v>#N/A</v>
      </c>
      <c r="BC9" s="91" t="e">
        <f t="shared" si="16"/>
        <v>#N/A</v>
      </c>
      <c r="BD9" s="92" t="e">
        <f t="shared" si="5"/>
        <v>#N/A</v>
      </c>
      <c r="BE9" s="255"/>
      <c r="BF9" s="255"/>
      <c r="BG9" s="255"/>
      <c r="BH9" s="255"/>
      <c r="BI9" s="255"/>
      <c r="BJ9" s="255"/>
      <c r="BK9" s="255"/>
      <c r="BL9" s="255"/>
      <c r="BM9" s="255"/>
      <c r="BN9" s="255"/>
      <c r="BO9" s="255"/>
      <c r="BP9" s="255"/>
      <c r="BQ9" s="255"/>
      <c r="BR9" s="255"/>
      <c r="BS9" s="256">
        <f t="shared" si="6"/>
        <v>0</v>
      </c>
      <c r="BU9" s="129" t="b">
        <f t="shared" si="7"/>
        <v>0</v>
      </c>
      <c r="BV9" s="129" t="b">
        <f t="shared" si="17"/>
        <v>0</v>
      </c>
      <c r="BW9" s="130" t="e">
        <f t="shared" si="8"/>
        <v>#N/A</v>
      </c>
      <c r="BX9" s="130" t="e">
        <f t="shared" si="9"/>
        <v>#N/A</v>
      </c>
      <c r="BY9" s="130" t="e">
        <f t="shared" si="18"/>
        <v>#N/A</v>
      </c>
      <c r="BZ9" s="130" t="e" cm="1">
        <f t="array" ref="BZ9">IF(SUMPRODUCT(($C9=TM_haul)*TM_errors)&gt;0, TRUE, FALSE)</f>
        <v>#REF!</v>
      </c>
    </row>
    <row r="10" spans="1:78" ht="15" x14ac:dyDescent="0.2">
      <c r="A10" s="75" t="str">
        <f t="shared" si="10"/>
        <v>SCH123</v>
      </c>
      <c r="B10" s="75" t="str">
        <f t="shared" si="11"/>
        <v>2022195</v>
      </c>
      <c r="C10" s="76">
        <v>9</v>
      </c>
      <c r="D10" s="180" t="e">
        <f t="shared" si="12"/>
        <v>#N/A</v>
      </c>
      <c r="E10" s="182"/>
      <c r="F10" s="183"/>
      <c r="G10" s="174" t="str">
        <f t="shared" si="19"/>
        <v>UTC</v>
      </c>
      <c r="H10" s="77"/>
      <c r="I10" s="78" t="s">
        <v>8</v>
      </c>
      <c r="J10" s="79"/>
      <c r="K10" s="80" t="s">
        <v>9</v>
      </c>
      <c r="L10" s="77"/>
      <c r="M10" s="81" t="s">
        <v>8</v>
      </c>
      <c r="N10" s="79"/>
      <c r="O10" s="82" t="s">
        <v>9</v>
      </c>
      <c r="P10" s="150"/>
      <c r="Q10" s="150"/>
      <c r="R10" s="154"/>
      <c r="S10" s="155"/>
      <c r="T10" s="83"/>
      <c r="U10" s="84"/>
      <c r="V10" s="85"/>
      <c r="W10" s="86"/>
      <c r="X10" s="87"/>
      <c r="Y10" s="87"/>
      <c r="Z10" s="86"/>
      <c r="AA10" s="83"/>
      <c r="AB10" s="87"/>
      <c r="AC10" s="87"/>
      <c r="AD10" s="87"/>
      <c r="AE10" s="86"/>
      <c r="AF10" s="84"/>
      <c r="AG10" s="257"/>
      <c r="AH10" s="124"/>
      <c r="AI10" s="124"/>
      <c r="AJ10" s="124"/>
      <c r="AK10" s="121"/>
      <c r="AL10" s="121"/>
      <c r="AM10" s="121"/>
      <c r="AN10" s="127"/>
      <c r="AO10" s="127"/>
      <c r="AP10" s="127"/>
      <c r="AQ10" s="127"/>
      <c r="AR10" s="104"/>
      <c r="AS10" s="89" t="e">
        <f t="shared" si="0"/>
        <v>#N/A</v>
      </c>
      <c r="AT10" s="90" t="e">
        <f t="shared" si="1"/>
        <v>#N/A</v>
      </c>
      <c r="AU10" s="90" t="e">
        <f t="shared" si="2"/>
        <v>#N/A</v>
      </c>
      <c r="AV10" s="90" t="e">
        <f t="shared" si="3"/>
        <v>#N/A</v>
      </c>
      <c r="AW10" s="90" t="e">
        <f t="shared" si="4"/>
        <v>#N/A</v>
      </c>
      <c r="AX10" s="89" t="e">
        <f t="shared" si="13"/>
        <v>#N/A</v>
      </c>
      <c r="AY10" s="89" t="e">
        <f t="shared" si="14"/>
        <v>#N/A</v>
      </c>
      <c r="AZ10" s="89" t="e">
        <f t="shared" si="20"/>
        <v>#N/A</v>
      </c>
      <c r="BA10" s="89" t="e">
        <f t="shared" si="15"/>
        <v>#N/A</v>
      </c>
      <c r="BB10" s="89" t="e">
        <f t="shared" si="21"/>
        <v>#N/A</v>
      </c>
      <c r="BC10" s="91" t="e">
        <f t="shared" si="16"/>
        <v>#N/A</v>
      </c>
      <c r="BD10" s="92" t="e">
        <f t="shared" si="5"/>
        <v>#N/A</v>
      </c>
      <c r="BE10" s="255"/>
      <c r="BF10" s="255"/>
      <c r="BG10" s="255"/>
      <c r="BH10" s="255"/>
      <c r="BI10" s="255"/>
      <c r="BJ10" s="255"/>
      <c r="BK10" s="255"/>
      <c r="BL10" s="255"/>
      <c r="BM10" s="255"/>
      <c r="BN10" s="255"/>
      <c r="BO10" s="255"/>
      <c r="BP10" s="255"/>
      <c r="BQ10" s="255"/>
      <c r="BR10" s="255"/>
      <c r="BS10" s="256">
        <f t="shared" si="6"/>
        <v>0</v>
      </c>
      <c r="BU10" s="129" t="b">
        <f t="shared" si="7"/>
        <v>0</v>
      </c>
      <c r="BV10" s="129" t="b">
        <f t="shared" si="17"/>
        <v>0</v>
      </c>
      <c r="BW10" s="130" t="e">
        <f t="shared" si="8"/>
        <v>#N/A</v>
      </c>
      <c r="BX10" s="130" t="e">
        <f t="shared" si="9"/>
        <v>#N/A</v>
      </c>
      <c r="BY10" s="130" t="e">
        <f t="shared" si="18"/>
        <v>#N/A</v>
      </c>
      <c r="BZ10" s="130" t="e" cm="1">
        <f t="array" ref="BZ10">IF(SUMPRODUCT(($C10=TM_haul)*TM_errors)&gt;0, TRUE, FALSE)</f>
        <v>#REF!</v>
      </c>
    </row>
    <row r="11" spans="1:78" ht="15" x14ac:dyDescent="0.2">
      <c r="A11" s="75" t="str">
        <f t="shared" si="10"/>
        <v>SCH123</v>
      </c>
      <c r="B11" s="75" t="str">
        <f t="shared" si="11"/>
        <v>2022195</v>
      </c>
      <c r="C11" s="76">
        <v>10</v>
      </c>
      <c r="D11" s="180" t="e">
        <f t="shared" si="12"/>
        <v>#N/A</v>
      </c>
      <c r="E11" s="182"/>
      <c r="F11" s="183"/>
      <c r="G11" s="174" t="str">
        <f t="shared" si="19"/>
        <v>UTC</v>
      </c>
      <c r="H11" s="77"/>
      <c r="I11" s="78" t="s">
        <v>8</v>
      </c>
      <c r="J11" s="79"/>
      <c r="K11" s="80" t="s">
        <v>9</v>
      </c>
      <c r="L11" s="77"/>
      <c r="M11" s="81" t="s">
        <v>8</v>
      </c>
      <c r="N11" s="79"/>
      <c r="O11" s="82" t="s">
        <v>9</v>
      </c>
      <c r="P11" s="150"/>
      <c r="Q11" s="150"/>
      <c r="R11" s="154"/>
      <c r="S11" s="155"/>
      <c r="T11" s="83"/>
      <c r="U11" s="84"/>
      <c r="V11" s="85"/>
      <c r="W11" s="86"/>
      <c r="X11" s="87"/>
      <c r="Y11" s="87"/>
      <c r="Z11" s="86"/>
      <c r="AA11" s="83"/>
      <c r="AB11" s="87"/>
      <c r="AC11" s="87"/>
      <c r="AD11" s="87"/>
      <c r="AE11" s="86"/>
      <c r="AF11" s="84"/>
      <c r="AG11" s="257"/>
      <c r="AH11" s="124"/>
      <c r="AI11" s="124"/>
      <c r="AJ11" s="124"/>
      <c r="AK11" s="121"/>
      <c r="AL11" s="121"/>
      <c r="AM11" s="121"/>
      <c r="AN11" s="127"/>
      <c r="AO11" s="127"/>
      <c r="AP11" s="127"/>
      <c r="AQ11" s="127"/>
      <c r="AR11" s="104"/>
      <c r="AS11" s="89" t="e">
        <f t="shared" si="0"/>
        <v>#N/A</v>
      </c>
      <c r="AT11" s="90" t="e">
        <f t="shared" si="1"/>
        <v>#N/A</v>
      </c>
      <c r="AU11" s="90" t="e">
        <f t="shared" si="2"/>
        <v>#N/A</v>
      </c>
      <c r="AV11" s="90" t="e">
        <f t="shared" si="3"/>
        <v>#N/A</v>
      </c>
      <c r="AW11" s="90" t="e">
        <f t="shared" si="4"/>
        <v>#N/A</v>
      </c>
      <c r="AX11" s="89" t="e">
        <f t="shared" si="13"/>
        <v>#N/A</v>
      </c>
      <c r="AY11" s="89" t="e">
        <f t="shared" si="14"/>
        <v>#N/A</v>
      </c>
      <c r="AZ11" s="89" t="e">
        <f t="shared" si="20"/>
        <v>#N/A</v>
      </c>
      <c r="BA11" s="89" t="e">
        <f t="shared" si="15"/>
        <v>#N/A</v>
      </c>
      <c r="BB11" s="89" t="e">
        <f t="shared" si="21"/>
        <v>#N/A</v>
      </c>
      <c r="BC11" s="91" t="e">
        <f t="shared" si="16"/>
        <v>#N/A</v>
      </c>
      <c r="BD11" s="92" t="e">
        <f t="shared" si="5"/>
        <v>#N/A</v>
      </c>
      <c r="BE11" s="255"/>
      <c r="BF11" s="255"/>
      <c r="BG11" s="255"/>
      <c r="BH11" s="255"/>
      <c r="BI11" s="255"/>
      <c r="BJ11" s="255"/>
      <c r="BK11" s="255"/>
      <c r="BL11" s="255"/>
      <c r="BM11" s="255"/>
      <c r="BN11" s="255"/>
      <c r="BO11" s="255"/>
      <c r="BP11" s="255"/>
      <c r="BQ11" s="255"/>
      <c r="BR11" s="255"/>
      <c r="BS11" s="256">
        <f t="shared" si="6"/>
        <v>0</v>
      </c>
      <c r="BU11" s="129" t="b">
        <f t="shared" si="7"/>
        <v>0</v>
      </c>
      <c r="BV11" s="129" t="b">
        <f t="shared" si="17"/>
        <v>0</v>
      </c>
      <c r="BW11" s="130" t="e">
        <f t="shared" si="8"/>
        <v>#N/A</v>
      </c>
      <c r="BX11" s="130" t="e">
        <f t="shared" si="9"/>
        <v>#N/A</v>
      </c>
      <c r="BY11" s="130" t="e">
        <f t="shared" si="18"/>
        <v>#N/A</v>
      </c>
      <c r="BZ11" s="130" t="e" cm="1">
        <f t="array" ref="BZ11">IF(SUMPRODUCT(($C11=TM_haul)*TM_errors)&gt;0, TRUE, FALSE)</f>
        <v>#REF!</v>
      </c>
    </row>
    <row r="12" spans="1:78" ht="15" x14ac:dyDescent="0.2">
      <c r="A12" s="75" t="str">
        <f t="shared" si="10"/>
        <v>SCH123</v>
      </c>
      <c r="B12" s="75" t="str">
        <f t="shared" si="11"/>
        <v>2022195</v>
      </c>
      <c r="C12" s="76">
        <v>11</v>
      </c>
      <c r="D12" s="180" t="e">
        <f t="shared" si="12"/>
        <v>#N/A</v>
      </c>
      <c r="E12" s="182"/>
      <c r="F12" s="183"/>
      <c r="G12" s="174" t="str">
        <f t="shared" si="19"/>
        <v>UTC</v>
      </c>
      <c r="H12" s="77"/>
      <c r="I12" s="78" t="s">
        <v>8</v>
      </c>
      <c r="J12" s="79"/>
      <c r="K12" s="80" t="s">
        <v>9</v>
      </c>
      <c r="L12" s="77"/>
      <c r="M12" s="81" t="s">
        <v>8</v>
      </c>
      <c r="N12" s="79"/>
      <c r="O12" s="82" t="s">
        <v>9</v>
      </c>
      <c r="P12" s="150"/>
      <c r="Q12" s="150"/>
      <c r="R12" s="154"/>
      <c r="S12" s="155"/>
      <c r="T12" s="83"/>
      <c r="U12" s="84"/>
      <c r="V12" s="85"/>
      <c r="W12" s="86"/>
      <c r="X12" s="87"/>
      <c r="Y12" s="87"/>
      <c r="Z12" s="86"/>
      <c r="AA12" s="83"/>
      <c r="AB12" s="87"/>
      <c r="AC12" s="87"/>
      <c r="AD12" s="87"/>
      <c r="AE12" s="86"/>
      <c r="AF12" s="84"/>
      <c r="AG12" s="257"/>
      <c r="AH12" s="124"/>
      <c r="AI12" s="124"/>
      <c r="AJ12" s="124"/>
      <c r="AK12" s="121"/>
      <c r="AL12" s="121"/>
      <c r="AM12" s="121"/>
      <c r="AN12" s="127"/>
      <c r="AO12" s="127"/>
      <c r="AP12" s="127"/>
      <c r="AQ12" s="127"/>
      <c r="AR12" s="104"/>
      <c r="AS12" s="89" t="e">
        <f t="shared" si="0"/>
        <v>#N/A</v>
      </c>
      <c r="AT12" s="90" t="e">
        <f t="shared" si="1"/>
        <v>#N/A</v>
      </c>
      <c r="AU12" s="90" t="e">
        <f t="shared" si="2"/>
        <v>#N/A</v>
      </c>
      <c r="AV12" s="90" t="e">
        <f t="shared" si="3"/>
        <v>#N/A</v>
      </c>
      <c r="AW12" s="90" t="e">
        <f t="shared" si="4"/>
        <v>#N/A</v>
      </c>
      <c r="AX12" s="89" t="e">
        <f t="shared" si="13"/>
        <v>#N/A</v>
      </c>
      <c r="AY12" s="89" t="e">
        <f t="shared" si="14"/>
        <v>#N/A</v>
      </c>
      <c r="AZ12" s="89" t="e">
        <f t="shared" si="20"/>
        <v>#N/A</v>
      </c>
      <c r="BA12" s="89" t="e">
        <f t="shared" si="15"/>
        <v>#N/A</v>
      </c>
      <c r="BB12" s="89" t="e">
        <f t="shared" si="21"/>
        <v>#N/A</v>
      </c>
      <c r="BC12" s="91" t="e">
        <f t="shared" si="16"/>
        <v>#N/A</v>
      </c>
      <c r="BD12" s="92" t="e">
        <f t="shared" si="5"/>
        <v>#N/A</v>
      </c>
      <c r="BE12" s="255"/>
      <c r="BF12" s="255"/>
      <c r="BG12" s="255"/>
      <c r="BH12" s="255"/>
      <c r="BI12" s="255"/>
      <c r="BJ12" s="255"/>
      <c r="BK12" s="255"/>
      <c r="BL12" s="255"/>
      <c r="BM12" s="255"/>
      <c r="BN12" s="255"/>
      <c r="BO12" s="255"/>
      <c r="BP12" s="255"/>
      <c r="BQ12" s="255"/>
      <c r="BR12" s="255"/>
      <c r="BS12" s="256">
        <f t="shared" si="6"/>
        <v>0</v>
      </c>
      <c r="BU12" s="129" t="b">
        <f t="shared" si="7"/>
        <v>0</v>
      </c>
      <c r="BV12" s="129" t="b">
        <f t="shared" si="17"/>
        <v>0</v>
      </c>
      <c r="BW12" s="130" t="e">
        <f t="shared" si="8"/>
        <v>#N/A</v>
      </c>
      <c r="BX12" s="130" t="e">
        <f t="shared" si="9"/>
        <v>#N/A</v>
      </c>
      <c r="BY12" s="130" t="e">
        <f t="shared" si="18"/>
        <v>#N/A</v>
      </c>
      <c r="BZ12" s="130" t="e" cm="1">
        <f t="array" ref="BZ12">IF(SUMPRODUCT(($C12=TM_haul)*TM_errors)&gt;0, TRUE, FALSE)</f>
        <v>#REF!</v>
      </c>
    </row>
    <row r="13" spans="1:78" ht="15" x14ac:dyDescent="0.2">
      <c r="A13" s="75" t="str">
        <f t="shared" si="10"/>
        <v>SCH123</v>
      </c>
      <c r="B13" s="75" t="str">
        <f t="shared" si="11"/>
        <v>2022195</v>
      </c>
      <c r="C13" s="76">
        <v>12</v>
      </c>
      <c r="D13" s="180" t="e">
        <f t="shared" si="12"/>
        <v>#N/A</v>
      </c>
      <c r="E13" s="182"/>
      <c r="F13" s="183"/>
      <c r="G13" s="174" t="str">
        <f t="shared" si="19"/>
        <v>UTC</v>
      </c>
      <c r="H13" s="77"/>
      <c r="I13" s="78" t="s">
        <v>8</v>
      </c>
      <c r="J13" s="79"/>
      <c r="K13" s="80" t="s">
        <v>9</v>
      </c>
      <c r="L13" s="77"/>
      <c r="M13" s="81" t="s">
        <v>8</v>
      </c>
      <c r="N13" s="79"/>
      <c r="O13" s="82" t="s">
        <v>9</v>
      </c>
      <c r="P13" s="150"/>
      <c r="Q13" s="150"/>
      <c r="R13" s="154"/>
      <c r="S13" s="155"/>
      <c r="T13" s="83"/>
      <c r="U13" s="84"/>
      <c r="V13" s="85"/>
      <c r="W13" s="86"/>
      <c r="X13" s="87"/>
      <c r="Y13" s="87"/>
      <c r="Z13" s="86"/>
      <c r="AA13" s="83"/>
      <c r="AB13" s="87"/>
      <c r="AC13" s="87"/>
      <c r="AD13" s="87"/>
      <c r="AE13" s="86"/>
      <c r="AF13" s="84"/>
      <c r="AG13" s="257"/>
      <c r="AH13" s="124"/>
      <c r="AI13" s="124"/>
      <c r="AJ13" s="124"/>
      <c r="AK13" s="121"/>
      <c r="AL13" s="121"/>
      <c r="AM13" s="121"/>
      <c r="AN13" s="127"/>
      <c r="AO13" s="127"/>
      <c r="AP13" s="127"/>
      <c r="AQ13" s="127"/>
      <c r="AR13" s="104"/>
      <c r="AS13" s="89" t="e">
        <f t="shared" si="0"/>
        <v>#N/A</v>
      </c>
      <c r="AT13" s="90" t="e">
        <f t="shared" si="1"/>
        <v>#N/A</v>
      </c>
      <c r="AU13" s="90" t="e">
        <f t="shared" si="2"/>
        <v>#N/A</v>
      </c>
      <c r="AV13" s="90" t="e">
        <f t="shared" si="3"/>
        <v>#N/A</v>
      </c>
      <c r="AW13" s="90" t="e">
        <f t="shared" si="4"/>
        <v>#N/A</v>
      </c>
      <c r="AX13" s="89" t="e">
        <f t="shared" si="13"/>
        <v>#N/A</v>
      </c>
      <c r="AY13" s="89" t="e">
        <f t="shared" si="14"/>
        <v>#N/A</v>
      </c>
      <c r="AZ13" s="89" t="e">
        <f t="shared" si="20"/>
        <v>#N/A</v>
      </c>
      <c r="BA13" s="89" t="e">
        <f t="shared" si="15"/>
        <v>#N/A</v>
      </c>
      <c r="BB13" s="89" t="e">
        <f t="shared" si="21"/>
        <v>#N/A</v>
      </c>
      <c r="BC13" s="91" t="e">
        <f t="shared" si="16"/>
        <v>#N/A</v>
      </c>
      <c r="BD13" s="92" t="e">
        <f t="shared" si="5"/>
        <v>#N/A</v>
      </c>
      <c r="BE13" s="255"/>
      <c r="BF13" s="255"/>
      <c r="BG13" s="255"/>
      <c r="BH13" s="255"/>
      <c r="BI13" s="255"/>
      <c r="BJ13" s="255"/>
      <c r="BK13" s="255"/>
      <c r="BL13" s="255"/>
      <c r="BM13" s="255"/>
      <c r="BN13" s="255"/>
      <c r="BO13" s="255"/>
      <c r="BP13" s="255"/>
      <c r="BQ13" s="255"/>
      <c r="BR13" s="255"/>
      <c r="BS13" s="256">
        <f t="shared" si="6"/>
        <v>0</v>
      </c>
      <c r="BU13" s="129" t="b">
        <f t="shared" si="7"/>
        <v>0</v>
      </c>
      <c r="BV13" s="129" t="b">
        <f t="shared" si="17"/>
        <v>0</v>
      </c>
      <c r="BW13" s="130" t="e">
        <f t="shared" si="8"/>
        <v>#N/A</v>
      </c>
      <c r="BX13" s="130" t="e">
        <f t="shared" si="9"/>
        <v>#N/A</v>
      </c>
      <c r="BY13" s="130" t="e">
        <f t="shared" si="18"/>
        <v>#N/A</v>
      </c>
      <c r="BZ13" s="130" t="e" cm="1">
        <f t="array" ref="BZ13">IF(SUMPRODUCT(($C13=TM_haul)*TM_errors)&gt;0, TRUE, FALSE)</f>
        <v>#REF!</v>
      </c>
    </row>
    <row r="14" spans="1:78" ht="15" x14ac:dyDescent="0.2">
      <c r="A14" s="75" t="str">
        <f t="shared" si="10"/>
        <v>SCH123</v>
      </c>
      <c r="B14" s="75" t="str">
        <f t="shared" si="11"/>
        <v>2022195</v>
      </c>
      <c r="C14" s="76">
        <v>13</v>
      </c>
      <c r="D14" s="180" t="e">
        <f t="shared" si="12"/>
        <v>#N/A</v>
      </c>
      <c r="E14" s="182"/>
      <c r="F14" s="183"/>
      <c r="G14" s="174" t="str">
        <f t="shared" si="19"/>
        <v>UTC</v>
      </c>
      <c r="H14" s="77"/>
      <c r="I14" s="78" t="s">
        <v>8</v>
      </c>
      <c r="J14" s="79"/>
      <c r="K14" s="80" t="s">
        <v>9</v>
      </c>
      <c r="L14" s="77"/>
      <c r="M14" s="81" t="s">
        <v>8</v>
      </c>
      <c r="N14" s="79"/>
      <c r="O14" s="82" t="s">
        <v>9</v>
      </c>
      <c r="P14" s="150"/>
      <c r="Q14" s="150"/>
      <c r="R14" s="154"/>
      <c r="S14" s="155"/>
      <c r="T14" s="83"/>
      <c r="U14" s="84"/>
      <c r="V14" s="85"/>
      <c r="W14" s="86"/>
      <c r="X14" s="87"/>
      <c r="Y14" s="87"/>
      <c r="Z14" s="86"/>
      <c r="AA14" s="83"/>
      <c r="AB14" s="87"/>
      <c r="AC14" s="87"/>
      <c r="AD14" s="87"/>
      <c r="AE14" s="86"/>
      <c r="AF14" s="84"/>
      <c r="AG14" s="257"/>
      <c r="AH14" s="124"/>
      <c r="AI14" s="124"/>
      <c r="AJ14" s="124"/>
      <c r="AK14" s="121"/>
      <c r="AL14" s="121"/>
      <c r="AM14" s="121"/>
      <c r="AN14" s="127"/>
      <c r="AO14" s="127"/>
      <c r="AP14" s="127"/>
      <c r="AQ14" s="127"/>
      <c r="AR14" s="104"/>
      <c r="AS14" s="89" t="e">
        <f t="shared" si="0"/>
        <v>#N/A</v>
      </c>
      <c r="AT14" s="90" t="e">
        <f t="shared" si="1"/>
        <v>#N/A</v>
      </c>
      <c r="AU14" s="90" t="e">
        <f t="shared" si="2"/>
        <v>#N/A</v>
      </c>
      <c r="AV14" s="90" t="e">
        <f t="shared" si="3"/>
        <v>#N/A</v>
      </c>
      <c r="AW14" s="90" t="e">
        <f t="shared" si="4"/>
        <v>#N/A</v>
      </c>
      <c r="AX14" s="89" t="e">
        <f t="shared" si="13"/>
        <v>#N/A</v>
      </c>
      <c r="AY14" s="89" t="e">
        <f t="shared" si="14"/>
        <v>#N/A</v>
      </c>
      <c r="AZ14" s="89" t="e">
        <f t="shared" si="20"/>
        <v>#N/A</v>
      </c>
      <c r="BA14" s="89" t="e">
        <f t="shared" si="15"/>
        <v>#N/A</v>
      </c>
      <c r="BB14" s="89" t="e">
        <f t="shared" si="21"/>
        <v>#N/A</v>
      </c>
      <c r="BC14" s="91" t="e">
        <f t="shared" si="16"/>
        <v>#N/A</v>
      </c>
      <c r="BD14" s="92" t="e">
        <f t="shared" si="5"/>
        <v>#N/A</v>
      </c>
      <c r="BE14" s="255"/>
      <c r="BF14" s="255"/>
      <c r="BG14" s="255"/>
      <c r="BH14" s="255"/>
      <c r="BI14" s="255"/>
      <c r="BJ14" s="255"/>
      <c r="BK14" s="255"/>
      <c r="BL14" s="255"/>
      <c r="BM14" s="255"/>
      <c r="BN14" s="255"/>
      <c r="BO14" s="255"/>
      <c r="BP14" s="255"/>
      <c r="BQ14" s="255"/>
      <c r="BR14" s="255"/>
      <c r="BS14" s="256">
        <f t="shared" si="6"/>
        <v>0</v>
      </c>
      <c r="BU14" s="129" t="b">
        <f t="shared" si="7"/>
        <v>0</v>
      </c>
      <c r="BV14" s="129" t="b">
        <f t="shared" si="17"/>
        <v>0</v>
      </c>
      <c r="BW14" s="130" t="e">
        <f t="shared" si="8"/>
        <v>#N/A</v>
      </c>
      <c r="BX14" s="130" t="e">
        <f t="shared" si="9"/>
        <v>#N/A</v>
      </c>
      <c r="BY14" s="130" t="e">
        <f t="shared" si="18"/>
        <v>#N/A</v>
      </c>
      <c r="BZ14" s="130" t="e" cm="1">
        <f t="array" ref="BZ14">IF(SUMPRODUCT(($C14=TM_haul)*TM_errors)&gt;0, TRUE, FALSE)</f>
        <v>#REF!</v>
      </c>
    </row>
    <row r="15" spans="1:78" ht="15" x14ac:dyDescent="0.2">
      <c r="A15" s="75" t="str">
        <f t="shared" si="10"/>
        <v>SCH123</v>
      </c>
      <c r="B15" s="75" t="str">
        <f t="shared" si="11"/>
        <v>2022195</v>
      </c>
      <c r="C15" s="76">
        <v>14</v>
      </c>
      <c r="D15" s="180" t="e">
        <f t="shared" si="12"/>
        <v>#N/A</v>
      </c>
      <c r="E15" s="182"/>
      <c r="F15" s="183"/>
      <c r="G15" s="174" t="str">
        <f t="shared" si="19"/>
        <v>UTC</v>
      </c>
      <c r="H15" s="77"/>
      <c r="I15" s="78" t="s">
        <v>8</v>
      </c>
      <c r="J15" s="79"/>
      <c r="K15" s="80" t="s">
        <v>9</v>
      </c>
      <c r="L15" s="77"/>
      <c r="M15" s="81" t="s">
        <v>8</v>
      </c>
      <c r="N15" s="79"/>
      <c r="O15" s="82" t="s">
        <v>9</v>
      </c>
      <c r="P15" s="150"/>
      <c r="Q15" s="150"/>
      <c r="R15" s="154"/>
      <c r="S15" s="155"/>
      <c r="T15" s="83"/>
      <c r="U15" s="84"/>
      <c r="V15" s="85"/>
      <c r="W15" s="86"/>
      <c r="X15" s="87"/>
      <c r="Y15" s="87"/>
      <c r="Z15" s="86"/>
      <c r="AA15" s="83"/>
      <c r="AB15" s="87"/>
      <c r="AC15" s="87"/>
      <c r="AD15" s="87"/>
      <c r="AE15" s="86"/>
      <c r="AF15" s="84"/>
      <c r="AG15" s="257"/>
      <c r="AH15" s="124"/>
      <c r="AI15" s="124"/>
      <c r="AJ15" s="124"/>
      <c r="AK15" s="121"/>
      <c r="AL15" s="121"/>
      <c r="AM15" s="121"/>
      <c r="AN15" s="127"/>
      <c r="AO15" s="127"/>
      <c r="AP15" s="127"/>
      <c r="AQ15" s="127"/>
      <c r="AR15" s="104"/>
      <c r="AS15" s="89" t="e">
        <f t="shared" si="0"/>
        <v>#N/A</v>
      </c>
      <c r="AT15" s="90" t="e">
        <f t="shared" si="1"/>
        <v>#N/A</v>
      </c>
      <c r="AU15" s="90" t="e">
        <f t="shared" si="2"/>
        <v>#N/A</v>
      </c>
      <c r="AV15" s="90" t="e">
        <f t="shared" si="3"/>
        <v>#N/A</v>
      </c>
      <c r="AW15" s="90" t="e">
        <f t="shared" si="4"/>
        <v>#N/A</v>
      </c>
      <c r="AX15" s="89" t="e">
        <f t="shared" si="13"/>
        <v>#N/A</v>
      </c>
      <c r="AY15" s="89" t="e">
        <f t="shared" si="14"/>
        <v>#N/A</v>
      </c>
      <c r="AZ15" s="89" t="e">
        <f t="shared" si="20"/>
        <v>#N/A</v>
      </c>
      <c r="BA15" s="89" t="e">
        <f t="shared" si="15"/>
        <v>#N/A</v>
      </c>
      <c r="BB15" s="89" t="e">
        <f t="shared" si="21"/>
        <v>#N/A</v>
      </c>
      <c r="BC15" s="91" t="e">
        <f t="shared" si="16"/>
        <v>#N/A</v>
      </c>
      <c r="BD15" s="92" t="e">
        <f t="shared" si="5"/>
        <v>#N/A</v>
      </c>
      <c r="BE15" s="255"/>
      <c r="BF15" s="255"/>
      <c r="BG15" s="255"/>
      <c r="BH15" s="255"/>
      <c r="BI15" s="255"/>
      <c r="BJ15" s="255"/>
      <c r="BK15" s="255"/>
      <c r="BL15" s="255"/>
      <c r="BM15" s="255"/>
      <c r="BN15" s="255"/>
      <c r="BO15" s="255"/>
      <c r="BP15" s="255"/>
      <c r="BQ15" s="255"/>
      <c r="BR15" s="255"/>
      <c r="BS15" s="256">
        <f t="shared" si="6"/>
        <v>0</v>
      </c>
      <c r="BU15" s="129" t="b">
        <f t="shared" si="7"/>
        <v>0</v>
      </c>
      <c r="BV15" s="129" t="b">
        <f t="shared" si="17"/>
        <v>0</v>
      </c>
      <c r="BW15" s="130" t="e">
        <f t="shared" si="8"/>
        <v>#N/A</v>
      </c>
      <c r="BX15" s="130" t="e">
        <f t="shared" si="9"/>
        <v>#N/A</v>
      </c>
      <c r="BY15" s="130" t="e">
        <f t="shared" si="18"/>
        <v>#N/A</v>
      </c>
      <c r="BZ15" s="130" t="e" cm="1">
        <f t="array" ref="BZ15">IF(SUMPRODUCT(($C15=TM_haul)*TM_errors)&gt;0, TRUE, FALSE)</f>
        <v>#REF!</v>
      </c>
    </row>
    <row r="16" spans="1:78" ht="15" x14ac:dyDescent="0.2">
      <c r="A16" s="75" t="str">
        <f t="shared" si="10"/>
        <v>SCH123</v>
      </c>
      <c r="B16" s="75" t="str">
        <f t="shared" si="11"/>
        <v>2022195</v>
      </c>
      <c r="C16" s="76">
        <v>15</v>
      </c>
      <c r="D16" s="180" t="e">
        <f t="shared" si="12"/>
        <v>#N/A</v>
      </c>
      <c r="E16" s="182"/>
      <c r="F16" s="183"/>
      <c r="G16" s="174" t="str">
        <f t="shared" si="19"/>
        <v>UTC</v>
      </c>
      <c r="H16" s="77"/>
      <c r="I16" s="78" t="s">
        <v>8</v>
      </c>
      <c r="J16" s="79"/>
      <c r="K16" s="80" t="s">
        <v>9</v>
      </c>
      <c r="L16" s="77"/>
      <c r="M16" s="81" t="s">
        <v>8</v>
      </c>
      <c r="N16" s="79"/>
      <c r="O16" s="82" t="s">
        <v>9</v>
      </c>
      <c r="P16" s="150"/>
      <c r="Q16" s="150"/>
      <c r="R16" s="154"/>
      <c r="S16" s="155"/>
      <c r="T16" s="83"/>
      <c r="U16" s="84"/>
      <c r="V16" s="85"/>
      <c r="W16" s="86"/>
      <c r="X16" s="87"/>
      <c r="Y16" s="87"/>
      <c r="Z16" s="86"/>
      <c r="AA16" s="83"/>
      <c r="AB16" s="87"/>
      <c r="AC16" s="87"/>
      <c r="AD16" s="87"/>
      <c r="AE16" s="86"/>
      <c r="AF16" s="84"/>
      <c r="AG16" s="257"/>
      <c r="AH16" s="124"/>
      <c r="AI16" s="124"/>
      <c r="AJ16" s="124"/>
      <c r="AK16" s="121"/>
      <c r="AL16" s="121"/>
      <c r="AM16" s="121"/>
      <c r="AN16" s="127"/>
      <c r="AO16" s="127"/>
      <c r="AP16" s="127"/>
      <c r="AQ16" s="127"/>
      <c r="AR16" s="104"/>
      <c r="AS16" s="89" t="e">
        <f t="shared" si="0"/>
        <v>#N/A</v>
      </c>
      <c r="AT16" s="90" t="e">
        <f t="shared" si="1"/>
        <v>#N/A</v>
      </c>
      <c r="AU16" s="90" t="e">
        <f t="shared" si="2"/>
        <v>#N/A</v>
      </c>
      <c r="AV16" s="90" t="e">
        <f t="shared" si="3"/>
        <v>#N/A</v>
      </c>
      <c r="AW16" s="90" t="e">
        <f t="shared" si="4"/>
        <v>#N/A</v>
      </c>
      <c r="AX16" s="89" t="e">
        <f t="shared" si="13"/>
        <v>#N/A</v>
      </c>
      <c r="AY16" s="89" t="e">
        <f t="shared" si="14"/>
        <v>#N/A</v>
      </c>
      <c r="AZ16" s="89" t="e">
        <f t="shared" si="20"/>
        <v>#N/A</v>
      </c>
      <c r="BA16" s="89" t="e">
        <f t="shared" si="15"/>
        <v>#N/A</v>
      </c>
      <c r="BB16" s="89" t="e">
        <f t="shared" si="21"/>
        <v>#N/A</v>
      </c>
      <c r="BC16" s="91" t="e">
        <f t="shared" si="16"/>
        <v>#N/A</v>
      </c>
      <c r="BD16" s="92" t="e">
        <f t="shared" si="5"/>
        <v>#N/A</v>
      </c>
      <c r="BE16" s="255"/>
      <c r="BF16" s="255"/>
      <c r="BG16" s="255"/>
      <c r="BH16" s="255"/>
      <c r="BI16" s="255"/>
      <c r="BJ16" s="255"/>
      <c r="BK16" s="255"/>
      <c r="BL16" s="255"/>
      <c r="BM16" s="255"/>
      <c r="BN16" s="255"/>
      <c r="BO16" s="255"/>
      <c r="BP16" s="255"/>
      <c r="BQ16" s="255"/>
      <c r="BR16" s="255"/>
      <c r="BS16" s="256">
        <f t="shared" si="6"/>
        <v>0</v>
      </c>
      <c r="BU16" s="129" t="b">
        <f t="shared" si="7"/>
        <v>0</v>
      </c>
      <c r="BV16" s="129" t="b">
        <f t="shared" si="17"/>
        <v>0</v>
      </c>
      <c r="BW16" s="130" t="e">
        <f t="shared" si="8"/>
        <v>#N/A</v>
      </c>
      <c r="BX16" s="130" t="e">
        <f t="shared" si="9"/>
        <v>#N/A</v>
      </c>
      <c r="BY16" s="130" t="e">
        <f t="shared" si="18"/>
        <v>#N/A</v>
      </c>
      <c r="BZ16" s="130" t="e" cm="1">
        <f t="array" ref="BZ16">IF(SUMPRODUCT(($C16=TM_haul)*TM_errors)&gt;0, TRUE, FALSE)</f>
        <v>#REF!</v>
      </c>
    </row>
    <row r="17" spans="1:78" ht="15" x14ac:dyDescent="0.2">
      <c r="A17" s="75" t="str">
        <f t="shared" si="10"/>
        <v>SCH123</v>
      </c>
      <c r="B17" s="75" t="str">
        <f t="shared" si="11"/>
        <v>2022195</v>
      </c>
      <c r="C17" s="76">
        <v>16</v>
      </c>
      <c r="D17" s="180" t="e">
        <f t="shared" si="12"/>
        <v>#N/A</v>
      </c>
      <c r="E17" s="182"/>
      <c r="F17" s="183"/>
      <c r="G17" s="174" t="str">
        <f t="shared" si="19"/>
        <v>UTC</v>
      </c>
      <c r="H17" s="77"/>
      <c r="I17" s="78" t="s">
        <v>8</v>
      </c>
      <c r="J17" s="79"/>
      <c r="K17" s="80" t="s">
        <v>9</v>
      </c>
      <c r="L17" s="77"/>
      <c r="M17" s="81" t="s">
        <v>8</v>
      </c>
      <c r="N17" s="79"/>
      <c r="O17" s="82" t="s">
        <v>9</v>
      </c>
      <c r="P17" s="150"/>
      <c r="Q17" s="150"/>
      <c r="R17" s="154"/>
      <c r="S17" s="155"/>
      <c r="T17" s="83"/>
      <c r="U17" s="84"/>
      <c r="V17" s="85"/>
      <c r="W17" s="86"/>
      <c r="X17" s="87"/>
      <c r="Y17" s="87"/>
      <c r="Z17" s="86"/>
      <c r="AA17" s="83"/>
      <c r="AB17" s="87"/>
      <c r="AC17" s="87"/>
      <c r="AD17" s="87"/>
      <c r="AE17" s="86"/>
      <c r="AF17" s="84"/>
      <c r="AG17" s="257"/>
      <c r="AH17" s="124"/>
      <c r="AI17" s="124"/>
      <c r="AJ17" s="124"/>
      <c r="AK17" s="121"/>
      <c r="AL17" s="121"/>
      <c r="AM17" s="121"/>
      <c r="AN17" s="127"/>
      <c r="AO17" s="127"/>
      <c r="AP17" s="127"/>
      <c r="AQ17" s="127"/>
      <c r="AR17" s="104"/>
      <c r="AS17" s="89" t="e">
        <f t="shared" si="0"/>
        <v>#N/A</v>
      </c>
      <c r="AT17" s="90" t="e">
        <f t="shared" si="1"/>
        <v>#N/A</v>
      </c>
      <c r="AU17" s="90" t="e">
        <f t="shared" si="2"/>
        <v>#N/A</v>
      </c>
      <c r="AV17" s="90" t="e">
        <f t="shared" si="3"/>
        <v>#N/A</v>
      </c>
      <c r="AW17" s="90" t="e">
        <f t="shared" si="4"/>
        <v>#N/A</v>
      </c>
      <c r="AX17" s="89" t="e">
        <f t="shared" si="13"/>
        <v>#N/A</v>
      </c>
      <c r="AY17" s="89" t="e">
        <f t="shared" si="14"/>
        <v>#N/A</v>
      </c>
      <c r="AZ17" s="89" t="e">
        <f t="shared" si="20"/>
        <v>#N/A</v>
      </c>
      <c r="BA17" s="89" t="e">
        <f t="shared" si="15"/>
        <v>#N/A</v>
      </c>
      <c r="BB17" s="89" t="e">
        <f t="shared" si="21"/>
        <v>#N/A</v>
      </c>
      <c r="BC17" s="91" t="e">
        <f t="shared" si="16"/>
        <v>#N/A</v>
      </c>
      <c r="BD17" s="92" t="e">
        <f t="shared" si="5"/>
        <v>#N/A</v>
      </c>
      <c r="BE17" s="255"/>
      <c r="BF17" s="255"/>
      <c r="BG17" s="255"/>
      <c r="BH17" s="255"/>
      <c r="BI17" s="255"/>
      <c r="BJ17" s="255"/>
      <c r="BK17" s="255"/>
      <c r="BL17" s="255"/>
      <c r="BM17" s="255"/>
      <c r="BN17" s="255"/>
      <c r="BO17" s="255"/>
      <c r="BP17" s="255"/>
      <c r="BQ17" s="255"/>
      <c r="BR17" s="255"/>
      <c r="BS17" s="256">
        <f t="shared" si="6"/>
        <v>0</v>
      </c>
      <c r="BU17" s="129" t="b">
        <f t="shared" si="7"/>
        <v>0</v>
      </c>
      <c r="BV17" s="129" t="b">
        <f t="shared" si="17"/>
        <v>0</v>
      </c>
      <c r="BW17" s="130" t="e">
        <f t="shared" si="8"/>
        <v>#N/A</v>
      </c>
      <c r="BX17" s="130" t="e">
        <f t="shared" si="9"/>
        <v>#N/A</v>
      </c>
      <c r="BY17" s="130" t="e">
        <f t="shared" si="18"/>
        <v>#N/A</v>
      </c>
      <c r="BZ17" s="130" t="e" cm="1">
        <f t="array" ref="BZ17">IF(SUMPRODUCT(($C17=TM_haul)*TM_errors)&gt;0, TRUE, FALSE)</f>
        <v>#REF!</v>
      </c>
    </row>
    <row r="18" spans="1:78" ht="15" x14ac:dyDescent="0.2">
      <c r="A18" s="75" t="str">
        <f t="shared" si="10"/>
        <v>SCH123</v>
      </c>
      <c r="B18" s="75" t="str">
        <f t="shared" si="11"/>
        <v>2022195</v>
      </c>
      <c r="C18" s="76">
        <v>17</v>
      </c>
      <c r="D18" s="180" t="e">
        <f t="shared" si="12"/>
        <v>#N/A</v>
      </c>
      <c r="E18" s="182"/>
      <c r="F18" s="183"/>
      <c r="G18" s="174" t="str">
        <f t="shared" si="19"/>
        <v>UTC</v>
      </c>
      <c r="H18" s="77"/>
      <c r="I18" s="78" t="s">
        <v>8</v>
      </c>
      <c r="J18" s="79"/>
      <c r="K18" s="80" t="s">
        <v>9</v>
      </c>
      <c r="L18" s="77"/>
      <c r="M18" s="81" t="s">
        <v>8</v>
      </c>
      <c r="N18" s="79"/>
      <c r="O18" s="82" t="s">
        <v>9</v>
      </c>
      <c r="P18" s="150"/>
      <c r="Q18" s="150"/>
      <c r="R18" s="154"/>
      <c r="S18" s="155"/>
      <c r="T18" s="83"/>
      <c r="U18" s="84"/>
      <c r="V18" s="85"/>
      <c r="W18" s="86"/>
      <c r="X18" s="87"/>
      <c r="Y18" s="87"/>
      <c r="Z18" s="86"/>
      <c r="AA18" s="83"/>
      <c r="AB18" s="87"/>
      <c r="AC18" s="87"/>
      <c r="AD18" s="87"/>
      <c r="AE18" s="86"/>
      <c r="AF18" s="84"/>
      <c r="AG18" s="257"/>
      <c r="AH18" s="124"/>
      <c r="AI18" s="124"/>
      <c r="AJ18" s="124"/>
      <c r="AK18" s="121"/>
      <c r="AL18" s="121"/>
      <c r="AM18" s="121"/>
      <c r="AN18" s="127"/>
      <c r="AO18" s="127"/>
      <c r="AP18" s="127"/>
      <c r="AQ18" s="127"/>
      <c r="AR18" s="104"/>
      <c r="AS18" s="89" t="e">
        <f t="shared" si="0"/>
        <v>#N/A</v>
      </c>
      <c r="AT18" s="90" t="e">
        <f t="shared" si="1"/>
        <v>#N/A</v>
      </c>
      <c r="AU18" s="90" t="e">
        <f t="shared" si="2"/>
        <v>#N/A</v>
      </c>
      <c r="AV18" s="90" t="e">
        <f t="shared" si="3"/>
        <v>#N/A</v>
      </c>
      <c r="AW18" s="90" t="e">
        <f t="shared" si="4"/>
        <v>#N/A</v>
      </c>
      <c r="AX18" s="89" t="e">
        <f t="shared" si="13"/>
        <v>#N/A</v>
      </c>
      <c r="AY18" s="89" t="e">
        <f t="shared" si="14"/>
        <v>#N/A</v>
      </c>
      <c r="AZ18" s="89" t="e">
        <f t="shared" si="20"/>
        <v>#N/A</v>
      </c>
      <c r="BA18" s="89" t="e">
        <f t="shared" si="15"/>
        <v>#N/A</v>
      </c>
      <c r="BB18" s="89" t="e">
        <f t="shared" si="21"/>
        <v>#N/A</v>
      </c>
      <c r="BC18" s="91" t="e">
        <f t="shared" si="16"/>
        <v>#N/A</v>
      </c>
      <c r="BD18" s="92" t="e">
        <f t="shared" si="5"/>
        <v>#N/A</v>
      </c>
      <c r="BE18" s="255"/>
      <c r="BF18" s="255"/>
      <c r="BG18" s="255"/>
      <c r="BH18" s="255"/>
      <c r="BI18" s="255"/>
      <c r="BJ18" s="255"/>
      <c r="BK18" s="255"/>
      <c r="BL18" s="255"/>
      <c r="BM18" s="255"/>
      <c r="BN18" s="255"/>
      <c r="BO18" s="255"/>
      <c r="BP18" s="255"/>
      <c r="BQ18" s="255"/>
      <c r="BR18" s="255"/>
      <c r="BS18" s="256">
        <f t="shared" si="6"/>
        <v>0</v>
      </c>
      <c r="BU18" s="129" t="b">
        <f t="shared" si="7"/>
        <v>0</v>
      </c>
      <c r="BV18" s="129" t="b">
        <f t="shared" si="17"/>
        <v>0</v>
      </c>
      <c r="BW18" s="130" t="e">
        <f t="shared" si="8"/>
        <v>#N/A</v>
      </c>
      <c r="BX18" s="130" t="e">
        <f t="shared" si="9"/>
        <v>#N/A</v>
      </c>
      <c r="BY18" s="130" t="e">
        <f t="shared" si="18"/>
        <v>#N/A</v>
      </c>
      <c r="BZ18" s="130" t="e" cm="1">
        <f t="array" ref="BZ18">IF(SUMPRODUCT(($C18=TM_haul)*TM_errors)&gt;0, TRUE, FALSE)</f>
        <v>#REF!</v>
      </c>
    </row>
    <row r="19" spans="1:78" ht="15" x14ac:dyDescent="0.2">
      <c r="A19" s="75" t="str">
        <f t="shared" si="10"/>
        <v>SCH123</v>
      </c>
      <c r="B19" s="75" t="str">
        <f t="shared" si="11"/>
        <v>2022195</v>
      </c>
      <c r="C19" s="76">
        <v>18</v>
      </c>
      <c r="D19" s="180" t="e">
        <f t="shared" si="12"/>
        <v>#N/A</v>
      </c>
      <c r="E19" s="182"/>
      <c r="F19" s="183"/>
      <c r="G19" s="174" t="str">
        <f t="shared" si="19"/>
        <v>UTC</v>
      </c>
      <c r="H19" s="77"/>
      <c r="I19" s="78" t="s">
        <v>8</v>
      </c>
      <c r="J19" s="79"/>
      <c r="K19" s="80" t="s">
        <v>9</v>
      </c>
      <c r="L19" s="77"/>
      <c r="M19" s="81" t="s">
        <v>8</v>
      </c>
      <c r="N19" s="79"/>
      <c r="O19" s="82" t="s">
        <v>9</v>
      </c>
      <c r="P19" s="150"/>
      <c r="Q19" s="150"/>
      <c r="R19" s="154"/>
      <c r="S19" s="155"/>
      <c r="T19" s="83"/>
      <c r="U19" s="84"/>
      <c r="V19" s="85"/>
      <c r="W19" s="86"/>
      <c r="X19" s="87"/>
      <c r="Y19" s="87"/>
      <c r="Z19" s="86"/>
      <c r="AA19" s="83"/>
      <c r="AB19" s="87"/>
      <c r="AC19" s="87"/>
      <c r="AD19" s="87"/>
      <c r="AE19" s="86"/>
      <c r="AF19" s="84"/>
      <c r="AG19" s="257"/>
      <c r="AH19" s="125"/>
      <c r="AI19" s="125"/>
      <c r="AJ19" s="125"/>
      <c r="AK19" s="121"/>
      <c r="AL19" s="122"/>
      <c r="AM19" s="122"/>
      <c r="AN19" s="128"/>
      <c r="AO19" s="128"/>
      <c r="AP19" s="128"/>
      <c r="AQ19" s="128"/>
      <c r="AR19" s="104"/>
      <c r="AS19" s="89" t="e">
        <f t="shared" si="0"/>
        <v>#N/A</v>
      </c>
      <c r="AT19" s="90" t="e">
        <f t="shared" si="1"/>
        <v>#N/A</v>
      </c>
      <c r="AU19" s="90" t="e">
        <f t="shared" si="2"/>
        <v>#N/A</v>
      </c>
      <c r="AV19" s="90" t="e">
        <f t="shared" si="3"/>
        <v>#N/A</v>
      </c>
      <c r="AW19" s="90" t="e">
        <f t="shared" si="4"/>
        <v>#N/A</v>
      </c>
      <c r="AX19" s="89" t="e">
        <f t="shared" si="13"/>
        <v>#N/A</v>
      </c>
      <c r="AY19" s="89" t="e">
        <f t="shared" si="14"/>
        <v>#N/A</v>
      </c>
      <c r="AZ19" s="89" t="e">
        <f t="shared" si="20"/>
        <v>#N/A</v>
      </c>
      <c r="BA19" s="89" t="e">
        <f t="shared" si="15"/>
        <v>#N/A</v>
      </c>
      <c r="BB19" s="89" t="e">
        <f t="shared" si="21"/>
        <v>#N/A</v>
      </c>
      <c r="BC19" s="91" t="e">
        <f t="shared" si="16"/>
        <v>#N/A</v>
      </c>
      <c r="BD19" s="92" t="e">
        <f t="shared" si="5"/>
        <v>#N/A</v>
      </c>
      <c r="BE19" s="255"/>
      <c r="BF19" s="255"/>
      <c r="BG19" s="255"/>
      <c r="BH19" s="255"/>
      <c r="BI19" s="255"/>
      <c r="BJ19" s="255"/>
      <c r="BK19" s="255"/>
      <c r="BL19" s="255"/>
      <c r="BM19" s="255"/>
      <c r="BN19" s="255"/>
      <c r="BO19" s="255"/>
      <c r="BP19" s="255"/>
      <c r="BQ19" s="255"/>
      <c r="BR19" s="255"/>
      <c r="BS19" s="256">
        <f t="shared" si="6"/>
        <v>0</v>
      </c>
      <c r="BU19" s="129" t="b">
        <f t="shared" si="7"/>
        <v>0</v>
      </c>
      <c r="BV19" s="129" t="b">
        <f t="shared" si="17"/>
        <v>0</v>
      </c>
      <c r="BW19" s="130" t="e">
        <f t="shared" si="8"/>
        <v>#N/A</v>
      </c>
      <c r="BX19" s="130" t="e">
        <f t="shared" si="9"/>
        <v>#N/A</v>
      </c>
      <c r="BY19" s="130" t="e">
        <f t="shared" si="18"/>
        <v>#N/A</v>
      </c>
      <c r="BZ19" s="130" t="e" cm="1">
        <f t="array" ref="BZ19">IF(SUMPRODUCT(($C19=TM_haul)*TM_errors)&gt;0, TRUE, FALSE)</f>
        <v>#REF!</v>
      </c>
    </row>
    <row r="20" spans="1:78" ht="15" x14ac:dyDescent="0.2">
      <c r="A20" s="75" t="str">
        <f t="shared" si="10"/>
        <v>SCH123</v>
      </c>
      <c r="B20" s="75" t="str">
        <f t="shared" si="11"/>
        <v>2022195</v>
      </c>
      <c r="C20" s="76">
        <v>19</v>
      </c>
      <c r="D20" s="180" t="e">
        <f t="shared" si="12"/>
        <v>#N/A</v>
      </c>
      <c r="E20" s="182"/>
      <c r="F20" s="183"/>
      <c r="G20" s="174" t="str">
        <f t="shared" si="19"/>
        <v>UTC</v>
      </c>
      <c r="H20" s="77"/>
      <c r="I20" s="78" t="s">
        <v>8</v>
      </c>
      <c r="J20" s="79"/>
      <c r="K20" s="80" t="s">
        <v>9</v>
      </c>
      <c r="L20" s="77"/>
      <c r="M20" s="81" t="s">
        <v>8</v>
      </c>
      <c r="N20" s="79"/>
      <c r="O20" s="82" t="s">
        <v>9</v>
      </c>
      <c r="P20" s="150"/>
      <c r="Q20" s="150"/>
      <c r="R20" s="154"/>
      <c r="S20" s="155"/>
      <c r="T20" s="83"/>
      <c r="U20" s="84"/>
      <c r="V20" s="85"/>
      <c r="W20" s="86"/>
      <c r="X20" s="87"/>
      <c r="Y20" s="87"/>
      <c r="Z20" s="86"/>
      <c r="AA20" s="83"/>
      <c r="AB20" s="87"/>
      <c r="AC20" s="87"/>
      <c r="AD20" s="87"/>
      <c r="AE20" s="86"/>
      <c r="AF20" s="84"/>
      <c r="AG20" s="257"/>
      <c r="AH20" s="124"/>
      <c r="AI20" s="124"/>
      <c r="AJ20" s="124"/>
      <c r="AK20" s="121"/>
      <c r="AL20" s="121"/>
      <c r="AM20" s="121"/>
      <c r="AN20" s="127"/>
      <c r="AO20" s="127"/>
      <c r="AP20" s="127"/>
      <c r="AQ20" s="127"/>
      <c r="AR20" s="104"/>
      <c r="AS20" s="89" t="e">
        <f t="shared" si="0"/>
        <v>#N/A</v>
      </c>
      <c r="AT20" s="90" t="e">
        <f t="shared" si="1"/>
        <v>#N/A</v>
      </c>
      <c r="AU20" s="90" t="e">
        <f t="shared" si="2"/>
        <v>#N/A</v>
      </c>
      <c r="AV20" s="90" t="e">
        <f t="shared" si="3"/>
        <v>#N/A</v>
      </c>
      <c r="AW20" s="90" t="e">
        <f t="shared" si="4"/>
        <v>#N/A</v>
      </c>
      <c r="AX20" s="89" t="e">
        <f t="shared" si="13"/>
        <v>#N/A</v>
      </c>
      <c r="AY20" s="89" t="e">
        <f t="shared" si="14"/>
        <v>#N/A</v>
      </c>
      <c r="AZ20" s="89" t="e">
        <f t="shared" si="20"/>
        <v>#N/A</v>
      </c>
      <c r="BA20" s="89" t="e">
        <f t="shared" si="15"/>
        <v>#N/A</v>
      </c>
      <c r="BB20" s="89" t="e">
        <f t="shared" si="21"/>
        <v>#N/A</v>
      </c>
      <c r="BC20" s="91" t="e">
        <f t="shared" si="16"/>
        <v>#N/A</v>
      </c>
      <c r="BD20" s="92" t="e">
        <f t="shared" si="5"/>
        <v>#N/A</v>
      </c>
      <c r="BE20" s="255"/>
      <c r="BF20" s="255"/>
      <c r="BG20" s="255"/>
      <c r="BH20" s="255"/>
      <c r="BI20" s="255"/>
      <c r="BJ20" s="255"/>
      <c r="BK20" s="255"/>
      <c r="BL20" s="255"/>
      <c r="BM20" s="255"/>
      <c r="BN20" s="255"/>
      <c r="BO20" s="255"/>
      <c r="BP20" s="255"/>
      <c r="BQ20" s="255"/>
      <c r="BR20" s="255"/>
      <c r="BS20" s="256">
        <f t="shared" si="6"/>
        <v>0</v>
      </c>
      <c r="BU20" s="129" t="b">
        <f t="shared" si="7"/>
        <v>0</v>
      </c>
      <c r="BV20" s="129" t="b">
        <f t="shared" si="17"/>
        <v>0</v>
      </c>
      <c r="BW20" s="130" t="e">
        <f t="shared" si="8"/>
        <v>#N/A</v>
      </c>
      <c r="BX20" s="130" t="e">
        <f t="shared" si="9"/>
        <v>#N/A</v>
      </c>
      <c r="BY20" s="130" t="e">
        <f t="shared" si="18"/>
        <v>#N/A</v>
      </c>
      <c r="BZ20" s="130" t="e" cm="1">
        <f t="array" ref="BZ20">IF(SUMPRODUCT(($C20=TM_haul)*TM_errors)&gt;0, TRUE, FALSE)</f>
        <v>#REF!</v>
      </c>
    </row>
    <row r="21" spans="1:78" ht="15" x14ac:dyDescent="0.2">
      <c r="A21" s="75" t="str">
        <f t="shared" si="10"/>
        <v>SCH123</v>
      </c>
      <c r="B21" s="75" t="str">
        <f t="shared" si="11"/>
        <v>2022195</v>
      </c>
      <c r="C21" s="76">
        <v>20</v>
      </c>
      <c r="D21" s="180" t="e">
        <f t="shared" si="12"/>
        <v>#N/A</v>
      </c>
      <c r="E21" s="182"/>
      <c r="F21" s="183"/>
      <c r="G21" s="174" t="str">
        <f t="shared" si="19"/>
        <v>UTC</v>
      </c>
      <c r="H21" s="77"/>
      <c r="I21" s="78" t="s">
        <v>8</v>
      </c>
      <c r="J21" s="79"/>
      <c r="K21" s="80" t="s">
        <v>9</v>
      </c>
      <c r="L21" s="77"/>
      <c r="M21" s="81" t="s">
        <v>8</v>
      </c>
      <c r="N21" s="79"/>
      <c r="O21" s="82" t="s">
        <v>9</v>
      </c>
      <c r="P21" s="150"/>
      <c r="Q21" s="150"/>
      <c r="R21" s="154"/>
      <c r="S21" s="155"/>
      <c r="T21" s="83"/>
      <c r="U21" s="84"/>
      <c r="V21" s="85"/>
      <c r="W21" s="86"/>
      <c r="X21" s="87"/>
      <c r="Y21" s="87"/>
      <c r="Z21" s="86"/>
      <c r="AA21" s="83"/>
      <c r="AB21" s="87"/>
      <c r="AC21" s="87"/>
      <c r="AD21" s="87"/>
      <c r="AE21" s="86"/>
      <c r="AF21" s="84"/>
      <c r="AG21" s="257"/>
      <c r="AH21" s="124"/>
      <c r="AI21" s="124"/>
      <c r="AJ21" s="124"/>
      <c r="AK21" s="121"/>
      <c r="AL21" s="121"/>
      <c r="AM21" s="121"/>
      <c r="AN21" s="127"/>
      <c r="AO21" s="127"/>
      <c r="AP21" s="127"/>
      <c r="AQ21" s="127"/>
      <c r="AR21" s="104"/>
      <c r="AS21" s="89" t="e">
        <f t="shared" si="0"/>
        <v>#N/A</v>
      </c>
      <c r="AT21" s="90" t="e">
        <f t="shared" si="1"/>
        <v>#N/A</v>
      </c>
      <c r="AU21" s="90" t="e">
        <f t="shared" si="2"/>
        <v>#N/A</v>
      </c>
      <c r="AV21" s="90" t="e">
        <f t="shared" si="3"/>
        <v>#N/A</v>
      </c>
      <c r="AW21" s="90" t="e">
        <f t="shared" si="4"/>
        <v>#N/A</v>
      </c>
      <c r="AX21" s="89" t="e">
        <f t="shared" si="13"/>
        <v>#N/A</v>
      </c>
      <c r="AY21" s="89" t="e">
        <f t="shared" si="14"/>
        <v>#N/A</v>
      </c>
      <c r="AZ21" s="89" t="e">
        <f t="shared" si="20"/>
        <v>#N/A</v>
      </c>
      <c r="BA21" s="89" t="e">
        <f t="shared" si="15"/>
        <v>#N/A</v>
      </c>
      <c r="BB21" s="89" t="e">
        <f t="shared" si="21"/>
        <v>#N/A</v>
      </c>
      <c r="BC21" s="91" t="e">
        <f t="shared" si="16"/>
        <v>#N/A</v>
      </c>
      <c r="BD21" s="92" t="e">
        <f t="shared" si="5"/>
        <v>#N/A</v>
      </c>
      <c r="BE21" s="255"/>
      <c r="BF21" s="255"/>
      <c r="BG21" s="255"/>
      <c r="BH21" s="255"/>
      <c r="BI21" s="255"/>
      <c r="BJ21" s="255"/>
      <c r="BK21" s="255"/>
      <c r="BL21" s="255"/>
      <c r="BM21" s="255"/>
      <c r="BN21" s="255"/>
      <c r="BO21" s="255"/>
      <c r="BP21" s="255"/>
      <c r="BQ21" s="255"/>
      <c r="BR21" s="255"/>
      <c r="BS21" s="256">
        <f t="shared" si="6"/>
        <v>0</v>
      </c>
      <c r="BU21" s="129" t="b">
        <f t="shared" si="7"/>
        <v>0</v>
      </c>
      <c r="BV21" s="129" t="b">
        <f t="shared" si="17"/>
        <v>0</v>
      </c>
      <c r="BW21" s="130" t="e">
        <f t="shared" si="8"/>
        <v>#N/A</v>
      </c>
      <c r="BX21" s="130" t="e">
        <f t="shared" si="9"/>
        <v>#N/A</v>
      </c>
      <c r="BY21" s="130" t="e">
        <f t="shared" si="18"/>
        <v>#N/A</v>
      </c>
      <c r="BZ21" s="130" t="e" cm="1">
        <f t="array" ref="BZ21">IF(SUMPRODUCT(($C21=TM_haul)*TM_errors)&gt;0, TRUE, FALSE)</f>
        <v>#REF!</v>
      </c>
    </row>
    <row r="22" spans="1:78" ht="15" x14ac:dyDescent="0.2">
      <c r="A22" s="75" t="str">
        <f t="shared" si="10"/>
        <v>SCH123</v>
      </c>
      <c r="B22" s="75" t="str">
        <f t="shared" si="11"/>
        <v>2022195</v>
      </c>
      <c r="C22" s="76">
        <v>21</v>
      </c>
      <c r="D22" s="180" t="e">
        <f t="shared" si="12"/>
        <v>#N/A</v>
      </c>
      <c r="E22" s="182"/>
      <c r="F22" s="183"/>
      <c r="G22" s="174" t="str">
        <f t="shared" si="19"/>
        <v>UTC</v>
      </c>
      <c r="H22" s="77"/>
      <c r="I22" s="78" t="s">
        <v>8</v>
      </c>
      <c r="J22" s="79"/>
      <c r="K22" s="80" t="s">
        <v>9</v>
      </c>
      <c r="L22" s="77"/>
      <c r="M22" s="81" t="s">
        <v>8</v>
      </c>
      <c r="N22" s="79"/>
      <c r="O22" s="82" t="s">
        <v>9</v>
      </c>
      <c r="P22" s="150"/>
      <c r="Q22" s="150"/>
      <c r="R22" s="154"/>
      <c r="S22" s="155"/>
      <c r="T22" s="83"/>
      <c r="U22" s="84"/>
      <c r="V22" s="85"/>
      <c r="W22" s="86"/>
      <c r="X22" s="87"/>
      <c r="Y22" s="87"/>
      <c r="Z22" s="86"/>
      <c r="AA22" s="83"/>
      <c r="AB22" s="87"/>
      <c r="AC22" s="87"/>
      <c r="AD22" s="87"/>
      <c r="AE22" s="86"/>
      <c r="AF22" s="84"/>
      <c r="AG22" s="257"/>
      <c r="AH22" s="124"/>
      <c r="AI22" s="124"/>
      <c r="AJ22" s="124"/>
      <c r="AK22" s="121"/>
      <c r="AL22" s="121"/>
      <c r="AM22" s="121"/>
      <c r="AN22" s="127"/>
      <c r="AO22" s="127"/>
      <c r="AP22" s="127"/>
      <c r="AQ22" s="127"/>
      <c r="AR22" s="104"/>
      <c r="AS22" s="89" t="e">
        <f t="shared" si="0"/>
        <v>#N/A</v>
      </c>
      <c r="AT22" s="90" t="e">
        <f t="shared" si="1"/>
        <v>#N/A</v>
      </c>
      <c r="AU22" s="90" t="e">
        <f t="shared" si="2"/>
        <v>#N/A</v>
      </c>
      <c r="AV22" s="90" t="e">
        <f t="shared" si="3"/>
        <v>#N/A</v>
      </c>
      <c r="AW22" s="90" t="e">
        <f t="shared" si="4"/>
        <v>#N/A</v>
      </c>
      <c r="AX22" s="89" t="e">
        <f t="shared" si="13"/>
        <v>#N/A</v>
      </c>
      <c r="AY22" s="89" t="e">
        <f t="shared" si="14"/>
        <v>#N/A</v>
      </c>
      <c r="AZ22" s="89" t="e">
        <f t="shared" si="20"/>
        <v>#N/A</v>
      </c>
      <c r="BA22" s="89" t="e">
        <f t="shared" si="15"/>
        <v>#N/A</v>
      </c>
      <c r="BB22" s="89" t="e">
        <f t="shared" si="21"/>
        <v>#N/A</v>
      </c>
      <c r="BC22" s="91" t="e">
        <f t="shared" si="16"/>
        <v>#N/A</v>
      </c>
      <c r="BD22" s="92" t="e">
        <f t="shared" si="5"/>
        <v>#N/A</v>
      </c>
      <c r="BE22" s="255"/>
      <c r="BF22" s="255"/>
      <c r="BG22" s="255"/>
      <c r="BH22" s="255"/>
      <c r="BI22" s="255"/>
      <c r="BJ22" s="255"/>
      <c r="BK22" s="255"/>
      <c r="BL22" s="255"/>
      <c r="BM22" s="255"/>
      <c r="BN22" s="255"/>
      <c r="BO22" s="255"/>
      <c r="BP22" s="255"/>
      <c r="BQ22" s="255"/>
      <c r="BR22" s="255"/>
      <c r="BS22" s="256">
        <f t="shared" si="6"/>
        <v>0</v>
      </c>
      <c r="BU22" s="129" t="b">
        <f t="shared" si="7"/>
        <v>0</v>
      </c>
      <c r="BV22" s="129" t="b">
        <f t="shared" si="17"/>
        <v>0</v>
      </c>
      <c r="BW22" s="130" t="e">
        <f t="shared" si="8"/>
        <v>#N/A</v>
      </c>
      <c r="BX22" s="130" t="e">
        <f t="shared" si="9"/>
        <v>#N/A</v>
      </c>
      <c r="BY22" s="130" t="e">
        <f t="shared" si="18"/>
        <v>#N/A</v>
      </c>
      <c r="BZ22" s="130" t="e" cm="1">
        <f t="array" ref="BZ22">IF(SUMPRODUCT(($C22=TM_haul)*TM_errors)&gt;0, TRUE, FALSE)</f>
        <v>#REF!</v>
      </c>
    </row>
    <row r="23" spans="1:78" ht="15" x14ac:dyDescent="0.2">
      <c r="A23" s="75" t="str">
        <f t="shared" si="10"/>
        <v>SCH123</v>
      </c>
      <c r="B23" s="75" t="str">
        <f t="shared" si="11"/>
        <v>2022195</v>
      </c>
      <c r="C23" s="76">
        <v>22</v>
      </c>
      <c r="D23" s="180" t="e">
        <f t="shared" si="12"/>
        <v>#N/A</v>
      </c>
      <c r="E23" s="182"/>
      <c r="F23" s="183"/>
      <c r="G23" s="174" t="str">
        <f t="shared" si="19"/>
        <v>UTC</v>
      </c>
      <c r="H23" s="77"/>
      <c r="I23" s="78" t="s">
        <v>8</v>
      </c>
      <c r="J23" s="79"/>
      <c r="K23" s="80" t="s">
        <v>9</v>
      </c>
      <c r="L23" s="77"/>
      <c r="M23" s="81" t="s">
        <v>8</v>
      </c>
      <c r="N23" s="79"/>
      <c r="O23" s="82" t="s">
        <v>9</v>
      </c>
      <c r="P23" s="150"/>
      <c r="Q23" s="150"/>
      <c r="R23" s="154"/>
      <c r="S23" s="155"/>
      <c r="T23" s="83"/>
      <c r="U23" s="84"/>
      <c r="V23" s="85"/>
      <c r="W23" s="86"/>
      <c r="X23" s="87"/>
      <c r="Y23" s="87"/>
      <c r="Z23" s="86"/>
      <c r="AA23" s="83"/>
      <c r="AB23" s="87"/>
      <c r="AC23" s="87"/>
      <c r="AD23" s="87"/>
      <c r="AE23" s="86"/>
      <c r="AF23" s="84"/>
      <c r="AG23" s="257"/>
      <c r="AH23" s="124"/>
      <c r="AI23" s="124"/>
      <c r="AJ23" s="124"/>
      <c r="AK23" s="121"/>
      <c r="AL23" s="121"/>
      <c r="AM23" s="121"/>
      <c r="AN23" s="127"/>
      <c r="AO23" s="127"/>
      <c r="AP23" s="127"/>
      <c r="AQ23" s="127"/>
      <c r="AR23" s="104"/>
      <c r="AS23" s="89" t="e">
        <f t="shared" si="0"/>
        <v>#N/A</v>
      </c>
      <c r="AT23" s="90" t="e">
        <f t="shared" si="1"/>
        <v>#N/A</v>
      </c>
      <c r="AU23" s="90" t="e">
        <f t="shared" si="2"/>
        <v>#N/A</v>
      </c>
      <c r="AV23" s="90" t="e">
        <f t="shared" si="3"/>
        <v>#N/A</v>
      </c>
      <c r="AW23" s="90" t="e">
        <f t="shared" si="4"/>
        <v>#N/A</v>
      </c>
      <c r="AX23" s="89" t="e">
        <f t="shared" si="13"/>
        <v>#N/A</v>
      </c>
      <c r="AY23" s="89" t="e">
        <f t="shared" si="14"/>
        <v>#N/A</v>
      </c>
      <c r="AZ23" s="89" t="e">
        <f t="shared" si="20"/>
        <v>#N/A</v>
      </c>
      <c r="BA23" s="89" t="e">
        <f t="shared" si="15"/>
        <v>#N/A</v>
      </c>
      <c r="BB23" s="89" t="e">
        <f t="shared" si="21"/>
        <v>#N/A</v>
      </c>
      <c r="BC23" s="91" t="e">
        <f t="shared" si="16"/>
        <v>#N/A</v>
      </c>
      <c r="BD23" s="92" t="e">
        <f t="shared" si="5"/>
        <v>#N/A</v>
      </c>
      <c r="BE23" s="255"/>
      <c r="BF23" s="255"/>
      <c r="BG23" s="255"/>
      <c r="BH23" s="255"/>
      <c r="BI23" s="255"/>
      <c r="BJ23" s="255"/>
      <c r="BK23" s="255"/>
      <c r="BL23" s="255"/>
      <c r="BM23" s="255"/>
      <c r="BN23" s="255"/>
      <c r="BO23" s="255"/>
      <c r="BP23" s="255"/>
      <c r="BQ23" s="255"/>
      <c r="BR23" s="255"/>
      <c r="BS23" s="256">
        <f t="shared" si="6"/>
        <v>0</v>
      </c>
      <c r="BU23" s="129" t="b">
        <f t="shared" si="7"/>
        <v>0</v>
      </c>
      <c r="BV23" s="129" t="b">
        <f t="shared" si="17"/>
        <v>0</v>
      </c>
      <c r="BW23" s="130" t="e">
        <f t="shared" si="8"/>
        <v>#N/A</v>
      </c>
      <c r="BX23" s="130" t="e">
        <f t="shared" si="9"/>
        <v>#N/A</v>
      </c>
      <c r="BY23" s="130" t="e">
        <f t="shared" si="18"/>
        <v>#N/A</v>
      </c>
      <c r="BZ23" s="130" t="e" cm="1">
        <f t="array" ref="BZ23">IF(SUMPRODUCT(($C23=TM_haul)*TM_errors)&gt;0, TRUE, FALSE)</f>
        <v>#REF!</v>
      </c>
    </row>
    <row r="24" spans="1:78" ht="15" x14ac:dyDescent="0.2">
      <c r="A24" s="75" t="str">
        <f t="shared" si="10"/>
        <v>SCH123</v>
      </c>
      <c r="B24" s="75" t="str">
        <f t="shared" si="11"/>
        <v>2022195</v>
      </c>
      <c r="C24" s="76">
        <v>23</v>
      </c>
      <c r="D24" s="180" t="e">
        <f t="shared" si="12"/>
        <v>#N/A</v>
      </c>
      <c r="E24" s="182"/>
      <c r="F24" s="183"/>
      <c r="G24" s="174" t="str">
        <f t="shared" si="19"/>
        <v>UTC</v>
      </c>
      <c r="H24" s="77"/>
      <c r="I24" s="78" t="s">
        <v>8</v>
      </c>
      <c r="J24" s="79"/>
      <c r="K24" s="80" t="s">
        <v>9</v>
      </c>
      <c r="L24" s="77"/>
      <c r="M24" s="81" t="s">
        <v>8</v>
      </c>
      <c r="N24" s="79"/>
      <c r="O24" s="82" t="s">
        <v>9</v>
      </c>
      <c r="P24" s="150"/>
      <c r="Q24" s="150"/>
      <c r="R24" s="154"/>
      <c r="S24" s="155"/>
      <c r="T24" s="83"/>
      <c r="U24" s="84"/>
      <c r="V24" s="85"/>
      <c r="W24" s="86"/>
      <c r="X24" s="87"/>
      <c r="Y24" s="87"/>
      <c r="Z24" s="86"/>
      <c r="AA24" s="83"/>
      <c r="AB24" s="87"/>
      <c r="AC24" s="87"/>
      <c r="AD24" s="87"/>
      <c r="AE24" s="86"/>
      <c r="AF24" s="84"/>
      <c r="AG24" s="257"/>
      <c r="AH24" s="124"/>
      <c r="AI24" s="124"/>
      <c r="AJ24" s="124"/>
      <c r="AK24" s="121"/>
      <c r="AL24" s="121"/>
      <c r="AM24" s="121"/>
      <c r="AN24" s="127"/>
      <c r="AO24" s="127"/>
      <c r="AP24" s="127"/>
      <c r="AQ24" s="127"/>
      <c r="AR24" s="104"/>
      <c r="AS24" s="89" t="e">
        <f t="shared" si="0"/>
        <v>#N/A</v>
      </c>
      <c r="AT24" s="90" t="e">
        <f t="shared" si="1"/>
        <v>#N/A</v>
      </c>
      <c r="AU24" s="90" t="e">
        <f t="shared" si="2"/>
        <v>#N/A</v>
      </c>
      <c r="AV24" s="90" t="e">
        <f t="shared" si="3"/>
        <v>#N/A</v>
      </c>
      <c r="AW24" s="90" t="e">
        <f t="shared" si="4"/>
        <v>#N/A</v>
      </c>
      <c r="AX24" s="89" t="e">
        <f t="shared" si="13"/>
        <v>#N/A</v>
      </c>
      <c r="AY24" s="89" t="e">
        <f t="shared" si="14"/>
        <v>#N/A</v>
      </c>
      <c r="AZ24" s="89" t="e">
        <f t="shared" si="20"/>
        <v>#N/A</v>
      </c>
      <c r="BA24" s="89" t="e">
        <f t="shared" si="15"/>
        <v>#N/A</v>
      </c>
      <c r="BB24" s="89" t="e">
        <f t="shared" si="21"/>
        <v>#N/A</v>
      </c>
      <c r="BC24" s="91" t="e">
        <f t="shared" si="16"/>
        <v>#N/A</v>
      </c>
      <c r="BD24" s="92" t="e">
        <f t="shared" si="5"/>
        <v>#N/A</v>
      </c>
      <c r="BE24" s="255"/>
      <c r="BF24" s="255"/>
      <c r="BG24" s="255"/>
      <c r="BH24" s="255"/>
      <c r="BI24" s="255"/>
      <c r="BJ24" s="255"/>
      <c r="BK24" s="255"/>
      <c r="BL24" s="255"/>
      <c r="BM24" s="255"/>
      <c r="BN24" s="255"/>
      <c r="BO24" s="255"/>
      <c r="BP24" s="255"/>
      <c r="BQ24" s="255"/>
      <c r="BR24" s="255"/>
      <c r="BS24" s="256">
        <f t="shared" si="6"/>
        <v>0</v>
      </c>
      <c r="BU24" s="129" t="b">
        <f t="shared" si="7"/>
        <v>0</v>
      </c>
      <c r="BV24" s="129" t="b">
        <f t="shared" si="17"/>
        <v>0</v>
      </c>
      <c r="BW24" s="130" t="e">
        <f t="shared" si="8"/>
        <v>#N/A</v>
      </c>
      <c r="BX24" s="130" t="e">
        <f t="shared" si="9"/>
        <v>#N/A</v>
      </c>
      <c r="BY24" s="130" t="e">
        <f t="shared" si="18"/>
        <v>#N/A</v>
      </c>
      <c r="BZ24" s="130" t="e" cm="1">
        <f t="array" ref="BZ24">IF(SUMPRODUCT(($C24=TM_haul)*TM_errors)&gt;0, TRUE, FALSE)</f>
        <v>#REF!</v>
      </c>
    </row>
    <row r="25" spans="1:78" ht="15" x14ac:dyDescent="0.2">
      <c r="A25" s="75" t="str">
        <f t="shared" si="10"/>
        <v>SCH123</v>
      </c>
      <c r="B25" s="75" t="str">
        <f t="shared" si="11"/>
        <v>2022195</v>
      </c>
      <c r="C25" s="76">
        <v>24</v>
      </c>
      <c r="D25" s="180" t="e">
        <f t="shared" si="12"/>
        <v>#N/A</v>
      </c>
      <c r="E25" s="182"/>
      <c r="F25" s="183"/>
      <c r="G25" s="174" t="str">
        <f t="shared" si="19"/>
        <v>UTC</v>
      </c>
      <c r="H25" s="77"/>
      <c r="I25" s="78" t="s">
        <v>8</v>
      </c>
      <c r="J25" s="79"/>
      <c r="K25" s="80" t="s">
        <v>9</v>
      </c>
      <c r="L25" s="77"/>
      <c r="M25" s="81" t="s">
        <v>8</v>
      </c>
      <c r="N25" s="79"/>
      <c r="O25" s="82" t="s">
        <v>9</v>
      </c>
      <c r="P25" s="150"/>
      <c r="Q25" s="150"/>
      <c r="R25" s="154"/>
      <c r="S25" s="155"/>
      <c r="T25" s="83"/>
      <c r="U25" s="84"/>
      <c r="V25" s="85"/>
      <c r="W25" s="86"/>
      <c r="X25" s="87"/>
      <c r="Y25" s="87"/>
      <c r="Z25" s="86"/>
      <c r="AA25" s="83"/>
      <c r="AB25" s="87"/>
      <c r="AC25" s="87"/>
      <c r="AD25" s="87"/>
      <c r="AE25" s="86"/>
      <c r="AF25" s="84"/>
      <c r="AG25" s="257"/>
      <c r="AH25" s="124"/>
      <c r="AI25" s="124"/>
      <c r="AJ25" s="124"/>
      <c r="AK25" s="121"/>
      <c r="AL25" s="121"/>
      <c r="AM25" s="121"/>
      <c r="AN25" s="127"/>
      <c r="AO25" s="127"/>
      <c r="AP25" s="127"/>
      <c r="AQ25" s="127"/>
      <c r="AR25" s="104"/>
      <c r="AS25" s="89" t="e">
        <f t="shared" si="0"/>
        <v>#N/A</v>
      </c>
      <c r="AT25" s="90" t="e">
        <f t="shared" si="1"/>
        <v>#N/A</v>
      </c>
      <c r="AU25" s="90" t="e">
        <f t="shared" si="2"/>
        <v>#N/A</v>
      </c>
      <c r="AV25" s="90" t="e">
        <f t="shared" si="3"/>
        <v>#N/A</v>
      </c>
      <c r="AW25" s="90" t="e">
        <f t="shared" si="4"/>
        <v>#N/A</v>
      </c>
      <c r="AX25" s="89" t="e">
        <f t="shared" si="13"/>
        <v>#N/A</v>
      </c>
      <c r="AY25" s="89" t="e">
        <f t="shared" si="14"/>
        <v>#N/A</v>
      </c>
      <c r="AZ25" s="89" t="e">
        <f t="shared" si="20"/>
        <v>#N/A</v>
      </c>
      <c r="BA25" s="89" t="e">
        <f t="shared" si="15"/>
        <v>#N/A</v>
      </c>
      <c r="BB25" s="89" t="e">
        <f t="shared" si="21"/>
        <v>#N/A</v>
      </c>
      <c r="BC25" s="91" t="e">
        <f t="shared" si="16"/>
        <v>#N/A</v>
      </c>
      <c r="BD25" s="92" t="e">
        <f t="shared" si="5"/>
        <v>#N/A</v>
      </c>
      <c r="BE25" s="255"/>
      <c r="BF25" s="255"/>
      <c r="BG25" s="255"/>
      <c r="BH25" s="255"/>
      <c r="BI25" s="255"/>
      <c r="BJ25" s="255"/>
      <c r="BK25" s="255"/>
      <c r="BL25" s="255"/>
      <c r="BM25" s="255"/>
      <c r="BN25" s="255"/>
      <c r="BO25" s="255"/>
      <c r="BP25" s="255"/>
      <c r="BQ25" s="255"/>
      <c r="BR25" s="255"/>
      <c r="BS25" s="256">
        <f t="shared" si="6"/>
        <v>0</v>
      </c>
      <c r="BU25" s="129" t="b">
        <f t="shared" si="7"/>
        <v>0</v>
      </c>
      <c r="BV25" s="129" t="b">
        <f t="shared" si="17"/>
        <v>0</v>
      </c>
      <c r="BW25" s="130" t="e">
        <f t="shared" si="8"/>
        <v>#N/A</v>
      </c>
      <c r="BX25" s="130" t="e">
        <f t="shared" si="9"/>
        <v>#N/A</v>
      </c>
      <c r="BY25" s="130" t="e">
        <f t="shared" si="18"/>
        <v>#N/A</v>
      </c>
      <c r="BZ25" s="130" t="e" cm="1">
        <f t="array" ref="BZ25">IF(SUMPRODUCT(($C25=TM_haul)*TM_errors)&gt;0, TRUE, FALSE)</f>
        <v>#REF!</v>
      </c>
    </row>
    <row r="26" spans="1:78" ht="15" x14ac:dyDescent="0.2">
      <c r="A26" s="75" t="str">
        <f t="shared" si="10"/>
        <v>SCH123</v>
      </c>
      <c r="B26" s="75" t="str">
        <f t="shared" si="11"/>
        <v>2022195</v>
      </c>
      <c r="C26" s="76">
        <v>25</v>
      </c>
      <c r="D26" s="180" t="e">
        <f t="shared" si="12"/>
        <v>#N/A</v>
      </c>
      <c r="E26" s="182"/>
      <c r="F26" s="183"/>
      <c r="G26" s="174" t="str">
        <f t="shared" si="19"/>
        <v>UTC</v>
      </c>
      <c r="H26" s="77"/>
      <c r="I26" s="78" t="s">
        <v>8</v>
      </c>
      <c r="J26" s="79"/>
      <c r="K26" s="80" t="s">
        <v>9</v>
      </c>
      <c r="L26" s="77"/>
      <c r="M26" s="81" t="s">
        <v>8</v>
      </c>
      <c r="N26" s="79"/>
      <c r="O26" s="82" t="s">
        <v>9</v>
      </c>
      <c r="P26" s="150"/>
      <c r="Q26" s="150"/>
      <c r="R26" s="154"/>
      <c r="S26" s="155"/>
      <c r="T26" s="83"/>
      <c r="U26" s="84"/>
      <c r="V26" s="85"/>
      <c r="W26" s="86"/>
      <c r="X26" s="87"/>
      <c r="Y26" s="87"/>
      <c r="Z26" s="86"/>
      <c r="AA26" s="83"/>
      <c r="AB26" s="87"/>
      <c r="AC26" s="87"/>
      <c r="AD26" s="87"/>
      <c r="AE26" s="86"/>
      <c r="AF26" s="84"/>
      <c r="AG26" s="257"/>
      <c r="AH26" s="124"/>
      <c r="AI26" s="124"/>
      <c r="AJ26" s="124"/>
      <c r="AK26" s="121"/>
      <c r="AL26" s="121"/>
      <c r="AM26" s="121"/>
      <c r="AN26" s="127"/>
      <c r="AO26" s="127"/>
      <c r="AP26" s="127"/>
      <c r="AQ26" s="127"/>
      <c r="AR26" s="104"/>
      <c r="AS26" s="89" t="e">
        <f t="shared" si="0"/>
        <v>#N/A</v>
      </c>
      <c r="AT26" s="90" t="e">
        <f t="shared" si="1"/>
        <v>#N/A</v>
      </c>
      <c r="AU26" s="90" t="e">
        <f t="shared" si="2"/>
        <v>#N/A</v>
      </c>
      <c r="AV26" s="90" t="e">
        <f t="shared" si="3"/>
        <v>#N/A</v>
      </c>
      <c r="AW26" s="90" t="e">
        <f t="shared" si="4"/>
        <v>#N/A</v>
      </c>
      <c r="AX26" s="89" t="e">
        <f t="shared" si="13"/>
        <v>#N/A</v>
      </c>
      <c r="AY26" s="89" t="e">
        <f t="shared" si="14"/>
        <v>#N/A</v>
      </c>
      <c r="AZ26" s="89" t="e">
        <f t="shared" si="20"/>
        <v>#N/A</v>
      </c>
      <c r="BA26" s="89" t="e">
        <f t="shared" si="15"/>
        <v>#N/A</v>
      </c>
      <c r="BB26" s="89" t="e">
        <f t="shared" si="21"/>
        <v>#N/A</v>
      </c>
      <c r="BC26" s="91" t="e">
        <f t="shared" si="16"/>
        <v>#N/A</v>
      </c>
      <c r="BD26" s="92" t="e">
        <f t="shared" si="5"/>
        <v>#N/A</v>
      </c>
      <c r="BE26" s="255"/>
      <c r="BF26" s="255"/>
      <c r="BG26" s="255"/>
      <c r="BH26" s="255"/>
      <c r="BI26" s="255"/>
      <c r="BJ26" s="255"/>
      <c r="BK26" s="255"/>
      <c r="BL26" s="255"/>
      <c r="BM26" s="255"/>
      <c r="BN26" s="255"/>
      <c r="BO26" s="255"/>
      <c r="BP26" s="255"/>
      <c r="BQ26" s="255"/>
      <c r="BR26" s="255"/>
      <c r="BS26" s="256">
        <f t="shared" si="6"/>
        <v>0</v>
      </c>
      <c r="BU26" s="129" t="b">
        <f t="shared" si="7"/>
        <v>0</v>
      </c>
      <c r="BV26" s="129" t="b">
        <f t="shared" si="17"/>
        <v>0</v>
      </c>
      <c r="BW26" s="130" t="e">
        <f t="shared" si="8"/>
        <v>#N/A</v>
      </c>
      <c r="BX26" s="130" t="e">
        <f t="shared" si="9"/>
        <v>#N/A</v>
      </c>
      <c r="BY26" s="130" t="e">
        <f t="shared" si="18"/>
        <v>#N/A</v>
      </c>
      <c r="BZ26" s="130" t="e" cm="1">
        <f t="array" ref="BZ26">IF(SUMPRODUCT(($C26=TM_haul)*TM_errors)&gt;0, TRUE, FALSE)</f>
        <v>#REF!</v>
      </c>
    </row>
    <row r="27" spans="1:78" ht="15" x14ac:dyDescent="0.2">
      <c r="A27" s="75" t="str">
        <f t="shared" si="10"/>
        <v>SCH123</v>
      </c>
      <c r="B27" s="75" t="str">
        <f t="shared" si="11"/>
        <v>2022195</v>
      </c>
      <c r="C27" s="76">
        <v>26</v>
      </c>
      <c r="D27" s="180" t="e">
        <f t="shared" si="12"/>
        <v>#N/A</v>
      </c>
      <c r="E27" s="182"/>
      <c r="F27" s="183"/>
      <c r="G27" s="174" t="str">
        <f t="shared" si="19"/>
        <v>UTC</v>
      </c>
      <c r="H27" s="77"/>
      <c r="I27" s="78" t="s">
        <v>8</v>
      </c>
      <c r="J27" s="79"/>
      <c r="K27" s="80" t="s">
        <v>9</v>
      </c>
      <c r="L27" s="77"/>
      <c r="M27" s="81" t="s">
        <v>8</v>
      </c>
      <c r="N27" s="79"/>
      <c r="O27" s="82" t="s">
        <v>9</v>
      </c>
      <c r="P27" s="150"/>
      <c r="Q27" s="150"/>
      <c r="R27" s="154"/>
      <c r="S27" s="155"/>
      <c r="T27" s="83"/>
      <c r="U27" s="84"/>
      <c r="V27" s="85"/>
      <c r="W27" s="86"/>
      <c r="X27" s="87"/>
      <c r="Y27" s="87"/>
      <c r="Z27" s="86"/>
      <c r="AA27" s="83"/>
      <c r="AB27" s="87"/>
      <c r="AC27" s="87"/>
      <c r="AD27" s="87"/>
      <c r="AE27" s="86"/>
      <c r="AF27" s="84"/>
      <c r="AG27" s="257"/>
      <c r="AH27" s="124"/>
      <c r="AI27" s="124"/>
      <c r="AJ27" s="124"/>
      <c r="AK27" s="121"/>
      <c r="AL27" s="121"/>
      <c r="AM27" s="121"/>
      <c r="AN27" s="127"/>
      <c r="AO27" s="127"/>
      <c r="AP27" s="127"/>
      <c r="AQ27" s="127"/>
      <c r="AR27" s="104"/>
      <c r="AS27" s="89" t="e">
        <f t="shared" si="0"/>
        <v>#N/A</v>
      </c>
      <c r="AT27" s="90" t="e">
        <f t="shared" si="1"/>
        <v>#N/A</v>
      </c>
      <c r="AU27" s="90" t="e">
        <f t="shared" si="2"/>
        <v>#N/A</v>
      </c>
      <c r="AV27" s="90" t="e">
        <f t="shared" si="3"/>
        <v>#N/A</v>
      </c>
      <c r="AW27" s="90" t="e">
        <f t="shared" si="4"/>
        <v>#N/A</v>
      </c>
      <c r="AX27" s="89" t="e">
        <f t="shared" si="13"/>
        <v>#N/A</v>
      </c>
      <c r="AY27" s="89" t="e">
        <f t="shared" si="14"/>
        <v>#N/A</v>
      </c>
      <c r="AZ27" s="89" t="e">
        <f t="shared" si="20"/>
        <v>#N/A</v>
      </c>
      <c r="BA27" s="89" t="e">
        <f t="shared" si="15"/>
        <v>#N/A</v>
      </c>
      <c r="BB27" s="89" t="e">
        <f t="shared" si="21"/>
        <v>#N/A</v>
      </c>
      <c r="BC27" s="91" t="e">
        <f t="shared" si="16"/>
        <v>#N/A</v>
      </c>
      <c r="BD27" s="92" t="e">
        <f t="shared" si="5"/>
        <v>#N/A</v>
      </c>
      <c r="BE27" s="255"/>
      <c r="BF27" s="255"/>
      <c r="BG27" s="255"/>
      <c r="BH27" s="255"/>
      <c r="BI27" s="255"/>
      <c r="BJ27" s="255"/>
      <c r="BK27" s="255"/>
      <c r="BL27" s="255"/>
      <c r="BM27" s="255"/>
      <c r="BN27" s="255"/>
      <c r="BO27" s="255"/>
      <c r="BP27" s="255"/>
      <c r="BQ27" s="255"/>
      <c r="BR27" s="255"/>
      <c r="BS27" s="256">
        <f t="shared" si="6"/>
        <v>0</v>
      </c>
      <c r="BU27" s="129" t="b">
        <f t="shared" si="7"/>
        <v>0</v>
      </c>
      <c r="BV27" s="129" t="b">
        <f t="shared" si="17"/>
        <v>0</v>
      </c>
      <c r="BW27" s="130" t="e">
        <f t="shared" si="8"/>
        <v>#N/A</v>
      </c>
      <c r="BX27" s="130" t="e">
        <f t="shared" si="9"/>
        <v>#N/A</v>
      </c>
      <c r="BY27" s="130" t="e">
        <f t="shared" si="18"/>
        <v>#N/A</v>
      </c>
      <c r="BZ27" s="130" t="e" cm="1">
        <f t="array" ref="BZ27">IF(SUMPRODUCT(($C27=TM_haul)*TM_errors)&gt;0, TRUE, FALSE)</f>
        <v>#REF!</v>
      </c>
    </row>
    <row r="28" spans="1:78" ht="15" x14ac:dyDescent="0.2">
      <c r="A28" s="75" t="str">
        <f t="shared" si="10"/>
        <v>SCH123</v>
      </c>
      <c r="B28" s="75" t="str">
        <f t="shared" si="11"/>
        <v>2022195</v>
      </c>
      <c r="C28" s="76">
        <v>27</v>
      </c>
      <c r="D28" s="180" t="e">
        <f t="shared" si="12"/>
        <v>#N/A</v>
      </c>
      <c r="E28" s="182"/>
      <c r="F28" s="183"/>
      <c r="G28" s="174" t="str">
        <f t="shared" si="19"/>
        <v>UTC</v>
      </c>
      <c r="H28" s="77"/>
      <c r="I28" s="78" t="s">
        <v>8</v>
      </c>
      <c r="J28" s="79"/>
      <c r="K28" s="80" t="s">
        <v>9</v>
      </c>
      <c r="L28" s="77"/>
      <c r="M28" s="81" t="s">
        <v>8</v>
      </c>
      <c r="N28" s="79"/>
      <c r="O28" s="82" t="s">
        <v>9</v>
      </c>
      <c r="P28" s="150"/>
      <c r="Q28" s="150"/>
      <c r="R28" s="154"/>
      <c r="S28" s="155"/>
      <c r="T28" s="83"/>
      <c r="U28" s="84"/>
      <c r="V28" s="85"/>
      <c r="W28" s="86"/>
      <c r="X28" s="87"/>
      <c r="Y28" s="87"/>
      <c r="Z28" s="86"/>
      <c r="AA28" s="83"/>
      <c r="AB28" s="87"/>
      <c r="AC28" s="87"/>
      <c r="AD28" s="87"/>
      <c r="AE28" s="86"/>
      <c r="AF28" s="84"/>
      <c r="AG28" s="257"/>
      <c r="AH28" s="124"/>
      <c r="AI28" s="124"/>
      <c r="AJ28" s="124"/>
      <c r="AK28" s="121"/>
      <c r="AL28" s="121"/>
      <c r="AM28" s="121"/>
      <c r="AN28" s="127"/>
      <c r="AO28" s="127"/>
      <c r="AP28" s="127"/>
      <c r="AQ28" s="127"/>
      <c r="AR28" s="104"/>
      <c r="AS28" s="89" t="e">
        <f t="shared" si="0"/>
        <v>#N/A</v>
      </c>
      <c r="AT28" s="90" t="e">
        <f t="shared" si="1"/>
        <v>#N/A</v>
      </c>
      <c r="AU28" s="90" t="e">
        <f t="shared" si="2"/>
        <v>#N/A</v>
      </c>
      <c r="AV28" s="90" t="e">
        <f t="shared" si="3"/>
        <v>#N/A</v>
      </c>
      <c r="AW28" s="90" t="e">
        <f t="shared" si="4"/>
        <v>#N/A</v>
      </c>
      <c r="AX28" s="89" t="e">
        <f t="shared" si="13"/>
        <v>#N/A</v>
      </c>
      <c r="AY28" s="89" t="e">
        <f t="shared" si="14"/>
        <v>#N/A</v>
      </c>
      <c r="AZ28" s="89" t="e">
        <f t="shared" si="20"/>
        <v>#N/A</v>
      </c>
      <c r="BA28" s="89" t="e">
        <f t="shared" si="15"/>
        <v>#N/A</v>
      </c>
      <c r="BB28" s="89" t="e">
        <f t="shared" si="21"/>
        <v>#N/A</v>
      </c>
      <c r="BC28" s="91" t="e">
        <f t="shared" si="16"/>
        <v>#N/A</v>
      </c>
      <c r="BD28" s="92" t="e">
        <f t="shared" si="5"/>
        <v>#N/A</v>
      </c>
      <c r="BE28" s="255"/>
      <c r="BF28" s="255"/>
      <c r="BG28" s="255"/>
      <c r="BH28" s="255"/>
      <c r="BI28" s="255"/>
      <c r="BJ28" s="255"/>
      <c r="BK28" s="255"/>
      <c r="BL28" s="255"/>
      <c r="BM28" s="255"/>
      <c r="BN28" s="255"/>
      <c r="BO28" s="255"/>
      <c r="BP28" s="255"/>
      <c r="BQ28" s="255"/>
      <c r="BR28" s="255"/>
      <c r="BS28" s="256">
        <f t="shared" si="6"/>
        <v>0</v>
      </c>
      <c r="BU28" s="129" t="b">
        <f t="shared" si="7"/>
        <v>0</v>
      </c>
      <c r="BV28" s="129" t="b">
        <f t="shared" si="17"/>
        <v>0</v>
      </c>
      <c r="BW28" s="130" t="e">
        <f t="shared" si="8"/>
        <v>#N/A</v>
      </c>
      <c r="BX28" s="130" t="e">
        <f t="shared" si="9"/>
        <v>#N/A</v>
      </c>
      <c r="BY28" s="130" t="e">
        <f t="shared" si="18"/>
        <v>#N/A</v>
      </c>
      <c r="BZ28" s="130" t="e" cm="1">
        <f t="array" ref="BZ28">IF(SUMPRODUCT(($C28=TM_haul)*TM_errors)&gt;0, TRUE, FALSE)</f>
        <v>#REF!</v>
      </c>
    </row>
    <row r="29" spans="1:78" ht="15" x14ac:dyDescent="0.2">
      <c r="A29" s="75" t="str">
        <f t="shared" si="10"/>
        <v>SCH123</v>
      </c>
      <c r="B29" s="75" t="str">
        <f t="shared" si="11"/>
        <v>2022195</v>
      </c>
      <c r="C29" s="76">
        <v>28</v>
      </c>
      <c r="D29" s="180" t="e">
        <f t="shared" si="12"/>
        <v>#N/A</v>
      </c>
      <c r="E29" s="182"/>
      <c r="F29" s="183"/>
      <c r="G29" s="174" t="str">
        <f t="shared" si="19"/>
        <v>UTC</v>
      </c>
      <c r="H29" s="77"/>
      <c r="I29" s="78" t="s">
        <v>8</v>
      </c>
      <c r="J29" s="79"/>
      <c r="K29" s="80" t="s">
        <v>9</v>
      </c>
      <c r="L29" s="77"/>
      <c r="M29" s="81" t="s">
        <v>8</v>
      </c>
      <c r="N29" s="79"/>
      <c r="O29" s="82" t="s">
        <v>9</v>
      </c>
      <c r="P29" s="150"/>
      <c r="Q29" s="150"/>
      <c r="R29" s="154"/>
      <c r="S29" s="155"/>
      <c r="T29" s="83"/>
      <c r="U29" s="84"/>
      <c r="V29" s="85"/>
      <c r="W29" s="86"/>
      <c r="X29" s="87"/>
      <c r="Y29" s="87"/>
      <c r="Z29" s="86"/>
      <c r="AA29" s="83"/>
      <c r="AB29" s="87"/>
      <c r="AC29" s="87"/>
      <c r="AD29" s="87"/>
      <c r="AE29" s="86"/>
      <c r="AF29" s="84"/>
      <c r="AG29" s="257"/>
      <c r="AH29" s="124"/>
      <c r="AI29" s="124"/>
      <c r="AJ29" s="124"/>
      <c r="AK29" s="121"/>
      <c r="AL29" s="121"/>
      <c r="AM29" s="121"/>
      <c r="AN29" s="127"/>
      <c r="AO29" s="127"/>
      <c r="AP29" s="127"/>
      <c r="AQ29" s="127"/>
      <c r="AR29" s="104"/>
      <c r="AS29" s="89" t="e">
        <f t="shared" si="0"/>
        <v>#N/A</v>
      </c>
      <c r="AT29" s="90" t="e">
        <f t="shared" si="1"/>
        <v>#N/A</v>
      </c>
      <c r="AU29" s="90" t="e">
        <f t="shared" si="2"/>
        <v>#N/A</v>
      </c>
      <c r="AV29" s="90" t="e">
        <f t="shared" si="3"/>
        <v>#N/A</v>
      </c>
      <c r="AW29" s="90" t="e">
        <f t="shared" si="4"/>
        <v>#N/A</v>
      </c>
      <c r="AX29" s="89" t="e">
        <f t="shared" si="13"/>
        <v>#N/A</v>
      </c>
      <c r="AY29" s="89" t="e">
        <f t="shared" si="14"/>
        <v>#N/A</v>
      </c>
      <c r="AZ29" s="89" t="e">
        <f t="shared" si="20"/>
        <v>#N/A</v>
      </c>
      <c r="BA29" s="89" t="e">
        <f t="shared" si="15"/>
        <v>#N/A</v>
      </c>
      <c r="BB29" s="89" t="e">
        <f t="shared" si="21"/>
        <v>#N/A</v>
      </c>
      <c r="BC29" s="91" t="e">
        <f t="shared" si="16"/>
        <v>#N/A</v>
      </c>
      <c r="BD29" s="92" t="e">
        <f t="shared" si="5"/>
        <v>#N/A</v>
      </c>
      <c r="BE29" s="255"/>
      <c r="BF29" s="255"/>
      <c r="BG29" s="255"/>
      <c r="BH29" s="255"/>
      <c r="BI29" s="255"/>
      <c r="BJ29" s="255"/>
      <c r="BK29" s="255"/>
      <c r="BL29" s="255"/>
      <c r="BM29" s="255"/>
      <c r="BN29" s="255"/>
      <c r="BO29" s="255"/>
      <c r="BP29" s="255"/>
      <c r="BQ29" s="255"/>
      <c r="BR29" s="255"/>
      <c r="BS29" s="256">
        <f t="shared" si="6"/>
        <v>0</v>
      </c>
      <c r="BU29" s="129" t="b">
        <f t="shared" si="7"/>
        <v>0</v>
      </c>
      <c r="BV29" s="129" t="b">
        <f t="shared" si="17"/>
        <v>0</v>
      </c>
      <c r="BW29" s="130" t="e">
        <f t="shared" si="8"/>
        <v>#N/A</v>
      </c>
      <c r="BX29" s="130" t="e">
        <f t="shared" si="9"/>
        <v>#N/A</v>
      </c>
      <c r="BY29" s="130" t="e">
        <f t="shared" si="18"/>
        <v>#N/A</v>
      </c>
      <c r="BZ29" s="130" t="e" cm="1">
        <f t="array" ref="BZ29">IF(SUMPRODUCT(($C29=TM_haul)*TM_errors)&gt;0, TRUE, FALSE)</f>
        <v>#REF!</v>
      </c>
    </row>
    <row r="30" spans="1:78" ht="15" x14ac:dyDescent="0.2">
      <c r="A30" s="75" t="str">
        <f t="shared" si="10"/>
        <v>SCH123</v>
      </c>
      <c r="B30" s="75" t="str">
        <f t="shared" si="11"/>
        <v>2022195</v>
      </c>
      <c r="C30" s="76">
        <v>29</v>
      </c>
      <c r="D30" s="180" t="e">
        <f t="shared" si="12"/>
        <v>#N/A</v>
      </c>
      <c r="E30" s="182"/>
      <c r="F30" s="183"/>
      <c r="G30" s="174" t="str">
        <f t="shared" si="19"/>
        <v>UTC</v>
      </c>
      <c r="H30" s="77"/>
      <c r="I30" s="78" t="s">
        <v>8</v>
      </c>
      <c r="J30" s="79"/>
      <c r="K30" s="80" t="s">
        <v>9</v>
      </c>
      <c r="L30" s="77"/>
      <c r="M30" s="81" t="s">
        <v>8</v>
      </c>
      <c r="N30" s="79"/>
      <c r="O30" s="82" t="s">
        <v>9</v>
      </c>
      <c r="P30" s="150"/>
      <c r="Q30" s="150"/>
      <c r="R30" s="154"/>
      <c r="S30" s="155"/>
      <c r="T30" s="83"/>
      <c r="U30" s="84"/>
      <c r="V30" s="85"/>
      <c r="W30" s="86"/>
      <c r="X30" s="87"/>
      <c r="Y30" s="87"/>
      <c r="Z30" s="86"/>
      <c r="AA30" s="83"/>
      <c r="AB30" s="87"/>
      <c r="AC30" s="87"/>
      <c r="AD30" s="87"/>
      <c r="AE30" s="86"/>
      <c r="AF30" s="84"/>
      <c r="AG30" s="257"/>
      <c r="AH30" s="124"/>
      <c r="AI30" s="124"/>
      <c r="AJ30" s="124"/>
      <c r="AK30" s="121"/>
      <c r="AL30" s="121"/>
      <c r="AM30" s="121"/>
      <c r="AN30" s="127"/>
      <c r="AO30" s="127"/>
      <c r="AP30" s="127"/>
      <c r="AQ30" s="127"/>
      <c r="AR30" s="104"/>
      <c r="AS30" s="89" t="e">
        <f t="shared" si="0"/>
        <v>#N/A</v>
      </c>
      <c r="AT30" s="90" t="e">
        <f t="shared" si="1"/>
        <v>#N/A</v>
      </c>
      <c r="AU30" s="90" t="e">
        <f t="shared" si="2"/>
        <v>#N/A</v>
      </c>
      <c r="AV30" s="90" t="e">
        <f t="shared" si="3"/>
        <v>#N/A</v>
      </c>
      <c r="AW30" s="90" t="e">
        <f t="shared" si="4"/>
        <v>#N/A</v>
      </c>
      <c r="AX30" s="89" t="e">
        <f t="shared" si="13"/>
        <v>#N/A</v>
      </c>
      <c r="AY30" s="89" t="e">
        <f t="shared" si="14"/>
        <v>#N/A</v>
      </c>
      <c r="AZ30" s="89" t="e">
        <f t="shared" si="20"/>
        <v>#N/A</v>
      </c>
      <c r="BA30" s="89" t="e">
        <f t="shared" si="15"/>
        <v>#N/A</v>
      </c>
      <c r="BB30" s="89" t="e">
        <f t="shared" si="21"/>
        <v>#N/A</v>
      </c>
      <c r="BC30" s="91" t="e">
        <f t="shared" si="16"/>
        <v>#N/A</v>
      </c>
      <c r="BD30" s="92" t="e">
        <f t="shared" si="5"/>
        <v>#N/A</v>
      </c>
      <c r="BE30" s="255"/>
      <c r="BF30" s="255"/>
      <c r="BG30" s="255"/>
      <c r="BH30" s="255"/>
      <c r="BI30" s="255"/>
      <c r="BJ30" s="255"/>
      <c r="BK30" s="255"/>
      <c r="BL30" s="255"/>
      <c r="BM30" s="255"/>
      <c r="BN30" s="255"/>
      <c r="BO30" s="255"/>
      <c r="BP30" s="255"/>
      <c r="BQ30" s="255"/>
      <c r="BR30" s="255"/>
      <c r="BS30" s="256">
        <f t="shared" si="6"/>
        <v>0</v>
      </c>
      <c r="BU30" s="129" t="b">
        <f t="shared" si="7"/>
        <v>0</v>
      </c>
      <c r="BV30" s="129" t="b">
        <f t="shared" si="17"/>
        <v>0</v>
      </c>
      <c r="BW30" s="130" t="e">
        <f t="shared" si="8"/>
        <v>#N/A</v>
      </c>
      <c r="BX30" s="130" t="e">
        <f t="shared" si="9"/>
        <v>#N/A</v>
      </c>
      <c r="BY30" s="130" t="e">
        <f t="shared" si="18"/>
        <v>#N/A</v>
      </c>
      <c r="BZ30" s="130" t="e" cm="1">
        <f t="array" ref="BZ30">IF(SUMPRODUCT(($C30=TM_haul)*TM_errors)&gt;0, TRUE, FALSE)</f>
        <v>#REF!</v>
      </c>
    </row>
    <row r="31" spans="1:78" ht="15" x14ac:dyDescent="0.2">
      <c r="A31" s="75" t="str">
        <f t="shared" si="10"/>
        <v>SCH123</v>
      </c>
      <c r="B31" s="75" t="str">
        <f t="shared" si="11"/>
        <v>2022195</v>
      </c>
      <c r="C31" s="76">
        <v>30</v>
      </c>
      <c r="D31" s="180" t="e">
        <f t="shared" si="12"/>
        <v>#N/A</v>
      </c>
      <c r="E31" s="182"/>
      <c r="F31" s="183"/>
      <c r="G31" s="174" t="str">
        <f t="shared" si="19"/>
        <v>UTC</v>
      </c>
      <c r="H31" s="77"/>
      <c r="I31" s="78" t="s">
        <v>8</v>
      </c>
      <c r="J31" s="79"/>
      <c r="K31" s="80" t="s">
        <v>9</v>
      </c>
      <c r="L31" s="77"/>
      <c r="M31" s="81" t="s">
        <v>8</v>
      </c>
      <c r="N31" s="79"/>
      <c r="O31" s="82" t="s">
        <v>9</v>
      </c>
      <c r="P31" s="150"/>
      <c r="Q31" s="150"/>
      <c r="R31" s="154"/>
      <c r="S31" s="155"/>
      <c r="T31" s="83"/>
      <c r="U31" s="84"/>
      <c r="V31" s="85"/>
      <c r="W31" s="86"/>
      <c r="X31" s="87"/>
      <c r="Y31" s="87"/>
      <c r="Z31" s="86"/>
      <c r="AA31" s="83"/>
      <c r="AB31" s="87"/>
      <c r="AC31" s="87"/>
      <c r="AD31" s="87"/>
      <c r="AE31" s="86"/>
      <c r="AF31" s="84"/>
      <c r="AG31" s="257"/>
      <c r="AH31" s="124"/>
      <c r="AI31" s="124"/>
      <c r="AJ31" s="124"/>
      <c r="AK31" s="121"/>
      <c r="AL31" s="121"/>
      <c r="AM31" s="121"/>
      <c r="AN31" s="127"/>
      <c r="AO31" s="127"/>
      <c r="AP31" s="127"/>
      <c r="AQ31" s="127"/>
      <c r="AR31" s="104"/>
      <c r="AS31" s="89" t="e">
        <f t="shared" si="0"/>
        <v>#N/A</v>
      </c>
      <c r="AT31" s="90" t="e">
        <f t="shared" si="1"/>
        <v>#N/A</v>
      </c>
      <c r="AU31" s="90" t="e">
        <f t="shared" si="2"/>
        <v>#N/A</v>
      </c>
      <c r="AV31" s="90" t="e">
        <f t="shared" si="3"/>
        <v>#N/A</v>
      </c>
      <c r="AW31" s="90" t="e">
        <f t="shared" si="4"/>
        <v>#N/A</v>
      </c>
      <c r="AX31" s="89" t="e">
        <f t="shared" si="13"/>
        <v>#N/A</v>
      </c>
      <c r="AY31" s="89" t="e">
        <f t="shared" si="14"/>
        <v>#N/A</v>
      </c>
      <c r="AZ31" s="89" t="e">
        <f t="shared" si="20"/>
        <v>#N/A</v>
      </c>
      <c r="BA31" s="89" t="e">
        <f t="shared" si="15"/>
        <v>#N/A</v>
      </c>
      <c r="BB31" s="89" t="e">
        <f t="shared" si="21"/>
        <v>#N/A</v>
      </c>
      <c r="BC31" s="91" t="e">
        <f t="shared" si="16"/>
        <v>#N/A</v>
      </c>
      <c r="BD31" s="92" t="e">
        <f t="shared" si="5"/>
        <v>#N/A</v>
      </c>
      <c r="BE31" s="255"/>
      <c r="BF31" s="255"/>
      <c r="BG31" s="255"/>
      <c r="BH31" s="255"/>
      <c r="BI31" s="255"/>
      <c r="BJ31" s="255"/>
      <c r="BK31" s="255"/>
      <c r="BL31" s="255"/>
      <c r="BM31" s="255"/>
      <c r="BN31" s="255"/>
      <c r="BO31" s="255"/>
      <c r="BP31" s="255"/>
      <c r="BQ31" s="255"/>
      <c r="BR31" s="255"/>
      <c r="BS31" s="256">
        <f t="shared" si="6"/>
        <v>0</v>
      </c>
      <c r="BU31" s="129" t="b">
        <f t="shared" si="7"/>
        <v>0</v>
      </c>
      <c r="BV31" s="129" t="b">
        <f t="shared" si="17"/>
        <v>0</v>
      </c>
      <c r="BW31" s="130" t="e">
        <f t="shared" si="8"/>
        <v>#N/A</v>
      </c>
      <c r="BX31" s="130" t="e">
        <f t="shared" si="9"/>
        <v>#N/A</v>
      </c>
      <c r="BY31" s="130" t="e">
        <f t="shared" si="18"/>
        <v>#N/A</v>
      </c>
      <c r="BZ31" s="130" t="e" cm="1">
        <f t="array" ref="BZ31">IF(SUMPRODUCT(($C31=TM_haul)*TM_errors)&gt;0, TRUE, FALSE)</f>
        <v>#REF!</v>
      </c>
    </row>
    <row r="32" spans="1:78" ht="15" x14ac:dyDescent="0.2">
      <c r="A32" s="75" t="str">
        <f t="shared" si="10"/>
        <v>SCH123</v>
      </c>
      <c r="B32" s="75" t="str">
        <f t="shared" si="11"/>
        <v>2022195</v>
      </c>
      <c r="C32" s="76">
        <v>31</v>
      </c>
      <c r="D32" s="180" t="e">
        <f t="shared" si="12"/>
        <v>#N/A</v>
      </c>
      <c r="E32" s="182"/>
      <c r="F32" s="183"/>
      <c r="G32" s="174" t="str">
        <f t="shared" si="19"/>
        <v>UTC</v>
      </c>
      <c r="H32" s="77"/>
      <c r="I32" s="78" t="s">
        <v>8</v>
      </c>
      <c r="J32" s="79"/>
      <c r="K32" s="80" t="s">
        <v>9</v>
      </c>
      <c r="L32" s="77"/>
      <c r="M32" s="81" t="s">
        <v>8</v>
      </c>
      <c r="N32" s="79"/>
      <c r="O32" s="82" t="s">
        <v>9</v>
      </c>
      <c r="P32" s="150"/>
      <c r="Q32" s="150"/>
      <c r="R32" s="154"/>
      <c r="S32" s="155"/>
      <c r="T32" s="83"/>
      <c r="U32" s="84"/>
      <c r="V32" s="85"/>
      <c r="W32" s="86"/>
      <c r="X32" s="87"/>
      <c r="Y32" s="87"/>
      <c r="Z32" s="86"/>
      <c r="AA32" s="83"/>
      <c r="AB32" s="87"/>
      <c r="AC32" s="87"/>
      <c r="AD32" s="87"/>
      <c r="AE32" s="86"/>
      <c r="AF32" s="84"/>
      <c r="AG32" s="257"/>
      <c r="AH32" s="124"/>
      <c r="AI32" s="124"/>
      <c r="AJ32" s="124"/>
      <c r="AK32" s="121"/>
      <c r="AL32" s="121"/>
      <c r="AM32" s="121"/>
      <c r="AN32" s="127"/>
      <c r="AO32" s="127"/>
      <c r="AP32" s="127"/>
      <c r="AQ32" s="127"/>
      <c r="AR32" s="104"/>
      <c r="AS32" s="89" t="e">
        <f t="shared" si="0"/>
        <v>#N/A</v>
      </c>
      <c r="AT32" s="90" t="e">
        <f t="shared" si="1"/>
        <v>#N/A</v>
      </c>
      <c r="AU32" s="90" t="e">
        <f t="shared" si="2"/>
        <v>#N/A</v>
      </c>
      <c r="AV32" s="90" t="e">
        <f t="shared" si="3"/>
        <v>#N/A</v>
      </c>
      <c r="AW32" s="90" t="e">
        <f t="shared" si="4"/>
        <v>#N/A</v>
      </c>
      <c r="AX32" s="89" t="e">
        <f t="shared" si="13"/>
        <v>#N/A</v>
      </c>
      <c r="AY32" s="89" t="e">
        <f t="shared" si="14"/>
        <v>#N/A</v>
      </c>
      <c r="AZ32" s="89" t="e">
        <f t="shared" si="20"/>
        <v>#N/A</v>
      </c>
      <c r="BA32" s="89" t="e">
        <f t="shared" si="15"/>
        <v>#N/A</v>
      </c>
      <c r="BB32" s="89" t="e">
        <f t="shared" si="21"/>
        <v>#N/A</v>
      </c>
      <c r="BC32" s="91" t="e">
        <f t="shared" si="16"/>
        <v>#N/A</v>
      </c>
      <c r="BD32" s="92" t="e">
        <f t="shared" si="5"/>
        <v>#N/A</v>
      </c>
      <c r="BE32" s="255"/>
      <c r="BF32" s="255"/>
      <c r="BG32" s="255"/>
      <c r="BH32" s="255"/>
      <c r="BI32" s="255"/>
      <c r="BJ32" s="255"/>
      <c r="BK32" s="255"/>
      <c r="BL32" s="255"/>
      <c r="BM32" s="255"/>
      <c r="BN32" s="255"/>
      <c r="BO32" s="255"/>
      <c r="BP32" s="255"/>
      <c r="BQ32" s="255"/>
      <c r="BR32" s="255"/>
      <c r="BS32" s="256">
        <f t="shared" si="6"/>
        <v>0</v>
      </c>
      <c r="BU32" s="129" t="b">
        <f t="shared" si="7"/>
        <v>0</v>
      </c>
      <c r="BV32" s="129" t="b">
        <f t="shared" si="17"/>
        <v>0</v>
      </c>
      <c r="BW32" s="130" t="e">
        <f t="shared" si="8"/>
        <v>#N/A</v>
      </c>
      <c r="BX32" s="130" t="e">
        <f t="shared" si="9"/>
        <v>#N/A</v>
      </c>
      <c r="BY32" s="130" t="e">
        <f t="shared" si="18"/>
        <v>#N/A</v>
      </c>
      <c r="BZ32" s="130" t="e" cm="1">
        <f t="array" ref="BZ32">IF(SUMPRODUCT(($C32=TM_haul)*TM_errors)&gt;0, TRUE, FALSE)</f>
        <v>#REF!</v>
      </c>
    </row>
    <row r="33" spans="1:78" ht="15" x14ac:dyDescent="0.2">
      <c r="A33" s="75" t="str">
        <f t="shared" si="10"/>
        <v>SCH123</v>
      </c>
      <c r="B33" s="75" t="str">
        <f t="shared" si="11"/>
        <v>2022195</v>
      </c>
      <c r="C33" s="76">
        <v>32</v>
      </c>
      <c r="D33" s="180" t="e">
        <f t="shared" si="12"/>
        <v>#N/A</v>
      </c>
      <c r="E33" s="182"/>
      <c r="F33" s="183"/>
      <c r="G33" s="174" t="str">
        <f t="shared" si="19"/>
        <v>UTC</v>
      </c>
      <c r="H33" s="77"/>
      <c r="I33" s="78" t="s">
        <v>8</v>
      </c>
      <c r="J33" s="79"/>
      <c r="K33" s="80" t="s">
        <v>9</v>
      </c>
      <c r="L33" s="77"/>
      <c r="M33" s="81" t="s">
        <v>8</v>
      </c>
      <c r="N33" s="79"/>
      <c r="O33" s="82" t="s">
        <v>9</v>
      </c>
      <c r="P33" s="150"/>
      <c r="Q33" s="150"/>
      <c r="R33" s="154"/>
      <c r="S33" s="155"/>
      <c r="T33" s="83"/>
      <c r="U33" s="84"/>
      <c r="V33" s="85"/>
      <c r="W33" s="86"/>
      <c r="X33" s="87"/>
      <c r="Y33" s="87"/>
      <c r="Z33" s="86"/>
      <c r="AA33" s="83"/>
      <c r="AB33" s="87"/>
      <c r="AC33" s="87"/>
      <c r="AD33" s="87"/>
      <c r="AE33" s="86"/>
      <c r="AF33" s="84"/>
      <c r="AG33" s="257"/>
      <c r="AH33" s="124"/>
      <c r="AI33" s="124"/>
      <c r="AJ33" s="124"/>
      <c r="AK33" s="121"/>
      <c r="AL33" s="121"/>
      <c r="AM33" s="121"/>
      <c r="AN33" s="127"/>
      <c r="AO33" s="127"/>
      <c r="AP33" s="127"/>
      <c r="AQ33" s="127"/>
      <c r="AR33" s="104"/>
      <c r="AS33" s="89" t="e">
        <f t="shared" si="0"/>
        <v>#N/A</v>
      </c>
      <c r="AT33" s="90" t="e">
        <f t="shared" si="1"/>
        <v>#N/A</v>
      </c>
      <c r="AU33" s="90" t="e">
        <f t="shared" si="2"/>
        <v>#N/A</v>
      </c>
      <c r="AV33" s="90" t="e">
        <f t="shared" si="3"/>
        <v>#N/A</v>
      </c>
      <c r="AW33" s="90" t="e">
        <f t="shared" si="4"/>
        <v>#N/A</v>
      </c>
      <c r="AX33" s="89" t="e">
        <f t="shared" si="13"/>
        <v>#N/A</v>
      </c>
      <c r="AY33" s="89" t="e">
        <f t="shared" si="14"/>
        <v>#N/A</v>
      </c>
      <c r="AZ33" s="89" t="e">
        <f t="shared" si="20"/>
        <v>#N/A</v>
      </c>
      <c r="BA33" s="89" t="e">
        <f t="shared" si="15"/>
        <v>#N/A</v>
      </c>
      <c r="BB33" s="89" t="e">
        <f t="shared" si="21"/>
        <v>#N/A</v>
      </c>
      <c r="BC33" s="91" t="e">
        <f t="shared" si="16"/>
        <v>#N/A</v>
      </c>
      <c r="BD33" s="92" t="e">
        <f t="shared" si="5"/>
        <v>#N/A</v>
      </c>
      <c r="BE33" s="255"/>
      <c r="BF33" s="255"/>
      <c r="BG33" s="255"/>
      <c r="BH33" s="255"/>
      <c r="BI33" s="255"/>
      <c r="BJ33" s="255"/>
      <c r="BK33" s="255"/>
      <c r="BL33" s="255"/>
      <c r="BM33" s="255"/>
      <c r="BN33" s="255"/>
      <c r="BO33" s="255"/>
      <c r="BP33" s="255"/>
      <c r="BQ33" s="255"/>
      <c r="BR33" s="255"/>
      <c r="BS33" s="256">
        <f t="shared" si="6"/>
        <v>0</v>
      </c>
      <c r="BU33" s="129" t="b">
        <f t="shared" si="7"/>
        <v>0</v>
      </c>
      <c r="BV33" s="129" t="b">
        <f t="shared" si="17"/>
        <v>0</v>
      </c>
      <c r="BW33" s="130" t="e">
        <f t="shared" si="8"/>
        <v>#N/A</v>
      </c>
      <c r="BX33" s="130" t="e">
        <f t="shared" si="9"/>
        <v>#N/A</v>
      </c>
      <c r="BY33" s="130" t="e">
        <f t="shared" si="18"/>
        <v>#N/A</v>
      </c>
      <c r="BZ33" s="130" t="e" cm="1">
        <f t="array" ref="BZ33">IF(SUMPRODUCT(($C33=TM_haul)*TM_errors)&gt;0, TRUE, FALSE)</f>
        <v>#REF!</v>
      </c>
    </row>
    <row r="34" spans="1:78" ht="15" x14ac:dyDescent="0.2">
      <c r="A34" s="75" t="str">
        <f t="shared" si="10"/>
        <v>SCH123</v>
      </c>
      <c r="B34" s="75" t="str">
        <f t="shared" si="11"/>
        <v>2022195</v>
      </c>
      <c r="C34" s="76">
        <v>33</v>
      </c>
      <c r="D34" s="180" t="e">
        <f t="shared" si="12"/>
        <v>#N/A</v>
      </c>
      <c r="E34" s="182"/>
      <c r="F34" s="183"/>
      <c r="G34" s="174" t="str">
        <f t="shared" si="19"/>
        <v>UTC</v>
      </c>
      <c r="H34" s="77"/>
      <c r="I34" s="78" t="s">
        <v>8</v>
      </c>
      <c r="J34" s="79"/>
      <c r="K34" s="80" t="s">
        <v>9</v>
      </c>
      <c r="L34" s="77"/>
      <c r="M34" s="81" t="s">
        <v>8</v>
      </c>
      <c r="N34" s="79"/>
      <c r="O34" s="82" t="s">
        <v>9</v>
      </c>
      <c r="P34" s="151"/>
      <c r="Q34" s="150"/>
      <c r="R34" s="154"/>
      <c r="S34" s="155"/>
      <c r="T34" s="83"/>
      <c r="U34" s="84"/>
      <c r="V34" s="85"/>
      <c r="W34" s="86"/>
      <c r="X34" s="87"/>
      <c r="Y34" s="87"/>
      <c r="Z34" s="86"/>
      <c r="AA34" s="83"/>
      <c r="AB34" s="87"/>
      <c r="AC34" s="87"/>
      <c r="AD34" s="87"/>
      <c r="AE34" s="86"/>
      <c r="AF34" s="84"/>
      <c r="AG34" s="257"/>
      <c r="AH34" s="124"/>
      <c r="AI34" s="124"/>
      <c r="AJ34" s="124"/>
      <c r="AK34" s="121"/>
      <c r="AL34" s="121"/>
      <c r="AM34" s="121"/>
      <c r="AN34" s="127"/>
      <c r="AO34" s="127"/>
      <c r="AP34" s="127"/>
      <c r="AQ34" s="127"/>
      <c r="AR34" s="104"/>
      <c r="AS34" s="89" t="e">
        <f t="shared" ref="AS34:AS65" si="22">IF(ISBLANK(E34),NA(),(F34-E34)*24)</f>
        <v>#N/A</v>
      </c>
      <c r="AT34" s="90" t="e">
        <f t="shared" ref="AT34:AT65" si="23">IF(ISBLANK(J34),NA(),IF(J34=0,0,IF(K34="W",-1*(FLOOR(J34/100,1)+(J34-FLOOR(J34/100,1)*100)/60),(FLOOR(J34/100,1)+(J34-FLOOR(J34/100,1)*100)/60))))</f>
        <v>#N/A</v>
      </c>
      <c r="AU34" s="90" t="e">
        <f t="shared" ref="AU34:AU65" si="24">IF(ISBLANK(H34),NA(),IF(H34=0,0,IF(I34="S",-1*(FLOOR(H34/100,1)+(H34-FLOOR(H34/100,1)*100)/60),(FLOOR(H34/100,1)+(H34-FLOOR(H34/100,1)*100)/60))))</f>
        <v>#N/A</v>
      </c>
      <c r="AV34" s="90" t="e">
        <f t="shared" ref="AV34:AV65" si="25">IF(ISBLANK(N34),NA(),IF(N34=0,0,IF(O34="W",-1*(FLOOR(N34/100,1)+(N34-FLOOR(N34/100,1)*100)/60),(FLOOR(N34/100,1)+(N34-FLOOR(N34/100,1)*100)/60))))</f>
        <v>#N/A</v>
      </c>
      <c r="AW34" s="90" t="e">
        <f t="shared" ref="AW34:AW65" si="26">IF(ISBLANK(L34),NA(),IF(L34=0,0,IF(M34="S",-1*(FLOOR(L34/100,1)+(L34-FLOOR(L34/100,1)*100)/60),(FLOOR(L34/100,1)+(L34-FLOOR(L34/100,1)*100)/60))))</f>
        <v>#N/A</v>
      </c>
      <c r="AX34" s="89" t="e">
        <f t="shared" si="13"/>
        <v>#N/A</v>
      </c>
      <c r="AY34" s="89" t="e">
        <f t="shared" si="14"/>
        <v>#N/A</v>
      </c>
      <c r="AZ34" s="89" t="e">
        <f t="shared" si="20"/>
        <v>#N/A</v>
      </c>
      <c r="BA34" s="89" t="e">
        <f t="shared" si="15"/>
        <v>#N/A</v>
      </c>
      <c r="BB34" s="89" t="e">
        <f t="shared" si="21"/>
        <v>#N/A</v>
      </c>
      <c r="BC34" s="91" t="e">
        <f t="shared" si="16"/>
        <v>#N/A</v>
      </c>
      <c r="BD34" s="92" t="e">
        <f t="shared" ref="BD34:BD62" si="27">VLOOKUP(BC34,Rect,2,FALSE)</f>
        <v>#N/A</v>
      </c>
      <c r="BE34" s="255"/>
      <c r="BF34" s="255"/>
      <c r="BG34" s="255"/>
      <c r="BH34" s="255"/>
      <c r="BI34" s="255"/>
      <c r="BJ34" s="255"/>
      <c r="BK34" s="255"/>
      <c r="BL34" s="255"/>
      <c r="BM34" s="255"/>
      <c r="BN34" s="255"/>
      <c r="BO34" s="255"/>
      <c r="BP34" s="255"/>
      <c r="BQ34" s="255"/>
      <c r="BR34" s="255"/>
      <c r="BS34" s="256">
        <f t="shared" si="6"/>
        <v>0</v>
      </c>
      <c r="BU34" s="129" t="b">
        <f t="shared" ref="BU34:BU65" si="28">IF(AND(F34&lt;E34,E34&gt;0,F34&gt;0),TRUE,FALSE)</f>
        <v>0</v>
      </c>
      <c r="BV34" s="129" t="b">
        <f t="shared" si="17"/>
        <v>0</v>
      </c>
      <c r="BW34" s="130" t="e">
        <f t="shared" ref="BW34:BW65" si="29">IF(AND(AS34&gt;0,AS34&gt;haul_duration_threshold), TRUE, FALSE)</f>
        <v>#N/A</v>
      </c>
      <c r="BX34" s="130" t="e">
        <f t="shared" ref="BX34:BX65" si="30">IF(AND(AY34&gt;0,AY34&gt;max_trawling), TRUE, FALSE)</f>
        <v>#N/A</v>
      </c>
      <c r="BY34" s="130" t="e">
        <f t="shared" si="18"/>
        <v>#N/A</v>
      </c>
      <c r="BZ34" s="130" t="e" cm="1">
        <f t="array" ref="BZ34">IF(SUMPRODUCT(($C34=TM_haul)*TM_errors)&gt;0, TRUE, FALSE)</f>
        <v>#REF!</v>
      </c>
    </row>
    <row r="35" spans="1:78" ht="15" x14ac:dyDescent="0.2">
      <c r="A35" s="75" t="str">
        <f t="shared" ref="A35:A98" si="31">A34</f>
        <v>SCH123</v>
      </c>
      <c r="B35" s="75" t="str">
        <f t="shared" ref="B35:B98" si="32">B34</f>
        <v>2022195</v>
      </c>
      <c r="C35" s="76">
        <v>34</v>
      </c>
      <c r="D35" s="180" t="e">
        <f t="shared" si="12"/>
        <v>#N/A</v>
      </c>
      <c r="E35" s="182"/>
      <c r="F35" s="183"/>
      <c r="G35" s="174" t="str">
        <f t="shared" si="19"/>
        <v>UTC</v>
      </c>
      <c r="H35" s="77"/>
      <c r="I35" s="78" t="s">
        <v>8</v>
      </c>
      <c r="J35" s="79"/>
      <c r="K35" s="80" t="s">
        <v>9</v>
      </c>
      <c r="L35" s="77"/>
      <c r="M35" s="81" t="s">
        <v>8</v>
      </c>
      <c r="N35" s="79"/>
      <c r="O35" s="82" t="s">
        <v>9</v>
      </c>
      <c r="P35" s="151"/>
      <c r="Q35" s="150"/>
      <c r="R35" s="154"/>
      <c r="S35" s="155"/>
      <c r="T35" s="83"/>
      <c r="U35" s="84"/>
      <c r="V35" s="85"/>
      <c r="W35" s="86"/>
      <c r="X35" s="87"/>
      <c r="Y35" s="87"/>
      <c r="Z35" s="86"/>
      <c r="AA35" s="83"/>
      <c r="AB35" s="87"/>
      <c r="AC35" s="87"/>
      <c r="AD35" s="87"/>
      <c r="AE35" s="86"/>
      <c r="AF35" s="84"/>
      <c r="AG35" s="257"/>
      <c r="AH35" s="124"/>
      <c r="AI35" s="124"/>
      <c r="AJ35" s="124"/>
      <c r="AK35" s="121"/>
      <c r="AL35" s="121"/>
      <c r="AM35" s="121"/>
      <c r="AN35" s="127"/>
      <c r="AO35" s="127"/>
      <c r="AP35" s="127"/>
      <c r="AQ35" s="127"/>
      <c r="AR35" s="104"/>
      <c r="AS35" s="89" t="e">
        <f t="shared" si="22"/>
        <v>#N/A</v>
      </c>
      <c r="AT35" s="90" t="e">
        <f t="shared" si="23"/>
        <v>#N/A</v>
      </c>
      <c r="AU35" s="90" t="e">
        <f t="shared" si="24"/>
        <v>#N/A</v>
      </c>
      <c r="AV35" s="90" t="e">
        <f t="shared" si="25"/>
        <v>#N/A</v>
      </c>
      <c r="AW35" s="90" t="e">
        <f t="shared" si="26"/>
        <v>#N/A</v>
      </c>
      <c r="AX35" s="89" t="e">
        <f t="shared" si="13"/>
        <v>#N/A</v>
      </c>
      <c r="AY35" s="89" t="e">
        <f t="shared" si="14"/>
        <v>#N/A</v>
      </c>
      <c r="AZ35" s="89" t="e">
        <f t="shared" si="20"/>
        <v>#N/A</v>
      </c>
      <c r="BA35" s="89" t="e">
        <f t="shared" ref="BA35:BA66" si="33">IF(ISBLANK(E35),NA(),(E35-F34)*24)</f>
        <v>#N/A</v>
      </c>
      <c r="BB35" s="89" t="e">
        <f t="shared" si="21"/>
        <v>#N/A</v>
      </c>
      <c r="BC35" s="91" t="e">
        <f t="shared" si="16"/>
        <v>#N/A</v>
      </c>
      <c r="BD35" s="92" t="e">
        <f t="shared" si="27"/>
        <v>#N/A</v>
      </c>
      <c r="BE35" s="255"/>
      <c r="BF35" s="255"/>
      <c r="BG35" s="255"/>
      <c r="BH35" s="255"/>
      <c r="BI35" s="255"/>
      <c r="BJ35" s="255"/>
      <c r="BK35" s="255"/>
      <c r="BL35" s="255"/>
      <c r="BM35" s="255"/>
      <c r="BN35" s="255"/>
      <c r="BO35" s="255"/>
      <c r="BP35" s="255"/>
      <c r="BQ35" s="255"/>
      <c r="BR35" s="255"/>
      <c r="BS35" s="256">
        <f t="shared" si="6"/>
        <v>0</v>
      </c>
      <c r="BU35" s="129" t="b">
        <f t="shared" si="28"/>
        <v>0</v>
      </c>
      <c r="BV35" s="129" t="b">
        <f t="shared" ref="BV35:BV66" si="34">IF(AND(E35&lt;F34,E35&gt;0,F34&gt;0),TRUE, FALSE)</f>
        <v>0</v>
      </c>
      <c r="BW35" s="130" t="e">
        <f t="shared" si="29"/>
        <v>#N/A</v>
      </c>
      <c r="BX35" s="130" t="e">
        <f t="shared" si="30"/>
        <v>#N/A</v>
      </c>
      <c r="BY35" s="130" t="e">
        <f t="shared" ref="BY35:BY66" si="35">IF(AND(BB35&gt;0,BB35&gt;max_steaming),TRUE,FALSE)</f>
        <v>#N/A</v>
      </c>
      <c r="BZ35" s="130" t="e" cm="1">
        <f t="array" ref="BZ35">IF(SUMPRODUCT(($C35=TM_haul)*TM_errors)&gt;0, TRUE, FALSE)</f>
        <v>#REF!</v>
      </c>
    </row>
    <row r="36" spans="1:78" ht="15" x14ac:dyDescent="0.2">
      <c r="A36" s="75" t="str">
        <f t="shared" si="31"/>
        <v>SCH123</v>
      </c>
      <c r="B36" s="75" t="str">
        <f t="shared" si="32"/>
        <v>2022195</v>
      </c>
      <c r="C36" s="197">
        <v>35</v>
      </c>
      <c r="D36" s="180" t="e">
        <f t="shared" si="12"/>
        <v>#N/A</v>
      </c>
      <c r="E36" s="198"/>
      <c r="F36" s="199"/>
      <c r="G36" s="200" t="s">
        <v>1577</v>
      </c>
      <c r="H36" s="94"/>
      <c r="I36" s="201" t="s">
        <v>8</v>
      </c>
      <c r="J36" s="202"/>
      <c r="K36" s="203" t="s">
        <v>9</v>
      </c>
      <c r="L36" s="94"/>
      <c r="M36" s="204" t="s">
        <v>8</v>
      </c>
      <c r="N36" s="202"/>
      <c r="O36" s="205" t="s">
        <v>9</v>
      </c>
      <c r="P36" s="152"/>
      <c r="Q36" s="206"/>
      <c r="R36" s="207"/>
      <c r="S36" s="158"/>
      <c r="T36" s="208"/>
      <c r="U36" s="209"/>
      <c r="V36" s="102"/>
      <c r="W36" s="88"/>
      <c r="X36" s="103"/>
      <c r="Y36" s="208"/>
      <c r="Z36" s="102"/>
      <c r="AA36" s="83"/>
      <c r="AB36" s="87"/>
      <c r="AC36" s="87"/>
      <c r="AD36" s="87"/>
      <c r="AE36" s="86"/>
      <c r="AF36" s="84"/>
      <c r="AG36" s="257"/>
      <c r="AH36" s="226"/>
      <c r="AI36" s="227"/>
      <c r="AJ36" s="227"/>
      <c r="AK36" s="228"/>
      <c r="AL36" s="229"/>
      <c r="AM36" s="229"/>
      <c r="AN36" s="127"/>
      <c r="AO36" s="127"/>
      <c r="AP36" s="127"/>
      <c r="AQ36" s="127"/>
      <c r="AR36" s="104"/>
      <c r="AS36" s="89" t="e">
        <f t="shared" ref="AS36:AS45" si="36">IF(ISBLANK(E36),NA(),(F36-E36)*24)</f>
        <v>#N/A</v>
      </c>
      <c r="AT36" s="90" t="e">
        <f t="shared" ref="AT36:AT45" si="37">IF(ISBLANK(J36),NA(),IF(J36=0,0,IF(K36="W",-1*(FLOOR(J36/100,1)+(J36-FLOOR(J36/100,1)*100)/60),(FLOOR(J36/100,1)+(J36-FLOOR(J36/100,1)*100)/60))))</f>
        <v>#N/A</v>
      </c>
      <c r="AU36" s="90" t="e">
        <f t="shared" ref="AU36:AU45" si="38">IF(ISBLANK(H36),NA(),IF(H36=0,0,IF(I36="S",-1*(FLOOR(H36/100,1)+(H36-FLOOR(H36/100,1)*100)/60),(FLOOR(H36/100,1)+(H36-FLOOR(H36/100,1)*100)/60))))</f>
        <v>#N/A</v>
      </c>
      <c r="AV36" s="90" t="e">
        <f t="shared" ref="AV36:AV45" si="39">IF(ISBLANK(N36),NA(),IF(N36=0,0,IF(O36="W",-1*(FLOOR(N36/100,1)+(N36-FLOOR(N36/100,1)*100)/60),(FLOOR(N36/100,1)+(N36-FLOOR(N36/100,1)*100)/60))))</f>
        <v>#N/A</v>
      </c>
      <c r="AW36" s="90" t="e">
        <f t="shared" ref="AW36:AW45" si="40">IF(ISBLANK(L36),NA(),IF(L36=0,0,IF(M36="S",-1*(FLOOR(L36/100,1)+(L36-FLOOR(L36/100,1)*100)/60),(FLOOR(L36/100,1)+(L36-FLOOR(L36/100,1)*100)/60))))</f>
        <v>#N/A</v>
      </c>
      <c r="AX36" s="89" t="e">
        <f t="shared" ref="AX36:AX45" si="41">3443.8985*ACOS(SIN(AU36*PI()/180)*SIN(AW36*PI()/180) + COS(AU36*PI()/180)*COS(AW36*PI()/180) * COS(AT36*PI()/180-AV36*PI()/180))</f>
        <v>#N/A</v>
      </c>
      <c r="AY36" s="89" t="e">
        <f t="shared" ref="AY36:AY45" si="42">IF(OR(ISNA(AS36), ISNA(AX36)), NA(), AX36/AS36)</f>
        <v>#N/A</v>
      </c>
      <c r="AZ36" s="89" t="e">
        <f t="shared" ref="AZ36:AZ45" si="43">3443.8985*ACOS(SIN(AU36*PI()/180)*SIN(AW35*PI()/180)+COS(AU36*PI()/180)*COS(AW35*PI()/180)*COS(AT36*PI()/180-AV35*PI()/180))</f>
        <v>#N/A</v>
      </c>
      <c r="BA36" s="89" t="e">
        <f t="shared" ref="BA36:BA45" si="44">IF(ISBLANK(E36),NA(),(E36-F35)*24)</f>
        <v>#N/A</v>
      </c>
      <c r="BB36" s="89" t="e">
        <f t="shared" ref="BB36:BB45" si="45">IF(OR(ISNA(AZ36),ISNA(BA36)),NA(), AZ36/BA36)</f>
        <v>#N/A</v>
      </c>
      <c r="BC36" s="91" t="e">
        <f t="shared" ref="BC36:BC45" si="46">FLOOR(2 * AU36,1) - 71 &amp; " "&amp; CHAR(FLOOR(100+AT36/10,1)-100+70) &amp; FLOOR(ABS(10*(FLOOR(100+AT36/10,1)-100)-AT36),1)</f>
        <v>#N/A</v>
      </c>
      <c r="BD36" s="92" t="e">
        <f t="shared" ref="BD36:BD45" si="47">VLOOKUP(BC36,Rect,2,FALSE)</f>
        <v>#N/A</v>
      </c>
      <c r="BE36" s="255"/>
      <c r="BF36" s="255"/>
      <c r="BG36" s="255"/>
      <c r="BH36" s="255"/>
      <c r="BI36" s="255"/>
      <c r="BJ36" s="255"/>
      <c r="BK36" s="255"/>
      <c r="BL36" s="255"/>
      <c r="BM36" s="255"/>
      <c r="BN36" s="255"/>
      <c r="BO36" s="255"/>
      <c r="BP36" s="255"/>
      <c r="BQ36" s="255"/>
      <c r="BR36" s="255"/>
      <c r="BS36" s="256">
        <f t="shared" si="6"/>
        <v>0</v>
      </c>
      <c r="BU36" s="129" t="b">
        <f t="shared" si="28"/>
        <v>0</v>
      </c>
      <c r="BV36" s="129" t="b">
        <f t="shared" si="34"/>
        <v>0</v>
      </c>
      <c r="BW36" s="130" t="e">
        <f t="shared" si="29"/>
        <v>#N/A</v>
      </c>
      <c r="BX36" s="130" t="e">
        <f t="shared" si="30"/>
        <v>#N/A</v>
      </c>
      <c r="BY36" s="130" t="e">
        <f t="shared" si="35"/>
        <v>#N/A</v>
      </c>
      <c r="BZ36" s="130" t="e" cm="1">
        <f t="array" ref="BZ36">IF(SUMPRODUCT(($C36=TM_haul)*TM_errors)&gt;0, TRUE, FALSE)</f>
        <v>#REF!</v>
      </c>
    </row>
    <row r="37" spans="1:78" ht="15" x14ac:dyDescent="0.2">
      <c r="A37" s="75" t="str">
        <f t="shared" si="31"/>
        <v>SCH123</v>
      </c>
      <c r="B37" s="75" t="str">
        <f t="shared" si="32"/>
        <v>2022195</v>
      </c>
      <c r="C37" s="197">
        <v>36</v>
      </c>
      <c r="D37" s="180" t="e">
        <f t="shared" si="12"/>
        <v>#N/A</v>
      </c>
      <c r="E37" s="210"/>
      <c r="F37" s="236"/>
      <c r="G37" s="200" t="s">
        <v>1577</v>
      </c>
      <c r="H37" s="211"/>
      <c r="I37" s="212" t="s">
        <v>8</v>
      </c>
      <c r="J37" s="213"/>
      <c r="K37" s="214" t="s">
        <v>9</v>
      </c>
      <c r="L37" s="211"/>
      <c r="M37" s="215" t="s">
        <v>8</v>
      </c>
      <c r="N37" s="213"/>
      <c r="O37" s="216" t="s">
        <v>9</v>
      </c>
      <c r="P37" s="217"/>
      <c r="Q37" s="218"/>
      <c r="R37" s="219"/>
      <c r="S37" s="220"/>
      <c r="T37" s="221"/>
      <c r="U37" s="222"/>
      <c r="V37" s="223"/>
      <c r="W37" s="224"/>
      <c r="X37" s="225"/>
      <c r="Y37" s="221"/>
      <c r="Z37" s="223"/>
      <c r="AA37" s="83"/>
      <c r="AB37" s="87"/>
      <c r="AC37" s="87"/>
      <c r="AD37" s="87"/>
      <c r="AE37" s="86"/>
      <c r="AF37" s="84"/>
      <c r="AG37" s="257"/>
      <c r="AH37" s="230"/>
      <c r="AI37" s="231"/>
      <c r="AJ37" s="231"/>
      <c r="AK37" s="232"/>
      <c r="AL37" s="233"/>
      <c r="AM37" s="233"/>
      <c r="AN37" s="127"/>
      <c r="AO37" s="127"/>
      <c r="AP37" s="127"/>
      <c r="AQ37" s="127"/>
      <c r="AR37" s="234"/>
      <c r="AS37" s="89" t="e">
        <f t="shared" si="36"/>
        <v>#N/A</v>
      </c>
      <c r="AT37" s="90" t="e">
        <f t="shared" si="37"/>
        <v>#N/A</v>
      </c>
      <c r="AU37" s="90" t="e">
        <f t="shared" si="38"/>
        <v>#N/A</v>
      </c>
      <c r="AV37" s="90" t="e">
        <f t="shared" si="39"/>
        <v>#N/A</v>
      </c>
      <c r="AW37" s="90" t="e">
        <f t="shared" si="40"/>
        <v>#N/A</v>
      </c>
      <c r="AX37" s="89" t="e">
        <f t="shared" si="41"/>
        <v>#N/A</v>
      </c>
      <c r="AY37" s="89" t="e">
        <f t="shared" si="42"/>
        <v>#N/A</v>
      </c>
      <c r="AZ37" s="89" t="e">
        <f t="shared" si="43"/>
        <v>#N/A</v>
      </c>
      <c r="BA37" s="89" t="e">
        <f t="shared" si="44"/>
        <v>#N/A</v>
      </c>
      <c r="BB37" s="89" t="e">
        <f t="shared" si="45"/>
        <v>#N/A</v>
      </c>
      <c r="BC37" s="91" t="e">
        <f t="shared" si="46"/>
        <v>#N/A</v>
      </c>
      <c r="BD37" s="92" t="e">
        <f t="shared" si="47"/>
        <v>#N/A</v>
      </c>
      <c r="BE37" s="255"/>
      <c r="BF37" s="255"/>
      <c r="BG37" s="255"/>
      <c r="BH37" s="255"/>
      <c r="BI37" s="255"/>
      <c r="BJ37" s="255"/>
      <c r="BK37" s="255"/>
      <c r="BL37" s="255"/>
      <c r="BM37" s="255"/>
      <c r="BN37" s="255"/>
      <c r="BO37" s="255"/>
      <c r="BP37" s="255"/>
      <c r="BQ37" s="255"/>
      <c r="BR37" s="255"/>
      <c r="BS37" s="256">
        <f t="shared" si="6"/>
        <v>0</v>
      </c>
      <c r="BU37" s="129" t="b">
        <f t="shared" si="28"/>
        <v>0</v>
      </c>
      <c r="BV37" s="129" t="b">
        <f t="shared" si="34"/>
        <v>0</v>
      </c>
      <c r="BW37" s="130" t="e">
        <f t="shared" si="29"/>
        <v>#N/A</v>
      </c>
      <c r="BX37" s="130" t="e">
        <f t="shared" si="30"/>
        <v>#N/A</v>
      </c>
      <c r="BY37" s="130" t="e">
        <f t="shared" si="35"/>
        <v>#N/A</v>
      </c>
      <c r="BZ37" s="130" t="e" cm="1">
        <f t="array" ref="BZ37">IF(SUMPRODUCT(($C37=TM_haul)*TM_errors)&gt;0, TRUE, FALSE)</f>
        <v>#REF!</v>
      </c>
    </row>
    <row r="38" spans="1:78" ht="15" x14ac:dyDescent="0.2">
      <c r="A38" s="75" t="str">
        <f t="shared" si="31"/>
        <v>SCH123</v>
      </c>
      <c r="B38" s="75" t="str">
        <f t="shared" si="32"/>
        <v>2022195</v>
      </c>
      <c r="C38" s="197">
        <v>37</v>
      </c>
      <c r="D38" s="180" t="e">
        <f t="shared" si="12"/>
        <v>#N/A</v>
      </c>
      <c r="E38" s="210"/>
      <c r="F38" s="237"/>
      <c r="G38" s="200" t="s">
        <v>1577</v>
      </c>
      <c r="H38" s="211"/>
      <c r="I38" s="212" t="s">
        <v>8</v>
      </c>
      <c r="J38" s="213"/>
      <c r="K38" s="214" t="s">
        <v>9</v>
      </c>
      <c r="L38" s="211"/>
      <c r="M38" s="215" t="s">
        <v>8</v>
      </c>
      <c r="N38" s="213"/>
      <c r="O38" s="216" t="s">
        <v>9</v>
      </c>
      <c r="P38" s="217"/>
      <c r="Q38" s="218"/>
      <c r="R38" s="219"/>
      <c r="S38" s="220"/>
      <c r="T38" s="221"/>
      <c r="U38" s="222"/>
      <c r="V38" s="223"/>
      <c r="W38" s="224"/>
      <c r="X38" s="225"/>
      <c r="Y38" s="221"/>
      <c r="Z38" s="223"/>
      <c r="AA38" s="83"/>
      <c r="AB38" s="87"/>
      <c r="AC38" s="87"/>
      <c r="AD38" s="87"/>
      <c r="AE38" s="86"/>
      <c r="AF38" s="84"/>
      <c r="AG38" s="257"/>
      <c r="AH38" s="230"/>
      <c r="AI38" s="231"/>
      <c r="AJ38" s="231"/>
      <c r="AK38" s="232"/>
      <c r="AL38" s="233"/>
      <c r="AM38" s="233"/>
      <c r="AN38" s="127"/>
      <c r="AO38" s="127"/>
      <c r="AP38" s="127"/>
      <c r="AQ38" s="127"/>
      <c r="AR38" s="234"/>
      <c r="AS38" s="89" t="e">
        <f t="shared" si="36"/>
        <v>#N/A</v>
      </c>
      <c r="AT38" s="90" t="e">
        <f t="shared" si="37"/>
        <v>#N/A</v>
      </c>
      <c r="AU38" s="90" t="e">
        <f t="shared" si="38"/>
        <v>#N/A</v>
      </c>
      <c r="AV38" s="90" t="e">
        <f t="shared" si="39"/>
        <v>#N/A</v>
      </c>
      <c r="AW38" s="90" t="e">
        <f t="shared" si="40"/>
        <v>#N/A</v>
      </c>
      <c r="AX38" s="89" t="e">
        <f t="shared" si="41"/>
        <v>#N/A</v>
      </c>
      <c r="AY38" s="89" t="e">
        <f t="shared" si="42"/>
        <v>#N/A</v>
      </c>
      <c r="AZ38" s="89" t="e">
        <f t="shared" si="43"/>
        <v>#N/A</v>
      </c>
      <c r="BA38" s="89" t="e">
        <f t="shared" si="44"/>
        <v>#N/A</v>
      </c>
      <c r="BB38" s="89" t="e">
        <f t="shared" si="45"/>
        <v>#N/A</v>
      </c>
      <c r="BC38" s="91" t="e">
        <f t="shared" si="46"/>
        <v>#N/A</v>
      </c>
      <c r="BD38" s="92" t="e">
        <f t="shared" si="47"/>
        <v>#N/A</v>
      </c>
      <c r="BE38" s="255"/>
      <c r="BF38" s="255"/>
      <c r="BG38" s="255"/>
      <c r="BH38" s="255"/>
      <c r="BI38" s="255"/>
      <c r="BJ38" s="255"/>
      <c r="BK38" s="255"/>
      <c r="BL38" s="255"/>
      <c r="BM38" s="255"/>
      <c r="BN38" s="255"/>
      <c r="BO38" s="255"/>
      <c r="BP38" s="255"/>
      <c r="BQ38" s="255"/>
      <c r="BR38" s="255"/>
      <c r="BS38" s="256">
        <f t="shared" si="6"/>
        <v>0</v>
      </c>
      <c r="BU38" s="129" t="b">
        <f t="shared" si="28"/>
        <v>0</v>
      </c>
      <c r="BV38" s="129" t="b">
        <f t="shared" si="34"/>
        <v>0</v>
      </c>
      <c r="BW38" s="130" t="e">
        <f t="shared" si="29"/>
        <v>#N/A</v>
      </c>
      <c r="BX38" s="130" t="e">
        <f t="shared" si="30"/>
        <v>#N/A</v>
      </c>
      <c r="BY38" s="130" t="e">
        <f t="shared" si="35"/>
        <v>#N/A</v>
      </c>
      <c r="BZ38" s="130" t="e" cm="1">
        <f t="array" ref="BZ38">IF(SUMPRODUCT(($C38=TM_haul)*TM_errors)&gt;0, TRUE, FALSE)</f>
        <v>#REF!</v>
      </c>
    </row>
    <row r="39" spans="1:78" ht="15" x14ac:dyDescent="0.2">
      <c r="A39" s="75" t="str">
        <f t="shared" si="31"/>
        <v>SCH123</v>
      </c>
      <c r="B39" s="75" t="str">
        <f t="shared" si="32"/>
        <v>2022195</v>
      </c>
      <c r="C39" s="197">
        <v>38</v>
      </c>
      <c r="D39" s="180" t="e">
        <f t="shared" si="12"/>
        <v>#N/A</v>
      </c>
      <c r="E39" s="210"/>
      <c r="F39" s="236"/>
      <c r="G39" s="200" t="s">
        <v>1577</v>
      </c>
      <c r="H39" s="211"/>
      <c r="I39" s="212" t="s">
        <v>8</v>
      </c>
      <c r="J39" s="213"/>
      <c r="K39" s="214" t="s">
        <v>9</v>
      </c>
      <c r="L39" s="211"/>
      <c r="M39" s="215" t="s">
        <v>8</v>
      </c>
      <c r="N39" s="213"/>
      <c r="O39" s="216" t="s">
        <v>9</v>
      </c>
      <c r="P39" s="217"/>
      <c r="Q39" s="218"/>
      <c r="R39" s="219"/>
      <c r="S39" s="220"/>
      <c r="T39" s="221"/>
      <c r="U39" s="222"/>
      <c r="V39" s="223"/>
      <c r="W39" s="224"/>
      <c r="X39" s="225"/>
      <c r="Y39" s="221"/>
      <c r="Z39" s="223"/>
      <c r="AA39" s="83"/>
      <c r="AB39" s="87"/>
      <c r="AC39" s="87"/>
      <c r="AD39" s="87"/>
      <c r="AE39" s="86"/>
      <c r="AF39" s="84"/>
      <c r="AG39" s="257"/>
      <c r="AH39" s="230"/>
      <c r="AI39" s="231"/>
      <c r="AJ39" s="231"/>
      <c r="AK39" s="232"/>
      <c r="AL39" s="233"/>
      <c r="AM39" s="233"/>
      <c r="AN39" s="127"/>
      <c r="AO39" s="127"/>
      <c r="AP39" s="127"/>
      <c r="AQ39" s="127"/>
      <c r="AR39" s="234"/>
      <c r="AS39" s="89" t="e">
        <f t="shared" si="36"/>
        <v>#N/A</v>
      </c>
      <c r="AT39" s="90" t="e">
        <f t="shared" si="37"/>
        <v>#N/A</v>
      </c>
      <c r="AU39" s="90" t="e">
        <f t="shared" si="38"/>
        <v>#N/A</v>
      </c>
      <c r="AV39" s="90" t="e">
        <f t="shared" si="39"/>
        <v>#N/A</v>
      </c>
      <c r="AW39" s="90" t="e">
        <f t="shared" si="40"/>
        <v>#N/A</v>
      </c>
      <c r="AX39" s="89" t="e">
        <f t="shared" si="41"/>
        <v>#N/A</v>
      </c>
      <c r="AY39" s="89" t="e">
        <f t="shared" si="42"/>
        <v>#N/A</v>
      </c>
      <c r="AZ39" s="89" t="e">
        <f t="shared" si="43"/>
        <v>#N/A</v>
      </c>
      <c r="BA39" s="89" t="e">
        <f t="shared" si="44"/>
        <v>#N/A</v>
      </c>
      <c r="BB39" s="89" t="e">
        <f t="shared" si="45"/>
        <v>#N/A</v>
      </c>
      <c r="BC39" s="91" t="e">
        <f t="shared" si="46"/>
        <v>#N/A</v>
      </c>
      <c r="BD39" s="92" t="e">
        <f t="shared" si="47"/>
        <v>#N/A</v>
      </c>
      <c r="BE39" s="255"/>
      <c r="BF39" s="255"/>
      <c r="BG39" s="255"/>
      <c r="BH39" s="255"/>
      <c r="BI39" s="255"/>
      <c r="BJ39" s="255"/>
      <c r="BK39" s="255"/>
      <c r="BL39" s="255"/>
      <c r="BM39" s="255"/>
      <c r="BN39" s="255"/>
      <c r="BO39" s="255"/>
      <c r="BP39" s="255"/>
      <c r="BQ39" s="255"/>
      <c r="BR39" s="255"/>
      <c r="BS39" s="256">
        <f t="shared" si="6"/>
        <v>0</v>
      </c>
      <c r="BU39" s="129" t="b">
        <f t="shared" si="28"/>
        <v>0</v>
      </c>
      <c r="BV39" s="129" t="b">
        <f t="shared" si="34"/>
        <v>0</v>
      </c>
      <c r="BW39" s="130" t="e">
        <f t="shared" si="29"/>
        <v>#N/A</v>
      </c>
      <c r="BX39" s="130" t="e">
        <f t="shared" si="30"/>
        <v>#N/A</v>
      </c>
      <c r="BY39" s="130" t="e">
        <f t="shared" si="35"/>
        <v>#N/A</v>
      </c>
      <c r="BZ39" s="130" t="e" cm="1">
        <f t="array" ref="BZ39">IF(SUMPRODUCT(($C39=TM_haul)*TM_errors)&gt;0, TRUE, FALSE)</f>
        <v>#REF!</v>
      </c>
    </row>
    <row r="40" spans="1:78" ht="15" x14ac:dyDescent="0.2">
      <c r="A40" s="75" t="str">
        <f t="shared" si="31"/>
        <v>SCH123</v>
      </c>
      <c r="B40" s="75" t="str">
        <f t="shared" si="32"/>
        <v>2022195</v>
      </c>
      <c r="C40" s="197">
        <v>39</v>
      </c>
      <c r="D40" s="180" t="e">
        <f t="shared" si="12"/>
        <v>#N/A</v>
      </c>
      <c r="E40" s="210"/>
      <c r="F40" s="236"/>
      <c r="G40" s="200" t="s">
        <v>1577</v>
      </c>
      <c r="H40" s="211"/>
      <c r="I40" s="212" t="s">
        <v>8</v>
      </c>
      <c r="J40" s="213"/>
      <c r="K40" s="214" t="s">
        <v>9</v>
      </c>
      <c r="L40" s="211"/>
      <c r="M40" s="215" t="s">
        <v>8</v>
      </c>
      <c r="N40" s="213"/>
      <c r="O40" s="216" t="s">
        <v>9</v>
      </c>
      <c r="P40" s="217"/>
      <c r="Q40" s="218"/>
      <c r="R40" s="219"/>
      <c r="S40" s="220"/>
      <c r="T40" s="221"/>
      <c r="U40" s="222"/>
      <c r="V40" s="223"/>
      <c r="W40" s="224"/>
      <c r="X40" s="225"/>
      <c r="Y40" s="221"/>
      <c r="Z40" s="223"/>
      <c r="AA40" s="83"/>
      <c r="AB40" s="87"/>
      <c r="AC40" s="87"/>
      <c r="AD40" s="87"/>
      <c r="AE40" s="86"/>
      <c r="AF40" s="84"/>
      <c r="AG40" s="257"/>
      <c r="AH40" s="230"/>
      <c r="AI40" s="231"/>
      <c r="AJ40" s="231"/>
      <c r="AK40" s="232"/>
      <c r="AL40" s="233"/>
      <c r="AM40" s="233"/>
      <c r="AN40" s="127"/>
      <c r="AO40" s="127"/>
      <c r="AP40" s="127"/>
      <c r="AQ40" s="127"/>
      <c r="AR40" s="234"/>
      <c r="AS40" s="89" t="e">
        <f t="shared" si="36"/>
        <v>#N/A</v>
      </c>
      <c r="AT40" s="90" t="e">
        <f t="shared" si="37"/>
        <v>#N/A</v>
      </c>
      <c r="AU40" s="90" t="e">
        <f t="shared" si="38"/>
        <v>#N/A</v>
      </c>
      <c r="AV40" s="90" t="e">
        <f t="shared" si="39"/>
        <v>#N/A</v>
      </c>
      <c r="AW40" s="90" t="e">
        <f t="shared" si="40"/>
        <v>#N/A</v>
      </c>
      <c r="AX40" s="89" t="e">
        <f t="shared" si="41"/>
        <v>#N/A</v>
      </c>
      <c r="AY40" s="89" t="e">
        <f t="shared" si="42"/>
        <v>#N/A</v>
      </c>
      <c r="AZ40" s="89" t="e">
        <f t="shared" si="43"/>
        <v>#N/A</v>
      </c>
      <c r="BA40" s="89" t="e">
        <f t="shared" si="44"/>
        <v>#N/A</v>
      </c>
      <c r="BB40" s="89" t="e">
        <f t="shared" si="45"/>
        <v>#N/A</v>
      </c>
      <c r="BC40" s="91" t="e">
        <f t="shared" si="46"/>
        <v>#N/A</v>
      </c>
      <c r="BD40" s="92" t="e">
        <f t="shared" si="47"/>
        <v>#N/A</v>
      </c>
      <c r="BE40" s="255"/>
      <c r="BF40" s="255"/>
      <c r="BG40" s="255"/>
      <c r="BH40" s="255"/>
      <c r="BI40" s="255"/>
      <c r="BJ40" s="255"/>
      <c r="BK40" s="255"/>
      <c r="BL40" s="255"/>
      <c r="BM40" s="255"/>
      <c r="BN40" s="255"/>
      <c r="BO40" s="255"/>
      <c r="BP40" s="255"/>
      <c r="BQ40" s="255"/>
      <c r="BR40" s="255"/>
      <c r="BS40" s="256">
        <f t="shared" si="6"/>
        <v>0</v>
      </c>
      <c r="BU40" s="129" t="b">
        <f t="shared" si="28"/>
        <v>0</v>
      </c>
      <c r="BV40" s="129" t="b">
        <f t="shared" si="34"/>
        <v>0</v>
      </c>
      <c r="BW40" s="130" t="e">
        <f t="shared" si="29"/>
        <v>#N/A</v>
      </c>
      <c r="BX40" s="130" t="e">
        <f t="shared" si="30"/>
        <v>#N/A</v>
      </c>
      <c r="BY40" s="130" t="e">
        <f t="shared" si="35"/>
        <v>#N/A</v>
      </c>
      <c r="BZ40" s="130" t="e" cm="1">
        <f t="array" ref="BZ40">IF(SUMPRODUCT(($C40=TM_haul)*TM_errors)&gt;0, TRUE, FALSE)</f>
        <v>#REF!</v>
      </c>
    </row>
    <row r="41" spans="1:78" ht="15" x14ac:dyDescent="0.2">
      <c r="A41" s="75" t="str">
        <f t="shared" si="31"/>
        <v>SCH123</v>
      </c>
      <c r="B41" s="75" t="str">
        <f t="shared" si="32"/>
        <v>2022195</v>
      </c>
      <c r="C41" s="197">
        <v>40</v>
      </c>
      <c r="D41" s="180" t="e">
        <f t="shared" si="12"/>
        <v>#N/A</v>
      </c>
      <c r="E41" s="210"/>
      <c r="F41" s="237"/>
      <c r="G41" s="200" t="s">
        <v>1577</v>
      </c>
      <c r="H41" s="211"/>
      <c r="I41" s="212" t="s">
        <v>8</v>
      </c>
      <c r="J41" s="213"/>
      <c r="K41" s="214" t="s">
        <v>9</v>
      </c>
      <c r="L41" s="211"/>
      <c r="M41" s="215" t="s">
        <v>8</v>
      </c>
      <c r="N41" s="213"/>
      <c r="O41" s="216" t="s">
        <v>9</v>
      </c>
      <c r="P41" s="217"/>
      <c r="Q41" s="218"/>
      <c r="R41" s="219"/>
      <c r="S41" s="220"/>
      <c r="T41" s="221"/>
      <c r="U41" s="222"/>
      <c r="V41" s="223"/>
      <c r="W41" s="224"/>
      <c r="X41" s="225"/>
      <c r="Y41" s="221"/>
      <c r="Z41" s="223"/>
      <c r="AA41" s="83"/>
      <c r="AB41" s="87"/>
      <c r="AC41" s="87"/>
      <c r="AD41" s="87"/>
      <c r="AE41" s="86"/>
      <c r="AF41" s="84"/>
      <c r="AG41" s="257"/>
      <c r="AH41" s="230"/>
      <c r="AI41" s="231"/>
      <c r="AJ41" s="231"/>
      <c r="AK41" s="232"/>
      <c r="AL41" s="233"/>
      <c r="AM41" s="233"/>
      <c r="AN41" s="127"/>
      <c r="AO41" s="127"/>
      <c r="AP41" s="127"/>
      <c r="AQ41" s="127"/>
      <c r="AR41" s="234"/>
      <c r="AS41" s="89" t="e">
        <f t="shared" si="36"/>
        <v>#N/A</v>
      </c>
      <c r="AT41" s="90" t="e">
        <f t="shared" si="37"/>
        <v>#N/A</v>
      </c>
      <c r="AU41" s="90" t="e">
        <f t="shared" si="38"/>
        <v>#N/A</v>
      </c>
      <c r="AV41" s="90" t="e">
        <f t="shared" si="39"/>
        <v>#N/A</v>
      </c>
      <c r="AW41" s="90" t="e">
        <f t="shared" si="40"/>
        <v>#N/A</v>
      </c>
      <c r="AX41" s="89" t="e">
        <f t="shared" si="41"/>
        <v>#N/A</v>
      </c>
      <c r="AY41" s="89" t="e">
        <f t="shared" si="42"/>
        <v>#N/A</v>
      </c>
      <c r="AZ41" s="89" t="e">
        <f t="shared" si="43"/>
        <v>#N/A</v>
      </c>
      <c r="BA41" s="89" t="e">
        <f t="shared" si="44"/>
        <v>#N/A</v>
      </c>
      <c r="BB41" s="89" t="e">
        <f t="shared" si="45"/>
        <v>#N/A</v>
      </c>
      <c r="BC41" s="91" t="e">
        <f t="shared" si="46"/>
        <v>#N/A</v>
      </c>
      <c r="BD41" s="92" t="e">
        <f t="shared" si="47"/>
        <v>#N/A</v>
      </c>
      <c r="BE41" s="255"/>
      <c r="BF41" s="255"/>
      <c r="BG41" s="255"/>
      <c r="BH41" s="255"/>
      <c r="BI41" s="255"/>
      <c r="BJ41" s="255"/>
      <c r="BK41" s="255"/>
      <c r="BL41" s="255"/>
      <c r="BM41" s="255"/>
      <c r="BN41" s="255"/>
      <c r="BO41" s="255"/>
      <c r="BP41" s="255"/>
      <c r="BQ41" s="255"/>
      <c r="BR41" s="255"/>
      <c r="BS41" s="256">
        <f t="shared" si="6"/>
        <v>0</v>
      </c>
      <c r="BU41" s="129" t="b">
        <f t="shared" si="28"/>
        <v>0</v>
      </c>
      <c r="BV41" s="129" t="b">
        <f t="shared" si="34"/>
        <v>0</v>
      </c>
      <c r="BW41" s="130" t="e">
        <f t="shared" si="29"/>
        <v>#N/A</v>
      </c>
      <c r="BX41" s="130" t="e">
        <f t="shared" si="30"/>
        <v>#N/A</v>
      </c>
      <c r="BY41" s="130" t="e">
        <f t="shared" si="35"/>
        <v>#N/A</v>
      </c>
      <c r="BZ41" s="130" t="e" cm="1">
        <f t="array" ref="BZ41">IF(SUMPRODUCT(($C41=TM_haul)*TM_errors)&gt;0, TRUE, FALSE)</f>
        <v>#REF!</v>
      </c>
    </row>
    <row r="42" spans="1:78" ht="15" x14ac:dyDescent="0.2">
      <c r="A42" s="75" t="str">
        <f t="shared" si="31"/>
        <v>SCH123</v>
      </c>
      <c r="B42" s="75" t="str">
        <f t="shared" si="32"/>
        <v>2022195</v>
      </c>
      <c r="C42" s="197">
        <v>41</v>
      </c>
      <c r="D42" s="180" t="e">
        <f t="shared" si="12"/>
        <v>#N/A</v>
      </c>
      <c r="E42" s="210"/>
      <c r="F42" s="237"/>
      <c r="G42" s="200" t="s">
        <v>1577</v>
      </c>
      <c r="H42" s="211"/>
      <c r="I42" s="212" t="s">
        <v>8</v>
      </c>
      <c r="J42" s="213"/>
      <c r="K42" s="214" t="s">
        <v>9</v>
      </c>
      <c r="L42" s="211"/>
      <c r="M42" s="215" t="s">
        <v>8</v>
      </c>
      <c r="N42" s="213"/>
      <c r="O42" s="216" t="s">
        <v>9</v>
      </c>
      <c r="P42" s="217"/>
      <c r="Q42" s="218"/>
      <c r="R42" s="219"/>
      <c r="S42" s="220"/>
      <c r="T42" s="221"/>
      <c r="U42" s="222"/>
      <c r="V42" s="223"/>
      <c r="W42" s="224"/>
      <c r="X42" s="225"/>
      <c r="Y42" s="221"/>
      <c r="Z42" s="223"/>
      <c r="AA42" s="83"/>
      <c r="AB42" s="87"/>
      <c r="AC42" s="87"/>
      <c r="AD42" s="87"/>
      <c r="AE42" s="86"/>
      <c r="AF42" s="84"/>
      <c r="AG42" s="257"/>
      <c r="AH42" s="230"/>
      <c r="AI42" s="231"/>
      <c r="AJ42" s="231"/>
      <c r="AK42" s="232"/>
      <c r="AL42" s="233"/>
      <c r="AM42" s="233"/>
      <c r="AN42" s="127"/>
      <c r="AO42" s="127"/>
      <c r="AP42" s="127"/>
      <c r="AQ42" s="127"/>
      <c r="AR42" s="234"/>
      <c r="AS42" s="89" t="e">
        <f t="shared" si="36"/>
        <v>#N/A</v>
      </c>
      <c r="AT42" s="90" t="e">
        <f t="shared" si="37"/>
        <v>#N/A</v>
      </c>
      <c r="AU42" s="90" t="e">
        <f t="shared" si="38"/>
        <v>#N/A</v>
      </c>
      <c r="AV42" s="90" t="e">
        <f t="shared" si="39"/>
        <v>#N/A</v>
      </c>
      <c r="AW42" s="90" t="e">
        <f t="shared" si="40"/>
        <v>#N/A</v>
      </c>
      <c r="AX42" s="89" t="e">
        <f t="shared" si="41"/>
        <v>#N/A</v>
      </c>
      <c r="AY42" s="89" t="e">
        <f t="shared" si="42"/>
        <v>#N/A</v>
      </c>
      <c r="AZ42" s="89" t="e">
        <f t="shared" si="43"/>
        <v>#N/A</v>
      </c>
      <c r="BA42" s="89" t="e">
        <f t="shared" si="44"/>
        <v>#N/A</v>
      </c>
      <c r="BB42" s="89" t="e">
        <f t="shared" si="45"/>
        <v>#N/A</v>
      </c>
      <c r="BC42" s="91" t="e">
        <f t="shared" si="46"/>
        <v>#N/A</v>
      </c>
      <c r="BD42" s="92" t="e">
        <f t="shared" si="47"/>
        <v>#N/A</v>
      </c>
      <c r="BE42" s="255"/>
      <c r="BF42" s="255"/>
      <c r="BG42" s="255"/>
      <c r="BH42" s="255"/>
      <c r="BI42" s="255"/>
      <c r="BJ42" s="255"/>
      <c r="BK42" s="255"/>
      <c r="BL42" s="255"/>
      <c r="BM42" s="255"/>
      <c r="BN42" s="255"/>
      <c r="BO42" s="255"/>
      <c r="BP42" s="255"/>
      <c r="BQ42" s="255"/>
      <c r="BR42" s="255"/>
      <c r="BS42" s="256">
        <f t="shared" si="6"/>
        <v>0</v>
      </c>
      <c r="BU42" s="129" t="b">
        <f t="shared" si="28"/>
        <v>0</v>
      </c>
      <c r="BV42" s="129" t="b">
        <f t="shared" si="34"/>
        <v>0</v>
      </c>
      <c r="BW42" s="130" t="e">
        <f t="shared" si="29"/>
        <v>#N/A</v>
      </c>
      <c r="BX42" s="130" t="e">
        <f t="shared" si="30"/>
        <v>#N/A</v>
      </c>
      <c r="BY42" s="130" t="e">
        <f t="shared" si="35"/>
        <v>#N/A</v>
      </c>
      <c r="BZ42" s="130" t="e" cm="1">
        <f t="array" ref="BZ42">IF(SUMPRODUCT(($C42=TM_haul)*TM_errors)&gt;0, TRUE, FALSE)</f>
        <v>#REF!</v>
      </c>
    </row>
    <row r="43" spans="1:78" ht="15" x14ac:dyDescent="0.2">
      <c r="A43" s="75" t="str">
        <f t="shared" si="31"/>
        <v>SCH123</v>
      </c>
      <c r="B43" s="75" t="str">
        <f t="shared" si="32"/>
        <v>2022195</v>
      </c>
      <c r="C43" s="197">
        <v>42</v>
      </c>
      <c r="D43" s="180" t="e">
        <f t="shared" si="12"/>
        <v>#N/A</v>
      </c>
      <c r="E43" s="210"/>
      <c r="F43" s="237"/>
      <c r="G43" s="200" t="s">
        <v>1577</v>
      </c>
      <c r="H43" s="211"/>
      <c r="I43" s="212" t="s">
        <v>8</v>
      </c>
      <c r="J43" s="213"/>
      <c r="K43" s="214" t="s">
        <v>9</v>
      </c>
      <c r="L43" s="211"/>
      <c r="M43" s="215" t="s">
        <v>8</v>
      </c>
      <c r="N43" s="213"/>
      <c r="O43" s="216" t="s">
        <v>9</v>
      </c>
      <c r="P43" s="217"/>
      <c r="Q43" s="218"/>
      <c r="R43" s="219"/>
      <c r="S43" s="220"/>
      <c r="T43" s="221"/>
      <c r="U43" s="222"/>
      <c r="V43" s="223"/>
      <c r="W43" s="224"/>
      <c r="X43" s="225"/>
      <c r="Y43" s="221"/>
      <c r="Z43" s="223"/>
      <c r="AA43" s="83"/>
      <c r="AB43" s="87"/>
      <c r="AC43" s="87"/>
      <c r="AD43" s="87"/>
      <c r="AE43" s="86"/>
      <c r="AF43" s="84"/>
      <c r="AG43" s="257"/>
      <c r="AH43" s="230"/>
      <c r="AI43" s="231"/>
      <c r="AJ43" s="231"/>
      <c r="AK43" s="232"/>
      <c r="AL43" s="233"/>
      <c r="AM43" s="233"/>
      <c r="AN43" s="127"/>
      <c r="AO43" s="127"/>
      <c r="AP43" s="127"/>
      <c r="AQ43" s="127"/>
      <c r="AR43" s="234"/>
      <c r="AS43" s="89" t="e">
        <f t="shared" si="36"/>
        <v>#N/A</v>
      </c>
      <c r="AT43" s="90" t="e">
        <f t="shared" si="37"/>
        <v>#N/A</v>
      </c>
      <c r="AU43" s="90" t="e">
        <f t="shared" si="38"/>
        <v>#N/A</v>
      </c>
      <c r="AV43" s="90" t="e">
        <f t="shared" si="39"/>
        <v>#N/A</v>
      </c>
      <c r="AW43" s="90" t="e">
        <f t="shared" si="40"/>
        <v>#N/A</v>
      </c>
      <c r="AX43" s="89" t="e">
        <f t="shared" si="41"/>
        <v>#N/A</v>
      </c>
      <c r="AY43" s="89" t="e">
        <f t="shared" si="42"/>
        <v>#N/A</v>
      </c>
      <c r="AZ43" s="89" t="e">
        <f t="shared" si="43"/>
        <v>#N/A</v>
      </c>
      <c r="BA43" s="89" t="e">
        <f t="shared" si="44"/>
        <v>#N/A</v>
      </c>
      <c r="BB43" s="89" t="e">
        <f t="shared" si="45"/>
        <v>#N/A</v>
      </c>
      <c r="BC43" s="91" t="e">
        <f t="shared" si="46"/>
        <v>#N/A</v>
      </c>
      <c r="BD43" s="92" t="e">
        <f t="shared" si="47"/>
        <v>#N/A</v>
      </c>
      <c r="BE43" s="255"/>
      <c r="BF43" s="255"/>
      <c r="BG43" s="255"/>
      <c r="BH43" s="255"/>
      <c r="BI43" s="255"/>
      <c r="BJ43" s="255"/>
      <c r="BK43" s="255"/>
      <c r="BL43" s="255"/>
      <c r="BM43" s="255"/>
      <c r="BN43" s="255"/>
      <c r="BO43" s="255"/>
      <c r="BP43" s="255"/>
      <c r="BQ43" s="255"/>
      <c r="BR43" s="255"/>
      <c r="BS43" s="256">
        <f t="shared" si="6"/>
        <v>0</v>
      </c>
      <c r="BU43" s="129" t="b">
        <f t="shared" si="28"/>
        <v>0</v>
      </c>
      <c r="BV43" s="129" t="b">
        <f t="shared" si="34"/>
        <v>0</v>
      </c>
      <c r="BW43" s="130" t="e">
        <f t="shared" si="29"/>
        <v>#N/A</v>
      </c>
      <c r="BX43" s="130" t="e">
        <f t="shared" si="30"/>
        <v>#N/A</v>
      </c>
      <c r="BY43" s="130" t="e">
        <f t="shared" si="35"/>
        <v>#N/A</v>
      </c>
      <c r="BZ43" s="130" t="e" cm="1">
        <f t="array" ref="BZ43">IF(SUMPRODUCT(($C43=TM_haul)*TM_errors)&gt;0, TRUE, FALSE)</f>
        <v>#REF!</v>
      </c>
    </row>
    <row r="44" spans="1:78" ht="15" x14ac:dyDescent="0.2">
      <c r="A44" s="75" t="str">
        <f t="shared" si="31"/>
        <v>SCH123</v>
      </c>
      <c r="B44" s="75" t="str">
        <f t="shared" si="32"/>
        <v>2022195</v>
      </c>
      <c r="C44" s="93">
        <v>43</v>
      </c>
      <c r="D44" s="180" t="e">
        <f t="shared" si="12"/>
        <v>#N/A</v>
      </c>
      <c r="E44" s="182"/>
      <c r="F44" s="183"/>
      <c r="G44" s="174" t="str">
        <f t="shared" ref="G44:G62" si="48">G43</f>
        <v>UTC</v>
      </c>
      <c r="H44" s="77"/>
      <c r="I44" s="78" t="s">
        <v>8</v>
      </c>
      <c r="J44" s="79"/>
      <c r="K44" s="80" t="s">
        <v>9</v>
      </c>
      <c r="L44" s="77"/>
      <c r="M44" s="81" t="s">
        <v>8</v>
      </c>
      <c r="N44" s="79"/>
      <c r="O44" s="82" t="s">
        <v>9</v>
      </c>
      <c r="P44" s="151"/>
      <c r="Q44" s="150"/>
      <c r="R44" s="154"/>
      <c r="S44" s="155"/>
      <c r="T44" s="83"/>
      <c r="U44" s="84"/>
      <c r="V44" s="85"/>
      <c r="W44" s="86"/>
      <c r="X44" s="87"/>
      <c r="Y44" s="87"/>
      <c r="Z44" s="86"/>
      <c r="AA44" s="86"/>
      <c r="AB44" s="87"/>
      <c r="AC44" s="87"/>
      <c r="AD44" s="87"/>
      <c r="AE44" s="86"/>
      <c r="AF44" s="84"/>
      <c r="AG44" s="258"/>
      <c r="AH44" s="124"/>
      <c r="AI44" s="124"/>
      <c r="AJ44" s="124"/>
      <c r="AK44" s="121"/>
      <c r="AL44" s="121"/>
      <c r="AM44" s="121"/>
      <c r="AN44" s="127"/>
      <c r="AO44" s="127"/>
      <c r="AP44" s="127"/>
      <c r="AQ44" s="127"/>
      <c r="AR44" s="104"/>
      <c r="AS44" s="89" t="e">
        <f t="shared" si="36"/>
        <v>#N/A</v>
      </c>
      <c r="AT44" s="90" t="e">
        <f t="shared" si="37"/>
        <v>#N/A</v>
      </c>
      <c r="AU44" s="90" t="e">
        <f t="shared" si="38"/>
        <v>#N/A</v>
      </c>
      <c r="AV44" s="90" t="e">
        <f t="shared" si="39"/>
        <v>#N/A</v>
      </c>
      <c r="AW44" s="90" t="e">
        <f t="shared" si="40"/>
        <v>#N/A</v>
      </c>
      <c r="AX44" s="89" t="e">
        <f t="shared" si="41"/>
        <v>#N/A</v>
      </c>
      <c r="AY44" s="89" t="e">
        <f t="shared" si="42"/>
        <v>#N/A</v>
      </c>
      <c r="AZ44" s="89" t="e">
        <f t="shared" si="43"/>
        <v>#N/A</v>
      </c>
      <c r="BA44" s="89" t="e">
        <f t="shared" si="44"/>
        <v>#N/A</v>
      </c>
      <c r="BB44" s="89" t="e">
        <f t="shared" si="45"/>
        <v>#N/A</v>
      </c>
      <c r="BC44" s="91" t="e">
        <f t="shared" si="46"/>
        <v>#N/A</v>
      </c>
      <c r="BD44" s="92" t="e">
        <f t="shared" si="47"/>
        <v>#N/A</v>
      </c>
      <c r="BE44" s="255"/>
      <c r="BF44" s="255"/>
      <c r="BG44" s="255"/>
      <c r="BH44" s="255"/>
      <c r="BI44" s="255"/>
      <c r="BJ44" s="255"/>
      <c r="BK44" s="255"/>
      <c r="BL44" s="255"/>
      <c r="BM44" s="255"/>
      <c r="BN44" s="255"/>
      <c r="BO44" s="255"/>
      <c r="BP44" s="255"/>
      <c r="BQ44" s="255"/>
      <c r="BR44" s="255"/>
      <c r="BS44" s="256">
        <f t="shared" si="6"/>
        <v>0</v>
      </c>
      <c r="BU44" s="129" t="b">
        <f t="shared" si="28"/>
        <v>0</v>
      </c>
      <c r="BV44" s="129" t="b">
        <f t="shared" si="34"/>
        <v>0</v>
      </c>
      <c r="BW44" s="130" t="e">
        <f t="shared" si="29"/>
        <v>#N/A</v>
      </c>
      <c r="BX44" s="130" t="e">
        <f t="shared" si="30"/>
        <v>#N/A</v>
      </c>
      <c r="BY44" s="130" t="e">
        <f t="shared" si="35"/>
        <v>#N/A</v>
      </c>
      <c r="BZ44" s="130" t="e" cm="1">
        <f t="array" ref="BZ44">IF(SUMPRODUCT(($C44=TM_haul)*TM_errors)&gt;0, TRUE, FALSE)</f>
        <v>#REF!</v>
      </c>
    </row>
    <row r="45" spans="1:78" ht="15" x14ac:dyDescent="0.2">
      <c r="A45" s="75" t="str">
        <f t="shared" si="31"/>
        <v>SCH123</v>
      </c>
      <c r="B45" s="75" t="str">
        <f t="shared" si="32"/>
        <v>2022195</v>
      </c>
      <c r="C45" s="93">
        <v>44</v>
      </c>
      <c r="D45" s="180" t="e">
        <f t="shared" si="12"/>
        <v>#N/A</v>
      </c>
      <c r="E45" s="182"/>
      <c r="F45" s="183"/>
      <c r="G45" s="174" t="str">
        <f t="shared" si="48"/>
        <v>UTC</v>
      </c>
      <c r="H45" s="77"/>
      <c r="I45" s="78" t="s">
        <v>8</v>
      </c>
      <c r="J45" s="79"/>
      <c r="K45" s="80" t="s">
        <v>9</v>
      </c>
      <c r="L45" s="77"/>
      <c r="M45" s="81" t="s">
        <v>8</v>
      </c>
      <c r="N45" s="79"/>
      <c r="O45" s="82" t="s">
        <v>9</v>
      </c>
      <c r="P45" s="151"/>
      <c r="Q45" s="150"/>
      <c r="R45" s="154"/>
      <c r="S45" s="155"/>
      <c r="T45" s="83"/>
      <c r="U45" s="84"/>
      <c r="V45" s="85"/>
      <c r="W45" s="86"/>
      <c r="X45" s="87"/>
      <c r="Y45" s="87"/>
      <c r="Z45" s="86"/>
      <c r="AA45" s="86"/>
      <c r="AB45" s="87"/>
      <c r="AC45" s="87"/>
      <c r="AD45" s="87"/>
      <c r="AE45" s="86"/>
      <c r="AF45" s="84"/>
      <c r="AG45" s="258"/>
      <c r="AH45" s="124"/>
      <c r="AI45" s="124"/>
      <c r="AJ45" s="124"/>
      <c r="AK45" s="121"/>
      <c r="AL45" s="121"/>
      <c r="AM45" s="121"/>
      <c r="AN45" s="127"/>
      <c r="AO45" s="127"/>
      <c r="AP45" s="127"/>
      <c r="AQ45" s="127"/>
      <c r="AR45" s="104"/>
      <c r="AS45" s="89" t="e">
        <f t="shared" si="36"/>
        <v>#N/A</v>
      </c>
      <c r="AT45" s="90" t="e">
        <f t="shared" si="37"/>
        <v>#N/A</v>
      </c>
      <c r="AU45" s="90" t="e">
        <f t="shared" si="38"/>
        <v>#N/A</v>
      </c>
      <c r="AV45" s="90" t="e">
        <f t="shared" si="39"/>
        <v>#N/A</v>
      </c>
      <c r="AW45" s="90" t="e">
        <f t="shared" si="40"/>
        <v>#N/A</v>
      </c>
      <c r="AX45" s="89" t="e">
        <f t="shared" si="41"/>
        <v>#N/A</v>
      </c>
      <c r="AY45" s="89" t="e">
        <f t="shared" si="42"/>
        <v>#N/A</v>
      </c>
      <c r="AZ45" s="89" t="e">
        <f t="shared" si="43"/>
        <v>#N/A</v>
      </c>
      <c r="BA45" s="89" t="e">
        <f t="shared" si="44"/>
        <v>#N/A</v>
      </c>
      <c r="BB45" s="89" t="e">
        <f t="shared" si="45"/>
        <v>#N/A</v>
      </c>
      <c r="BC45" s="91" t="e">
        <f t="shared" si="46"/>
        <v>#N/A</v>
      </c>
      <c r="BD45" s="92" t="e">
        <f t="shared" si="47"/>
        <v>#N/A</v>
      </c>
      <c r="BE45" s="255"/>
      <c r="BF45" s="255"/>
      <c r="BG45" s="255"/>
      <c r="BH45" s="255"/>
      <c r="BI45" s="255"/>
      <c r="BJ45" s="255"/>
      <c r="BK45" s="255"/>
      <c r="BL45" s="255"/>
      <c r="BM45" s="255"/>
      <c r="BN45" s="255"/>
      <c r="BO45" s="255"/>
      <c r="BP45" s="255"/>
      <c r="BQ45" s="255"/>
      <c r="BR45" s="255"/>
      <c r="BS45" s="256">
        <f t="shared" si="6"/>
        <v>0</v>
      </c>
      <c r="BU45" s="129" t="b">
        <f t="shared" si="28"/>
        <v>0</v>
      </c>
      <c r="BV45" s="129" t="b">
        <f t="shared" si="34"/>
        <v>0</v>
      </c>
      <c r="BW45" s="130" t="e">
        <f t="shared" si="29"/>
        <v>#N/A</v>
      </c>
      <c r="BX45" s="130" t="e">
        <f t="shared" si="30"/>
        <v>#N/A</v>
      </c>
      <c r="BY45" s="130" t="e">
        <f t="shared" si="35"/>
        <v>#N/A</v>
      </c>
      <c r="BZ45" s="130" t="e" cm="1">
        <f t="array" ref="BZ45">IF(SUMPRODUCT(($C45=TM_haul)*TM_errors)&gt;0, TRUE, FALSE)</f>
        <v>#REF!</v>
      </c>
    </row>
    <row r="46" spans="1:78" ht="15" x14ac:dyDescent="0.2">
      <c r="A46" s="75" t="str">
        <f t="shared" si="31"/>
        <v>SCH123</v>
      </c>
      <c r="B46" s="75" t="str">
        <f t="shared" si="32"/>
        <v>2022195</v>
      </c>
      <c r="C46" s="93">
        <v>45</v>
      </c>
      <c r="D46" s="180" t="e">
        <f t="shared" si="12"/>
        <v>#N/A</v>
      </c>
      <c r="E46" s="182"/>
      <c r="F46" s="183"/>
      <c r="G46" s="174" t="str">
        <f t="shared" si="48"/>
        <v>UTC</v>
      </c>
      <c r="H46" s="77"/>
      <c r="I46" s="78" t="s">
        <v>8</v>
      </c>
      <c r="J46" s="79"/>
      <c r="K46" s="80" t="s">
        <v>9</v>
      </c>
      <c r="L46" s="77"/>
      <c r="M46" s="81" t="s">
        <v>8</v>
      </c>
      <c r="N46" s="79"/>
      <c r="O46" s="82" t="s">
        <v>9</v>
      </c>
      <c r="P46" s="151"/>
      <c r="Q46" s="150"/>
      <c r="R46" s="154"/>
      <c r="S46" s="155"/>
      <c r="T46" s="83"/>
      <c r="U46" s="84"/>
      <c r="V46" s="85"/>
      <c r="W46" s="86"/>
      <c r="X46" s="87"/>
      <c r="Y46" s="87"/>
      <c r="Z46" s="86"/>
      <c r="AA46" s="86"/>
      <c r="AB46" s="87"/>
      <c r="AC46" s="87"/>
      <c r="AD46" s="87"/>
      <c r="AE46" s="86"/>
      <c r="AF46" s="84"/>
      <c r="AG46" s="258"/>
      <c r="AH46" s="124"/>
      <c r="AI46" s="124"/>
      <c r="AJ46" s="124"/>
      <c r="AK46" s="121"/>
      <c r="AL46" s="121"/>
      <c r="AM46" s="121"/>
      <c r="AN46" s="127"/>
      <c r="AO46" s="127"/>
      <c r="AP46" s="127"/>
      <c r="AQ46" s="127"/>
      <c r="AR46" s="104"/>
      <c r="AS46" s="89" t="e">
        <f t="shared" si="22"/>
        <v>#N/A</v>
      </c>
      <c r="AT46" s="90" t="e">
        <f t="shared" si="23"/>
        <v>#N/A</v>
      </c>
      <c r="AU46" s="90" t="e">
        <f t="shared" si="24"/>
        <v>#N/A</v>
      </c>
      <c r="AV46" s="90" t="e">
        <f t="shared" si="25"/>
        <v>#N/A</v>
      </c>
      <c r="AW46" s="90" t="e">
        <f t="shared" si="26"/>
        <v>#N/A</v>
      </c>
      <c r="AX46" s="89" t="e">
        <f t="shared" si="13"/>
        <v>#N/A</v>
      </c>
      <c r="AY46" s="89" t="e">
        <f t="shared" si="14"/>
        <v>#N/A</v>
      </c>
      <c r="AZ46" s="89" t="e">
        <f t="shared" si="20"/>
        <v>#N/A</v>
      </c>
      <c r="BA46" s="89" t="e">
        <f t="shared" si="33"/>
        <v>#N/A</v>
      </c>
      <c r="BB46" s="89" t="e">
        <f t="shared" si="21"/>
        <v>#N/A</v>
      </c>
      <c r="BC46" s="91" t="e">
        <f t="shared" si="16"/>
        <v>#N/A</v>
      </c>
      <c r="BD46" s="92" t="e">
        <f t="shared" si="27"/>
        <v>#N/A</v>
      </c>
      <c r="BE46" s="255"/>
      <c r="BF46" s="255"/>
      <c r="BG46" s="255"/>
      <c r="BH46" s="255"/>
      <c r="BI46" s="255"/>
      <c r="BJ46" s="255"/>
      <c r="BK46" s="255"/>
      <c r="BL46" s="255"/>
      <c r="BM46" s="255"/>
      <c r="BN46" s="255"/>
      <c r="BO46" s="255"/>
      <c r="BP46" s="255"/>
      <c r="BQ46" s="255"/>
      <c r="BR46" s="255"/>
      <c r="BS46" s="256">
        <f t="shared" si="6"/>
        <v>0</v>
      </c>
      <c r="BU46" s="129" t="b">
        <f t="shared" si="28"/>
        <v>0</v>
      </c>
      <c r="BV46" s="129" t="b">
        <f t="shared" si="34"/>
        <v>0</v>
      </c>
      <c r="BW46" s="130" t="e">
        <f t="shared" si="29"/>
        <v>#N/A</v>
      </c>
      <c r="BX46" s="130" t="e">
        <f t="shared" si="30"/>
        <v>#N/A</v>
      </c>
      <c r="BY46" s="130" t="e">
        <f t="shared" si="35"/>
        <v>#N/A</v>
      </c>
      <c r="BZ46" s="130" t="e" cm="1">
        <f t="array" ref="BZ46">IF(SUMPRODUCT(($C46=TM_haul)*TM_errors)&gt;0, TRUE, FALSE)</f>
        <v>#REF!</v>
      </c>
    </row>
    <row r="47" spans="1:78" ht="15" x14ac:dyDescent="0.2">
      <c r="A47" s="75" t="str">
        <f t="shared" si="31"/>
        <v>SCH123</v>
      </c>
      <c r="B47" s="75" t="str">
        <f t="shared" si="32"/>
        <v>2022195</v>
      </c>
      <c r="C47" s="93">
        <v>46</v>
      </c>
      <c r="D47" s="180" t="e">
        <f t="shared" si="12"/>
        <v>#N/A</v>
      </c>
      <c r="E47" s="182"/>
      <c r="F47" s="183"/>
      <c r="G47" s="174" t="str">
        <f t="shared" si="48"/>
        <v>UTC</v>
      </c>
      <c r="H47" s="77"/>
      <c r="I47" s="78" t="s">
        <v>8</v>
      </c>
      <c r="J47" s="79"/>
      <c r="K47" s="80" t="s">
        <v>9</v>
      </c>
      <c r="L47" s="77"/>
      <c r="M47" s="81" t="s">
        <v>8</v>
      </c>
      <c r="N47" s="79"/>
      <c r="O47" s="82" t="s">
        <v>9</v>
      </c>
      <c r="P47" s="151"/>
      <c r="Q47" s="150"/>
      <c r="R47" s="154"/>
      <c r="S47" s="155"/>
      <c r="T47" s="83"/>
      <c r="U47" s="84"/>
      <c r="V47" s="85"/>
      <c r="W47" s="86"/>
      <c r="X47" s="87"/>
      <c r="Y47" s="87"/>
      <c r="Z47" s="86"/>
      <c r="AA47" s="86"/>
      <c r="AB47" s="87"/>
      <c r="AC47" s="87"/>
      <c r="AD47" s="87"/>
      <c r="AE47" s="86"/>
      <c r="AF47" s="84"/>
      <c r="AG47" s="258"/>
      <c r="AH47" s="124"/>
      <c r="AI47" s="124"/>
      <c r="AJ47" s="124"/>
      <c r="AK47" s="121"/>
      <c r="AL47" s="121"/>
      <c r="AM47" s="121"/>
      <c r="AN47" s="127"/>
      <c r="AO47" s="127"/>
      <c r="AP47" s="127"/>
      <c r="AQ47" s="127"/>
      <c r="AR47" s="104"/>
      <c r="AS47" s="89" t="e">
        <f t="shared" si="22"/>
        <v>#N/A</v>
      </c>
      <c r="AT47" s="90" t="e">
        <f t="shared" si="23"/>
        <v>#N/A</v>
      </c>
      <c r="AU47" s="90" t="e">
        <f t="shared" si="24"/>
        <v>#N/A</v>
      </c>
      <c r="AV47" s="90" t="e">
        <f t="shared" si="25"/>
        <v>#N/A</v>
      </c>
      <c r="AW47" s="90" t="e">
        <f t="shared" si="26"/>
        <v>#N/A</v>
      </c>
      <c r="AX47" s="89" t="e">
        <f t="shared" si="13"/>
        <v>#N/A</v>
      </c>
      <c r="AY47" s="89" t="e">
        <f t="shared" si="14"/>
        <v>#N/A</v>
      </c>
      <c r="AZ47" s="89" t="e">
        <f t="shared" si="20"/>
        <v>#N/A</v>
      </c>
      <c r="BA47" s="89" t="e">
        <f t="shared" si="33"/>
        <v>#N/A</v>
      </c>
      <c r="BB47" s="89" t="e">
        <f t="shared" si="21"/>
        <v>#N/A</v>
      </c>
      <c r="BC47" s="91" t="e">
        <f t="shared" si="16"/>
        <v>#N/A</v>
      </c>
      <c r="BD47" s="92" t="e">
        <f t="shared" si="27"/>
        <v>#N/A</v>
      </c>
      <c r="BE47" s="255"/>
      <c r="BF47" s="255"/>
      <c r="BG47" s="255"/>
      <c r="BH47" s="255"/>
      <c r="BI47" s="255"/>
      <c r="BJ47" s="255"/>
      <c r="BK47" s="255"/>
      <c r="BL47" s="255"/>
      <c r="BM47" s="255"/>
      <c r="BN47" s="255"/>
      <c r="BO47" s="255"/>
      <c r="BP47" s="255"/>
      <c r="BQ47" s="255"/>
      <c r="BR47" s="255"/>
      <c r="BS47" s="256">
        <f t="shared" si="6"/>
        <v>0</v>
      </c>
      <c r="BU47" s="129" t="b">
        <f t="shared" si="28"/>
        <v>0</v>
      </c>
      <c r="BV47" s="129" t="b">
        <f t="shared" si="34"/>
        <v>0</v>
      </c>
      <c r="BW47" s="130" t="e">
        <f t="shared" si="29"/>
        <v>#N/A</v>
      </c>
      <c r="BX47" s="130" t="e">
        <f t="shared" si="30"/>
        <v>#N/A</v>
      </c>
      <c r="BY47" s="130" t="e">
        <f t="shared" si="35"/>
        <v>#N/A</v>
      </c>
      <c r="BZ47" s="130" t="e" cm="1">
        <f t="array" ref="BZ47">IF(SUMPRODUCT(($C47=TM_haul)*TM_errors)&gt;0, TRUE, FALSE)</f>
        <v>#REF!</v>
      </c>
    </row>
    <row r="48" spans="1:78" ht="15" x14ac:dyDescent="0.2">
      <c r="A48" s="75" t="str">
        <f t="shared" si="31"/>
        <v>SCH123</v>
      </c>
      <c r="B48" s="75" t="str">
        <f t="shared" si="32"/>
        <v>2022195</v>
      </c>
      <c r="C48" s="93">
        <v>47</v>
      </c>
      <c r="D48" s="180" t="e">
        <f t="shared" si="12"/>
        <v>#N/A</v>
      </c>
      <c r="E48" s="182"/>
      <c r="F48" s="183"/>
      <c r="G48" s="174" t="str">
        <f t="shared" si="48"/>
        <v>UTC</v>
      </c>
      <c r="H48" s="77"/>
      <c r="I48" s="78" t="s">
        <v>8</v>
      </c>
      <c r="J48" s="79"/>
      <c r="K48" s="80" t="s">
        <v>9</v>
      </c>
      <c r="L48" s="77"/>
      <c r="M48" s="81" t="s">
        <v>8</v>
      </c>
      <c r="N48" s="79"/>
      <c r="O48" s="82" t="s">
        <v>9</v>
      </c>
      <c r="P48" s="151"/>
      <c r="Q48" s="150"/>
      <c r="R48" s="154"/>
      <c r="S48" s="155"/>
      <c r="T48" s="83"/>
      <c r="U48" s="84"/>
      <c r="V48" s="85"/>
      <c r="W48" s="86"/>
      <c r="X48" s="87"/>
      <c r="Y48" s="87"/>
      <c r="Z48" s="86"/>
      <c r="AA48" s="86"/>
      <c r="AB48" s="87"/>
      <c r="AC48" s="87"/>
      <c r="AD48" s="87"/>
      <c r="AE48" s="86"/>
      <c r="AF48" s="84"/>
      <c r="AG48" s="258"/>
      <c r="AH48" s="124"/>
      <c r="AI48" s="124"/>
      <c r="AJ48" s="124"/>
      <c r="AK48" s="121"/>
      <c r="AL48" s="121"/>
      <c r="AM48" s="121"/>
      <c r="AN48" s="127"/>
      <c r="AO48" s="127"/>
      <c r="AP48" s="127"/>
      <c r="AQ48" s="127"/>
      <c r="AR48" s="104"/>
      <c r="AS48" s="89" t="e">
        <f t="shared" si="22"/>
        <v>#N/A</v>
      </c>
      <c r="AT48" s="90" t="e">
        <f t="shared" si="23"/>
        <v>#N/A</v>
      </c>
      <c r="AU48" s="90" t="e">
        <f t="shared" si="24"/>
        <v>#N/A</v>
      </c>
      <c r="AV48" s="90" t="e">
        <f t="shared" si="25"/>
        <v>#N/A</v>
      </c>
      <c r="AW48" s="90" t="e">
        <f t="shared" si="26"/>
        <v>#N/A</v>
      </c>
      <c r="AX48" s="89" t="e">
        <f t="shared" si="13"/>
        <v>#N/A</v>
      </c>
      <c r="AY48" s="89" t="e">
        <f t="shared" si="14"/>
        <v>#N/A</v>
      </c>
      <c r="AZ48" s="89" t="e">
        <f t="shared" si="20"/>
        <v>#N/A</v>
      </c>
      <c r="BA48" s="89" t="e">
        <f t="shared" si="33"/>
        <v>#N/A</v>
      </c>
      <c r="BB48" s="89" t="e">
        <f t="shared" si="21"/>
        <v>#N/A</v>
      </c>
      <c r="BC48" s="91" t="e">
        <f t="shared" si="16"/>
        <v>#N/A</v>
      </c>
      <c r="BD48" s="92" t="e">
        <f t="shared" si="27"/>
        <v>#N/A</v>
      </c>
      <c r="BE48" s="255"/>
      <c r="BF48" s="255"/>
      <c r="BG48" s="255"/>
      <c r="BH48" s="255"/>
      <c r="BI48" s="255"/>
      <c r="BJ48" s="255"/>
      <c r="BK48" s="255"/>
      <c r="BL48" s="255"/>
      <c r="BM48" s="255"/>
      <c r="BN48" s="255"/>
      <c r="BO48" s="255"/>
      <c r="BP48" s="255"/>
      <c r="BQ48" s="255"/>
      <c r="BR48" s="255"/>
      <c r="BS48" s="256">
        <f t="shared" si="6"/>
        <v>0</v>
      </c>
      <c r="BU48" s="129" t="b">
        <f t="shared" si="28"/>
        <v>0</v>
      </c>
      <c r="BV48" s="129" t="b">
        <f t="shared" si="34"/>
        <v>0</v>
      </c>
      <c r="BW48" s="130" t="e">
        <f t="shared" si="29"/>
        <v>#N/A</v>
      </c>
      <c r="BX48" s="130" t="e">
        <f t="shared" si="30"/>
        <v>#N/A</v>
      </c>
      <c r="BY48" s="130" t="e">
        <f t="shared" si="35"/>
        <v>#N/A</v>
      </c>
      <c r="BZ48" s="130" t="e" cm="1">
        <f t="array" ref="BZ48">IF(SUMPRODUCT(($C48=TM_haul)*TM_errors)&gt;0, TRUE, FALSE)</f>
        <v>#REF!</v>
      </c>
    </row>
    <row r="49" spans="1:78" ht="15" x14ac:dyDescent="0.2">
      <c r="A49" s="75" t="str">
        <f t="shared" si="31"/>
        <v>SCH123</v>
      </c>
      <c r="B49" s="75" t="str">
        <f t="shared" si="32"/>
        <v>2022195</v>
      </c>
      <c r="C49" s="93">
        <v>48</v>
      </c>
      <c r="D49" s="180" t="e">
        <f t="shared" si="12"/>
        <v>#N/A</v>
      </c>
      <c r="E49" s="182"/>
      <c r="F49" s="183"/>
      <c r="G49" s="174" t="str">
        <f t="shared" si="48"/>
        <v>UTC</v>
      </c>
      <c r="H49" s="77"/>
      <c r="I49" s="78" t="s">
        <v>8</v>
      </c>
      <c r="J49" s="79"/>
      <c r="K49" s="80" t="s">
        <v>9</v>
      </c>
      <c r="L49" s="77"/>
      <c r="M49" s="81" t="s">
        <v>8</v>
      </c>
      <c r="N49" s="79"/>
      <c r="O49" s="82" t="s">
        <v>9</v>
      </c>
      <c r="P49" s="151"/>
      <c r="Q49" s="150"/>
      <c r="R49" s="154"/>
      <c r="S49" s="155"/>
      <c r="T49" s="83"/>
      <c r="U49" s="84"/>
      <c r="V49" s="85"/>
      <c r="W49" s="86"/>
      <c r="X49" s="87"/>
      <c r="Y49" s="87"/>
      <c r="Z49" s="86"/>
      <c r="AA49" s="86"/>
      <c r="AB49" s="87"/>
      <c r="AC49" s="87"/>
      <c r="AD49" s="87"/>
      <c r="AE49" s="86"/>
      <c r="AF49" s="84"/>
      <c r="AG49" s="258"/>
      <c r="AH49" s="124"/>
      <c r="AI49" s="124"/>
      <c r="AJ49" s="124"/>
      <c r="AK49" s="121"/>
      <c r="AL49" s="121"/>
      <c r="AM49" s="121"/>
      <c r="AN49" s="127"/>
      <c r="AO49" s="127"/>
      <c r="AP49" s="127"/>
      <c r="AQ49" s="127"/>
      <c r="AR49" s="104"/>
      <c r="AS49" s="89" t="e">
        <f t="shared" si="22"/>
        <v>#N/A</v>
      </c>
      <c r="AT49" s="90" t="e">
        <f t="shared" si="23"/>
        <v>#N/A</v>
      </c>
      <c r="AU49" s="90" t="e">
        <f t="shared" si="24"/>
        <v>#N/A</v>
      </c>
      <c r="AV49" s="90" t="e">
        <f t="shared" si="25"/>
        <v>#N/A</v>
      </c>
      <c r="AW49" s="90" t="e">
        <f t="shared" si="26"/>
        <v>#N/A</v>
      </c>
      <c r="AX49" s="89" t="e">
        <f t="shared" si="13"/>
        <v>#N/A</v>
      </c>
      <c r="AY49" s="89" t="e">
        <f t="shared" si="14"/>
        <v>#N/A</v>
      </c>
      <c r="AZ49" s="89" t="e">
        <f t="shared" si="20"/>
        <v>#N/A</v>
      </c>
      <c r="BA49" s="89" t="e">
        <f t="shared" si="33"/>
        <v>#N/A</v>
      </c>
      <c r="BB49" s="89" t="e">
        <f t="shared" si="21"/>
        <v>#N/A</v>
      </c>
      <c r="BC49" s="91" t="e">
        <f t="shared" si="16"/>
        <v>#N/A</v>
      </c>
      <c r="BD49" s="92" t="e">
        <f t="shared" si="27"/>
        <v>#N/A</v>
      </c>
      <c r="BE49" s="255"/>
      <c r="BF49" s="255"/>
      <c r="BG49" s="255"/>
      <c r="BH49" s="255"/>
      <c r="BI49" s="255"/>
      <c r="BJ49" s="255"/>
      <c r="BK49" s="255"/>
      <c r="BL49" s="255"/>
      <c r="BM49" s="255"/>
      <c r="BN49" s="255"/>
      <c r="BO49" s="255"/>
      <c r="BP49" s="255"/>
      <c r="BQ49" s="255"/>
      <c r="BR49" s="255"/>
      <c r="BS49" s="256">
        <f t="shared" si="6"/>
        <v>0</v>
      </c>
      <c r="BU49" s="129" t="b">
        <f t="shared" si="28"/>
        <v>0</v>
      </c>
      <c r="BV49" s="129" t="b">
        <f t="shared" si="34"/>
        <v>0</v>
      </c>
      <c r="BW49" s="130" t="e">
        <f t="shared" si="29"/>
        <v>#N/A</v>
      </c>
      <c r="BX49" s="130" t="e">
        <f t="shared" si="30"/>
        <v>#N/A</v>
      </c>
      <c r="BY49" s="130" t="e">
        <f t="shared" si="35"/>
        <v>#N/A</v>
      </c>
      <c r="BZ49" s="130" t="e" cm="1">
        <f t="array" ref="BZ49">IF(SUMPRODUCT(($C49=TM_haul)*TM_errors)&gt;0, TRUE, FALSE)</f>
        <v>#REF!</v>
      </c>
    </row>
    <row r="50" spans="1:78" ht="15" x14ac:dyDescent="0.2">
      <c r="A50" s="75" t="str">
        <f t="shared" si="31"/>
        <v>SCH123</v>
      </c>
      <c r="B50" s="75" t="str">
        <f t="shared" si="32"/>
        <v>2022195</v>
      </c>
      <c r="C50" s="93">
        <v>49</v>
      </c>
      <c r="D50" s="180" t="e">
        <f t="shared" si="12"/>
        <v>#N/A</v>
      </c>
      <c r="E50" s="182"/>
      <c r="F50" s="183"/>
      <c r="G50" s="174" t="str">
        <f t="shared" si="48"/>
        <v>UTC</v>
      </c>
      <c r="H50" s="77"/>
      <c r="I50" s="78" t="s">
        <v>8</v>
      </c>
      <c r="J50" s="79"/>
      <c r="K50" s="80" t="s">
        <v>9</v>
      </c>
      <c r="L50" s="77"/>
      <c r="M50" s="81" t="s">
        <v>8</v>
      </c>
      <c r="N50" s="79"/>
      <c r="O50" s="82" t="s">
        <v>9</v>
      </c>
      <c r="P50" s="151"/>
      <c r="Q50" s="150"/>
      <c r="R50" s="154"/>
      <c r="S50" s="155"/>
      <c r="T50" s="83"/>
      <c r="U50" s="84"/>
      <c r="V50" s="85"/>
      <c r="W50" s="86"/>
      <c r="X50" s="87"/>
      <c r="Y50" s="87"/>
      <c r="Z50" s="86"/>
      <c r="AA50" s="86"/>
      <c r="AB50" s="87"/>
      <c r="AC50" s="87"/>
      <c r="AD50" s="87"/>
      <c r="AE50" s="86"/>
      <c r="AF50" s="84"/>
      <c r="AG50" s="258"/>
      <c r="AH50" s="124"/>
      <c r="AI50" s="124"/>
      <c r="AJ50" s="124"/>
      <c r="AK50" s="121"/>
      <c r="AL50" s="121"/>
      <c r="AM50" s="121"/>
      <c r="AN50" s="127"/>
      <c r="AO50" s="127"/>
      <c r="AP50" s="127"/>
      <c r="AQ50" s="127"/>
      <c r="AR50" s="104"/>
      <c r="AS50" s="89" t="e">
        <f t="shared" si="22"/>
        <v>#N/A</v>
      </c>
      <c r="AT50" s="90" t="e">
        <f t="shared" si="23"/>
        <v>#N/A</v>
      </c>
      <c r="AU50" s="90" t="e">
        <f t="shared" si="24"/>
        <v>#N/A</v>
      </c>
      <c r="AV50" s="90" t="e">
        <f t="shared" si="25"/>
        <v>#N/A</v>
      </c>
      <c r="AW50" s="90" t="e">
        <f t="shared" si="26"/>
        <v>#N/A</v>
      </c>
      <c r="AX50" s="89" t="e">
        <f t="shared" si="13"/>
        <v>#N/A</v>
      </c>
      <c r="AY50" s="89" t="e">
        <f t="shared" si="14"/>
        <v>#N/A</v>
      </c>
      <c r="AZ50" s="89" t="e">
        <f t="shared" si="20"/>
        <v>#N/A</v>
      </c>
      <c r="BA50" s="89" t="e">
        <f t="shared" si="33"/>
        <v>#N/A</v>
      </c>
      <c r="BB50" s="89" t="e">
        <f t="shared" si="21"/>
        <v>#N/A</v>
      </c>
      <c r="BC50" s="91" t="e">
        <f t="shared" si="16"/>
        <v>#N/A</v>
      </c>
      <c r="BD50" s="92" t="e">
        <f t="shared" si="27"/>
        <v>#N/A</v>
      </c>
      <c r="BE50" s="255"/>
      <c r="BF50" s="255"/>
      <c r="BG50" s="255"/>
      <c r="BH50" s="255"/>
      <c r="BI50" s="255"/>
      <c r="BJ50" s="255"/>
      <c r="BK50" s="255"/>
      <c r="BL50" s="255"/>
      <c r="BM50" s="255"/>
      <c r="BN50" s="255"/>
      <c r="BO50" s="255"/>
      <c r="BP50" s="255"/>
      <c r="BQ50" s="255"/>
      <c r="BR50" s="255"/>
      <c r="BS50" s="256">
        <f t="shared" si="6"/>
        <v>0</v>
      </c>
      <c r="BU50" s="129" t="b">
        <f t="shared" si="28"/>
        <v>0</v>
      </c>
      <c r="BV50" s="129" t="b">
        <f t="shared" si="34"/>
        <v>0</v>
      </c>
      <c r="BW50" s="130" t="e">
        <f t="shared" si="29"/>
        <v>#N/A</v>
      </c>
      <c r="BX50" s="130" t="e">
        <f t="shared" si="30"/>
        <v>#N/A</v>
      </c>
      <c r="BY50" s="130" t="e">
        <f t="shared" si="35"/>
        <v>#N/A</v>
      </c>
      <c r="BZ50" s="130" t="e" cm="1">
        <f t="array" ref="BZ50">IF(SUMPRODUCT(($C50=TM_haul)*TM_errors)&gt;0, TRUE, FALSE)</f>
        <v>#REF!</v>
      </c>
    </row>
    <row r="51" spans="1:78" ht="15" x14ac:dyDescent="0.2">
      <c r="A51" s="75" t="str">
        <f t="shared" si="31"/>
        <v>SCH123</v>
      </c>
      <c r="B51" s="75" t="str">
        <f t="shared" si="32"/>
        <v>2022195</v>
      </c>
      <c r="C51" s="93">
        <v>50</v>
      </c>
      <c r="D51" s="180" t="e">
        <f t="shared" si="12"/>
        <v>#N/A</v>
      </c>
      <c r="E51" s="182"/>
      <c r="F51" s="183"/>
      <c r="G51" s="174" t="str">
        <f t="shared" si="48"/>
        <v>UTC</v>
      </c>
      <c r="H51" s="77"/>
      <c r="I51" s="78" t="s">
        <v>8</v>
      </c>
      <c r="J51" s="79"/>
      <c r="K51" s="80" t="s">
        <v>9</v>
      </c>
      <c r="L51" s="77"/>
      <c r="M51" s="81" t="s">
        <v>8</v>
      </c>
      <c r="N51" s="79"/>
      <c r="O51" s="82" t="s">
        <v>9</v>
      </c>
      <c r="P51" s="151"/>
      <c r="Q51" s="150"/>
      <c r="R51" s="154"/>
      <c r="S51" s="155"/>
      <c r="T51" s="83"/>
      <c r="U51" s="84"/>
      <c r="V51" s="85"/>
      <c r="W51" s="86"/>
      <c r="X51" s="87"/>
      <c r="Y51" s="87"/>
      <c r="Z51" s="86"/>
      <c r="AA51" s="86"/>
      <c r="AB51" s="87"/>
      <c r="AC51" s="87"/>
      <c r="AD51" s="87"/>
      <c r="AE51" s="86"/>
      <c r="AF51" s="84"/>
      <c r="AG51" s="258"/>
      <c r="AH51" s="124"/>
      <c r="AI51" s="124"/>
      <c r="AJ51" s="124"/>
      <c r="AK51" s="121"/>
      <c r="AL51" s="121"/>
      <c r="AM51" s="121"/>
      <c r="AN51" s="127"/>
      <c r="AO51" s="127"/>
      <c r="AP51" s="127"/>
      <c r="AQ51" s="127"/>
      <c r="AR51" s="104"/>
      <c r="AS51" s="89" t="e">
        <f t="shared" si="22"/>
        <v>#N/A</v>
      </c>
      <c r="AT51" s="90" t="e">
        <f t="shared" si="23"/>
        <v>#N/A</v>
      </c>
      <c r="AU51" s="90" t="e">
        <f t="shared" si="24"/>
        <v>#N/A</v>
      </c>
      <c r="AV51" s="90" t="e">
        <f t="shared" si="25"/>
        <v>#N/A</v>
      </c>
      <c r="AW51" s="90" t="e">
        <f t="shared" si="26"/>
        <v>#N/A</v>
      </c>
      <c r="AX51" s="89" t="e">
        <f t="shared" si="13"/>
        <v>#N/A</v>
      </c>
      <c r="AY51" s="89" t="e">
        <f t="shared" si="14"/>
        <v>#N/A</v>
      </c>
      <c r="AZ51" s="89" t="e">
        <f t="shared" si="20"/>
        <v>#N/A</v>
      </c>
      <c r="BA51" s="89" t="e">
        <f t="shared" si="33"/>
        <v>#N/A</v>
      </c>
      <c r="BB51" s="89" t="e">
        <f t="shared" si="21"/>
        <v>#N/A</v>
      </c>
      <c r="BC51" s="91" t="e">
        <f t="shared" si="16"/>
        <v>#N/A</v>
      </c>
      <c r="BD51" s="92" t="e">
        <f t="shared" si="27"/>
        <v>#N/A</v>
      </c>
      <c r="BE51" s="255"/>
      <c r="BF51" s="255"/>
      <c r="BG51" s="255"/>
      <c r="BH51" s="255"/>
      <c r="BI51" s="255"/>
      <c r="BJ51" s="255"/>
      <c r="BK51" s="255"/>
      <c r="BL51" s="255"/>
      <c r="BM51" s="255"/>
      <c r="BN51" s="255"/>
      <c r="BO51" s="255"/>
      <c r="BP51" s="255"/>
      <c r="BQ51" s="255"/>
      <c r="BR51" s="255"/>
      <c r="BS51" s="256">
        <f t="shared" si="6"/>
        <v>0</v>
      </c>
      <c r="BU51" s="129" t="b">
        <f t="shared" si="28"/>
        <v>0</v>
      </c>
      <c r="BV51" s="129" t="b">
        <f t="shared" si="34"/>
        <v>0</v>
      </c>
      <c r="BW51" s="130" t="e">
        <f t="shared" si="29"/>
        <v>#N/A</v>
      </c>
      <c r="BX51" s="130" t="e">
        <f t="shared" si="30"/>
        <v>#N/A</v>
      </c>
      <c r="BY51" s="130" t="e">
        <f t="shared" si="35"/>
        <v>#N/A</v>
      </c>
      <c r="BZ51" s="130" t="e" cm="1">
        <f t="array" ref="BZ51">IF(SUMPRODUCT(($C51=TM_haul)*TM_errors)&gt;0, TRUE, FALSE)</f>
        <v>#REF!</v>
      </c>
    </row>
    <row r="52" spans="1:78" ht="15" x14ac:dyDescent="0.2">
      <c r="A52" s="75" t="str">
        <f t="shared" si="31"/>
        <v>SCH123</v>
      </c>
      <c r="B52" s="75" t="str">
        <f t="shared" si="32"/>
        <v>2022195</v>
      </c>
      <c r="C52" s="93">
        <v>51</v>
      </c>
      <c r="D52" s="180" t="e">
        <f t="shared" si="12"/>
        <v>#N/A</v>
      </c>
      <c r="E52" s="182"/>
      <c r="F52" s="183"/>
      <c r="G52" s="174" t="str">
        <f t="shared" si="48"/>
        <v>UTC</v>
      </c>
      <c r="H52" s="77"/>
      <c r="I52" s="78" t="s">
        <v>8</v>
      </c>
      <c r="J52" s="79"/>
      <c r="K52" s="80" t="s">
        <v>9</v>
      </c>
      <c r="L52" s="77"/>
      <c r="M52" s="81" t="s">
        <v>8</v>
      </c>
      <c r="N52" s="79"/>
      <c r="O52" s="82" t="s">
        <v>9</v>
      </c>
      <c r="P52" s="151"/>
      <c r="Q52" s="150"/>
      <c r="R52" s="154"/>
      <c r="S52" s="155"/>
      <c r="T52" s="83"/>
      <c r="U52" s="84"/>
      <c r="V52" s="85"/>
      <c r="W52" s="86"/>
      <c r="X52" s="87"/>
      <c r="Y52" s="87"/>
      <c r="Z52" s="86"/>
      <c r="AA52" s="86"/>
      <c r="AB52" s="87"/>
      <c r="AC52" s="87"/>
      <c r="AD52" s="87"/>
      <c r="AE52" s="86"/>
      <c r="AF52" s="84"/>
      <c r="AG52" s="258"/>
      <c r="AH52" s="124"/>
      <c r="AI52" s="124"/>
      <c r="AJ52" s="124"/>
      <c r="AK52" s="121"/>
      <c r="AL52" s="121"/>
      <c r="AM52" s="121"/>
      <c r="AN52" s="127"/>
      <c r="AO52" s="127"/>
      <c r="AP52" s="127"/>
      <c r="AQ52" s="127"/>
      <c r="AR52" s="104"/>
      <c r="AS52" s="89" t="e">
        <f t="shared" si="22"/>
        <v>#N/A</v>
      </c>
      <c r="AT52" s="90" t="e">
        <f t="shared" si="23"/>
        <v>#N/A</v>
      </c>
      <c r="AU52" s="90" t="e">
        <f t="shared" si="24"/>
        <v>#N/A</v>
      </c>
      <c r="AV52" s="90" t="e">
        <f t="shared" si="25"/>
        <v>#N/A</v>
      </c>
      <c r="AW52" s="90" t="e">
        <f t="shared" si="26"/>
        <v>#N/A</v>
      </c>
      <c r="AX52" s="89" t="e">
        <f t="shared" si="13"/>
        <v>#N/A</v>
      </c>
      <c r="AY52" s="89" t="e">
        <f t="shared" si="14"/>
        <v>#N/A</v>
      </c>
      <c r="AZ52" s="89" t="e">
        <f t="shared" si="20"/>
        <v>#N/A</v>
      </c>
      <c r="BA52" s="89" t="e">
        <f t="shared" si="33"/>
        <v>#N/A</v>
      </c>
      <c r="BB52" s="89" t="e">
        <f t="shared" si="21"/>
        <v>#N/A</v>
      </c>
      <c r="BC52" s="91" t="e">
        <f t="shared" si="16"/>
        <v>#N/A</v>
      </c>
      <c r="BD52" s="92" t="e">
        <f t="shared" si="27"/>
        <v>#N/A</v>
      </c>
      <c r="BE52" s="255"/>
      <c r="BF52" s="255"/>
      <c r="BG52" s="255"/>
      <c r="BH52" s="255"/>
      <c r="BI52" s="255"/>
      <c r="BJ52" s="255"/>
      <c r="BK52" s="255"/>
      <c r="BL52" s="255"/>
      <c r="BM52" s="255"/>
      <c r="BN52" s="255"/>
      <c r="BO52" s="255"/>
      <c r="BP52" s="255"/>
      <c r="BQ52" s="255"/>
      <c r="BR52" s="255"/>
      <c r="BS52" s="256">
        <f t="shared" si="6"/>
        <v>0</v>
      </c>
      <c r="BU52" s="129" t="b">
        <f t="shared" si="28"/>
        <v>0</v>
      </c>
      <c r="BV52" s="129" t="b">
        <f t="shared" si="34"/>
        <v>0</v>
      </c>
      <c r="BW52" s="130" t="e">
        <f t="shared" si="29"/>
        <v>#N/A</v>
      </c>
      <c r="BX52" s="130" t="e">
        <f t="shared" si="30"/>
        <v>#N/A</v>
      </c>
      <c r="BY52" s="130" t="e">
        <f t="shared" si="35"/>
        <v>#N/A</v>
      </c>
      <c r="BZ52" s="130" t="e" cm="1">
        <f t="array" ref="BZ52">IF(SUMPRODUCT(($C52=TM_haul)*TM_errors)&gt;0, TRUE, FALSE)</f>
        <v>#REF!</v>
      </c>
    </row>
    <row r="53" spans="1:78" ht="15" x14ac:dyDescent="0.2">
      <c r="A53" s="75" t="str">
        <f t="shared" si="31"/>
        <v>SCH123</v>
      </c>
      <c r="B53" s="75" t="str">
        <f t="shared" si="32"/>
        <v>2022195</v>
      </c>
      <c r="C53" s="93">
        <v>52</v>
      </c>
      <c r="D53" s="180" t="e">
        <f t="shared" si="12"/>
        <v>#N/A</v>
      </c>
      <c r="E53" s="182"/>
      <c r="F53" s="183"/>
      <c r="G53" s="174" t="str">
        <f t="shared" si="48"/>
        <v>UTC</v>
      </c>
      <c r="H53" s="77"/>
      <c r="I53" s="78" t="s">
        <v>8</v>
      </c>
      <c r="J53" s="79"/>
      <c r="K53" s="80" t="s">
        <v>9</v>
      </c>
      <c r="L53" s="77"/>
      <c r="M53" s="81" t="s">
        <v>8</v>
      </c>
      <c r="N53" s="79"/>
      <c r="O53" s="82" t="s">
        <v>9</v>
      </c>
      <c r="P53" s="151"/>
      <c r="Q53" s="150"/>
      <c r="R53" s="154"/>
      <c r="S53" s="155"/>
      <c r="T53" s="83"/>
      <c r="U53" s="84"/>
      <c r="V53" s="85"/>
      <c r="W53" s="86"/>
      <c r="X53" s="87"/>
      <c r="Y53" s="87"/>
      <c r="Z53" s="86"/>
      <c r="AA53" s="86"/>
      <c r="AB53" s="87"/>
      <c r="AC53" s="87"/>
      <c r="AD53" s="87"/>
      <c r="AE53" s="86"/>
      <c r="AF53" s="84"/>
      <c r="AG53" s="258"/>
      <c r="AH53" s="124"/>
      <c r="AI53" s="124"/>
      <c r="AJ53" s="124"/>
      <c r="AK53" s="121"/>
      <c r="AL53" s="121"/>
      <c r="AM53" s="121"/>
      <c r="AN53" s="127"/>
      <c r="AO53" s="127"/>
      <c r="AP53" s="127"/>
      <c r="AQ53" s="127"/>
      <c r="AR53" s="104"/>
      <c r="AS53" s="89" t="e">
        <f t="shared" si="22"/>
        <v>#N/A</v>
      </c>
      <c r="AT53" s="90" t="e">
        <f t="shared" si="23"/>
        <v>#N/A</v>
      </c>
      <c r="AU53" s="90" t="e">
        <f t="shared" si="24"/>
        <v>#N/A</v>
      </c>
      <c r="AV53" s="90" t="e">
        <f t="shared" si="25"/>
        <v>#N/A</v>
      </c>
      <c r="AW53" s="90" t="e">
        <f t="shared" si="26"/>
        <v>#N/A</v>
      </c>
      <c r="AX53" s="89" t="e">
        <f t="shared" si="13"/>
        <v>#N/A</v>
      </c>
      <c r="AY53" s="89" t="e">
        <f t="shared" si="14"/>
        <v>#N/A</v>
      </c>
      <c r="AZ53" s="89" t="e">
        <f t="shared" si="20"/>
        <v>#N/A</v>
      </c>
      <c r="BA53" s="89" t="e">
        <f t="shared" si="33"/>
        <v>#N/A</v>
      </c>
      <c r="BB53" s="89" t="e">
        <f t="shared" si="21"/>
        <v>#N/A</v>
      </c>
      <c r="BC53" s="91" t="e">
        <f t="shared" si="16"/>
        <v>#N/A</v>
      </c>
      <c r="BD53" s="92" t="e">
        <f t="shared" si="27"/>
        <v>#N/A</v>
      </c>
      <c r="BE53" s="255"/>
      <c r="BF53" s="255"/>
      <c r="BG53" s="255"/>
      <c r="BH53" s="255"/>
      <c r="BI53" s="255"/>
      <c r="BJ53" s="255"/>
      <c r="BK53" s="255"/>
      <c r="BL53" s="255"/>
      <c r="BM53" s="255"/>
      <c r="BN53" s="255"/>
      <c r="BO53" s="255"/>
      <c r="BP53" s="255"/>
      <c r="BQ53" s="255"/>
      <c r="BR53" s="255"/>
      <c r="BS53" s="256">
        <f t="shared" si="6"/>
        <v>0</v>
      </c>
      <c r="BU53" s="129" t="b">
        <f t="shared" si="28"/>
        <v>0</v>
      </c>
      <c r="BV53" s="129" t="b">
        <f t="shared" si="34"/>
        <v>0</v>
      </c>
      <c r="BW53" s="130" t="e">
        <f t="shared" si="29"/>
        <v>#N/A</v>
      </c>
      <c r="BX53" s="130" t="e">
        <f t="shared" si="30"/>
        <v>#N/A</v>
      </c>
      <c r="BY53" s="130" t="e">
        <f t="shared" si="35"/>
        <v>#N/A</v>
      </c>
      <c r="BZ53" s="130" t="e" cm="1">
        <f t="array" ref="BZ53">IF(SUMPRODUCT(($C53=TM_haul)*TM_errors)&gt;0, TRUE, FALSE)</f>
        <v>#REF!</v>
      </c>
    </row>
    <row r="54" spans="1:78" ht="15" x14ac:dyDescent="0.2">
      <c r="A54" s="75" t="str">
        <f t="shared" si="31"/>
        <v>SCH123</v>
      </c>
      <c r="B54" s="75" t="str">
        <f t="shared" si="32"/>
        <v>2022195</v>
      </c>
      <c r="C54" s="93">
        <v>53</v>
      </c>
      <c r="D54" s="180" t="e">
        <f t="shared" si="12"/>
        <v>#N/A</v>
      </c>
      <c r="E54" s="182"/>
      <c r="F54" s="183"/>
      <c r="G54" s="174" t="str">
        <f t="shared" si="48"/>
        <v>UTC</v>
      </c>
      <c r="H54" s="77"/>
      <c r="I54" s="78" t="s">
        <v>8</v>
      </c>
      <c r="J54" s="79"/>
      <c r="K54" s="80" t="s">
        <v>9</v>
      </c>
      <c r="L54" s="77"/>
      <c r="M54" s="81" t="s">
        <v>8</v>
      </c>
      <c r="N54" s="79"/>
      <c r="O54" s="82" t="s">
        <v>9</v>
      </c>
      <c r="P54" s="151"/>
      <c r="Q54" s="150"/>
      <c r="R54" s="154"/>
      <c r="S54" s="155"/>
      <c r="T54" s="83"/>
      <c r="U54" s="84"/>
      <c r="V54" s="85"/>
      <c r="W54" s="86"/>
      <c r="X54" s="87"/>
      <c r="Y54" s="87"/>
      <c r="Z54" s="86"/>
      <c r="AA54" s="86"/>
      <c r="AB54" s="87"/>
      <c r="AC54" s="87"/>
      <c r="AD54" s="87"/>
      <c r="AE54" s="86"/>
      <c r="AF54" s="84"/>
      <c r="AG54" s="258"/>
      <c r="AH54" s="124"/>
      <c r="AI54" s="124"/>
      <c r="AJ54" s="124"/>
      <c r="AK54" s="121"/>
      <c r="AL54" s="121"/>
      <c r="AM54" s="121"/>
      <c r="AN54" s="127"/>
      <c r="AO54" s="127"/>
      <c r="AP54" s="127"/>
      <c r="AQ54" s="127"/>
      <c r="AR54" s="104"/>
      <c r="AS54" s="89" t="e">
        <f t="shared" si="22"/>
        <v>#N/A</v>
      </c>
      <c r="AT54" s="90" t="e">
        <f t="shared" si="23"/>
        <v>#N/A</v>
      </c>
      <c r="AU54" s="90" t="e">
        <f t="shared" si="24"/>
        <v>#N/A</v>
      </c>
      <c r="AV54" s="90" t="e">
        <f t="shared" si="25"/>
        <v>#N/A</v>
      </c>
      <c r="AW54" s="90" t="e">
        <f t="shared" si="26"/>
        <v>#N/A</v>
      </c>
      <c r="AX54" s="89" t="e">
        <f t="shared" si="13"/>
        <v>#N/A</v>
      </c>
      <c r="AY54" s="89" t="e">
        <f t="shared" si="14"/>
        <v>#N/A</v>
      </c>
      <c r="AZ54" s="89" t="e">
        <f t="shared" si="20"/>
        <v>#N/A</v>
      </c>
      <c r="BA54" s="89" t="e">
        <f t="shared" si="33"/>
        <v>#N/A</v>
      </c>
      <c r="BB54" s="89" t="e">
        <f t="shared" si="21"/>
        <v>#N/A</v>
      </c>
      <c r="BC54" s="91" t="e">
        <f t="shared" si="16"/>
        <v>#N/A</v>
      </c>
      <c r="BD54" s="92" t="e">
        <f t="shared" si="27"/>
        <v>#N/A</v>
      </c>
      <c r="BE54" s="255"/>
      <c r="BF54" s="255"/>
      <c r="BG54" s="255"/>
      <c r="BH54" s="255"/>
      <c r="BI54" s="255"/>
      <c r="BJ54" s="255"/>
      <c r="BK54" s="255"/>
      <c r="BL54" s="255"/>
      <c r="BM54" s="255"/>
      <c r="BN54" s="255"/>
      <c r="BO54" s="255"/>
      <c r="BP54" s="255"/>
      <c r="BQ54" s="255"/>
      <c r="BR54" s="255"/>
      <c r="BS54" s="256">
        <f t="shared" si="6"/>
        <v>0</v>
      </c>
      <c r="BU54" s="129" t="b">
        <f t="shared" si="28"/>
        <v>0</v>
      </c>
      <c r="BV54" s="129" t="b">
        <f t="shared" si="34"/>
        <v>0</v>
      </c>
      <c r="BW54" s="130" t="e">
        <f t="shared" si="29"/>
        <v>#N/A</v>
      </c>
      <c r="BX54" s="130" t="e">
        <f t="shared" si="30"/>
        <v>#N/A</v>
      </c>
      <c r="BY54" s="130" t="e">
        <f t="shared" si="35"/>
        <v>#N/A</v>
      </c>
      <c r="BZ54" s="130" t="e" cm="1">
        <f t="array" ref="BZ54">IF(SUMPRODUCT(($C54=TM_haul)*TM_errors)&gt;0, TRUE, FALSE)</f>
        <v>#REF!</v>
      </c>
    </row>
    <row r="55" spans="1:78" ht="15" x14ac:dyDescent="0.2">
      <c r="A55" s="75" t="str">
        <f t="shared" si="31"/>
        <v>SCH123</v>
      </c>
      <c r="B55" s="75" t="str">
        <f t="shared" si="32"/>
        <v>2022195</v>
      </c>
      <c r="C55" s="93">
        <v>54</v>
      </c>
      <c r="D55" s="180" t="e">
        <f t="shared" si="12"/>
        <v>#N/A</v>
      </c>
      <c r="E55" s="182"/>
      <c r="F55" s="183"/>
      <c r="G55" s="174" t="str">
        <f t="shared" si="48"/>
        <v>UTC</v>
      </c>
      <c r="H55" s="77"/>
      <c r="I55" s="78" t="s">
        <v>8</v>
      </c>
      <c r="J55" s="79"/>
      <c r="K55" s="80" t="s">
        <v>9</v>
      </c>
      <c r="L55" s="77"/>
      <c r="M55" s="81" t="s">
        <v>8</v>
      </c>
      <c r="N55" s="79"/>
      <c r="O55" s="82" t="s">
        <v>9</v>
      </c>
      <c r="P55" s="151"/>
      <c r="Q55" s="150"/>
      <c r="R55" s="156"/>
      <c r="S55" s="155"/>
      <c r="T55" s="83"/>
      <c r="U55" s="84"/>
      <c r="V55" s="85"/>
      <c r="W55" s="86"/>
      <c r="X55" s="87"/>
      <c r="Y55" s="87"/>
      <c r="Z55" s="86"/>
      <c r="AA55" s="86"/>
      <c r="AB55" s="87"/>
      <c r="AC55" s="87"/>
      <c r="AD55" s="87"/>
      <c r="AE55" s="86"/>
      <c r="AF55" s="84"/>
      <c r="AG55" s="258"/>
      <c r="AH55" s="124"/>
      <c r="AI55" s="124"/>
      <c r="AJ55" s="124"/>
      <c r="AK55" s="121"/>
      <c r="AL55" s="121"/>
      <c r="AM55" s="121"/>
      <c r="AN55" s="127"/>
      <c r="AO55" s="127"/>
      <c r="AP55" s="127"/>
      <c r="AQ55" s="127"/>
      <c r="AR55" s="104"/>
      <c r="AS55" s="89" t="e">
        <f t="shared" si="22"/>
        <v>#N/A</v>
      </c>
      <c r="AT55" s="90" t="e">
        <f t="shared" si="23"/>
        <v>#N/A</v>
      </c>
      <c r="AU55" s="90" t="e">
        <f t="shared" si="24"/>
        <v>#N/A</v>
      </c>
      <c r="AV55" s="90" t="e">
        <f t="shared" si="25"/>
        <v>#N/A</v>
      </c>
      <c r="AW55" s="90" t="e">
        <f t="shared" si="26"/>
        <v>#N/A</v>
      </c>
      <c r="AX55" s="89" t="e">
        <f t="shared" si="13"/>
        <v>#N/A</v>
      </c>
      <c r="AY55" s="89" t="e">
        <f t="shared" si="14"/>
        <v>#N/A</v>
      </c>
      <c r="AZ55" s="89" t="e">
        <f t="shared" si="20"/>
        <v>#N/A</v>
      </c>
      <c r="BA55" s="89" t="e">
        <f t="shared" si="33"/>
        <v>#N/A</v>
      </c>
      <c r="BB55" s="89" t="e">
        <f t="shared" si="21"/>
        <v>#N/A</v>
      </c>
      <c r="BC55" s="91" t="e">
        <f t="shared" si="16"/>
        <v>#N/A</v>
      </c>
      <c r="BD55" s="92" t="e">
        <f t="shared" si="27"/>
        <v>#N/A</v>
      </c>
      <c r="BE55" s="255"/>
      <c r="BF55" s="255"/>
      <c r="BG55" s="255"/>
      <c r="BH55" s="255"/>
      <c r="BI55" s="255"/>
      <c r="BJ55" s="255"/>
      <c r="BK55" s="255"/>
      <c r="BL55" s="255"/>
      <c r="BM55" s="255"/>
      <c r="BN55" s="255"/>
      <c r="BO55" s="255"/>
      <c r="BP55" s="255"/>
      <c r="BQ55" s="255"/>
      <c r="BR55" s="255"/>
      <c r="BS55" s="256">
        <f t="shared" si="6"/>
        <v>0</v>
      </c>
      <c r="BU55" s="129" t="b">
        <f t="shared" si="28"/>
        <v>0</v>
      </c>
      <c r="BV55" s="129" t="b">
        <f t="shared" si="34"/>
        <v>0</v>
      </c>
      <c r="BW55" s="130" t="e">
        <f t="shared" si="29"/>
        <v>#N/A</v>
      </c>
      <c r="BX55" s="130" t="e">
        <f t="shared" si="30"/>
        <v>#N/A</v>
      </c>
      <c r="BY55" s="130" t="e">
        <f t="shared" si="35"/>
        <v>#N/A</v>
      </c>
      <c r="BZ55" s="130" t="e" cm="1">
        <f t="array" ref="BZ55">IF(SUMPRODUCT(($C55=TM_haul)*TM_errors)&gt;0, TRUE, FALSE)</f>
        <v>#REF!</v>
      </c>
    </row>
    <row r="56" spans="1:78" ht="15" x14ac:dyDescent="0.2">
      <c r="A56" s="75" t="str">
        <f t="shared" si="31"/>
        <v>SCH123</v>
      </c>
      <c r="B56" s="75" t="str">
        <f t="shared" si="32"/>
        <v>2022195</v>
      </c>
      <c r="C56" s="93">
        <v>55</v>
      </c>
      <c r="D56" s="180" t="e">
        <f t="shared" si="12"/>
        <v>#N/A</v>
      </c>
      <c r="E56" s="182"/>
      <c r="F56" s="183"/>
      <c r="G56" s="174" t="str">
        <f t="shared" si="48"/>
        <v>UTC</v>
      </c>
      <c r="H56" s="77"/>
      <c r="I56" s="78" t="s">
        <v>8</v>
      </c>
      <c r="J56" s="79"/>
      <c r="K56" s="80" t="s">
        <v>9</v>
      </c>
      <c r="L56" s="77"/>
      <c r="M56" s="81" t="s">
        <v>8</v>
      </c>
      <c r="N56" s="79"/>
      <c r="O56" s="82" t="s">
        <v>9</v>
      </c>
      <c r="P56" s="151"/>
      <c r="Q56" s="150"/>
      <c r="R56" s="156"/>
      <c r="S56" s="155"/>
      <c r="T56" s="83"/>
      <c r="U56" s="84"/>
      <c r="V56" s="85"/>
      <c r="W56" s="86"/>
      <c r="X56" s="87"/>
      <c r="Y56" s="87"/>
      <c r="Z56" s="86"/>
      <c r="AA56" s="86"/>
      <c r="AB56" s="87"/>
      <c r="AC56" s="87"/>
      <c r="AD56" s="87"/>
      <c r="AE56" s="86"/>
      <c r="AF56" s="84"/>
      <c r="AG56" s="258"/>
      <c r="AH56" s="124"/>
      <c r="AI56" s="124"/>
      <c r="AJ56" s="124"/>
      <c r="AK56" s="121"/>
      <c r="AL56" s="121"/>
      <c r="AM56" s="121"/>
      <c r="AN56" s="127"/>
      <c r="AO56" s="127"/>
      <c r="AP56" s="127"/>
      <c r="AQ56" s="127"/>
      <c r="AR56" s="104"/>
      <c r="AS56" s="89" t="e">
        <f t="shared" si="22"/>
        <v>#N/A</v>
      </c>
      <c r="AT56" s="90" t="e">
        <f t="shared" si="23"/>
        <v>#N/A</v>
      </c>
      <c r="AU56" s="90" t="e">
        <f t="shared" si="24"/>
        <v>#N/A</v>
      </c>
      <c r="AV56" s="90" t="e">
        <f t="shared" si="25"/>
        <v>#N/A</v>
      </c>
      <c r="AW56" s="90" t="e">
        <f t="shared" si="26"/>
        <v>#N/A</v>
      </c>
      <c r="AX56" s="89" t="e">
        <f t="shared" si="13"/>
        <v>#N/A</v>
      </c>
      <c r="AY56" s="89" t="e">
        <f t="shared" si="14"/>
        <v>#N/A</v>
      </c>
      <c r="AZ56" s="89" t="e">
        <f t="shared" si="20"/>
        <v>#N/A</v>
      </c>
      <c r="BA56" s="89" t="e">
        <f t="shared" si="33"/>
        <v>#N/A</v>
      </c>
      <c r="BB56" s="89" t="e">
        <f t="shared" si="21"/>
        <v>#N/A</v>
      </c>
      <c r="BC56" s="91" t="e">
        <f t="shared" si="16"/>
        <v>#N/A</v>
      </c>
      <c r="BD56" s="92" t="e">
        <f t="shared" si="27"/>
        <v>#N/A</v>
      </c>
      <c r="BE56" s="255"/>
      <c r="BF56" s="255"/>
      <c r="BG56" s="255"/>
      <c r="BH56" s="255"/>
      <c r="BI56" s="255"/>
      <c r="BJ56" s="255"/>
      <c r="BK56" s="255"/>
      <c r="BL56" s="255"/>
      <c r="BM56" s="255"/>
      <c r="BN56" s="255"/>
      <c r="BO56" s="255"/>
      <c r="BP56" s="255"/>
      <c r="BQ56" s="255"/>
      <c r="BR56" s="255"/>
      <c r="BS56" s="256">
        <f t="shared" si="6"/>
        <v>0</v>
      </c>
      <c r="BU56" s="129" t="b">
        <f t="shared" si="28"/>
        <v>0</v>
      </c>
      <c r="BV56" s="129" t="b">
        <f t="shared" si="34"/>
        <v>0</v>
      </c>
      <c r="BW56" s="130" t="e">
        <f t="shared" si="29"/>
        <v>#N/A</v>
      </c>
      <c r="BX56" s="130" t="e">
        <f t="shared" si="30"/>
        <v>#N/A</v>
      </c>
      <c r="BY56" s="130" t="e">
        <f t="shared" si="35"/>
        <v>#N/A</v>
      </c>
      <c r="BZ56" s="130" t="e" cm="1">
        <f t="array" ref="BZ56">IF(SUMPRODUCT(($C56=TM_haul)*TM_errors)&gt;0, TRUE, FALSE)</f>
        <v>#REF!</v>
      </c>
    </row>
    <row r="57" spans="1:78" ht="15" x14ac:dyDescent="0.2">
      <c r="A57" s="75" t="str">
        <f t="shared" si="31"/>
        <v>SCH123</v>
      </c>
      <c r="B57" s="75" t="str">
        <f t="shared" si="32"/>
        <v>2022195</v>
      </c>
      <c r="C57" s="93">
        <v>56</v>
      </c>
      <c r="D57" s="180" t="e">
        <f t="shared" si="12"/>
        <v>#N/A</v>
      </c>
      <c r="E57" s="182"/>
      <c r="F57" s="183"/>
      <c r="G57" s="174" t="str">
        <f t="shared" si="48"/>
        <v>UTC</v>
      </c>
      <c r="H57" s="77"/>
      <c r="I57" s="78" t="s">
        <v>8</v>
      </c>
      <c r="J57" s="79"/>
      <c r="K57" s="80" t="s">
        <v>9</v>
      </c>
      <c r="L57" s="77"/>
      <c r="M57" s="81" t="s">
        <v>8</v>
      </c>
      <c r="N57" s="79"/>
      <c r="O57" s="82" t="s">
        <v>9</v>
      </c>
      <c r="P57" s="151"/>
      <c r="Q57" s="150"/>
      <c r="R57" s="156"/>
      <c r="S57" s="155"/>
      <c r="T57" s="83"/>
      <c r="U57" s="84"/>
      <c r="V57" s="85"/>
      <c r="W57" s="86"/>
      <c r="X57" s="87"/>
      <c r="Y57" s="87"/>
      <c r="Z57" s="86"/>
      <c r="AA57" s="86"/>
      <c r="AB57" s="87"/>
      <c r="AC57" s="87"/>
      <c r="AD57" s="87"/>
      <c r="AE57" s="86"/>
      <c r="AF57" s="84"/>
      <c r="AG57" s="258"/>
      <c r="AH57" s="124"/>
      <c r="AI57" s="124"/>
      <c r="AJ57" s="124"/>
      <c r="AK57" s="121"/>
      <c r="AL57" s="121"/>
      <c r="AM57" s="121"/>
      <c r="AN57" s="127"/>
      <c r="AO57" s="127"/>
      <c r="AP57" s="127"/>
      <c r="AQ57" s="127"/>
      <c r="AR57" s="104"/>
      <c r="AS57" s="89" t="e">
        <f t="shared" si="22"/>
        <v>#N/A</v>
      </c>
      <c r="AT57" s="90" t="e">
        <f t="shared" si="23"/>
        <v>#N/A</v>
      </c>
      <c r="AU57" s="90" t="e">
        <f t="shared" si="24"/>
        <v>#N/A</v>
      </c>
      <c r="AV57" s="90" t="e">
        <f t="shared" si="25"/>
        <v>#N/A</v>
      </c>
      <c r="AW57" s="90" t="e">
        <f t="shared" si="26"/>
        <v>#N/A</v>
      </c>
      <c r="AX57" s="89" t="e">
        <f t="shared" si="13"/>
        <v>#N/A</v>
      </c>
      <c r="AY57" s="89" t="e">
        <f t="shared" si="14"/>
        <v>#N/A</v>
      </c>
      <c r="AZ57" s="89" t="e">
        <f t="shared" si="20"/>
        <v>#N/A</v>
      </c>
      <c r="BA57" s="89" t="e">
        <f t="shared" si="33"/>
        <v>#N/A</v>
      </c>
      <c r="BB57" s="89" t="e">
        <f t="shared" si="21"/>
        <v>#N/A</v>
      </c>
      <c r="BC57" s="91" t="e">
        <f t="shared" si="16"/>
        <v>#N/A</v>
      </c>
      <c r="BD57" s="92" t="e">
        <f t="shared" si="27"/>
        <v>#N/A</v>
      </c>
      <c r="BE57" s="255"/>
      <c r="BF57" s="255"/>
      <c r="BG57" s="255"/>
      <c r="BH57" s="255"/>
      <c r="BI57" s="255"/>
      <c r="BJ57" s="255"/>
      <c r="BK57" s="255"/>
      <c r="BL57" s="255"/>
      <c r="BM57" s="255"/>
      <c r="BN57" s="255"/>
      <c r="BO57" s="255"/>
      <c r="BP57" s="255"/>
      <c r="BQ57" s="255"/>
      <c r="BR57" s="255"/>
      <c r="BS57" s="256">
        <f t="shared" si="6"/>
        <v>0</v>
      </c>
      <c r="BU57" s="129" t="b">
        <f t="shared" si="28"/>
        <v>0</v>
      </c>
      <c r="BV57" s="129" t="b">
        <f t="shared" si="34"/>
        <v>0</v>
      </c>
      <c r="BW57" s="130" t="e">
        <f t="shared" si="29"/>
        <v>#N/A</v>
      </c>
      <c r="BX57" s="130" t="e">
        <f t="shared" si="30"/>
        <v>#N/A</v>
      </c>
      <c r="BY57" s="130" t="e">
        <f t="shared" si="35"/>
        <v>#N/A</v>
      </c>
      <c r="BZ57" s="130" t="e" cm="1">
        <f t="array" ref="BZ57">IF(SUMPRODUCT(($C57=TM_haul)*TM_errors)&gt;0, TRUE, FALSE)</f>
        <v>#REF!</v>
      </c>
    </row>
    <row r="58" spans="1:78" ht="15" x14ac:dyDescent="0.2">
      <c r="A58" s="75" t="str">
        <f t="shared" si="31"/>
        <v>SCH123</v>
      </c>
      <c r="B58" s="75" t="str">
        <f t="shared" si="32"/>
        <v>2022195</v>
      </c>
      <c r="C58" s="93">
        <v>57</v>
      </c>
      <c r="D58" s="180" t="e">
        <f t="shared" si="12"/>
        <v>#N/A</v>
      </c>
      <c r="E58" s="182"/>
      <c r="F58" s="183"/>
      <c r="G58" s="174" t="str">
        <f t="shared" si="48"/>
        <v>UTC</v>
      </c>
      <c r="H58" s="94"/>
      <c r="I58" s="95" t="s">
        <v>8</v>
      </c>
      <c r="J58" s="96"/>
      <c r="K58" s="97" t="s">
        <v>9</v>
      </c>
      <c r="L58" s="94"/>
      <c r="M58" s="98" t="s">
        <v>8</v>
      </c>
      <c r="N58" s="96"/>
      <c r="O58" s="99" t="s">
        <v>9</v>
      </c>
      <c r="P58" s="152"/>
      <c r="Q58" s="153"/>
      <c r="R58" s="157"/>
      <c r="S58" s="158"/>
      <c r="T58" s="100"/>
      <c r="U58" s="101"/>
      <c r="V58" s="85"/>
      <c r="W58" s="88"/>
      <c r="X58" s="103"/>
      <c r="Y58" s="87"/>
      <c r="Z58" s="86"/>
      <c r="AA58" s="86"/>
      <c r="AB58" s="103"/>
      <c r="AC58" s="103"/>
      <c r="AD58" s="103"/>
      <c r="AE58" s="88"/>
      <c r="AF58" s="101"/>
      <c r="AG58" s="258"/>
      <c r="AH58" s="124"/>
      <c r="AI58" s="124"/>
      <c r="AJ58" s="124"/>
      <c r="AK58" s="121"/>
      <c r="AL58" s="121"/>
      <c r="AM58" s="121"/>
      <c r="AN58" s="127"/>
      <c r="AO58" s="127"/>
      <c r="AP58" s="127"/>
      <c r="AQ58" s="127"/>
      <c r="AR58" s="104"/>
      <c r="AS58" s="89" t="e">
        <f t="shared" si="22"/>
        <v>#N/A</v>
      </c>
      <c r="AT58" s="90" t="e">
        <f t="shared" si="23"/>
        <v>#N/A</v>
      </c>
      <c r="AU58" s="90" t="e">
        <f t="shared" si="24"/>
        <v>#N/A</v>
      </c>
      <c r="AV58" s="90" t="e">
        <f t="shared" si="25"/>
        <v>#N/A</v>
      </c>
      <c r="AW58" s="90" t="e">
        <f t="shared" si="26"/>
        <v>#N/A</v>
      </c>
      <c r="AX58" s="89" t="e">
        <f t="shared" si="13"/>
        <v>#N/A</v>
      </c>
      <c r="AY58" s="89" t="e">
        <f t="shared" si="14"/>
        <v>#N/A</v>
      </c>
      <c r="AZ58" s="89" t="e">
        <f t="shared" si="20"/>
        <v>#N/A</v>
      </c>
      <c r="BA58" s="89" t="e">
        <f t="shared" si="33"/>
        <v>#N/A</v>
      </c>
      <c r="BB58" s="89" t="e">
        <f t="shared" si="21"/>
        <v>#N/A</v>
      </c>
      <c r="BC58" s="91" t="e">
        <f t="shared" si="16"/>
        <v>#N/A</v>
      </c>
      <c r="BD58" s="92" t="e">
        <f t="shared" si="27"/>
        <v>#N/A</v>
      </c>
      <c r="BE58" s="255"/>
      <c r="BF58" s="255"/>
      <c r="BG58" s="255"/>
      <c r="BH58" s="255"/>
      <c r="BI58" s="255"/>
      <c r="BJ58" s="255"/>
      <c r="BK58" s="255"/>
      <c r="BL58" s="255"/>
      <c r="BM58" s="255"/>
      <c r="BN58" s="255"/>
      <c r="BO58" s="255"/>
      <c r="BP58" s="255"/>
      <c r="BQ58" s="255"/>
      <c r="BR58" s="255"/>
      <c r="BS58" s="256">
        <f t="shared" si="6"/>
        <v>0</v>
      </c>
      <c r="BU58" s="129" t="b">
        <f t="shared" si="28"/>
        <v>0</v>
      </c>
      <c r="BV58" s="129" t="b">
        <f t="shared" si="34"/>
        <v>0</v>
      </c>
      <c r="BW58" s="130" t="e">
        <f t="shared" si="29"/>
        <v>#N/A</v>
      </c>
      <c r="BX58" s="130" t="e">
        <f t="shared" si="30"/>
        <v>#N/A</v>
      </c>
      <c r="BY58" s="130" t="e">
        <f t="shared" si="35"/>
        <v>#N/A</v>
      </c>
      <c r="BZ58" s="130" t="e" cm="1">
        <f t="array" ref="BZ58">IF(SUMPRODUCT(($C58=TM_haul)*TM_errors)&gt;0, TRUE, FALSE)</f>
        <v>#REF!</v>
      </c>
    </row>
    <row r="59" spans="1:78" ht="15" x14ac:dyDescent="0.2">
      <c r="A59" s="75" t="str">
        <f t="shared" si="31"/>
        <v>SCH123</v>
      </c>
      <c r="B59" s="75" t="str">
        <f t="shared" si="32"/>
        <v>2022195</v>
      </c>
      <c r="C59" s="93">
        <v>58</v>
      </c>
      <c r="D59" s="180" t="e">
        <f t="shared" si="12"/>
        <v>#N/A</v>
      </c>
      <c r="E59" s="182"/>
      <c r="F59" s="183"/>
      <c r="G59" s="174" t="str">
        <f t="shared" si="48"/>
        <v>UTC</v>
      </c>
      <c r="H59" s="94"/>
      <c r="I59" s="95" t="s">
        <v>8</v>
      </c>
      <c r="J59" s="96"/>
      <c r="K59" s="97" t="s">
        <v>9</v>
      </c>
      <c r="L59" s="94"/>
      <c r="M59" s="98" t="s">
        <v>8</v>
      </c>
      <c r="N59" s="96"/>
      <c r="O59" s="99" t="s">
        <v>9</v>
      </c>
      <c r="P59" s="152"/>
      <c r="Q59" s="153"/>
      <c r="R59" s="157"/>
      <c r="S59" s="158"/>
      <c r="T59" s="100"/>
      <c r="U59" s="101"/>
      <c r="V59" s="85"/>
      <c r="W59" s="88"/>
      <c r="X59" s="103"/>
      <c r="Y59" s="87"/>
      <c r="Z59" s="86"/>
      <c r="AA59" s="86"/>
      <c r="AB59" s="103"/>
      <c r="AC59" s="103"/>
      <c r="AD59" s="103"/>
      <c r="AE59" s="88"/>
      <c r="AF59" s="101"/>
      <c r="AG59" s="258"/>
      <c r="AH59" s="124"/>
      <c r="AI59" s="124"/>
      <c r="AJ59" s="124"/>
      <c r="AK59" s="121"/>
      <c r="AL59" s="121"/>
      <c r="AM59" s="121"/>
      <c r="AN59" s="127"/>
      <c r="AO59" s="127"/>
      <c r="AP59" s="127"/>
      <c r="AQ59" s="127"/>
      <c r="AR59" s="104"/>
      <c r="AS59" s="89" t="e">
        <f t="shared" si="22"/>
        <v>#N/A</v>
      </c>
      <c r="AT59" s="90" t="e">
        <f t="shared" si="23"/>
        <v>#N/A</v>
      </c>
      <c r="AU59" s="90" t="e">
        <f t="shared" si="24"/>
        <v>#N/A</v>
      </c>
      <c r="AV59" s="90" t="e">
        <f t="shared" si="25"/>
        <v>#N/A</v>
      </c>
      <c r="AW59" s="90" t="e">
        <f t="shared" si="26"/>
        <v>#N/A</v>
      </c>
      <c r="AX59" s="89" t="e">
        <f t="shared" si="13"/>
        <v>#N/A</v>
      </c>
      <c r="AY59" s="89" t="e">
        <f t="shared" si="14"/>
        <v>#N/A</v>
      </c>
      <c r="AZ59" s="89" t="e">
        <f t="shared" si="20"/>
        <v>#N/A</v>
      </c>
      <c r="BA59" s="89" t="e">
        <f t="shared" si="33"/>
        <v>#N/A</v>
      </c>
      <c r="BB59" s="89" t="e">
        <f t="shared" si="21"/>
        <v>#N/A</v>
      </c>
      <c r="BC59" s="91" t="e">
        <f t="shared" si="16"/>
        <v>#N/A</v>
      </c>
      <c r="BD59" s="92" t="e">
        <f t="shared" si="27"/>
        <v>#N/A</v>
      </c>
      <c r="BE59" s="255"/>
      <c r="BF59" s="255"/>
      <c r="BG59" s="255"/>
      <c r="BH59" s="255"/>
      <c r="BI59" s="255"/>
      <c r="BJ59" s="255"/>
      <c r="BK59" s="255"/>
      <c r="BL59" s="255"/>
      <c r="BM59" s="255"/>
      <c r="BN59" s="255"/>
      <c r="BO59" s="255"/>
      <c r="BP59" s="255"/>
      <c r="BQ59" s="255"/>
      <c r="BR59" s="255"/>
      <c r="BS59" s="256">
        <f t="shared" si="6"/>
        <v>0</v>
      </c>
      <c r="BU59" s="129" t="b">
        <f t="shared" si="28"/>
        <v>0</v>
      </c>
      <c r="BV59" s="129" t="b">
        <f t="shared" si="34"/>
        <v>0</v>
      </c>
      <c r="BW59" s="130" t="e">
        <f t="shared" si="29"/>
        <v>#N/A</v>
      </c>
      <c r="BX59" s="130" t="e">
        <f t="shared" si="30"/>
        <v>#N/A</v>
      </c>
      <c r="BY59" s="130" t="e">
        <f t="shared" si="35"/>
        <v>#N/A</v>
      </c>
      <c r="BZ59" s="130" t="e" cm="1">
        <f t="array" ref="BZ59">IF(SUMPRODUCT(($C59=TM_haul)*TM_errors)&gt;0, TRUE, FALSE)</f>
        <v>#REF!</v>
      </c>
    </row>
    <row r="60" spans="1:78" ht="15" x14ac:dyDescent="0.2">
      <c r="A60" s="75" t="str">
        <f t="shared" si="31"/>
        <v>SCH123</v>
      </c>
      <c r="B60" s="75" t="str">
        <f t="shared" si="32"/>
        <v>2022195</v>
      </c>
      <c r="C60" s="93">
        <v>59</v>
      </c>
      <c r="D60" s="180" t="e">
        <f t="shared" si="12"/>
        <v>#N/A</v>
      </c>
      <c r="E60" s="182"/>
      <c r="F60" s="183"/>
      <c r="G60" s="174" t="str">
        <f t="shared" si="48"/>
        <v>UTC</v>
      </c>
      <c r="H60" s="94"/>
      <c r="I60" s="95" t="s">
        <v>8</v>
      </c>
      <c r="J60" s="96"/>
      <c r="K60" s="97" t="s">
        <v>9</v>
      </c>
      <c r="L60" s="94"/>
      <c r="M60" s="98" t="s">
        <v>8</v>
      </c>
      <c r="N60" s="96"/>
      <c r="O60" s="99" t="s">
        <v>9</v>
      </c>
      <c r="P60" s="152"/>
      <c r="Q60" s="153"/>
      <c r="R60" s="157"/>
      <c r="S60" s="158"/>
      <c r="T60" s="100"/>
      <c r="U60" s="101"/>
      <c r="V60" s="85"/>
      <c r="W60" s="88"/>
      <c r="X60" s="103"/>
      <c r="Y60" s="87"/>
      <c r="Z60" s="86"/>
      <c r="AA60" s="86"/>
      <c r="AB60" s="103"/>
      <c r="AC60" s="103"/>
      <c r="AD60" s="103"/>
      <c r="AE60" s="88"/>
      <c r="AF60" s="101"/>
      <c r="AG60" s="258"/>
      <c r="AH60" s="124"/>
      <c r="AI60" s="124"/>
      <c r="AJ60" s="124"/>
      <c r="AK60" s="121"/>
      <c r="AL60" s="121"/>
      <c r="AM60" s="121"/>
      <c r="AN60" s="127"/>
      <c r="AO60" s="127"/>
      <c r="AP60" s="127"/>
      <c r="AQ60" s="127"/>
      <c r="AR60" s="104"/>
      <c r="AS60" s="89" t="e">
        <f t="shared" si="22"/>
        <v>#N/A</v>
      </c>
      <c r="AT60" s="90" t="e">
        <f t="shared" si="23"/>
        <v>#N/A</v>
      </c>
      <c r="AU60" s="90" t="e">
        <f t="shared" si="24"/>
        <v>#N/A</v>
      </c>
      <c r="AV60" s="90" t="e">
        <f t="shared" si="25"/>
        <v>#N/A</v>
      </c>
      <c r="AW60" s="90" t="e">
        <f t="shared" si="26"/>
        <v>#N/A</v>
      </c>
      <c r="AX60" s="89" t="e">
        <f t="shared" si="13"/>
        <v>#N/A</v>
      </c>
      <c r="AY60" s="89" t="e">
        <f t="shared" si="14"/>
        <v>#N/A</v>
      </c>
      <c r="AZ60" s="89" t="e">
        <f t="shared" si="20"/>
        <v>#N/A</v>
      </c>
      <c r="BA60" s="89" t="e">
        <f t="shared" si="33"/>
        <v>#N/A</v>
      </c>
      <c r="BB60" s="89" t="e">
        <f t="shared" si="21"/>
        <v>#N/A</v>
      </c>
      <c r="BC60" s="91" t="e">
        <f t="shared" si="16"/>
        <v>#N/A</v>
      </c>
      <c r="BD60" s="92" t="e">
        <f t="shared" si="27"/>
        <v>#N/A</v>
      </c>
      <c r="BE60" s="255"/>
      <c r="BF60" s="255"/>
      <c r="BG60" s="255"/>
      <c r="BH60" s="255"/>
      <c r="BI60" s="255"/>
      <c r="BJ60" s="255"/>
      <c r="BK60" s="255"/>
      <c r="BL60" s="255"/>
      <c r="BM60" s="255"/>
      <c r="BN60" s="255"/>
      <c r="BO60" s="255"/>
      <c r="BP60" s="255"/>
      <c r="BQ60" s="255"/>
      <c r="BR60" s="255"/>
      <c r="BS60" s="256">
        <f t="shared" si="6"/>
        <v>0</v>
      </c>
      <c r="BU60" s="129" t="b">
        <f t="shared" si="28"/>
        <v>0</v>
      </c>
      <c r="BV60" s="129" t="b">
        <f t="shared" si="34"/>
        <v>0</v>
      </c>
      <c r="BW60" s="130" t="e">
        <f t="shared" si="29"/>
        <v>#N/A</v>
      </c>
      <c r="BX60" s="130" t="e">
        <f t="shared" si="30"/>
        <v>#N/A</v>
      </c>
      <c r="BY60" s="130" t="e">
        <f t="shared" si="35"/>
        <v>#N/A</v>
      </c>
      <c r="BZ60" s="130" t="e" cm="1">
        <f t="array" ref="BZ60">IF(SUMPRODUCT(($C60=TM_haul)*TM_errors)&gt;0, TRUE, FALSE)</f>
        <v>#REF!</v>
      </c>
    </row>
    <row r="61" spans="1:78" ht="15" x14ac:dyDescent="0.2">
      <c r="A61" s="75" t="str">
        <f t="shared" si="31"/>
        <v>SCH123</v>
      </c>
      <c r="B61" s="75" t="str">
        <f t="shared" si="32"/>
        <v>2022195</v>
      </c>
      <c r="C61" s="93">
        <v>60</v>
      </c>
      <c r="D61" s="180" t="e">
        <f t="shared" si="12"/>
        <v>#N/A</v>
      </c>
      <c r="E61" s="182"/>
      <c r="F61" s="183"/>
      <c r="G61" s="174" t="str">
        <f t="shared" si="48"/>
        <v>UTC</v>
      </c>
      <c r="H61" s="94"/>
      <c r="I61" s="95" t="s">
        <v>8</v>
      </c>
      <c r="J61" s="96"/>
      <c r="K61" s="97" t="s">
        <v>9</v>
      </c>
      <c r="L61" s="94"/>
      <c r="M61" s="98" t="s">
        <v>8</v>
      </c>
      <c r="N61" s="96"/>
      <c r="O61" s="99" t="s">
        <v>9</v>
      </c>
      <c r="P61" s="152"/>
      <c r="Q61" s="153"/>
      <c r="R61" s="157"/>
      <c r="S61" s="158"/>
      <c r="T61" s="100"/>
      <c r="U61" s="101"/>
      <c r="V61" s="85"/>
      <c r="W61" s="88"/>
      <c r="X61" s="103"/>
      <c r="Y61" s="87"/>
      <c r="Z61" s="86"/>
      <c r="AA61" s="86"/>
      <c r="AB61" s="103"/>
      <c r="AC61" s="103"/>
      <c r="AD61" s="103"/>
      <c r="AE61" s="88"/>
      <c r="AF61" s="101"/>
      <c r="AG61" s="258"/>
      <c r="AH61" s="124"/>
      <c r="AI61" s="124"/>
      <c r="AJ61" s="124"/>
      <c r="AK61" s="121"/>
      <c r="AL61" s="121"/>
      <c r="AM61" s="121"/>
      <c r="AN61" s="127"/>
      <c r="AO61" s="127"/>
      <c r="AP61" s="127"/>
      <c r="AQ61" s="127"/>
      <c r="AR61" s="104"/>
      <c r="AS61" s="89" t="e">
        <f t="shared" si="22"/>
        <v>#N/A</v>
      </c>
      <c r="AT61" s="90" t="e">
        <f t="shared" si="23"/>
        <v>#N/A</v>
      </c>
      <c r="AU61" s="90" t="e">
        <f t="shared" si="24"/>
        <v>#N/A</v>
      </c>
      <c r="AV61" s="90" t="e">
        <f t="shared" si="25"/>
        <v>#N/A</v>
      </c>
      <c r="AW61" s="90" t="e">
        <f t="shared" si="26"/>
        <v>#N/A</v>
      </c>
      <c r="AX61" s="89" t="e">
        <f t="shared" si="13"/>
        <v>#N/A</v>
      </c>
      <c r="AY61" s="89" t="e">
        <f t="shared" si="14"/>
        <v>#N/A</v>
      </c>
      <c r="AZ61" s="89" t="e">
        <f t="shared" si="20"/>
        <v>#N/A</v>
      </c>
      <c r="BA61" s="89" t="e">
        <f t="shared" si="33"/>
        <v>#N/A</v>
      </c>
      <c r="BB61" s="89" t="e">
        <f t="shared" si="21"/>
        <v>#N/A</v>
      </c>
      <c r="BC61" s="91" t="e">
        <f t="shared" si="16"/>
        <v>#N/A</v>
      </c>
      <c r="BD61" s="92" t="e">
        <f t="shared" si="27"/>
        <v>#N/A</v>
      </c>
      <c r="BE61" s="255"/>
      <c r="BF61" s="255"/>
      <c r="BG61" s="255"/>
      <c r="BH61" s="255"/>
      <c r="BI61" s="255"/>
      <c r="BJ61" s="255"/>
      <c r="BK61" s="255"/>
      <c r="BL61" s="255"/>
      <c r="BM61" s="255"/>
      <c r="BN61" s="255"/>
      <c r="BO61" s="255"/>
      <c r="BP61" s="255"/>
      <c r="BQ61" s="255"/>
      <c r="BR61" s="255"/>
      <c r="BS61" s="256">
        <f t="shared" si="6"/>
        <v>0</v>
      </c>
      <c r="BU61" s="129" t="b">
        <f t="shared" si="28"/>
        <v>0</v>
      </c>
      <c r="BV61" s="129" t="b">
        <f t="shared" si="34"/>
        <v>0</v>
      </c>
      <c r="BW61" s="130" t="e">
        <f t="shared" si="29"/>
        <v>#N/A</v>
      </c>
      <c r="BX61" s="130" t="e">
        <f t="shared" si="30"/>
        <v>#N/A</v>
      </c>
      <c r="BY61" s="130" t="e">
        <f t="shared" si="35"/>
        <v>#N/A</v>
      </c>
      <c r="BZ61" s="130" t="e" cm="1">
        <f t="array" ref="BZ61">IF(SUMPRODUCT(($C61=TM_haul)*TM_errors)&gt;0, TRUE, FALSE)</f>
        <v>#REF!</v>
      </c>
    </row>
    <row r="62" spans="1:78" ht="15" x14ac:dyDescent="0.2">
      <c r="A62" s="75" t="str">
        <f t="shared" si="31"/>
        <v>SCH123</v>
      </c>
      <c r="B62" s="75" t="str">
        <f t="shared" si="32"/>
        <v>2022195</v>
      </c>
      <c r="C62" s="93">
        <v>61</v>
      </c>
      <c r="D62" s="180" t="e">
        <f t="shared" si="12"/>
        <v>#N/A</v>
      </c>
      <c r="E62" s="182"/>
      <c r="F62" s="183"/>
      <c r="G62" s="174" t="str">
        <f t="shared" si="48"/>
        <v>UTC</v>
      </c>
      <c r="H62" s="94"/>
      <c r="I62" s="95" t="s">
        <v>8</v>
      </c>
      <c r="J62" s="96"/>
      <c r="K62" s="97" t="s">
        <v>9</v>
      </c>
      <c r="L62" s="94"/>
      <c r="M62" s="98" t="s">
        <v>8</v>
      </c>
      <c r="N62" s="96"/>
      <c r="O62" s="99" t="s">
        <v>9</v>
      </c>
      <c r="P62" s="152"/>
      <c r="Q62" s="153"/>
      <c r="R62" s="157"/>
      <c r="S62" s="158"/>
      <c r="T62" s="100"/>
      <c r="U62" s="101"/>
      <c r="V62" s="102"/>
      <c r="W62" s="88"/>
      <c r="X62" s="103"/>
      <c r="Y62" s="87"/>
      <c r="Z62" s="86"/>
      <c r="AA62" s="86"/>
      <c r="AB62" s="103"/>
      <c r="AC62" s="103"/>
      <c r="AD62" s="103"/>
      <c r="AE62" s="88"/>
      <c r="AF62" s="101"/>
      <c r="AG62" s="258"/>
      <c r="AH62" s="124"/>
      <c r="AI62" s="124"/>
      <c r="AJ62" s="124"/>
      <c r="AK62" s="121"/>
      <c r="AL62" s="121"/>
      <c r="AM62" s="121"/>
      <c r="AN62" s="127"/>
      <c r="AO62" s="127"/>
      <c r="AP62" s="127"/>
      <c r="AQ62" s="127"/>
      <c r="AR62" s="104"/>
      <c r="AS62" s="89" t="e">
        <f t="shared" si="22"/>
        <v>#N/A</v>
      </c>
      <c r="AT62" s="90" t="e">
        <f t="shared" si="23"/>
        <v>#N/A</v>
      </c>
      <c r="AU62" s="90" t="e">
        <f t="shared" si="24"/>
        <v>#N/A</v>
      </c>
      <c r="AV62" s="90" t="e">
        <f t="shared" si="25"/>
        <v>#N/A</v>
      </c>
      <c r="AW62" s="90" t="e">
        <f t="shared" si="26"/>
        <v>#N/A</v>
      </c>
      <c r="AX62" s="89" t="e">
        <f t="shared" si="13"/>
        <v>#N/A</v>
      </c>
      <c r="AY62" s="89" t="e">
        <f t="shared" si="14"/>
        <v>#N/A</v>
      </c>
      <c r="AZ62" s="89" t="e">
        <f t="shared" si="20"/>
        <v>#N/A</v>
      </c>
      <c r="BA62" s="89" t="e">
        <f t="shared" si="33"/>
        <v>#N/A</v>
      </c>
      <c r="BB62" s="89" t="e">
        <f t="shared" si="21"/>
        <v>#N/A</v>
      </c>
      <c r="BC62" s="91" t="e">
        <f t="shared" si="16"/>
        <v>#N/A</v>
      </c>
      <c r="BD62" s="92" t="e">
        <f t="shared" si="27"/>
        <v>#N/A</v>
      </c>
      <c r="BE62" s="255"/>
      <c r="BF62" s="255"/>
      <c r="BG62" s="255"/>
      <c r="BH62" s="255"/>
      <c r="BI62" s="255"/>
      <c r="BJ62" s="255"/>
      <c r="BK62" s="255"/>
      <c r="BL62" s="255"/>
      <c r="BM62" s="255"/>
      <c r="BN62" s="255"/>
      <c r="BO62" s="255"/>
      <c r="BP62" s="255"/>
      <c r="BQ62" s="255"/>
      <c r="BR62" s="255"/>
      <c r="BS62" s="256">
        <f t="shared" si="6"/>
        <v>0</v>
      </c>
      <c r="BU62" s="129" t="b">
        <f t="shared" si="28"/>
        <v>0</v>
      </c>
      <c r="BV62" s="129" t="b">
        <f t="shared" si="34"/>
        <v>0</v>
      </c>
      <c r="BW62" s="130" t="e">
        <f t="shared" si="29"/>
        <v>#N/A</v>
      </c>
      <c r="BX62" s="130" t="e">
        <f t="shared" si="30"/>
        <v>#N/A</v>
      </c>
      <c r="BY62" s="130" t="e">
        <f t="shared" si="35"/>
        <v>#N/A</v>
      </c>
      <c r="BZ62" s="130" t="e" cm="1">
        <f t="array" ref="BZ62">IF(SUMPRODUCT(($C62=TM_haul)*TM_errors)&gt;0, TRUE, FALSE)</f>
        <v>#REF!</v>
      </c>
    </row>
    <row r="63" spans="1:78" ht="15" x14ac:dyDescent="0.2">
      <c r="A63" s="75" t="str">
        <f t="shared" si="31"/>
        <v>SCH123</v>
      </c>
      <c r="B63" s="75" t="str">
        <f t="shared" si="32"/>
        <v>2022195</v>
      </c>
      <c r="C63" s="93">
        <v>62</v>
      </c>
      <c r="D63" s="180" t="e">
        <f t="shared" si="12"/>
        <v>#N/A</v>
      </c>
      <c r="E63" s="182"/>
      <c r="F63" s="183"/>
      <c r="G63" s="174" t="str">
        <f t="shared" si="19"/>
        <v>UTC</v>
      </c>
      <c r="H63" s="94"/>
      <c r="I63" s="95" t="s">
        <v>8</v>
      </c>
      <c r="J63" s="96"/>
      <c r="K63" s="97" t="s">
        <v>9</v>
      </c>
      <c r="L63" s="94"/>
      <c r="M63" s="98" t="s">
        <v>8</v>
      </c>
      <c r="N63" s="96"/>
      <c r="O63" s="99" t="s">
        <v>9</v>
      </c>
      <c r="P63" s="152"/>
      <c r="Q63" s="153"/>
      <c r="R63" s="157"/>
      <c r="S63" s="158"/>
      <c r="T63" s="100"/>
      <c r="U63" s="101"/>
      <c r="V63" s="102"/>
      <c r="W63" s="88"/>
      <c r="X63" s="103"/>
      <c r="Y63" s="103"/>
      <c r="Z63" s="88"/>
      <c r="AA63" s="100"/>
      <c r="AB63" s="103"/>
      <c r="AC63" s="103"/>
      <c r="AD63" s="103"/>
      <c r="AE63" s="88"/>
      <c r="AF63" s="101"/>
      <c r="AG63" s="258"/>
      <c r="AH63" s="124"/>
      <c r="AI63" s="124"/>
      <c r="AJ63" s="124"/>
      <c r="AK63" s="121"/>
      <c r="AL63" s="121"/>
      <c r="AM63" s="121"/>
      <c r="AN63" s="127"/>
      <c r="AO63" s="127"/>
      <c r="AP63" s="127"/>
      <c r="AQ63" s="127"/>
      <c r="AR63" s="104"/>
      <c r="AS63" s="89" t="e">
        <f t="shared" si="22"/>
        <v>#N/A</v>
      </c>
      <c r="AT63" s="90" t="e">
        <f t="shared" si="23"/>
        <v>#N/A</v>
      </c>
      <c r="AU63" s="90" t="e">
        <f t="shared" si="24"/>
        <v>#N/A</v>
      </c>
      <c r="AV63" s="90" t="e">
        <f t="shared" si="25"/>
        <v>#N/A</v>
      </c>
      <c r="AW63" s="90" t="e">
        <f t="shared" si="26"/>
        <v>#N/A</v>
      </c>
      <c r="AX63" s="89" t="e">
        <f t="shared" si="13"/>
        <v>#N/A</v>
      </c>
      <c r="AY63" s="89" t="e">
        <f t="shared" si="14"/>
        <v>#N/A</v>
      </c>
      <c r="AZ63" s="89" t="e">
        <f t="shared" si="20"/>
        <v>#N/A</v>
      </c>
      <c r="BA63" s="89" t="e">
        <f t="shared" si="33"/>
        <v>#N/A</v>
      </c>
      <c r="BB63" s="89" t="e">
        <f t="shared" si="21"/>
        <v>#N/A</v>
      </c>
      <c r="BC63" s="91" t="e">
        <f t="shared" ref="BC63:BC126" si="49">FLOOR(2 * AU63,1) - 71 &amp; " "&amp; CHAR(FLOOR(100+AT63/10,1)-100+70) &amp; FLOOR(ABS(10*(FLOOR(100+AT63/10,1)-100)-AT63),1)</f>
        <v>#N/A</v>
      </c>
      <c r="BD63" s="92" t="e">
        <f t="shared" ref="BD63:BD126" si="50">VLOOKUP(BC63,Rect,2,FALSE)</f>
        <v>#N/A</v>
      </c>
      <c r="BE63" s="255"/>
      <c r="BF63" s="255"/>
      <c r="BG63" s="255"/>
      <c r="BH63" s="255"/>
      <c r="BI63" s="255"/>
      <c r="BJ63" s="255"/>
      <c r="BK63" s="255"/>
      <c r="BL63" s="255"/>
      <c r="BM63" s="255"/>
      <c r="BN63" s="255"/>
      <c r="BO63" s="255"/>
      <c r="BP63" s="255"/>
      <c r="BQ63" s="255"/>
      <c r="BR63" s="255"/>
      <c r="BS63" s="256">
        <f t="shared" si="6"/>
        <v>0</v>
      </c>
      <c r="BU63" s="129" t="b">
        <f t="shared" si="28"/>
        <v>0</v>
      </c>
      <c r="BV63" s="129" t="b">
        <f t="shared" si="34"/>
        <v>0</v>
      </c>
      <c r="BW63" s="130" t="e">
        <f t="shared" si="29"/>
        <v>#N/A</v>
      </c>
      <c r="BX63" s="130" t="e">
        <f t="shared" si="30"/>
        <v>#N/A</v>
      </c>
      <c r="BY63" s="130" t="e">
        <f t="shared" si="35"/>
        <v>#N/A</v>
      </c>
      <c r="BZ63" s="130" t="e" cm="1">
        <f t="array" ref="BZ63">IF(SUMPRODUCT(($C63=TM_haul)*TM_errors)&gt;0, TRUE, FALSE)</f>
        <v>#REF!</v>
      </c>
    </row>
    <row r="64" spans="1:78" ht="15" x14ac:dyDescent="0.2">
      <c r="A64" s="75" t="str">
        <f t="shared" si="31"/>
        <v>SCH123</v>
      </c>
      <c r="B64" s="75" t="str">
        <f t="shared" si="32"/>
        <v>2022195</v>
      </c>
      <c r="C64" s="93">
        <v>63</v>
      </c>
      <c r="D64" s="180" t="e">
        <f t="shared" si="12"/>
        <v>#N/A</v>
      </c>
      <c r="E64" s="182"/>
      <c r="F64" s="183"/>
      <c r="G64" s="174" t="str">
        <f t="shared" si="19"/>
        <v>UTC</v>
      </c>
      <c r="H64" s="94"/>
      <c r="I64" s="95" t="s">
        <v>8</v>
      </c>
      <c r="J64" s="96"/>
      <c r="K64" s="97" t="s">
        <v>9</v>
      </c>
      <c r="L64" s="94"/>
      <c r="M64" s="98" t="s">
        <v>8</v>
      </c>
      <c r="N64" s="96"/>
      <c r="O64" s="99" t="s">
        <v>9</v>
      </c>
      <c r="P64" s="152"/>
      <c r="Q64" s="153"/>
      <c r="R64" s="157"/>
      <c r="S64" s="158"/>
      <c r="T64" s="100"/>
      <c r="U64" s="101"/>
      <c r="V64" s="102"/>
      <c r="W64" s="88"/>
      <c r="X64" s="103"/>
      <c r="Y64" s="103"/>
      <c r="Z64" s="88"/>
      <c r="AA64" s="100"/>
      <c r="AB64" s="103"/>
      <c r="AC64" s="103"/>
      <c r="AD64" s="103"/>
      <c r="AE64" s="88"/>
      <c r="AF64" s="101"/>
      <c r="AG64" s="257"/>
      <c r="AH64" s="124"/>
      <c r="AI64" s="124"/>
      <c r="AJ64" s="124"/>
      <c r="AK64" s="121"/>
      <c r="AL64" s="121"/>
      <c r="AM64" s="121"/>
      <c r="AN64" s="127"/>
      <c r="AO64" s="127"/>
      <c r="AP64" s="127"/>
      <c r="AQ64" s="127"/>
      <c r="AR64" s="104"/>
      <c r="AS64" s="89" t="e">
        <f t="shared" si="22"/>
        <v>#N/A</v>
      </c>
      <c r="AT64" s="90" t="e">
        <f t="shared" si="23"/>
        <v>#N/A</v>
      </c>
      <c r="AU64" s="90" t="e">
        <f t="shared" si="24"/>
        <v>#N/A</v>
      </c>
      <c r="AV64" s="90" t="e">
        <f t="shared" si="25"/>
        <v>#N/A</v>
      </c>
      <c r="AW64" s="90" t="e">
        <f t="shared" si="26"/>
        <v>#N/A</v>
      </c>
      <c r="AX64" s="89" t="e">
        <f t="shared" si="13"/>
        <v>#N/A</v>
      </c>
      <c r="AY64" s="89" t="e">
        <f t="shared" si="14"/>
        <v>#N/A</v>
      </c>
      <c r="AZ64" s="89" t="e">
        <f t="shared" si="20"/>
        <v>#N/A</v>
      </c>
      <c r="BA64" s="89" t="e">
        <f t="shared" si="33"/>
        <v>#N/A</v>
      </c>
      <c r="BB64" s="89" t="e">
        <f t="shared" si="21"/>
        <v>#N/A</v>
      </c>
      <c r="BC64" s="91" t="e">
        <f t="shared" si="49"/>
        <v>#N/A</v>
      </c>
      <c r="BD64" s="92" t="e">
        <f t="shared" si="50"/>
        <v>#N/A</v>
      </c>
      <c r="BE64" s="255"/>
      <c r="BF64" s="255"/>
      <c r="BG64" s="255"/>
      <c r="BH64" s="255"/>
      <c r="BI64" s="255"/>
      <c r="BJ64" s="255"/>
      <c r="BK64" s="255"/>
      <c r="BL64" s="255"/>
      <c r="BM64" s="255"/>
      <c r="BN64" s="255"/>
      <c r="BO64" s="255"/>
      <c r="BP64" s="255"/>
      <c r="BQ64" s="255"/>
      <c r="BR64" s="255"/>
      <c r="BS64" s="256">
        <f t="shared" si="6"/>
        <v>0</v>
      </c>
      <c r="BU64" s="129" t="b">
        <f t="shared" si="28"/>
        <v>0</v>
      </c>
      <c r="BV64" s="129" t="b">
        <f t="shared" si="34"/>
        <v>0</v>
      </c>
      <c r="BW64" s="130" t="e">
        <f t="shared" si="29"/>
        <v>#N/A</v>
      </c>
      <c r="BX64" s="130" t="e">
        <f t="shared" si="30"/>
        <v>#N/A</v>
      </c>
      <c r="BY64" s="130" t="e">
        <f t="shared" si="35"/>
        <v>#N/A</v>
      </c>
      <c r="BZ64" s="130" t="e" cm="1">
        <f t="array" ref="BZ64">IF(SUMPRODUCT(($C64=TM_haul)*TM_errors)&gt;0, TRUE, FALSE)</f>
        <v>#REF!</v>
      </c>
    </row>
    <row r="65" spans="1:78" ht="15" x14ac:dyDescent="0.2">
      <c r="A65" s="75" t="str">
        <f t="shared" si="31"/>
        <v>SCH123</v>
      </c>
      <c r="B65" s="75" t="str">
        <f t="shared" si="32"/>
        <v>2022195</v>
      </c>
      <c r="C65" s="93">
        <v>64</v>
      </c>
      <c r="D65" s="180" t="e">
        <f t="shared" si="12"/>
        <v>#N/A</v>
      </c>
      <c r="E65" s="182"/>
      <c r="F65" s="183"/>
      <c r="G65" s="174" t="str">
        <f t="shared" si="19"/>
        <v>UTC</v>
      </c>
      <c r="H65" s="94"/>
      <c r="I65" s="95" t="s">
        <v>8</v>
      </c>
      <c r="J65" s="96"/>
      <c r="K65" s="97" t="s">
        <v>9</v>
      </c>
      <c r="L65" s="94"/>
      <c r="M65" s="98" t="s">
        <v>8</v>
      </c>
      <c r="N65" s="96"/>
      <c r="O65" s="99" t="s">
        <v>9</v>
      </c>
      <c r="P65" s="152"/>
      <c r="Q65" s="153"/>
      <c r="R65" s="157"/>
      <c r="S65" s="158"/>
      <c r="T65" s="100"/>
      <c r="U65" s="101"/>
      <c r="V65" s="102"/>
      <c r="W65" s="88"/>
      <c r="X65" s="103"/>
      <c r="Y65" s="103"/>
      <c r="Z65" s="88"/>
      <c r="AA65" s="100"/>
      <c r="AB65" s="103"/>
      <c r="AC65" s="103"/>
      <c r="AD65" s="103"/>
      <c r="AE65" s="88"/>
      <c r="AF65" s="101"/>
      <c r="AG65" s="257"/>
      <c r="AH65" s="124"/>
      <c r="AI65" s="124"/>
      <c r="AJ65" s="124"/>
      <c r="AK65" s="121"/>
      <c r="AL65" s="121"/>
      <c r="AM65" s="121"/>
      <c r="AN65" s="127"/>
      <c r="AO65" s="127"/>
      <c r="AP65" s="127"/>
      <c r="AQ65" s="127"/>
      <c r="AR65" s="104"/>
      <c r="AS65" s="89" t="e">
        <f t="shared" si="22"/>
        <v>#N/A</v>
      </c>
      <c r="AT65" s="90" t="e">
        <f t="shared" si="23"/>
        <v>#N/A</v>
      </c>
      <c r="AU65" s="90" t="e">
        <f t="shared" si="24"/>
        <v>#N/A</v>
      </c>
      <c r="AV65" s="90" t="e">
        <f t="shared" si="25"/>
        <v>#N/A</v>
      </c>
      <c r="AW65" s="90" t="e">
        <f t="shared" si="26"/>
        <v>#N/A</v>
      </c>
      <c r="AX65" s="89" t="e">
        <f t="shared" si="13"/>
        <v>#N/A</v>
      </c>
      <c r="AY65" s="89" t="e">
        <f t="shared" si="14"/>
        <v>#N/A</v>
      </c>
      <c r="AZ65" s="89" t="e">
        <f t="shared" si="20"/>
        <v>#N/A</v>
      </c>
      <c r="BA65" s="89" t="e">
        <f t="shared" si="33"/>
        <v>#N/A</v>
      </c>
      <c r="BB65" s="89" t="e">
        <f t="shared" si="21"/>
        <v>#N/A</v>
      </c>
      <c r="BC65" s="91" t="e">
        <f t="shared" si="49"/>
        <v>#N/A</v>
      </c>
      <c r="BD65" s="92" t="e">
        <f t="shared" si="50"/>
        <v>#N/A</v>
      </c>
      <c r="BE65" s="255"/>
      <c r="BF65" s="255"/>
      <c r="BG65" s="255"/>
      <c r="BH65" s="255"/>
      <c r="BI65" s="255"/>
      <c r="BJ65" s="255"/>
      <c r="BK65" s="255"/>
      <c r="BL65" s="255"/>
      <c r="BM65" s="255"/>
      <c r="BN65" s="255"/>
      <c r="BO65" s="255"/>
      <c r="BP65" s="255"/>
      <c r="BQ65" s="255"/>
      <c r="BR65" s="255"/>
      <c r="BS65" s="256">
        <f t="shared" si="6"/>
        <v>0</v>
      </c>
      <c r="BU65" s="129" t="b">
        <f t="shared" si="28"/>
        <v>0</v>
      </c>
      <c r="BV65" s="129" t="b">
        <f t="shared" si="34"/>
        <v>0</v>
      </c>
      <c r="BW65" s="130" t="e">
        <f t="shared" si="29"/>
        <v>#N/A</v>
      </c>
      <c r="BX65" s="130" t="e">
        <f t="shared" si="30"/>
        <v>#N/A</v>
      </c>
      <c r="BY65" s="130" t="e">
        <f t="shared" si="35"/>
        <v>#N/A</v>
      </c>
      <c r="BZ65" s="130" t="e" cm="1">
        <f t="array" ref="BZ65">IF(SUMPRODUCT(($C65=TM_haul)*TM_errors)&gt;0, TRUE, FALSE)</f>
        <v>#REF!</v>
      </c>
    </row>
    <row r="66" spans="1:78" ht="15" x14ac:dyDescent="0.2">
      <c r="A66" s="75" t="str">
        <f t="shared" si="31"/>
        <v>SCH123</v>
      </c>
      <c r="B66" s="75" t="str">
        <f t="shared" si="32"/>
        <v>2022195</v>
      </c>
      <c r="C66" s="93">
        <v>65</v>
      </c>
      <c r="D66" s="180" t="e">
        <f t="shared" si="12"/>
        <v>#N/A</v>
      </c>
      <c r="E66" s="182"/>
      <c r="F66" s="183"/>
      <c r="G66" s="174" t="str">
        <f t="shared" si="19"/>
        <v>UTC</v>
      </c>
      <c r="H66" s="94"/>
      <c r="I66" s="95" t="s">
        <v>8</v>
      </c>
      <c r="J66" s="96"/>
      <c r="K66" s="97" t="s">
        <v>9</v>
      </c>
      <c r="L66" s="94"/>
      <c r="M66" s="98" t="s">
        <v>8</v>
      </c>
      <c r="N66" s="96"/>
      <c r="O66" s="99" t="s">
        <v>9</v>
      </c>
      <c r="P66" s="152"/>
      <c r="Q66" s="153"/>
      <c r="R66" s="157"/>
      <c r="S66" s="158"/>
      <c r="T66" s="100"/>
      <c r="U66" s="101"/>
      <c r="V66" s="102"/>
      <c r="W66" s="88"/>
      <c r="X66" s="103"/>
      <c r="Y66" s="103"/>
      <c r="Z66" s="88"/>
      <c r="AA66" s="100"/>
      <c r="AB66" s="103"/>
      <c r="AC66" s="103"/>
      <c r="AD66" s="103"/>
      <c r="AE66" s="88"/>
      <c r="AF66" s="101"/>
      <c r="AG66" s="257"/>
      <c r="AH66" s="124"/>
      <c r="AI66" s="124"/>
      <c r="AJ66" s="124"/>
      <c r="AK66" s="121"/>
      <c r="AL66" s="121"/>
      <c r="AM66" s="121"/>
      <c r="AN66" s="127"/>
      <c r="AO66" s="127"/>
      <c r="AP66" s="127"/>
      <c r="AQ66" s="127"/>
      <c r="AR66" s="104"/>
      <c r="AS66" s="89" t="e">
        <f t="shared" ref="AS66:AS97" si="51">IF(ISBLANK(E66),NA(),(F66-E66)*24)</f>
        <v>#N/A</v>
      </c>
      <c r="AT66" s="90" t="e">
        <f t="shared" ref="AT66:AT97" si="52">IF(ISBLANK(J66),NA(),IF(J66=0,0,IF(K66="W",-1*(FLOOR(J66/100,1)+(J66-FLOOR(J66/100,1)*100)/60),(FLOOR(J66/100,1)+(J66-FLOOR(J66/100,1)*100)/60))))</f>
        <v>#N/A</v>
      </c>
      <c r="AU66" s="90" t="e">
        <f t="shared" ref="AU66:AU97" si="53">IF(ISBLANK(H66),NA(),IF(H66=0,0,IF(I66="S",-1*(FLOOR(H66/100,1)+(H66-FLOOR(H66/100,1)*100)/60),(FLOOR(H66/100,1)+(H66-FLOOR(H66/100,1)*100)/60))))</f>
        <v>#N/A</v>
      </c>
      <c r="AV66" s="90" t="e">
        <f t="shared" ref="AV66:AV97" si="54">IF(ISBLANK(N66),NA(),IF(N66=0,0,IF(O66="W",-1*(FLOOR(N66/100,1)+(N66-FLOOR(N66/100,1)*100)/60),(FLOOR(N66/100,1)+(N66-FLOOR(N66/100,1)*100)/60))))</f>
        <v>#N/A</v>
      </c>
      <c r="AW66" s="90" t="e">
        <f t="shared" ref="AW66:AW97" si="55">IF(ISBLANK(L66),NA(),IF(L66=0,0,IF(M66="S",-1*(FLOOR(L66/100,1)+(L66-FLOOR(L66/100,1)*100)/60),(FLOOR(L66/100,1)+(L66-FLOOR(L66/100,1)*100)/60))))</f>
        <v>#N/A</v>
      </c>
      <c r="AX66" s="89" t="e">
        <f t="shared" si="13"/>
        <v>#N/A</v>
      </c>
      <c r="AY66" s="89" t="e">
        <f t="shared" si="14"/>
        <v>#N/A</v>
      </c>
      <c r="AZ66" s="89" t="e">
        <f t="shared" si="20"/>
        <v>#N/A</v>
      </c>
      <c r="BA66" s="89" t="e">
        <f t="shared" si="33"/>
        <v>#N/A</v>
      </c>
      <c r="BB66" s="89" t="e">
        <f t="shared" si="21"/>
        <v>#N/A</v>
      </c>
      <c r="BC66" s="91" t="e">
        <f t="shared" si="49"/>
        <v>#N/A</v>
      </c>
      <c r="BD66" s="92" t="e">
        <f t="shared" si="50"/>
        <v>#N/A</v>
      </c>
      <c r="BE66" s="255"/>
      <c r="BF66" s="255"/>
      <c r="BG66" s="255"/>
      <c r="BH66" s="255"/>
      <c r="BI66" s="255"/>
      <c r="BJ66" s="255"/>
      <c r="BK66" s="255"/>
      <c r="BL66" s="255"/>
      <c r="BM66" s="255"/>
      <c r="BN66" s="255"/>
      <c r="BO66" s="255"/>
      <c r="BP66" s="255"/>
      <c r="BQ66" s="255"/>
      <c r="BR66" s="255"/>
      <c r="BS66" s="256">
        <f t="shared" ref="BS66:BS129" si="56">SUM(BE66:BR66)</f>
        <v>0</v>
      </c>
      <c r="BU66" s="129" t="b">
        <f t="shared" ref="BU66:BU97" si="57">IF(AND(F66&lt;E66,E66&gt;0,F66&gt;0),TRUE,FALSE)</f>
        <v>0</v>
      </c>
      <c r="BV66" s="129" t="b">
        <f t="shared" si="34"/>
        <v>0</v>
      </c>
      <c r="BW66" s="130" t="e">
        <f t="shared" ref="BW66:BW97" si="58">IF(AND(AS66&gt;0,AS66&gt;haul_duration_threshold), TRUE, FALSE)</f>
        <v>#N/A</v>
      </c>
      <c r="BX66" s="130" t="e">
        <f t="shared" ref="BX66:BX97" si="59">IF(AND(AY66&gt;0,AY66&gt;max_trawling), TRUE, FALSE)</f>
        <v>#N/A</v>
      </c>
      <c r="BY66" s="130" t="e">
        <f t="shared" si="35"/>
        <v>#N/A</v>
      </c>
      <c r="BZ66" s="130" t="e" cm="1">
        <f t="array" ref="BZ66">IF(SUMPRODUCT(($C66=TM_haul)*TM_errors)&gt;0, TRUE, FALSE)</f>
        <v>#REF!</v>
      </c>
    </row>
    <row r="67" spans="1:78" ht="15" x14ac:dyDescent="0.2">
      <c r="A67" s="75" t="str">
        <f t="shared" si="31"/>
        <v>SCH123</v>
      </c>
      <c r="B67" s="75" t="str">
        <f t="shared" si="32"/>
        <v>2022195</v>
      </c>
      <c r="C67" s="93">
        <v>66</v>
      </c>
      <c r="D67" s="180" t="e">
        <f t="shared" ref="D67:D130" si="60">IF(LEN(E67)=0,NA(),FLOOR(E67,1))</f>
        <v>#N/A</v>
      </c>
      <c r="E67" s="182"/>
      <c r="F67" s="183"/>
      <c r="G67" s="174" t="str">
        <f t="shared" si="19"/>
        <v>UTC</v>
      </c>
      <c r="H67" s="94"/>
      <c r="I67" s="95" t="s">
        <v>8</v>
      </c>
      <c r="J67" s="96"/>
      <c r="K67" s="97" t="s">
        <v>9</v>
      </c>
      <c r="L67" s="94"/>
      <c r="M67" s="98" t="s">
        <v>8</v>
      </c>
      <c r="N67" s="96"/>
      <c r="O67" s="99" t="s">
        <v>9</v>
      </c>
      <c r="P67" s="152"/>
      <c r="Q67" s="153"/>
      <c r="R67" s="157"/>
      <c r="S67" s="158"/>
      <c r="T67" s="100"/>
      <c r="U67" s="101"/>
      <c r="V67" s="102"/>
      <c r="W67" s="88"/>
      <c r="X67" s="103"/>
      <c r="Y67" s="103"/>
      <c r="Z67" s="88"/>
      <c r="AA67" s="100"/>
      <c r="AB67" s="103"/>
      <c r="AC67" s="103"/>
      <c r="AD67" s="103"/>
      <c r="AE67" s="88"/>
      <c r="AF67" s="101"/>
      <c r="AG67" s="257"/>
      <c r="AH67" s="124"/>
      <c r="AI67" s="124"/>
      <c r="AJ67" s="124"/>
      <c r="AK67" s="121"/>
      <c r="AL67" s="121"/>
      <c r="AM67" s="121"/>
      <c r="AN67" s="127"/>
      <c r="AO67" s="127"/>
      <c r="AP67" s="127"/>
      <c r="AQ67" s="127"/>
      <c r="AR67" s="104"/>
      <c r="AS67" s="89" t="e">
        <f t="shared" si="51"/>
        <v>#N/A</v>
      </c>
      <c r="AT67" s="90" t="e">
        <f t="shared" si="52"/>
        <v>#N/A</v>
      </c>
      <c r="AU67" s="90" t="e">
        <f t="shared" si="53"/>
        <v>#N/A</v>
      </c>
      <c r="AV67" s="90" t="e">
        <f t="shared" si="54"/>
        <v>#N/A</v>
      </c>
      <c r="AW67" s="90" t="e">
        <f t="shared" si="55"/>
        <v>#N/A</v>
      </c>
      <c r="AX67" s="89" t="e">
        <f t="shared" ref="AX67:AX130" si="61">3443.8985*ACOS(SIN(AU67*PI()/180)*SIN(AW67*PI()/180) + COS(AU67*PI()/180)*COS(AW67*PI()/180) * COS(AT67*PI()/180-AV67*PI()/180))</f>
        <v>#N/A</v>
      </c>
      <c r="AY67" s="89" t="e">
        <f t="shared" ref="AY67:AY130" si="62">IF(OR(ISNA(AS67), ISNA(AX67)), NA(), AX67/AS67)</f>
        <v>#N/A</v>
      </c>
      <c r="AZ67" s="89" t="e">
        <f t="shared" si="20"/>
        <v>#N/A</v>
      </c>
      <c r="BA67" s="89" t="e">
        <f t="shared" ref="BA67:BA98" si="63">IF(ISBLANK(E67),NA(),(E67-F66)*24)</f>
        <v>#N/A</v>
      </c>
      <c r="BB67" s="89" t="e">
        <f t="shared" si="21"/>
        <v>#N/A</v>
      </c>
      <c r="BC67" s="91" t="e">
        <f t="shared" si="49"/>
        <v>#N/A</v>
      </c>
      <c r="BD67" s="92" t="e">
        <f t="shared" si="50"/>
        <v>#N/A</v>
      </c>
      <c r="BE67" s="255"/>
      <c r="BF67" s="255"/>
      <c r="BG67" s="255"/>
      <c r="BH67" s="255"/>
      <c r="BI67" s="255"/>
      <c r="BJ67" s="255"/>
      <c r="BK67" s="255"/>
      <c r="BL67" s="255"/>
      <c r="BM67" s="255"/>
      <c r="BN67" s="255"/>
      <c r="BO67" s="255"/>
      <c r="BP67" s="255"/>
      <c r="BQ67" s="255"/>
      <c r="BR67" s="255"/>
      <c r="BS67" s="256">
        <f t="shared" si="56"/>
        <v>0</v>
      </c>
      <c r="BU67" s="129" t="b">
        <f t="shared" si="57"/>
        <v>0</v>
      </c>
      <c r="BV67" s="129" t="b">
        <f t="shared" ref="BV67:BV98" si="64">IF(AND(E67&lt;F66,E67&gt;0,F66&gt;0),TRUE, FALSE)</f>
        <v>0</v>
      </c>
      <c r="BW67" s="130" t="e">
        <f t="shared" si="58"/>
        <v>#N/A</v>
      </c>
      <c r="BX67" s="130" t="e">
        <f t="shared" si="59"/>
        <v>#N/A</v>
      </c>
      <c r="BY67" s="130" t="e">
        <f t="shared" ref="BY67:BY98" si="65">IF(AND(BB67&gt;0,BB67&gt;max_steaming),TRUE,FALSE)</f>
        <v>#N/A</v>
      </c>
      <c r="BZ67" s="130" t="e" cm="1">
        <f t="array" ref="BZ67">IF(SUMPRODUCT(($C67=TM_haul)*TM_errors)&gt;0, TRUE, FALSE)</f>
        <v>#REF!</v>
      </c>
    </row>
    <row r="68" spans="1:78" ht="15" x14ac:dyDescent="0.2">
      <c r="A68" s="75" t="str">
        <f t="shared" si="31"/>
        <v>SCH123</v>
      </c>
      <c r="B68" s="75" t="str">
        <f t="shared" si="32"/>
        <v>2022195</v>
      </c>
      <c r="C68" s="93">
        <v>67</v>
      </c>
      <c r="D68" s="180" t="e">
        <f t="shared" si="60"/>
        <v>#N/A</v>
      </c>
      <c r="E68" s="182"/>
      <c r="F68" s="183"/>
      <c r="G68" s="174" t="str">
        <f t="shared" ref="G68:G131" si="66">G67</f>
        <v>UTC</v>
      </c>
      <c r="H68" s="94"/>
      <c r="I68" s="95" t="s">
        <v>8</v>
      </c>
      <c r="J68" s="96"/>
      <c r="K68" s="97" t="s">
        <v>9</v>
      </c>
      <c r="L68" s="94"/>
      <c r="M68" s="98" t="s">
        <v>8</v>
      </c>
      <c r="N68" s="96"/>
      <c r="O68" s="99" t="s">
        <v>9</v>
      </c>
      <c r="P68" s="152"/>
      <c r="Q68" s="153"/>
      <c r="R68" s="157"/>
      <c r="S68" s="158"/>
      <c r="T68" s="100"/>
      <c r="U68" s="101"/>
      <c r="V68" s="102"/>
      <c r="W68" s="88"/>
      <c r="X68" s="103"/>
      <c r="Y68" s="103"/>
      <c r="Z68" s="88"/>
      <c r="AA68" s="100"/>
      <c r="AB68" s="103"/>
      <c r="AC68" s="103"/>
      <c r="AD68" s="103"/>
      <c r="AE68" s="88"/>
      <c r="AF68" s="101"/>
      <c r="AG68" s="257"/>
      <c r="AH68" s="124"/>
      <c r="AI68" s="124"/>
      <c r="AJ68" s="124"/>
      <c r="AK68" s="121"/>
      <c r="AL68" s="121"/>
      <c r="AM68" s="121"/>
      <c r="AN68" s="127"/>
      <c r="AO68" s="127"/>
      <c r="AP68" s="127"/>
      <c r="AQ68" s="127"/>
      <c r="AR68" s="104"/>
      <c r="AS68" s="89" t="e">
        <f t="shared" si="51"/>
        <v>#N/A</v>
      </c>
      <c r="AT68" s="90" t="e">
        <f t="shared" si="52"/>
        <v>#N/A</v>
      </c>
      <c r="AU68" s="90" t="e">
        <f t="shared" si="53"/>
        <v>#N/A</v>
      </c>
      <c r="AV68" s="90" t="e">
        <f t="shared" si="54"/>
        <v>#N/A</v>
      </c>
      <c r="AW68" s="90" t="e">
        <f t="shared" si="55"/>
        <v>#N/A</v>
      </c>
      <c r="AX68" s="89" t="e">
        <f t="shared" si="61"/>
        <v>#N/A</v>
      </c>
      <c r="AY68" s="89" t="e">
        <f t="shared" si="62"/>
        <v>#N/A</v>
      </c>
      <c r="AZ68" s="89" t="e">
        <f t="shared" ref="AZ68:AZ131" si="67">3443.8985*ACOS(SIN(AU68*PI()/180)*SIN(AW67*PI()/180)+COS(AU68*PI()/180)*COS(AW67*PI()/180)*COS(AT68*PI()/180-AV67*PI()/180))</f>
        <v>#N/A</v>
      </c>
      <c r="BA68" s="89" t="e">
        <f t="shared" si="63"/>
        <v>#N/A</v>
      </c>
      <c r="BB68" s="89" t="e">
        <f t="shared" ref="BB68:BB131" si="68">IF(OR(ISNA(AZ68),ISNA(BA68)),NA(), AZ68/BA68)</f>
        <v>#N/A</v>
      </c>
      <c r="BC68" s="91" t="e">
        <f t="shared" si="49"/>
        <v>#N/A</v>
      </c>
      <c r="BD68" s="92" t="e">
        <f t="shared" si="50"/>
        <v>#N/A</v>
      </c>
      <c r="BE68" s="255"/>
      <c r="BF68" s="255"/>
      <c r="BG68" s="255"/>
      <c r="BH68" s="255"/>
      <c r="BI68" s="255"/>
      <c r="BJ68" s="255"/>
      <c r="BK68" s="255"/>
      <c r="BL68" s="255"/>
      <c r="BM68" s="255"/>
      <c r="BN68" s="255"/>
      <c r="BO68" s="255"/>
      <c r="BP68" s="255"/>
      <c r="BQ68" s="255"/>
      <c r="BR68" s="255"/>
      <c r="BS68" s="256">
        <f t="shared" si="56"/>
        <v>0</v>
      </c>
      <c r="BU68" s="129" t="b">
        <f t="shared" si="57"/>
        <v>0</v>
      </c>
      <c r="BV68" s="129" t="b">
        <f t="shared" si="64"/>
        <v>0</v>
      </c>
      <c r="BW68" s="130" t="e">
        <f t="shared" si="58"/>
        <v>#N/A</v>
      </c>
      <c r="BX68" s="130" t="e">
        <f t="shared" si="59"/>
        <v>#N/A</v>
      </c>
      <c r="BY68" s="130" t="e">
        <f t="shared" si="65"/>
        <v>#N/A</v>
      </c>
      <c r="BZ68" s="130" t="e" cm="1">
        <f t="array" ref="BZ68">IF(SUMPRODUCT(($C68=TM_haul)*TM_errors)&gt;0, TRUE, FALSE)</f>
        <v>#REF!</v>
      </c>
    </row>
    <row r="69" spans="1:78" ht="15" x14ac:dyDescent="0.2">
      <c r="A69" s="75" t="str">
        <f t="shared" si="31"/>
        <v>SCH123</v>
      </c>
      <c r="B69" s="75" t="str">
        <f t="shared" si="32"/>
        <v>2022195</v>
      </c>
      <c r="C69" s="93">
        <v>68</v>
      </c>
      <c r="D69" s="180" t="e">
        <f t="shared" si="60"/>
        <v>#N/A</v>
      </c>
      <c r="E69" s="182"/>
      <c r="F69" s="183"/>
      <c r="G69" s="174" t="str">
        <f t="shared" si="66"/>
        <v>UTC</v>
      </c>
      <c r="H69" s="94"/>
      <c r="I69" s="95" t="s">
        <v>8</v>
      </c>
      <c r="J69" s="96"/>
      <c r="K69" s="97" t="s">
        <v>9</v>
      </c>
      <c r="L69" s="94"/>
      <c r="M69" s="98" t="s">
        <v>8</v>
      </c>
      <c r="N69" s="96"/>
      <c r="O69" s="99" t="s">
        <v>9</v>
      </c>
      <c r="P69" s="152"/>
      <c r="Q69" s="153"/>
      <c r="R69" s="157"/>
      <c r="S69" s="158"/>
      <c r="T69" s="100"/>
      <c r="U69" s="101"/>
      <c r="V69" s="102"/>
      <c r="W69" s="88"/>
      <c r="X69" s="103"/>
      <c r="Y69" s="103"/>
      <c r="Z69" s="88"/>
      <c r="AA69" s="100"/>
      <c r="AB69" s="103"/>
      <c r="AC69" s="103"/>
      <c r="AD69" s="103"/>
      <c r="AE69" s="88"/>
      <c r="AF69" s="101"/>
      <c r="AG69" s="257"/>
      <c r="AH69" s="124"/>
      <c r="AI69" s="124"/>
      <c r="AJ69" s="124"/>
      <c r="AK69" s="121"/>
      <c r="AL69" s="121"/>
      <c r="AM69" s="121"/>
      <c r="AN69" s="127"/>
      <c r="AO69" s="127"/>
      <c r="AP69" s="127"/>
      <c r="AQ69" s="127"/>
      <c r="AR69" s="104"/>
      <c r="AS69" s="89" t="e">
        <f t="shared" si="51"/>
        <v>#N/A</v>
      </c>
      <c r="AT69" s="90" t="e">
        <f t="shared" si="52"/>
        <v>#N/A</v>
      </c>
      <c r="AU69" s="90" t="e">
        <f t="shared" si="53"/>
        <v>#N/A</v>
      </c>
      <c r="AV69" s="90" t="e">
        <f t="shared" si="54"/>
        <v>#N/A</v>
      </c>
      <c r="AW69" s="90" t="e">
        <f t="shared" si="55"/>
        <v>#N/A</v>
      </c>
      <c r="AX69" s="89" t="e">
        <f t="shared" si="61"/>
        <v>#N/A</v>
      </c>
      <c r="AY69" s="89" t="e">
        <f t="shared" si="62"/>
        <v>#N/A</v>
      </c>
      <c r="AZ69" s="89" t="e">
        <f t="shared" si="67"/>
        <v>#N/A</v>
      </c>
      <c r="BA69" s="89" t="e">
        <f t="shared" si="63"/>
        <v>#N/A</v>
      </c>
      <c r="BB69" s="89" t="e">
        <f t="shared" si="68"/>
        <v>#N/A</v>
      </c>
      <c r="BC69" s="91" t="e">
        <f t="shared" si="49"/>
        <v>#N/A</v>
      </c>
      <c r="BD69" s="92" t="e">
        <f t="shared" si="50"/>
        <v>#N/A</v>
      </c>
      <c r="BE69" s="255"/>
      <c r="BF69" s="255"/>
      <c r="BG69" s="255"/>
      <c r="BH69" s="255"/>
      <c r="BI69" s="255"/>
      <c r="BJ69" s="255"/>
      <c r="BK69" s="255"/>
      <c r="BL69" s="255"/>
      <c r="BM69" s="255"/>
      <c r="BN69" s="255"/>
      <c r="BO69" s="255"/>
      <c r="BP69" s="255"/>
      <c r="BQ69" s="255"/>
      <c r="BR69" s="255"/>
      <c r="BS69" s="256">
        <f t="shared" si="56"/>
        <v>0</v>
      </c>
      <c r="BU69" s="129" t="b">
        <f t="shared" si="57"/>
        <v>0</v>
      </c>
      <c r="BV69" s="129" t="b">
        <f t="shared" si="64"/>
        <v>0</v>
      </c>
      <c r="BW69" s="130" t="e">
        <f t="shared" si="58"/>
        <v>#N/A</v>
      </c>
      <c r="BX69" s="130" t="e">
        <f t="shared" si="59"/>
        <v>#N/A</v>
      </c>
      <c r="BY69" s="130" t="e">
        <f t="shared" si="65"/>
        <v>#N/A</v>
      </c>
      <c r="BZ69" s="130" t="e" cm="1">
        <f t="array" ref="BZ69">IF(SUMPRODUCT(($C69=TM_haul)*TM_errors)&gt;0, TRUE, FALSE)</f>
        <v>#REF!</v>
      </c>
    </row>
    <row r="70" spans="1:78" ht="15" x14ac:dyDescent="0.2">
      <c r="A70" s="75" t="str">
        <f t="shared" si="31"/>
        <v>SCH123</v>
      </c>
      <c r="B70" s="75" t="str">
        <f t="shared" si="32"/>
        <v>2022195</v>
      </c>
      <c r="C70" s="93">
        <v>69</v>
      </c>
      <c r="D70" s="180" t="e">
        <f t="shared" si="60"/>
        <v>#N/A</v>
      </c>
      <c r="E70" s="182"/>
      <c r="F70" s="183"/>
      <c r="G70" s="174" t="str">
        <f t="shared" si="66"/>
        <v>UTC</v>
      </c>
      <c r="H70" s="94"/>
      <c r="I70" s="95" t="s">
        <v>8</v>
      </c>
      <c r="J70" s="96"/>
      <c r="K70" s="97" t="s">
        <v>9</v>
      </c>
      <c r="L70" s="94"/>
      <c r="M70" s="98" t="s">
        <v>8</v>
      </c>
      <c r="N70" s="96"/>
      <c r="O70" s="99" t="s">
        <v>9</v>
      </c>
      <c r="P70" s="152"/>
      <c r="Q70" s="153"/>
      <c r="R70" s="157"/>
      <c r="S70" s="158"/>
      <c r="T70" s="100"/>
      <c r="U70" s="101"/>
      <c r="V70" s="102"/>
      <c r="W70" s="88"/>
      <c r="X70" s="103"/>
      <c r="Y70" s="103"/>
      <c r="Z70" s="88"/>
      <c r="AA70" s="100"/>
      <c r="AB70" s="103"/>
      <c r="AC70" s="103"/>
      <c r="AD70" s="103"/>
      <c r="AE70" s="88"/>
      <c r="AF70" s="101"/>
      <c r="AG70" s="257"/>
      <c r="AH70" s="124"/>
      <c r="AI70" s="124"/>
      <c r="AJ70" s="124"/>
      <c r="AK70" s="121"/>
      <c r="AL70" s="121"/>
      <c r="AM70" s="121"/>
      <c r="AN70" s="127"/>
      <c r="AO70" s="127"/>
      <c r="AP70" s="127"/>
      <c r="AQ70" s="127"/>
      <c r="AR70" s="104"/>
      <c r="AS70" s="89" t="e">
        <f t="shared" si="51"/>
        <v>#N/A</v>
      </c>
      <c r="AT70" s="90" t="e">
        <f t="shared" si="52"/>
        <v>#N/A</v>
      </c>
      <c r="AU70" s="90" t="e">
        <f t="shared" si="53"/>
        <v>#N/A</v>
      </c>
      <c r="AV70" s="90" t="e">
        <f t="shared" si="54"/>
        <v>#N/A</v>
      </c>
      <c r="AW70" s="90" t="e">
        <f t="shared" si="55"/>
        <v>#N/A</v>
      </c>
      <c r="AX70" s="89" t="e">
        <f t="shared" si="61"/>
        <v>#N/A</v>
      </c>
      <c r="AY70" s="89" t="e">
        <f t="shared" si="62"/>
        <v>#N/A</v>
      </c>
      <c r="AZ70" s="89" t="e">
        <f t="shared" si="67"/>
        <v>#N/A</v>
      </c>
      <c r="BA70" s="89" t="e">
        <f t="shared" si="63"/>
        <v>#N/A</v>
      </c>
      <c r="BB70" s="89" t="e">
        <f t="shared" si="68"/>
        <v>#N/A</v>
      </c>
      <c r="BC70" s="91" t="e">
        <f t="shared" si="49"/>
        <v>#N/A</v>
      </c>
      <c r="BD70" s="92" t="e">
        <f t="shared" si="50"/>
        <v>#N/A</v>
      </c>
      <c r="BE70" s="255"/>
      <c r="BF70" s="255"/>
      <c r="BG70" s="255"/>
      <c r="BH70" s="255"/>
      <c r="BI70" s="255"/>
      <c r="BJ70" s="255"/>
      <c r="BK70" s="255"/>
      <c r="BL70" s="255"/>
      <c r="BM70" s="255"/>
      <c r="BN70" s="255"/>
      <c r="BO70" s="255"/>
      <c r="BP70" s="255"/>
      <c r="BQ70" s="255"/>
      <c r="BR70" s="255"/>
      <c r="BS70" s="256">
        <f t="shared" si="56"/>
        <v>0</v>
      </c>
      <c r="BU70" s="129" t="b">
        <f t="shared" si="57"/>
        <v>0</v>
      </c>
      <c r="BV70" s="129" t="b">
        <f t="shared" si="64"/>
        <v>0</v>
      </c>
      <c r="BW70" s="130" t="e">
        <f t="shared" si="58"/>
        <v>#N/A</v>
      </c>
      <c r="BX70" s="130" t="e">
        <f t="shared" si="59"/>
        <v>#N/A</v>
      </c>
      <c r="BY70" s="130" t="e">
        <f t="shared" si="65"/>
        <v>#N/A</v>
      </c>
      <c r="BZ70" s="130" t="e" cm="1">
        <f t="array" ref="BZ70">IF(SUMPRODUCT(($C70=TM_haul)*TM_errors)&gt;0, TRUE, FALSE)</f>
        <v>#REF!</v>
      </c>
    </row>
    <row r="71" spans="1:78" ht="15" x14ac:dyDescent="0.2">
      <c r="A71" s="75" t="str">
        <f t="shared" si="31"/>
        <v>SCH123</v>
      </c>
      <c r="B71" s="75" t="str">
        <f t="shared" si="32"/>
        <v>2022195</v>
      </c>
      <c r="C71" s="93">
        <v>70</v>
      </c>
      <c r="D71" s="180" t="e">
        <f t="shared" si="60"/>
        <v>#N/A</v>
      </c>
      <c r="E71" s="182"/>
      <c r="F71" s="183"/>
      <c r="G71" s="174" t="str">
        <f t="shared" si="66"/>
        <v>UTC</v>
      </c>
      <c r="H71" s="94"/>
      <c r="I71" s="95" t="s">
        <v>8</v>
      </c>
      <c r="J71" s="96"/>
      <c r="K71" s="97" t="s">
        <v>9</v>
      </c>
      <c r="L71" s="94"/>
      <c r="M71" s="98" t="s">
        <v>8</v>
      </c>
      <c r="N71" s="96"/>
      <c r="O71" s="99" t="s">
        <v>9</v>
      </c>
      <c r="P71" s="152"/>
      <c r="Q71" s="153"/>
      <c r="R71" s="157"/>
      <c r="S71" s="158"/>
      <c r="T71" s="100"/>
      <c r="U71" s="101"/>
      <c r="V71" s="102"/>
      <c r="W71" s="88"/>
      <c r="X71" s="103"/>
      <c r="Y71" s="103"/>
      <c r="Z71" s="88"/>
      <c r="AA71" s="100"/>
      <c r="AB71" s="103"/>
      <c r="AC71" s="103"/>
      <c r="AD71" s="103"/>
      <c r="AE71" s="88"/>
      <c r="AF71" s="101"/>
      <c r="AG71" s="257"/>
      <c r="AH71" s="124"/>
      <c r="AI71" s="124"/>
      <c r="AJ71" s="124"/>
      <c r="AK71" s="121"/>
      <c r="AL71" s="121"/>
      <c r="AM71" s="121"/>
      <c r="AN71" s="127"/>
      <c r="AO71" s="127"/>
      <c r="AP71" s="127"/>
      <c r="AQ71" s="127"/>
      <c r="AR71" s="104"/>
      <c r="AS71" s="89" t="e">
        <f t="shared" si="51"/>
        <v>#N/A</v>
      </c>
      <c r="AT71" s="90" t="e">
        <f t="shared" si="52"/>
        <v>#N/A</v>
      </c>
      <c r="AU71" s="90" t="e">
        <f t="shared" si="53"/>
        <v>#N/A</v>
      </c>
      <c r="AV71" s="90" t="e">
        <f t="shared" si="54"/>
        <v>#N/A</v>
      </c>
      <c r="AW71" s="90" t="e">
        <f t="shared" si="55"/>
        <v>#N/A</v>
      </c>
      <c r="AX71" s="89" t="e">
        <f t="shared" si="61"/>
        <v>#N/A</v>
      </c>
      <c r="AY71" s="89" t="e">
        <f t="shared" si="62"/>
        <v>#N/A</v>
      </c>
      <c r="AZ71" s="89" t="e">
        <f t="shared" si="67"/>
        <v>#N/A</v>
      </c>
      <c r="BA71" s="89" t="e">
        <f t="shared" si="63"/>
        <v>#N/A</v>
      </c>
      <c r="BB71" s="89" t="e">
        <f t="shared" si="68"/>
        <v>#N/A</v>
      </c>
      <c r="BC71" s="91" t="e">
        <f t="shared" si="49"/>
        <v>#N/A</v>
      </c>
      <c r="BD71" s="92" t="e">
        <f t="shared" si="50"/>
        <v>#N/A</v>
      </c>
      <c r="BE71" s="255"/>
      <c r="BF71" s="255"/>
      <c r="BG71" s="255"/>
      <c r="BH71" s="255"/>
      <c r="BI71" s="255"/>
      <c r="BJ71" s="255"/>
      <c r="BK71" s="255"/>
      <c r="BL71" s="255"/>
      <c r="BM71" s="255"/>
      <c r="BN71" s="255"/>
      <c r="BO71" s="255"/>
      <c r="BP71" s="255"/>
      <c r="BQ71" s="255"/>
      <c r="BR71" s="255"/>
      <c r="BS71" s="256">
        <f t="shared" si="56"/>
        <v>0</v>
      </c>
      <c r="BU71" s="129" t="b">
        <f t="shared" si="57"/>
        <v>0</v>
      </c>
      <c r="BV71" s="129" t="b">
        <f t="shared" si="64"/>
        <v>0</v>
      </c>
      <c r="BW71" s="130" t="e">
        <f t="shared" si="58"/>
        <v>#N/A</v>
      </c>
      <c r="BX71" s="130" t="e">
        <f t="shared" si="59"/>
        <v>#N/A</v>
      </c>
      <c r="BY71" s="130" t="e">
        <f t="shared" si="65"/>
        <v>#N/A</v>
      </c>
      <c r="BZ71" s="130" t="e" cm="1">
        <f t="array" ref="BZ71">IF(SUMPRODUCT(($C71=TM_haul)*TM_errors)&gt;0, TRUE, FALSE)</f>
        <v>#REF!</v>
      </c>
    </row>
    <row r="72" spans="1:78" ht="15" x14ac:dyDescent="0.2">
      <c r="A72" s="75" t="str">
        <f t="shared" si="31"/>
        <v>SCH123</v>
      </c>
      <c r="B72" s="75" t="str">
        <f t="shared" si="32"/>
        <v>2022195</v>
      </c>
      <c r="C72" s="93">
        <v>71</v>
      </c>
      <c r="D72" s="180" t="e">
        <f t="shared" si="60"/>
        <v>#N/A</v>
      </c>
      <c r="E72" s="182"/>
      <c r="F72" s="183"/>
      <c r="G72" s="174" t="str">
        <f t="shared" si="66"/>
        <v>UTC</v>
      </c>
      <c r="H72" s="94"/>
      <c r="I72" s="95" t="s">
        <v>8</v>
      </c>
      <c r="J72" s="96"/>
      <c r="K72" s="97" t="s">
        <v>9</v>
      </c>
      <c r="L72" s="94"/>
      <c r="M72" s="98" t="s">
        <v>8</v>
      </c>
      <c r="N72" s="96"/>
      <c r="O72" s="99" t="s">
        <v>9</v>
      </c>
      <c r="P72" s="152"/>
      <c r="Q72" s="153"/>
      <c r="R72" s="157"/>
      <c r="S72" s="158"/>
      <c r="T72" s="100"/>
      <c r="U72" s="101"/>
      <c r="V72" s="102"/>
      <c r="W72" s="88"/>
      <c r="X72" s="103"/>
      <c r="Y72" s="103"/>
      <c r="Z72" s="88"/>
      <c r="AA72" s="100"/>
      <c r="AB72" s="103"/>
      <c r="AC72" s="103"/>
      <c r="AD72" s="103"/>
      <c r="AE72" s="88"/>
      <c r="AF72" s="101"/>
      <c r="AG72" s="257"/>
      <c r="AH72" s="124"/>
      <c r="AI72" s="124"/>
      <c r="AJ72" s="124"/>
      <c r="AK72" s="121"/>
      <c r="AL72" s="121"/>
      <c r="AM72" s="121"/>
      <c r="AN72" s="127"/>
      <c r="AO72" s="127"/>
      <c r="AP72" s="127"/>
      <c r="AQ72" s="127"/>
      <c r="AR72" s="104"/>
      <c r="AS72" s="89" t="e">
        <f t="shared" si="51"/>
        <v>#N/A</v>
      </c>
      <c r="AT72" s="90" t="e">
        <f t="shared" si="52"/>
        <v>#N/A</v>
      </c>
      <c r="AU72" s="90" t="e">
        <f t="shared" si="53"/>
        <v>#N/A</v>
      </c>
      <c r="AV72" s="90" t="e">
        <f t="shared" si="54"/>
        <v>#N/A</v>
      </c>
      <c r="AW72" s="90" t="e">
        <f t="shared" si="55"/>
        <v>#N/A</v>
      </c>
      <c r="AX72" s="89" t="e">
        <f t="shared" si="61"/>
        <v>#N/A</v>
      </c>
      <c r="AY72" s="89" t="e">
        <f t="shared" si="62"/>
        <v>#N/A</v>
      </c>
      <c r="AZ72" s="89" t="e">
        <f t="shared" si="67"/>
        <v>#N/A</v>
      </c>
      <c r="BA72" s="89" t="e">
        <f t="shared" si="63"/>
        <v>#N/A</v>
      </c>
      <c r="BB72" s="89" t="e">
        <f t="shared" si="68"/>
        <v>#N/A</v>
      </c>
      <c r="BC72" s="91" t="e">
        <f t="shared" si="49"/>
        <v>#N/A</v>
      </c>
      <c r="BD72" s="92" t="e">
        <f t="shared" si="50"/>
        <v>#N/A</v>
      </c>
      <c r="BE72" s="255"/>
      <c r="BF72" s="255"/>
      <c r="BG72" s="255"/>
      <c r="BH72" s="255"/>
      <c r="BI72" s="255"/>
      <c r="BJ72" s="255"/>
      <c r="BK72" s="255"/>
      <c r="BL72" s="255"/>
      <c r="BM72" s="255"/>
      <c r="BN72" s="255"/>
      <c r="BO72" s="255"/>
      <c r="BP72" s="255"/>
      <c r="BQ72" s="255"/>
      <c r="BR72" s="255"/>
      <c r="BS72" s="256">
        <f t="shared" si="56"/>
        <v>0</v>
      </c>
      <c r="BU72" s="129" t="b">
        <f t="shared" si="57"/>
        <v>0</v>
      </c>
      <c r="BV72" s="129" t="b">
        <f t="shared" si="64"/>
        <v>0</v>
      </c>
      <c r="BW72" s="130" t="e">
        <f t="shared" si="58"/>
        <v>#N/A</v>
      </c>
      <c r="BX72" s="130" t="e">
        <f t="shared" si="59"/>
        <v>#N/A</v>
      </c>
      <c r="BY72" s="130" t="e">
        <f t="shared" si="65"/>
        <v>#N/A</v>
      </c>
      <c r="BZ72" s="130" t="e" cm="1">
        <f t="array" ref="BZ72">IF(SUMPRODUCT(($C72=TM_haul)*TM_errors)&gt;0, TRUE, FALSE)</f>
        <v>#REF!</v>
      </c>
    </row>
    <row r="73" spans="1:78" ht="15" x14ac:dyDescent="0.2">
      <c r="A73" s="75" t="str">
        <f t="shared" si="31"/>
        <v>SCH123</v>
      </c>
      <c r="B73" s="75" t="str">
        <f t="shared" si="32"/>
        <v>2022195</v>
      </c>
      <c r="C73" s="93">
        <v>72</v>
      </c>
      <c r="D73" s="180" t="e">
        <f t="shared" si="60"/>
        <v>#N/A</v>
      </c>
      <c r="E73" s="182"/>
      <c r="F73" s="183"/>
      <c r="G73" s="174" t="str">
        <f t="shared" si="66"/>
        <v>UTC</v>
      </c>
      <c r="H73" s="94"/>
      <c r="I73" s="95" t="s">
        <v>8</v>
      </c>
      <c r="J73" s="96"/>
      <c r="K73" s="97" t="s">
        <v>9</v>
      </c>
      <c r="L73" s="94"/>
      <c r="M73" s="98" t="s">
        <v>8</v>
      </c>
      <c r="N73" s="96"/>
      <c r="O73" s="99" t="s">
        <v>9</v>
      </c>
      <c r="P73" s="152"/>
      <c r="Q73" s="153"/>
      <c r="R73" s="157"/>
      <c r="S73" s="158"/>
      <c r="T73" s="100"/>
      <c r="U73" s="101"/>
      <c r="V73" s="102"/>
      <c r="W73" s="88"/>
      <c r="X73" s="103"/>
      <c r="Y73" s="103"/>
      <c r="Z73" s="88"/>
      <c r="AA73" s="100"/>
      <c r="AB73" s="103"/>
      <c r="AC73" s="103"/>
      <c r="AD73" s="103"/>
      <c r="AE73" s="88"/>
      <c r="AF73" s="101"/>
      <c r="AG73" s="257"/>
      <c r="AH73" s="124"/>
      <c r="AI73" s="124"/>
      <c r="AJ73" s="124"/>
      <c r="AK73" s="121"/>
      <c r="AL73" s="121"/>
      <c r="AM73" s="121"/>
      <c r="AN73" s="127"/>
      <c r="AO73" s="127"/>
      <c r="AP73" s="127"/>
      <c r="AQ73" s="127"/>
      <c r="AR73" s="104"/>
      <c r="AS73" s="89" t="e">
        <f t="shared" si="51"/>
        <v>#N/A</v>
      </c>
      <c r="AT73" s="90" t="e">
        <f t="shared" si="52"/>
        <v>#N/A</v>
      </c>
      <c r="AU73" s="90" t="e">
        <f t="shared" si="53"/>
        <v>#N/A</v>
      </c>
      <c r="AV73" s="90" t="e">
        <f t="shared" si="54"/>
        <v>#N/A</v>
      </c>
      <c r="AW73" s="90" t="e">
        <f t="shared" si="55"/>
        <v>#N/A</v>
      </c>
      <c r="AX73" s="89" t="e">
        <f t="shared" si="61"/>
        <v>#N/A</v>
      </c>
      <c r="AY73" s="89" t="e">
        <f t="shared" si="62"/>
        <v>#N/A</v>
      </c>
      <c r="AZ73" s="89" t="e">
        <f t="shared" si="67"/>
        <v>#N/A</v>
      </c>
      <c r="BA73" s="89" t="e">
        <f t="shared" si="63"/>
        <v>#N/A</v>
      </c>
      <c r="BB73" s="89" t="e">
        <f t="shared" si="68"/>
        <v>#N/A</v>
      </c>
      <c r="BC73" s="91" t="e">
        <f t="shared" si="49"/>
        <v>#N/A</v>
      </c>
      <c r="BD73" s="92" t="e">
        <f t="shared" si="50"/>
        <v>#N/A</v>
      </c>
      <c r="BE73" s="255"/>
      <c r="BF73" s="255"/>
      <c r="BG73" s="255"/>
      <c r="BH73" s="255"/>
      <c r="BI73" s="255"/>
      <c r="BJ73" s="255"/>
      <c r="BK73" s="255"/>
      <c r="BL73" s="255"/>
      <c r="BM73" s="255"/>
      <c r="BN73" s="255"/>
      <c r="BO73" s="255"/>
      <c r="BP73" s="255"/>
      <c r="BQ73" s="255"/>
      <c r="BR73" s="255"/>
      <c r="BS73" s="256">
        <f t="shared" si="56"/>
        <v>0</v>
      </c>
      <c r="BU73" s="129" t="b">
        <f t="shared" si="57"/>
        <v>0</v>
      </c>
      <c r="BV73" s="129" t="b">
        <f t="shared" si="64"/>
        <v>0</v>
      </c>
      <c r="BW73" s="130" t="e">
        <f t="shared" si="58"/>
        <v>#N/A</v>
      </c>
      <c r="BX73" s="130" t="e">
        <f t="shared" si="59"/>
        <v>#N/A</v>
      </c>
      <c r="BY73" s="130" t="e">
        <f t="shared" si="65"/>
        <v>#N/A</v>
      </c>
      <c r="BZ73" s="130" t="e" cm="1">
        <f t="array" ref="BZ73">IF(SUMPRODUCT(($C73=TM_haul)*TM_errors)&gt;0, TRUE, FALSE)</f>
        <v>#REF!</v>
      </c>
    </row>
    <row r="74" spans="1:78" ht="15" x14ac:dyDescent="0.2">
      <c r="A74" s="75" t="str">
        <f t="shared" si="31"/>
        <v>SCH123</v>
      </c>
      <c r="B74" s="75" t="str">
        <f t="shared" si="32"/>
        <v>2022195</v>
      </c>
      <c r="C74" s="93">
        <v>73</v>
      </c>
      <c r="D74" s="180" t="e">
        <f t="shared" si="60"/>
        <v>#N/A</v>
      </c>
      <c r="E74" s="182"/>
      <c r="F74" s="183"/>
      <c r="G74" s="174" t="str">
        <f t="shared" si="66"/>
        <v>UTC</v>
      </c>
      <c r="H74" s="94"/>
      <c r="I74" s="95" t="s">
        <v>8</v>
      </c>
      <c r="J74" s="96"/>
      <c r="K74" s="97" t="s">
        <v>9</v>
      </c>
      <c r="L74" s="94"/>
      <c r="M74" s="98" t="s">
        <v>8</v>
      </c>
      <c r="N74" s="96"/>
      <c r="O74" s="99" t="s">
        <v>9</v>
      </c>
      <c r="P74" s="152"/>
      <c r="Q74" s="153"/>
      <c r="R74" s="157"/>
      <c r="S74" s="158"/>
      <c r="T74" s="100"/>
      <c r="U74" s="101"/>
      <c r="V74" s="102"/>
      <c r="W74" s="88"/>
      <c r="X74" s="103"/>
      <c r="Y74" s="103"/>
      <c r="Z74" s="88"/>
      <c r="AA74" s="100"/>
      <c r="AB74" s="103"/>
      <c r="AC74" s="103"/>
      <c r="AD74" s="103"/>
      <c r="AE74" s="88"/>
      <c r="AF74" s="101"/>
      <c r="AG74" s="257"/>
      <c r="AH74" s="124"/>
      <c r="AI74" s="124"/>
      <c r="AJ74" s="124"/>
      <c r="AK74" s="121"/>
      <c r="AL74" s="121"/>
      <c r="AM74" s="121"/>
      <c r="AN74" s="127"/>
      <c r="AO74" s="127"/>
      <c r="AP74" s="127"/>
      <c r="AQ74" s="127"/>
      <c r="AR74" s="104"/>
      <c r="AS74" s="89" t="e">
        <f t="shared" si="51"/>
        <v>#N/A</v>
      </c>
      <c r="AT74" s="90" t="e">
        <f t="shared" si="52"/>
        <v>#N/A</v>
      </c>
      <c r="AU74" s="90" t="e">
        <f t="shared" si="53"/>
        <v>#N/A</v>
      </c>
      <c r="AV74" s="90" t="e">
        <f t="shared" si="54"/>
        <v>#N/A</v>
      </c>
      <c r="AW74" s="90" t="e">
        <f t="shared" si="55"/>
        <v>#N/A</v>
      </c>
      <c r="AX74" s="89" t="e">
        <f t="shared" si="61"/>
        <v>#N/A</v>
      </c>
      <c r="AY74" s="89" t="e">
        <f t="shared" si="62"/>
        <v>#N/A</v>
      </c>
      <c r="AZ74" s="89" t="e">
        <f t="shared" si="67"/>
        <v>#N/A</v>
      </c>
      <c r="BA74" s="89" t="e">
        <f t="shared" si="63"/>
        <v>#N/A</v>
      </c>
      <c r="BB74" s="89" t="e">
        <f t="shared" si="68"/>
        <v>#N/A</v>
      </c>
      <c r="BC74" s="91" t="e">
        <f t="shared" si="49"/>
        <v>#N/A</v>
      </c>
      <c r="BD74" s="92" t="e">
        <f t="shared" si="50"/>
        <v>#N/A</v>
      </c>
      <c r="BE74" s="255"/>
      <c r="BF74" s="255"/>
      <c r="BG74" s="255"/>
      <c r="BH74" s="255"/>
      <c r="BI74" s="255"/>
      <c r="BJ74" s="255"/>
      <c r="BK74" s="255"/>
      <c r="BL74" s="255"/>
      <c r="BM74" s="255"/>
      <c r="BN74" s="255"/>
      <c r="BO74" s="255"/>
      <c r="BP74" s="255"/>
      <c r="BQ74" s="255"/>
      <c r="BR74" s="255"/>
      <c r="BS74" s="256">
        <f t="shared" si="56"/>
        <v>0</v>
      </c>
      <c r="BU74" s="129" t="b">
        <f t="shared" si="57"/>
        <v>0</v>
      </c>
      <c r="BV74" s="129" t="b">
        <f t="shared" si="64"/>
        <v>0</v>
      </c>
      <c r="BW74" s="130" t="e">
        <f t="shared" si="58"/>
        <v>#N/A</v>
      </c>
      <c r="BX74" s="130" t="e">
        <f t="shared" si="59"/>
        <v>#N/A</v>
      </c>
      <c r="BY74" s="130" t="e">
        <f t="shared" si="65"/>
        <v>#N/A</v>
      </c>
      <c r="BZ74" s="130" t="e" cm="1">
        <f t="array" ref="BZ74">IF(SUMPRODUCT(($C74=TM_haul)*TM_errors)&gt;0, TRUE, FALSE)</f>
        <v>#REF!</v>
      </c>
    </row>
    <row r="75" spans="1:78" ht="15" x14ac:dyDescent="0.2">
      <c r="A75" s="75" t="str">
        <f t="shared" si="31"/>
        <v>SCH123</v>
      </c>
      <c r="B75" s="75" t="str">
        <f t="shared" si="32"/>
        <v>2022195</v>
      </c>
      <c r="C75" s="93">
        <v>74</v>
      </c>
      <c r="D75" s="180" t="e">
        <f t="shared" si="60"/>
        <v>#N/A</v>
      </c>
      <c r="E75" s="182"/>
      <c r="F75" s="183"/>
      <c r="G75" s="174" t="str">
        <f t="shared" si="66"/>
        <v>UTC</v>
      </c>
      <c r="H75" s="94"/>
      <c r="I75" s="95" t="s">
        <v>8</v>
      </c>
      <c r="J75" s="96"/>
      <c r="K75" s="97" t="s">
        <v>9</v>
      </c>
      <c r="L75" s="94"/>
      <c r="M75" s="98" t="s">
        <v>8</v>
      </c>
      <c r="N75" s="96"/>
      <c r="O75" s="99" t="s">
        <v>9</v>
      </c>
      <c r="P75" s="152"/>
      <c r="Q75" s="153"/>
      <c r="R75" s="157"/>
      <c r="S75" s="158"/>
      <c r="T75" s="100"/>
      <c r="U75" s="101"/>
      <c r="V75" s="102"/>
      <c r="W75" s="88"/>
      <c r="X75" s="103"/>
      <c r="Y75" s="103"/>
      <c r="Z75" s="88"/>
      <c r="AA75" s="100"/>
      <c r="AB75" s="103"/>
      <c r="AC75" s="103"/>
      <c r="AD75" s="103"/>
      <c r="AE75" s="88"/>
      <c r="AF75" s="101"/>
      <c r="AG75" s="257"/>
      <c r="AH75" s="124"/>
      <c r="AI75" s="124"/>
      <c r="AJ75" s="124"/>
      <c r="AK75" s="121"/>
      <c r="AL75" s="121"/>
      <c r="AM75" s="121"/>
      <c r="AN75" s="127"/>
      <c r="AO75" s="127"/>
      <c r="AP75" s="127"/>
      <c r="AQ75" s="127"/>
      <c r="AR75" s="104"/>
      <c r="AS75" s="89" t="e">
        <f t="shared" si="51"/>
        <v>#N/A</v>
      </c>
      <c r="AT75" s="90" t="e">
        <f t="shared" si="52"/>
        <v>#N/A</v>
      </c>
      <c r="AU75" s="90" t="e">
        <f t="shared" si="53"/>
        <v>#N/A</v>
      </c>
      <c r="AV75" s="90" t="e">
        <f t="shared" si="54"/>
        <v>#N/A</v>
      </c>
      <c r="AW75" s="90" t="e">
        <f t="shared" si="55"/>
        <v>#N/A</v>
      </c>
      <c r="AX75" s="89" t="e">
        <f t="shared" si="61"/>
        <v>#N/A</v>
      </c>
      <c r="AY75" s="89" t="e">
        <f t="shared" si="62"/>
        <v>#N/A</v>
      </c>
      <c r="AZ75" s="89" t="e">
        <f t="shared" si="67"/>
        <v>#N/A</v>
      </c>
      <c r="BA75" s="89" t="e">
        <f t="shared" si="63"/>
        <v>#N/A</v>
      </c>
      <c r="BB75" s="89" t="e">
        <f t="shared" si="68"/>
        <v>#N/A</v>
      </c>
      <c r="BC75" s="91" t="e">
        <f t="shared" si="49"/>
        <v>#N/A</v>
      </c>
      <c r="BD75" s="92" t="e">
        <f t="shared" si="50"/>
        <v>#N/A</v>
      </c>
      <c r="BE75" s="255"/>
      <c r="BF75" s="255"/>
      <c r="BG75" s="255"/>
      <c r="BH75" s="255"/>
      <c r="BI75" s="255"/>
      <c r="BJ75" s="255"/>
      <c r="BK75" s="255"/>
      <c r="BL75" s="255"/>
      <c r="BM75" s="255"/>
      <c r="BN75" s="255"/>
      <c r="BO75" s="255"/>
      <c r="BP75" s="255"/>
      <c r="BQ75" s="255"/>
      <c r="BR75" s="255"/>
      <c r="BS75" s="256">
        <f t="shared" si="56"/>
        <v>0</v>
      </c>
      <c r="BU75" s="129" t="b">
        <f t="shared" si="57"/>
        <v>0</v>
      </c>
      <c r="BV75" s="129" t="b">
        <f t="shared" si="64"/>
        <v>0</v>
      </c>
      <c r="BW75" s="130" t="e">
        <f t="shared" si="58"/>
        <v>#N/A</v>
      </c>
      <c r="BX75" s="130" t="e">
        <f t="shared" si="59"/>
        <v>#N/A</v>
      </c>
      <c r="BY75" s="130" t="e">
        <f t="shared" si="65"/>
        <v>#N/A</v>
      </c>
      <c r="BZ75" s="130" t="e" cm="1">
        <f t="array" ref="BZ75">IF(SUMPRODUCT(($C75=TM_haul)*TM_errors)&gt;0, TRUE, FALSE)</f>
        <v>#REF!</v>
      </c>
    </row>
    <row r="76" spans="1:78" ht="15" x14ac:dyDescent="0.2">
      <c r="A76" s="75" t="str">
        <f t="shared" si="31"/>
        <v>SCH123</v>
      </c>
      <c r="B76" s="75" t="str">
        <f t="shared" si="32"/>
        <v>2022195</v>
      </c>
      <c r="C76" s="93">
        <v>75</v>
      </c>
      <c r="D76" s="180" t="e">
        <f t="shared" si="60"/>
        <v>#N/A</v>
      </c>
      <c r="E76" s="182"/>
      <c r="F76" s="183"/>
      <c r="G76" s="174" t="str">
        <f t="shared" si="66"/>
        <v>UTC</v>
      </c>
      <c r="H76" s="94"/>
      <c r="I76" s="95" t="s">
        <v>8</v>
      </c>
      <c r="J76" s="96"/>
      <c r="K76" s="97" t="s">
        <v>9</v>
      </c>
      <c r="L76" s="94"/>
      <c r="M76" s="98" t="s">
        <v>8</v>
      </c>
      <c r="N76" s="96"/>
      <c r="O76" s="99" t="s">
        <v>9</v>
      </c>
      <c r="P76" s="152"/>
      <c r="Q76" s="153"/>
      <c r="R76" s="157"/>
      <c r="S76" s="158"/>
      <c r="T76" s="100"/>
      <c r="U76" s="101"/>
      <c r="V76" s="102"/>
      <c r="W76" s="88"/>
      <c r="X76" s="103"/>
      <c r="Y76" s="103"/>
      <c r="Z76" s="88"/>
      <c r="AA76" s="100"/>
      <c r="AB76" s="103"/>
      <c r="AC76" s="103"/>
      <c r="AD76" s="103"/>
      <c r="AE76" s="88"/>
      <c r="AF76" s="101"/>
      <c r="AG76" s="257"/>
      <c r="AH76" s="124"/>
      <c r="AI76" s="124"/>
      <c r="AJ76" s="124"/>
      <c r="AK76" s="121"/>
      <c r="AL76" s="121"/>
      <c r="AM76" s="121"/>
      <c r="AN76" s="127"/>
      <c r="AO76" s="127"/>
      <c r="AP76" s="127"/>
      <c r="AQ76" s="127"/>
      <c r="AR76" s="104"/>
      <c r="AS76" s="89" t="e">
        <f t="shared" si="51"/>
        <v>#N/A</v>
      </c>
      <c r="AT76" s="90" t="e">
        <f t="shared" si="52"/>
        <v>#N/A</v>
      </c>
      <c r="AU76" s="90" t="e">
        <f t="shared" si="53"/>
        <v>#N/A</v>
      </c>
      <c r="AV76" s="90" t="e">
        <f t="shared" si="54"/>
        <v>#N/A</v>
      </c>
      <c r="AW76" s="90" t="e">
        <f t="shared" si="55"/>
        <v>#N/A</v>
      </c>
      <c r="AX76" s="89" t="e">
        <f t="shared" si="61"/>
        <v>#N/A</v>
      </c>
      <c r="AY76" s="89" t="e">
        <f t="shared" si="62"/>
        <v>#N/A</v>
      </c>
      <c r="AZ76" s="89" t="e">
        <f t="shared" si="67"/>
        <v>#N/A</v>
      </c>
      <c r="BA76" s="89" t="e">
        <f t="shared" si="63"/>
        <v>#N/A</v>
      </c>
      <c r="BB76" s="89" t="e">
        <f t="shared" si="68"/>
        <v>#N/A</v>
      </c>
      <c r="BC76" s="91" t="e">
        <f t="shared" si="49"/>
        <v>#N/A</v>
      </c>
      <c r="BD76" s="92" t="e">
        <f t="shared" si="50"/>
        <v>#N/A</v>
      </c>
      <c r="BE76" s="255"/>
      <c r="BF76" s="255"/>
      <c r="BG76" s="255"/>
      <c r="BH76" s="255"/>
      <c r="BI76" s="255"/>
      <c r="BJ76" s="255"/>
      <c r="BK76" s="255"/>
      <c r="BL76" s="255"/>
      <c r="BM76" s="255"/>
      <c r="BN76" s="255"/>
      <c r="BO76" s="255"/>
      <c r="BP76" s="255"/>
      <c r="BQ76" s="255"/>
      <c r="BR76" s="255"/>
      <c r="BS76" s="256">
        <f t="shared" si="56"/>
        <v>0</v>
      </c>
      <c r="BU76" s="129" t="b">
        <f t="shared" si="57"/>
        <v>0</v>
      </c>
      <c r="BV76" s="129" t="b">
        <f t="shared" si="64"/>
        <v>0</v>
      </c>
      <c r="BW76" s="130" t="e">
        <f t="shared" si="58"/>
        <v>#N/A</v>
      </c>
      <c r="BX76" s="130" t="e">
        <f t="shared" si="59"/>
        <v>#N/A</v>
      </c>
      <c r="BY76" s="130" t="e">
        <f t="shared" si="65"/>
        <v>#N/A</v>
      </c>
      <c r="BZ76" s="130" t="e" cm="1">
        <f t="array" ref="BZ76">IF(SUMPRODUCT(($C76=TM_haul)*TM_errors)&gt;0, TRUE, FALSE)</f>
        <v>#REF!</v>
      </c>
    </row>
    <row r="77" spans="1:78" ht="15" x14ac:dyDescent="0.2">
      <c r="A77" s="75" t="str">
        <f t="shared" si="31"/>
        <v>SCH123</v>
      </c>
      <c r="B77" s="75" t="str">
        <f t="shared" si="32"/>
        <v>2022195</v>
      </c>
      <c r="C77" s="93">
        <v>76</v>
      </c>
      <c r="D77" s="180" t="e">
        <f t="shared" si="60"/>
        <v>#N/A</v>
      </c>
      <c r="E77" s="182"/>
      <c r="F77" s="183"/>
      <c r="G77" s="174" t="str">
        <f t="shared" si="66"/>
        <v>UTC</v>
      </c>
      <c r="H77" s="94"/>
      <c r="I77" s="95" t="s">
        <v>8</v>
      </c>
      <c r="J77" s="96"/>
      <c r="K77" s="97" t="s">
        <v>9</v>
      </c>
      <c r="L77" s="94"/>
      <c r="M77" s="98" t="s">
        <v>8</v>
      </c>
      <c r="N77" s="96"/>
      <c r="O77" s="99" t="s">
        <v>9</v>
      </c>
      <c r="P77" s="152"/>
      <c r="Q77" s="153"/>
      <c r="R77" s="157"/>
      <c r="S77" s="158"/>
      <c r="T77" s="100"/>
      <c r="U77" s="101"/>
      <c r="V77" s="102"/>
      <c r="W77" s="88"/>
      <c r="X77" s="103"/>
      <c r="Y77" s="103"/>
      <c r="Z77" s="88"/>
      <c r="AA77" s="100"/>
      <c r="AB77" s="103"/>
      <c r="AC77" s="103"/>
      <c r="AD77" s="103"/>
      <c r="AE77" s="88"/>
      <c r="AF77" s="101"/>
      <c r="AG77" s="257"/>
      <c r="AH77" s="124"/>
      <c r="AI77" s="124"/>
      <c r="AJ77" s="124"/>
      <c r="AK77" s="121"/>
      <c r="AL77" s="121"/>
      <c r="AM77" s="121"/>
      <c r="AN77" s="127"/>
      <c r="AO77" s="127"/>
      <c r="AP77" s="127"/>
      <c r="AQ77" s="127"/>
      <c r="AR77" s="104"/>
      <c r="AS77" s="89" t="e">
        <f t="shared" si="51"/>
        <v>#N/A</v>
      </c>
      <c r="AT77" s="90" t="e">
        <f t="shared" si="52"/>
        <v>#N/A</v>
      </c>
      <c r="AU77" s="90" t="e">
        <f t="shared" si="53"/>
        <v>#N/A</v>
      </c>
      <c r="AV77" s="90" t="e">
        <f t="shared" si="54"/>
        <v>#N/A</v>
      </c>
      <c r="AW77" s="90" t="e">
        <f t="shared" si="55"/>
        <v>#N/A</v>
      </c>
      <c r="AX77" s="89" t="e">
        <f t="shared" si="61"/>
        <v>#N/A</v>
      </c>
      <c r="AY77" s="89" t="e">
        <f t="shared" si="62"/>
        <v>#N/A</v>
      </c>
      <c r="AZ77" s="89" t="e">
        <f t="shared" si="67"/>
        <v>#N/A</v>
      </c>
      <c r="BA77" s="89" t="e">
        <f t="shared" si="63"/>
        <v>#N/A</v>
      </c>
      <c r="BB77" s="89" t="e">
        <f t="shared" si="68"/>
        <v>#N/A</v>
      </c>
      <c r="BC77" s="91" t="e">
        <f t="shared" si="49"/>
        <v>#N/A</v>
      </c>
      <c r="BD77" s="92" t="e">
        <f t="shared" si="50"/>
        <v>#N/A</v>
      </c>
      <c r="BE77" s="255"/>
      <c r="BF77" s="255"/>
      <c r="BG77" s="255"/>
      <c r="BH77" s="255"/>
      <c r="BI77" s="255"/>
      <c r="BJ77" s="255"/>
      <c r="BK77" s="255"/>
      <c r="BL77" s="255"/>
      <c r="BM77" s="255"/>
      <c r="BN77" s="255"/>
      <c r="BO77" s="255"/>
      <c r="BP77" s="255"/>
      <c r="BQ77" s="255"/>
      <c r="BR77" s="255"/>
      <c r="BS77" s="256">
        <f t="shared" si="56"/>
        <v>0</v>
      </c>
      <c r="BU77" s="129" t="b">
        <f t="shared" si="57"/>
        <v>0</v>
      </c>
      <c r="BV77" s="129" t="b">
        <f t="shared" si="64"/>
        <v>0</v>
      </c>
      <c r="BW77" s="130" t="e">
        <f t="shared" si="58"/>
        <v>#N/A</v>
      </c>
      <c r="BX77" s="130" t="e">
        <f t="shared" si="59"/>
        <v>#N/A</v>
      </c>
      <c r="BY77" s="130" t="e">
        <f t="shared" si="65"/>
        <v>#N/A</v>
      </c>
      <c r="BZ77" s="130" t="e" cm="1">
        <f t="array" ref="BZ77">IF(SUMPRODUCT(($C77=TM_haul)*TM_errors)&gt;0, TRUE, FALSE)</f>
        <v>#REF!</v>
      </c>
    </row>
    <row r="78" spans="1:78" ht="15" x14ac:dyDescent="0.2">
      <c r="A78" s="75" t="str">
        <f t="shared" si="31"/>
        <v>SCH123</v>
      </c>
      <c r="B78" s="75" t="str">
        <f t="shared" si="32"/>
        <v>2022195</v>
      </c>
      <c r="C78" s="93">
        <v>77</v>
      </c>
      <c r="D78" s="180" t="e">
        <f t="shared" si="60"/>
        <v>#N/A</v>
      </c>
      <c r="E78" s="182"/>
      <c r="F78" s="183"/>
      <c r="G78" s="174" t="str">
        <f t="shared" si="66"/>
        <v>UTC</v>
      </c>
      <c r="H78" s="94"/>
      <c r="I78" s="95" t="s">
        <v>8</v>
      </c>
      <c r="J78" s="96"/>
      <c r="K78" s="97" t="s">
        <v>9</v>
      </c>
      <c r="L78" s="94"/>
      <c r="M78" s="98" t="s">
        <v>8</v>
      </c>
      <c r="N78" s="96"/>
      <c r="O78" s="99" t="s">
        <v>9</v>
      </c>
      <c r="P78" s="152"/>
      <c r="Q78" s="153"/>
      <c r="R78" s="157"/>
      <c r="S78" s="158"/>
      <c r="T78" s="100"/>
      <c r="U78" s="101"/>
      <c r="V78" s="102"/>
      <c r="W78" s="88"/>
      <c r="X78" s="103"/>
      <c r="Y78" s="103"/>
      <c r="Z78" s="88"/>
      <c r="AA78" s="100"/>
      <c r="AB78" s="103"/>
      <c r="AC78" s="103"/>
      <c r="AD78" s="103"/>
      <c r="AE78" s="88"/>
      <c r="AF78" s="101"/>
      <c r="AG78" s="257"/>
      <c r="AH78" s="124"/>
      <c r="AI78" s="124"/>
      <c r="AJ78" s="124"/>
      <c r="AK78" s="121"/>
      <c r="AL78" s="121"/>
      <c r="AM78" s="121"/>
      <c r="AN78" s="127"/>
      <c r="AO78" s="127"/>
      <c r="AP78" s="127"/>
      <c r="AQ78" s="127"/>
      <c r="AR78" s="104"/>
      <c r="AS78" s="89" t="e">
        <f t="shared" si="51"/>
        <v>#N/A</v>
      </c>
      <c r="AT78" s="90" t="e">
        <f t="shared" si="52"/>
        <v>#N/A</v>
      </c>
      <c r="AU78" s="90" t="e">
        <f t="shared" si="53"/>
        <v>#N/A</v>
      </c>
      <c r="AV78" s="90" t="e">
        <f t="shared" si="54"/>
        <v>#N/A</v>
      </c>
      <c r="AW78" s="90" t="e">
        <f t="shared" si="55"/>
        <v>#N/A</v>
      </c>
      <c r="AX78" s="89" t="e">
        <f t="shared" si="61"/>
        <v>#N/A</v>
      </c>
      <c r="AY78" s="89" t="e">
        <f t="shared" si="62"/>
        <v>#N/A</v>
      </c>
      <c r="AZ78" s="89" t="e">
        <f t="shared" si="67"/>
        <v>#N/A</v>
      </c>
      <c r="BA78" s="89" t="e">
        <f t="shared" si="63"/>
        <v>#N/A</v>
      </c>
      <c r="BB78" s="89" t="e">
        <f t="shared" si="68"/>
        <v>#N/A</v>
      </c>
      <c r="BC78" s="91" t="e">
        <f t="shared" si="49"/>
        <v>#N/A</v>
      </c>
      <c r="BD78" s="92" t="e">
        <f t="shared" si="50"/>
        <v>#N/A</v>
      </c>
      <c r="BE78" s="255"/>
      <c r="BF78" s="255"/>
      <c r="BG78" s="255"/>
      <c r="BH78" s="255"/>
      <c r="BI78" s="255"/>
      <c r="BJ78" s="255"/>
      <c r="BK78" s="255"/>
      <c r="BL78" s="255"/>
      <c r="BM78" s="255"/>
      <c r="BN78" s="255"/>
      <c r="BO78" s="255"/>
      <c r="BP78" s="255"/>
      <c r="BQ78" s="255"/>
      <c r="BR78" s="255"/>
      <c r="BS78" s="256">
        <f t="shared" si="56"/>
        <v>0</v>
      </c>
      <c r="BU78" s="129" t="b">
        <f t="shared" si="57"/>
        <v>0</v>
      </c>
      <c r="BV78" s="129" t="b">
        <f t="shared" si="64"/>
        <v>0</v>
      </c>
      <c r="BW78" s="130" t="e">
        <f t="shared" si="58"/>
        <v>#N/A</v>
      </c>
      <c r="BX78" s="130" t="e">
        <f t="shared" si="59"/>
        <v>#N/A</v>
      </c>
      <c r="BY78" s="130" t="e">
        <f t="shared" si="65"/>
        <v>#N/A</v>
      </c>
      <c r="BZ78" s="130" t="e" cm="1">
        <f t="array" ref="BZ78">IF(SUMPRODUCT(($C78=TM_haul)*TM_errors)&gt;0, TRUE, FALSE)</f>
        <v>#REF!</v>
      </c>
    </row>
    <row r="79" spans="1:78" ht="15" x14ac:dyDescent="0.2">
      <c r="A79" s="75" t="str">
        <f t="shared" si="31"/>
        <v>SCH123</v>
      </c>
      <c r="B79" s="75" t="str">
        <f t="shared" si="32"/>
        <v>2022195</v>
      </c>
      <c r="C79" s="93">
        <v>78</v>
      </c>
      <c r="D79" s="180" t="e">
        <f t="shared" si="60"/>
        <v>#N/A</v>
      </c>
      <c r="E79" s="182"/>
      <c r="F79" s="183"/>
      <c r="G79" s="174" t="str">
        <f t="shared" si="66"/>
        <v>UTC</v>
      </c>
      <c r="H79" s="94"/>
      <c r="I79" s="95" t="s">
        <v>8</v>
      </c>
      <c r="J79" s="96"/>
      <c r="K79" s="97" t="s">
        <v>9</v>
      </c>
      <c r="L79" s="94"/>
      <c r="M79" s="98" t="s">
        <v>8</v>
      </c>
      <c r="N79" s="96"/>
      <c r="O79" s="99" t="s">
        <v>9</v>
      </c>
      <c r="P79" s="152"/>
      <c r="Q79" s="153"/>
      <c r="R79" s="157"/>
      <c r="S79" s="158"/>
      <c r="T79" s="100"/>
      <c r="U79" s="101"/>
      <c r="V79" s="102"/>
      <c r="W79" s="88"/>
      <c r="X79" s="103"/>
      <c r="Y79" s="103"/>
      <c r="Z79" s="88"/>
      <c r="AA79" s="100"/>
      <c r="AB79" s="103"/>
      <c r="AC79" s="103"/>
      <c r="AD79" s="103"/>
      <c r="AE79" s="88"/>
      <c r="AF79" s="101"/>
      <c r="AG79" s="257"/>
      <c r="AH79" s="124"/>
      <c r="AI79" s="124"/>
      <c r="AJ79" s="124"/>
      <c r="AK79" s="121"/>
      <c r="AL79" s="121"/>
      <c r="AM79" s="121"/>
      <c r="AN79" s="127"/>
      <c r="AO79" s="127"/>
      <c r="AP79" s="127"/>
      <c r="AQ79" s="127"/>
      <c r="AR79" s="104"/>
      <c r="AS79" s="89" t="e">
        <f t="shared" si="51"/>
        <v>#N/A</v>
      </c>
      <c r="AT79" s="90" t="e">
        <f t="shared" si="52"/>
        <v>#N/A</v>
      </c>
      <c r="AU79" s="90" t="e">
        <f t="shared" si="53"/>
        <v>#N/A</v>
      </c>
      <c r="AV79" s="90" t="e">
        <f t="shared" si="54"/>
        <v>#N/A</v>
      </c>
      <c r="AW79" s="90" t="e">
        <f t="shared" si="55"/>
        <v>#N/A</v>
      </c>
      <c r="AX79" s="89" t="e">
        <f t="shared" si="61"/>
        <v>#N/A</v>
      </c>
      <c r="AY79" s="89" t="e">
        <f t="shared" si="62"/>
        <v>#N/A</v>
      </c>
      <c r="AZ79" s="89" t="e">
        <f t="shared" si="67"/>
        <v>#N/A</v>
      </c>
      <c r="BA79" s="89" t="e">
        <f t="shared" si="63"/>
        <v>#N/A</v>
      </c>
      <c r="BB79" s="89" t="e">
        <f t="shared" si="68"/>
        <v>#N/A</v>
      </c>
      <c r="BC79" s="91" t="e">
        <f t="shared" si="49"/>
        <v>#N/A</v>
      </c>
      <c r="BD79" s="92" t="e">
        <f t="shared" si="50"/>
        <v>#N/A</v>
      </c>
      <c r="BE79" s="255"/>
      <c r="BF79" s="255"/>
      <c r="BG79" s="255"/>
      <c r="BH79" s="255"/>
      <c r="BI79" s="255"/>
      <c r="BJ79" s="255"/>
      <c r="BK79" s="255"/>
      <c r="BL79" s="255"/>
      <c r="BM79" s="255"/>
      <c r="BN79" s="255"/>
      <c r="BO79" s="255"/>
      <c r="BP79" s="255"/>
      <c r="BQ79" s="255"/>
      <c r="BR79" s="255"/>
      <c r="BS79" s="256">
        <f t="shared" si="56"/>
        <v>0</v>
      </c>
      <c r="BU79" s="129" t="b">
        <f t="shared" si="57"/>
        <v>0</v>
      </c>
      <c r="BV79" s="129" t="b">
        <f t="shared" si="64"/>
        <v>0</v>
      </c>
      <c r="BW79" s="130" t="e">
        <f t="shared" si="58"/>
        <v>#N/A</v>
      </c>
      <c r="BX79" s="130" t="e">
        <f t="shared" si="59"/>
        <v>#N/A</v>
      </c>
      <c r="BY79" s="130" t="e">
        <f t="shared" si="65"/>
        <v>#N/A</v>
      </c>
      <c r="BZ79" s="130" t="e" cm="1">
        <f t="array" ref="BZ79">IF(SUMPRODUCT(($C79=TM_haul)*TM_errors)&gt;0, TRUE, FALSE)</f>
        <v>#REF!</v>
      </c>
    </row>
    <row r="80" spans="1:78" ht="15" x14ac:dyDescent="0.2">
      <c r="A80" s="75" t="str">
        <f t="shared" si="31"/>
        <v>SCH123</v>
      </c>
      <c r="B80" s="75" t="str">
        <f t="shared" si="32"/>
        <v>2022195</v>
      </c>
      <c r="C80" s="93">
        <v>79</v>
      </c>
      <c r="D80" s="180" t="e">
        <f t="shared" si="60"/>
        <v>#N/A</v>
      </c>
      <c r="E80" s="182"/>
      <c r="F80" s="183"/>
      <c r="G80" s="174" t="str">
        <f t="shared" si="66"/>
        <v>UTC</v>
      </c>
      <c r="H80" s="94"/>
      <c r="I80" s="95" t="s">
        <v>8</v>
      </c>
      <c r="J80" s="96"/>
      <c r="K80" s="97" t="s">
        <v>9</v>
      </c>
      <c r="L80" s="94"/>
      <c r="M80" s="98" t="s">
        <v>8</v>
      </c>
      <c r="N80" s="96"/>
      <c r="O80" s="99" t="s">
        <v>9</v>
      </c>
      <c r="P80" s="152"/>
      <c r="Q80" s="153"/>
      <c r="R80" s="157"/>
      <c r="S80" s="158"/>
      <c r="T80" s="100"/>
      <c r="U80" s="101"/>
      <c r="V80" s="102"/>
      <c r="W80" s="88"/>
      <c r="X80" s="103"/>
      <c r="Y80" s="103"/>
      <c r="Z80" s="88"/>
      <c r="AA80" s="100"/>
      <c r="AB80" s="103"/>
      <c r="AC80" s="103"/>
      <c r="AD80" s="103"/>
      <c r="AE80" s="88"/>
      <c r="AF80" s="101"/>
      <c r="AG80" s="257"/>
      <c r="AH80" s="124"/>
      <c r="AI80" s="124"/>
      <c r="AJ80" s="124"/>
      <c r="AK80" s="121"/>
      <c r="AL80" s="121"/>
      <c r="AM80" s="121"/>
      <c r="AN80" s="127"/>
      <c r="AO80" s="127"/>
      <c r="AP80" s="127"/>
      <c r="AQ80" s="127"/>
      <c r="AR80" s="104"/>
      <c r="AS80" s="89" t="e">
        <f t="shared" si="51"/>
        <v>#N/A</v>
      </c>
      <c r="AT80" s="90" t="e">
        <f t="shared" si="52"/>
        <v>#N/A</v>
      </c>
      <c r="AU80" s="90" t="e">
        <f t="shared" si="53"/>
        <v>#N/A</v>
      </c>
      <c r="AV80" s="90" t="e">
        <f t="shared" si="54"/>
        <v>#N/A</v>
      </c>
      <c r="AW80" s="90" t="e">
        <f t="shared" si="55"/>
        <v>#N/A</v>
      </c>
      <c r="AX80" s="89" t="e">
        <f t="shared" si="61"/>
        <v>#N/A</v>
      </c>
      <c r="AY80" s="89" t="e">
        <f t="shared" si="62"/>
        <v>#N/A</v>
      </c>
      <c r="AZ80" s="89" t="e">
        <f t="shared" si="67"/>
        <v>#N/A</v>
      </c>
      <c r="BA80" s="89" t="e">
        <f t="shared" si="63"/>
        <v>#N/A</v>
      </c>
      <c r="BB80" s="89" t="e">
        <f t="shared" si="68"/>
        <v>#N/A</v>
      </c>
      <c r="BC80" s="91" t="e">
        <f t="shared" si="49"/>
        <v>#N/A</v>
      </c>
      <c r="BD80" s="92" t="e">
        <f t="shared" si="50"/>
        <v>#N/A</v>
      </c>
      <c r="BE80" s="255"/>
      <c r="BF80" s="255"/>
      <c r="BG80" s="255"/>
      <c r="BH80" s="255"/>
      <c r="BI80" s="255"/>
      <c r="BJ80" s="255"/>
      <c r="BK80" s="255"/>
      <c r="BL80" s="255"/>
      <c r="BM80" s="255"/>
      <c r="BN80" s="255"/>
      <c r="BO80" s="255"/>
      <c r="BP80" s="255"/>
      <c r="BQ80" s="255"/>
      <c r="BR80" s="255"/>
      <c r="BS80" s="256">
        <f t="shared" si="56"/>
        <v>0</v>
      </c>
      <c r="BU80" s="129" t="b">
        <f t="shared" si="57"/>
        <v>0</v>
      </c>
      <c r="BV80" s="129" t="b">
        <f t="shared" si="64"/>
        <v>0</v>
      </c>
      <c r="BW80" s="130" t="e">
        <f t="shared" si="58"/>
        <v>#N/A</v>
      </c>
      <c r="BX80" s="130" t="e">
        <f t="shared" si="59"/>
        <v>#N/A</v>
      </c>
      <c r="BY80" s="130" t="e">
        <f t="shared" si="65"/>
        <v>#N/A</v>
      </c>
      <c r="BZ80" s="130" t="e" cm="1">
        <f t="array" ref="BZ80">IF(SUMPRODUCT(($C80=TM_haul)*TM_errors)&gt;0, TRUE, FALSE)</f>
        <v>#REF!</v>
      </c>
    </row>
    <row r="81" spans="1:78" ht="15" x14ac:dyDescent="0.2">
      <c r="A81" s="75" t="str">
        <f t="shared" si="31"/>
        <v>SCH123</v>
      </c>
      <c r="B81" s="75" t="str">
        <f t="shared" si="32"/>
        <v>2022195</v>
      </c>
      <c r="C81" s="93">
        <v>80</v>
      </c>
      <c r="D81" s="180" t="e">
        <f t="shared" si="60"/>
        <v>#N/A</v>
      </c>
      <c r="E81" s="182"/>
      <c r="F81" s="183"/>
      <c r="G81" s="174" t="str">
        <f t="shared" si="66"/>
        <v>UTC</v>
      </c>
      <c r="H81" s="94"/>
      <c r="I81" s="95" t="s">
        <v>8</v>
      </c>
      <c r="J81" s="96"/>
      <c r="K81" s="97" t="s">
        <v>9</v>
      </c>
      <c r="L81" s="94"/>
      <c r="M81" s="98" t="s">
        <v>8</v>
      </c>
      <c r="N81" s="96"/>
      <c r="O81" s="99" t="s">
        <v>9</v>
      </c>
      <c r="P81" s="152"/>
      <c r="Q81" s="153"/>
      <c r="R81" s="157"/>
      <c r="S81" s="158"/>
      <c r="T81" s="100"/>
      <c r="U81" s="101"/>
      <c r="V81" s="102"/>
      <c r="W81" s="88"/>
      <c r="X81" s="103"/>
      <c r="Y81" s="103"/>
      <c r="Z81" s="88"/>
      <c r="AA81" s="100"/>
      <c r="AB81" s="103"/>
      <c r="AC81" s="103"/>
      <c r="AD81" s="103"/>
      <c r="AE81" s="88"/>
      <c r="AF81" s="101"/>
      <c r="AG81" s="257"/>
      <c r="AH81" s="124"/>
      <c r="AI81" s="124"/>
      <c r="AJ81" s="124"/>
      <c r="AK81" s="121"/>
      <c r="AL81" s="121"/>
      <c r="AM81" s="121"/>
      <c r="AN81" s="127"/>
      <c r="AO81" s="127"/>
      <c r="AP81" s="127"/>
      <c r="AQ81" s="127"/>
      <c r="AR81" s="104"/>
      <c r="AS81" s="89" t="e">
        <f t="shared" si="51"/>
        <v>#N/A</v>
      </c>
      <c r="AT81" s="90" t="e">
        <f t="shared" si="52"/>
        <v>#N/A</v>
      </c>
      <c r="AU81" s="90" t="e">
        <f t="shared" si="53"/>
        <v>#N/A</v>
      </c>
      <c r="AV81" s="90" t="e">
        <f t="shared" si="54"/>
        <v>#N/A</v>
      </c>
      <c r="AW81" s="90" t="e">
        <f t="shared" si="55"/>
        <v>#N/A</v>
      </c>
      <c r="AX81" s="89" t="e">
        <f t="shared" si="61"/>
        <v>#N/A</v>
      </c>
      <c r="AY81" s="89" t="e">
        <f t="shared" si="62"/>
        <v>#N/A</v>
      </c>
      <c r="AZ81" s="89" t="e">
        <f t="shared" si="67"/>
        <v>#N/A</v>
      </c>
      <c r="BA81" s="89" t="e">
        <f t="shared" si="63"/>
        <v>#N/A</v>
      </c>
      <c r="BB81" s="89" t="e">
        <f t="shared" si="68"/>
        <v>#N/A</v>
      </c>
      <c r="BC81" s="91" t="e">
        <f t="shared" si="49"/>
        <v>#N/A</v>
      </c>
      <c r="BD81" s="92" t="e">
        <f t="shared" si="50"/>
        <v>#N/A</v>
      </c>
      <c r="BE81" s="255"/>
      <c r="BF81" s="255"/>
      <c r="BG81" s="255"/>
      <c r="BH81" s="255"/>
      <c r="BI81" s="255"/>
      <c r="BJ81" s="255"/>
      <c r="BK81" s="255"/>
      <c r="BL81" s="255"/>
      <c r="BM81" s="255"/>
      <c r="BN81" s="255"/>
      <c r="BO81" s="255"/>
      <c r="BP81" s="255"/>
      <c r="BQ81" s="255"/>
      <c r="BR81" s="255"/>
      <c r="BS81" s="256">
        <f t="shared" si="56"/>
        <v>0</v>
      </c>
      <c r="BU81" s="129" t="b">
        <f t="shared" si="57"/>
        <v>0</v>
      </c>
      <c r="BV81" s="129" t="b">
        <f t="shared" si="64"/>
        <v>0</v>
      </c>
      <c r="BW81" s="130" t="e">
        <f t="shared" si="58"/>
        <v>#N/A</v>
      </c>
      <c r="BX81" s="130" t="e">
        <f t="shared" si="59"/>
        <v>#N/A</v>
      </c>
      <c r="BY81" s="130" t="e">
        <f t="shared" si="65"/>
        <v>#N/A</v>
      </c>
      <c r="BZ81" s="130" t="e" cm="1">
        <f t="array" ref="BZ81">IF(SUMPRODUCT(($C81=TM_haul)*TM_errors)&gt;0, TRUE, FALSE)</f>
        <v>#REF!</v>
      </c>
    </row>
    <row r="82" spans="1:78" ht="15" x14ac:dyDescent="0.2">
      <c r="A82" s="75" t="str">
        <f t="shared" si="31"/>
        <v>SCH123</v>
      </c>
      <c r="B82" s="75" t="str">
        <f t="shared" si="32"/>
        <v>2022195</v>
      </c>
      <c r="C82" s="93">
        <v>81</v>
      </c>
      <c r="D82" s="180" t="e">
        <f t="shared" si="60"/>
        <v>#N/A</v>
      </c>
      <c r="E82" s="182"/>
      <c r="F82" s="183"/>
      <c r="G82" s="174" t="str">
        <f t="shared" si="66"/>
        <v>UTC</v>
      </c>
      <c r="H82" s="94"/>
      <c r="I82" s="95" t="s">
        <v>8</v>
      </c>
      <c r="J82" s="96"/>
      <c r="K82" s="97" t="s">
        <v>9</v>
      </c>
      <c r="L82" s="94"/>
      <c r="M82" s="98" t="s">
        <v>8</v>
      </c>
      <c r="N82" s="96"/>
      <c r="O82" s="99" t="s">
        <v>9</v>
      </c>
      <c r="P82" s="152"/>
      <c r="Q82" s="153"/>
      <c r="R82" s="157"/>
      <c r="S82" s="158"/>
      <c r="T82" s="100"/>
      <c r="U82" s="101"/>
      <c r="V82" s="102"/>
      <c r="W82" s="88"/>
      <c r="X82" s="103"/>
      <c r="Y82" s="103"/>
      <c r="Z82" s="88"/>
      <c r="AA82" s="100"/>
      <c r="AB82" s="103"/>
      <c r="AC82" s="103"/>
      <c r="AD82" s="103"/>
      <c r="AE82" s="88"/>
      <c r="AF82" s="101"/>
      <c r="AG82" s="257"/>
      <c r="AH82" s="124"/>
      <c r="AI82" s="124"/>
      <c r="AJ82" s="124"/>
      <c r="AK82" s="121"/>
      <c r="AL82" s="121"/>
      <c r="AM82" s="121"/>
      <c r="AN82" s="127"/>
      <c r="AO82" s="127"/>
      <c r="AP82" s="127"/>
      <c r="AQ82" s="127"/>
      <c r="AR82" s="104"/>
      <c r="AS82" s="89" t="e">
        <f t="shared" si="51"/>
        <v>#N/A</v>
      </c>
      <c r="AT82" s="90" t="e">
        <f t="shared" si="52"/>
        <v>#N/A</v>
      </c>
      <c r="AU82" s="90" t="e">
        <f t="shared" si="53"/>
        <v>#N/A</v>
      </c>
      <c r="AV82" s="90" t="e">
        <f t="shared" si="54"/>
        <v>#N/A</v>
      </c>
      <c r="AW82" s="90" t="e">
        <f t="shared" si="55"/>
        <v>#N/A</v>
      </c>
      <c r="AX82" s="89" t="e">
        <f t="shared" si="61"/>
        <v>#N/A</v>
      </c>
      <c r="AY82" s="89" t="e">
        <f t="shared" si="62"/>
        <v>#N/A</v>
      </c>
      <c r="AZ82" s="89" t="e">
        <f t="shared" si="67"/>
        <v>#N/A</v>
      </c>
      <c r="BA82" s="89" t="e">
        <f t="shared" si="63"/>
        <v>#N/A</v>
      </c>
      <c r="BB82" s="89" t="e">
        <f t="shared" si="68"/>
        <v>#N/A</v>
      </c>
      <c r="BC82" s="91" t="e">
        <f t="shared" si="49"/>
        <v>#N/A</v>
      </c>
      <c r="BD82" s="92" t="e">
        <f t="shared" si="50"/>
        <v>#N/A</v>
      </c>
      <c r="BE82" s="255"/>
      <c r="BF82" s="255"/>
      <c r="BG82" s="255"/>
      <c r="BH82" s="255"/>
      <c r="BI82" s="255"/>
      <c r="BJ82" s="255"/>
      <c r="BK82" s="255"/>
      <c r="BL82" s="255"/>
      <c r="BM82" s="255"/>
      <c r="BN82" s="255"/>
      <c r="BO82" s="255"/>
      <c r="BP82" s="255"/>
      <c r="BQ82" s="255"/>
      <c r="BR82" s="255"/>
      <c r="BS82" s="256">
        <f t="shared" si="56"/>
        <v>0</v>
      </c>
      <c r="BU82" s="129" t="b">
        <f t="shared" si="57"/>
        <v>0</v>
      </c>
      <c r="BV82" s="129" t="b">
        <f t="shared" si="64"/>
        <v>0</v>
      </c>
      <c r="BW82" s="130" t="e">
        <f t="shared" si="58"/>
        <v>#N/A</v>
      </c>
      <c r="BX82" s="130" t="e">
        <f t="shared" si="59"/>
        <v>#N/A</v>
      </c>
      <c r="BY82" s="130" t="e">
        <f t="shared" si="65"/>
        <v>#N/A</v>
      </c>
      <c r="BZ82" s="130" t="e" cm="1">
        <f t="array" ref="BZ82">IF(SUMPRODUCT(($C82=TM_haul)*TM_errors)&gt;0, TRUE, FALSE)</f>
        <v>#REF!</v>
      </c>
    </row>
    <row r="83" spans="1:78" ht="15" x14ac:dyDescent="0.2">
      <c r="A83" s="75" t="str">
        <f t="shared" si="31"/>
        <v>SCH123</v>
      </c>
      <c r="B83" s="75" t="str">
        <f t="shared" si="32"/>
        <v>2022195</v>
      </c>
      <c r="C83" s="93">
        <v>82</v>
      </c>
      <c r="D83" s="180" t="e">
        <f t="shared" si="60"/>
        <v>#N/A</v>
      </c>
      <c r="E83" s="182"/>
      <c r="F83" s="183"/>
      <c r="G83" s="174" t="str">
        <f t="shared" si="66"/>
        <v>UTC</v>
      </c>
      <c r="H83" s="94"/>
      <c r="I83" s="95" t="s">
        <v>8</v>
      </c>
      <c r="J83" s="96"/>
      <c r="K83" s="97" t="s">
        <v>9</v>
      </c>
      <c r="L83" s="94"/>
      <c r="M83" s="98" t="s">
        <v>8</v>
      </c>
      <c r="N83" s="96"/>
      <c r="O83" s="99" t="s">
        <v>9</v>
      </c>
      <c r="P83" s="152"/>
      <c r="Q83" s="153"/>
      <c r="R83" s="157"/>
      <c r="S83" s="158"/>
      <c r="T83" s="100"/>
      <c r="U83" s="101"/>
      <c r="V83" s="102"/>
      <c r="W83" s="88"/>
      <c r="X83" s="103"/>
      <c r="Y83" s="103"/>
      <c r="Z83" s="88"/>
      <c r="AA83" s="100"/>
      <c r="AB83" s="103"/>
      <c r="AC83" s="103"/>
      <c r="AD83" s="103"/>
      <c r="AE83" s="88"/>
      <c r="AF83" s="101"/>
      <c r="AG83" s="257"/>
      <c r="AH83" s="124"/>
      <c r="AI83" s="124"/>
      <c r="AJ83" s="124"/>
      <c r="AK83" s="121"/>
      <c r="AL83" s="121"/>
      <c r="AM83" s="121"/>
      <c r="AN83" s="127"/>
      <c r="AO83" s="127"/>
      <c r="AP83" s="127"/>
      <c r="AQ83" s="127"/>
      <c r="AR83" s="104"/>
      <c r="AS83" s="89" t="e">
        <f t="shared" si="51"/>
        <v>#N/A</v>
      </c>
      <c r="AT83" s="90" t="e">
        <f t="shared" si="52"/>
        <v>#N/A</v>
      </c>
      <c r="AU83" s="90" t="e">
        <f t="shared" si="53"/>
        <v>#N/A</v>
      </c>
      <c r="AV83" s="90" t="e">
        <f t="shared" si="54"/>
        <v>#N/A</v>
      </c>
      <c r="AW83" s="90" t="e">
        <f t="shared" si="55"/>
        <v>#N/A</v>
      </c>
      <c r="AX83" s="89" t="e">
        <f t="shared" si="61"/>
        <v>#N/A</v>
      </c>
      <c r="AY83" s="89" t="e">
        <f t="shared" si="62"/>
        <v>#N/A</v>
      </c>
      <c r="AZ83" s="89" t="e">
        <f t="shared" si="67"/>
        <v>#N/A</v>
      </c>
      <c r="BA83" s="89" t="e">
        <f t="shared" si="63"/>
        <v>#N/A</v>
      </c>
      <c r="BB83" s="89" t="e">
        <f t="shared" si="68"/>
        <v>#N/A</v>
      </c>
      <c r="BC83" s="91" t="e">
        <f t="shared" si="49"/>
        <v>#N/A</v>
      </c>
      <c r="BD83" s="92" t="e">
        <f t="shared" si="50"/>
        <v>#N/A</v>
      </c>
      <c r="BE83" s="255"/>
      <c r="BF83" s="255"/>
      <c r="BG83" s="255"/>
      <c r="BH83" s="255"/>
      <c r="BI83" s="255"/>
      <c r="BJ83" s="255"/>
      <c r="BK83" s="255"/>
      <c r="BL83" s="255"/>
      <c r="BM83" s="255"/>
      <c r="BN83" s="255"/>
      <c r="BO83" s="255"/>
      <c r="BP83" s="255"/>
      <c r="BQ83" s="255"/>
      <c r="BR83" s="255"/>
      <c r="BS83" s="256">
        <f t="shared" si="56"/>
        <v>0</v>
      </c>
      <c r="BU83" s="129" t="b">
        <f t="shared" si="57"/>
        <v>0</v>
      </c>
      <c r="BV83" s="129" t="b">
        <f t="shared" si="64"/>
        <v>0</v>
      </c>
      <c r="BW83" s="130" t="e">
        <f t="shared" si="58"/>
        <v>#N/A</v>
      </c>
      <c r="BX83" s="130" t="e">
        <f t="shared" si="59"/>
        <v>#N/A</v>
      </c>
      <c r="BY83" s="130" t="e">
        <f t="shared" si="65"/>
        <v>#N/A</v>
      </c>
      <c r="BZ83" s="130" t="e" cm="1">
        <f t="array" ref="BZ83">IF(SUMPRODUCT(($C83=TM_haul)*TM_errors)&gt;0, TRUE, FALSE)</f>
        <v>#REF!</v>
      </c>
    </row>
    <row r="84" spans="1:78" ht="15" x14ac:dyDescent="0.2">
      <c r="A84" s="75" t="str">
        <f t="shared" si="31"/>
        <v>SCH123</v>
      </c>
      <c r="B84" s="75" t="str">
        <f t="shared" si="32"/>
        <v>2022195</v>
      </c>
      <c r="C84" s="93">
        <v>83</v>
      </c>
      <c r="D84" s="180" t="e">
        <f t="shared" si="60"/>
        <v>#N/A</v>
      </c>
      <c r="E84" s="182"/>
      <c r="F84" s="183"/>
      <c r="G84" s="174" t="str">
        <f t="shared" si="66"/>
        <v>UTC</v>
      </c>
      <c r="H84" s="94"/>
      <c r="I84" s="95" t="s">
        <v>8</v>
      </c>
      <c r="J84" s="96"/>
      <c r="K84" s="97" t="s">
        <v>9</v>
      </c>
      <c r="L84" s="94"/>
      <c r="M84" s="98" t="s">
        <v>8</v>
      </c>
      <c r="N84" s="96"/>
      <c r="O84" s="99" t="s">
        <v>9</v>
      </c>
      <c r="P84" s="152"/>
      <c r="Q84" s="153"/>
      <c r="R84" s="157"/>
      <c r="S84" s="158"/>
      <c r="T84" s="100"/>
      <c r="U84" s="101"/>
      <c r="V84" s="102"/>
      <c r="W84" s="88"/>
      <c r="X84" s="103"/>
      <c r="Y84" s="103"/>
      <c r="Z84" s="88"/>
      <c r="AA84" s="100"/>
      <c r="AB84" s="103"/>
      <c r="AC84" s="103"/>
      <c r="AD84" s="103"/>
      <c r="AE84" s="88"/>
      <c r="AF84" s="101"/>
      <c r="AG84" s="257"/>
      <c r="AH84" s="124"/>
      <c r="AI84" s="124"/>
      <c r="AJ84" s="124"/>
      <c r="AK84" s="121"/>
      <c r="AL84" s="121"/>
      <c r="AM84" s="121"/>
      <c r="AN84" s="127"/>
      <c r="AO84" s="127"/>
      <c r="AP84" s="127"/>
      <c r="AQ84" s="127"/>
      <c r="AR84" s="104"/>
      <c r="AS84" s="89" t="e">
        <f t="shared" si="51"/>
        <v>#N/A</v>
      </c>
      <c r="AT84" s="90" t="e">
        <f t="shared" si="52"/>
        <v>#N/A</v>
      </c>
      <c r="AU84" s="90" t="e">
        <f t="shared" si="53"/>
        <v>#N/A</v>
      </c>
      <c r="AV84" s="90" t="e">
        <f t="shared" si="54"/>
        <v>#N/A</v>
      </c>
      <c r="AW84" s="90" t="e">
        <f t="shared" si="55"/>
        <v>#N/A</v>
      </c>
      <c r="AX84" s="89" t="e">
        <f t="shared" si="61"/>
        <v>#N/A</v>
      </c>
      <c r="AY84" s="89" t="e">
        <f t="shared" si="62"/>
        <v>#N/A</v>
      </c>
      <c r="AZ84" s="89" t="e">
        <f t="shared" si="67"/>
        <v>#N/A</v>
      </c>
      <c r="BA84" s="89" t="e">
        <f t="shared" si="63"/>
        <v>#N/A</v>
      </c>
      <c r="BB84" s="89" t="e">
        <f t="shared" si="68"/>
        <v>#N/A</v>
      </c>
      <c r="BC84" s="91" t="e">
        <f t="shared" si="49"/>
        <v>#N/A</v>
      </c>
      <c r="BD84" s="92" t="e">
        <f t="shared" si="50"/>
        <v>#N/A</v>
      </c>
      <c r="BE84" s="255"/>
      <c r="BF84" s="255"/>
      <c r="BG84" s="255"/>
      <c r="BH84" s="255"/>
      <c r="BI84" s="255"/>
      <c r="BJ84" s="255"/>
      <c r="BK84" s="255"/>
      <c r="BL84" s="255"/>
      <c r="BM84" s="255"/>
      <c r="BN84" s="255"/>
      <c r="BO84" s="255"/>
      <c r="BP84" s="255"/>
      <c r="BQ84" s="255"/>
      <c r="BR84" s="255"/>
      <c r="BS84" s="256">
        <f t="shared" si="56"/>
        <v>0</v>
      </c>
      <c r="BU84" s="129" t="b">
        <f t="shared" si="57"/>
        <v>0</v>
      </c>
      <c r="BV84" s="129" t="b">
        <f t="shared" si="64"/>
        <v>0</v>
      </c>
      <c r="BW84" s="130" t="e">
        <f t="shared" si="58"/>
        <v>#N/A</v>
      </c>
      <c r="BX84" s="130" t="e">
        <f t="shared" si="59"/>
        <v>#N/A</v>
      </c>
      <c r="BY84" s="130" t="e">
        <f t="shared" si="65"/>
        <v>#N/A</v>
      </c>
      <c r="BZ84" s="130" t="e" cm="1">
        <f t="array" ref="BZ84">IF(SUMPRODUCT(($C84=TM_haul)*TM_errors)&gt;0, TRUE, FALSE)</f>
        <v>#REF!</v>
      </c>
    </row>
    <row r="85" spans="1:78" ht="15" x14ac:dyDescent="0.2">
      <c r="A85" s="75" t="str">
        <f t="shared" si="31"/>
        <v>SCH123</v>
      </c>
      <c r="B85" s="75" t="str">
        <f t="shared" si="32"/>
        <v>2022195</v>
      </c>
      <c r="C85" s="93">
        <v>84</v>
      </c>
      <c r="D85" s="180" t="e">
        <f t="shared" si="60"/>
        <v>#N/A</v>
      </c>
      <c r="E85" s="182"/>
      <c r="F85" s="183"/>
      <c r="G85" s="174" t="str">
        <f t="shared" si="66"/>
        <v>UTC</v>
      </c>
      <c r="H85" s="94"/>
      <c r="I85" s="95" t="s">
        <v>8</v>
      </c>
      <c r="J85" s="96"/>
      <c r="K85" s="97" t="s">
        <v>9</v>
      </c>
      <c r="L85" s="94"/>
      <c r="M85" s="98" t="s">
        <v>8</v>
      </c>
      <c r="N85" s="96"/>
      <c r="O85" s="99" t="s">
        <v>9</v>
      </c>
      <c r="P85" s="152"/>
      <c r="Q85" s="153"/>
      <c r="R85" s="157"/>
      <c r="S85" s="158"/>
      <c r="T85" s="100"/>
      <c r="U85" s="101"/>
      <c r="V85" s="102"/>
      <c r="W85" s="88"/>
      <c r="X85" s="103"/>
      <c r="Y85" s="103"/>
      <c r="Z85" s="88"/>
      <c r="AA85" s="100"/>
      <c r="AB85" s="103"/>
      <c r="AC85" s="103"/>
      <c r="AD85" s="103"/>
      <c r="AE85" s="88"/>
      <c r="AF85" s="101"/>
      <c r="AG85" s="257"/>
      <c r="AH85" s="124"/>
      <c r="AI85" s="124"/>
      <c r="AJ85" s="124"/>
      <c r="AK85" s="121"/>
      <c r="AL85" s="121"/>
      <c r="AM85" s="121"/>
      <c r="AN85" s="127"/>
      <c r="AO85" s="127"/>
      <c r="AP85" s="127"/>
      <c r="AQ85" s="127"/>
      <c r="AR85" s="104"/>
      <c r="AS85" s="89" t="e">
        <f t="shared" si="51"/>
        <v>#N/A</v>
      </c>
      <c r="AT85" s="90" t="e">
        <f t="shared" si="52"/>
        <v>#N/A</v>
      </c>
      <c r="AU85" s="90" t="e">
        <f t="shared" si="53"/>
        <v>#N/A</v>
      </c>
      <c r="AV85" s="90" t="e">
        <f t="shared" si="54"/>
        <v>#N/A</v>
      </c>
      <c r="AW85" s="90" t="e">
        <f t="shared" si="55"/>
        <v>#N/A</v>
      </c>
      <c r="AX85" s="89" t="e">
        <f t="shared" si="61"/>
        <v>#N/A</v>
      </c>
      <c r="AY85" s="89" t="e">
        <f t="shared" si="62"/>
        <v>#N/A</v>
      </c>
      <c r="AZ85" s="89" t="e">
        <f t="shared" si="67"/>
        <v>#N/A</v>
      </c>
      <c r="BA85" s="89" t="e">
        <f t="shared" si="63"/>
        <v>#N/A</v>
      </c>
      <c r="BB85" s="89" t="e">
        <f t="shared" si="68"/>
        <v>#N/A</v>
      </c>
      <c r="BC85" s="91" t="e">
        <f t="shared" si="49"/>
        <v>#N/A</v>
      </c>
      <c r="BD85" s="92" t="e">
        <f t="shared" si="50"/>
        <v>#N/A</v>
      </c>
      <c r="BE85" s="255"/>
      <c r="BF85" s="255"/>
      <c r="BG85" s="255"/>
      <c r="BH85" s="255"/>
      <c r="BI85" s="255"/>
      <c r="BJ85" s="255"/>
      <c r="BK85" s="255"/>
      <c r="BL85" s="255"/>
      <c r="BM85" s="255"/>
      <c r="BN85" s="255"/>
      <c r="BO85" s="255"/>
      <c r="BP85" s="255"/>
      <c r="BQ85" s="255"/>
      <c r="BR85" s="255"/>
      <c r="BS85" s="256">
        <f t="shared" si="56"/>
        <v>0</v>
      </c>
      <c r="BU85" s="129" t="b">
        <f t="shared" si="57"/>
        <v>0</v>
      </c>
      <c r="BV85" s="129" t="b">
        <f t="shared" si="64"/>
        <v>0</v>
      </c>
      <c r="BW85" s="130" t="e">
        <f t="shared" si="58"/>
        <v>#N/A</v>
      </c>
      <c r="BX85" s="130" t="e">
        <f t="shared" si="59"/>
        <v>#N/A</v>
      </c>
      <c r="BY85" s="130" t="e">
        <f t="shared" si="65"/>
        <v>#N/A</v>
      </c>
      <c r="BZ85" s="130" t="e" cm="1">
        <f t="array" ref="BZ85">IF(SUMPRODUCT(($C85=TM_haul)*TM_errors)&gt;0, TRUE, FALSE)</f>
        <v>#REF!</v>
      </c>
    </row>
    <row r="86" spans="1:78" ht="15" x14ac:dyDescent="0.2">
      <c r="A86" s="75" t="str">
        <f t="shared" si="31"/>
        <v>SCH123</v>
      </c>
      <c r="B86" s="75" t="str">
        <f t="shared" si="32"/>
        <v>2022195</v>
      </c>
      <c r="C86" s="93">
        <v>85</v>
      </c>
      <c r="D86" s="180" t="e">
        <f t="shared" si="60"/>
        <v>#N/A</v>
      </c>
      <c r="E86" s="182"/>
      <c r="F86" s="183"/>
      <c r="G86" s="174" t="str">
        <f t="shared" si="66"/>
        <v>UTC</v>
      </c>
      <c r="H86" s="94"/>
      <c r="I86" s="95" t="s">
        <v>8</v>
      </c>
      <c r="J86" s="96"/>
      <c r="K86" s="97" t="s">
        <v>9</v>
      </c>
      <c r="L86" s="94"/>
      <c r="M86" s="98" t="s">
        <v>8</v>
      </c>
      <c r="N86" s="96"/>
      <c r="O86" s="99" t="s">
        <v>9</v>
      </c>
      <c r="P86" s="152"/>
      <c r="Q86" s="153"/>
      <c r="R86" s="157"/>
      <c r="S86" s="158"/>
      <c r="T86" s="100"/>
      <c r="U86" s="101"/>
      <c r="V86" s="102"/>
      <c r="W86" s="88"/>
      <c r="X86" s="103"/>
      <c r="Y86" s="103"/>
      <c r="Z86" s="88"/>
      <c r="AA86" s="100"/>
      <c r="AB86" s="103"/>
      <c r="AC86" s="103"/>
      <c r="AD86" s="103"/>
      <c r="AE86" s="88"/>
      <c r="AF86" s="101"/>
      <c r="AG86" s="257"/>
      <c r="AH86" s="124"/>
      <c r="AI86" s="124"/>
      <c r="AJ86" s="124"/>
      <c r="AK86" s="121"/>
      <c r="AL86" s="121"/>
      <c r="AM86" s="121"/>
      <c r="AN86" s="127"/>
      <c r="AO86" s="127"/>
      <c r="AP86" s="127"/>
      <c r="AQ86" s="127"/>
      <c r="AR86" s="104"/>
      <c r="AS86" s="89" t="e">
        <f t="shared" si="51"/>
        <v>#N/A</v>
      </c>
      <c r="AT86" s="90" t="e">
        <f t="shared" si="52"/>
        <v>#N/A</v>
      </c>
      <c r="AU86" s="90" t="e">
        <f t="shared" si="53"/>
        <v>#N/A</v>
      </c>
      <c r="AV86" s="90" t="e">
        <f t="shared" si="54"/>
        <v>#N/A</v>
      </c>
      <c r="AW86" s="90" t="e">
        <f t="shared" si="55"/>
        <v>#N/A</v>
      </c>
      <c r="AX86" s="89" t="e">
        <f t="shared" si="61"/>
        <v>#N/A</v>
      </c>
      <c r="AY86" s="89" t="e">
        <f t="shared" si="62"/>
        <v>#N/A</v>
      </c>
      <c r="AZ86" s="89" t="e">
        <f t="shared" si="67"/>
        <v>#N/A</v>
      </c>
      <c r="BA86" s="89" t="e">
        <f t="shared" si="63"/>
        <v>#N/A</v>
      </c>
      <c r="BB86" s="89" t="e">
        <f t="shared" si="68"/>
        <v>#N/A</v>
      </c>
      <c r="BC86" s="91" t="e">
        <f t="shared" si="49"/>
        <v>#N/A</v>
      </c>
      <c r="BD86" s="92" t="e">
        <f t="shared" si="50"/>
        <v>#N/A</v>
      </c>
      <c r="BE86" s="255"/>
      <c r="BF86" s="255"/>
      <c r="BG86" s="255"/>
      <c r="BH86" s="255"/>
      <c r="BI86" s="255"/>
      <c r="BJ86" s="255"/>
      <c r="BK86" s="255"/>
      <c r="BL86" s="255"/>
      <c r="BM86" s="255"/>
      <c r="BN86" s="255"/>
      <c r="BO86" s="255"/>
      <c r="BP86" s="255"/>
      <c r="BQ86" s="255"/>
      <c r="BR86" s="255"/>
      <c r="BS86" s="256">
        <f t="shared" si="56"/>
        <v>0</v>
      </c>
      <c r="BU86" s="129" t="b">
        <f t="shared" si="57"/>
        <v>0</v>
      </c>
      <c r="BV86" s="129" t="b">
        <f t="shared" si="64"/>
        <v>0</v>
      </c>
      <c r="BW86" s="130" t="e">
        <f t="shared" si="58"/>
        <v>#N/A</v>
      </c>
      <c r="BX86" s="130" t="e">
        <f t="shared" si="59"/>
        <v>#N/A</v>
      </c>
      <c r="BY86" s="130" t="e">
        <f t="shared" si="65"/>
        <v>#N/A</v>
      </c>
      <c r="BZ86" s="130" t="e" cm="1">
        <f t="array" ref="BZ86">IF(SUMPRODUCT(($C86=TM_haul)*TM_errors)&gt;0, TRUE, FALSE)</f>
        <v>#REF!</v>
      </c>
    </row>
    <row r="87" spans="1:78" ht="15" x14ac:dyDescent="0.2">
      <c r="A87" s="75" t="str">
        <f t="shared" si="31"/>
        <v>SCH123</v>
      </c>
      <c r="B87" s="75" t="str">
        <f t="shared" si="32"/>
        <v>2022195</v>
      </c>
      <c r="C87" s="93">
        <v>86</v>
      </c>
      <c r="D87" s="180" t="e">
        <f t="shared" si="60"/>
        <v>#N/A</v>
      </c>
      <c r="E87" s="182"/>
      <c r="F87" s="183"/>
      <c r="G87" s="174" t="str">
        <f t="shared" si="66"/>
        <v>UTC</v>
      </c>
      <c r="H87" s="94"/>
      <c r="I87" s="95" t="s">
        <v>8</v>
      </c>
      <c r="J87" s="96"/>
      <c r="K87" s="97" t="s">
        <v>9</v>
      </c>
      <c r="L87" s="94"/>
      <c r="M87" s="98" t="s">
        <v>8</v>
      </c>
      <c r="N87" s="96"/>
      <c r="O87" s="99" t="s">
        <v>9</v>
      </c>
      <c r="P87" s="152"/>
      <c r="Q87" s="153"/>
      <c r="R87" s="157"/>
      <c r="S87" s="158"/>
      <c r="T87" s="100"/>
      <c r="U87" s="101"/>
      <c r="V87" s="102"/>
      <c r="W87" s="88"/>
      <c r="X87" s="103"/>
      <c r="Y87" s="103"/>
      <c r="Z87" s="88"/>
      <c r="AA87" s="100"/>
      <c r="AB87" s="103"/>
      <c r="AC87" s="103"/>
      <c r="AD87" s="103"/>
      <c r="AE87" s="88"/>
      <c r="AF87" s="101"/>
      <c r="AG87" s="257"/>
      <c r="AH87" s="124"/>
      <c r="AI87" s="124"/>
      <c r="AJ87" s="124"/>
      <c r="AK87" s="121"/>
      <c r="AL87" s="121"/>
      <c r="AM87" s="121"/>
      <c r="AN87" s="127"/>
      <c r="AO87" s="127"/>
      <c r="AP87" s="127"/>
      <c r="AQ87" s="127"/>
      <c r="AR87" s="104"/>
      <c r="AS87" s="89" t="e">
        <f t="shared" si="51"/>
        <v>#N/A</v>
      </c>
      <c r="AT87" s="90" t="e">
        <f t="shared" si="52"/>
        <v>#N/A</v>
      </c>
      <c r="AU87" s="90" t="e">
        <f t="shared" si="53"/>
        <v>#N/A</v>
      </c>
      <c r="AV87" s="90" t="e">
        <f t="shared" si="54"/>
        <v>#N/A</v>
      </c>
      <c r="AW87" s="90" t="e">
        <f t="shared" si="55"/>
        <v>#N/A</v>
      </c>
      <c r="AX87" s="89" t="e">
        <f t="shared" si="61"/>
        <v>#N/A</v>
      </c>
      <c r="AY87" s="89" t="e">
        <f t="shared" si="62"/>
        <v>#N/A</v>
      </c>
      <c r="AZ87" s="89" t="e">
        <f t="shared" si="67"/>
        <v>#N/A</v>
      </c>
      <c r="BA87" s="89" t="e">
        <f t="shared" si="63"/>
        <v>#N/A</v>
      </c>
      <c r="BB87" s="89" t="e">
        <f t="shared" si="68"/>
        <v>#N/A</v>
      </c>
      <c r="BC87" s="91" t="e">
        <f t="shared" si="49"/>
        <v>#N/A</v>
      </c>
      <c r="BD87" s="92" t="e">
        <f t="shared" si="50"/>
        <v>#N/A</v>
      </c>
      <c r="BE87" s="255"/>
      <c r="BF87" s="255"/>
      <c r="BG87" s="255"/>
      <c r="BH87" s="255"/>
      <c r="BI87" s="255"/>
      <c r="BJ87" s="255"/>
      <c r="BK87" s="255"/>
      <c r="BL87" s="255"/>
      <c r="BM87" s="255"/>
      <c r="BN87" s="255"/>
      <c r="BO87" s="255"/>
      <c r="BP87" s="255"/>
      <c r="BQ87" s="255"/>
      <c r="BR87" s="255"/>
      <c r="BS87" s="256">
        <f t="shared" si="56"/>
        <v>0</v>
      </c>
      <c r="BU87" s="129" t="b">
        <f t="shared" si="57"/>
        <v>0</v>
      </c>
      <c r="BV87" s="129" t="b">
        <f t="shared" si="64"/>
        <v>0</v>
      </c>
      <c r="BW87" s="130" t="e">
        <f t="shared" si="58"/>
        <v>#N/A</v>
      </c>
      <c r="BX87" s="130" t="e">
        <f t="shared" si="59"/>
        <v>#N/A</v>
      </c>
      <c r="BY87" s="130" t="e">
        <f t="shared" si="65"/>
        <v>#N/A</v>
      </c>
      <c r="BZ87" s="130" t="e" cm="1">
        <f t="array" ref="BZ87">IF(SUMPRODUCT(($C87=TM_haul)*TM_errors)&gt;0, TRUE, FALSE)</f>
        <v>#REF!</v>
      </c>
    </row>
    <row r="88" spans="1:78" ht="15" x14ac:dyDescent="0.2">
      <c r="A88" s="75" t="str">
        <f t="shared" si="31"/>
        <v>SCH123</v>
      </c>
      <c r="B88" s="75" t="str">
        <f t="shared" si="32"/>
        <v>2022195</v>
      </c>
      <c r="C88" s="93">
        <v>87</v>
      </c>
      <c r="D88" s="180" t="e">
        <f t="shared" si="60"/>
        <v>#N/A</v>
      </c>
      <c r="E88" s="182"/>
      <c r="F88" s="183"/>
      <c r="G88" s="174" t="str">
        <f t="shared" si="66"/>
        <v>UTC</v>
      </c>
      <c r="H88" s="94"/>
      <c r="I88" s="95" t="s">
        <v>8</v>
      </c>
      <c r="J88" s="96"/>
      <c r="K88" s="97" t="s">
        <v>9</v>
      </c>
      <c r="L88" s="94"/>
      <c r="M88" s="98" t="s">
        <v>8</v>
      </c>
      <c r="N88" s="96"/>
      <c r="O88" s="99" t="s">
        <v>9</v>
      </c>
      <c r="P88" s="152"/>
      <c r="Q88" s="153"/>
      <c r="R88" s="157"/>
      <c r="S88" s="158"/>
      <c r="T88" s="100"/>
      <c r="U88" s="101"/>
      <c r="V88" s="102"/>
      <c r="W88" s="88"/>
      <c r="X88" s="103"/>
      <c r="Y88" s="103"/>
      <c r="Z88" s="88"/>
      <c r="AA88" s="100"/>
      <c r="AB88" s="103"/>
      <c r="AC88" s="103"/>
      <c r="AD88" s="103"/>
      <c r="AE88" s="88"/>
      <c r="AF88" s="101"/>
      <c r="AG88" s="257"/>
      <c r="AH88" s="124"/>
      <c r="AI88" s="124"/>
      <c r="AJ88" s="124"/>
      <c r="AK88" s="121"/>
      <c r="AL88" s="121"/>
      <c r="AM88" s="121"/>
      <c r="AN88" s="127"/>
      <c r="AO88" s="127"/>
      <c r="AP88" s="127"/>
      <c r="AQ88" s="127"/>
      <c r="AR88" s="104"/>
      <c r="AS88" s="89" t="e">
        <f t="shared" si="51"/>
        <v>#N/A</v>
      </c>
      <c r="AT88" s="90" t="e">
        <f t="shared" si="52"/>
        <v>#N/A</v>
      </c>
      <c r="AU88" s="90" t="e">
        <f t="shared" si="53"/>
        <v>#N/A</v>
      </c>
      <c r="AV88" s="90" t="e">
        <f t="shared" si="54"/>
        <v>#N/A</v>
      </c>
      <c r="AW88" s="90" t="e">
        <f t="shared" si="55"/>
        <v>#N/A</v>
      </c>
      <c r="AX88" s="89" t="e">
        <f t="shared" si="61"/>
        <v>#N/A</v>
      </c>
      <c r="AY88" s="89" t="e">
        <f t="shared" si="62"/>
        <v>#N/A</v>
      </c>
      <c r="AZ88" s="89" t="e">
        <f t="shared" si="67"/>
        <v>#N/A</v>
      </c>
      <c r="BA88" s="89" t="e">
        <f t="shared" si="63"/>
        <v>#N/A</v>
      </c>
      <c r="BB88" s="89" t="e">
        <f t="shared" si="68"/>
        <v>#N/A</v>
      </c>
      <c r="BC88" s="91" t="e">
        <f t="shared" si="49"/>
        <v>#N/A</v>
      </c>
      <c r="BD88" s="92" t="e">
        <f t="shared" si="50"/>
        <v>#N/A</v>
      </c>
      <c r="BE88" s="255"/>
      <c r="BF88" s="255"/>
      <c r="BG88" s="255"/>
      <c r="BH88" s="255"/>
      <c r="BI88" s="255"/>
      <c r="BJ88" s="255"/>
      <c r="BK88" s="255"/>
      <c r="BL88" s="255"/>
      <c r="BM88" s="255"/>
      <c r="BN88" s="255"/>
      <c r="BO88" s="255"/>
      <c r="BP88" s="255"/>
      <c r="BQ88" s="255"/>
      <c r="BR88" s="255"/>
      <c r="BS88" s="256">
        <f t="shared" si="56"/>
        <v>0</v>
      </c>
      <c r="BU88" s="129" t="b">
        <f t="shared" si="57"/>
        <v>0</v>
      </c>
      <c r="BV88" s="129" t="b">
        <f t="shared" si="64"/>
        <v>0</v>
      </c>
      <c r="BW88" s="130" t="e">
        <f t="shared" si="58"/>
        <v>#N/A</v>
      </c>
      <c r="BX88" s="130" t="e">
        <f t="shared" si="59"/>
        <v>#N/A</v>
      </c>
      <c r="BY88" s="130" t="e">
        <f t="shared" si="65"/>
        <v>#N/A</v>
      </c>
      <c r="BZ88" s="130" t="e" cm="1">
        <f t="array" ref="BZ88">IF(SUMPRODUCT(($C88=TM_haul)*TM_errors)&gt;0, TRUE, FALSE)</f>
        <v>#REF!</v>
      </c>
    </row>
    <row r="89" spans="1:78" ht="15" x14ac:dyDescent="0.2">
      <c r="A89" s="75" t="str">
        <f t="shared" si="31"/>
        <v>SCH123</v>
      </c>
      <c r="B89" s="75" t="str">
        <f t="shared" si="32"/>
        <v>2022195</v>
      </c>
      <c r="C89" s="93">
        <v>88</v>
      </c>
      <c r="D89" s="180" t="e">
        <f t="shared" si="60"/>
        <v>#N/A</v>
      </c>
      <c r="E89" s="182"/>
      <c r="F89" s="183"/>
      <c r="G89" s="174" t="str">
        <f t="shared" si="66"/>
        <v>UTC</v>
      </c>
      <c r="H89" s="94"/>
      <c r="I89" s="95" t="s">
        <v>8</v>
      </c>
      <c r="J89" s="96"/>
      <c r="K89" s="97" t="s">
        <v>9</v>
      </c>
      <c r="L89" s="94"/>
      <c r="M89" s="98" t="s">
        <v>8</v>
      </c>
      <c r="N89" s="96"/>
      <c r="O89" s="99" t="s">
        <v>9</v>
      </c>
      <c r="P89" s="152"/>
      <c r="Q89" s="153"/>
      <c r="R89" s="157"/>
      <c r="S89" s="158"/>
      <c r="T89" s="100"/>
      <c r="U89" s="101"/>
      <c r="V89" s="102"/>
      <c r="W89" s="88"/>
      <c r="X89" s="103"/>
      <c r="Y89" s="103"/>
      <c r="Z89" s="88"/>
      <c r="AA89" s="100"/>
      <c r="AB89" s="103"/>
      <c r="AC89" s="103"/>
      <c r="AD89" s="103"/>
      <c r="AE89" s="88"/>
      <c r="AF89" s="101"/>
      <c r="AG89" s="257"/>
      <c r="AH89" s="124"/>
      <c r="AI89" s="124"/>
      <c r="AJ89" s="124"/>
      <c r="AK89" s="121"/>
      <c r="AL89" s="121"/>
      <c r="AM89" s="121"/>
      <c r="AN89" s="127"/>
      <c r="AO89" s="127"/>
      <c r="AP89" s="127"/>
      <c r="AQ89" s="127"/>
      <c r="AR89" s="104"/>
      <c r="AS89" s="89" t="e">
        <f t="shared" si="51"/>
        <v>#N/A</v>
      </c>
      <c r="AT89" s="90" t="e">
        <f t="shared" si="52"/>
        <v>#N/A</v>
      </c>
      <c r="AU89" s="90" t="e">
        <f t="shared" si="53"/>
        <v>#N/A</v>
      </c>
      <c r="AV89" s="90" t="e">
        <f t="shared" si="54"/>
        <v>#N/A</v>
      </c>
      <c r="AW89" s="90" t="e">
        <f t="shared" si="55"/>
        <v>#N/A</v>
      </c>
      <c r="AX89" s="89" t="e">
        <f t="shared" si="61"/>
        <v>#N/A</v>
      </c>
      <c r="AY89" s="89" t="e">
        <f t="shared" si="62"/>
        <v>#N/A</v>
      </c>
      <c r="AZ89" s="89" t="e">
        <f t="shared" si="67"/>
        <v>#N/A</v>
      </c>
      <c r="BA89" s="89" t="e">
        <f t="shared" si="63"/>
        <v>#N/A</v>
      </c>
      <c r="BB89" s="89" t="e">
        <f t="shared" si="68"/>
        <v>#N/A</v>
      </c>
      <c r="BC89" s="91" t="e">
        <f t="shared" si="49"/>
        <v>#N/A</v>
      </c>
      <c r="BD89" s="92" t="e">
        <f t="shared" si="50"/>
        <v>#N/A</v>
      </c>
      <c r="BE89" s="255"/>
      <c r="BF89" s="255"/>
      <c r="BG89" s="255"/>
      <c r="BH89" s="255"/>
      <c r="BI89" s="255"/>
      <c r="BJ89" s="255"/>
      <c r="BK89" s="255"/>
      <c r="BL89" s="255"/>
      <c r="BM89" s="255"/>
      <c r="BN89" s="255"/>
      <c r="BO89" s="255"/>
      <c r="BP89" s="255"/>
      <c r="BQ89" s="255"/>
      <c r="BR89" s="255"/>
      <c r="BS89" s="256">
        <f t="shared" si="56"/>
        <v>0</v>
      </c>
      <c r="BU89" s="129" t="b">
        <f t="shared" si="57"/>
        <v>0</v>
      </c>
      <c r="BV89" s="129" t="b">
        <f t="shared" si="64"/>
        <v>0</v>
      </c>
      <c r="BW89" s="130" t="e">
        <f t="shared" si="58"/>
        <v>#N/A</v>
      </c>
      <c r="BX89" s="130" t="e">
        <f t="shared" si="59"/>
        <v>#N/A</v>
      </c>
      <c r="BY89" s="130" t="e">
        <f t="shared" si="65"/>
        <v>#N/A</v>
      </c>
      <c r="BZ89" s="130" t="e" cm="1">
        <f t="array" ref="BZ89">IF(SUMPRODUCT(($C89=TM_haul)*TM_errors)&gt;0, TRUE, FALSE)</f>
        <v>#REF!</v>
      </c>
    </row>
    <row r="90" spans="1:78" ht="15" x14ac:dyDescent="0.2">
      <c r="A90" s="75" t="str">
        <f t="shared" si="31"/>
        <v>SCH123</v>
      </c>
      <c r="B90" s="75" t="str">
        <f t="shared" si="32"/>
        <v>2022195</v>
      </c>
      <c r="C90" s="93">
        <v>89</v>
      </c>
      <c r="D90" s="180" t="e">
        <f t="shared" si="60"/>
        <v>#N/A</v>
      </c>
      <c r="E90" s="182"/>
      <c r="F90" s="183"/>
      <c r="G90" s="174" t="str">
        <f t="shared" si="66"/>
        <v>UTC</v>
      </c>
      <c r="H90" s="94"/>
      <c r="I90" s="95" t="s">
        <v>8</v>
      </c>
      <c r="J90" s="96"/>
      <c r="K90" s="97" t="s">
        <v>9</v>
      </c>
      <c r="L90" s="94"/>
      <c r="M90" s="98" t="s">
        <v>8</v>
      </c>
      <c r="N90" s="96"/>
      <c r="O90" s="99" t="s">
        <v>9</v>
      </c>
      <c r="P90" s="152"/>
      <c r="Q90" s="153"/>
      <c r="R90" s="157"/>
      <c r="S90" s="158"/>
      <c r="T90" s="100"/>
      <c r="U90" s="101"/>
      <c r="V90" s="102"/>
      <c r="W90" s="88"/>
      <c r="X90" s="103"/>
      <c r="Y90" s="103"/>
      <c r="Z90" s="88"/>
      <c r="AA90" s="100"/>
      <c r="AB90" s="103"/>
      <c r="AC90" s="103"/>
      <c r="AD90" s="103"/>
      <c r="AE90" s="88"/>
      <c r="AF90" s="101"/>
      <c r="AG90" s="257"/>
      <c r="AH90" s="124"/>
      <c r="AI90" s="124"/>
      <c r="AJ90" s="124"/>
      <c r="AK90" s="121"/>
      <c r="AL90" s="121"/>
      <c r="AM90" s="121"/>
      <c r="AN90" s="127"/>
      <c r="AO90" s="127"/>
      <c r="AP90" s="127"/>
      <c r="AQ90" s="127"/>
      <c r="AR90" s="104"/>
      <c r="AS90" s="89" t="e">
        <f t="shared" si="51"/>
        <v>#N/A</v>
      </c>
      <c r="AT90" s="90" t="e">
        <f t="shared" si="52"/>
        <v>#N/A</v>
      </c>
      <c r="AU90" s="90" t="e">
        <f t="shared" si="53"/>
        <v>#N/A</v>
      </c>
      <c r="AV90" s="90" t="e">
        <f t="shared" si="54"/>
        <v>#N/A</v>
      </c>
      <c r="AW90" s="90" t="e">
        <f t="shared" si="55"/>
        <v>#N/A</v>
      </c>
      <c r="AX90" s="89" t="e">
        <f t="shared" si="61"/>
        <v>#N/A</v>
      </c>
      <c r="AY90" s="89" t="e">
        <f t="shared" si="62"/>
        <v>#N/A</v>
      </c>
      <c r="AZ90" s="89" t="e">
        <f t="shared" si="67"/>
        <v>#N/A</v>
      </c>
      <c r="BA90" s="89" t="e">
        <f t="shared" si="63"/>
        <v>#N/A</v>
      </c>
      <c r="BB90" s="89" t="e">
        <f t="shared" si="68"/>
        <v>#N/A</v>
      </c>
      <c r="BC90" s="91" t="e">
        <f t="shared" si="49"/>
        <v>#N/A</v>
      </c>
      <c r="BD90" s="92" t="e">
        <f t="shared" si="50"/>
        <v>#N/A</v>
      </c>
      <c r="BE90" s="255"/>
      <c r="BF90" s="255"/>
      <c r="BG90" s="255"/>
      <c r="BH90" s="255"/>
      <c r="BI90" s="255"/>
      <c r="BJ90" s="255"/>
      <c r="BK90" s="255"/>
      <c r="BL90" s="255"/>
      <c r="BM90" s="255"/>
      <c r="BN90" s="255"/>
      <c r="BO90" s="255"/>
      <c r="BP90" s="255"/>
      <c r="BQ90" s="255"/>
      <c r="BR90" s="255"/>
      <c r="BS90" s="256">
        <f t="shared" si="56"/>
        <v>0</v>
      </c>
      <c r="BU90" s="129" t="b">
        <f t="shared" si="57"/>
        <v>0</v>
      </c>
      <c r="BV90" s="129" t="b">
        <f t="shared" si="64"/>
        <v>0</v>
      </c>
      <c r="BW90" s="130" t="e">
        <f t="shared" si="58"/>
        <v>#N/A</v>
      </c>
      <c r="BX90" s="130" t="e">
        <f t="shared" si="59"/>
        <v>#N/A</v>
      </c>
      <c r="BY90" s="130" t="e">
        <f t="shared" si="65"/>
        <v>#N/A</v>
      </c>
      <c r="BZ90" s="130" t="e" cm="1">
        <f t="array" ref="BZ90">IF(SUMPRODUCT(($C90=TM_haul)*TM_errors)&gt;0, TRUE, FALSE)</f>
        <v>#REF!</v>
      </c>
    </row>
    <row r="91" spans="1:78" ht="15" x14ac:dyDescent="0.2">
      <c r="A91" s="75" t="str">
        <f t="shared" si="31"/>
        <v>SCH123</v>
      </c>
      <c r="B91" s="75" t="str">
        <f t="shared" si="32"/>
        <v>2022195</v>
      </c>
      <c r="C91" s="93">
        <v>90</v>
      </c>
      <c r="D91" s="180" t="e">
        <f t="shared" si="60"/>
        <v>#N/A</v>
      </c>
      <c r="E91" s="182"/>
      <c r="F91" s="183"/>
      <c r="G91" s="174" t="str">
        <f t="shared" si="66"/>
        <v>UTC</v>
      </c>
      <c r="H91" s="94"/>
      <c r="I91" s="95" t="s">
        <v>8</v>
      </c>
      <c r="J91" s="96"/>
      <c r="K91" s="97" t="s">
        <v>9</v>
      </c>
      <c r="L91" s="94"/>
      <c r="M91" s="98" t="s">
        <v>8</v>
      </c>
      <c r="N91" s="96"/>
      <c r="O91" s="99" t="s">
        <v>9</v>
      </c>
      <c r="P91" s="152"/>
      <c r="Q91" s="153"/>
      <c r="R91" s="157"/>
      <c r="S91" s="158"/>
      <c r="T91" s="100"/>
      <c r="U91" s="101"/>
      <c r="V91" s="102"/>
      <c r="W91" s="88"/>
      <c r="X91" s="103"/>
      <c r="Y91" s="103"/>
      <c r="Z91" s="88"/>
      <c r="AA91" s="100"/>
      <c r="AB91" s="103"/>
      <c r="AC91" s="103"/>
      <c r="AD91" s="103"/>
      <c r="AE91" s="88"/>
      <c r="AF91" s="101"/>
      <c r="AG91" s="257"/>
      <c r="AH91" s="124"/>
      <c r="AI91" s="124"/>
      <c r="AJ91" s="124"/>
      <c r="AK91" s="121"/>
      <c r="AL91" s="121"/>
      <c r="AM91" s="121"/>
      <c r="AN91" s="127"/>
      <c r="AO91" s="127"/>
      <c r="AP91" s="127"/>
      <c r="AQ91" s="127"/>
      <c r="AR91" s="104"/>
      <c r="AS91" s="89" t="e">
        <f t="shared" si="51"/>
        <v>#N/A</v>
      </c>
      <c r="AT91" s="90" t="e">
        <f t="shared" si="52"/>
        <v>#N/A</v>
      </c>
      <c r="AU91" s="90" t="e">
        <f t="shared" si="53"/>
        <v>#N/A</v>
      </c>
      <c r="AV91" s="90" t="e">
        <f t="shared" si="54"/>
        <v>#N/A</v>
      </c>
      <c r="AW91" s="90" t="e">
        <f t="shared" si="55"/>
        <v>#N/A</v>
      </c>
      <c r="AX91" s="89" t="e">
        <f t="shared" si="61"/>
        <v>#N/A</v>
      </c>
      <c r="AY91" s="89" t="e">
        <f t="shared" si="62"/>
        <v>#N/A</v>
      </c>
      <c r="AZ91" s="89" t="e">
        <f t="shared" si="67"/>
        <v>#N/A</v>
      </c>
      <c r="BA91" s="89" t="e">
        <f t="shared" si="63"/>
        <v>#N/A</v>
      </c>
      <c r="BB91" s="89" t="e">
        <f t="shared" si="68"/>
        <v>#N/A</v>
      </c>
      <c r="BC91" s="91" t="e">
        <f t="shared" si="49"/>
        <v>#N/A</v>
      </c>
      <c r="BD91" s="92" t="e">
        <f t="shared" si="50"/>
        <v>#N/A</v>
      </c>
      <c r="BE91" s="255"/>
      <c r="BF91" s="255"/>
      <c r="BG91" s="255"/>
      <c r="BH91" s="255"/>
      <c r="BI91" s="255"/>
      <c r="BJ91" s="255"/>
      <c r="BK91" s="255"/>
      <c r="BL91" s="255"/>
      <c r="BM91" s="255"/>
      <c r="BN91" s="255"/>
      <c r="BO91" s="255"/>
      <c r="BP91" s="255"/>
      <c r="BQ91" s="255"/>
      <c r="BR91" s="255"/>
      <c r="BS91" s="256">
        <f t="shared" si="56"/>
        <v>0</v>
      </c>
      <c r="BU91" s="129" t="b">
        <f t="shared" si="57"/>
        <v>0</v>
      </c>
      <c r="BV91" s="129" t="b">
        <f t="shared" si="64"/>
        <v>0</v>
      </c>
      <c r="BW91" s="130" t="e">
        <f t="shared" si="58"/>
        <v>#N/A</v>
      </c>
      <c r="BX91" s="130" t="e">
        <f t="shared" si="59"/>
        <v>#N/A</v>
      </c>
      <c r="BY91" s="130" t="e">
        <f t="shared" si="65"/>
        <v>#N/A</v>
      </c>
      <c r="BZ91" s="130" t="e" cm="1">
        <f t="array" ref="BZ91">IF(SUMPRODUCT(($C91=TM_haul)*TM_errors)&gt;0, TRUE, FALSE)</f>
        <v>#REF!</v>
      </c>
    </row>
    <row r="92" spans="1:78" ht="15" x14ac:dyDescent="0.2">
      <c r="A92" s="75" t="str">
        <f t="shared" si="31"/>
        <v>SCH123</v>
      </c>
      <c r="B92" s="75" t="str">
        <f t="shared" si="32"/>
        <v>2022195</v>
      </c>
      <c r="C92" s="93">
        <v>91</v>
      </c>
      <c r="D92" s="180" t="e">
        <f t="shared" si="60"/>
        <v>#N/A</v>
      </c>
      <c r="E92" s="182"/>
      <c r="F92" s="183"/>
      <c r="G92" s="174" t="str">
        <f t="shared" si="66"/>
        <v>UTC</v>
      </c>
      <c r="H92" s="94"/>
      <c r="I92" s="95" t="s">
        <v>8</v>
      </c>
      <c r="J92" s="96"/>
      <c r="K92" s="97" t="s">
        <v>9</v>
      </c>
      <c r="L92" s="94"/>
      <c r="M92" s="98" t="s">
        <v>8</v>
      </c>
      <c r="N92" s="96"/>
      <c r="O92" s="99" t="s">
        <v>9</v>
      </c>
      <c r="P92" s="152"/>
      <c r="Q92" s="153"/>
      <c r="R92" s="157"/>
      <c r="S92" s="158"/>
      <c r="T92" s="100"/>
      <c r="U92" s="101"/>
      <c r="V92" s="102"/>
      <c r="W92" s="88"/>
      <c r="X92" s="103"/>
      <c r="Y92" s="103"/>
      <c r="Z92" s="88"/>
      <c r="AA92" s="100"/>
      <c r="AB92" s="103"/>
      <c r="AC92" s="103"/>
      <c r="AD92" s="103"/>
      <c r="AE92" s="88"/>
      <c r="AF92" s="101"/>
      <c r="AG92" s="257"/>
      <c r="AH92" s="124"/>
      <c r="AI92" s="124"/>
      <c r="AJ92" s="124"/>
      <c r="AK92" s="121"/>
      <c r="AL92" s="121"/>
      <c r="AM92" s="121"/>
      <c r="AN92" s="127"/>
      <c r="AO92" s="127"/>
      <c r="AP92" s="127"/>
      <c r="AQ92" s="127"/>
      <c r="AR92" s="104"/>
      <c r="AS92" s="89" t="e">
        <f t="shared" si="51"/>
        <v>#N/A</v>
      </c>
      <c r="AT92" s="90" t="e">
        <f t="shared" si="52"/>
        <v>#N/A</v>
      </c>
      <c r="AU92" s="90" t="e">
        <f t="shared" si="53"/>
        <v>#N/A</v>
      </c>
      <c r="AV92" s="90" t="e">
        <f t="shared" si="54"/>
        <v>#N/A</v>
      </c>
      <c r="AW92" s="90" t="e">
        <f t="shared" si="55"/>
        <v>#N/A</v>
      </c>
      <c r="AX92" s="89" t="e">
        <f t="shared" si="61"/>
        <v>#N/A</v>
      </c>
      <c r="AY92" s="89" t="e">
        <f t="shared" si="62"/>
        <v>#N/A</v>
      </c>
      <c r="AZ92" s="89" t="e">
        <f t="shared" si="67"/>
        <v>#N/A</v>
      </c>
      <c r="BA92" s="89" t="e">
        <f t="shared" si="63"/>
        <v>#N/A</v>
      </c>
      <c r="BB92" s="89" t="e">
        <f t="shared" si="68"/>
        <v>#N/A</v>
      </c>
      <c r="BC92" s="91" t="e">
        <f t="shared" si="49"/>
        <v>#N/A</v>
      </c>
      <c r="BD92" s="92" t="e">
        <f t="shared" si="50"/>
        <v>#N/A</v>
      </c>
      <c r="BE92" s="255"/>
      <c r="BF92" s="255"/>
      <c r="BG92" s="255"/>
      <c r="BH92" s="255"/>
      <c r="BI92" s="255"/>
      <c r="BJ92" s="255"/>
      <c r="BK92" s="255"/>
      <c r="BL92" s="255"/>
      <c r="BM92" s="255"/>
      <c r="BN92" s="255"/>
      <c r="BO92" s="255"/>
      <c r="BP92" s="255"/>
      <c r="BQ92" s="255"/>
      <c r="BR92" s="255"/>
      <c r="BS92" s="256">
        <f t="shared" si="56"/>
        <v>0</v>
      </c>
      <c r="BU92" s="129" t="b">
        <f t="shared" si="57"/>
        <v>0</v>
      </c>
      <c r="BV92" s="129" t="b">
        <f t="shared" si="64"/>
        <v>0</v>
      </c>
      <c r="BW92" s="130" t="e">
        <f t="shared" si="58"/>
        <v>#N/A</v>
      </c>
      <c r="BX92" s="130" t="e">
        <f t="shared" si="59"/>
        <v>#N/A</v>
      </c>
      <c r="BY92" s="130" t="e">
        <f t="shared" si="65"/>
        <v>#N/A</v>
      </c>
      <c r="BZ92" s="130" t="e" cm="1">
        <f t="array" ref="BZ92">IF(SUMPRODUCT(($C92=TM_haul)*TM_errors)&gt;0, TRUE, FALSE)</f>
        <v>#REF!</v>
      </c>
    </row>
    <row r="93" spans="1:78" ht="15" x14ac:dyDescent="0.2">
      <c r="A93" s="75" t="str">
        <f t="shared" si="31"/>
        <v>SCH123</v>
      </c>
      <c r="B93" s="75" t="str">
        <f t="shared" si="32"/>
        <v>2022195</v>
      </c>
      <c r="C93" s="93">
        <v>92</v>
      </c>
      <c r="D93" s="180" t="e">
        <f t="shared" si="60"/>
        <v>#N/A</v>
      </c>
      <c r="E93" s="182"/>
      <c r="F93" s="183"/>
      <c r="G93" s="174" t="str">
        <f t="shared" si="66"/>
        <v>UTC</v>
      </c>
      <c r="H93" s="94"/>
      <c r="I93" s="95" t="s">
        <v>8</v>
      </c>
      <c r="J93" s="96"/>
      <c r="K93" s="97" t="s">
        <v>9</v>
      </c>
      <c r="L93" s="94"/>
      <c r="M93" s="98" t="s">
        <v>8</v>
      </c>
      <c r="N93" s="96"/>
      <c r="O93" s="99" t="s">
        <v>9</v>
      </c>
      <c r="P93" s="152"/>
      <c r="Q93" s="153"/>
      <c r="R93" s="157"/>
      <c r="S93" s="158"/>
      <c r="T93" s="100"/>
      <c r="U93" s="101"/>
      <c r="V93" s="102"/>
      <c r="W93" s="88"/>
      <c r="X93" s="103"/>
      <c r="Y93" s="103"/>
      <c r="Z93" s="88"/>
      <c r="AA93" s="100"/>
      <c r="AB93" s="103"/>
      <c r="AC93" s="103"/>
      <c r="AD93" s="103"/>
      <c r="AE93" s="88"/>
      <c r="AF93" s="101"/>
      <c r="AG93" s="257"/>
      <c r="AH93" s="124"/>
      <c r="AI93" s="124"/>
      <c r="AJ93" s="124"/>
      <c r="AK93" s="121"/>
      <c r="AL93" s="121"/>
      <c r="AM93" s="121"/>
      <c r="AN93" s="127"/>
      <c r="AO93" s="127"/>
      <c r="AP93" s="127"/>
      <c r="AQ93" s="127"/>
      <c r="AR93" s="104"/>
      <c r="AS93" s="89" t="e">
        <f t="shared" si="51"/>
        <v>#N/A</v>
      </c>
      <c r="AT93" s="90" t="e">
        <f t="shared" si="52"/>
        <v>#N/A</v>
      </c>
      <c r="AU93" s="90" t="e">
        <f t="shared" si="53"/>
        <v>#N/A</v>
      </c>
      <c r="AV93" s="90" t="e">
        <f t="shared" si="54"/>
        <v>#N/A</v>
      </c>
      <c r="AW93" s="90" t="e">
        <f t="shared" si="55"/>
        <v>#N/A</v>
      </c>
      <c r="AX93" s="89" t="e">
        <f t="shared" si="61"/>
        <v>#N/A</v>
      </c>
      <c r="AY93" s="89" t="e">
        <f t="shared" si="62"/>
        <v>#N/A</v>
      </c>
      <c r="AZ93" s="89" t="e">
        <f t="shared" si="67"/>
        <v>#N/A</v>
      </c>
      <c r="BA93" s="89" t="e">
        <f t="shared" si="63"/>
        <v>#N/A</v>
      </c>
      <c r="BB93" s="89" t="e">
        <f t="shared" si="68"/>
        <v>#N/A</v>
      </c>
      <c r="BC93" s="91" t="e">
        <f t="shared" si="49"/>
        <v>#N/A</v>
      </c>
      <c r="BD93" s="92" t="e">
        <f t="shared" si="50"/>
        <v>#N/A</v>
      </c>
      <c r="BE93" s="255"/>
      <c r="BF93" s="255"/>
      <c r="BG93" s="255"/>
      <c r="BH93" s="255"/>
      <c r="BI93" s="255"/>
      <c r="BJ93" s="255"/>
      <c r="BK93" s="255"/>
      <c r="BL93" s="255"/>
      <c r="BM93" s="255"/>
      <c r="BN93" s="255"/>
      <c r="BO93" s="255"/>
      <c r="BP93" s="255"/>
      <c r="BQ93" s="255"/>
      <c r="BR93" s="255"/>
      <c r="BS93" s="256">
        <f t="shared" si="56"/>
        <v>0</v>
      </c>
      <c r="BU93" s="129" t="b">
        <f t="shared" si="57"/>
        <v>0</v>
      </c>
      <c r="BV93" s="129" t="b">
        <f t="shared" si="64"/>
        <v>0</v>
      </c>
      <c r="BW93" s="130" t="e">
        <f t="shared" si="58"/>
        <v>#N/A</v>
      </c>
      <c r="BX93" s="130" t="e">
        <f t="shared" si="59"/>
        <v>#N/A</v>
      </c>
      <c r="BY93" s="130" t="e">
        <f t="shared" si="65"/>
        <v>#N/A</v>
      </c>
      <c r="BZ93" s="130" t="e" cm="1">
        <f t="array" ref="BZ93">IF(SUMPRODUCT(($C93=TM_haul)*TM_errors)&gt;0, TRUE, FALSE)</f>
        <v>#REF!</v>
      </c>
    </row>
    <row r="94" spans="1:78" ht="15" x14ac:dyDescent="0.2">
      <c r="A94" s="75" t="str">
        <f t="shared" si="31"/>
        <v>SCH123</v>
      </c>
      <c r="B94" s="75" t="str">
        <f t="shared" si="32"/>
        <v>2022195</v>
      </c>
      <c r="C94" s="93">
        <v>93</v>
      </c>
      <c r="D94" s="180" t="e">
        <f t="shared" si="60"/>
        <v>#N/A</v>
      </c>
      <c r="E94" s="182"/>
      <c r="F94" s="183"/>
      <c r="G94" s="174" t="str">
        <f t="shared" si="66"/>
        <v>UTC</v>
      </c>
      <c r="H94" s="94"/>
      <c r="I94" s="95" t="s">
        <v>8</v>
      </c>
      <c r="J94" s="96"/>
      <c r="K94" s="97" t="s">
        <v>9</v>
      </c>
      <c r="L94" s="94"/>
      <c r="M94" s="98" t="s">
        <v>8</v>
      </c>
      <c r="N94" s="96"/>
      <c r="O94" s="99" t="s">
        <v>9</v>
      </c>
      <c r="P94" s="152"/>
      <c r="Q94" s="153"/>
      <c r="R94" s="157"/>
      <c r="S94" s="158"/>
      <c r="T94" s="100"/>
      <c r="U94" s="101"/>
      <c r="V94" s="102"/>
      <c r="W94" s="88"/>
      <c r="X94" s="103"/>
      <c r="Y94" s="103"/>
      <c r="Z94" s="88"/>
      <c r="AA94" s="100"/>
      <c r="AB94" s="103"/>
      <c r="AC94" s="103"/>
      <c r="AD94" s="103"/>
      <c r="AE94" s="88"/>
      <c r="AF94" s="101"/>
      <c r="AG94" s="257"/>
      <c r="AH94" s="124"/>
      <c r="AI94" s="124"/>
      <c r="AJ94" s="124"/>
      <c r="AK94" s="121"/>
      <c r="AL94" s="121"/>
      <c r="AM94" s="121"/>
      <c r="AN94" s="127"/>
      <c r="AO94" s="127"/>
      <c r="AP94" s="127"/>
      <c r="AQ94" s="127"/>
      <c r="AR94" s="104"/>
      <c r="AS94" s="89" t="e">
        <f t="shared" si="51"/>
        <v>#N/A</v>
      </c>
      <c r="AT94" s="90" t="e">
        <f t="shared" si="52"/>
        <v>#N/A</v>
      </c>
      <c r="AU94" s="90" t="e">
        <f t="shared" si="53"/>
        <v>#N/A</v>
      </c>
      <c r="AV94" s="90" t="e">
        <f t="shared" si="54"/>
        <v>#N/A</v>
      </c>
      <c r="AW94" s="90" t="e">
        <f t="shared" si="55"/>
        <v>#N/A</v>
      </c>
      <c r="AX94" s="89" t="e">
        <f t="shared" si="61"/>
        <v>#N/A</v>
      </c>
      <c r="AY94" s="89" t="e">
        <f t="shared" si="62"/>
        <v>#N/A</v>
      </c>
      <c r="AZ94" s="89" t="e">
        <f t="shared" si="67"/>
        <v>#N/A</v>
      </c>
      <c r="BA94" s="89" t="e">
        <f t="shared" si="63"/>
        <v>#N/A</v>
      </c>
      <c r="BB94" s="89" t="e">
        <f t="shared" si="68"/>
        <v>#N/A</v>
      </c>
      <c r="BC94" s="91" t="e">
        <f t="shared" si="49"/>
        <v>#N/A</v>
      </c>
      <c r="BD94" s="92" t="e">
        <f t="shared" si="50"/>
        <v>#N/A</v>
      </c>
      <c r="BE94" s="255"/>
      <c r="BF94" s="255"/>
      <c r="BG94" s="255"/>
      <c r="BH94" s="255"/>
      <c r="BI94" s="255"/>
      <c r="BJ94" s="255"/>
      <c r="BK94" s="255"/>
      <c r="BL94" s="255"/>
      <c r="BM94" s="255"/>
      <c r="BN94" s="255"/>
      <c r="BO94" s="255"/>
      <c r="BP94" s="255"/>
      <c r="BQ94" s="255"/>
      <c r="BR94" s="255"/>
      <c r="BS94" s="256">
        <f t="shared" si="56"/>
        <v>0</v>
      </c>
      <c r="BU94" s="129" t="b">
        <f t="shared" si="57"/>
        <v>0</v>
      </c>
      <c r="BV94" s="129" t="b">
        <f t="shared" si="64"/>
        <v>0</v>
      </c>
      <c r="BW94" s="130" t="e">
        <f t="shared" si="58"/>
        <v>#N/A</v>
      </c>
      <c r="BX94" s="130" t="e">
        <f t="shared" si="59"/>
        <v>#N/A</v>
      </c>
      <c r="BY94" s="130" t="e">
        <f t="shared" si="65"/>
        <v>#N/A</v>
      </c>
      <c r="BZ94" s="130" t="e" cm="1">
        <f t="array" ref="BZ94">IF(SUMPRODUCT(($C94=TM_haul)*TM_errors)&gt;0, TRUE, FALSE)</f>
        <v>#REF!</v>
      </c>
    </row>
    <row r="95" spans="1:78" ht="15" x14ac:dyDescent="0.2">
      <c r="A95" s="75" t="str">
        <f t="shared" si="31"/>
        <v>SCH123</v>
      </c>
      <c r="B95" s="75" t="str">
        <f t="shared" si="32"/>
        <v>2022195</v>
      </c>
      <c r="C95" s="93">
        <v>94</v>
      </c>
      <c r="D95" s="180" t="e">
        <f t="shared" si="60"/>
        <v>#N/A</v>
      </c>
      <c r="E95" s="182"/>
      <c r="F95" s="183"/>
      <c r="G95" s="174" t="str">
        <f t="shared" si="66"/>
        <v>UTC</v>
      </c>
      <c r="H95" s="94"/>
      <c r="I95" s="95" t="s">
        <v>8</v>
      </c>
      <c r="J95" s="96"/>
      <c r="K95" s="97" t="s">
        <v>9</v>
      </c>
      <c r="L95" s="94"/>
      <c r="M95" s="98" t="s">
        <v>8</v>
      </c>
      <c r="N95" s="96"/>
      <c r="O95" s="99" t="s">
        <v>9</v>
      </c>
      <c r="P95" s="152"/>
      <c r="Q95" s="153"/>
      <c r="R95" s="157"/>
      <c r="S95" s="158"/>
      <c r="T95" s="100"/>
      <c r="U95" s="101"/>
      <c r="V95" s="102"/>
      <c r="W95" s="88"/>
      <c r="X95" s="103"/>
      <c r="Y95" s="103"/>
      <c r="Z95" s="88"/>
      <c r="AA95" s="100"/>
      <c r="AB95" s="103"/>
      <c r="AC95" s="103"/>
      <c r="AD95" s="103"/>
      <c r="AE95" s="88"/>
      <c r="AF95" s="101"/>
      <c r="AG95" s="257"/>
      <c r="AH95" s="124"/>
      <c r="AI95" s="124"/>
      <c r="AJ95" s="124"/>
      <c r="AK95" s="121"/>
      <c r="AL95" s="121"/>
      <c r="AM95" s="121"/>
      <c r="AN95" s="127"/>
      <c r="AO95" s="127"/>
      <c r="AP95" s="127"/>
      <c r="AQ95" s="127"/>
      <c r="AR95" s="104"/>
      <c r="AS95" s="89" t="e">
        <f t="shared" si="51"/>
        <v>#N/A</v>
      </c>
      <c r="AT95" s="90" t="e">
        <f t="shared" si="52"/>
        <v>#N/A</v>
      </c>
      <c r="AU95" s="90" t="e">
        <f t="shared" si="53"/>
        <v>#N/A</v>
      </c>
      <c r="AV95" s="90" t="e">
        <f t="shared" si="54"/>
        <v>#N/A</v>
      </c>
      <c r="AW95" s="90" t="e">
        <f t="shared" si="55"/>
        <v>#N/A</v>
      </c>
      <c r="AX95" s="89" t="e">
        <f t="shared" si="61"/>
        <v>#N/A</v>
      </c>
      <c r="AY95" s="89" t="e">
        <f t="shared" si="62"/>
        <v>#N/A</v>
      </c>
      <c r="AZ95" s="89" t="e">
        <f t="shared" si="67"/>
        <v>#N/A</v>
      </c>
      <c r="BA95" s="89" t="e">
        <f t="shared" si="63"/>
        <v>#N/A</v>
      </c>
      <c r="BB95" s="89" t="e">
        <f t="shared" si="68"/>
        <v>#N/A</v>
      </c>
      <c r="BC95" s="91" t="e">
        <f t="shared" si="49"/>
        <v>#N/A</v>
      </c>
      <c r="BD95" s="92" t="e">
        <f t="shared" si="50"/>
        <v>#N/A</v>
      </c>
      <c r="BE95" s="255"/>
      <c r="BF95" s="255"/>
      <c r="BG95" s="255"/>
      <c r="BH95" s="255"/>
      <c r="BI95" s="255"/>
      <c r="BJ95" s="255"/>
      <c r="BK95" s="255"/>
      <c r="BL95" s="255"/>
      <c r="BM95" s="255"/>
      <c r="BN95" s="255"/>
      <c r="BO95" s="255"/>
      <c r="BP95" s="255"/>
      <c r="BQ95" s="255"/>
      <c r="BR95" s="255"/>
      <c r="BS95" s="256">
        <f t="shared" si="56"/>
        <v>0</v>
      </c>
      <c r="BU95" s="129" t="b">
        <f t="shared" si="57"/>
        <v>0</v>
      </c>
      <c r="BV95" s="129" t="b">
        <f t="shared" si="64"/>
        <v>0</v>
      </c>
      <c r="BW95" s="130" t="e">
        <f t="shared" si="58"/>
        <v>#N/A</v>
      </c>
      <c r="BX95" s="130" t="e">
        <f t="shared" si="59"/>
        <v>#N/A</v>
      </c>
      <c r="BY95" s="130" t="e">
        <f t="shared" si="65"/>
        <v>#N/A</v>
      </c>
      <c r="BZ95" s="130" t="e" cm="1">
        <f t="array" ref="BZ95">IF(SUMPRODUCT(($C95=TM_haul)*TM_errors)&gt;0, TRUE, FALSE)</f>
        <v>#REF!</v>
      </c>
    </row>
    <row r="96" spans="1:78" ht="15" x14ac:dyDescent="0.2">
      <c r="A96" s="75" t="str">
        <f t="shared" si="31"/>
        <v>SCH123</v>
      </c>
      <c r="B96" s="75" t="str">
        <f t="shared" si="32"/>
        <v>2022195</v>
      </c>
      <c r="C96" s="93">
        <v>95</v>
      </c>
      <c r="D96" s="180" t="e">
        <f t="shared" si="60"/>
        <v>#N/A</v>
      </c>
      <c r="E96" s="182"/>
      <c r="F96" s="183"/>
      <c r="G96" s="174" t="str">
        <f t="shared" si="66"/>
        <v>UTC</v>
      </c>
      <c r="H96" s="94"/>
      <c r="I96" s="95" t="s">
        <v>8</v>
      </c>
      <c r="J96" s="96"/>
      <c r="K96" s="97" t="s">
        <v>9</v>
      </c>
      <c r="L96" s="94"/>
      <c r="M96" s="98" t="s">
        <v>8</v>
      </c>
      <c r="N96" s="96"/>
      <c r="O96" s="99" t="s">
        <v>9</v>
      </c>
      <c r="P96" s="152"/>
      <c r="Q96" s="153"/>
      <c r="R96" s="157"/>
      <c r="S96" s="158"/>
      <c r="T96" s="100"/>
      <c r="U96" s="101"/>
      <c r="V96" s="102"/>
      <c r="W96" s="88"/>
      <c r="X96" s="103"/>
      <c r="Y96" s="103"/>
      <c r="Z96" s="88"/>
      <c r="AA96" s="100"/>
      <c r="AB96" s="103"/>
      <c r="AC96" s="103"/>
      <c r="AD96" s="103"/>
      <c r="AE96" s="88"/>
      <c r="AF96" s="101"/>
      <c r="AG96" s="257"/>
      <c r="AH96" s="124"/>
      <c r="AI96" s="124"/>
      <c r="AJ96" s="124"/>
      <c r="AK96" s="121"/>
      <c r="AL96" s="121"/>
      <c r="AM96" s="121"/>
      <c r="AN96" s="127"/>
      <c r="AO96" s="127"/>
      <c r="AP96" s="127"/>
      <c r="AQ96" s="127"/>
      <c r="AR96" s="104"/>
      <c r="AS96" s="89" t="e">
        <f t="shared" si="51"/>
        <v>#N/A</v>
      </c>
      <c r="AT96" s="90" t="e">
        <f t="shared" si="52"/>
        <v>#N/A</v>
      </c>
      <c r="AU96" s="90" t="e">
        <f t="shared" si="53"/>
        <v>#N/A</v>
      </c>
      <c r="AV96" s="90" t="e">
        <f t="shared" si="54"/>
        <v>#N/A</v>
      </c>
      <c r="AW96" s="90" t="e">
        <f t="shared" si="55"/>
        <v>#N/A</v>
      </c>
      <c r="AX96" s="89" t="e">
        <f t="shared" si="61"/>
        <v>#N/A</v>
      </c>
      <c r="AY96" s="89" t="e">
        <f t="shared" si="62"/>
        <v>#N/A</v>
      </c>
      <c r="AZ96" s="89" t="e">
        <f t="shared" si="67"/>
        <v>#N/A</v>
      </c>
      <c r="BA96" s="89" t="e">
        <f t="shared" si="63"/>
        <v>#N/A</v>
      </c>
      <c r="BB96" s="89" t="e">
        <f t="shared" si="68"/>
        <v>#N/A</v>
      </c>
      <c r="BC96" s="91" t="e">
        <f t="shared" si="49"/>
        <v>#N/A</v>
      </c>
      <c r="BD96" s="92" t="e">
        <f t="shared" si="50"/>
        <v>#N/A</v>
      </c>
      <c r="BE96" s="255"/>
      <c r="BF96" s="255"/>
      <c r="BG96" s="255"/>
      <c r="BH96" s="255"/>
      <c r="BI96" s="255"/>
      <c r="BJ96" s="255"/>
      <c r="BK96" s="255"/>
      <c r="BL96" s="255"/>
      <c r="BM96" s="255"/>
      <c r="BN96" s="255"/>
      <c r="BO96" s="255"/>
      <c r="BP96" s="255"/>
      <c r="BQ96" s="255"/>
      <c r="BR96" s="255"/>
      <c r="BS96" s="256">
        <f t="shared" si="56"/>
        <v>0</v>
      </c>
      <c r="BU96" s="129" t="b">
        <f t="shared" si="57"/>
        <v>0</v>
      </c>
      <c r="BV96" s="129" t="b">
        <f t="shared" si="64"/>
        <v>0</v>
      </c>
      <c r="BW96" s="130" t="e">
        <f t="shared" si="58"/>
        <v>#N/A</v>
      </c>
      <c r="BX96" s="130" t="e">
        <f t="shared" si="59"/>
        <v>#N/A</v>
      </c>
      <c r="BY96" s="130" t="e">
        <f t="shared" si="65"/>
        <v>#N/A</v>
      </c>
      <c r="BZ96" s="130" t="e" cm="1">
        <f t="array" ref="BZ96">IF(SUMPRODUCT(($C96=TM_haul)*TM_errors)&gt;0, TRUE, FALSE)</f>
        <v>#REF!</v>
      </c>
    </row>
    <row r="97" spans="1:78" ht="15" x14ac:dyDescent="0.2">
      <c r="A97" s="75" t="str">
        <f t="shared" si="31"/>
        <v>SCH123</v>
      </c>
      <c r="B97" s="75" t="str">
        <f t="shared" si="32"/>
        <v>2022195</v>
      </c>
      <c r="C97" s="93">
        <v>96</v>
      </c>
      <c r="D97" s="180" t="e">
        <f t="shared" si="60"/>
        <v>#N/A</v>
      </c>
      <c r="E97" s="182"/>
      <c r="F97" s="183"/>
      <c r="G97" s="174" t="str">
        <f t="shared" si="66"/>
        <v>UTC</v>
      </c>
      <c r="H97" s="94"/>
      <c r="I97" s="95" t="s">
        <v>8</v>
      </c>
      <c r="J97" s="96"/>
      <c r="K97" s="97" t="s">
        <v>9</v>
      </c>
      <c r="L97" s="94"/>
      <c r="M97" s="98" t="s">
        <v>8</v>
      </c>
      <c r="N97" s="96"/>
      <c r="O97" s="99" t="s">
        <v>9</v>
      </c>
      <c r="P97" s="152"/>
      <c r="Q97" s="153"/>
      <c r="R97" s="157"/>
      <c r="S97" s="158"/>
      <c r="T97" s="100"/>
      <c r="U97" s="101"/>
      <c r="V97" s="102"/>
      <c r="W97" s="88"/>
      <c r="X97" s="103"/>
      <c r="Y97" s="103"/>
      <c r="Z97" s="88"/>
      <c r="AA97" s="100"/>
      <c r="AB97" s="103"/>
      <c r="AC97" s="103"/>
      <c r="AD97" s="103"/>
      <c r="AE97" s="88"/>
      <c r="AF97" s="101"/>
      <c r="AG97" s="257"/>
      <c r="AH97" s="124"/>
      <c r="AI97" s="124"/>
      <c r="AJ97" s="124"/>
      <c r="AK97" s="121"/>
      <c r="AL97" s="121"/>
      <c r="AM97" s="121"/>
      <c r="AN97" s="127"/>
      <c r="AO97" s="127"/>
      <c r="AP97" s="127"/>
      <c r="AQ97" s="127"/>
      <c r="AR97" s="104"/>
      <c r="AS97" s="89" t="e">
        <f t="shared" si="51"/>
        <v>#N/A</v>
      </c>
      <c r="AT97" s="90" t="e">
        <f t="shared" si="52"/>
        <v>#N/A</v>
      </c>
      <c r="AU97" s="90" t="e">
        <f t="shared" si="53"/>
        <v>#N/A</v>
      </c>
      <c r="AV97" s="90" t="e">
        <f t="shared" si="54"/>
        <v>#N/A</v>
      </c>
      <c r="AW97" s="90" t="e">
        <f t="shared" si="55"/>
        <v>#N/A</v>
      </c>
      <c r="AX97" s="89" t="e">
        <f t="shared" si="61"/>
        <v>#N/A</v>
      </c>
      <c r="AY97" s="89" t="e">
        <f t="shared" si="62"/>
        <v>#N/A</v>
      </c>
      <c r="AZ97" s="89" t="e">
        <f t="shared" si="67"/>
        <v>#N/A</v>
      </c>
      <c r="BA97" s="89" t="e">
        <f t="shared" si="63"/>
        <v>#N/A</v>
      </c>
      <c r="BB97" s="89" t="e">
        <f t="shared" si="68"/>
        <v>#N/A</v>
      </c>
      <c r="BC97" s="91" t="e">
        <f t="shared" si="49"/>
        <v>#N/A</v>
      </c>
      <c r="BD97" s="92" t="e">
        <f t="shared" si="50"/>
        <v>#N/A</v>
      </c>
      <c r="BE97" s="255"/>
      <c r="BF97" s="255"/>
      <c r="BG97" s="255"/>
      <c r="BH97" s="255"/>
      <c r="BI97" s="255"/>
      <c r="BJ97" s="255"/>
      <c r="BK97" s="255"/>
      <c r="BL97" s="255"/>
      <c r="BM97" s="255"/>
      <c r="BN97" s="255"/>
      <c r="BO97" s="255"/>
      <c r="BP97" s="255"/>
      <c r="BQ97" s="255"/>
      <c r="BR97" s="255"/>
      <c r="BS97" s="256">
        <f t="shared" si="56"/>
        <v>0</v>
      </c>
      <c r="BU97" s="129" t="b">
        <f t="shared" si="57"/>
        <v>0</v>
      </c>
      <c r="BV97" s="129" t="b">
        <f t="shared" si="64"/>
        <v>0</v>
      </c>
      <c r="BW97" s="130" t="e">
        <f t="shared" si="58"/>
        <v>#N/A</v>
      </c>
      <c r="BX97" s="130" t="e">
        <f t="shared" si="59"/>
        <v>#N/A</v>
      </c>
      <c r="BY97" s="130" t="e">
        <f t="shared" si="65"/>
        <v>#N/A</v>
      </c>
      <c r="BZ97" s="130" t="e" cm="1">
        <f t="array" ref="BZ97">IF(SUMPRODUCT(($C97=TM_haul)*TM_errors)&gt;0, TRUE, FALSE)</f>
        <v>#REF!</v>
      </c>
    </row>
    <row r="98" spans="1:78" ht="15" x14ac:dyDescent="0.2">
      <c r="A98" s="75" t="str">
        <f t="shared" si="31"/>
        <v>SCH123</v>
      </c>
      <c r="B98" s="75" t="str">
        <f t="shared" si="32"/>
        <v>2022195</v>
      </c>
      <c r="C98" s="93">
        <v>97</v>
      </c>
      <c r="D98" s="180" t="e">
        <f t="shared" si="60"/>
        <v>#N/A</v>
      </c>
      <c r="E98" s="182"/>
      <c r="F98" s="183"/>
      <c r="G98" s="174" t="str">
        <f t="shared" si="66"/>
        <v>UTC</v>
      </c>
      <c r="H98" s="94"/>
      <c r="I98" s="95" t="s">
        <v>8</v>
      </c>
      <c r="J98" s="96"/>
      <c r="K98" s="97" t="s">
        <v>9</v>
      </c>
      <c r="L98" s="94"/>
      <c r="M98" s="98" t="s">
        <v>8</v>
      </c>
      <c r="N98" s="96"/>
      <c r="O98" s="99" t="s">
        <v>9</v>
      </c>
      <c r="P98" s="152"/>
      <c r="Q98" s="153"/>
      <c r="R98" s="157"/>
      <c r="S98" s="158"/>
      <c r="T98" s="100"/>
      <c r="U98" s="101"/>
      <c r="V98" s="102"/>
      <c r="W98" s="88"/>
      <c r="X98" s="103"/>
      <c r="Y98" s="103"/>
      <c r="Z98" s="88"/>
      <c r="AA98" s="100"/>
      <c r="AB98" s="103"/>
      <c r="AC98" s="103"/>
      <c r="AD98" s="103"/>
      <c r="AE98" s="88"/>
      <c r="AF98" s="101"/>
      <c r="AG98" s="257"/>
      <c r="AH98" s="124"/>
      <c r="AI98" s="124"/>
      <c r="AJ98" s="124"/>
      <c r="AK98" s="121"/>
      <c r="AL98" s="121"/>
      <c r="AM98" s="121"/>
      <c r="AN98" s="127"/>
      <c r="AO98" s="127"/>
      <c r="AP98" s="127"/>
      <c r="AQ98" s="127"/>
      <c r="AR98" s="104"/>
      <c r="AS98" s="89" t="e">
        <f t="shared" ref="AS98:AS129" si="69">IF(ISBLANK(E98),NA(),(F98-E98)*24)</f>
        <v>#N/A</v>
      </c>
      <c r="AT98" s="90" t="e">
        <f t="shared" ref="AT98:AT129" si="70">IF(ISBLANK(J98),NA(),IF(J98=0,0,IF(K98="W",-1*(FLOOR(J98/100,1)+(J98-FLOOR(J98/100,1)*100)/60),(FLOOR(J98/100,1)+(J98-FLOOR(J98/100,1)*100)/60))))</f>
        <v>#N/A</v>
      </c>
      <c r="AU98" s="90" t="e">
        <f t="shared" ref="AU98:AU129" si="71">IF(ISBLANK(H98),NA(),IF(H98=0,0,IF(I98="S",-1*(FLOOR(H98/100,1)+(H98-FLOOR(H98/100,1)*100)/60),(FLOOR(H98/100,1)+(H98-FLOOR(H98/100,1)*100)/60))))</f>
        <v>#N/A</v>
      </c>
      <c r="AV98" s="90" t="e">
        <f t="shared" ref="AV98:AV129" si="72">IF(ISBLANK(N98),NA(),IF(N98=0,0,IF(O98="W",-1*(FLOOR(N98/100,1)+(N98-FLOOR(N98/100,1)*100)/60),(FLOOR(N98/100,1)+(N98-FLOOR(N98/100,1)*100)/60))))</f>
        <v>#N/A</v>
      </c>
      <c r="AW98" s="90" t="e">
        <f t="shared" ref="AW98:AW129" si="73">IF(ISBLANK(L98),NA(),IF(L98=0,0,IF(M98="S",-1*(FLOOR(L98/100,1)+(L98-FLOOR(L98/100,1)*100)/60),(FLOOR(L98/100,1)+(L98-FLOOR(L98/100,1)*100)/60))))</f>
        <v>#N/A</v>
      </c>
      <c r="AX98" s="89" t="e">
        <f t="shared" si="61"/>
        <v>#N/A</v>
      </c>
      <c r="AY98" s="89" t="e">
        <f t="shared" si="62"/>
        <v>#N/A</v>
      </c>
      <c r="AZ98" s="89" t="e">
        <f t="shared" si="67"/>
        <v>#N/A</v>
      </c>
      <c r="BA98" s="89" t="e">
        <f t="shared" si="63"/>
        <v>#N/A</v>
      </c>
      <c r="BB98" s="89" t="e">
        <f t="shared" si="68"/>
        <v>#N/A</v>
      </c>
      <c r="BC98" s="91" t="e">
        <f t="shared" si="49"/>
        <v>#N/A</v>
      </c>
      <c r="BD98" s="92" t="e">
        <f t="shared" si="50"/>
        <v>#N/A</v>
      </c>
      <c r="BE98" s="255"/>
      <c r="BF98" s="255"/>
      <c r="BG98" s="255"/>
      <c r="BH98" s="255"/>
      <c r="BI98" s="255"/>
      <c r="BJ98" s="255"/>
      <c r="BK98" s="255"/>
      <c r="BL98" s="255"/>
      <c r="BM98" s="255"/>
      <c r="BN98" s="255"/>
      <c r="BO98" s="255"/>
      <c r="BP98" s="255"/>
      <c r="BQ98" s="255"/>
      <c r="BR98" s="255"/>
      <c r="BS98" s="256">
        <f t="shared" si="56"/>
        <v>0</v>
      </c>
      <c r="BU98" s="129" t="b">
        <f t="shared" ref="BU98:BU130" si="74">IF(AND(F98&lt;E98,E98&gt;0,F98&gt;0),TRUE,FALSE)</f>
        <v>0</v>
      </c>
      <c r="BV98" s="129" t="b">
        <f t="shared" si="64"/>
        <v>0</v>
      </c>
      <c r="BW98" s="130" t="e">
        <f t="shared" ref="BW98:BW129" si="75">IF(AND(AS98&gt;0,AS98&gt;haul_duration_threshold), TRUE, FALSE)</f>
        <v>#N/A</v>
      </c>
      <c r="BX98" s="130" t="e">
        <f t="shared" ref="BX98:BX129" si="76">IF(AND(AY98&gt;0,AY98&gt;max_trawling), TRUE, FALSE)</f>
        <v>#N/A</v>
      </c>
      <c r="BY98" s="130" t="e">
        <f t="shared" si="65"/>
        <v>#N/A</v>
      </c>
      <c r="BZ98" s="130" t="e" cm="1">
        <f t="array" ref="BZ98">IF(SUMPRODUCT(($C98=TM_haul)*TM_errors)&gt;0, TRUE, FALSE)</f>
        <v>#REF!</v>
      </c>
    </row>
    <row r="99" spans="1:78" ht="15" x14ac:dyDescent="0.2">
      <c r="A99" s="75" t="str">
        <f t="shared" ref="A99:B114" si="77">A98</f>
        <v>SCH123</v>
      </c>
      <c r="B99" s="75" t="str">
        <f t="shared" si="77"/>
        <v>2022195</v>
      </c>
      <c r="C99" s="93">
        <v>98</v>
      </c>
      <c r="D99" s="180" t="e">
        <f t="shared" si="60"/>
        <v>#N/A</v>
      </c>
      <c r="E99" s="182"/>
      <c r="F99" s="183"/>
      <c r="G99" s="174" t="str">
        <f t="shared" si="66"/>
        <v>UTC</v>
      </c>
      <c r="H99" s="94"/>
      <c r="I99" s="95" t="s">
        <v>8</v>
      </c>
      <c r="J99" s="96"/>
      <c r="K99" s="97" t="s">
        <v>9</v>
      </c>
      <c r="L99" s="94"/>
      <c r="M99" s="98" t="s">
        <v>8</v>
      </c>
      <c r="N99" s="96"/>
      <c r="O99" s="99" t="s">
        <v>9</v>
      </c>
      <c r="P99" s="152"/>
      <c r="Q99" s="153"/>
      <c r="R99" s="157"/>
      <c r="S99" s="158"/>
      <c r="T99" s="100"/>
      <c r="U99" s="101"/>
      <c r="V99" s="102"/>
      <c r="W99" s="88"/>
      <c r="X99" s="103"/>
      <c r="Y99" s="103"/>
      <c r="Z99" s="88"/>
      <c r="AA99" s="100"/>
      <c r="AB99" s="103"/>
      <c r="AC99" s="103"/>
      <c r="AD99" s="103"/>
      <c r="AE99" s="88"/>
      <c r="AF99" s="101"/>
      <c r="AG99" s="257"/>
      <c r="AH99" s="124"/>
      <c r="AI99" s="124"/>
      <c r="AJ99" s="124"/>
      <c r="AK99" s="121"/>
      <c r="AL99" s="121"/>
      <c r="AM99" s="121"/>
      <c r="AN99" s="127"/>
      <c r="AO99" s="127"/>
      <c r="AP99" s="127"/>
      <c r="AQ99" s="127"/>
      <c r="AR99" s="104"/>
      <c r="AS99" s="89" t="e">
        <f t="shared" si="69"/>
        <v>#N/A</v>
      </c>
      <c r="AT99" s="90" t="e">
        <f t="shared" si="70"/>
        <v>#N/A</v>
      </c>
      <c r="AU99" s="90" t="e">
        <f t="shared" si="71"/>
        <v>#N/A</v>
      </c>
      <c r="AV99" s="90" t="e">
        <f t="shared" si="72"/>
        <v>#N/A</v>
      </c>
      <c r="AW99" s="90" t="e">
        <f t="shared" si="73"/>
        <v>#N/A</v>
      </c>
      <c r="AX99" s="89" t="e">
        <f t="shared" si="61"/>
        <v>#N/A</v>
      </c>
      <c r="AY99" s="89" t="e">
        <f t="shared" si="62"/>
        <v>#N/A</v>
      </c>
      <c r="AZ99" s="89" t="e">
        <f t="shared" si="67"/>
        <v>#N/A</v>
      </c>
      <c r="BA99" s="89" t="e">
        <f t="shared" ref="BA99:BA130" si="78">IF(ISBLANK(E99),NA(),(E99-F98)*24)</f>
        <v>#N/A</v>
      </c>
      <c r="BB99" s="89" t="e">
        <f t="shared" si="68"/>
        <v>#N/A</v>
      </c>
      <c r="BC99" s="91" t="e">
        <f t="shared" si="49"/>
        <v>#N/A</v>
      </c>
      <c r="BD99" s="92" t="e">
        <f t="shared" si="50"/>
        <v>#N/A</v>
      </c>
      <c r="BE99" s="255"/>
      <c r="BF99" s="255"/>
      <c r="BG99" s="255"/>
      <c r="BH99" s="255"/>
      <c r="BI99" s="255"/>
      <c r="BJ99" s="255"/>
      <c r="BK99" s="255"/>
      <c r="BL99" s="255"/>
      <c r="BM99" s="255"/>
      <c r="BN99" s="255"/>
      <c r="BO99" s="255"/>
      <c r="BP99" s="255"/>
      <c r="BQ99" s="255"/>
      <c r="BR99" s="255"/>
      <c r="BS99" s="256">
        <f t="shared" si="56"/>
        <v>0</v>
      </c>
      <c r="BU99" s="129" t="b">
        <f t="shared" si="74"/>
        <v>0</v>
      </c>
      <c r="BV99" s="129" t="b">
        <f t="shared" ref="BV99:BV131" si="79">IF(AND(E99&lt;F98,E99&gt;0,F98&gt;0),TRUE, FALSE)</f>
        <v>0</v>
      </c>
      <c r="BW99" s="130" t="e">
        <f t="shared" si="75"/>
        <v>#N/A</v>
      </c>
      <c r="BX99" s="130" t="e">
        <f t="shared" si="76"/>
        <v>#N/A</v>
      </c>
      <c r="BY99" s="130" t="e">
        <f t="shared" ref="BY99:BY130" si="80">IF(AND(BB99&gt;0,BB99&gt;max_steaming),TRUE,FALSE)</f>
        <v>#N/A</v>
      </c>
      <c r="BZ99" s="130" t="e" cm="1">
        <f t="array" ref="BZ99">IF(SUMPRODUCT(($C99=TM_haul)*TM_errors)&gt;0, TRUE, FALSE)</f>
        <v>#REF!</v>
      </c>
    </row>
    <row r="100" spans="1:78" ht="15" x14ac:dyDescent="0.2">
      <c r="A100" s="75" t="str">
        <f t="shared" si="77"/>
        <v>SCH123</v>
      </c>
      <c r="B100" s="75" t="str">
        <f t="shared" si="77"/>
        <v>2022195</v>
      </c>
      <c r="C100" s="93">
        <v>99</v>
      </c>
      <c r="D100" s="180" t="e">
        <f t="shared" si="60"/>
        <v>#N/A</v>
      </c>
      <c r="E100" s="182"/>
      <c r="F100" s="183"/>
      <c r="G100" s="174" t="str">
        <f t="shared" si="66"/>
        <v>UTC</v>
      </c>
      <c r="H100" s="94"/>
      <c r="I100" s="95" t="s">
        <v>8</v>
      </c>
      <c r="J100" s="96"/>
      <c r="K100" s="97" t="s">
        <v>9</v>
      </c>
      <c r="L100" s="94"/>
      <c r="M100" s="98" t="s">
        <v>8</v>
      </c>
      <c r="N100" s="96"/>
      <c r="O100" s="99" t="s">
        <v>9</v>
      </c>
      <c r="P100" s="152"/>
      <c r="Q100" s="153"/>
      <c r="R100" s="157"/>
      <c r="S100" s="158"/>
      <c r="T100" s="100"/>
      <c r="U100" s="101"/>
      <c r="V100" s="102"/>
      <c r="W100" s="88"/>
      <c r="X100" s="103"/>
      <c r="Y100" s="103"/>
      <c r="Z100" s="88"/>
      <c r="AA100" s="100"/>
      <c r="AB100" s="103"/>
      <c r="AC100" s="103"/>
      <c r="AD100" s="103"/>
      <c r="AE100" s="88"/>
      <c r="AF100" s="101"/>
      <c r="AG100" s="257"/>
      <c r="AH100" s="124"/>
      <c r="AI100" s="124"/>
      <c r="AJ100" s="124"/>
      <c r="AK100" s="121"/>
      <c r="AL100" s="121"/>
      <c r="AM100" s="121"/>
      <c r="AN100" s="127"/>
      <c r="AO100" s="127"/>
      <c r="AP100" s="127"/>
      <c r="AQ100" s="127"/>
      <c r="AR100" s="104"/>
      <c r="AS100" s="89" t="e">
        <f t="shared" si="69"/>
        <v>#N/A</v>
      </c>
      <c r="AT100" s="90" t="e">
        <f t="shared" si="70"/>
        <v>#N/A</v>
      </c>
      <c r="AU100" s="90" t="e">
        <f t="shared" si="71"/>
        <v>#N/A</v>
      </c>
      <c r="AV100" s="90" t="e">
        <f t="shared" si="72"/>
        <v>#N/A</v>
      </c>
      <c r="AW100" s="90" t="e">
        <f t="shared" si="73"/>
        <v>#N/A</v>
      </c>
      <c r="AX100" s="89" t="e">
        <f t="shared" si="61"/>
        <v>#N/A</v>
      </c>
      <c r="AY100" s="89" t="e">
        <f t="shared" si="62"/>
        <v>#N/A</v>
      </c>
      <c r="AZ100" s="89" t="e">
        <f t="shared" si="67"/>
        <v>#N/A</v>
      </c>
      <c r="BA100" s="89" t="e">
        <f t="shared" si="78"/>
        <v>#N/A</v>
      </c>
      <c r="BB100" s="89" t="e">
        <f t="shared" si="68"/>
        <v>#N/A</v>
      </c>
      <c r="BC100" s="91" t="e">
        <f t="shared" si="49"/>
        <v>#N/A</v>
      </c>
      <c r="BD100" s="92" t="e">
        <f t="shared" si="50"/>
        <v>#N/A</v>
      </c>
      <c r="BE100" s="255"/>
      <c r="BF100" s="255"/>
      <c r="BG100" s="255"/>
      <c r="BH100" s="255"/>
      <c r="BI100" s="255"/>
      <c r="BJ100" s="255"/>
      <c r="BK100" s="255"/>
      <c r="BL100" s="255"/>
      <c r="BM100" s="255"/>
      <c r="BN100" s="255"/>
      <c r="BO100" s="255"/>
      <c r="BP100" s="255"/>
      <c r="BQ100" s="255"/>
      <c r="BR100" s="255"/>
      <c r="BS100" s="256">
        <f t="shared" si="56"/>
        <v>0</v>
      </c>
      <c r="BU100" s="129" t="b">
        <f t="shared" si="74"/>
        <v>0</v>
      </c>
      <c r="BV100" s="129" t="b">
        <f t="shared" si="79"/>
        <v>0</v>
      </c>
      <c r="BW100" s="130" t="e">
        <f t="shared" si="75"/>
        <v>#N/A</v>
      </c>
      <c r="BX100" s="130" t="e">
        <f t="shared" si="76"/>
        <v>#N/A</v>
      </c>
      <c r="BY100" s="130" t="e">
        <f t="shared" si="80"/>
        <v>#N/A</v>
      </c>
      <c r="BZ100" s="130" t="e" cm="1">
        <f t="array" ref="BZ100">IF(SUMPRODUCT(($C100=TM_haul)*TM_errors)&gt;0, TRUE, FALSE)</f>
        <v>#REF!</v>
      </c>
    </row>
    <row r="101" spans="1:78" ht="15" x14ac:dyDescent="0.2">
      <c r="A101" s="75" t="str">
        <f t="shared" si="77"/>
        <v>SCH123</v>
      </c>
      <c r="B101" s="75" t="str">
        <f t="shared" si="77"/>
        <v>2022195</v>
      </c>
      <c r="C101" s="93">
        <v>100</v>
      </c>
      <c r="D101" s="180" t="e">
        <f t="shared" si="60"/>
        <v>#N/A</v>
      </c>
      <c r="E101" s="182"/>
      <c r="F101" s="183"/>
      <c r="G101" s="174" t="str">
        <f t="shared" si="66"/>
        <v>UTC</v>
      </c>
      <c r="H101" s="94"/>
      <c r="I101" s="95" t="s">
        <v>8</v>
      </c>
      <c r="J101" s="96"/>
      <c r="K101" s="97" t="s">
        <v>9</v>
      </c>
      <c r="L101" s="94"/>
      <c r="M101" s="98" t="s">
        <v>8</v>
      </c>
      <c r="N101" s="96"/>
      <c r="O101" s="99" t="s">
        <v>9</v>
      </c>
      <c r="P101" s="152"/>
      <c r="Q101" s="153"/>
      <c r="R101" s="157"/>
      <c r="S101" s="158"/>
      <c r="T101" s="100"/>
      <c r="U101" s="101"/>
      <c r="V101" s="102"/>
      <c r="W101" s="88"/>
      <c r="X101" s="103"/>
      <c r="Y101" s="103"/>
      <c r="Z101" s="88"/>
      <c r="AA101" s="100"/>
      <c r="AB101" s="103"/>
      <c r="AC101" s="103"/>
      <c r="AD101" s="103"/>
      <c r="AE101" s="88"/>
      <c r="AF101" s="101"/>
      <c r="AG101" s="257"/>
      <c r="AH101" s="124"/>
      <c r="AI101" s="124"/>
      <c r="AJ101" s="124"/>
      <c r="AK101" s="121"/>
      <c r="AL101" s="121"/>
      <c r="AM101" s="121"/>
      <c r="AN101" s="127"/>
      <c r="AO101" s="127"/>
      <c r="AP101" s="127"/>
      <c r="AQ101" s="127"/>
      <c r="AR101" s="104"/>
      <c r="AS101" s="89" t="e">
        <f t="shared" si="69"/>
        <v>#N/A</v>
      </c>
      <c r="AT101" s="90" t="e">
        <f t="shared" si="70"/>
        <v>#N/A</v>
      </c>
      <c r="AU101" s="90" t="e">
        <f t="shared" si="71"/>
        <v>#N/A</v>
      </c>
      <c r="AV101" s="90" t="e">
        <f t="shared" si="72"/>
        <v>#N/A</v>
      </c>
      <c r="AW101" s="90" t="e">
        <f t="shared" si="73"/>
        <v>#N/A</v>
      </c>
      <c r="AX101" s="89" t="e">
        <f t="shared" si="61"/>
        <v>#N/A</v>
      </c>
      <c r="AY101" s="89" t="e">
        <f t="shared" si="62"/>
        <v>#N/A</v>
      </c>
      <c r="AZ101" s="89" t="e">
        <f t="shared" si="67"/>
        <v>#N/A</v>
      </c>
      <c r="BA101" s="89" t="e">
        <f t="shared" si="78"/>
        <v>#N/A</v>
      </c>
      <c r="BB101" s="89" t="e">
        <f t="shared" si="68"/>
        <v>#N/A</v>
      </c>
      <c r="BC101" s="91" t="e">
        <f t="shared" si="49"/>
        <v>#N/A</v>
      </c>
      <c r="BD101" s="92" t="e">
        <f t="shared" si="50"/>
        <v>#N/A</v>
      </c>
      <c r="BE101" s="255"/>
      <c r="BF101" s="255"/>
      <c r="BG101" s="255"/>
      <c r="BH101" s="255"/>
      <c r="BI101" s="255"/>
      <c r="BJ101" s="255"/>
      <c r="BK101" s="255"/>
      <c r="BL101" s="255"/>
      <c r="BM101" s="255"/>
      <c r="BN101" s="255"/>
      <c r="BO101" s="255"/>
      <c r="BP101" s="255"/>
      <c r="BQ101" s="255"/>
      <c r="BR101" s="255"/>
      <c r="BS101" s="256">
        <f t="shared" si="56"/>
        <v>0</v>
      </c>
      <c r="BU101" s="129" t="b">
        <f t="shared" si="74"/>
        <v>0</v>
      </c>
      <c r="BV101" s="129" t="b">
        <f t="shared" si="79"/>
        <v>0</v>
      </c>
      <c r="BW101" s="130" t="e">
        <f t="shared" si="75"/>
        <v>#N/A</v>
      </c>
      <c r="BX101" s="130" t="e">
        <f t="shared" si="76"/>
        <v>#N/A</v>
      </c>
      <c r="BY101" s="130" t="e">
        <f t="shared" si="80"/>
        <v>#N/A</v>
      </c>
      <c r="BZ101" s="130" t="e" cm="1">
        <f t="array" ref="BZ101">IF(SUMPRODUCT(($C101=TM_haul)*TM_errors)&gt;0, TRUE, FALSE)</f>
        <v>#REF!</v>
      </c>
    </row>
    <row r="102" spans="1:78" ht="15" x14ac:dyDescent="0.2">
      <c r="A102" s="75" t="str">
        <f t="shared" si="77"/>
        <v>SCH123</v>
      </c>
      <c r="B102" s="75" t="str">
        <f t="shared" si="77"/>
        <v>2022195</v>
      </c>
      <c r="C102" s="93">
        <v>101</v>
      </c>
      <c r="D102" s="180" t="e">
        <f t="shared" si="60"/>
        <v>#N/A</v>
      </c>
      <c r="E102" s="182"/>
      <c r="F102" s="183"/>
      <c r="G102" s="174" t="str">
        <f t="shared" si="66"/>
        <v>UTC</v>
      </c>
      <c r="H102" s="94"/>
      <c r="I102" s="95" t="s">
        <v>8</v>
      </c>
      <c r="J102" s="96"/>
      <c r="K102" s="97" t="s">
        <v>9</v>
      </c>
      <c r="L102" s="94"/>
      <c r="M102" s="98" t="s">
        <v>8</v>
      </c>
      <c r="N102" s="96"/>
      <c r="O102" s="99" t="s">
        <v>9</v>
      </c>
      <c r="P102" s="152"/>
      <c r="Q102" s="153"/>
      <c r="R102" s="157"/>
      <c r="S102" s="158"/>
      <c r="T102" s="100"/>
      <c r="U102" s="101"/>
      <c r="V102" s="102"/>
      <c r="W102" s="88"/>
      <c r="X102" s="103"/>
      <c r="Y102" s="103"/>
      <c r="Z102" s="88"/>
      <c r="AA102" s="100"/>
      <c r="AB102" s="103"/>
      <c r="AC102" s="103"/>
      <c r="AD102" s="103"/>
      <c r="AE102" s="88"/>
      <c r="AF102" s="101"/>
      <c r="AG102" s="257"/>
      <c r="AH102" s="124"/>
      <c r="AI102" s="124"/>
      <c r="AJ102" s="124"/>
      <c r="AK102" s="121"/>
      <c r="AL102" s="121"/>
      <c r="AM102" s="121"/>
      <c r="AN102" s="127"/>
      <c r="AO102" s="127"/>
      <c r="AP102" s="127"/>
      <c r="AQ102" s="127"/>
      <c r="AR102" s="104"/>
      <c r="AS102" s="89" t="e">
        <f t="shared" si="69"/>
        <v>#N/A</v>
      </c>
      <c r="AT102" s="90" t="e">
        <f t="shared" si="70"/>
        <v>#N/A</v>
      </c>
      <c r="AU102" s="90" t="e">
        <f t="shared" si="71"/>
        <v>#N/A</v>
      </c>
      <c r="AV102" s="90" t="e">
        <f t="shared" si="72"/>
        <v>#N/A</v>
      </c>
      <c r="AW102" s="90" t="e">
        <f t="shared" si="73"/>
        <v>#N/A</v>
      </c>
      <c r="AX102" s="89" t="e">
        <f t="shared" si="61"/>
        <v>#N/A</v>
      </c>
      <c r="AY102" s="89" t="e">
        <f t="shared" si="62"/>
        <v>#N/A</v>
      </c>
      <c r="AZ102" s="89" t="e">
        <f t="shared" si="67"/>
        <v>#N/A</v>
      </c>
      <c r="BA102" s="89" t="e">
        <f t="shared" si="78"/>
        <v>#N/A</v>
      </c>
      <c r="BB102" s="89" t="e">
        <f t="shared" si="68"/>
        <v>#N/A</v>
      </c>
      <c r="BC102" s="91" t="e">
        <f t="shared" si="49"/>
        <v>#N/A</v>
      </c>
      <c r="BD102" s="92" t="e">
        <f t="shared" si="50"/>
        <v>#N/A</v>
      </c>
      <c r="BE102" s="255"/>
      <c r="BF102" s="255"/>
      <c r="BG102" s="255"/>
      <c r="BH102" s="255"/>
      <c r="BI102" s="255"/>
      <c r="BJ102" s="255"/>
      <c r="BK102" s="255"/>
      <c r="BL102" s="255"/>
      <c r="BM102" s="255"/>
      <c r="BN102" s="255"/>
      <c r="BO102" s="255"/>
      <c r="BP102" s="255"/>
      <c r="BQ102" s="255"/>
      <c r="BR102" s="255"/>
      <c r="BS102" s="256">
        <f t="shared" si="56"/>
        <v>0</v>
      </c>
      <c r="BU102" s="129" t="b">
        <f t="shared" si="74"/>
        <v>0</v>
      </c>
      <c r="BV102" s="129" t="b">
        <f t="shared" si="79"/>
        <v>0</v>
      </c>
      <c r="BW102" s="130" t="e">
        <f t="shared" si="75"/>
        <v>#N/A</v>
      </c>
      <c r="BX102" s="130" t="e">
        <f t="shared" si="76"/>
        <v>#N/A</v>
      </c>
      <c r="BY102" s="130" t="e">
        <f t="shared" si="80"/>
        <v>#N/A</v>
      </c>
      <c r="BZ102" s="130" t="e" cm="1">
        <f t="array" ref="BZ102">IF(SUMPRODUCT(($C102=TM_haul)*TM_errors)&gt;0, TRUE, FALSE)</f>
        <v>#REF!</v>
      </c>
    </row>
    <row r="103" spans="1:78" ht="15" x14ac:dyDescent="0.2">
      <c r="A103" s="75" t="str">
        <f t="shared" si="77"/>
        <v>SCH123</v>
      </c>
      <c r="B103" s="75" t="str">
        <f t="shared" si="77"/>
        <v>2022195</v>
      </c>
      <c r="C103" s="93">
        <v>102</v>
      </c>
      <c r="D103" s="180" t="e">
        <f t="shared" si="60"/>
        <v>#N/A</v>
      </c>
      <c r="E103" s="182"/>
      <c r="F103" s="183"/>
      <c r="G103" s="174" t="str">
        <f t="shared" si="66"/>
        <v>UTC</v>
      </c>
      <c r="H103" s="94"/>
      <c r="I103" s="95" t="s">
        <v>8</v>
      </c>
      <c r="J103" s="96"/>
      <c r="K103" s="97" t="s">
        <v>9</v>
      </c>
      <c r="L103" s="94"/>
      <c r="M103" s="98" t="s">
        <v>8</v>
      </c>
      <c r="N103" s="96"/>
      <c r="O103" s="99" t="s">
        <v>9</v>
      </c>
      <c r="P103" s="152"/>
      <c r="Q103" s="153"/>
      <c r="R103" s="157"/>
      <c r="S103" s="158"/>
      <c r="T103" s="100"/>
      <c r="U103" s="101"/>
      <c r="V103" s="102"/>
      <c r="W103" s="88"/>
      <c r="X103" s="103"/>
      <c r="Y103" s="103"/>
      <c r="Z103" s="88"/>
      <c r="AA103" s="100"/>
      <c r="AB103" s="103"/>
      <c r="AC103" s="103"/>
      <c r="AD103" s="103"/>
      <c r="AE103" s="88"/>
      <c r="AF103" s="101"/>
      <c r="AG103" s="257"/>
      <c r="AH103" s="124"/>
      <c r="AI103" s="124"/>
      <c r="AJ103" s="124"/>
      <c r="AK103" s="121"/>
      <c r="AL103" s="121"/>
      <c r="AM103" s="121"/>
      <c r="AN103" s="127"/>
      <c r="AO103" s="127"/>
      <c r="AP103" s="127"/>
      <c r="AQ103" s="127"/>
      <c r="AR103" s="104"/>
      <c r="AS103" s="89" t="e">
        <f t="shared" si="69"/>
        <v>#N/A</v>
      </c>
      <c r="AT103" s="90" t="e">
        <f t="shared" si="70"/>
        <v>#N/A</v>
      </c>
      <c r="AU103" s="90" t="e">
        <f t="shared" si="71"/>
        <v>#N/A</v>
      </c>
      <c r="AV103" s="90" t="e">
        <f t="shared" si="72"/>
        <v>#N/A</v>
      </c>
      <c r="AW103" s="90" t="e">
        <f t="shared" si="73"/>
        <v>#N/A</v>
      </c>
      <c r="AX103" s="89" t="e">
        <f t="shared" si="61"/>
        <v>#N/A</v>
      </c>
      <c r="AY103" s="89" t="e">
        <f t="shared" si="62"/>
        <v>#N/A</v>
      </c>
      <c r="AZ103" s="89" t="e">
        <f t="shared" si="67"/>
        <v>#N/A</v>
      </c>
      <c r="BA103" s="89" t="e">
        <f t="shared" si="78"/>
        <v>#N/A</v>
      </c>
      <c r="BB103" s="89" t="e">
        <f t="shared" si="68"/>
        <v>#N/A</v>
      </c>
      <c r="BC103" s="91" t="e">
        <f t="shared" si="49"/>
        <v>#N/A</v>
      </c>
      <c r="BD103" s="92" t="e">
        <f t="shared" si="50"/>
        <v>#N/A</v>
      </c>
      <c r="BE103" s="255"/>
      <c r="BF103" s="255"/>
      <c r="BG103" s="255"/>
      <c r="BH103" s="255"/>
      <c r="BI103" s="255"/>
      <c r="BJ103" s="255"/>
      <c r="BK103" s="255"/>
      <c r="BL103" s="255"/>
      <c r="BM103" s="255"/>
      <c r="BN103" s="255"/>
      <c r="BO103" s="255"/>
      <c r="BP103" s="255"/>
      <c r="BQ103" s="255"/>
      <c r="BR103" s="255"/>
      <c r="BS103" s="256">
        <f t="shared" si="56"/>
        <v>0</v>
      </c>
      <c r="BU103" s="129" t="b">
        <f t="shared" si="74"/>
        <v>0</v>
      </c>
      <c r="BV103" s="129" t="b">
        <f t="shared" si="79"/>
        <v>0</v>
      </c>
      <c r="BW103" s="130" t="e">
        <f t="shared" si="75"/>
        <v>#N/A</v>
      </c>
      <c r="BX103" s="130" t="e">
        <f t="shared" si="76"/>
        <v>#N/A</v>
      </c>
      <c r="BY103" s="130" t="e">
        <f t="shared" si="80"/>
        <v>#N/A</v>
      </c>
      <c r="BZ103" s="130" t="e" cm="1">
        <f t="array" ref="BZ103">IF(SUMPRODUCT(($C103=TM_haul)*TM_errors)&gt;0, TRUE, FALSE)</f>
        <v>#REF!</v>
      </c>
    </row>
    <row r="104" spans="1:78" ht="15" x14ac:dyDescent="0.2">
      <c r="A104" s="75" t="str">
        <f t="shared" si="77"/>
        <v>SCH123</v>
      </c>
      <c r="B104" s="75" t="str">
        <f t="shared" si="77"/>
        <v>2022195</v>
      </c>
      <c r="C104" s="93">
        <v>103</v>
      </c>
      <c r="D104" s="180" t="e">
        <f t="shared" si="60"/>
        <v>#N/A</v>
      </c>
      <c r="E104" s="182"/>
      <c r="F104" s="183"/>
      <c r="G104" s="174" t="str">
        <f t="shared" si="66"/>
        <v>UTC</v>
      </c>
      <c r="H104" s="94"/>
      <c r="I104" s="95" t="s">
        <v>8</v>
      </c>
      <c r="J104" s="96"/>
      <c r="K104" s="97" t="s">
        <v>9</v>
      </c>
      <c r="L104" s="94"/>
      <c r="M104" s="98" t="s">
        <v>8</v>
      </c>
      <c r="N104" s="96"/>
      <c r="O104" s="99" t="s">
        <v>9</v>
      </c>
      <c r="P104" s="152"/>
      <c r="Q104" s="153"/>
      <c r="R104" s="157"/>
      <c r="S104" s="158"/>
      <c r="T104" s="100"/>
      <c r="U104" s="101"/>
      <c r="V104" s="102"/>
      <c r="W104" s="88"/>
      <c r="X104" s="103"/>
      <c r="Y104" s="103"/>
      <c r="Z104" s="88"/>
      <c r="AA104" s="100"/>
      <c r="AB104" s="103"/>
      <c r="AC104" s="103"/>
      <c r="AD104" s="103"/>
      <c r="AE104" s="88"/>
      <c r="AF104" s="101"/>
      <c r="AG104" s="257"/>
      <c r="AH104" s="124"/>
      <c r="AI104" s="124"/>
      <c r="AJ104" s="124"/>
      <c r="AK104" s="121"/>
      <c r="AL104" s="121"/>
      <c r="AM104" s="121"/>
      <c r="AN104" s="127"/>
      <c r="AO104" s="127"/>
      <c r="AP104" s="127"/>
      <c r="AQ104" s="127"/>
      <c r="AR104" s="104"/>
      <c r="AS104" s="89" t="e">
        <f t="shared" si="69"/>
        <v>#N/A</v>
      </c>
      <c r="AT104" s="90" t="e">
        <f t="shared" si="70"/>
        <v>#N/A</v>
      </c>
      <c r="AU104" s="90" t="e">
        <f t="shared" si="71"/>
        <v>#N/A</v>
      </c>
      <c r="AV104" s="90" t="e">
        <f t="shared" si="72"/>
        <v>#N/A</v>
      </c>
      <c r="AW104" s="90" t="e">
        <f t="shared" si="73"/>
        <v>#N/A</v>
      </c>
      <c r="AX104" s="89" t="e">
        <f t="shared" si="61"/>
        <v>#N/A</v>
      </c>
      <c r="AY104" s="89" t="e">
        <f t="shared" si="62"/>
        <v>#N/A</v>
      </c>
      <c r="AZ104" s="89" t="e">
        <f t="shared" si="67"/>
        <v>#N/A</v>
      </c>
      <c r="BA104" s="89" t="e">
        <f t="shared" si="78"/>
        <v>#N/A</v>
      </c>
      <c r="BB104" s="89" t="e">
        <f t="shared" si="68"/>
        <v>#N/A</v>
      </c>
      <c r="BC104" s="91" t="e">
        <f t="shared" si="49"/>
        <v>#N/A</v>
      </c>
      <c r="BD104" s="92" t="e">
        <f t="shared" si="50"/>
        <v>#N/A</v>
      </c>
      <c r="BE104" s="255"/>
      <c r="BF104" s="255"/>
      <c r="BG104" s="255"/>
      <c r="BH104" s="255"/>
      <c r="BI104" s="255"/>
      <c r="BJ104" s="255"/>
      <c r="BK104" s="255"/>
      <c r="BL104" s="255"/>
      <c r="BM104" s="255"/>
      <c r="BN104" s="255"/>
      <c r="BO104" s="255"/>
      <c r="BP104" s="255"/>
      <c r="BQ104" s="255"/>
      <c r="BR104" s="255"/>
      <c r="BS104" s="256">
        <f t="shared" si="56"/>
        <v>0</v>
      </c>
      <c r="BU104" s="129" t="b">
        <f t="shared" si="74"/>
        <v>0</v>
      </c>
      <c r="BV104" s="129" t="b">
        <f t="shared" si="79"/>
        <v>0</v>
      </c>
      <c r="BW104" s="130" t="e">
        <f t="shared" si="75"/>
        <v>#N/A</v>
      </c>
      <c r="BX104" s="130" t="e">
        <f t="shared" si="76"/>
        <v>#N/A</v>
      </c>
      <c r="BY104" s="130" t="e">
        <f t="shared" si="80"/>
        <v>#N/A</v>
      </c>
      <c r="BZ104" s="130" t="e" cm="1">
        <f t="array" ref="BZ104">IF(SUMPRODUCT(($C104=TM_haul)*TM_errors)&gt;0, TRUE, FALSE)</f>
        <v>#REF!</v>
      </c>
    </row>
    <row r="105" spans="1:78" ht="15" x14ac:dyDescent="0.2">
      <c r="A105" s="75" t="str">
        <f t="shared" si="77"/>
        <v>SCH123</v>
      </c>
      <c r="B105" s="75" t="str">
        <f t="shared" si="77"/>
        <v>2022195</v>
      </c>
      <c r="C105" s="93">
        <v>104</v>
      </c>
      <c r="D105" s="180" t="e">
        <f t="shared" si="60"/>
        <v>#N/A</v>
      </c>
      <c r="E105" s="182"/>
      <c r="F105" s="183"/>
      <c r="G105" s="174" t="str">
        <f t="shared" si="66"/>
        <v>UTC</v>
      </c>
      <c r="H105" s="94"/>
      <c r="I105" s="95" t="s">
        <v>8</v>
      </c>
      <c r="J105" s="96"/>
      <c r="K105" s="97" t="s">
        <v>9</v>
      </c>
      <c r="L105" s="94"/>
      <c r="M105" s="98" t="s">
        <v>8</v>
      </c>
      <c r="N105" s="96"/>
      <c r="O105" s="99" t="s">
        <v>9</v>
      </c>
      <c r="P105" s="152"/>
      <c r="Q105" s="153"/>
      <c r="R105" s="157"/>
      <c r="S105" s="158"/>
      <c r="T105" s="100"/>
      <c r="U105" s="101"/>
      <c r="V105" s="102"/>
      <c r="W105" s="88"/>
      <c r="X105" s="103"/>
      <c r="Y105" s="103"/>
      <c r="Z105" s="88"/>
      <c r="AA105" s="100"/>
      <c r="AB105" s="103"/>
      <c r="AC105" s="103"/>
      <c r="AD105" s="103"/>
      <c r="AE105" s="88"/>
      <c r="AF105" s="101"/>
      <c r="AG105" s="257"/>
      <c r="AH105" s="124"/>
      <c r="AI105" s="124"/>
      <c r="AJ105" s="124"/>
      <c r="AK105" s="121"/>
      <c r="AL105" s="121"/>
      <c r="AM105" s="121"/>
      <c r="AN105" s="127"/>
      <c r="AO105" s="127"/>
      <c r="AP105" s="127"/>
      <c r="AQ105" s="127"/>
      <c r="AR105" s="104"/>
      <c r="AS105" s="89" t="e">
        <f t="shared" si="69"/>
        <v>#N/A</v>
      </c>
      <c r="AT105" s="90" t="e">
        <f t="shared" si="70"/>
        <v>#N/A</v>
      </c>
      <c r="AU105" s="90" t="e">
        <f t="shared" si="71"/>
        <v>#N/A</v>
      </c>
      <c r="AV105" s="90" t="e">
        <f t="shared" si="72"/>
        <v>#N/A</v>
      </c>
      <c r="AW105" s="90" t="e">
        <f t="shared" si="73"/>
        <v>#N/A</v>
      </c>
      <c r="AX105" s="89" t="e">
        <f t="shared" si="61"/>
        <v>#N/A</v>
      </c>
      <c r="AY105" s="89" t="e">
        <f t="shared" si="62"/>
        <v>#N/A</v>
      </c>
      <c r="AZ105" s="89" t="e">
        <f t="shared" si="67"/>
        <v>#N/A</v>
      </c>
      <c r="BA105" s="89" t="e">
        <f t="shared" si="78"/>
        <v>#N/A</v>
      </c>
      <c r="BB105" s="89" t="e">
        <f t="shared" si="68"/>
        <v>#N/A</v>
      </c>
      <c r="BC105" s="91" t="e">
        <f t="shared" si="49"/>
        <v>#N/A</v>
      </c>
      <c r="BD105" s="92" t="e">
        <f t="shared" si="50"/>
        <v>#N/A</v>
      </c>
      <c r="BE105" s="255"/>
      <c r="BF105" s="255"/>
      <c r="BG105" s="255"/>
      <c r="BH105" s="255"/>
      <c r="BI105" s="255"/>
      <c r="BJ105" s="255"/>
      <c r="BK105" s="255"/>
      <c r="BL105" s="255"/>
      <c r="BM105" s="255"/>
      <c r="BN105" s="255"/>
      <c r="BO105" s="255"/>
      <c r="BP105" s="255"/>
      <c r="BQ105" s="255"/>
      <c r="BR105" s="255"/>
      <c r="BS105" s="256">
        <f t="shared" si="56"/>
        <v>0</v>
      </c>
      <c r="BU105" s="129" t="b">
        <f t="shared" si="74"/>
        <v>0</v>
      </c>
      <c r="BV105" s="129" t="b">
        <f t="shared" si="79"/>
        <v>0</v>
      </c>
      <c r="BW105" s="130" t="e">
        <f t="shared" si="75"/>
        <v>#N/A</v>
      </c>
      <c r="BX105" s="130" t="e">
        <f t="shared" si="76"/>
        <v>#N/A</v>
      </c>
      <c r="BY105" s="130" t="e">
        <f t="shared" si="80"/>
        <v>#N/A</v>
      </c>
      <c r="BZ105" s="130" t="e" cm="1">
        <f t="array" ref="BZ105">IF(SUMPRODUCT(($C105=TM_haul)*TM_errors)&gt;0, TRUE, FALSE)</f>
        <v>#REF!</v>
      </c>
    </row>
    <row r="106" spans="1:78" ht="15" x14ac:dyDescent="0.2">
      <c r="A106" s="75" t="str">
        <f t="shared" si="77"/>
        <v>SCH123</v>
      </c>
      <c r="B106" s="75" t="str">
        <f t="shared" si="77"/>
        <v>2022195</v>
      </c>
      <c r="C106" s="93">
        <v>105</v>
      </c>
      <c r="D106" s="180" t="e">
        <f t="shared" si="60"/>
        <v>#N/A</v>
      </c>
      <c r="E106" s="182"/>
      <c r="F106" s="183"/>
      <c r="G106" s="174" t="str">
        <f t="shared" si="66"/>
        <v>UTC</v>
      </c>
      <c r="H106" s="94"/>
      <c r="I106" s="95" t="s">
        <v>8</v>
      </c>
      <c r="J106" s="96"/>
      <c r="K106" s="97" t="s">
        <v>9</v>
      </c>
      <c r="L106" s="94"/>
      <c r="M106" s="98" t="s">
        <v>8</v>
      </c>
      <c r="N106" s="96"/>
      <c r="O106" s="99" t="s">
        <v>9</v>
      </c>
      <c r="P106" s="152"/>
      <c r="Q106" s="153"/>
      <c r="R106" s="157"/>
      <c r="S106" s="158"/>
      <c r="T106" s="100"/>
      <c r="U106" s="101"/>
      <c r="V106" s="102"/>
      <c r="W106" s="88"/>
      <c r="X106" s="103"/>
      <c r="Y106" s="103"/>
      <c r="Z106" s="88"/>
      <c r="AA106" s="100"/>
      <c r="AB106" s="103"/>
      <c r="AC106" s="103"/>
      <c r="AD106" s="103"/>
      <c r="AE106" s="88"/>
      <c r="AF106" s="101"/>
      <c r="AG106" s="257"/>
      <c r="AH106" s="124"/>
      <c r="AI106" s="124"/>
      <c r="AJ106" s="124"/>
      <c r="AK106" s="121"/>
      <c r="AL106" s="121"/>
      <c r="AM106" s="121"/>
      <c r="AN106" s="127"/>
      <c r="AO106" s="127"/>
      <c r="AP106" s="127"/>
      <c r="AQ106" s="127"/>
      <c r="AR106" s="104"/>
      <c r="AS106" s="89" t="e">
        <f t="shared" si="69"/>
        <v>#N/A</v>
      </c>
      <c r="AT106" s="90" t="e">
        <f t="shared" si="70"/>
        <v>#N/A</v>
      </c>
      <c r="AU106" s="90" t="e">
        <f t="shared" si="71"/>
        <v>#N/A</v>
      </c>
      <c r="AV106" s="90" t="e">
        <f t="shared" si="72"/>
        <v>#N/A</v>
      </c>
      <c r="AW106" s="90" t="e">
        <f t="shared" si="73"/>
        <v>#N/A</v>
      </c>
      <c r="AX106" s="89" t="e">
        <f t="shared" si="61"/>
        <v>#N/A</v>
      </c>
      <c r="AY106" s="89" t="e">
        <f t="shared" si="62"/>
        <v>#N/A</v>
      </c>
      <c r="AZ106" s="89" t="e">
        <f t="shared" si="67"/>
        <v>#N/A</v>
      </c>
      <c r="BA106" s="89" t="e">
        <f t="shared" si="78"/>
        <v>#N/A</v>
      </c>
      <c r="BB106" s="89" t="e">
        <f t="shared" si="68"/>
        <v>#N/A</v>
      </c>
      <c r="BC106" s="91" t="e">
        <f t="shared" si="49"/>
        <v>#N/A</v>
      </c>
      <c r="BD106" s="92" t="e">
        <f t="shared" si="50"/>
        <v>#N/A</v>
      </c>
      <c r="BE106" s="255"/>
      <c r="BF106" s="255"/>
      <c r="BG106" s="255"/>
      <c r="BH106" s="255"/>
      <c r="BI106" s="255"/>
      <c r="BJ106" s="255"/>
      <c r="BK106" s="255"/>
      <c r="BL106" s="255"/>
      <c r="BM106" s="255"/>
      <c r="BN106" s="255"/>
      <c r="BO106" s="255"/>
      <c r="BP106" s="255"/>
      <c r="BQ106" s="255"/>
      <c r="BR106" s="255"/>
      <c r="BS106" s="256">
        <f t="shared" si="56"/>
        <v>0</v>
      </c>
      <c r="BU106" s="129" t="b">
        <f t="shared" si="74"/>
        <v>0</v>
      </c>
      <c r="BV106" s="129" t="b">
        <f t="shared" si="79"/>
        <v>0</v>
      </c>
      <c r="BW106" s="130" t="e">
        <f t="shared" si="75"/>
        <v>#N/A</v>
      </c>
      <c r="BX106" s="130" t="e">
        <f t="shared" si="76"/>
        <v>#N/A</v>
      </c>
      <c r="BY106" s="130" t="e">
        <f t="shared" si="80"/>
        <v>#N/A</v>
      </c>
      <c r="BZ106" s="130" t="e" cm="1">
        <f t="array" ref="BZ106">IF(SUMPRODUCT(($C106=TM_haul)*TM_errors)&gt;0, TRUE, FALSE)</f>
        <v>#REF!</v>
      </c>
    </row>
    <row r="107" spans="1:78" ht="15" x14ac:dyDescent="0.2">
      <c r="A107" s="75" t="str">
        <f t="shared" si="77"/>
        <v>SCH123</v>
      </c>
      <c r="B107" s="75" t="str">
        <f t="shared" si="77"/>
        <v>2022195</v>
      </c>
      <c r="C107" s="93">
        <v>106</v>
      </c>
      <c r="D107" s="180" t="e">
        <f t="shared" si="60"/>
        <v>#N/A</v>
      </c>
      <c r="E107" s="182"/>
      <c r="F107" s="183"/>
      <c r="G107" s="174" t="str">
        <f t="shared" si="66"/>
        <v>UTC</v>
      </c>
      <c r="H107" s="94"/>
      <c r="I107" s="95" t="s">
        <v>8</v>
      </c>
      <c r="J107" s="96"/>
      <c r="K107" s="97" t="s">
        <v>9</v>
      </c>
      <c r="L107" s="94"/>
      <c r="M107" s="98" t="s">
        <v>8</v>
      </c>
      <c r="N107" s="96"/>
      <c r="O107" s="99" t="s">
        <v>9</v>
      </c>
      <c r="P107" s="152"/>
      <c r="Q107" s="153"/>
      <c r="R107" s="157"/>
      <c r="S107" s="158"/>
      <c r="T107" s="100"/>
      <c r="U107" s="101"/>
      <c r="V107" s="102"/>
      <c r="W107" s="88"/>
      <c r="X107" s="103"/>
      <c r="Y107" s="103"/>
      <c r="Z107" s="88"/>
      <c r="AA107" s="100"/>
      <c r="AB107" s="103"/>
      <c r="AC107" s="103"/>
      <c r="AD107" s="103"/>
      <c r="AE107" s="88"/>
      <c r="AF107" s="101"/>
      <c r="AG107" s="257"/>
      <c r="AH107" s="124"/>
      <c r="AI107" s="124"/>
      <c r="AJ107" s="124"/>
      <c r="AK107" s="121"/>
      <c r="AL107" s="121"/>
      <c r="AM107" s="121"/>
      <c r="AN107" s="127"/>
      <c r="AO107" s="127"/>
      <c r="AP107" s="127"/>
      <c r="AQ107" s="127"/>
      <c r="AR107" s="104"/>
      <c r="AS107" s="89" t="e">
        <f t="shared" si="69"/>
        <v>#N/A</v>
      </c>
      <c r="AT107" s="90" t="e">
        <f t="shared" si="70"/>
        <v>#N/A</v>
      </c>
      <c r="AU107" s="90" t="e">
        <f t="shared" si="71"/>
        <v>#N/A</v>
      </c>
      <c r="AV107" s="90" t="e">
        <f t="shared" si="72"/>
        <v>#N/A</v>
      </c>
      <c r="AW107" s="90" t="e">
        <f t="shared" si="73"/>
        <v>#N/A</v>
      </c>
      <c r="AX107" s="89" t="e">
        <f t="shared" si="61"/>
        <v>#N/A</v>
      </c>
      <c r="AY107" s="89" t="e">
        <f t="shared" si="62"/>
        <v>#N/A</v>
      </c>
      <c r="AZ107" s="89" t="e">
        <f t="shared" si="67"/>
        <v>#N/A</v>
      </c>
      <c r="BA107" s="89" t="e">
        <f t="shared" si="78"/>
        <v>#N/A</v>
      </c>
      <c r="BB107" s="89" t="e">
        <f t="shared" si="68"/>
        <v>#N/A</v>
      </c>
      <c r="BC107" s="91" t="e">
        <f t="shared" si="49"/>
        <v>#N/A</v>
      </c>
      <c r="BD107" s="92" t="e">
        <f t="shared" si="50"/>
        <v>#N/A</v>
      </c>
      <c r="BE107" s="255"/>
      <c r="BF107" s="255"/>
      <c r="BG107" s="255"/>
      <c r="BH107" s="255"/>
      <c r="BI107" s="255"/>
      <c r="BJ107" s="255"/>
      <c r="BK107" s="255"/>
      <c r="BL107" s="255"/>
      <c r="BM107" s="255"/>
      <c r="BN107" s="255"/>
      <c r="BO107" s="255"/>
      <c r="BP107" s="255"/>
      <c r="BQ107" s="255"/>
      <c r="BR107" s="255"/>
      <c r="BS107" s="256">
        <f t="shared" si="56"/>
        <v>0</v>
      </c>
      <c r="BU107" s="129" t="b">
        <f t="shared" si="74"/>
        <v>0</v>
      </c>
      <c r="BV107" s="129" t="b">
        <f t="shared" si="79"/>
        <v>0</v>
      </c>
      <c r="BW107" s="130" t="e">
        <f t="shared" si="75"/>
        <v>#N/A</v>
      </c>
      <c r="BX107" s="130" t="e">
        <f t="shared" si="76"/>
        <v>#N/A</v>
      </c>
      <c r="BY107" s="130" t="e">
        <f t="shared" si="80"/>
        <v>#N/A</v>
      </c>
      <c r="BZ107" s="130" t="e" cm="1">
        <f t="array" ref="BZ107">IF(SUMPRODUCT(($C107=TM_haul)*TM_errors)&gt;0, TRUE, FALSE)</f>
        <v>#REF!</v>
      </c>
    </row>
    <row r="108" spans="1:78" ht="15" x14ac:dyDescent="0.2">
      <c r="A108" s="75" t="str">
        <f t="shared" si="77"/>
        <v>SCH123</v>
      </c>
      <c r="B108" s="75" t="str">
        <f t="shared" si="77"/>
        <v>2022195</v>
      </c>
      <c r="C108" s="93">
        <v>107</v>
      </c>
      <c r="D108" s="180" t="e">
        <f t="shared" si="60"/>
        <v>#N/A</v>
      </c>
      <c r="E108" s="182"/>
      <c r="F108" s="183"/>
      <c r="G108" s="174" t="str">
        <f t="shared" si="66"/>
        <v>UTC</v>
      </c>
      <c r="H108" s="94"/>
      <c r="I108" s="95" t="s">
        <v>8</v>
      </c>
      <c r="J108" s="96"/>
      <c r="K108" s="97" t="s">
        <v>9</v>
      </c>
      <c r="L108" s="94"/>
      <c r="M108" s="98" t="s">
        <v>8</v>
      </c>
      <c r="N108" s="96"/>
      <c r="O108" s="99" t="s">
        <v>9</v>
      </c>
      <c r="P108" s="152"/>
      <c r="Q108" s="153"/>
      <c r="R108" s="157"/>
      <c r="S108" s="158"/>
      <c r="T108" s="100"/>
      <c r="U108" s="101"/>
      <c r="V108" s="102"/>
      <c r="W108" s="88"/>
      <c r="X108" s="103"/>
      <c r="Y108" s="103"/>
      <c r="Z108" s="88"/>
      <c r="AA108" s="100"/>
      <c r="AB108" s="103"/>
      <c r="AC108" s="103"/>
      <c r="AD108" s="103"/>
      <c r="AE108" s="88"/>
      <c r="AF108" s="101"/>
      <c r="AG108" s="257"/>
      <c r="AH108" s="124"/>
      <c r="AI108" s="124"/>
      <c r="AJ108" s="124"/>
      <c r="AK108" s="121"/>
      <c r="AL108" s="121"/>
      <c r="AM108" s="121"/>
      <c r="AN108" s="127"/>
      <c r="AO108" s="127"/>
      <c r="AP108" s="127"/>
      <c r="AQ108" s="127"/>
      <c r="AR108" s="104"/>
      <c r="AS108" s="89" t="e">
        <f t="shared" si="69"/>
        <v>#N/A</v>
      </c>
      <c r="AT108" s="90" t="e">
        <f t="shared" si="70"/>
        <v>#N/A</v>
      </c>
      <c r="AU108" s="90" t="e">
        <f t="shared" si="71"/>
        <v>#N/A</v>
      </c>
      <c r="AV108" s="90" t="e">
        <f t="shared" si="72"/>
        <v>#N/A</v>
      </c>
      <c r="AW108" s="90" t="e">
        <f t="shared" si="73"/>
        <v>#N/A</v>
      </c>
      <c r="AX108" s="89" t="e">
        <f t="shared" si="61"/>
        <v>#N/A</v>
      </c>
      <c r="AY108" s="89" t="e">
        <f t="shared" si="62"/>
        <v>#N/A</v>
      </c>
      <c r="AZ108" s="89" t="e">
        <f t="shared" si="67"/>
        <v>#N/A</v>
      </c>
      <c r="BA108" s="89" t="e">
        <f t="shared" si="78"/>
        <v>#N/A</v>
      </c>
      <c r="BB108" s="89" t="e">
        <f t="shared" si="68"/>
        <v>#N/A</v>
      </c>
      <c r="BC108" s="91" t="e">
        <f t="shared" si="49"/>
        <v>#N/A</v>
      </c>
      <c r="BD108" s="92" t="e">
        <f t="shared" si="50"/>
        <v>#N/A</v>
      </c>
      <c r="BE108" s="255"/>
      <c r="BF108" s="255"/>
      <c r="BG108" s="255"/>
      <c r="BH108" s="255"/>
      <c r="BI108" s="255"/>
      <c r="BJ108" s="255"/>
      <c r="BK108" s="255"/>
      <c r="BL108" s="255"/>
      <c r="BM108" s="255"/>
      <c r="BN108" s="255"/>
      <c r="BO108" s="255"/>
      <c r="BP108" s="255"/>
      <c r="BQ108" s="255"/>
      <c r="BR108" s="255"/>
      <c r="BS108" s="256">
        <f t="shared" si="56"/>
        <v>0</v>
      </c>
      <c r="BU108" s="129" t="b">
        <f t="shared" si="74"/>
        <v>0</v>
      </c>
      <c r="BV108" s="129" t="b">
        <f t="shared" si="79"/>
        <v>0</v>
      </c>
      <c r="BW108" s="130" t="e">
        <f t="shared" si="75"/>
        <v>#N/A</v>
      </c>
      <c r="BX108" s="130" t="e">
        <f t="shared" si="76"/>
        <v>#N/A</v>
      </c>
      <c r="BY108" s="130" t="e">
        <f t="shared" si="80"/>
        <v>#N/A</v>
      </c>
      <c r="BZ108" s="130" t="e" cm="1">
        <f t="array" ref="BZ108">IF(SUMPRODUCT(($C108=TM_haul)*TM_errors)&gt;0, TRUE, FALSE)</f>
        <v>#REF!</v>
      </c>
    </row>
    <row r="109" spans="1:78" ht="15" x14ac:dyDescent="0.2">
      <c r="A109" s="75" t="str">
        <f t="shared" si="77"/>
        <v>SCH123</v>
      </c>
      <c r="B109" s="75" t="str">
        <f t="shared" si="77"/>
        <v>2022195</v>
      </c>
      <c r="C109" s="93">
        <v>108</v>
      </c>
      <c r="D109" s="180" t="e">
        <f t="shared" si="60"/>
        <v>#N/A</v>
      </c>
      <c r="E109" s="182"/>
      <c r="F109" s="183"/>
      <c r="G109" s="174" t="str">
        <f t="shared" si="66"/>
        <v>UTC</v>
      </c>
      <c r="H109" s="94"/>
      <c r="I109" s="95" t="s">
        <v>8</v>
      </c>
      <c r="J109" s="96"/>
      <c r="K109" s="97" t="s">
        <v>9</v>
      </c>
      <c r="L109" s="94"/>
      <c r="M109" s="98" t="s">
        <v>8</v>
      </c>
      <c r="N109" s="96"/>
      <c r="O109" s="99" t="s">
        <v>9</v>
      </c>
      <c r="P109" s="152"/>
      <c r="Q109" s="153"/>
      <c r="R109" s="157"/>
      <c r="S109" s="158"/>
      <c r="T109" s="100"/>
      <c r="U109" s="101"/>
      <c r="V109" s="102"/>
      <c r="W109" s="88"/>
      <c r="X109" s="103"/>
      <c r="Y109" s="103"/>
      <c r="Z109" s="88"/>
      <c r="AA109" s="100"/>
      <c r="AB109" s="103"/>
      <c r="AC109" s="103"/>
      <c r="AD109" s="103"/>
      <c r="AE109" s="88"/>
      <c r="AF109" s="101"/>
      <c r="AG109" s="257"/>
      <c r="AH109" s="124"/>
      <c r="AI109" s="124"/>
      <c r="AJ109" s="124"/>
      <c r="AK109" s="121"/>
      <c r="AL109" s="121"/>
      <c r="AM109" s="121"/>
      <c r="AN109" s="127"/>
      <c r="AO109" s="127"/>
      <c r="AP109" s="127"/>
      <c r="AQ109" s="127"/>
      <c r="AR109" s="104"/>
      <c r="AS109" s="89" t="e">
        <f t="shared" si="69"/>
        <v>#N/A</v>
      </c>
      <c r="AT109" s="90" t="e">
        <f t="shared" si="70"/>
        <v>#N/A</v>
      </c>
      <c r="AU109" s="90" t="e">
        <f t="shared" si="71"/>
        <v>#N/A</v>
      </c>
      <c r="AV109" s="90" t="e">
        <f t="shared" si="72"/>
        <v>#N/A</v>
      </c>
      <c r="AW109" s="90" t="e">
        <f t="shared" si="73"/>
        <v>#N/A</v>
      </c>
      <c r="AX109" s="89" t="e">
        <f t="shared" si="61"/>
        <v>#N/A</v>
      </c>
      <c r="AY109" s="89" t="e">
        <f t="shared" si="62"/>
        <v>#N/A</v>
      </c>
      <c r="AZ109" s="89" t="e">
        <f t="shared" si="67"/>
        <v>#N/A</v>
      </c>
      <c r="BA109" s="89" t="e">
        <f t="shared" si="78"/>
        <v>#N/A</v>
      </c>
      <c r="BB109" s="89" t="e">
        <f t="shared" si="68"/>
        <v>#N/A</v>
      </c>
      <c r="BC109" s="91" t="e">
        <f t="shared" si="49"/>
        <v>#N/A</v>
      </c>
      <c r="BD109" s="92" t="e">
        <f t="shared" si="50"/>
        <v>#N/A</v>
      </c>
      <c r="BE109" s="255"/>
      <c r="BF109" s="255"/>
      <c r="BG109" s="255"/>
      <c r="BH109" s="255"/>
      <c r="BI109" s="255"/>
      <c r="BJ109" s="255"/>
      <c r="BK109" s="255"/>
      <c r="BL109" s="255"/>
      <c r="BM109" s="255"/>
      <c r="BN109" s="255"/>
      <c r="BO109" s="255"/>
      <c r="BP109" s="255"/>
      <c r="BQ109" s="255"/>
      <c r="BR109" s="255"/>
      <c r="BS109" s="256">
        <f t="shared" si="56"/>
        <v>0</v>
      </c>
      <c r="BU109" s="129" t="b">
        <f t="shared" si="74"/>
        <v>0</v>
      </c>
      <c r="BV109" s="129" t="b">
        <f t="shared" si="79"/>
        <v>0</v>
      </c>
      <c r="BW109" s="130" t="e">
        <f t="shared" si="75"/>
        <v>#N/A</v>
      </c>
      <c r="BX109" s="130" t="e">
        <f t="shared" si="76"/>
        <v>#N/A</v>
      </c>
      <c r="BY109" s="130" t="e">
        <f t="shared" si="80"/>
        <v>#N/A</v>
      </c>
      <c r="BZ109" s="130" t="e" cm="1">
        <f t="array" ref="BZ109">IF(SUMPRODUCT(($C109=TM_haul)*TM_errors)&gt;0, TRUE, FALSE)</f>
        <v>#REF!</v>
      </c>
    </row>
    <row r="110" spans="1:78" ht="15" x14ac:dyDescent="0.2">
      <c r="A110" s="75" t="str">
        <f t="shared" si="77"/>
        <v>SCH123</v>
      </c>
      <c r="B110" s="75" t="str">
        <f t="shared" si="77"/>
        <v>2022195</v>
      </c>
      <c r="C110" s="93">
        <v>109</v>
      </c>
      <c r="D110" s="180" t="e">
        <f t="shared" si="60"/>
        <v>#N/A</v>
      </c>
      <c r="E110" s="182"/>
      <c r="F110" s="183"/>
      <c r="G110" s="174" t="str">
        <f t="shared" si="66"/>
        <v>UTC</v>
      </c>
      <c r="H110" s="94"/>
      <c r="I110" s="95" t="s">
        <v>8</v>
      </c>
      <c r="J110" s="96"/>
      <c r="K110" s="97" t="s">
        <v>9</v>
      </c>
      <c r="L110" s="94"/>
      <c r="M110" s="98" t="s">
        <v>8</v>
      </c>
      <c r="N110" s="96"/>
      <c r="O110" s="99" t="s">
        <v>9</v>
      </c>
      <c r="P110" s="152"/>
      <c r="Q110" s="153"/>
      <c r="R110" s="157"/>
      <c r="S110" s="158"/>
      <c r="T110" s="100"/>
      <c r="U110" s="101"/>
      <c r="V110" s="102"/>
      <c r="W110" s="88"/>
      <c r="X110" s="103"/>
      <c r="Y110" s="103"/>
      <c r="Z110" s="88"/>
      <c r="AA110" s="100"/>
      <c r="AB110" s="103"/>
      <c r="AC110" s="103"/>
      <c r="AD110" s="103"/>
      <c r="AE110" s="88"/>
      <c r="AF110" s="101"/>
      <c r="AG110" s="257"/>
      <c r="AH110" s="124"/>
      <c r="AI110" s="124"/>
      <c r="AJ110" s="124"/>
      <c r="AK110" s="121"/>
      <c r="AL110" s="121"/>
      <c r="AM110" s="121"/>
      <c r="AN110" s="127"/>
      <c r="AO110" s="127"/>
      <c r="AP110" s="127"/>
      <c r="AQ110" s="127"/>
      <c r="AR110" s="104"/>
      <c r="AS110" s="89" t="e">
        <f t="shared" si="69"/>
        <v>#N/A</v>
      </c>
      <c r="AT110" s="90" t="e">
        <f t="shared" si="70"/>
        <v>#N/A</v>
      </c>
      <c r="AU110" s="90" t="e">
        <f t="shared" si="71"/>
        <v>#N/A</v>
      </c>
      <c r="AV110" s="90" t="e">
        <f t="shared" si="72"/>
        <v>#N/A</v>
      </c>
      <c r="AW110" s="90" t="e">
        <f t="shared" si="73"/>
        <v>#N/A</v>
      </c>
      <c r="AX110" s="89" t="e">
        <f t="shared" si="61"/>
        <v>#N/A</v>
      </c>
      <c r="AY110" s="89" t="e">
        <f t="shared" si="62"/>
        <v>#N/A</v>
      </c>
      <c r="AZ110" s="89" t="e">
        <f t="shared" si="67"/>
        <v>#N/A</v>
      </c>
      <c r="BA110" s="89" t="e">
        <f t="shared" si="78"/>
        <v>#N/A</v>
      </c>
      <c r="BB110" s="89" t="e">
        <f t="shared" si="68"/>
        <v>#N/A</v>
      </c>
      <c r="BC110" s="91" t="e">
        <f t="shared" si="49"/>
        <v>#N/A</v>
      </c>
      <c r="BD110" s="92" t="e">
        <f t="shared" si="50"/>
        <v>#N/A</v>
      </c>
      <c r="BE110" s="255"/>
      <c r="BF110" s="255"/>
      <c r="BG110" s="255"/>
      <c r="BH110" s="255"/>
      <c r="BI110" s="255"/>
      <c r="BJ110" s="255"/>
      <c r="BK110" s="255"/>
      <c r="BL110" s="255"/>
      <c r="BM110" s="255"/>
      <c r="BN110" s="255"/>
      <c r="BO110" s="255"/>
      <c r="BP110" s="255"/>
      <c r="BQ110" s="255"/>
      <c r="BR110" s="255"/>
      <c r="BS110" s="256">
        <f t="shared" si="56"/>
        <v>0</v>
      </c>
      <c r="BU110" s="129" t="b">
        <f t="shared" si="74"/>
        <v>0</v>
      </c>
      <c r="BV110" s="129" t="b">
        <f t="shared" si="79"/>
        <v>0</v>
      </c>
      <c r="BW110" s="130" t="e">
        <f t="shared" si="75"/>
        <v>#N/A</v>
      </c>
      <c r="BX110" s="130" t="e">
        <f t="shared" si="76"/>
        <v>#N/A</v>
      </c>
      <c r="BY110" s="130" t="e">
        <f t="shared" si="80"/>
        <v>#N/A</v>
      </c>
      <c r="BZ110" s="130" t="e" cm="1">
        <f t="array" ref="BZ110">IF(SUMPRODUCT(($C110=TM_haul)*TM_errors)&gt;0, TRUE, FALSE)</f>
        <v>#REF!</v>
      </c>
    </row>
    <row r="111" spans="1:78" ht="15" x14ac:dyDescent="0.2">
      <c r="A111" s="75" t="str">
        <f t="shared" si="77"/>
        <v>SCH123</v>
      </c>
      <c r="B111" s="75" t="str">
        <f t="shared" si="77"/>
        <v>2022195</v>
      </c>
      <c r="C111" s="93">
        <v>110</v>
      </c>
      <c r="D111" s="180" t="e">
        <f t="shared" si="60"/>
        <v>#N/A</v>
      </c>
      <c r="E111" s="182"/>
      <c r="F111" s="183"/>
      <c r="G111" s="174" t="str">
        <f t="shared" si="66"/>
        <v>UTC</v>
      </c>
      <c r="H111" s="94"/>
      <c r="I111" s="95" t="s">
        <v>8</v>
      </c>
      <c r="J111" s="96"/>
      <c r="K111" s="97" t="s">
        <v>9</v>
      </c>
      <c r="L111" s="94"/>
      <c r="M111" s="98" t="s">
        <v>8</v>
      </c>
      <c r="N111" s="96"/>
      <c r="O111" s="99" t="s">
        <v>9</v>
      </c>
      <c r="P111" s="152"/>
      <c r="Q111" s="153"/>
      <c r="R111" s="157"/>
      <c r="S111" s="158"/>
      <c r="T111" s="100"/>
      <c r="U111" s="101"/>
      <c r="V111" s="102"/>
      <c r="W111" s="88"/>
      <c r="X111" s="103"/>
      <c r="Y111" s="103"/>
      <c r="Z111" s="88"/>
      <c r="AA111" s="100"/>
      <c r="AB111" s="103"/>
      <c r="AC111" s="103"/>
      <c r="AD111" s="103"/>
      <c r="AE111" s="88"/>
      <c r="AF111" s="101"/>
      <c r="AG111" s="257"/>
      <c r="AH111" s="124"/>
      <c r="AI111" s="124"/>
      <c r="AJ111" s="124"/>
      <c r="AK111" s="121"/>
      <c r="AL111" s="121"/>
      <c r="AM111" s="121"/>
      <c r="AN111" s="127"/>
      <c r="AO111" s="127"/>
      <c r="AP111" s="127"/>
      <c r="AQ111" s="127"/>
      <c r="AR111" s="104"/>
      <c r="AS111" s="89" t="e">
        <f t="shared" si="69"/>
        <v>#N/A</v>
      </c>
      <c r="AT111" s="90" t="e">
        <f t="shared" si="70"/>
        <v>#N/A</v>
      </c>
      <c r="AU111" s="90" t="e">
        <f t="shared" si="71"/>
        <v>#N/A</v>
      </c>
      <c r="AV111" s="90" t="e">
        <f t="shared" si="72"/>
        <v>#N/A</v>
      </c>
      <c r="AW111" s="90" t="e">
        <f t="shared" si="73"/>
        <v>#N/A</v>
      </c>
      <c r="AX111" s="89" t="e">
        <f t="shared" si="61"/>
        <v>#N/A</v>
      </c>
      <c r="AY111" s="89" t="e">
        <f t="shared" si="62"/>
        <v>#N/A</v>
      </c>
      <c r="AZ111" s="89" t="e">
        <f t="shared" si="67"/>
        <v>#N/A</v>
      </c>
      <c r="BA111" s="89" t="e">
        <f t="shared" si="78"/>
        <v>#N/A</v>
      </c>
      <c r="BB111" s="89" t="e">
        <f t="shared" si="68"/>
        <v>#N/A</v>
      </c>
      <c r="BC111" s="91" t="e">
        <f t="shared" si="49"/>
        <v>#N/A</v>
      </c>
      <c r="BD111" s="92" t="e">
        <f t="shared" si="50"/>
        <v>#N/A</v>
      </c>
      <c r="BE111" s="255"/>
      <c r="BF111" s="255"/>
      <c r="BG111" s="255"/>
      <c r="BH111" s="255"/>
      <c r="BI111" s="255"/>
      <c r="BJ111" s="255"/>
      <c r="BK111" s="255"/>
      <c r="BL111" s="255"/>
      <c r="BM111" s="255"/>
      <c r="BN111" s="255"/>
      <c r="BO111" s="255"/>
      <c r="BP111" s="255"/>
      <c r="BQ111" s="255"/>
      <c r="BR111" s="255"/>
      <c r="BS111" s="256">
        <f t="shared" si="56"/>
        <v>0</v>
      </c>
      <c r="BU111" s="129" t="b">
        <f t="shared" si="74"/>
        <v>0</v>
      </c>
      <c r="BV111" s="129" t="b">
        <f t="shared" si="79"/>
        <v>0</v>
      </c>
      <c r="BW111" s="130" t="e">
        <f t="shared" si="75"/>
        <v>#N/A</v>
      </c>
      <c r="BX111" s="130" t="e">
        <f t="shared" si="76"/>
        <v>#N/A</v>
      </c>
      <c r="BY111" s="130" t="e">
        <f t="shared" si="80"/>
        <v>#N/A</v>
      </c>
      <c r="BZ111" s="130" t="e" cm="1">
        <f t="array" ref="BZ111">IF(SUMPRODUCT(($C111=TM_haul)*TM_errors)&gt;0, TRUE, FALSE)</f>
        <v>#REF!</v>
      </c>
    </row>
    <row r="112" spans="1:78" ht="15" x14ac:dyDescent="0.2">
      <c r="A112" s="75" t="str">
        <f t="shared" si="77"/>
        <v>SCH123</v>
      </c>
      <c r="B112" s="75" t="str">
        <f t="shared" si="77"/>
        <v>2022195</v>
      </c>
      <c r="C112" s="93">
        <v>111</v>
      </c>
      <c r="D112" s="180" t="e">
        <f t="shared" si="60"/>
        <v>#N/A</v>
      </c>
      <c r="E112" s="182"/>
      <c r="F112" s="183"/>
      <c r="G112" s="174" t="str">
        <f t="shared" si="66"/>
        <v>UTC</v>
      </c>
      <c r="H112" s="94"/>
      <c r="I112" s="95" t="s">
        <v>8</v>
      </c>
      <c r="J112" s="96"/>
      <c r="K112" s="97" t="s">
        <v>9</v>
      </c>
      <c r="L112" s="94"/>
      <c r="M112" s="98" t="s">
        <v>8</v>
      </c>
      <c r="N112" s="96"/>
      <c r="O112" s="99" t="s">
        <v>9</v>
      </c>
      <c r="P112" s="152"/>
      <c r="Q112" s="153"/>
      <c r="R112" s="157"/>
      <c r="S112" s="158"/>
      <c r="T112" s="100"/>
      <c r="U112" s="101"/>
      <c r="V112" s="102"/>
      <c r="W112" s="88"/>
      <c r="X112" s="103"/>
      <c r="Y112" s="103"/>
      <c r="Z112" s="88"/>
      <c r="AA112" s="100"/>
      <c r="AB112" s="103"/>
      <c r="AC112" s="103"/>
      <c r="AD112" s="103"/>
      <c r="AE112" s="88"/>
      <c r="AF112" s="101"/>
      <c r="AG112" s="257"/>
      <c r="AH112" s="124"/>
      <c r="AI112" s="124"/>
      <c r="AJ112" s="124"/>
      <c r="AK112" s="121"/>
      <c r="AL112" s="121"/>
      <c r="AM112" s="121"/>
      <c r="AN112" s="127"/>
      <c r="AO112" s="127"/>
      <c r="AP112" s="127"/>
      <c r="AQ112" s="127"/>
      <c r="AR112" s="104"/>
      <c r="AS112" s="89" t="e">
        <f t="shared" si="69"/>
        <v>#N/A</v>
      </c>
      <c r="AT112" s="90" t="e">
        <f t="shared" si="70"/>
        <v>#N/A</v>
      </c>
      <c r="AU112" s="90" t="e">
        <f t="shared" si="71"/>
        <v>#N/A</v>
      </c>
      <c r="AV112" s="90" t="e">
        <f t="shared" si="72"/>
        <v>#N/A</v>
      </c>
      <c r="AW112" s="90" t="e">
        <f t="shared" si="73"/>
        <v>#N/A</v>
      </c>
      <c r="AX112" s="89" t="e">
        <f t="shared" si="61"/>
        <v>#N/A</v>
      </c>
      <c r="AY112" s="89" t="e">
        <f t="shared" si="62"/>
        <v>#N/A</v>
      </c>
      <c r="AZ112" s="89" t="e">
        <f t="shared" si="67"/>
        <v>#N/A</v>
      </c>
      <c r="BA112" s="89" t="e">
        <f t="shared" si="78"/>
        <v>#N/A</v>
      </c>
      <c r="BB112" s="89" t="e">
        <f t="shared" si="68"/>
        <v>#N/A</v>
      </c>
      <c r="BC112" s="91" t="e">
        <f t="shared" si="49"/>
        <v>#N/A</v>
      </c>
      <c r="BD112" s="92" t="e">
        <f t="shared" si="50"/>
        <v>#N/A</v>
      </c>
      <c r="BE112" s="255"/>
      <c r="BF112" s="255"/>
      <c r="BG112" s="255"/>
      <c r="BH112" s="255"/>
      <c r="BI112" s="255"/>
      <c r="BJ112" s="255"/>
      <c r="BK112" s="255"/>
      <c r="BL112" s="255"/>
      <c r="BM112" s="255"/>
      <c r="BN112" s="255"/>
      <c r="BO112" s="255"/>
      <c r="BP112" s="255"/>
      <c r="BQ112" s="255"/>
      <c r="BR112" s="255"/>
      <c r="BS112" s="256">
        <f t="shared" si="56"/>
        <v>0</v>
      </c>
      <c r="BU112" s="129" t="b">
        <f t="shared" si="74"/>
        <v>0</v>
      </c>
      <c r="BV112" s="129" t="b">
        <f t="shared" si="79"/>
        <v>0</v>
      </c>
      <c r="BW112" s="130" t="e">
        <f t="shared" si="75"/>
        <v>#N/A</v>
      </c>
      <c r="BX112" s="130" t="e">
        <f t="shared" si="76"/>
        <v>#N/A</v>
      </c>
      <c r="BY112" s="130" t="e">
        <f t="shared" si="80"/>
        <v>#N/A</v>
      </c>
      <c r="BZ112" s="130" t="e" cm="1">
        <f t="array" ref="BZ112">IF(SUMPRODUCT(($C112=TM_haul)*TM_errors)&gt;0, TRUE, FALSE)</f>
        <v>#REF!</v>
      </c>
    </row>
    <row r="113" spans="1:78" ht="15" x14ac:dyDescent="0.2">
      <c r="A113" s="75" t="str">
        <f t="shared" si="77"/>
        <v>SCH123</v>
      </c>
      <c r="B113" s="75" t="str">
        <f t="shared" si="77"/>
        <v>2022195</v>
      </c>
      <c r="C113" s="93">
        <v>112</v>
      </c>
      <c r="D113" s="180" t="e">
        <f t="shared" si="60"/>
        <v>#N/A</v>
      </c>
      <c r="E113" s="182"/>
      <c r="F113" s="183"/>
      <c r="G113" s="174" t="str">
        <f t="shared" si="66"/>
        <v>UTC</v>
      </c>
      <c r="H113" s="94"/>
      <c r="I113" s="95" t="s">
        <v>8</v>
      </c>
      <c r="J113" s="96"/>
      <c r="K113" s="97" t="s">
        <v>9</v>
      </c>
      <c r="L113" s="94"/>
      <c r="M113" s="98" t="s">
        <v>8</v>
      </c>
      <c r="N113" s="96"/>
      <c r="O113" s="99" t="s">
        <v>9</v>
      </c>
      <c r="P113" s="152"/>
      <c r="Q113" s="153"/>
      <c r="R113" s="157"/>
      <c r="S113" s="158"/>
      <c r="T113" s="100"/>
      <c r="U113" s="101"/>
      <c r="V113" s="102"/>
      <c r="W113" s="88"/>
      <c r="X113" s="103"/>
      <c r="Y113" s="103"/>
      <c r="Z113" s="88"/>
      <c r="AA113" s="100"/>
      <c r="AB113" s="103"/>
      <c r="AC113" s="103"/>
      <c r="AD113" s="103"/>
      <c r="AE113" s="88"/>
      <c r="AF113" s="101"/>
      <c r="AG113" s="257"/>
      <c r="AH113" s="124"/>
      <c r="AI113" s="124"/>
      <c r="AJ113" s="124"/>
      <c r="AK113" s="121"/>
      <c r="AL113" s="121"/>
      <c r="AM113" s="121"/>
      <c r="AN113" s="127"/>
      <c r="AO113" s="127"/>
      <c r="AP113" s="127"/>
      <c r="AQ113" s="127"/>
      <c r="AR113" s="104"/>
      <c r="AS113" s="89" t="e">
        <f t="shared" si="69"/>
        <v>#N/A</v>
      </c>
      <c r="AT113" s="90" t="e">
        <f t="shared" si="70"/>
        <v>#N/A</v>
      </c>
      <c r="AU113" s="90" t="e">
        <f t="shared" si="71"/>
        <v>#N/A</v>
      </c>
      <c r="AV113" s="90" t="e">
        <f t="shared" si="72"/>
        <v>#N/A</v>
      </c>
      <c r="AW113" s="90" t="e">
        <f t="shared" si="73"/>
        <v>#N/A</v>
      </c>
      <c r="AX113" s="89" t="e">
        <f t="shared" si="61"/>
        <v>#N/A</v>
      </c>
      <c r="AY113" s="89" t="e">
        <f t="shared" si="62"/>
        <v>#N/A</v>
      </c>
      <c r="AZ113" s="89" t="e">
        <f t="shared" si="67"/>
        <v>#N/A</v>
      </c>
      <c r="BA113" s="89" t="e">
        <f t="shared" si="78"/>
        <v>#N/A</v>
      </c>
      <c r="BB113" s="89" t="e">
        <f t="shared" si="68"/>
        <v>#N/A</v>
      </c>
      <c r="BC113" s="91" t="e">
        <f t="shared" si="49"/>
        <v>#N/A</v>
      </c>
      <c r="BD113" s="92" t="e">
        <f t="shared" si="50"/>
        <v>#N/A</v>
      </c>
      <c r="BE113" s="255"/>
      <c r="BF113" s="255"/>
      <c r="BG113" s="255"/>
      <c r="BH113" s="255"/>
      <c r="BI113" s="255"/>
      <c r="BJ113" s="255"/>
      <c r="BK113" s="255"/>
      <c r="BL113" s="255"/>
      <c r="BM113" s="255"/>
      <c r="BN113" s="255"/>
      <c r="BO113" s="255"/>
      <c r="BP113" s="255"/>
      <c r="BQ113" s="255"/>
      <c r="BR113" s="255"/>
      <c r="BS113" s="256">
        <f t="shared" si="56"/>
        <v>0</v>
      </c>
      <c r="BU113" s="129" t="b">
        <f t="shared" si="74"/>
        <v>0</v>
      </c>
      <c r="BV113" s="129" t="b">
        <f t="shared" si="79"/>
        <v>0</v>
      </c>
      <c r="BW113" s="130" t="e">
        <f t="shared" si="75"/>
        <v>#N/A</v>
      </c>
      <c r="BX113" s="130" t="e">
        <f t="shared" si="76"/>
        <v>#N/A</v>
      </c>
      <c r="BY113" s="130" t="e">
        <f t="shared" si="80"/>
        <v>#N/A</v>
      </c>
      <c r="BZ113" s="130" t="e" cm="1">
        <f t="array" ref="BZ113">IF(SUMPRODUCT(($C113=TM_haul)*TM_errors)&gt;0, TRUE, FALSE)</f>
        <v>#REF!</v>
      </c>
    </row>
    <row r="114" spans="1:78" ht="15" x14ac:dyDescent="0.2">
      <c r="A114" s="75" t="str">
        <f t="shared" si="77"/>
        <v>SCH123</v>
      </c>
      <c r="B114" s="75" t="str">
        <f t="shared" si="77"/>
        <v>2022195</v>
      </c>
      <c r="C114" s="93">
        <v>113</v>
      </c>
      <c r="D114" s="180" t="e">
        <f t="shared" si="60"/>
        <v>#N/A</v>
      </c>
      <c r="E114" s="182"/>
      <c r="F114" s="183"/>
      <c r="G114" s="174" t="str">
        <f t="shared" si="66"/>
        <v>UTC</v>
      </c>
      <c r="H114" s="94"/>
      <c r="I114" s="95" t="s">
        <v>8</v>
      </c>
      <c r="J114" s="96"/>
      <c r="K114" s="97" t="s">
        <v>9</v>
      </c>
      <c r="L114" s="94"/>
      <c r="M114" s="98" t="s">
        <v>8</v>
      </c>
      <c r="N114" s="96"/>
      <c r="O114" s="99" t="s">
        <v>9</v>
      </c>
      <c r="P114" s="152"/>
      <c r="Q114" s="153"/>
      <c r="R114" s="157"/>
      <c r="S114" s="158"/>
      <c r="T114" s="100"/>
      <c r="U114" s="101"/>
      <c r="V114" s="102"/>
      <c r="W114" s="88"/>
      <c r="X114" s="103"/>
      <c r="Y114" s="103"/>
      <c r="Z114" s="88"/>
      <c r="AA114" s="100"/>
      <c r="AB114" s="103"/>
      <c r="AC114" s="103"/>
      <c r="AD114" s="103"/>
      <c r="AE114" s="88"/>
      <c r="AF114" s="101"/>
      <c r="AG114" s="257"/>
      <c r="AH114" s="124"/>
      <c r="AI114" s="124"/>
      <c r="AJ114" s="124"/>
      <c r="AK114" s="121"/>
      <c r="AL114" s="121"/>
      <c r="AM114" s="121"/>
      <c r="AN114" s="127"/>
      <c r="AO114" s="127"/>
      <c r="AP114" s="127"/>
      <c r="AQ114" s="127"/>
      <c r="AR114" s="104"/>
      <c r="AS114" s="89" t="e">
        <f t="shared" si="69"/>
        <v>#N/A</v>
      </c>
      <c r="AT114" s="90" t="e">
        <f t="shared" si="70"/>
        <v>#N/A</v>
      </c>
      <c r="AU114" s="90" t="e">
        <f t="shared" si="71"/>
        <v>#N/A</v>
      </c>
      <c r="AV114" s="90" t="e">
        <f t="shared" si="72"/>
        <v>#N/A</v>
      </c>
      <c r="AW114" s="90" t="e">
        <f t="shared" si="73"/>
        <v>#N/A</v>
      </c>
      <c r="AX114" s="89" t="e">
        <f t="shared" si="61"/>
        <v>#N/A</v>
      </c>
      <c r="AY114" s="89" t="e">
        <f t="shared" si="62"/>
        <v>#N/A</v>
      </c>
      <c r="AZ114" s="89" t="e">
        <f t="shared" si="67"/>
        <v>#N/A</v>
      </c>
      <c r="BA114" s="89" t="e">
        <f t="shared" si="78"/>
        <v>#N/A</v>
      </c>
      <c r="BB114" s="89" t="e">
        <f t="shared" si="68"/>
        <v>#N/A</v>
      </c>
      <c r="BC114" s="91" t="e">
        <f t="shared" si="49"/>
        <v>#N/A</v>
      </c>
      <c r="BD114" s="92" t="e">
        <f t="shared" si="50"/>
        <v>#N/A</v>
      </c>
      <c r="BE114" s="255"/>
      <c r="BF114" s="255"/>
      <c r="BG114" s="255"/>
      <c r="BH114" s="255"/>
      <c r="BI114" s="255"/>
      <c r="BJ114" s="255"/>
      <c r="BK114" s="255"/>
      <c r="BL114" s="255"/>
      <c r="BM114" s="255"/>
      <c r="BN114" s="255"/>
      <c r="BO114" s="255"/>
      <c r="BP114" s="255"/>
      <c r="BQ114" s="255"/>
      <c r="BR114" s="255"/>
      <c r="BS114" s="256">
        <f t="shared" si="56"/>
        <v>0</v>
      </c>
      <c r="BU114" s="129" t="b">
        <f t="shared" si="74"/>
        <v>0</v>
      </c>
      <c r="BV114" s="129" t="b">
        <f t="shared" si="79"/>
        <v>0</v>
      </c>
      <c r="BW114" s="130" t="e">
        <f t="shared" si="75"/>
        <v>#N/A</v>
      </c>
      <c r="BX114" s="130" t="e">
        <f t="shared" si="76"/>
        <v>#N/A</v>
      </c>
      <c r="BY114" s="130" t="e">
        <f t="shared" si="80"/>
        <v>#N/A</v>
      </c>
      <c r="BZ114" s="130" t="e" cm="1">
        <f t="array" ref="BZ114">IF(SUMPRODUCT(($C114=TM_haul)*TM_errors)&gt;0, TRUE, FALSE)</f>
        <v>#REF!</v>
      </c>
    </row>
    <row r="115" spans="1:78" ht="15" x14ac:dyDescent="0.2">
      <c r="A115" s="75" t="str">
        <f t="shared" ref="A115:B130" si="81">A114</f>
        <v>SCH123</v>
      </c>
      <c r="B115" s="75" t="str">
        <f t="shared" si="81"/>
        <v>2022195</v>
      </c>
      <c r="C115" s="93">
        <v>114</v>
      </c>
      <c r="D115" s="180" t="e">
        <f t="shared" si="60"/>
        <v>#N/A</v>
      </c>
      <c r="E115" s="182"/>
      <c r="F115" s="183"/>
      <c r="G115" s="174" t="str">
        <f t="shared" si="66"/>
        <v>UTC</v>
      </c>
      <c r="H115" s="94"/>
      <c r="I115" s="95" t="s">
        <v>8</v>
      </c>
      <c r="J115" s="96"/>
      <c r="K115" s="97" t="s">
        <v>9</v>
      </c>
      <c r="L115" s="94"/>
      <c r="M115" s="98" t="s">
        <v>8</v>
      </c>
      <c r="N115" s="96"/>
      <c r="O115" s="99" t="s">
        <v>9</v>
      </c>
      <c r="P115" s="152"/>
      <c r="Q115" s="153"/>
      <c r="R115" s="157"/>
      <c r="S115" s="158"/>
      <c r="T115" s="100"/>
      <c r="U115" s="101"/>
      <c r="V115" s="102"/>
      <c r="W115" s="88"/>
      <c r="X115" s="103"/>
      <c r="Y115" s="103"/>
      <c r="Z115" s="88"/>
      <c r="AA115" s="100"/>
      <c r="AB115" s="103"/>
      <c r="AC115" s="103"/>
      <c r="AD115" s="103"/>
      <c r="AE115" s="88"/>
      <c r="AF115" s="101"/>
      <c r="AG115" s="257"/>
      <c r="AH115" s="124"/>
      <c r="AI115" s="124"/>
      <c r="AJ115" s="124"/>
      <c r="AK115" s="121"/>
      <c r="AL115" s="121"/>
      <c r="AM115" s="121"/>
      <c r="AN115" s="127"/>
      <c r="AO115" s="127"/>
      <c r="AP115" s="127"/>
      <c r="AQ115" s="127"/>
      <c r="AR115" s="104"/>
      <c r="AS115" s="89" t="e">
        <f t="shared" si="69"/>
        <v>#N/A</v>
      </c>
      <c r="AT115" s="90" t="e">
        <f t="shared" si="70"/>
        <v>#N/A</v>
      </c>
      <c r="AU115" s="90" t="e">
        <f t="shared" si="71"/>
        <v>#N/A</v>
      </c>
      <c r="AV115" s="90" t="e">
        <f t="shared" si="72"/>
        <v>#N/A</v>
      </c>
      <c r="AW115" s="90" t="e">
        <f t="shared" si="73"/>
        <v>#N/A</v>
      </c>
      <c r="AX115" s="89" t="e">
        <f t="shared" si="61"/>
        <v>#N/A</v>
      </c>
      <c r="AY115" s="89" t="e">
        <f t="shared" si="62"/>
        <v>#N/A</v>
      </c>
      <c r="AZ115" s="89" t="e">
        <f t="shared" si="67"/>
        <v>#N/A</v>
      </c>
      <c r="BA115" s="89" t="e">
        <f t="shared" si="78"/>
        <v>#N/A</v>
      </c>
      <c r="BB115" s="89" t="e">
        <f t="shared" si="68"/>
        <v>#N/A</v>
      </c>
      <c r="BC115" s="91" t="e">
        <f t="shared" si="49"/>
        <v>#N/A</v>
      </c>
      <c r="BD115" s="92" t="e">
        <f t="shared" si="50"/>
        <v>#N/A</v>
      </c>
      <c r="BE115" s="255"/>
      <c r="BF115" s="255"/>
      <c r="BG115" s="255"/>
      <c r="BH115" s="255"/>
      <c r="BI115" s="255"/>
      <c r="BJ115" s="255"/>
      <c r="BK115" s="255"/>
      <c r="BL115" s="255"/>
      <c r="BM115" s="255"/>
      <c r="BN115" s="255"/>
      <c r="BO115" s="255"/>
      <c r="BP115" s="255"/>
      <c r="BQ115" s="255"/>
      <c r="BR115" s="255"/>
      <c r="BS115" s="256">
        <f t="shared" si="56"/>
        <v>0</v>
      </c>
      <c r="BU115" s="129" t="b">
        <f t="shared" si="74"/>
        <v>0</v>
      </c>
      <c r="BV115" s="129" t="b">
        <f t="shared" si="79"/>
        <v>0</v>
      </c>
      <c r="BW115" s="130" t="e">
        <f t="shared" si="75"/>
        <v>#N/A</v>
      </c>
      <c r="BX115" s="130" t="e">
        <f t="shared" si="76"/>
        <v>#N/A</v>
      </c>
      <c r="BY115" s="130" t="e">
        <f t="shared" si="80"/>
        <v>#N/A</v>
      </c>
      <c r="BZ115" s="130" t="e" cm="1">
        <f t="array" ref="BZ115">IF(SUMPRODUCT(($C115=TM_haul)*TM_errors)&gt;0, TRUE, FALSE)</f>
        <v>#REF!</v>
      </c>
    </row>
    <row r="116" spans="1:78" ht="15" x14ac:dyDescent="0.2">
      <c r="A116" s="75" t="str">
        <f t="shared" si="81"/>
        <v>SCH123</v>
      </c>
      <c r="B116" s="75" t="str">
        <f t="shared" si="81"/>
        <v>2022195</v>
      </c>
      <c r="C116" s="93">
        <v>115</v>
      </c>
      <c r="D116" s="180" t="e">
        <f t="shared" si="60"/>
        <v>#N/A</v>
      </c>
      <c r="E116" s="182"/>
      <c r="F116" s="183"/>
      <c r="G116" s="174" t="str">
        <f t="shared" si="66"/>
        <v>UTC</v>
      </c>
      <c r="H116" s="94"/>
      <c r="I116" s="95" t="s">
        <v>8</v>
      </c>
      <c r="J116" s="96"/>
      <c r="K116" s="97" t="s">
        <v>9</v>
      </c>
      <c r="L116" s="94"/>
      <c r="M116" s="98" t="s">
        <v>8</v>
      </c>
      <c r="N116" s="96"/>
      <c r="O116" s="99" t="s">
        <v>9</v>
      </c>
      <c r="P116" s="152"/>
      <c r="Q116" s="153"/>
      <c r="R116" s="157"/>
      <c r="S116" s="158"/>
      <c r="T116" s="100"/>
      <c r="U116" s="101"/>
      <c r="V116" s="102"/>
      <c r="W116" s="88"/>
      <c r="X116" s="103"/>
      <c r="Y116" s="103"/>
      <c r="Z116" s="88"/>
      <c r="AA116" s="100"/>
      <c r="AB116" s="103"/>
      <c r="AC116" s="103"/>
      <c r="AD116" s="103"/>
      <c r="AE116" s="88"/>
      <c r="AF116" s="101"/>
      <c r="AG116" s="257"/>
      <c r="AH116" s="124"/>
      <c r="AI116" s="124"/>
      <c r="AJ116" s="124"/>
      <c r="AK116" s="121"/>
      <c r="AL116" s="121"/>
      <c r="AM116" s="121"/>
      <c r="AN116" s="127"/>
      <c r="AO116" s="127"/>
      <c r="AP116" s="127"/>
      <c r="AQ116" s="127"/>
      <c r="AR116" s="104"/>
      <c r="AS116" s="89" t="e">
        <f t="shared" si="69"/>
        <v>#N/A</v>
      </c>
      <c r="AT116" s="90" t="e">
        <f t="shared" si="70"/>
        <v>#N/A</v>
      </c>
      <c r="AU116" s="90" t="e">
        <f t="shared" si="71"/>
        <v>#N/A</v>
      </c>
      <c r="AV116" s="90" t="e">
        <f t="shared" si="72"/>
        <v>#N/A</v>
      </c>
      <c r="AW116" s="90" t="e">
        <f t="shared" si="73"/>
        <v>#N/A</v>
      </c>
      <c r="AX116" s="89" t="e">
        <f t="shared" si="61"/>
        <v>#N/A</v>
      </c>
      <c r="AY116" s="89" t="e">
        <f t="shared" si="62"/>
        <v>#N/A</v>
      </c>
      <c r="AZ116" s="89" t="e">
        <f t="shared" si="67"/>
        <v>#N/A</v>
      </c>
      <c r="BA116" s="89" t="e">
        <f t="shared" si="78"/>
        <v>#N/A</v>
      </c>
      <c r="BB116" s="89" t="e">
        <f t="shared" si="68"/>
        <v>#N/A</v>
      </c>
      <c r="BC116" s="91" t="e">
        <f t="shared" si="49"/>
        <v>#N/A</v>
      </c>
      <c r="BD116" s="92" t="e">
        <f t="shared" si="50"/>
        <v>#N/A</v>
      </c>
      <c r="BE116" s="255"/>
      <c r="BF116" s="255"/>
      <c r="BG116" s="255"/>
      <c r="BH116" s="255"/>
      <c r="BI116" s="255"/>
      <c r="BJ116" s="255"/>
      <c r="BK116" s="255"/>
      <c r="BL116" s="255"/>
      <c r="BM116" s="255"/>
      <c r="BN116" s="255"/>
      <c r="BO116" s="255"/>
      <c r="BP116" s="255"/>
      <c r="BQ116" s="255"/>
      <c r="BR116" s="255"/>
      <c r="BS116" s="256">
        <f t="shared" si="56"/>
        <v>0</v>
      </c>
      <c r="BU116" s="129" t="b">
        <f t="shared" si="74"/>
        <v>0</v>
      </c>
      <c r="BV116" s="129" t="b">
        <f t="shared" si="79"/>
        <v>0</v>
      </c>
      <c r="BW116" s="130" t="e">
        <f t="shared" si="75"/>
        <v>#N/A</v>
      </c>
      <c r="BX116" s="130" t="e">
        <f t="shared" si="76"/>
        <v>#N/A</v>
      </c>
      <c r="BY116" s="130" t="e">
        <f t="shared" si="80"/>
        <v>#N/A</v>
      </c>
      <c r="BZ116" s="130" t="e" cm="1">
        <f t="array" ref="BZ116">IF(SUMPRODUCT(($C116=TM_haul)*TM_errors)&gt;0, TRUE, FALSE)</f>
        <v>#REF!</v>
      </c>
    </row>
    <row r="117" spans="1:78" ht="15" x14ac:dyDescent="0.2">
      <c r="A117" s="75" t="str">
        <f t="shared" si="81"/>
        <v>SCH123</v>
      </c>
      <c r="B117" s="75" t="str">
        <f t="shared" si="81"/>
        <v>2022195</v>
      </c>
      <c r="C117" s="93">
        <v>116</v>
      </c>
      <c r="D117" s="180" t="e">
        <f t="shared" si="60"/>
        <v>#N/A</v>
      </c>
      <c r="E117" s="182"/>
      <c r="F117" s="183"/>
      <c r="G117" s="174" t="str">
        <f t="shared" si="66"/>
        <v>UTC</v>
      </c>
      <c r="H117" s="94"/>
      <c r="I117" s="95" t="s">
        <v>8</v>
      </c>
      <c r="J117" s="96"/>
      <c r="K117" s="97" t="s">
        <v>9</v>
      </c>
      <c r="L117" s="94"/>
      <c r="M117" s="98" t="s">
        <v>8</v>
      </c>
      <c r="N117" s="96"/>
      <c r="O117" s="99" t="s">
        <v>9</v>
      </c>
      <c r="P117" s="152"/>
      <c r="Q117" s="153"/>
      <c r="R117" s="157"/>
      <c r="S117" s="158"/>
      <c r="T117" s="100"/>
      <c r="U117" s="101"/>
      <c r="V117" s="102"/>
      <c r="W117" s="88"/>
      <c r="X117" s="103"/>
      <c r="Y117" s="103"/>
      <c r="Z117" s="88"/>
      <c r="AA117" s="100"/>
      <c r="AB117" s="103"/>
      <c r="AC117" s="103"/>
      <c r="AD117" s="103"/>
      <c r="AE117" s="88"/>
      <c r="AF117" s="101"/>
      <c r="AG117" s="257"/>
      <c r="AH117" s="124"/>
      <c r="AI117" s="124"/>
      <c r="AJ117" s="124"/>
      <c r="AK117" s="121"/>
      <c r="AL117" s="121"/>
      <c r="AM117" s="121"/>
      <c r="AN117" s="127"/>
      <c r="AO117" s="127"/>
      <c r="AP117" s="127"/>
      <c r="AQ117" s="127"/>
      <c r="AR117" s="104"/>
      <c r="AS117" s="89" t="e">
        <f t="shared" si="69"/>
        <v>#N/A</v>
      </c>
      <c r="AT117" s="90" t="e">
        <f t="shared" si="70"/>
        <v>#N/A</v>
      </c>
      <c r="AU117" s="90" t="e">
        <f t="shared" si="71"/>
        <v>#N/A</v>
      </c>
      <c r="AV117" s="90" t="e">
        <f t="shared" si="72"/>
        <v>#N/A</v>
      </c>
      <c r="AW117" s="90" t="e">
        <f t="shared" si="73"/>
        <v>#N/A</v>
      </c>
      <c r="AX117" s="89" t="e">
        <f t="shared" si="61"/>
        <v>#N/A</v>
      </c>
      <c r="AY117" s="89" t="e">
        <f t="shared" si="62"/>
        <v>#N/A</v>
      </c>
      <c r="AZ117" s="89" t="e">
        <f t="shared" si="67"/>
        <v>#N/A</v>
      </c>
      <c r="BA117" s="89" t="e">
        <f t="shared" si="78"/>
        <v>#N/A</v>
      </c>
      <c r="BB117" s="89" t="e">
        <f t="shared" si="68"/>
        <v>#N/A</v>
      </c>
      <c r="BC117" s="91" t="e">
        <f t="shared" si="49"/>
        <v>#N/A</v>
      </c>
      <c r="BD117" s="92" t="e">
        <f t="shared" si="50"/>
        <v>#N/A</v>
      </c>
      <c r="BE117" s="255"/>
      <c r="BF117" s="255"/>
      <c r="BG117" s="255"/>
      <c r="BH117" s="255"/>
      <c r="BI117" s="255"/>
      <c r="BJ117" s="255"/>
      <c r="BK117" s="255"/>
      <c r="BL117" s="255"/>
      <c r="BM117" s="255"/>
      <c r="BN117" s="255"/>
      <c r="BO117" s="255"/>
      <c r="BP117" s="255"/>
      <c r="BQ117" s="255"/>
      <c r="BR117" s="255"/>
      <c r="BS117" s="256">
        <f t="shared" si="56"/>
        <v>0</v>
      </c>
      <c r="BU117" s="129" t="b">
        <f t="shared" si="74"/>
        <v>0</v>
      </c>
      <c r="BV117" s="129" t="b">
        <f t="shared" si="79"/>
        <v>0</v>
      </c>
      <c r="BW117" s="130" t="e">
        <f t="shared" si="75"/>
        <v>#N/A</v>
      </c>
      <c r="BX117" s="130" t="e">
        <f t="shared" si="76"/>
        <v>#N/A</v>
      </c>
      <c r="BY117" s="130" t="e">
        <f t="shared" si="80"/>
        <v>#N/A</v>
      </c>
      <c r="BZ117" s="130" t="e" cm="1">
        <f t="array" ref="BZ117">IF(SUMPRODUCT(($C117=TM_haul)*TM_errors)&gt;0, TRUE, FALSE)</f>
        <v>#REF!</v>
      </c>
    </row>
    <row r="118" spans="1:78" ht="15" x14ac:dyDescent="0.2">
      <c r="A118" s="75" t="str">
        <f t="shared" si="81"/>
        <v>SCH123</v>
      </c>
      <c r="B118" s="75" t="str">
        <f t="shared" si="81"/>
        <v>2022195</v>
      </c>
      <c r="C118" s="93">
        <v>117</v>
      </c>
      <c r="D118" s="180" t="e">
        <f t="shared" si="60"/>
        <v>#N/A</v>
      </c>
      <c r="E118" s="182"/>
      <c r="F118" s="183"/>
      <c r="G118" s="174" t="str">
        <f t="shared" si="66"/>
        <v>UTC</v>
      </c>
      <c r="H118" s="94"/>
      <c r="I118" s="95" t="s">
        <v>8</v>
      </c>
      <c r="J118" s="96"/>
      <c r="K118" s="97" t="s">
        <v>9</v>
      </c>
      <c r="L118" s="94"/>
      <c r="M118" s="98" t="s">
        <v>8</v>
      </c>
      <c r="N118" s="96"/>
      <c r="O118" s="99" t="s">
        <v>9</v>
      </c>
      <c r="P118" s="152"/>
      <c r="Q118" s="153"/>
      <c r="R118" s="157"/>
      <c r="S118" s="158"/>
      <c r="T118" s="100"/>
      <c r="U118" s="101"/>
      <c r="V118" s="102"/>
      <c r="W118" s="88"/>
      <c r="X118" s="103"/>
      <c r="Y118" s="103"/>
      <c r="Z118" s="88"/>
      <c r="AA118" s="100"/>
      <c r="AB118" s="103"/>
      <c r="AC118" s="103"/>
      <c r="AD118" s="103"/>
      <c r="AE118" s="88"/>
      <c r="AF118" s="101"/>
      <c r="AG118" s="257"/>
      <c r="AH118" s="124"/>
      <c r="AI118" s="124"/>
      <c r="AJ118" s="124"/>
      <c r="AK118" s="121"/>
      <c r="AL118" s="121"/>
      <c r="AM118" s="121"/>
      <c r="AN118" s="127"/>
      <c r="AO118" s="127"/>
      <c r="AP118" s="127"/>
      <c r="AQ118" s="127"/>
      <c r="AR118" s="104"/>
      <c r="AS118" s="89" t="e">
        <f t="shared" si="69"/>
        <v>#N/A</v>
      </c>
      <c r="AT118" s="90" t="e">
        <f t="shared" si="70"/>
        <v>#N/A</v>
      </c>
      <c r="AU118" s="90" t="e">
        <f t="shared" si="71"/>
        <v>#N/A</v>
      </c>
      <c r="AV118" s="90" t="e">
        <f t="shared" si="72"/>
        <v>#N/A</v>
      </c>
      <c r="AW118" s="90" t="e">
        <f t="shared" si="73"/>
        <v>#N/A</v>
      </c>
      <c r="AX118" s="89" t="e">
        <f t="shared" si="61"/>
        <v>#N/A</v>
      </c>
      <c r="AY118" s="89" t="e">
        <f t="shared" si="62"/>
        <v>#N/A</v>
      </c>
      <c r="AZ118" s="89" t="e">
        <f t="shared" si="67"/>
        <v>#N/A</v>
      </c>
      <c r="BA118" s="89" t="e">
        <f t="shared" si="78"/>
        <v>#N/A</v>
      </c>
      <c r="BB118" s="89" t="e">
        <f t="shared" si="68"/>
        <v>#N/A</v>
      </c>
      <c r="BC118" s="91" t="e">
        <f t="shared" si="49"/>
        <v>#N/A</v>
      </c>
      <c r="BD118" s="92" t="e">
        <f t="shared" si="50"/>
        <v>#N/A</v>
      </c>
      <c r="BE118" s="255"/>
      <c r="BF118" s="255"/>
      <c r="BG118" s="255"/>
      <c r="BH118" s="255"/>
      <c r="BI118" s="255"/>
      <c r="BJ118" s="255"/>
      <c r="BK118" s="255"/>
      <c r="BL118" s="255"/>
      <c r="BM118" s="255"/>
      <c r="BN118" s="255"/>
      <c r="BO118" s="255"/>
      <c r="BP118" s="255"/>
      <c r="BQ118" s="255"/>
      <c r="BR118" s="255"/>
      <c r="BS118" s="256">
        <f t="shared" si="56"/>
        <v>0</v>
      </c>
      <c r="BU118" s="129" t="b">
        <f t="shared" si="74"/>
        <v>0</v>
      </c>
      <c r="BV118" s="129" t="b">
        <f t="shared" si="79"/>
        <v>0</v>
      </c>
      <c r="BW118" s="130" t="e">
        <f t="shared" si="75"/>
        <v>#N/A</v>
      </c>
      <c r="BX118" s="130" t="e">
        <f t="shared" si="76"/>
        <v>#N/A</v>
      </c>
      <c r="BY118" s="130" t="e">
        <f t="shared" si="80"/>
        <v>#N/A</v>
      </c>
      <c r="BZ118" s="130" t="e" cm="1">
        <f t="array" ref="BZ118">IF(SUMPRODUCT(($C118=TM_haul)*TM_errors)&gt;0, TRUE, FALSE)</f>
        <v>#REF!</v>
      </c>
    </row>
    <row r="119" spans="1:78" ht="15" x14ac:dyDescent="0.2">
      <c r="A119" s="75" t="str">
        <f t="shared" si="81"/>
        <v>SCH123</v>
      </c>
      <c r="B119" s="75" t="str">
        <f t="shared" si="81"/>
        <v>2022195</v>
      </c>
      <c r="C119" s="93">
        <v>118</v>
      </c>
      <c r="D119" s="180" t="e">
        <f t="shared" si="60"/>
        <v>#N/A</v>
      </c>
      <c r="E119" s="182"/>
      <c r="F119" s="183"/>
      <c r="G119" s="174" t="str">
        <f t="shared" si="66"/>
        <v>UTC</v>
      </c>
      <c r="H119" s="94"/>
      <c r="I119" s="95" t="s">
        <v>8</v>
      </c>
      <c r="J119" s="96"/>
      <c r="K119" s="97" t="s">
        <v>9</v>
      </c>
      <c r="L119" s="94"/>
      <c r="M119" s="98" t="s">
        <v>8</v>
      </c>
      <c r="N119" s="96"/>
      <c r="O119" s="99" t="s">
        <v>9</v>
      </c>
      <c r="P119" s="152"/>
      <c r="Q119" s="153"/>
      <c r="R119" s="157"/>
      <c r="S119" s="158"/>
      <c r="T119" s="100"/>
      <c r="U119" s="101"/>
      <c r="V119" s="102"/>
      <c r="W119" s="88"/>
      <c r="X119" s="103"/>
      <c r="Y119" s="103"/>
      <c r="Z119" s="88"/>
      <c r="AA119" s="100"/>
      <c r="AB119" s="103"/>
      <c r="AC119" s="103"/>
      <c r="AD119" s="103"/>
      <c r="AE119" s="88"/>
      <c r="AF119" s="101"/>
      <c r="AG119" s="257"/>
      <c r="AH119" s="124"/>
      <c r="AI119" s="124"/>
      <c r="AJ119" s="124"/>
      <c r="AK119" s="121"/>
      <c r="AL119" s="121"/>
      <c r="AM119" s="121"/>
      <c r="AN119" s="127"/>
      <c r="AO119" s="127"/>
      <c r="AP119" s="127"/>
      <c r="AQ119" s="127"/>
      <c r="AR119" s="104"/>
      <c r="AS119" s="89" t="e">
        <f t="shared" si="69"/>
        <v>#N/A</v>
      </c>
      <c r="AT119" s="90" t="e">
        <f t="shared" si="70"/>
        <v>#N/A</v>
      </c>
      <c r="AU119" s="90" t="e">
        <f t="shared" si="71"/>
        <v>#N/A</v>
      </c>
      <c r="AV119" s="90" t="e">
        <f t="shared" si="72"/>
        <v>#N/A</v>
      </c>
      <c r="AW119" s="90" t="e">
        <f t="shared" si="73"/>
        <v>#N/A</v>
      </c>
      <c r="AX119" s="89" t="e">
        <f t="shared" si="61"/>
        <v>#N/A</v>
      </c>
      <c r="AY119" s="89" t="e">
        <f t="shared" si="62"/>
        <v>#N/A</v>
      </c>
      <c r="AZ119" s="89" t="e">
        <f t="shared" si="67"/>
        <v>#N/A</v>
      </c>
      <c r="BA119" s="89" t="e">
        <f t="shared" si="78"/>
        <v>#N/A</v>
      </c>
      <c r="BB119" s="89" t="e">
        <f t="shared" si="68"/>
        <v>#N/A</v>
      </c>
      <c r="BC119" s="91" t="e">
        <f t="shared" si="49"/>
        <v>#N/A</v>
      </c>
      <c r="BD119" s="92" t="e">
        <f t="shared" si="50"/>
        <v>#N/A</v>
      </c>
      <c r="BE119" s="255"/>
      <c r="BF119" s="255"/>
      <c r="BG119" s="255"/>
      <c r="BH119" s="255"/>
      <c r="BI119" s="255"/>
      <c r="BJ119" s="255"/>
      <c r="BK119" s="255"/>
      <c r="BL119" s="255"/>
      <c r="BM119" s="255"/>
      <c r="BN119" s="255"/>
      <c r="BO119" s="255"/>
      <c r="BP119" s="255"/>
      <c r="BQ119" s="255"/>
      <c r="BR119" s="255"/>
      <c r="BS119" s="256">
        <f t="shared" si="56"/>
        <v>0</v>
      </c>
      <c r="BU119" s="129" t="b">
        <f t="shared" si="74"/>
        <v>0</v>
      </c>
      <c r="BV119" s="129" t="b">
        <f t="shared" si="79"/>
        <v>0</v>
      </c>
      <c r="BW119" s="130" t="e">
        <f t="shared" si="75"/>
        <v>#N/A</v>
      </c>
      <c r="BX119" s="130" t="e">
        <f t="shared" si="76"/>
        <v>#N/A</v>
      </c>
      <c r="BY119" s="130" t="e">
        <f t="shared" si="80"/>
        <v>#N/A</v>
      </c>
      <c r="BZ119" s="130" t="e" cm="1">
        <f t="array" ref="BZ119">IF(SUMPRODUCT(($C119=TM_haul)*TM_errors)&gt;0, TRUE, FALSE)</f>
        <v>#REF!</v>
      </c>
    </row>
    <row r="120" spans="1:78" ht="15" x14ac:dyDescent="0.2">
      <c r="A120" s="75" t="str">
        <f t="shared" si="81"/>
        <v>SCH123</v>
      </c>
      <c r="B120" s="75" t="str">
        <f t="shared" si="81"/>
        <v>2022195</v>
      </c>
      <c r="C120" s="93">
        <v>119</v>
      </c>
      <c r="D120" s="180" t="e">
        <f t="shared" si="60"/>
        <v>#N/A</v>
      </c>
      <c r="E120" s="182"/>
      <c r="F120" s="183"/>
      <c r="G120" s="174" t="str">
        <f t="shared" si="66"/>
        <v>UTC</v>
      </c>
      <c r="H120" s="94"/>
      <c r="I120" s="95" t="s">
        <v>8</v>
      </c>
      <c r="J120" s="96"/>
      <c r="K120" s="97" t="s">
        <v>9</v>
      </c>
      <c r="L120" s="94"/>
      <c r="M120" s="98" t="s">
        <v>8</v>
      </c>
      <c r="N120" s="96"/>
      <c r="O120" s="99" t="s">
        <v>9</v>
      </c>
      <c r="P120" s="152"/>
      <c r="Q120" s="153"/>
      <c r="R120" s="157"/>
      <c r="S120" s="158"/>
      <c r="T120" s="100"/>
      <c r="U120" s="101"/>
      <c r="V120" s="102"/>
      <c r="W120" s="88"/>
      <c r="X120" s="103"/>
      <c r="Y120" s="103"/>
      <c r="Z120" s="88"/>
      <c r="AA120" s="100"/>
      <c r="AB120" s="103"/>
      <c r="AC120" s="103"/>
      <c r="AD120" s="103"/>
      <c r="AE120" s="88"/>
      <c r="AF120" s="101"/>
      <c r="AG120" s="257"/>
      <c r="AH120" s="124"/>
      <c r="AI120" s="124"/>
      <c r="AJ120" s="124"/>
      <c r="AK120" s="121"/>
      <c r="AL120" s="121"/>
      <c r="AM120" s="121"/>
      <c r="AN120" s="127"/>
      <c r="AO120" s="127"/>
      <c r="AP120" s="127"/>
      <c r="AQ120" s="127"/>
      <c r="AR120" s="104"/>
      <c r="AS120" s="89" t="e">
        <f t="shared" si="69"/>
        <v>#N/A</v>
      </c>
      <c r="AT120" s="90" t="e">
        <f t="shared" si="70"/>
        <v>#N/A</v>
      </c>
      <c r="AU120" s="90" t="e">
        <f t="shared" si="71"/>
        <v>#N/A</v>
      </c>
      <c r="AV120" s="90" t="e">
        <f t="shared" si="72"/>
        <v>#N/A</v>
      </c>
      <c r="AW120" s="90" t="e">
        <f t="shared" si="73"/>
        <v>#N/A</v>
      </c>
      <c r="AX120" s="89" t="e">
        <f t="shared" si="61"/>
        <v>#N/A</v>
      </c>
      <c r="AY120" s="89" t="e">
        <f t="shared" si="62"/>
        <v>#N/A</v>
      </c>
      <c r="AZ120" s="89" t="e">
        <f t="shared" si="67"/>
        <v>#N/A</v>
      </c>
      <c r="BA120" s="89" t="e">
        <f t="shared" si="78"/>
        <v>#N/A</v>
      </c>
      <c r="BB120" s="89" t="e">
        <f t="shared" si="68"/>
        <v>#N/A</v>
      </c>
      <c r="BC120" s="91" t="e">
        <f t="shared" si="49"/>
        <v>#N/A</v>
      </c>
      <c r="BD120" s="92" t="e">
        <f t="shared" si="50"/>
        <v>#N/A</v>
      </c>
      <c r="BE120" s="255"/>
      <c r="BF120" s="255"/>
      <c r="BG120" s="255"/>
      <c r="BH120" s="255"/>
      <c r="BI120" s="255"/>
      <c r="BJ120" s="255"/>
      <c r="BK120" s="255"/>
      <c r="BL120" s="255"/>
      <c r="BM120" s="255"/>
      <c r="BN120" s="255"/>
      <c r="BO120" s="255"/>
      <c r="BP120" s="255"/>
      <c r="BQ120" s="255"/>
      <c r="BR120" s="255"/>
      <c r="BS120" s="256">
        <f t="shared" si="56"/>
        <v>0</v>
      </c>
      <c r="BU120" s="129" t="b">
        <f t="shared" si="74"/>
        <v>0</v>
      </c>
      <c r="BV120" s="129" t="b">
        <f t="shared" si="79"/>
        <v>0</v>
      </c>
      <c r="BW120" s="130" t="e">
        <f t="shared" si="75"/>
        <v>#N/A</v>
      </c>
      <c r="BX120" s="130" t="e">
        <f t="shared" si="76"/>
        <v>#N/A</v>
      </c>
      <c r="BY120" s="130" t="e">
        <f t="shared" si="80"/>
        <v>#N/A</v>
      </c>
      <c r="BZ120" s="130" t="e" cm="1">
        <f t="array" ref="BZ120">IF(SUMPRODUCT(($C120=TM_haul)*TM_errors)&gt;0, TRUE, FALSE)</f>
        <v>#REF!</v>
      </c>
    </row>
    <row r="121" spans="1:78" ht="15" x14ac:dyDescent="0.2">
      <c r="A121" s="75" t="str">
        <f t="shared" si="81"/>
        <v>SCH123</v>
      </c>
      <c r="B121" s="75" t="str">
        <f t="shared" si="81"/>
        <v>2022195</v>
      </c>
      <c r="C121" s="93">
        <v>120</v>
      </c>
      <c r="D121" s="180" t="e">
        <f t="shared" si="60"/>
        <v>#N/A</v>
      </c>
      <c r="E121" s="182"/>
      <c r="F121" s="183"/>
      <c r="G121" s="174" t="str">
        <f t="shared" si="66"/>
        <v>UTC</v>
      </c>
      <c r="H121" s="94"/>
      <c r="I121" s="95" t="s">
        <v>8</v>
      </c>
      <c r="J121" s="96"/>
      <c r="K121" s="97" t="s">
        <v>9</v>
      </c>
      <c r="L121" s="94"/>
      <c r="M121" s="98" t="s">
        <v>8</v>
      </c>
      <c r="N121" s="96"/>
      <c r="O121" s="99" t="s">
        <v>9</v>
      </c>
      <c r="P121" s="152"/>
      <c r="Q121" s="153"/>
      <c r="R121" s="157"/>
      <c r="S121" s="158"/>
      <c r="T121" s="100"/>
      <c r="U121" s="101"/>
      <c r="V121" s="102"/>
      <c r="W121" s="88"/>
      <c r="X121" s="103"/>
      <c r="Y121" s="103"/>
      <c r="Z121" s="88"/>
      <c r="AA121" s="100"/>
      <c r="AB121" s="103"/>
      <c r="AC121" s="103"/>
      <c r="AD121" s="103"/>
      <c r="AE121" s="88"/>
      <c r="AF121" s="101"/>
      <c r="AG121" s="257"/>
      <c r="AH121" s="124"/>
      <c r="AI121" s="124"/>
      <c r="AJ121" s="124"/>
      <c r="AK121" s="121"/>
      <c r="AL121" s="121"/>
      <c r="AM121" s="121"/>
      <c r="AN121" s="127"/>
      <c r="AO121" s="127"/>
      <c r="AP121" s="127"/>
      <c r="AQ121" s="127"/>
      <c r="AR121" s="104"/>
      <c r="AS121" s="89" t="e">
        <f t="shared" si="69"/>
        <v>#N/A</v>
      </c>
      <c r="AT121" s="90" t="e">
        <f t="shared" si="70"/>
        <v>#N/A</v>
      </c>
      <c r="AU121" s="90" t="e">
        <f t="shared" si="71"/>
        <v>#N/A</v>
      </c>
      <c r="AV121" s="90" t="e">
        <f t="shared" si="72"/>
        <v>#N/A</v>
      </c>
      <c r="AW121" s="90" t="e">
        <f t="shared" si="73"/>
        <v>#N/A</v>
      </c>
      <c r="AX121" s="89" t="e">
        <f t="shared" si="61"/>
        <v>#N/A</v>
      </c>
      <c r="AY121" s="89" t="e">
        <f t="shared" si="62"/>
        <v>#N/A</v>
      </c>
      <c r="AZ121" s="89" t="e">
        <f t="shared" si="67"/>
        <v>#N/A</v>
      </c>
      <c r="BA121" s="89" t="e">
        <f t="shared" si="78"/>
        <v>#N/A</v>
      </c>
      <c r="BB121" s="89" t="e">
        <f t="shared" si="68"/>
        <v>#N/A</v>
      </c>
      <c r="BC121" s="91" t="e">
        <f t="shared" si="49"/>
        <v>#N/A</v>
      </c>
      <c r="BD121" s="92" t="e">
        <f t="shared" si="50"/>
        <v>#N/A</v>
      </c>
      <c r="BE121" s="255"/>
      <c r="BF121" s="255"/>
      <c r="BG121" s="255"/>
      <c r="BH121" s="255"/>
      <c r="BI121" s="255"/>
      <c r="BJ121" s="255"/>
      <c r="BK121" s="255"/>
      <c r="BL121" s="255"/>
      <c r="BM121" s="255"/>
      <c r="BN121" s="255"/>
      <c r="BO121" s="255"/>
      <c r="BP121" s="255"/>
      <c r="BQ121" s="255"/>
      <c r="BR121" s="255"/>
      <c r="BS121" s="256">
        <f t="shared" si="56"/>
        <v>0</v>
      </c>
      <c r="BU121" s="129" t="b">
        <f t="shared" si="74"/>
        <v>0</v>
      </c>
      <c r="BV121" s="129" t="b">
        <f t="shared" si="79"/>
        <v>0</v>
      </c>
      <c r="BW121" s="130" t="e">
        <f t="shared" si="75"/>
        <v>#N/A</v>
      </c>
      <c r="BX121" s="130" t="e">
        <f t="shared" si="76"/>
        <v>#N/A</v>
      </c>
      <c r="BY121" s="130" t="e">
        <f t="shared" si="80"/>
        <v>#N/A</v>
      </c>
      <c r="BZ121" s="130" t="e" cm="1">
        <f t="array" ref="BZ121">IF(SUMPRODUCT(($C121=TM_haul)*TM_errors)&gt;0, TRUE, FALSE)</f>
        <v>#REF!</v>
      </c>
    </row>
    <row r="122" spans="1:78" ht="15" x14ac:dyDescent="0.2">
      <c r="A122" s="75" t="str">
        <f t="shared" si="81"/>
        <v>SCH123</v>
      </c>
      <c r="B122" s="75" t="str">
        <f t="shared" si="81"/>
        <v>2022195</v>
      </c>
      <c r="C122" s="93">
        <v>121</v>
      </c>
      <c r="D122" s="180" t="e">
        <f t="shared" si="60"/>
        <v>#N/A</v>
      </c>
      <c r="E122" s="182"/>
      <c r="F122" s="183"/>
      <c r="G122" s="174" t="str">
        <f t="shared" si="66"/>
        <v>UTC</v>
      </c>
      <c r="H122" s="94"/>
      <c r="I122" s="95" t="s">
        <v>8</v>
      </c>
      <c r="J122" s="96"/>
      <c r="K122" s="97" t="s">
        <v>9</v>
      </c>
      <c r="L122" s="94"/>
      <c r="M122" s="98" t="s">
        <v>8</v>
      </c>
      <c r="N122" s="96"/>
      <c r="O122" s="99" t="s">
        <v>9</v>
      </c>
      <c r="P122" s="152"/>
      <c r="Q122" s="153"/>
      <c r="R122" s="157"/>
      <c r="S122" s="158"/>
      <c r="T122" s="100"/>
      <c r="U122" s="101"/>
      <c r="V122" s="102"/>
      <c r="W122" s="88"/>
      <c r="X122" s="103"/>
      <c r="Y122" s="103"/>
      <c r="Z122" s="88"/>
      <c r="AA122" s="100"/>
      <c r="AB122" s="103"/>
      <c r="AC122" s="103"/>
      <c r="AD122" s="103"/>
      <c r="AE122" s="88"/>
      <c r="AF122" s="101"/>
      <c r="AG122" s="257"/>
      <c r="AH122" s="124"/>
      <c r="AI122" s="124"/>
      <c r="AJ122" s="124"/>
      <c r="AK122" s="121"/>
      <c r="AL122" s="121"/>
      <c r="AM122" s="121"/>
      <c r="AN122" s="127"/>
      <c r="AO122" s="127"/>
      <c r="AP122" s="127"/>
      <c r="AQ122" s="127"/>
      <c r="AR122" s="104"/>
      <c r="AS122" s="89" t="e">
        <f t="shared" si="69"/>
        <v>#N/A</v>
      </c>
      <c r="AT122" s="90" t="e">
        <f t="shared" si="70"/>
        <v>#N/A</v>
      </c>
      <c r="AU122" s="90" t="e">
        <f t="shared" si="71"/>
        <v>#N/A</v>
      </c>
      <c r="AV122" s="90" t="e">
        <f t="shared" si="72"/>
        <v>#N/A</v>
      </c>
      <c r="AW122" s="90" t="e">
        <f t="shared" si="73"/>
        <v>#N/A</v>
      </c>
      <c r="AX122" s="89" t="e">
        <f t="shared" si="61"/>
        <v>#N/A</v>
      </c>
      <c r="AY122" s="89" t="e">
        <f t="shared" si="62"/>
        <v>#N/A</v>
      </c>
      <c r="AZ122" s="89" t="e">
        <f t="shared" si="67"/>
        <v>#N/A</v>
      </c>
      <c r="BA122" s="89" t="e">
        <f t="shared" si="78"/>
        <v>#N/A</v>
      </c>
      <c r="BB122" s="89" t="e">
        <f t="shared" si="68"/>
        <v>#N/A</v>
      </c>
      <c r="BC122" s="91" t="e">
        <f t="shared" si="49"/>
        <v>#N/A</v>
      </c>
      <c r="BD122" s="92" t="e">
        <f t="shared" si="50"/>
        <v>#N/A</v>
      </c>
      <c r="BE122" s="255"/>
      <c r="BF122" s="255"/>
      <c r="BG122" s="255"/>
      <c r="BH122" s="255"/>
      <c r="BI122" s="255"/>
      <c r="BJ122" s="255"/>
      <c r="BK122" s="255"/>
      <c r="BL122" s="255"/>
      <c r="BM122" s="255"/>
      <c r="BN122" s="255"/>
      <c r="BO122" s="255"/>
      <c r="BP122" s="255"/>
      <c r="BQ122" s="255"/>
      <c r="BR122" s="255"/>
      <c r="BS122" s="256">
        <f t="shared" si="56"/>
        <v>0</v>
      </c>
      <c r="BU122" s="129" t="b">
        <f t="shared" si="74"/>
        <v>0</v>
      </c>
      <c r="BV122" s="129" t="b">
        <f t="shared" si="79"/>
        <v>0</v>
      </c>
      <c r="BW122" s="130" t="e">
        <f t="shared" si="75"/>
        <v>#N/A</v>
      </c>
      <c r="BX122" s="130" t="e">
        <f t="shared" si="76"/>
        <v>#N/A</v>
      </c>
      <c r="BY122" s="130" t="e">
        <f t="shared" si="80"/>
        <v>#N/A</v>
      </c>
      <c r="BZ122" s="130" t="e" cm="1">
        <f t="array" ref="BZ122">IF(SUMPRODUCT(($C122=TM_haul)*TM_errors)&gt;0, TRUE, FALSE)</f>
        <v>#REF!</v>
      </c>
    </row>
    <row r="123" spans="1:78" ht="15" x14ac:dyDescent="0.2">
      <c r="A123" s="75" t="str">
        <f t="shared" si="81"/>
        <v>SCH123</v>
      </c>
      <c r="B123" s="75" t="str">
        <f t="shared" si="81"/>
        <v>2022195</v>
      </c>
      <c r="C123" s="93">
        <v>122</v>
      </c>
      <c r="D123" s="180" t="e">
        <f t="shared" si="60"/>
        <v>#N/A</v>
      </c>
      <c r="E123" s="182"/>
      <c r="F123" s="183"/>
      <c r="G123" s="174" t="str">
        <f t="shared" si="66"/>
        <v>UTC</v>
      </c>
      <c r="H123" s="94"/>
      <c r="I123" s="95" t="s">
        <v>8</v>
      </c>
      <c r="J123" s="96"/>
      <c r="K123" s="97" t="s">
        <v>9</v>
      </c>
      <c r="L123" s="94"/>
      <c r="M123" s="98" t="s">
        <v>8</v>
      </c>
      <c r="N123" s="96"/>
      <c r="O123" s="99" t="s">
        <v>9</v>
      </c>
      <c r="P123" s="152"/>
      <c r="Q123" s="153"/>
      <c r="R123" s="157"/>
      <c r="S123" s="159"/>
      <c r="T123" s="100"/>
      <c r="U123" s="101"/>
      <c r="V123" s="102"/>
      <c r="W123" s="88"/>
      <c r="X123" s="103"/>
      <c r="Y123" s="103"/>
      <c r="Z123" s="88"/>
      <c r="AA123" s="100"/>
      <c r="AB123" s="103"/>
      <c r="AC123" s="103"/>
      <c r="AD123" s="103"/>
      <c r="AE123" s="88"/>
      <c r="AF123" s="101"/>
      <c r="AG123" s="257"/>
      <c r="AH123" s="124"/>
      <c r="AI123" s="124"/>
      <c r="AJ123" s="124"/>
      <c r="AK123" s="121"/>
      <c r="AL123" s="121"/>
      <c r="AM123" s="121"/>
      <c r="AN123" s="127"/>
      <c r="AO123" s="127"/>
      <c r="AP123" s="127"/>
      <c r="AQ123" s="127"/>
      <c r="AR123" s="104"/>
      <c r="AS123" s="89" t="e">
        <f t="shared" si="69"/>
        <v>#N/A</v>
      </c>
      <c r="AT123" s="90" t="e">
        <f t="shared" si="70"/>
        <v>#N/A</v>
      </c>
      <c r="AU123" s="90" t="e">
        <f t="shared" si="71"/>
        <v>#N/A</v>
      </c>
      <c r="AV123" s="90" t="e">
        <f t="shared" si="72"/>
        <v>#N/A</v>
      </c>
      <c r="AW123" s="90" t="e">
        <f t="shared" si="73"/>
        <v>#N/A</v>
      </c>
      <c r="AX123" s="89" t="e">
        <f t="shared" si="61"/>
        <v>#N/A</v>
      </c>
      <c r="AY123" s="89" t="e">
        <f t="shared" si="62"/>
        <v>#N/A</v>
      </c>
      <c r="AZ123" s="89" t="e">
        <f t="shared" si="67"/>
        <v>#N/A</v>
      </c>
      <c r="BA123" s="89" t="e">
        <f t="shared" si="78"/>
        <v>#N/A</v>
      </c>
      <c r="BB123" s="89" t="e">
        <f t="shared" si="68"/>
        <v>#N/A</v>
      </c>
      <c r="BC123" s="91" t="e">
        <f t="shared" si="49"/>
        <v>#N/A</v>
      </c>
      <c r="BD123" s="92" t="e">
        <f t="shared" si="50"/>
        <v>#N/A</v>
      </c>
      <c r="BE123" s="255"/>
      <c r="BF123" s="255"/>
      <c r="BG123" s="255"/>
      <c r="BH123" s="255"/>
      <c r="BI123" s="255"/>
      <c r="BJ123" s="255"/>
      <c r="BK123" s="255"/>
      <c r="BL123" s="255"/>
      <c r="BM123" s="255"/>
      <c r="BN123" s="255"/>
      <c r="BO123" s="255"/>
      <c r="BP123" s="255"/>
      <c r="BQ123" s="255"/>
      <c r="BR123" s="255"/>
      <c r="BS123" s="256">
        <f t="shared" si="56"/>
        <v>0</v>
      </c>
      <c r="BU123" s="129" t="b">
        <f t="shared" si="74"/>
        <v>0</v>
      </c>
      <c r="BV123" s="129" t="b">
        <f t="shared" si="79"/>
        <v>0</v>
      </c>
      <c r="BW123" s="130" t="e">
        <f t="shared" si="75"/>
        <v>#N/A</v>
      </c>
      <c r="BX123" s="130" t="e">
        <f t="shared" si="76"/>
        <v>#N/A</v>
      </c>
      <c r="BY123" s="130" t="e">
        <f t="shared" si="80"/>
        <v>#N/A</v>
      </c>
      <c r="BZ123" s="130" t="e" cm="1">
        <f t="array" ref="BZ123">IF(SUMPRODUCT(($C123=TM_haul)*TM_errors)&gt;0, TRUE, FALSE)</f>
        <v>#REF!</v>
      </c>
    </row>
    <row r="124" spans="1:78" ht="15" x14ac:dyDescent="0.2">
      <c r="A124" s="75" t="str">
        <f t="shared" si="81"/>
        <v>SCH123</v>
      </c>
      <c r="B124" s="75" t="str">
        <f t="shared" si="81"/>
        <v>2022195</v>
      </c>
      <c r="C124" s="93">
        <v>123</v>
      </c>
      <c r="D124" s="180" t="e">
        <f t="shared" si="60"/>
        <v>#N/A</v>
      </c>
      <c r="E124" s="182"/>
      <c r="F124" s="183"/>
      <c r="G124" s="174" t="str">
        <f t="shared" si="66"/>
        <v>UTC</v>
      </c>
      <c r="H124" s="94"/>
      <c r="I124" s="95" t="s">
        <v>8</v>
      </c>
      <c r="J124" s="96"/>
      <c r="K124" s="97" t="s">
        <v>9</v>
      </c>
      <c r="L124" s="94"/>
      <c r="M124" s="98" t="s">
        <v>8</v>
      </c>
      <c r="N124" s="96"/>
      <c r="O124" s="99" t="s">
        <v>9</v>
      </c>
      <c r="P124" s="152"/>
      <c r="Q124" s="153"/>
      <c r="R124" s="157"/>
      <c r="S124" s="159"/>
      <c r="T124" s="100"/>
      <c r="U124" s="101"/>
      <c r="V124" s="102"/>
      <c r="W124" s="88"/>
      <c r="X124" s="103"/>
      <c r="Y124" s="103"/>
      <c r="Z124" s="88"/>
      <c r="AA124" s="100"/>
      <c r="AB124" s="103"/>
      <c r="AC124" s="103"/>
      <c r="AD124" s="103"/>
      <c r="AE124" s="88"/>
      <c r="AF124" s="101"/>
      <c r="AG124" s="257"/>
      <c r="AH124" s="124"/>
      <c r="AI124" s="124"/>
      <c r="AJ124" s="124"/>
      <c r="AK124" s="121"/>
      <c r="AL124" s="121"/>
      <c r="AM124" s="121"/>
      <c r="AN124" s="127"/>
      <c r="AO124" s="127"/>
      <c r="AP124" s="127"/>
      <c r="AQ124" s="127"/>
      <c r="AR124" s="104"/>
      <c r="AS124" s="89" t="e">
        <f t="shared" si="69"/>
        <v>#N/A</v>
      </c>
      <c r="AT124" s="90" t="e">
        <f t="shared" si="70"/>
        <v>#N/A</v>
      </c>
      <c r="AU124" s="90" t="e">
        <f t="shared" si="71"/>
        <v>#N/A</v>
      </c>
      <c r="AV124" s="90" t="e">
        <f t="shared" si="72"/>
        <v>#N/A</v>
      </c>
      <c r="AW124" s="90" t="e">
        <f t="shared" si="73"/>
        <v>#N/A</v>
      </c>
      <c r="AX124" s="89" t="e">
        <f t="shared" si="61"/>
        <v>#N/A</v>
      </c>
      <c r="AY124" s="89" t="e">
        <f t="shared" si="62"/>
        <v>#N/A</v>
      </c>
      <c r="AZ124" s="89" t="e">
        <f t="shared" si="67"/>
        <v>#N/A</v>
      </c>
      <c r="BA124" s="89" t="e">
        <f t="shared" si="78"/>
        <v>#N/A</v>
      </c>
      <c r="BB124" s="89" t="e">
        <f t="shared" si="68"/>
        <v>#N/A</v>
      </c>
      <c r="BC124" s="91" t="e">
        <f t="shared" si="49"/>
        <v>#N/A</v>
      </c>
      <c r="BD124" s="92" t="e">
        <f t="shared" si="50"/>
        <v>#N/A</v>
      </c>
      <c r="BE124" s="255"/>
      <c r="BF124" s="255"/>
      <c r="BG124" s="255"/>
      <c r="BH124" s="255"/>
      <c r="BI124" s="255"/>
      <c r="BJ124" s="255"/>
      <c r="BK124" s="255"/>
      <c r="BL124" s="255"/>
      <c r="BM124" s="255"/>
      <c r="BN124" s="255"/>
      <c r="BO124" s="255"/>
      <c r="BP124" s="255"/>
      <c r="BQ124" s="255"/>
      <c r="BR124" s="255"/>
      <c r="BS124" s="256">
        <f t="shared" si="56"/>
        <v>0</v>
      </c>
      <c r="BU124" s="129" t="b">
        <f t="shared" si="74"/>
        <v>0</v>
      </c>
      <c r="BV124" s="129" t="b">
        <f t="shared" si="79"/>
        <v>0</v>
      </c>
      <c r="BW124" s="130" t="e">
        <f t="shared" si="75"/>
        <v>#N/A</v>
      </c>
      <c r="BX124" s="130" t="e">
        <f t="shared" si="76"/>
        <v>#N/A</v>
      </c>
      <c r="BY124" s="130" t="e">
        <f t="shared" si="80"/>
        <v>#N/A</v>
      </c>
      <c r="BZ124" s="130" t="e" cm="1">
        <f t="array" ref="BZ124">IF(SUMPRODUCT(($C124=TM_haul)*TM_errors)&gt;0, TRUE, FALSE)</f>
        <v>#REF!</v>
      </c>
    </row>
    <row r="125" spans="1:78" ht="15" x14ac:dyDescent="0.2">
      <c r="A125" s="75" t="str">
        <f t="shared" si="81"/>
        <v>SCH123</v>
      </c>
      <c r="B125" s="75" t="str">
        <f t="shared" si="81"/>
        <v>2022195</v>
      </c>
      <c r="C125" s="93">
        <v>124</v>
      </c>
      <c r="D125" s="180" t="e">
        <f t="shared" si="60"/>
        <v>#N/A</v>
      </c>
      <c r="E125" s="182"/>
      <c r="F125" s="183"/>
      <c r="G125" s="174" t="str">
        <f t="shared" si="66"/>
        <v>UTC</v>
      </c>
      <c r="H125" s="94"/>
      <c r="I125" s="95" t="s">
        <v>8</v>
      </c>
      <c r="J125" s="96"/>
      <c r="K125" s="97" t="s">
        <v>9</v>
      </c>
      <c r="L125" s="94"/>
      <c r="M125" s="98" t="s">
        <v>8</v>
      </c>
      <c r="N125" s="96"/>
      <c r="O125" s="99" t="s">
        <v>9</v>
      </c>
      <c r="P125" s="152"/>
      <c r="Q125" s="153"/>
      <c r="R125" s="157"/>
      <c r="S125" s="159"/>
      <c r="T125" s="100"/>
      <c r="U125" s="101"/>
      <c r="V125" s="102"/>
      <c r="W125" s="88"/>
      <c r="X125" s="103"/>
      <c r="Y125" s="103"/>
      <c r="Z125" s="88"/>
      <c r="AA125" s="100"/>
      <c r="AB125" s="103"/>
      <c r="AC125" s="103"/>
      <c r="AD125" s="103"/>
      <c r="AE125" s="88"/>
      <c r="AF125" s="101"/>
      <c r="AG125" s="257"/>
      <c r="AH125" s="124"/>
      <c r="AI125" s="124"/>
      <c r="AJ125" s="124"/>
      <c r="AK125" s="121"/>
      <c r="AL125" s="121"/>
      <c r="AM125" s="121"/>
      <c r="AN125" s="127"/>
      <c r="AO125" s="127"/>
      <c r="AP125" s="127"/>
      <c r="AQ125" s="127"/>
      <c r="AR125" s="104"/>
      <c r="AS125" s="89" t="e">
        <f t="shared" si="69"/>
        <v>#N/A</v>
      </c>
      <c r="AT125" s="90" t="e">
        <f t="shared" si="70"/>
        <v>#N/A</v>
      </c>
      <c r="AU125" s="90" t="e">
        <f t="shared" si="71"/>
        <v>#N/A</v>
      </c>
      <c r="AV125" s="90" t="e">
        <f t="shared" si="72"/>
        <v>#N/A</v>
      </c>
      <c r="AW125" s="90" t="e">
        <f t="shared" si="73"/>
        <v>#N/A</v>
      </c>
      <c r="AX125" s="89" t="e">
        <f t="shared" si="61"/>
        <v>#N/A</v>
      </c>
      <c r="AY125" s="89" t="e">
        <f t="shared" si="62"/>
        <v>#N/A</v>
      </c>
      <c r="AZ125" s="89" t="e">
        <f t="shared" si="67"/>
        <v>#N/A</v>
      </c>
      <c r="BA125" s="89" t="e">
        <f t="shared" si="78"/>
        <v>#N/A</v>
      </c>
      <c r="BB125" s="89" t="e">
        <f t="shared" si="68"/>
        <v>#N/A</v>
      </c>
      <c r="BC125" s="91" t="e">
        <f t="shared" si="49"/>
        <v>#N/A</v>
      </c>
      <c r="BD125" s="92" t="e">
        <f t="shared" si="50"/>
        <v>#N/A</v>
      </c>
      <c r="BE125" s="255"/>
      <c r="BF125" s="255"/>
      <c r="BG125" s="255"/>
      <c r="BH125" s="255"/>
      <c r="BI125" s="255"/>
      <c r="BJ125" s="255"/>
      <c r="BK125" s="255"/>
      <c r="BL125" s="255"/>
      <c r="BM125" s="255"/>
      <c r="BN125" s="255"/>
      <c r="BO125" s="255"/>
      <c r="BP125" s="255"/>
      <c r="BQ125" s="255"/>
      <c r="BR125" s="255"/>
      <c r="BS125" s="256">
        <f t="shared" si="56"/>
        <v>0</v>
      </c>
      <c r="BU125" s="129" t="b">
        <f t="shared" si="74"/>
        <v>0</v>
      </c>
      <c r="BV125" s="129" t="b">
        <f t="shared" si="79"/>
        <v>0</v>
      </c>
      <c r="BW125" s="130" t="e">
        <f t="shared" si="75"/>
        <v>#N/A</v>
      </c>
      <c r="BX125" s="130" t="e">
        <f t="shared" si="76"/>
        <v>#N/A</v>
      </c>
      <c r="BY125" s="130" t="e">
        <f t="shared" si="80"/>
        <v>#N/A</v>
      </c>
      <c r="BZ125" s="130" t="e" cm="1">
        <f t="array" ref="BZ125">IF(SUMPRODUCT(($C125=TM_haul)*TM_errors)&gt;0, TRUE, FALSE)</f>
        <v>#REF!</v>
      </c>
    </row>
    <row r="126" spans="1:78" ht="15" x14ac:dyDescent="0.2">
      <c r="A126" s="75" t="str">
        <f t="shared" si="81"/>
        <v>SCH123</v>
      </c>
      <c r="B126" s="75" t="str">
        <f t="shared" si="81"/>
        <v>2022195</v>
      </c>
      <c r="C126" s="93">
        <v>125</v>
      </c>
      <c r="D126" s="180" t="e">
        <f t="shared" si="60"/>
        <v>#N/A</v>
      </c>
      <c r="E126" s="182"/>
      <c r="F126" s="183"/>
      <c r="G126" s="174" t="str">
        <f t="shared" si="66"/>
        <v>UTC</v>
      </c>
      <c r="H126" s="94"/>
      <c r="I126" s="95" t="s">
        <v>8</v>
      </c>
      <c r="J126" s="96"/>
      <c r="K126" s="97" t="s">
        <v>9</v>
      </c>
      <c r="L126" s="94"/>
      <c r="M126" s="98" t="s">
        <v>8</v>
      </c>
      <c r="N126" s="96"/>
      <c r="O126" s="99" t="s">
        <v>9</v>
      </c>
      <c r="P126" s="152"/>
      <c r="Q126" s="153"/>
      <c r="R126" s="157"/>
      <c r="S126" s="159"/>
      <c r="T126" s="100"/>
      <c r="U126" s="101"/>
      <c r="V126" s="102"/>
      <c r="W126" s="88"/>
      <c r="X126" s="103"/>
      <c r="Y126" s="103"/>
      <c r="Z126" s="88"/>
      <c r="AA126" s="100"/>
      <c r="AB126" s="103"/>
      <c r="AC126" s="103"/>
      <c r="AD126" s="103"/>
      <c r="AE126" s="88"/>
      <c r="AF126" s="101"/>
      <c r="AG126" s="257"/>
      <c r="AH126" s="124"/>
      <c r="AI126" s="124"/>
      <c r="AJ126" s="124"/>
      <c r="AK126" s="121"/>
      <c r="AL126" s="121"/>
      <c r="AM126" s="121"/>
      <c r="AN126" s="127"/>
      <c r="AO126" s="127"/>
      <c r="AP126" s="127"/>
      <c r="AQ126" s="127"/>
      <c r="AR126" s="104"/>
      <c r="AS126" s="89" t="e">
        <f t="shared" si="69"/>
        <v>#N/A</v>
      </c>
      <c r="AT126" s="90" t="e">
        <f t="shared" si="70"/>
        <v>#N/A</v>
      </c>
      <c r="AU126" s="90" t="e">
        <f t="shared" si="71"/>
        <v>#N/A</v>
      </c>
      <c r="AV126" s="90" t="e">
        <f t="shared" si="72"/>
        <v>#N/A</v>
      </c>
      <c r="AW126" s="90" t="e">
        <f t="shared" si="73"/>
        <v>#N/A</v>
      </c>
      <c r="AX126" s="89" t="e">
        <f t="shared" si="61"/>
        <v>#N/A</v>
      </c>
      <c r="AY126" s="89" t="e">
        <f t="shared" si="62"/>
        <v>#N/A</v>
      </c>
      <c r="AZ126" s="89" t="e">
        <f t="shared" si="67"/>
        <v>#N/A</v>
      </c>
      <c r="BA126" s="89" t="e">
        <f t="shared" si="78"/>
        <v>#N/A</v>
      </c>
      <c r="BB126" s="89" t="e">
        <f t="shared" si="68"/>
        <v>#N/A</v>
      </c>
      <c r="BC126" s="91" t="e">
        <f t="shared" si="49"/>
        <v>#N/A</v>
      </c>
      <c r="BD126" s="92" t="e">
        <f t="shared" si="50"/>
        <v>#N/A</v>
      </c>
      <c r="BE126" s="255"/>
      <c r="BF126" s="255"/>
      <c r="BG126" s="255"/>
      <c r="BH126" s="255"/>
      <c r="BI126" s="255"/>
      <c r="BJ126" s="255"/>
      <c r="BK126" s="255"/>
      <c r="BL126" s="255"/>
      <c r="BM126" s="255"/>
      <c r="BN126" s="255"/>
      <c r="BO126" s="255"/>
      <c r="BP126" s="255"/>
      <c r="BQ126" s="255"/>
      <c r="BR126" s="255"/>
      <c r="BS126" s="256">
        <f t="shared" si="56"/>
        <v>0</v>
      </c>
      <c r="BU126" s="129" t="b">
        <f t="shared" si="74"/>
        <v>0</v>
      </c>
      <c r="BV126" s="129" t="b">
        <f t="shared" si="79"/>
        <v>0</v>
      </c>
      <c r="BW126" s="130" t="e">
        <f t="shared" si="75"/>
        <v>#N/A</v>
      </c>
      <c r="BX126" s="130" t="e">
        <f t="shared" si="76"/>
        <v>#N/A</v>
      </c>
      <c r="BY126" s="130" t="e">
        <f t="shared" si="80"/>
        <v>#N/A</v>
      </c>
      <c r="BZ126" s="130" t="e" cm="1">
        <f t="array" ref="BZ126">IF(SUMPRODUCT(($C126=TM_haul)*TM_errors)&gt;0, TRUE, FALSE)</f>
        <v>#REF!</v>
      </c>
    </row>
    <row r="127" spans="1:78" ht="15" x14ac:dyDescent="0.2">
      <c r="A127" s="75" t="str">
        <f t="shared" si="81"/>
        <v>SCH123</v>
      </c>
      <c r="B127" s="75" t="str">
        <f t="shared" si="81"/>
        <v>2022195</v>
      </c>
      <c r="C127" s="93">
        <v>126</v>
      </c>
      <c r="D127" s="180" t="e">
        <f t="shared" si="60"/>
        <v>#N/A</v>
      </c>
      <c r="E127" s="182"/>
      <c r="F127" s="183"/>
      <c r="G127" s="174" t="str">
        <f t="shared" si="66"/>
        <v>UTC</v>
      </c>
      <c r="H127" s="94"/>
      <c r="I127" s="95" t="s">
        <v>8</v>
      </c>
      <c r="J127" s="96"/>
      <c r="K127" s="97" t="s">
        <v>9</v>
      </c>
      <c r="L127" s="94"/>
      <c r="M127" s="98" t="s">
        <v>8</v>
      </c>
      <c r="N127" s="96"/>
      <c r="O127" s="99" t="s">
        <v>9</v>
      </c>
      <c r="P127" s="152"/>
      <c r="Q127" s="153"/>
      <c r="R127" s="157"/>
      <c r="S127" s="159"/>
      <c r="T127" s="100"/>
      <c r="U127" s="101"/>
      <c r="V127" s="102"/>
      <c r="W127" s="88"/>
      <c r="X127" s="103"/>
      <c r="Y127" s="103"/>
      <c r="Z127" s="88"/>
      <c r="AA127" s="100"/>
      <c r="AB127" s="103"/>
      <c r="AC127" s="103"/>
      <c r="AD127" s="103"/>
      <c r="AE127" s="88"/>
      <c r="AF127" s="101"/>
      <c r="AG127" s="257"/>
      <c r="AH127" s="124"/>
      <c r="AI127" s="124"/>
      <c r="AJ127" s="124"/>
      <c r="AK127" s="121"/>
      <c r="AL127" s="121"/>
      <c r="AM127" s="121"/>
      <c r="AN127" s="127"/>
      <c r="AO127" s="127"/>
      <c r="AP127" s="127"/>
      <c r="AQ127" s="127"/>
      <c r="AR127" s="104"/>
      <c r="AS127" s="89" t="e">
        <f t="shared" si="69"/>
        <v>#N/A</v>
      </c>
      <c r="AT127" s="90" t="e">
        <f t="shared" si="70"/>
        <v>#N/A</v>
      </c>
      <c r="AU127" s="90" t="e">
        <f t="shared" si="71"/>
        <v>#N/A</v>
      </c>
      <c r="AV127" s="90" t="e">
        <f t="shared" si="72"/>
        <v>#N/A</v>
      </c>
      <c r="AW127" s="90" t="e">
        <f t="shared" si="73"/>
        <v>#N/A</v>
      </c>
      <c r="AX127" s="89" t="e">
        <f t="shared" si="61"/>
        <v>#N/A</v>
      </c>
      <c r="AY127" s="89" t="e">
        <f t="shared" si="62"/>
        <v>#N/A</v>
      </c>
      <c r="AZ127" s="89" t="e">
        <f t="shared" si="67"/>
        <v>#N/A</v>
      </c>
      <c r="BA127" s="89" t="e">
        <f t="shared" si="78"/>
        <v>#N/A</v>
      </c>
      <c r="BB127" s="89" t="e">
        <f t="shared" si="68"/>
        <v>#N/A</v>
      </c>
      <c r="BC127" s="91" t="e">
        <f t="shared" ref="BC127:BC151" si="82">FLOOR(2 * AU127,1) - 71 &amp; " "&amp; CHAR(FLOOR(100+AT127/10,1)-100+70) &amp; FLOOR(ABS(10*(FLOOR(100+AT127/10,1)-100)-AT127),1)</f>
        <v>#N/A</v>
      </c>
      <c r="BD127" s="92" t="e">
        <f t="shared" ref="BD127:BD151" si="83">VLOOKUP(BC127,Rect,2,FALSE)</f>
        <v>#N/A</v>
      </c>
      <c r="BE127" s="255"/>
      <c r="BF127" s="255"/>
      <c r="BG127" s="255"/>
      <c r="BH127" s="255"/>
      <c r="BI127" s="255"/>
      <c r="BJ127" s="255"/>
      <c r="BK127" s="255"/>
      <c r="BL127" s="255"/>
      <c r="BM127" s="255"/>
      <c r="BN127" s="255"/>
      <c r="BO127" s="255"/>
      <c r="BP127" s="255"/>
      <c r="BQ127" s="255"/>
      <c r="BR127" s="255"/>
      <c r="BS127" s="256">
        <f t="shared" si="56"/>
        <v>0</v>
      </c>
      <c r="BU127" s="129" t="b">
        <f t="shared" si="74"/>
        <v>0</v>
      </c>
      <c r="BV127" s="129" t="b">
        <f t="shared" si="79"/>
        <v>0</v>
      </c>
      <c r="BW127" s="130" t="e">
        <f t="shared" si="75"/>
        <v>#N/A</v>
      </c>
      <c r="BX127" s="130" t="e">
        <f t="shared" si="76"/>
        <v>#N/A</v>
      </c>
      <c r="BY127" s="130" t="e">
        <f t="shared" si="80"/>
        <v>#N/A</v>
      </c>
      <c r="BZ127" s="130" t="e" cm="1">
        <f t="array" ref="BZ127">IF(SUMPRODUCT(($C127=TM_haul)*TM_errors)&gt;0, TRUE, FALSE)</f>
        <v>#REF!</v>
      </c>
    </row>
    <row r="128" spans="1:78" ht="15" x14ac:dyDescent="0.2">
      <c r="A128" s="75" t="str">
        <f t="shared" si="81"/>
        <v>SCH123</v>
      </c>
      <c r="B128" s="75" t="str">
        <f t="shared" si="81"/>
        <v>2022195</v>
      </c>
      <c r="C128" s="93">
        <v>127</v>
      </c>
      <c r="D128" s="180" t="e">
        <f t="shared" si="60"/>
        <v>#N/A</v>
      </c>
      <c r="E128" s="182"/>
      <c r="F128" s="183"/>
      <c r="G128" s="174" t="str">
        <f t="shared" si="66"/>
        <v>UTC</v>
      </c>
      <c r="H128" s="94"/>
      <c r="I128" s="95" t="s">
        <v>8</v>
      </c>
      <c r="J128" s="96"/>
      <c r="K128" s="97" t="s">
        <v>9</v>
      </c>
      <c r="L128" s="94"/>
      <c r="M128" s="98" t="s">
        <v>8</v>
      </c>
      <c r="N128" s="96"/>
      <c r="O128" s="99" t="s">
        <v>9</v>
      </c>
      <c r="P128" s="152"/>
      <c r="Q128" s="153"/>
      <c r="R128" s="157"/>
      <c r="S128" s="159"/>
      <c r="T128" s="100"/>
      <c r="U128" s="101"/>
      <c r="V128" s="102"/>
      <c r="W128" s="88"/>
      <c r="X128" s="103"/>
      <c r="Y128" s="103"/>
      <c r="Z128" s="88"/>
      <c r="AA128" s="100"/>
      <c r="AB128" s="103"/>
      <c r="AC128" s="103"/>
      <c r="AD128" s="103"/>
      <c r="AE128" s="88"/>
      <c r="AF128" s="101"/>
      <c r="AG128" s="257"/>
      <c r="AH128" s="124"/>
      <c r="AI128" s="124"/>
      <c r="AJ128" s="124"/>
      <c r="AK128" s="121"/>
      <c r="AL128" s="121"/>
      <c r="AM128" s="121"/>
      <c r="AN128" s="127"/>
      <c r="AO128" s="127"/>
      <c r="AP128" s="127"/>
      <c r="AQ128" s="127"/>
      <c r="AR128" s="104"/>
      <c r="AS128" s="89" t="e">
        <f t="shared" si="69"/>
        <v>#N/A</v>
      </c>
      <c r="AT128" s="90" t="e">
        <f t="shared" si="70"/>
        <v>#N/A</v>
      </c>
      <c r="AU128" s="90" t="e">
        <f t="shared" si="71"/>
        <v>#N/A</v>
      </c>
      <c r="AV128" s="90" t="e">
        <f t="shared" si="72"/>
        <v>#N/A</v>
      </c>
      <c r="AW128" s="90" t="e">
        <f t="shared" si="73"/>
        <v>#N/A</v>
      </c>
      <c r="AX128" s="89" t="e">
        <f t="shared" si="61"/>
        <v>#N/A</v>
      </c>
      <c r="AY128" s="89" t="e">
        <f t="shared" si="62"/>
        <v>#N/A</v>
      </c>
      <c r="AZ128" s="89" t="e">
        <f t="shared" si="67"/>
        <v>#N/A</v>
      </c>
      <c r="BA128" s="89" t="e">
        <f t="shared" si="78"/>
        <v>#N/A</v>
      </c>
      <c r="BB128" s="89" t="e">
        <f t="shared" si="68"/>
        <v>#N/A</v>
      </c>
      <c r="BC128" s="91" t="e">
        <f t="shared" si="82"/>
        <v>#N/A</v>
      </c>
      <c r="BD128" s="92" t="e">
        <f t="shared" si="83"/>
        <v>#N/A</v>
      </c>
      <c r="BE128" s="255"/>
      <c r="BF128" s="255"/>
      <c r="BG128" s="255"/>
      <c r="BH128" s="255"/>
      <c r="BI128" s="255"/>
      <c r="BJ128" s="255"/>
      <c r="BK128" s="255"/>
      <c r="BL128" s="255"/>
      <c r="BM128" s="255"/>
      <c r="BN128" s="255"/>
      <c r="BO128" s="255"/>
      <c r="BP128" s="255"/>
      <c r="BQ128" s="255"/>
      <c r="BR128" s="255"/>
      <c r="BS128" s="256">
        <f t="shared" si="56"/>
        <v>0</v>
      </c>
      <c r="BU128" s="129" t="b">
        <f t="shared" si="74"/>
        <v>0</v>
      </c>
      <c r="BV128" s="129" t="b">
        <f t="shared" si="79"/>
        <v>0</v>
      </c>
      <c r="BW128" s="130" t="e">
        <f t="shared" si="75"/>
        <v>#N/A</v>
      </c>
      <c r="BX128" s="130" t="e">
        <f t="shared" si="76"/>
        <v>#N/A</v>
      </c>
      <c r="BY128" s="130" t="e">
        <f t="shared" si="80"/>
        <v>#N/A</v>
      </c>
      <c r="BZ128" s="130" t="e" cm="1">
        <f t="array" ref="BZ128">IF(SUMPRODUCT(($C128=TM_haul)*TM_errors)&gt;0, TRUE, FALSE)</f>
        <v>#REF!</v>
      </c>
    </row>
    <row r="129" spans="1:78" ht="15" x14ac:dyDescent="0.2">
      <c r="A129" s="75" t="str">
        <f t="shared" si="81"/>
        <v>SCH123</v>
      </c>
      <c r="B129" s="75" t="str">
        <f t="shared" si="81"/>
        <v>2022195</v>
      </c>
      <c r="C129" s="93">
        <v>128</v>
      </c>
      <c r="D129" s="180" t="e">
        <f t="shared" si="60"/>
        <v>#N/A</v>
      </c>
      <c r="E129" s="182"/>
      <c r="F129" s="183"/>
      <c r="G129" s="174" t="str">
        <f t="shared" si="66"/>
        <v>UTC</v>
      </c>
      <c r="H129" s="94"/>
      <c r="I129" s="95" t="s">
        <v>8</v>
      </c>
      <c r="J129" s="96"/>
      <c r="K129" s="97" t="s">
        <v>9</v>
      </c>
      <c r="L129" s="94"/>
      <c r="M129" s="98" t="s">
        <v>8</v>
      </c>
      <c r="N129" s="96"/>
      <c r="O129" s="99" t="s">
        <v>9</v>
      </c>
      <c r="P129" s="152"/>
      <c r="Q129" s="153"/>
      <c r="R129" s="157"/>
      <c r="S129" s="159"/>
      <c r="T129" s="100"/>
      <c r="U129" s="101"/>
      <c r="V129" s="102"/>
      <c r="W129" s="88"/>
      <c r="X129" s="103"/>
      <c r="Y129" s="103"/>
      <c r="Z129" s="88"/>
      <c r="AA129" s="100"/>
      <c r="AB129" s="103"/>
      <c r="AC129" s="103"/>
      <c r="AD129" s="103"/>
      <c r="AE129" s="88"/>
      <c r="AF129" s="101"/>
      <c r="AG129" s="257"/>
      <c r="AH129" s="124"/>
      <c r="AI129" s="124"/>
      <c r="AJ129" s="124"/>
      <c r="AK129" s="121"/>
      <c r="AL129" s="121"/>
      <c r="AM129" s="121"/>
      <c r="AN129" s="127"/>
      <c r="AO129" s="127"/>
      <c r="AP129" s="127"/>
      <c r="AQ129" s="127"/>
      <c r="AR129" s="104"/>
      <c r="AS129" s="89" t="e">
        <f t="shared" si="69"/>
        <v>#N/A</v>
      </c>
      <c r="AT129" s="90" t="e">
        <f t="shared" si="70"/>
        <v>#N/A</v>
      </c>
      <c r="AU129" s="90" t="e">
        <f t="shared" si="71"/>
        <v>#N/A</v>
      </c>
      <c r="AV129" s="90" t="e">
        <f t="shared" si="72"/>
        <v>#N/A</v>
      </c>
      <c r="AW129" s="90" t="e">
        <f t="shared" si="73"/>
        <v>#N/A</v>
      </c>
      <c r="AX129" s="89" t="e">
        <f t="shared" si="61"/>
        <v>#N/A</v>
      </c>
      <c r="AY129" s="89" t="e">
        <f t="shared" si="62"/>
        <v>#N/A</v>
      </c>
      <c r="AZ129" s="89" t="e">
        <f t="shared" si="67"/>
        <v>#N/A</v>
      </c>
      <c r="BA129" s="89" t="e">
        <f t="shared" si="78"/>
        <v>#N/A</v>
      </c>
      <c r="BB129" s="89" t="e">
        <f t="shared" si="68"/>
        <v>#N/A</v>
      </c>
      <c r="BC129" s="91" t="e">
        <f t="shared" si="82"/>
        <v>#N/A</v>
      </c>
      <c r="BD129" s="92" t="e">
        <f t="shared" si="83"/>
        <v>#N/A</v>
      </c>
      <c r="BE129" s="255"/>
      <c r="BF129" s="255"/>
      <c r="BG129" s="255"/>
      <c r="BH129" s="255"/>
      <c r="BI129" s="255"/>
      <c r="BJ129" s="255"/>
      <c r="BK129" s="255"/>
      <c r="BL129" s="255"/>
      <c r="BM129" s="255"/>
      <c r="BN129" s="255"/>
      <c r="BO129" s="255"/>
      <c r="BP129" s="255"/>
      <c r="BQ129" s="255"/>
      <c r="BR129" s="255"/>
      <c r="BS129" s="256">
        <f t="shared" si="56"/>
        <v>0</v>
      </c>
      <c r="BU129" s="129" t="b">
        <f t="shared" si="74"/>
        <v>0</v>
      </c>
      <c r="BV129" s="129" t="b">
        <f t="shared" si="79"/>
        <v>0</v>
      </c>
      <c r="BW129" s="130" t="e">
        <f t="shared" si="75"/>
        <v>#N/A</v>
      </c>
      <c r="BX129" s="130" t="e">
        <f t="shared" si="76"/>
        <v>#N/A</v>
      </c>
      <c r="BY129" s="130" t="e">
        <f t="shared" si="80"/>
        <v>#N/A</v>
      </c>
      <c r="BZ129" s="130" t="e" cm="1">
        <f t="array" ref="BZ129">IF(SUMPRODUCT(($C129=TM_haul)*TM_errors)&gt;0, TRUE, FALSE)</f>
        <v>#REF!</v>
      </c>
    </row>
    <row r="130" spans="1:78" ht="15" x14ac:dyDescent="0.2">
      <c r="A130" s="75" t="str">
        <f t="shared" si="81"/>
        <v>SCH123</v>
      </c>
      <c r="B130" s="75" t="str">
        <f t="shared" si="81"/>
        <v>2022195</v>
      </c>
      <c r="C130" s="93">
        <v>129</v>
      </c>
      <c r="D130" s="180" t="e">
        <f t="shared" si="60"/>
        <v>#N/A</v>
      </c>
      <c r="E130" s="182"/>
      <c r="F130" s="183"/>
      <c r="G130" s="174" t="str">
        <f t="shared" si="66"/>
        <v>UTC</v>
      </c>
      <c r="H130" s="94"/>
      <c r="I130" s="95" t="s">
        <v>8</v>
      </c>
      <c r="J130" s="96"/>
      <c r="K130" s="97" t="s">
        <v>9</v>
      </c>
      <c r="L130" s="94"/>
      <c r="M130" s="98" t="s">
        <v>8</v>
      </c>
      <c r="N130" s="96"/>
      <c r="O130" s="99" t="s">
        <v>9</v>
      </c>
      <c r="P130" s="152"/>
      <c r="Q130" s="153"/>
      <c r="R130" s="157"/>
      <c r="S130" s="159"/>
      <c r="T130" s="100"/>
      <c r="U130" s="101"/>
      <c r="V130" s="102"/>
      <c r="W130" s="88"/>
      <c r="X130" s="103"/>
      <c r="Y130" s="103"/>
      <c r="Z130" s="88"/>
      <c r="AA130" s="100"/>
      <c r="AB130" s="103"/>
      <c r="AC130" s="103"/>
      <c r="AD130" s="103"/>
      <c r="AE130" s="88"/>
      <c r="AF130" s="101"/>
      <c r="AG130" s="257"/>
      <c r="AH130" s="124"/>
      <c r="AI130" s="124"/>
      <c r="AJ130" s="124"/>
      <c r="AK130" s="121"/>
      <c r="AL130" s="121"/>
      <c r="AM130" s="121"/>
      <c r="AN130" s="127"/>
      <c r="AO130" s="127"/>
      <c r="AP130" s="127"/>
      <c r="AQ130" s="127"/>
      <c r="AR130" s="104"/>
      <c r="AS130" s="89" t="e">
        <f t="shared" ref="AS130:AS151" si="84">IF(ISBLANK(E130),NA(),(F130-E130)*24)</f>
        <v>#N/A</v>
      </c>
      <c r="AT130" s="90" t="e">
        <f t="shared" ref="AT130:AT151" si="85">IF(ISBLANK(J130),NA(),IF(J130=0,0,IF(K130="W",-1*(FLOOR(J130/100,1)+(J130-FLOOR(J130/100,1)*100)/60),(FLOOR(J130/100,1)+(J130-FLOOR(J130/100,1)*100)/60))))</f>
        <v>#N/A</v>
      </c>
      <c r="AU130" s="90" t="e">
        <f t="shared" ref="AU130:AU151" si="86">IF(ISBLANK(H130),NA(),IF(H130=0,0,IF(I130="S",-1*(FLOOR(H130/100,1)+(H130-FLOOR(H130/100,1)*100)/60),(FLOOR(H130/100,1)+(H130-FLOOR(H130/100,1)*100)/60))))</f>
        <v>#N/A</v>
      </c>
      <c r="AV130" s="90" t="e">
        <f t="shared" ref="AV130:AV146" si="87">IF(ISBLANK(N130),NA(),IF(N130=0,0,IF(O130="W",-1*(FLOOR(N130/100,1)+(N130-FLOOR(N130/100,1)*100)/60),(FLOOR(N130/100,1)+(N130-FLOOR(N130/100,1)*100)/60))))</f>
        <v>#N/A</v>
      </c>
      <c r="AW130" s="90" t="e">
        <f t="shared" ref="AW130:AW146" si="88">IF(ISBLANK(L130),NA(),IF(L130=0,0,IF(M130="S",-1*(FLOOR(L130/100,1)+(L130-FLOOR(L130/100,1)*100)/60),(FLOOR(L130/100,1)+(L130-FLOOR(L130/100,1)*100)/60))))</f>
        <v>#N/A</v>
      </c>
      <c r="AX130" s="89" t="e">
        <f t="shared" si="61"/>
        <v>#N/A</v>
      </c>
      <c r="AY130" s="89" t="e">
        <f t="shared" si="62"/>
        <v>#N/A</v>
      </c>
      <c r="AZ130" s="89" t="e">
        <f t="shared" si="67"/>
        <v>#N/A</v>
      </c>
      <c r="BA130" s="89" t="e">
        <f t="shared" si="78"/>
        <v>#N/A</v>
      </c>
      <c r="BB130" s="89" t="e">
        <f t="shared" si="68"/>
        <v>#N/A</v>
      </c>
      <c r="BC130" s="91" t="e">
        <f t="shared" si="82"/>
        <v>#N/A</v>
      </c>
      <c r="BD130" s="92" t="e">
        <f t="shared" si="83"/>
        <v>#N/A</v>
      </c>
      <c r="BE130" s="255"/>
      <c r="BF130" s="255"/>
      <c r="BG130" s="255"/>
      <c r="BH130" s="255"/>
      <c r="BI130" s="255"/>
      <c r="BJ130" s="255"/>
      <c r="BK130" s="255"/>
      <c r="BL130" s="255"/>
      <c r="BM130" s="255"/>
      <c r="BN130" s="255"/>
      <c r="BO130" s="255"/>
      <c r="BP130" s="255"/>
      <c r="BQ130" s="255"/>
      <c r="BR130" s="255"/>
      <c r="BS130" s="256">
        <f t="shared" ref="BS130:BS193" si="89">SUM(BE130:BR130)</f>
        <v>0</v>
      </c>
      <c r="BU130" s="129" t="b">
        <f t="shared" si="74"/>
        <v>0</v>
      </c>
      <c r="BV130" s="129" t="b">
        <f t="shared" si="79"/>
        <v>0</v>
      </c>
      <c r="BW130" s="130" t="e">
        <f t="shared" ref="BW130:BW151" si="90">IF(AND(AS130&gt;0,AS130&gt;haul_duration_threshold), TRUE, FALSE)</f>
        <v>#N/A</v>
      </c>
      <c r="BX130" s="130" t="e">
        <f t="shared" ref="BX130:BX151" si="91">IF(AND(AY130&gt;0,AY130&gt;max_trawling), TRUE, FALSE)</f>
        <v>#N/A</v>
      </c>
      <c r="BY130" s="130" t="e">
        <f t="shared" si="80"/>
        <v>#N/A</v>
      </c>
      <c r="BZ130" s="130" t="e" cm="1">
        <f t="array" ref="BZ130">IF(SUMPRODUCT(($C130=TM_haul)*TM_errors)&gt;0, TRUE, FALSE)</f>
        <v>#REF!</v>
      </c>
    </row>
    <row r="131" spans="1:78" ht="15" x14ac:dyDescent="0.2">
      <c r="A131" s="75" t="str">
        <f t="shared" ref="A131:B146" si="92">A130</f>
        <v>SCH123</v>
      </c>
      <c r="B131" s="75" t="str">
        <f t="shared" si="92"/>
        <v>2022195</v>
      </c>
      <c r="C131" s="93">
        <v>130</v>
      </c>
      <c r="D131" s="180" t="e">
        <f t="shared" ref="D131:D151" si="93">IF(LEN(E131)=0,NA(),FLOOR(E131,1))</f>
        <v>#N/A</v>
      </c>
      <c r="E131" s="182"/>
      <c r="F131" s="183"/>
      <c r="G131" s="174" t="str">
        <f t="shared" si="66"/>
        <v>UTC</v>
      </c>
      <c r="H131" s="94"/>
      <c r="I131" s="95" t="s">
        <v>8</v>
      </c>
      <c r="J131" s="96"/>
      <c r="K131" s="97" t="s">
        <v>9</v>
      </c>
      <c r="L131" s="94"/>
      <c r="M131" s="98" t="s">
        <v>8</v>
      </c>
      <c r="N131" s="96"/>
      <c r="O131" s="99" t="s">
        <v>9</v>
      </c>
      <c r="P131" s="152"/>
      <c r="Q131" s="153"/>
      <c r="R131" s="157"/>
      <c r="S131" s="159"/>
      <c r="T131" s="100"/>
      <c r="U131" s="101"/>
      <c r="V131" s="102"/>
      <c r="W131" s="88"/>
      <c r="X131" s="103"/>
      <c r="Y131" s="103"/>
      <c r="Z131" s="88"/>
      <c r="AA131" s="100"/>
      <c r="AB131" s="103"/>
      <c r="AC131" s="103"/>
      <c r="AD131" s="103"/>
      <c r="AE131" s="88"/>
      <c r="AF131" s="101"/>
      <c r="AG131" s="257"/>
      <c r="AH131" s="124"/>
      <c r="AI131" s="124"/>
      <c r="AJ131" s="124"/>
      <c r="AK131" s="121"/>
      <c r="AL131" s="121"/>
      <c r="AM131" s="121"/>
      <c r="AN131" s="127"/>
      <c r="AO131" s="127"/>
      <c r="AP131" s="127"/>
      <c r="AQ131" s="127"/>
      <c r="AR131" s="104"/>
      <c r="AS131" s="89" t="e">
        <f t="shared" si="84"/>
        <v>#N/A</v>
      </c>
      <c r="AT131" s="90" t="e">
        <f t="shared" si="85"/>
        <v>#N/A</v>
      </c>
      <c r="AU131" s="90" t="e">
        <f t="shared" si="86"/>
        <v>#N/A</v>
      </c>
      <c r="AV131" s="90" t="e">
        <f t="shared" si="87"/>
        <v>#N/A</v>
      </c>
      <c r="AW131" s="90" t="e">
        <f t="shared" si="88"/>
        <v>#N/A</v>
      </c>
      <c r="AX131" s="89" t="e">
        <f t="shared" ref="AX131:AX151" si="94">3443.8985*ACOS(SIN(AU131*PI()/180)*SIN(AW131*PI()/180) + COS(AU131*PI()/180)*COS(AW131*PI()/180) * COS(AT131*PI()/180-AV131*PI()/180))</f>
        <v>#N/A</v>
      </c>
      <c r="AY131" s="89" t="e">
        <f t="shared" ref="AY131:AY151" si="95">IF(OR(ISNA(AS131), ISNA(AX131)), NA(), AX131/AS131)</f>
        <v>#N/A</v>
      </c>
      <c r="AZ131" s="89" t="e">
        <f t="shared" si="67"/>
        <v>#N/A</v>
      </c>
      <c r="BA131" s="89" t="e">
        <f t="shared" ref="BA131:BA151" si="96">IF(ISBLANK(E131),NA(),(E131-F130)*24)</f>
        <v>#N/A</v>
      </c>
      <c r="BB131" s="89" t="e">
        <f t="shared" si="68"/>
        <v>#N/A</v>
      </c>
      <c r="BC131" s="91" t="e">
        <f t="shared" si="82"/>
        <v>#N/A</v>
      </c>
      <c r="BD131" s="92" t="e">
        <f t="shared" si="83"/>
        <v>#N/A</v>
      </c>
      <c r="BE131" s="255"/>
      <c r="BF131" s="255"/>
      <c r="BG131" s="255"/>
      <c r="BH131" s="255"/>
      <c r="BI131" s="255"/>
      <c r="BJ131" s="255"/>
      <c r="BK131" s="255"/>
      <c r="BL131" s="255"/>
      <c r="BM131" s="255"/>
      <c r="BN131" s="255"/>
      <c r="BO131" s="255"/>
      <c r="BP131" s="255"/>
      <c r="BQ131" s="255"/>
      <c r="BR131" s="255"/>
      <c r="BS131" s="256">
        <f t="shared" si="89"/>
        <v>0</v>
      </c>
      <c r="BU131" s="129" t="b">
        <f t="shared" ref="BU131:BU151" si="97">IF(AND(F131&lt;E131,E131&gt;0,F131&gt;0),TRUE,FALSE)</f>
        <v>0</v>
      </c>
      <c r="BV131" s="129" t="b">
        <f t="shared" si="79"/>
        <v>0</v>
      </c>
      <c r="BW131" s="130" t="e">
        <f t="shared" si="90"/>
        <v>#N/A</v>
      </c>
      <c r="BX131" s="130" t="e">
        <f t="shared" si="91"/>
        <v>#N/A</v>
      </c>
      <c r="BY131" s="130" t="e">
        <f t="shared" ref="BY131:BY151" si="98">IF(AND(BB131&gt;0,BB131&gt;max_steaming),TRUE,FALSE)</f>
        <v>#N/A</v>
      </c>
      <c r="BZ131" s="130" t="e" cm="1">
        <f t="array" ref="BZ131">IF(SUMPRODUCT(($C131=TM_haul)*TM_errors)&gt;0, TRUE, FALSE)</f>
        <v>#REF!</v>
      </c>
    </row>
    <row r="132" spans="1:78" ht="15" x14ac:dyDescent="0.2">
      <c r="A132" s="75" t="str">
        <f t="shared" si="92"/>
        <v>SCH123</v>
      </c>
      <c r="B132" s="75" t="str">
        <f t="shared" si="92"/>
        <v>2022195</v>
      </c>
      <c r="C132" s="93">
        <v>131</v>
      </c>
      <c r="D132" s="180" t="e">
        <f t="shared" si="93"/>
        <v>#N/A</v>
      </c>
      <c r="E132" s="182"/>
      <c r="F132" s="183"/>
      <c r="G132" s="174" t="str">
        <f t="shared" ref="G132:G251" si="99">G131</f>
        <v>UTC</v>
      </c>
      <c r="H132" s="94"/>
      <c r="I132" s="95" t="s">
        <v>8</v>
      </c>
      <c r="J132" s="96"/>
      <c r="K132" s="97" t="s">
        <v>9</v>
      </c>
      <c r="L132" s="94"/>
      <c r="M132" s="98" t="s">
        <v>8</v>
      </c>
      <c r="N132" s="96"/>
      <c r="O132" s="99" t="s">
        <v>9</v>
      </c>
      <c r="P132" s="152"/>
      <c r="Q132" s="153"/>
      <c r="R132" s="157"/>
      <c r="S132" s="159"/>
      <c r="T132" s="100"/>
      <c r="U132" s="101"/>
      <c r="V132" s="102"/>
      <c r="W132" s="88"/>
      <c r="X132" s="103"/>
      <c r="Y132" s="103"/>
      <c r="Z132" s="88"/>
      <c r="AA132" s="100"/>
      <c r="AB132" s="103"/>
      <c r="AC132" s="103"/>
      <c r="AD132" s="103"/>
      <c r="AE132" s="88"/>
      <c r="AF132" s="101"/>
      <c r="AG132" s="257"/>
      <c r="AH132" s="124"/>
      <c r="AI132" s="124"/>
      <c r="AJ132" s="124"/>
      <c r="AK132" s="121"/>
      <c r="AL132" s="121"/>
      <c r="AM132" s="121"/>
      <c r="AN132" s="127"/>
      <c r="AO132" s="127"/>
      <c r="AP132" s="127"/>
      <c r="AQ132" s="127"/>
      <c r="AR132" s="104"/>
      <c r="AS132" s="89" t="e">
        <f t="shared" si="84"/>
        <v>#N/A</v>
      </c>
      <c r="AT132" s="90" t="e">
        <f t="shared" si="85"/>
        <v>#N/A</v>
      </c>
      <c r="AU132" s="90" t="e">
        <f t="shared" si="86"/>
        <v>#N/A</v>
      </c>
      <c r="AV132" s="90" t="e">
        <f t="shared" si="87"/>
        <v>#N/A</v>
      </c>
      <c r="AW132" s="90" t="e">
        <f t="shared" si="88"/>
        <v>#N/A</v>
      </c>
      <c r="AX132" s="89" t="e">
        <f t="shared" si="94"/>
        <v>#N/A</v>
      </c>
      <c r="AY132" s="89" t="e">
        <f t="shared" si="95"/>
        <v>#N/A</v>
      </c>
      <c r="AZ132" s="89" t="e">
        <f t="shared" ref="AZ132:AZ151" si="100">3443.8985*ACOS(SIN(AU132*PI()/180)*SIN(AW131*PI()/180)+COS(AU132*PI()/180)*COS(AW131*PI()/180)*COS(AT132*PI()/180-AV131*PI()/180))</f>
        <v>#N/A</v>
      </c>
      <c r="BA132" s="89" t="e">
        <f t="shared" si="96"/>
        <v>#N/A</v>
      </c>
      <c r="BB132" s="89" t="e">
        <f t="shared" ref="BB132:BB151" si="101">IF(OR(ISNA(AZ132),ISNA(BA132)),NA(), AZ132/BA132)</f>
        <v>#N/A</v>
      </c>
      <c r="BC132" s="91" t="e">
        <f t="shared" si="82"/>
        <v>#N/A</v>
      </c>
      <c r="BD132" s="92" t="e">
        <f t="shared" si="83"/>
        <v>#N/A</v>
      </c>
      <c r="BE132" s="255"/>
      <c r="BF132" s="255"/>
      <c r="BG132" s="255"/>
      <c r="BH132" s="255"/>
      <c r="BI132" s="255"/>
      <c r="BJ132" s="255"/>
      <c r="BK132" s="255"/>
      <c r="BL132" s="255"/>
      <c r="BM132" s="255"/>
      <c r="BN132" s="255"/>
      <c r="BO132" s="255"/>
      <c r="BP132" s="255"/>
      <c r="BQ132" s="255"/>
      <c r="BR132" s="255"/>
      <c r="BS132" s="256">
        <f t="shared" si="89"/>
        <v>0</v>
      </c>
      <c r="BU132" s="129" t="b">
        <f t="shared" si="97"/>
        <v>0</v>
      </c>
      <c r="BV132" s="129" t="b">
        <f t="shared" ref="BV132:BV151" si="102">IF(AND(E132&lt;F131,E132&gt;0,F131&gt;0),TRUE, FALSE)</f>
        <v>0</v>
      </c>
      <c r="BW132" s="130" t="e">
        <f t="shared" si="90"/>
        <v>#N/A</v>
      </c>
      <c r="BX132" s="130" t="e">
        <f t="shared" si="91"/>
        <v>#N/A</v>
      </c>
      <c r="BY132" s="130" t="e">
        <f t="shared" si="98"/>
        <v>#N/A</v>
      </c>
      <c r="BZ132" s="130" t="e" cm="1">
        <f t="array" ref="BZ132">IF(SUMPRODUCT(($C132=TM_haul)*TM_errors)&gt;0, TRUE, FALSE)</f>
        <v>#REF!</v>
      </c>
    </row>
    <row r="133" spans="1:78" ht="15" x14ac:dyDescent="0.2">
      <c r="A133" s="75" t="str">
        <f t="shared" si="92"/>
        <v>SCH123</v>
      </c>
      <c r="B133" s="75" t="str">
        <f t="shared" si="92"/>
        <v>2022195</v>
      </c>
      <c r="C133" s="93">
        <v>132</v>
      </c>
      <c r="D133" s="180" t="e">
        <f t="shared" si="93"/>
        <v>#N/A</v>
      </c>
      <c r="E133" s="182"/>
      <c r="F133" s="183"/>
      <c r="G133" s="174" t="str">
        <f t="shared" si="99"/>
        <v>UTC</v>
      </c>
      <c r="H133" s="94"/>
      <c r="I133" s="95" t="s">
        <v>8</v>
      </c>
      <c r="J133" s="96"/>
      <c r="K133" s="97" t="s">
        <v>9</v>
      </c>
      <c r="L133" s="94"/>
      <c r="M133" s="98" t="s">
        <v>8</v>
      </c>
      <c r="N133" s="96"/>
      <c r="O133" s="99" t="s">
        <v>9</v>
      </c>
      <c r="P133" s="152"/>
      <c r="Q133" s="153"/>
      <c r="R133" s="157"/>
      <c r="S133" s="159"/>
      <c r="T133" s="100"/>
      <c r="U133" s="101"/>
      <c r="V133" s="102"/>
      <c r="W133" s="88"/>
      <c r="X133" s="103"/>
      <c r="Y133" s="103"/>
      <c r="Z133" s="88"/>
      <c r="AA133" s="100"/>
      <c r="AB133" s="103"/>
      <c r="AC133" s="103"/>
      <c r="AD133" s="103"/>
      <c r="AE133" s="88"/>
      <c r="AF133" s="101"/>
      <c r="AG133" s="257"/>
      <c r="AH133" s="124"/>
      <c r="AI133" s="124"/>
      <c r="AJ133" s="124"/>
      <c r="AK133" s="121"/>
      <c r="AL133" s="121"/>
      <c r="AM133" s="121"/>
      <c r="AN133" s="127"/>
      <c r="AO133" s="127"/>
      <c r="AP133" s="127"/>
      <c r="AQ133" s="127"/>
      <c r="AR133" s="104"/>
      <c r="AS133" s="89" t="e">
        <f t="shared" si="84"/>
        <v>#N/A</v>
      </c>
      <c r="AT133" s="90" t="e">
        <f t="shared" si="85"/>
        <v>#N/A</v>
      </c>
      <c r="AU133" s="90" t="e">
        <f t="shared" si="86"/>
        <v>#N/A</v>
      </c>
      <c r="AV133" s="90" t="e">
        <f t="shared" si="87"/>
        <v>#N/A</v>
      </c>
      <c r="AW133" s="90" t="e">
        <f t="shared" si="88"/>
        <v>#N/A</v>
      </c>
      <c r="AX133" s="89" t="e">
        <f t="shared" si="94"/>
        <v>#N/A</v>
      </c>
      <c r="AY133" s="89" t="e">
        <f t="shared" si="95"/>
        <v>#N/A</v>
      </c>
      <c r="AZ133" s="89" t="e">
        <f t="shared" si="100"/>
        <v>#N/A</v>
      </c>
      <c r="BA133" s="89" t="e">
        <f t="shared" si="96"/>
        <v>#N/A</v>
      </c>
      <c r="BB133" s="89" t="e">
        <f t="shared" si="101"/>
        <v>#N/A</v>
      </c>
      <c r="BC133" s="91" t="e">
        <f t="shared" si="82"/>
        <v>#N/A</v>
      </c>
      <c r="BD133" s="92" t="e">
        <f t="shared" si="83"/>
        <v>#N/A</v>
      </c>
      <c r="BE133" s="255"/>
      <c r="BF133" s="255"/>
      <c r="BG133" s="255"/>
      <c r="BH133" s="255"/>
      <c r="BI133" s="255"/>
      <c r="BJ133" s="255"/>
      <c r="BK133" s="255"/>
      <c r="BL133" s="255"/>
      <c r="BM133" s="255"/>
      <c r="BN133" s="255"/>
      <c r="BO133" s="255"/>
      <c r="BP133" s="255"/>
      <c r="BQ133" s="255"/>
      <c r="BR133" s="255"/>
      <c r="BS133" s="256">
        <f t="shared" si="89"/>
        <v>0</v>
      </c>
      <c r="BU133" s="129" t="b">
        <f t="shared" si="97"/>
        <v>0</v>
      </c>
      <c r="BV133" s="129" t="b">
        <f t="shared" si="102"/>
        <v>0</v>
      </c>
      <c r="BW133" s="130" t="e">
        <f t="shared" si="90"/>
        <v>#N/A</v>
      </c>
      <c r="BX133" s="130" t="e">
        <f t="shared" si="91"/>
        <v>#N/A</v>
      </c>
      <c r="BY133" s="130" t="e">
        <f t="shared" si="98"/>
        <v>#N/A</v>
      </c>
      <c r="BZ133" s="130" t="e" cm="1">
        <f t="array" ref="BZ133">IF(SUMPRODUCT(($C133=TM_haul)*TM_errors)&gt;0, TRUE, FALSE)</f>
        <v>#REF!</v>
      </c>
    </row>
    <row r="134" spans="1:78" ht="15" x14ac:dyDescent="0.2">
      <c r="A134" s="75" t="str">
        <f t="shared" si="92"/>
        <v>SCH123</v>
      </c>
      <c r="B134" s="75" t="str">
        <f t="shared" si="92"/>
        <v>2022195</v>
      </c>
      <c r="C134" s="93">
        <v>133</v>
      </c>
      <c r="D134" s="180" t="e">
        <f t="shared" si="93"/>
        <v>#N/A</v>
      </c>
      <c r="E134" s="182"/>
      <c r="F134" s="183"/>
      <c r="G134" s="174" t="str">
        <f t="shared" si="99"/>
        <v>UTC</v>
      </c>
      <c r="H134" s="94"/>
      <c r="I134" s="95" t="s">
        <v>8</v>
      </c>
      <c r="J134" s="96"/>
      <c r="K134" s="97" t="s">
        <v>9</v>
      </c>
      <c r="L134" s="94"/>
      <c r="M134" s="98" t="s">
        <v>8</v>
      </c>
      <c r="N134" s="96"/>
      <c r="O134" s="99" t="s">
        <v>9</v>
      </c>
      <c r="P134" s="152"/>
      <c r="Q134" s="153"/>
      <c r="R134" s="157"/>
      <c r="S134" s="159"/>
      <c r="T134" s="100"/>
      <c r="U134" s="101"/>
      <c r="V134" s="102"/>
      <c r="W134" s="88"/>
      <c r="X134" s="103"/>
      <c r="Y134" s="103"/>
      <c r="Z134" s="88"/>
      <c r="AA134" s="100"/>
      <c r="AB134" s="103"/>
      <c r="AC134" s="103"/>
      <c r="AD134" s="103"/>
      <c r="AE134" s="88"/>
      <c r="AF134" s="101"/>
      <c r="AG134" s="257"/>
      <c r="AH134" s="124"/>
      <c r="AI134" s="124"/>
      <c r="AJ134" s="124"/>
      <c r="AK134" s="121"/>
      <c r="AL134" s="121"/>
      <c r="AM134" s="121"/>
      <c r="AN134" s="127"/>
      <c r="AO134" s="127"/>
      <c r="AP134" s="127"/>
      <c r="AQ134" s="127"/>
      <c r="AR134" s="104"/>
      <c r="AS134" s="89" t="e">
        <f t="shared" si="84"/>
        <v>#N/A</v>
      </c>
      <c r="AT134" s="90" t="e">
        <f t="shared" si="85"/>
        <v>#N/A</v>
      </c>
      <c r="AU134" s="90" t="e">
        <f t="shared" si="86"/>
        <v>#N/A</v>
      </c>
      <c r="AV134" s="90" t="e">
        <f t="shared" si="87"/>
        <v>#N/A</v>
      </c>
      <c r="AW134" s="90" t="e">
        <f t="shared" si="88"/>
        <v>#N/A</v>
      </c>
      <c r="AX134" s="89" t="e">
        <f t="shared" si="94"/>
        <v>#N/A</v>
      </c>
      <c r="AY134" s="89" t="e">
        <f t="shared" si="95"/>
        <v>#N/A</v>
      </c>
      <c r="AZ134" s="89" t="e">
        <f t="shared" si="100"/>
        <v>#N/A</v>
      </c>
      <c r="BA134" s="89" t="e">
        <f t="shared" si="96"/>
        <v>#N/A</v>
      </c>
      <c r="BB134" s="89" t="e">
        <f t="shared" si="101"/>
        <v>#N/A</v>
      </c>
      <c r="BC134" s="91" t="e">
        <f t="shared" si="82"/>
        <v>#N/A</v>
      </c>
      <c r="BD134" s="92" t="e">
        <f t="shared" si="83"/>
        <v>#N/A</v>
      </c>
      <c r="BE134" s="255"/>
      <c r="BF134" s="255"/>
      <c r="BG134" s="255"/>
      <c r="BH134" s="255"/>
      <c r="BI134" s="255"/>
      <c r="BJ134" s="255"/>
      <c r="BK134" s="255"/>
      <c r="BL134" s="255"/>
      <c r="BM134" s="255"/>
      <c r="BN134" s="255"/>
      <c r="BO134" s="255"/>
      <c r="BP134" s="255"/>
      <c r="BQ134" s="255"/>
      <c r="BR134" s="255"/>
      <c r="BS134" s="256">
        <f t="shared" si="89"/>
        <v>0</v>
      </c>
      <c r="BU134" s="129" t="b">
        <f t="shared" si="97"/>
        <v>0</v>
      </c>
      <c r="BV134" s="129" t="b">
        <f t="shared" si="102"/>
        <v>0</v>
      </c>
      <c r="BW134" s="130" t="e">
        <f t="shared" si="90"/>
        <v>#N/A</v>
      </c>
      <c r="BX134" s="130" t="e">
        <f t="shared" si="91"/>
        <v>#N/A</v>
      </c>
      <c r="BY134" s="130" t="e">
        <f t="shared" si="98"/>
        <v>#N/A</v>
      </c>
      <c r="BZ134" s="130" t="e" cm="1">
        <f t="array" ref="BZ134">IF(SUMPRODUCT(($C134=TM_haul)*TM_errors)&gt;0, TRUE, FALSE)</f>
        <v>#REF!</v>
      </c>
    </row>
    <row r="135" spans="1:78" ht="15" x14ac:dyDescent="0.2">
      <c r="A135" s="75" t="str">
        <f t="shared" si="92"/>
        <v>SCH123</v>
      </c>
      <c r="B135" s="75" t="str">
        <f t="shared" si="92"/>
        <v>2022195</v>
      </c>
      <c r="C135" s="93">
        <v>134</v>
      </c>
      <c r="D135" s="180" t="e">
        <f t="shared" si="93"/>
        <v>#N/A</v>
      </c>
      <c r="E135" s="182"/>
      <c r="F135" s="183"/>
      <c r="G135" s="174" t="str">
        <f t="shared" si="99"/>
        <v>UTC</v>
      </c>
      <c r="H135" s="94"/>
      <c r="I135" s="95" t="s">
        <v>8</v>
      </c>
      <c r="J135" s="96"/>
      <c r="K135" s="97" t="s">
        <v>9</v>
      </c>
      <c r="L135" s="94"/>
      <c r="M135" s="98" t="s">
        <v>8</v>
      </c>
      <c r="N135" s="96"/>
      <c r="O135" s="99" t="s">
        <v>9</v>
      </c>
      <c r="P135" s="152"/>
      <c r="Q135" s="153"/>
      <c r="R135" s="157"/>
      <c r="S135" s="159"/>
      <c r="T135" s="100"/>
      <c r="U135" s="101"/>
      <c r="V135" s="102"/>
      <c r="W135" s="88"/>
      <c r="X135" s="103"/>
      <c r="Y135" s="103"/>
      <c r="Z135" s="88"/>
      <c r="AA135" s="100"/>
      <c r="AB135" s="103"/>
      <c r="AC135" s="103"/>
      <c r="AD135" s="103"/>
      <c r="AE135" s="88"/>
      <c r="AF135" s="101"/>
      <c r="AG135" s="257"/>
      <c r="AH135" s="124"/>
      <c r="AI135" s="124"/>
      <c r="AJ135" s="124"/>
      <c r="AK135" s="121"/>
      <c r="AL135" s="121"/>
      <c r="AM135" s="121"/>
      <c r="AN135" s="127"/>
      <c r="AO135" s="127"/>
      <c r="AP135" s="127"/>
      <c r="AQ135" s="127"/>
      <c r="AR135" s="104"/>
      <c r="AS135" s="89" t="e">
        <f t="shared" si="84"/>
        <v>#N/A</v>
      </c>
      <c r="AT135" s="90" t="e">
        <f t="shared" si="85"/>
        <v>#N/A</v>
      </c>
      <c r="AU135" s="90" t="e">
        <f t="shared" si="86"/>
        <v>#N/A</v>
      </c>
      <c r="AV135" s="90" t="e">
        <f t="shared" si="87"/>
        <v>#N/A</v>
      </c>
      <c r="AW135" s="90" t="e">
        <f t="shared" si="88"/>
        <v>#N/A</v>
      </c>
      <c r="AX135" s="89" t="e">
        <f t="shared" si="94"/>
        <v>#N/A</v>
      </c>
      <c r="AY135" s="89" t="e">
        <f t="shared" si="95"/>
        <v>#N/A</v>
      </c>
      <c r="AZ135" s="89" t="e">
        <f t="shared" si="100"/>
        <v>#N/A</v>
      </c>
      <c r="BA135" s="89" t="e">
        <f t="shared" si="96"/>
        <v>#N/A</v>
      </c>
      <c r="BB135" s="89" t="e">
        <f t="shared" si="101"/>
        <v>#N/A</v>
      </c>
      <c r="BC135" s="91" t="e">
        <f t="shared" si="82"/>
        <v>#N/A</v>
      </c>
      <c r="BD135" s="92" t="e">
        <f t="shared" si="83"/>
        <v>#N/A</v>
      </c>
      <c r="BE135" s="255"/>
      <c r="BF135" s="255"/>
      <c r="BG135" s="255"/>
      <c r="BH135" s="255"/>
      <c r="BI135" s="255"/>
      <c r="BJ135" s="255"/>
      <c r="BK135" s="255"/>
      <c r="BL135" s="255"/>
      <c r="BM135" s="255"/>
      <c r="BN135" s="255"/>
      <c r="BO135" s="255"/>
      <c r="BP135" s="255"/>
      <c r="BQ135" s="255"/>
      <c r="BR135" s="255"/>
      <c r="BS135" s="256">
        <f t="shared" si="89"/>
        <v>0</v>
      </c>
      <c r="BU135" s="129" t="b">
        <f t="shared" si="97"/>
        <v>0</v>
      </c>
      <c r="BV135" s="129" t="b">
        <f t="shared" si="102"/>
        <v>0</v>
      </c>
      <c r="BW135" s="130" t="e">
        <f t="shared" si="90"/>
        <v>#N/A</v>
      </c>
      <c r="BX135" s="130" t="e">
        <f t="shared" si="91"/>
        <v>#N/A</v>
      </c>
      <c r="BY135" s="130" t="e">
        <f t="shared" si="98"/>
        <v>#N/A</v>
      </c>
      <c r="BZ135" s="130" t="e" cm="1">
        <f t="array" ref="BZ135">IF(SUMPRODUCT(($C135=TM_haul)*TM_errors)&gt;0, TRUE, FALSE)</f>
        <v>#REF!</v>
      </c>
    </row>
    <row r="136" spans="1:78" ht="15" x14ac:dyDescent="0.2">
      <c r="A136" s="75" t="str">
        <f t="shared" si="92"/>
        <v>SCH123</v>
      </c>
      <c r="B136" s="75" t="str">
        <f t="shared" si="92"/>
        <v>2022195</v>
      </c>
      <c r="C136" s="93">
        <v>135</v>
      </c>
      <c r="D136" s="180" t="e">
        <f t="shared" si="93"/>
        <v>#N/A</v>
      </c>
      <c r="E136" s="182"/>
      <c r="F136" s="183"/>
      <c r="G136" s="174" t="str">
        <f t="shared" si="99"/>
        <v>UTC</v>
      </c>
      <c r="H136" s="94"/>
      <c r="I136" s="95" t="s">
        <v>8</v>
      </c>
      <c r="J136" s="96"/>
      <c r="K136" s="97" t="s">
        <v>9</v>
      </c>
      <c r="L136" s="94"/>
      <c r="M136" s="98" t="s">
        <v>8</v>
      </c>
      <c r="N136" s="96"/>
      <c r="O136" s="99" t="s">
        <v>9</v>
      </c>
      <c r="P136" s="152"/>
      <c r="Q136" s="153"/>
      <c r="R136" s="157"/>
      <c r="S136" s="159"/>
      <c r="T136" s="100"/>
      <c r="U136" s="101"/>
      <c r="V136" s="102"/>
      <c r="W136" s="88"/>
      <c r="X136" s="103"/>
      <c r="Y136" s="103"/>
      <c r="Z136" s="88"/>
      <c r="AA136" s="100"/>
      <c r="AB136" s="103"/>
      <c r="AC136" s="103"/>
      <c r="AD136" s="103"/>
      <c r="AE136" s="88"/>
      <c r="AF136" s="101"/>
      <c r="AG136" s="257"/>
      <c r="AH136" s="124"/>
      <c r="AI136" s="124"/>
      <c r="AJ136" s="124"/>
      <c r="AK136" s="121"/>
      <c r="AL136" s="121"/>
      <c r="AM136" s="121"/>
      <c r="AN136" s="127"/>
      <c r="AO136" s="127"/>
      <c r="AP136" s="127"/>
      <c r="AQ136" s="127"/>
      <c r="AR136" s="104"/>
      <c r="AS136" s="89" t="e">
        <f t="shared" si="84"/>
        <v>#N/A</v>
      </c>
      <c r="AT136" s="90" t="e">
        <f t="shared" si="85"/>
        <v>#N/A</v>
      </c>
      <c r="AU136" s="90" t="e">
        <f t="shared" si="86"/>
        <v>#N/A</v>
      </c>
      <c r="AV136" s="90" t="e">
        <f t="shared" si="87"/>
        <v>#N/A</v>
      </c>
      <c r="AW136" s="90" t="e">
        <f t="shared" si="88"/>
        <v>#N/A</v>
      </c>
      <c r="AX136" s="89" t="e">
        <f t="shared" si="94"/>
        <v>#N/A</v>
      </c>
      <c r="AY136" s="89" t="e">
        <f t="shared" si="95"/>
        <v>#N/A</v>
      </c>
      <c r="AZ136" s="89" t="e">
        <f t="shared" si="100"/>
        <v>#N/A</v>
      </c>
      <c r="BA136" s="89" t="e">
        <f t="shared" si="96"/>
        <v>#N/A</v>
      </c>
      <c r="BB136" s="89" t="e">
        <f t="shared" si="101"/>
        <v>#N/A</v>
      </c>
      <c r="BC136" s="91" t="e">
        <f t="shared" si="82"/>
        <v>#N/A</v>
      </c>
      <c r="BD136" s="92" t="e">
        <f t="shared" si="83"/>
        <v>#N/A</v>
      </c>
      <c r="BE136" s="255"/>
      <c r="BF136" s="255"/>
      <c r="BG136" s="255"/>
      <c r="BH136" s="255"/>
      <c r="BI136" s="255"/>
      <c r="BJ136" s="255"/>
      <c r="BK136" s="255"/>
      <c r="BL136" s="255"/>
      <c r="BM136" s="255"/>
      <c r="BN136" s="255"/>
      <c r="BO136" s="255"/>
      <c r="BP136" s="255"/>
      <c r="BQ136" s="255"/>
      <c r="BR136" s="255"/>
      <c r="BS136" s="256">
        <f t="shared" si="89"/>
        <v>0</v>
      </c>
      <c r="BU136" s="129" t="b">
        <f t="shared" si="97"/>
        <v>0</v>
      </c>
      <c r="BV136" s="129" t="b">
        <f t="shared" si="102"/>
        <v>0</v>
      </c>
      <c r="BW136" s="130" t="e">
        <f t="shared" si="90"/>
        <v>#N/A</v>
      </c>
      <c r="BX136" s="130" t="e">
        <f t="shared" si="91"/>
        <v>#N/A</v>
      </c>
      <c r="BY136" s="130" t="e">
        <f t="shared" si="98"/>
        <v>#N/A</v>
      </c>
      <c r="BZ136" s="130" t="e" cm="1">
        <f t="array" ref="BZ136">IF(SUMPRODUCT(($C136=TM_haul)*TM_errors)&gt;0, TRUE, FALSE)</f>
        <v>#REF!</v>
      </c>
    </row>
    <row r="137" spans="1:78" ht="15" x14ac:dyDescent="0.2">
      <c r="A137" s="75" t="str">
        <f t="shared" si="92"/>
        <v>SCH123</v>
      </c>
      <c r="B137" s="75" t="str">
        <f t="shared" si="92"/>
        <v>2022195</v>
      </c>
      <c r="C137" s="93">
        <v>136</v>
      </c>
      <c r="D137" s="180" t="e">
        <f t="shared" si="93"/>
        <v>#N/A</v>
      </c>
      <c r="E137" s="182"/>
      <c r="F137" s="183"/>
      <c r="G137" s="174" t="str">
        <f t="shared" si="99"/>
        <v>UTC</v>
      </c>
      <c r="H137" s="94"/>
      <c r="I137" s="95" t="s">
        <v>8</v>
      </c>
      <c r="J137" s="96"/>
      <c r="K137" s="97" t="s">
        <v>9</v>
      </c>
      <c r="L137" s="94"/>
      <c r="M137" s="98" t="s">
        <v>8</v>
      </c>
      <c r="N137" s="96"/>
      <c r="O137" s="99" t="s">
        <v>9</v>
      </c>
      <c r="P137" s="152"/>
      <c r="Q137" s="153"/>
      <c r="R137" s="157"/>
      <c r="S137" s="159"/>
      <c r="T137" s="100"/>
      <c r="U137" s="101"/>
      <c r="V137" s="102"/>
      <c r="W137" s="88"/>
      <c r="X137" s="103"/>
      <c r="Y137" s="103"/>
      <c r="Z137" s="88"/>
      <c r="AA137" s="100"/>
      <c r="AB137" s="103"/>
      <c r="AC137" s="103"/>
      <c r="AD137" s="103"/>
      <c r="AE137" s="88"/>
      <c r="AF137" s="101"/>
      <c r="AG137" s="257"/>
      <c r="AH137" s="124"/>
      <c r="AI137" s="124"/>
      <c r="AJ137" s="124"/>
      <c r="AK137" s="121"/>
      <c r="AL137" s="121"/>
      <c r="AM137" s="121"/>
      <c r="AN137" s="127"/>
      <c r="AO137" s="127"/>
      <c r="AP137" s="127"/>
      <c r="AQ137" s="127"/>
      <c r="AR137" s="104"/>
      <c r="AS137" s="89" t="e">
        <f t="shared" si="84"/>
        <v>#N/A</v>
      </c>
      <c r="AT137" s="90" t="e">
        <f t="shared" si="85"/>
        <v>#N/A</v>
      </c>
      <c r="AU137" s="90" t="e">
        <f t="shared" si="86"/>
        <v>#N/A</v>
      </c>
      <c r="AV137" s="90" t="e">
        <f t="shared" si="87"/>
        <v>#N/A</v>
      </c>
      <c r="AW137" s="90" t="e">
        <f t="shared" si="88"/>
        <v>#N/A</v>
      </c>
      <c r="AX137" s="89" t="e">
        <f t="shared" si="94"/>
        <v>#N/A</v>
      </c>
      <c r="AY137" s="89" t="e">
        <f t="shared" si="95"/>
        <v>#N/A</v>
      </c>
      <c r="AZ137" s="89" t="e">
        <f t="shared" si="100"/>
        <v>#N/A</v>
      </c>
      <c r="BA137" s="89" t="e">
        <f t="shared" si="96"/>
        <v>#N/A</v>
      </c>
      <c r="BB137" s="89" t="e">
        <f t="shared" si="101"/>
        <v>#N/A</v>
      </c>
      <c r="BC137" s="91" t="e">
        <f t="shared" si="82"/>
        <v>#N/A</v>
      </c>
      <c r="BD137" s="92" t="e">
        <f t="shared" si="83"/>
        <v>#N/A</v>
      </c>
      <c r="BE137" s="255"/>
      <c r="BF137" s="255"/>
      <c r="BG137" s="255"/>
      <c r="BH137" s="255"/>
      <c r="BI137" s="255"/>
      <c r="BJ137" s="255"/>
      <c r="BK137" s="255"/>
      <c r="BL137" s="255"/>
      <c r="BM137" s="255"/>
      <c r="BN137" s="255"/>
      <c r="BO137" s="255"/>
      <c r="BP137" s="255"/>
      <c r="BQ137" s="255"/>
      <c r="BR137" s="255"/>
      <c r="BS137" s="256">
        <f t="shared" si="89"/>
        <v>0</v>
      </c>
      <c r="BU137" s="129" t="b">
        <f t="shared" si="97"/>
        <v>0</v>
      </c>
      <c r="BV137" s="129" t="b">
        <f t="shared" si="102"/>
        <v>0</v>
      </c>
      <c r="BW137" s="130" t="e">
        <f t="shared" si="90"/>
        <v>#N/A</v>
      </c>
      <c r="BX137" s="130" t="e">
        <f t="shared" si="91"/>
        <v>#N/A</v>
      </c>
      <c r="BY137" s="130" t="e">
        <f t="shared" si="98"/>
        <v>#N/A</v>
      </c>
      <c r="BZ137" s="130" t="e" cm="1">
        <f t="array" ref="BZ137">IF(SUMPRODUCT(($C137=TM_haul)*TM_errors)&gt;0, TRUE, FALSE)</f>
        <v>#REF!</v>
      </c>
    </row>
    <row r="138" spans="1:78" ht="15" x14ac:dyDescent="0.2">
      <c r="A138" s="75" t="str">
        <f t="shared" si="92"/>
        <v>SCH123</v>
      </c>
      <c r="B138" s="75" t="str">
        <f t="shared" si="92"/>
        <v>2022195</v>
      </c>
      <c r="C138" s="93">
        <v>137</v>
      </c>
      <c r="D138" s="180" t="e">
        <f t="shared" si="93"/>
        <v>#N/A</v>
      </c>
      <c r="E138" s="182"/>
      <c r="F138" s="183"/>
      <c r="G138" s="174" t="str">
        <f t="shared" si="99"/>
        <v>UTC</v>
      </c>
      <c r="H138" s="94"/>
      <c r="I138" s="95" t="s">
        <v>8</v>
      </c>
      <c r="J138" s="96"/>
      <c r="K138" s="97" t="s">
        <v>9</v>
      </c>
      <c r="L138" s="94"/>
      <c r="M138" s="98" t="s">
        <v>8</v>
      </c>
      <c r="N138" s="96"/>
      <c r="O138" s="99" t="s">
        <v>9</v>
      </c>
      <c r="P138" s="152"/>
      <c r="Q138" s="153"/>
      <c r="R138" s="157"/>
      <c r="S138" s="159"/>
      <c r="T138" s="100"/>
      <c r="U138" s="101"/>
      <c r="V138" s="102"/>
      <c r="W138" s="88"/>
      <c r="X138" s="103"/>
      <c r="Y138" s="103"/>
      <c r="Z138" s="88"/>
      <c r="AA138" s="100"/>
      <c r="AB138" s="103"/>
      <c r="AC138" s="103"/>
      <c r="AD138" s="103"/>
      <c r="AE138" s="88"/>
      <c r="AF138" s="101"/>
      <c r="AG138" s="257"/>
      <c r="AH138" s="124"/>
      <c r="AI138" s="124"/>
      <c r="AJ138" s="124"/>
      <c r="AK138" s="121"/>
      <c r="AL138" s="121"/>
      <c r="AM138" s="121"/>
      <c r="AN138" s="127"/>
      <c r="AO138" s="127"/>
      <c r="AP138" s="127"/>
      <c r="AQ138" s="127"/>
      <c r="AR138" s="104"/>
      <c r="AS138" s="89" t="e">
        <f t="shared" si="84"/>
        <v>#N/A</v>
      </c>
      <c r="AT138" s="90" t="e">
        <f t="shared" si="85"/>
        <v>#N/A</v>
      </c>
      <c r="AU138" s="90" t="e">
        <f t="shared" si="86"/>
        <v>#N/A</v>
      </c>
      <c r="AV138" s="90" t="e">
        <f t="shared" si="87"/>
        <v>#N/A</v>
      </c>
      <c r="AW138" s="90" t="e">
        <f t="shared" si="88"/>
        <v>#N/A</v>
      </c>
      <c r="AX138" s="89" t="e">
        <f t="shared" si="94"/>
        <v>#N/A</v>
      </c>
      <c r="AY138" s="89" t="e">
        <f t="shared" si="95"/>
        <v>#N/A</v>
      </c>
      <c r="AZ138" s="89" t="e">
        <f t="shared" si="100"/>
        <v>#N/A</v>
      </c>
      <c r="BA138" s="89" t="e">
        <f t="shared" si="96"/>
        <v>#N/A</v>
      </c>
      <c r="BB138" s="89" t="e">
        <f t="shared" si="101"/>
        <v>#N/A</v>
      </c>
      <c r="BC138" s="91" t="e">
        <f t="shared" si="82"/>
        <v>#N/A</v>
      </c>
      <c r="BD138" s="92" t="e">
        <f t="shared" si="83"/>
        <v>#N/A</v>
      </c>
      <c r="BE138" s="255"/>
      <c r="BF138" s="255"/>
      <c r="BG138" s="255"/>
      <c r="BH138" s="255"/>
      <c r="BI138" s="255"/>
      <c r="BJ138" s="255"/>
      <c r="BK138" s="255"/>
      <c r="BL138" s="255"/>
      <c r="BM138" s="255"/>
      <c r="BN138" s="255"/>
      <c r="BO138" s="255"/>
      <c r="BP138" s="255"/>
      <c r="BQ138" s="255"/>
      <c r="BR138" s="255"/>
      <c r="BS138" s="256">
        <f t="shared" si="89"/>
        <v>0</v>
      </c>
      <c r="BU138" s="129" t="b">
        <f t="shared" si="97"/>
        <v>0</v>
      </c>
      <c r="BV138" s="129" t="b">
        <f t="shared" si="102"/>
        <v>0</v>
      </c>
      <c r="BW138" s="130" t="e">
        <f t="shared" si="90"/>
        <v>#N/A</v>
      </c>
      <c r="BX138" s="130" t="e">
        <f t="shared" si="91"/>
        <v>#N/A</v>
      </c>
      <c r="BY138" s="130" t="e">
        <f t="shared" si="98"/>
        <v>#N/A</v>
      </c>
      <c r="BZ138" s="130" t="e" cm="1">
        <f t="array" ref="BZ138">IF(SUMPRODUCT(($C138=TM_haul)*TM_errors)&gt;0, TRUE, FALSE)</f>
        <v>#REF!</v>
      </c>
    </row>
    <row r="139" spans="1:78" ht="15" x14ac:dyDescent="0.2">
      <c r="A139" s="75" t="str">
        <f t="shared" si="92"/>
        <v>SCH123</v>
      </c>
      <c r="B139" s="75" t="str">
        <f t="shared" si="92"/>
        <v>2022195</v>
      </c>
      <c r="C139" s="93">
        <v>138</v>
      </c>
      <c r="D139" s="180" t="e">
        <f t="shared" si="93"/>
        <v>#N/A</v>
      </c>
      <c r="E139" s="182"/>
      <c r="F139" s="183"/>
      <c r="G139" s="174" t="str">
        <f t="shared" si="99"/>
        <v>UTC</v>
      </c>
      <c r="H139" s="94"/>
      <c r="I139" s="95" t="s">
        <v>8</v>
      </c>
      <c r="J139" s="96"/>
      <c r="K139" s="97" t="s">
        <v>9</v>
      </c>
      <c r="L139" s="94"/>
      <c r="M139" s="98" t="s">
        <v>8</v>
      </c>
      <c r="N139" s="96"/>
      <c r="O139" s="99" t="s">
        <v>9</v>
      </c>
      <c r="P139" s="152"/>
      <c r="Q139" s="153"/>
      <c r="R139" s="157"/>
      <c r="S139" s="159"/>
      <c r="T139" s="100"/>
      <c r="U139" s="101"/>
      <c r="V139" s="102"/>
      <c r="W139" s="88"/>
      <c r="X139" s="103"/>
      <c r="Y139" s="103"/>
      <c r="Z139" s="88"/>
      <c r="AA139" s="100"/>
      <c r="AB139" s="103"/>
      <c r="AC139" s="103"/>
      <c r="AD139" s="103"/>
      <c r="AE139" s="88"/>
      <c r="AF139" s="101"/>
      <c r="AG139" s="257"/>
      <c r="AH139" s="124"/>
      <c r="AI139" s="124"/>
      <c r="AJ139" s="124"/>
      <c r="AK139" s="121"/>
      <c r="AL139" s="121"/>
      <c r="AM139" s="121"/>
      <c r="AN139" s="127"/>
      <c r="AO139" s="127"/>
      <c r="AP139" s="127"/>
      <c r="AQ139" s="127"/>
      <c r="AR139" s="104"/>
      <c r="AS139" s="89" t="e">
        <f t="shared" si="84"/>
        <v>#N/A</v>
      </c>
      <c r="AT139" s="90" t="e">
        <f t="shared" si="85"/>
        <v>#N/A</v>
      </c>
      <c r="AU139" s="90" t="e">
        <f t="shared" si="86"/>
        <v>#N/A</v>
      </c>
      <c r="AV139" s="90" t="e">
        <f t="shared" si="87"/>
        <v>#N/A</v>
      </c>
      <c r="AW139" s="90" t="e">
        <f t="shared" si="88"/>
        <v>#N/A</v>
      </c>
      <c r="AX139" s="89" t="e">
        <f t="shared" si="94"/>
        <v>#N/A</v>
      </c>
      <c r="AY139" s="89" t="e">
        <f t="shared" si="95"/>
        <v>#N/A</v>
      </c>
      <c r="AZ139" s="89" t="e">
        <f t="shared" si="100"/>
        <v>#N/A</v>
      </c>
      <c r="BA139" s="89" t="e">
        <f t="shared" si="96"/>
        <v>#N/A</v>
      </c>
      <c r="BB139" s="89" t="e">
        <f t="shared" si="101"/>
        <v>#N/A</v>
      </c>
      <c r="BC139" s="91" t="e">
        <f t="shared" si="82"/>
        <v>#N/A</v>
      </c>
      <c r="BD139" s="92" t="e">
        <f t="shared" si="83"/>
        <v>#N/A</v>
      </c>
      <c r="BE139" s="255"/>
      <c r="BF139" s="255"/>
      <c r="BG139" s="255"/>
      <c r="BH139" s="255"/>
      <c r="BI139" s="255"/>
      <c r="BJ139" s="255"/>
      <c r="BK139" s="255"/>
      <c r="BL139" s="255"/>
      <c r="BM139" s="255"/>
      <c r="BN139" s="255"/>
      <c r="BO139" s="255"/>
      <c r="BP139" s="255"/>
      <c r="BQ139" s="255"/>
      <c r="BR139" s="255"/>
      <c r="BS139" s="256">
        <f t="shared" si="89"/>
        <v>0</v>
      </c>
      <c r="BU139" s="129" t="b">
        <f t="shared" si="97"/>
        <v>0</v>
      </c>
      <c r="BV139" s="129" t="b">
        <f t="shared" si="102"/>
        <v>0</v>
      </c>
      <c r="BW139" s="130" t="e">
        <f t="shared" si="90"/>
        <v>#N/A</v>
      </c>
      <c r="BX139" s="130" t="e">
        <f t="shared" si="91"/>
        <v>#N/A</v>
      </c>
      <c r="BY139" s="130" t="e">
        <f t="shared" si="98"/>
        <v>#N/A</v>
      </c>
      <c r="BZ139" s="130" t="e" cm="1">
        <f t="array" ref="BZ139">IF(SUMPRODUCT(($C139=TM_haul)*TM_errors)&gt;0, TRUE, FALSE)</f>
        <v>#REF!</v>
      </c>
    </row>
    <row r="140" spans="1:78" ht="15" x14ac:dyDescent="0.2">
      <c r="A140" s="75" t="str">
        <f t="shared" si="92"/>
        <v>SCH123</v>
      </c>
      <c r="B140" s="75" t="str">
        <f t="shared" si="92"/>
        <v>2022195</v>
      </c>
      <c r="C140" s="93">
        <v>139</v>
      </c>
      <c r="D140" s="180" t="e">
        <f t="shared" si="93"/>
        <v>#N/A</v>
      </c>
      <c r="E140" s="182"/>
      <c r="F140" s="183"/>
      <c r="G140" s="174" t="str">
        <f t="shared" si="99"/>
        <v>UTC</v>
      </c>
      <c r="H140" s="94"/>
      <c r="I140" s="95" t="s">
        <v>8</v>
      </c>
      <c r="J140" s="96"/>
      <c r="K140" s="97" t="s">
        <v>9</v>
      </c>
      <c r="L140" s="94"/>
      <c r="M140" s="98" t="s">
        <v>8</v>
      </c>
      <c r="N140" s="96"/>
      <c r="O140" s="99" t="s">
        <v>9</v>
      </c>
      <c r="P140" s="152"/>
      <c r="Q140" s="153"/>
      <c r="R140" s="157"/>
      <c r="S140" s="159"/>
      <c r="T140" s="100"/>
      <c r="U140" s="101"/>
      <c r="V140" s="102"/>
      <c r="W140" s="88"/>
      <c r="X140" s="103"/>
      <c r="Y140" s="103"/>
      <c r="Z140" s="88"/>
      <c r="AA140" s="100"/>
      <c r="AB140" s="103"/>
      <c r="AC140" s="103"/>
      <c r="AD140" s="103"/>
      <c r="AE140" s="88"/>
      <c r="AF140" s="101"/>
      <c r="AG140" s="257"/>
      <c r="AH140" s="124"/>
      <c r="AI140" s="124"/>
      <c r="AJ140" s="124"/>
      <c r="AK140" s="121"/>
      <c r="AL140" s="121"/>
      <c r="AM140" s="121"/>
      <c r="AN140" s="127"/>
      <c r="AO140" s="127"/>
      <c r="AP140" s="127"/>
      <c r="AQ140" s="127"/>
      <c r="AR140" s="104"/>
      <c r="AS140" s="89" t="e">
        <f t="shared" si="84"/>
        <v>#N/A</v>
      </c>
      <c r="AT140" s="90" t="e">
        <f t="shared" si="85"/>
        <v>#N/A</v>
      </c>
      <c r="AU140" s="90" t="e">
        <f t="shared" si="86"/>
        <v>#N/A</v>
      </c>
      <c r="AV140" s="90" t="e">
        <f t="shared" si="87"/>
        <v>#N/A</v>
      </c>
      <c r="AW140" s="90" t="e">
        <f t="shared" si="88"/>
        <v>#N/A</v>
      </c>
      <c r="AX140" s="89" t="e">
        <f t="shared" si="94"/>
        <v>#N/A</v>
      </c>
      <c r="AY140" s="89" t="e">
        <f t="shared" si="95"/>
        <v>#N/A</v>
      </c>
      <c r="AZ140" s="89" t="e">
        <f t="shared" si="100"/>
        <v>#N/A</v>
      </c>
      <c r="BA140" s="89" t="e">
        <f t="shared" si="96"/>
        <v>#N/A</v>
      </c>
      <c r="BB140" s="89" t="e">
        <f t="shared" si="101"/>
        <v>#N/A</v>
      </c>
      <c r="BC140" s="91" t="e">
        <f t="shared" si="82"/>
        <v>#N/A</v>
      </c>
      <c r="BD140" s="92" t="e">
        <f t="shared" si="83"/>
        <v>#N/A</v>
      </c>
      <c r="BE140" s="255"/>
      <c r="BF140" s="255"/>
      <c r="BG140" s="255"/>
      <c r="BH140" s="255"/>
      <c r="BI140" s="255"/>
      <c r="BJ140" s="255"/>
      <c r="BK140" s="255"/>
      <c r="BL140" s="255"/>
      <c r="BM140" s="255"/>
      <c r="BN140" s="255"/>
      <c r="BO140" s="255"/>
      <c r="BP140" s="255"/>
      <c r="BQ140" s="255"/>
      <c r="BR140" s="255"/>
      <c r="BS140" s="256">
        <f t="shared" si="89"/>
        <v>0</v>
      </c>
      <c r="BU140" s="129" t="b">
        <f t="shared" si="97"/>
        <v>0</v>
      </c>
      <c r="BV140" s="129" t="b">
        <f t="shared" si="102"/>
        <v>0</v>
      </c>
      <c r="BW140" s="130" t="e">
        <f t="shared" si="90"/>
        <v>#N/A</v>
      </c>
      <c r="BX140" s="130" t="e">
        <f t="shared" si="91"/>
        <v>#N/A</v>
      </c>
      <c r="BY140" s="130" t="e">
        <f t="shared" si="98"/>
        <v>#N/A</v>
      </c>
      <c r="BZ140" s="130" t="e" cm="1">
        <f t="array" ref="BZ140">IF(SUMPRODUCT(($C140=TM_haul)*TM_errors)&gt;0, TRUE, FALSE)</f>
        <v>#REF!</v>
      </c>
    </row>
    <row r="141" spans="1:78" ht="15" x14ac:dyDescent="0.2">
      <c r="A141" s="75" t="str">
        <f t="shared" si="92"/>
        <v>SCH123</v>
      </c>
      <c r="B141" s="75" t="str">
        <f t="shared" si="92"/>
        <v>2022195</v>
      </c>
      <c r="C141" s="93">
        <v>140</v>
      </c>
      <c r="D141" s="180" t="e">
        <f t="shared" si="93"/>
        <v>#N/A</v>
      </c>
      <c r="E141" s="182"/>
      <c r="F141" s="183"/>
      <c r="G141" s="174" t="str">
        <f t="shared" si="99"/>
        <v>UTC</v>
      </c>
      <c r="H141" s="94"/>
      <c r="I141" s="95" t="s">
        <v>8</v>
      </c>
      <c r="J141" s="96"/>
      <c r="K141" s="97" t="s">
        <v>9</v>
      </c>
      <c r="L141" s="94"/>
      <c r="M141" s="98" t="s">
        <v>8</v>
      </c>
      <c r="N141" s="96"/>
      <c r="O141" s="99" t="s">
        <v>9</v>
      </c>
      <c r="P141" s="152"/>
      <c r="Q141" s="153"/>
      <c r="R141" s="157"/>
      <c r="S141" s="159"/>
      <c r="T141" s="100"/>
      <c r="U141" s="101"/>
      <c r="V141" s="102"/>
      <c r="W141" s="88"/>
      <c r="X141" s="103"/>
      <c r="Y141" s="103"/>
      <c r="Z141" s="88"/>
      <c r="AA141" s="100"/>
      <c r="AB141" s="103"/>
      <c r="AC141" s="103"/>
      <c r="AD141" s="103"/>
      <c r="AE141" s="88"/>
      <c r="AF141" s="101"/>
      <c r="AG141" s="257"/>
      <c r="AH141" s="124"/>
      <c r="AI141" s="124"/>
      <c r="AJ141" s="124"/>
      <c r="AK141" s="121"/>
      <c r="AL141" s="121"/>
      <c r="AM141" s="121"/>
      <c r="AN141" s="127"/>
      <c r="AO141" s="127"/>
      <c r="AP141" s="127"/>
      <c r="AQ141" s="127"/>
      <c r="AR141" s="104"/>
      <c r="AS141" s="89" t="e">
        <f t="shared" si="84"/>
        <v>#N/A</v>
      </c>
      <c r="AT141" s="90" t="e">
        <f t="shared" si="85"/>
        <v>#N/A</v>
      </c>
      <c r="AU141" s="90" t="e">
        <f t="shared" si="86"/>
        <v>#N/A</v>
      </c>
      <c r="AV141" s="90" t="e">
        <f t="shared" si="87"/>
        <v>#N/A</v>
      </c>
      <c r="AW141" s="90" t="e">
        <f t="shared" si="88"/>
        <v>#N/A</v>
      </c>
      <c r="AX141" s="89" t="e">
        <f t="shared" si="94"/>
        <v>#N/A</v>
      </c>
      <c r="AY141" s="89" t="e">
        <f t="shared" si="95"/>
        <v>#N/A</v>
      </c>
      <c r="AZ141" s="89" t="e">
        <f t="shared" si="100"/>
        <v>#N/A</v>
      </c>
      <c r="BA141" s="89" t="e">
        <f t="shared" si="96"/>
        <v>#N/A</v>
      </c>
      <c r="BB141" s="89" t="e">
        <f t="shared" si="101"/>
        <v>#N/A</v>
      </c>
      <c r="BC141" s="91" t="e">
        <f t="shared" si="82"/>
        <v>#N/A</v>
      </c>
      <c r="BD141" s="92" t="e">
        <f t="shared" si="83"/>
        <v>#N/A</v>
      </c>
      <c r="BE141" s="255"/>
      <c r="BF141" s="255"/>
      <c r="BG141" s="255"/>
      <c r="BH141" s="255"/>
      <c r="BI141" s="255"/>
      <c r="BJ141" s="255"/>
      <c r="BK141" s="255"/>
      <c r="BL141" s="255"/>
      <c r="BM141" s="255"/>
      <c r="BN141" s="255"/>
      <c r="BO141" s="255"/>
      <c r="BP141" s="255"/>
      <c r="BQ141" s="255"/>
      <c r="BR141" s="255"/>
      <c r="BS141" s="256">
        <f t="shared" si="89"/>
        <v>0</v>
      </c>
      <c r="BU141" s="129" t="b">
        <f t="shared" si="97"/>
        <v>0</v>
      </c>
      <c r="BV141" s="129" t="b">
        <f t="shared" si="102"/>
        <v>0</v>
      </c>
      <c r="BW141" s="130" t="e">
        <f t="shared" si="90"/>
        <v>#N/A</v>
      </c>
      <c r="BX141" s="130" t="e">
        <f t="shared" si="91"/>
        <v>#N/A</v>
      </c>
      <c r="BY141" s="130" t="e">
        <f t="shared" si="98"/>
        <v>#N/A</v>
      </c>
      <c r="BZ141" s="130" t="e" cm="1">
        <f t="array" ref="BZ141">IF(SUMPRODUCT(($C141=TM_haul)*TM_errors)&gt;0, TRUE, FALSE)</f>
        <v>#REF!</v>
      </c>
    </row>
    <row r="142" spans="1:78" ht="15" x14ac:dyDescent="0.2">
      <c r="A142" s="75" t="str">
        <f t="shared" si="92"/>
        <v>SCH123</v>
      </c>
      <c r="B142" s="75" t="str">
        <f t="shared" si="92"/>
        <v>2022195</v>
      </c>
      <c r="C142" s="93">
        <v>141</v>
      </c>
      <c r="D142" s="180" t="e">
        <f t="shared" si="93"/>
        <v>#N/A</v>
      </c>
      <c r="E142" s="182"/>
      <c r="F142" s="183"/>
      <c r="G142" s="174" t="str">
        <f t="shared" si="99"/>
        <v>UTC</v>
      </c>
      <c r="H142" s="94"/>
      <c r="I142" s="95" t="s">
        <v>8</v>
      </c>
      <c r="J142" s="96"/>
      <c r="K142" s="97" t="s">
        <v>9</v>
      </c>
      <c r="L142" s="94"/>
      <c r="M142" s="98" t="s">
        <v>8</v>
      </c>
      <c r="N142" s="96"/>
      <c r="O142" s="99" t="s">
        <v>9</v>
      </c>
      <c r="P142" s="152"/>
      <c r="Q142" s="153"/>
      <c r="R142" s="157"/>
      <c r="S142" s="159"/>
      <c r="T142" s="100"/>
      <c r="U142" s="101"/>
      <c r="V142" s="102"/>
      <c r="W142" s="88"/>
      <c r="X142" s="103"/>
      <c r="Y142" s="103"/>
      <c r="Z142" s="88"/>
      <c r="AA142" s="100"/>
      <c r="AB142" s="103"/>
      <c r="AC142" s="103"/>
      <c r="AD142" s="103"/>
      <c r="AE142" s="88"/>
      <c r="AF142" s="101"/>
      <c r="AG142" s="257"/>
      <c r="AH142" s="124"/>
      <c r="AI142" s="124"/>
      <c r="AJ142" s="124"/>
      <c r="AK142" s="121"/>
      <c r="AL142" s="121"/>
      <c r="AM142" s="121"/>
      <c r="AN142" s="127"/>
      <c r="AO142" s="127"/>
      <c r="AP142" s="127"/>
      <c r="AQ142" s="127"/>
      <c r="AR142" s="104"/>
      <c r="AS142" s="89" t="e">
        <f t="shared" si="84"/>
        <v>#N/A</v>
      </c>
      <c r="AT142" s="90" t="e">
        <f t="shared" si="85"/>
        <v>#N/A</v>
      </c>
      <c r="AU142" s="90" t="e">
        <f t="shared" si="86"/>
        <v>#N/A</v>
      </c>
      <c r="AV142" s="90" t="e">
        <f t="shared" si="87"/>
        <v>#N/A</v>
      </c>
      <c r="AW142" s="90" t="e">
        <f t="shared" si="88"/>
        <v>#N/A</v>
      </c>
      <c r="AX142" s="89" t="e">
        <f t="shared" si="94"/>
        <v>#N/A</v>
      </c>
      <c r="AY142" s="89" t="e">
        <f t="shared" si="95"/>
        <v>#N/A</v>
      </c>
      <c r="AZ142" s="89" t="e">
        <f t="shared" si="100"/>
        <v>#N/A</v>
      </c>
      <c r="BA142" s="89" t="e">
        <f t="shared" si="96"/>
        <v>#N/A</v>
      </c>
      <c r="BB142" s="89" t="e">
        <f t="shared" si="101"/>
        <v>#N/A</v>
      </c>
      <c r="BC142" s="91" t="e">
        <f t="shared" si="82"/>
        <v>#N/A</v>
      </c>
      <c r="BD142" s="92" t="e">
        <f t="shared" si="83"/>
        <v>#N/A</v>
      </c>
      <c r="BE142" s="255"/>
      <c r="BF142" s="255"/>
      <c r="BG142" s="255"/>
      <c r="BH142" s="255"/>
      <c r="BI142" s="255"/>
      <c r="BJ142" s="255"/>
      <c r="BK142" s="255"/>
      <c r="BL142" s="255"/>
      <c r="BM142" s="255"/>
      <c r="BN142" s="255"/>
      <c r="BO142" s="255"/>
      <c r="BP142" s="255"/>
      <c r="BQ142" s="255"/>
      <c r="BR142" s="255"/>
      <c r="BS142" s="256">
        <f t="shared" si="89"/>
        <v>0</v>
      </c>
      <c r="BU142" s="129" t="b">
        <f t="shared" si="97"/>
        <v>0</v>
      </c>
      <c r="BV142" s="129" t="b">
        <f t="shared" si="102"/>
        <v>0</v>
      </c>
      <c r="BW142" s="130" t="e">
        <f t="shared" si="90"/>
        <v>#N/A</v>
      </c>
      <c r="BX142" s="130" t="e">
        <f t="shared" si="91"/>
        <v>#N/A</v>
      </c>
      <c r="BY142" s="130" t="e">
        <f t="shared" si="98"/>
        <v>#N/A</v>
      </c>
      <c r="BZ142" s="130" t="e" cm="1">
        <f t="array" ref="BZ142">IF(SUMPRODUCT(($C142=TM_haul)*TM_errors)&gt;0, TRUE, FALSE)</f>
        <v>#REF!</v>
      </c>
    </row>
    <row r="143" spans="1:78" ht="15" x14ac:dyDescent="0.2">
      <c r="A143" s="75" t="str">
        <f t="shared" si="92"/>
        <v>SCH123</v>
      </c>
      <c r="B143" s="75" t="str">
        <f t="shared" si="92"/>
        <v>2022195</v>
      </c>
      <c r="C143" s="93">
        <v>142</v>
      </c>
      <c r="D143" s="180" t="e">
        <f t="shared" si="93"/>
        <v>#N/A</v>
      </c>
      <c r="E143" s="182"/>
      <c r="F143" s="183"/>
      <c r="G143" s="174" t="str">
        <f t="shared" si="99"/>
        <v>UTC</v>
      </c>
      <c r="H143" s="94"/>
      <c r="I143" s="95" t="s">
        <v>8</v>
      </c>
      <c r="J143" s="96"/>
      <c r="K143" s="97" t="s">
        <v>9</v>
      </c>
      <c r="L143" s="94"/>
      <c r="M143" s="98" t="s">
        <v>8</v>
      </c>
      <c r="N143" s="96"/>
      <c r="O143" s="99" t="s">
        <v>9</v>
      </c>
      <c r="P143" s="152"/>
      <c r="Q143" s="153"/>
      <c r="R143" s="157"/>
      <c r="S143" s="159"/>
      <c r="T143" s="100"/>
      <c r="U143" s="101"/>
      <c r="V143" s="102"/>
      <c r="W143" s="88"/>
      <c r="X143" s="103"/>
      <c r="Y143" s="103"/>
      <c r="Z143" s="88"/>
      <c r="AA143" s="100"/>
      <c r="AB143" s="103"/>
      <c r="AC143" s="103"/>
      <c r="AD143" s="103"/>
      <c r="AE143" s="88"/>
      <c r="AF143" s="101"/>
      <c r="AG143" s="257"/>
      <c r="AH143" s="124"/>
      <c r="AI143" s="124"/>
      <c r="AJ143" s="124"/>
      <c r="AK143" s="121"/>
      <c r="AL143" s="121"/>
      <c r="AM143" s="121"/>
      <c r="AN143" s="127"/>
      <c r="AO143" s="127"/>
      <c r="AP143" s="127"/>
      <c r="AQ143" s="127"/>
      <c r="AR143" s="104"/>
      <c r="AS143" s="89" t="e">
        <f t="shared" si="84"/>
        <v>#N/A</v>
      </c>
      <c r="AT143" s="90" t="e">
        <f t="shared" si="85"/>
        <v>#N/A</v>
      </c>
      <c r="AU143" s="90" t="e">
        <f t="shared" si="86"/>
        <v>#N/A</v>
      </c>
      <c r="AV143" s="90" t="e">
        <f t="shared" si="87"/>
        <v>#N/A</v>
      </c>
      <c r="AW143" s="90" t="e">
        <f t="shared" si="88"/>
        <v>#N/A</v>
      </c>
      <c r="AX143" s="89" t="e">
        <f t="shared" si="94"/>
        <v>#N/A</v>
      </c>
      <c r="AY143" s="89" t="e">
        <f t="shared" si="95"/>
        <v>#N/A</v>
      </c>
      <c r="AZ143" s="89" t="e">
        <f t="shared" si="100"/>
        <v>#N/A</v>
      </c>
      <c r="BA143" s="89" t="e">
        <f t="shared" si="96"/>
        <v>#N/A</v>
      </c>
      <c r="BB143" s="89" t="e">
        <f t="shared" si="101"/>
        <v>#N/A</v>
      </c>
      <c r="BC143" s="91" t="e">
        <f t="shared" si="82"/>
        <v>#N/A</v>
      </c>
      <c r="BD143" s="92" t="e">
        <f t="shared" si="83"/>
        <v>#N/A</v>
      </c>
      <c r="BE143" s="255"/>
      <c r="BF143" s="255"/>
      <c r="BG143" s="255"/>
      <c r="BH143" s="255"/>
      <c r="BI143" s="255"/>
      <c r="BJ143" s="255"/>
      <c r="BK143" s="255"/>
      <c r="BL143" s="255"/>
      <c r="BM143" s="255"/>
      <c r="BN143" s="255"/>
      <c r="BO143" s="255"/>
      <c r="BP143" s="255"/>
      <c r="BQ143" s="255"/>
      <c r="BR143" s="255"/>
      <c r="BS143" s="256">
        <f t="shared" si="89"/>
        <v>0</v>
      </c>
      <c r="BU143" s="129" t="b">
        <f t="shared" si="97"/>
        <v>0</v>
      </c>
      <c r="BV143" s="129" t="b">
        <f t="shared" si="102"/>
        <v>0</v>
      </c>
      <c r="BW143" s="130" t="e">
        <f t="shared" si="90"/>
        <v>#N/A</v>
      </c>
      <c r="BX143" s="130" t="e">
        <f t="shared" si="91"/>
        <v>#N/A</v>
      </c>
      <c r="BY143" s="130" t="e">
        <f t="shared" si="98"/>
        <v>#N/A</v>
      </c>
      <c r="BZ143" s="130" t="e" cm="1">
        <f t="array" ref="BZ143">IF(SUMPRODUCT(($C143=TM_haul)*TM_errors)&gt;0, TRUE, FALSE)</f>
        <v>#REF!</v>
      </c>
    </row>
    <row r="144" spans="1:78" ht="15" x14ac:dyDescent="0.2">
      <c r="A144" s="75" t="str">
        <f t="shared" si="92"/>
        <v>SCH123</v>
      </c>
      <c r="B144" s="75" t="str">
        <f t="shared" si="92"/>
        <v>2022195</v>
      </c>
      <c r="C144" s="93">
        <v>143</v>
      </c>
      <c r="D144" s="180" t="e">
        <f t="shared" si="93"/>
        <v>#N/A</v>
      </c>
      <c r="E144" s="182"/>
      <c r="F144" s="183"/>
      <c r="G144" s="174" t="str">
        <f t="shared" si="99"/>
        <v>UTC</v>
      </c>
      <c r="H144" s="94"/>
      <c r="I144" s="95" t="s">
        <v>8</v>
      </c>
      <c r="J144" s="96"/>
      <c r="K144" s="97" t="s">
        <v>9</v>
      </c>
      <c r="L144" s="94"/>
      <c r="M144" s="98" t="s">
        <v>8</v>
      </c>
      <c r="N144" s="96"/>
      <c r="O144" s="99" t="s">
        <v>9</v>
      </c>
      <c r="P144" s="152"/>
      <c r="Q144" s="153"/>
      <c r="R144" s="157"/>
      <c r="S144" s="159"/>
      <c r="T144" s="100"/>
      <c r="U144" s="101"/>
      <c r="V144" s="102"/>
      <c r="W144" s="88"/>
      <c r="X144" s="103"/>
      <c r="Y144" s="103"/>
      <c r="Z144" s="88"/>
      <c r="AA144" s="100"/>
      <c r="AB144" s="103"/>
      <c r="AC144" s="103"/>
      <c r="AD144" s="103"/>
      <c r="AE144" s="88"/>
      <c r="AF144" s="101"/>
      <c r="AG144" s="257"/>
      <c r="AH144" s="124"/>
      <c r="AI144" s="124"/>
      <c r="AJ144" s="124"/>
      <c r="AK144" s="121"/>
      <c r="AL144" s="121"/>
      <c r="AM144" s="121"/>
      <c r="AN144" s="127"/>
      <c r="AO144" s="127"/>
      <c r="AP144" s="127"/>
      <c r="AQ144" s="127"/>
      <c r="AR144" s="104"/>
      <c r="AS144" s="89" t="e">
        <f t="shared" si="84"/>
        <v>#N/A</v>
      </c>
      <c r="AT144" s="90" t="e">
        <f t="shared" si="85"/>
        <v>#N/A</v>
      </c>
      <c r="AU144" s="90" t="e">
        <f t="shared" si="86"/>
        <v>#N/A</v>
      </c>
      <c r="AV144" s="90" t="e">
        <f t="shared" si="87"/>
        <v>#N/A</v>
      </c>
      <c r="AW144" s="90" t="e">
        <f t="shared" si="88"/>
        <v>#N/A</v>
      </c>
      <c r="AX144" s="89" t="e">
        <f t="shared" si="94"/>
        <v>#N/A</v>
      </c>
      <c r="AY144" s="89" t="e">
        <f t="shared" si="95"/>
        <v>#N/A</v>
      </c>
      <c r="AZ144" s="89" t="e">
        <f t="shared" si="100"/>
        <v>#N/A</v>
      </c>
      <c r="BA144" s="89" t="e">
        <f t="shared" si="96"/>
        <v>#N/A</v>
      </c>
      <c r="BB144" s="89" t="e">
        <f t="shared" si="101"/>
        <v>#N/A</v>
      </c>
      <c r="BC144" s="91" t="e">
        <f t="shared" si="82"/>
        <v>#N/A</v>
      </c>
      <c r="BD144" s="92" t="e">
        <f t="shared" si="83"/>
        <v>#N/A</v>
      </c>
      <c r="BE144" s="255"/>
      <c r="BF144" s="255"/>
      <c r="BG144" s="255"/>
      <c r="BH144" s="255"/>
      <c r="BI144" s="255"/>
      <c r="BJ144" s="255"/>
      <c r="BK144" s="255"/>
      <c r="BL144" s="255"/>
      <c r="BM144" s="255"/>
      <c r="BN144" s="255"/>
      <c r="BO144" s="255"/>
      <c r="BP144" s="255"/>
      <c r="BQ144" s="255"/>
      <c r="BR144" s="255"/>
      <c r="BS144" s="256">
        <f t="shared" si="89"/>
        <v>0</v>
      </c>
      <c r="BU144" s="129" t="b">
        <f t="shared" si="97"/>
        <v>0</v>
      </c>
      <c r="BV144" s="129" t="b">
        <f t="shared" si="102"/>
        <v>0</v>
      </c>
      <c r="BW144" s="130" t="e">
        <f t="shared" si="90"/>
        <v>#N/A</v>
      </c>
      <c r="BX144" s="130" t="e">
        <f t="shared" si="91"/>
        <v>#N/A</v>
      </c>
      <c r="BY144" s="130" t="e">
        <f t="shared" si="98"/>
        <v>#N/A</v>
      </c>
      <c r="BZ144" s="130" t="e" cm="1">
        <f t="array" ref="BZ144">IF(SUMPRODUCT(($C144=TM_haul)*TM_errors)&gt;0, TRUE, FALSE)</f>
        <v>#REF!</v>
      </c>
    </row>
    <row r="145" spans="1:78" ht="15" x14ac:dyDescent="0.2">
      <c r="A145" s="75" t="str">
        <f t="shared" si="92"/>
        <v>SCH123</v>
      </c>
      <c r="B145" s="75" t="str">
        <f t="shared" si="92"/>
        <v>2022195</v>
      </c>
      <c r="C145" s="93">
        <v>144</v>
      </c>
      <c r="D145" s="180" t="e">
        <f t="shared" si="93"/>
        <v>#N/A</v>
      </c>
      <c r="E145" s="182"/>
      <c r="F145" s="183"/>
      <c r="G145" s="174" t="str">
        <f t="shared" si="99"/>
        <v>UTC</v>
      </c>
      <c r="H145" s="94"/>
      <c r="I145" s="95" t="s">
        <v>8</v>
      </c>
      <c r="J145" s="96"/>
      <c r="K145" s="97" t="s">
        <v>9</v>
      </c>
      <c r="L145" s="94"/>
      <c r="M145" s="98" t="s">
        <v>8</v>
      </c>
      <c r="N145" s="96"/>
      <c r="O145" s="99" t="s">
        <v>9</v>
      </c>
      <c r="P145" s="152"/>
      <c r="Q145" s="153"/>
      <c r="R145" s="157"/>
      <c r="S145" s="159"/>
      <c r="T145" s="100"/>
      <c r="U145" s="101"/>
      <c r="V145" s="102"/>
      <c r="W145" s="88"/>
      <c r="X145" s="103"/>
      <c r="Y145" s="103"/>
      <c r="Z145" s="88"/>
      <c r="AA145" s="100"/>
      <c r="AB145" s="103"/>
      <c r="AC145" s="103"/>
      <c r="AD145" s="103"/>
      <c r="AE145" s="88"/>
      <c r="AF145" s="101"/>
      <c r="AG145" s="257"/>
      <c r="AH145" s="124"/>
      <c r="AI145" s="124"/>
      <c r="AJ145" s="124"/>
      <c r="AK145" s="121"/>
      <c r="AL145" s="121"/>
      <c r="AM145" s="121"/>
      <c r="AN145" s="127"/>
      <c r="AO145" s="127"/>
      <c r="AP145" s="127"/>
      <c r="AQ145" s="127"/>
      <c r="AR145" s="104"/>
      <c r="AS145" s="89" t="e">
        <f t="shared" si="84"/>
        <v>#N/A</v>
      </c>
      <c r="AT145" s="90" t="e">
        <f t="shared" si="85"/>
        <v>#N/A</v>
      </c>
      <c r="AU145" s="90" t="e">
        <f t="shared" si="86"/>
        <v>#N/A</v>
      </c>
      <c r="AV145" s="90" t="e">
        <f t="shared" si="87"/>
        <v>#N/A</v>
      </c>
      <c r="AW145" s="90" t="e">
        <f t="shared" si="88"/>
        <v>#N/A</v>
      </c>
      <c r="AX145" s="89" t="e">
        <f t="shared" si="94"/>
        <v>#N/A</v>
      </c>
      <c r="AY145" s="89" t="e">
        <f t="shared" si="95"/>
        <v>#N/A</v>
      </c>
      <c r="AZ145" s="89" t="e">
        <f t="shared" si="100"/>
        <v>#N/A</v>
      </c>
      <c r="BA145" s="89" t="e">
        <f t="shared" si="96"/>
        <v>#N/A</v>
      </c>
      <c r="BB145" s="89" t="e">
        <f t="shared" si="101"/>
        <v>#N/A</v>
      </c>
      <c r="BC145" s="91" t="e">
        <f t="shared" si="82"/>
        <v>#N/A</v>
      </c>
      <c r="BD145" s="92" t="e">
        <f t="shared" si="83"/>
        <v>#N/A</v>
      </c>
      <c r="BE145" s="255"/>
      <c r="BF145" s="255"/>
      <c r="BG145" s="255"/>
      <c r="BH145" s="255"/>
      <c r="BI145" s="255"/>
      <c r="BJ145" s="255"/>
      <c r="BK145" s="255"/>
      <c r="BL145" s="255"/>
      <c r="BM145" s="255"/>
      <c r="BN145" s="255"/>
      <c r="BO145" s="255"/>
      <c r="BP145" s="255"/>
      <c r="BQ145" s="255"/>
      <c r="BR145" s="255"/>
      <c r="BS145" s="256">
        <f t="shared" si="89"/>
        <v>0</v>
      </c>
      <c r="BU145" s="129" t="b">
        <f t="shared" si="97"/>
        <v>0</v>
      </c>
      <c r="BV145" s="129" t="b">
        <f t="shared" si="102"/>
        <v>0</v>
      </c>
      <c r="BW145" s="130" t="e">
        <f t="shared" si="90"/>
        <v>#N/A</v>
      </c>
      <c r="BX145" s="130" t="e">
        <f t="shared" si="91"/>
        <v>#N/A</v>
      </c>
      <c r="BY145" s="130" t="e">
        <f t="shared" si="98"/>
        <v>#N/A</v>
      </c>
      <c r="BZ145" s="130" t="e" cm="1">
        <f t="array" ref="BZ145">IF(SUMPRODUCT(($C145=TM_haul)*TM_errors)&gt;0, TRUE, FALSE)</f>
        <v>#REF!</v>
      </c>
    </row>
    <row r="146" spans="1:78" ht="15" x14ac:dyDescent="0.2">
      <c r="A146" s="75" t="str">
        <f t="shared" si="92"/>
        <v>SCH123</v>
      </c>
      <c r="B146" s="75" t="str">
        <f t="shared" si="92"/>
        <v>2022195</v>
      </c>
      <c r="C146" s="93">
        <v>145</v>
      </c>
      <c r="D146" s="180" t="e">
        <f t="shared" si="93"/>
        <v>#N/A</v>
      </c>
      <c r="E146" s="182"/>
      <c r="F146" s="183"/>
      <c r="G146" s="174" t="str">
        <f t="shared" si="99"/>
        <v>UTC</v>
      </c>
      <c r="H146" s="94"/>
      <c r="I146" s="95" t="s">
        <v>8</v>
      </c>
      <c r="J146" s="96"/>
      <c r="K146" s="97" t="s">
        <v>9</v>
      </c>
      <c r="L146" s="94"/>
      <c r="M146" s="98" t="s">
        <v>8</v>
      </c>
      <c r="N146" s="96"/>
      <c r="O146" s="99" t="s">
        <v>9</v>
      </c>
      <c r="P146" s="152"/>
      <c r="Q146" s="153"/>
      <c r="R146" s="157"/>
      <c r="S146" s="159"/>
      <c r="T146" s="100"/>
      <c r="U146" s="101"/>
      <c r="V146" s="102"/>
      <c r="W146" s="88"/>
      <c r="X146" s="103"/>
      <c r="Y146" s="103"/>
      <c r="Z146" s="88"/>
      <c r="AA146" s="100"/>
      <c r="AB146" s="103"/>
      <c r="AC146" s="103"/>
      <c r="AD146" s="103"/>
      <c r="AE146" s="88"/>
      <c r="AF146" s="101"/>
      <c r="AG146" s="257"/>
      <c r="AH146" s="124"/>
      <c r="AI146" s="124"/>
      <c r="AJ146" s="124"/>
      <c r="AK146" s="121"/>
      <c r="AL146" s="121"/>
      <c r="AM146" s="121"/>
      <c r="AN146" s="127"/>
      <c r="AO146" s="127"/>
      <c r="AP146" s="127"/>
      <c r="AQ146" s="127"/>
      <c r="AR146" s="104"/>
      <c r="AS146" s="89" t="e">
        <f t="shared" si="84"/>
        <v>#N/A</v>
      </c>
      <c r="AT146" s="90" t="e">
        <f t="shared" si="85"/>
        <v>#N/A</v>
      </c>
      <c r="AU146" s="90" t="e">
        <f t="shared" si="86"/>
        <v>#N/A</v>
      </c>
      <c r="AV146" s="90" t="e">
        <f t="shared" si="87"/>
        <v>#N/A</v>
      </c>
      <c r="AW146" s="90" t="e">
        <f t="shared" si="88"/>
        <v>#N/A</v>
      </c>
      <c r="AX146" s="89" t="e">
        <f t="shared" si="94"/>
        <v>#N/A</v>
      </c>
      <c r="AY146" s="89" t="e">
        <f t="shared" si="95"/>
        <v>#N/A</v>
      </c>
      <c r="AZ146" s="89" t="e">
        <f t="shared" si="100"/>
        <v>#N/A</v>
      </c>
      <c r="BA146" s="89" t="e">
        <f t="shared" si="96"/>
        <v>#N/A</v>
      </c>
      <c r="BB146" s="89" t="e">
        <f t="shared" si="101"/>
        <v>#N/A</v>
      </c>
      <c r="BC146" s="91" t="e">
        <f t="shared" si="82"/>
        <v>#N/A</v>
      </c>
      <c r="BD146" s="92" t="e">
        <f t="shared" si="83"/>
        <v>#N/A</v>
      </c>
      <c r="BE146" s="255"/>
      <c r="BF146" s="255"/>
      <c r="BG146" s="255"/>
      <c r="BH146" s="255"/>
      <c r="BI146" s="255"/>
      <c r="BJ146" s="255"/>
      <c r="BK146" s="255"/>
      <c r="BL146" s="255"/>
      <c r="BM146" s="255"/>
      <c r="BN146" s="255"/>
      <c r="BO146" s="255"/>
      <c r="BP146" s="255"/>
      <c r="BQ146" s="255"/>
      <c r="BR146" s="255"/>
      <c r="BS146" s="256">
        <f t="shared" si="89"/>
        <v>0</v>
      </c>
      <c r="BU146" s="129" t="b">
        <f t="shared" si="97"/>
        <v>0</v>
      </c>
      <c r="BV146" s="129" t="b">
        <f t="shared" si="102"/>
        <v>0</v>
      </c>
      <c r="BW146" s="130" t="e">
        <f t="shared" si="90"/>
        <v>#N/A</v>
      </c>
      <c r="BX146" s="130" t="e">
        <f t="shared" si="91"/>
        <v>#N/A</v>
      </c>
      <c r="BY146" s="130" t="e">
        <f t="shared" si="98"/>
        <v>#N/A</v>
      </c>
      <c r="BZ146" s="130" t="e" cm="1">
        <f t="array" ref="BZ146">IF(SUMPRODUCT(($C146=TM_haul)*TM_errors)&gt;0, TRUE, FALSE)</f>
        <v>#REF!</v>
      </c>
    </row>
    <row r="147" spans="1:78" ht="15" x14ac:dyDescent="0.2">
      <c r="A147" s="75" t="str">
        <f t="shared" ref="A147:B151" si="103">A146</f>
        <v>SCH123</v>
      </c>
      <c r="B147" s="75" t="str">
        <f t="shared" si="103"/>
        <v>2022195</v>
      </c>
      <c r="C147" s="93">
        <v>146</v>
      </c>
      <c r="D147" s="180" t="e">
        <f t="shared" si="93"/>
        <v>#N/A</v>
      </c>
      <c r="E147" s="182"/>
      <c r="F147" s="183"/>
      <c r="G147" s="174" t="str">
        <f t="shared" si="99"/>
        <v>UTC</v>
      </c>
      <c r="H147" s="94"/>
      <c r="I147" s="95" t="s">
        <v>8</v>
      </c>
      <c r="J147" s="96"/>
      <c r="K147" s="97" t="s">
        <v>9</v>
      </c>
      <c r="L147" s="94"/>
      <c r="M147" s="98" t="s">
        <v>8</v>
      </c>
      <c r="N147" s="96"/>
      <c r="O147" s="99" t="s">
        <v>9</v>
      </c>
      <c r="P147" s="152"/>
      <c r="Q147" s="153"/>
      <c r="R147" s="157"/>
      <c r="S147" s="159"/>
      <c r="T147" s="100"/>
      <c r="U147" s="101"/>
      <c r="V147" s="102"/>
      <c r="W147" s="88"/>
      <c r="X147" s="103"/>
      <c r="Y147" s="103"/>
      <c r="Z147" s="88"/>
      <c r="AA147" s="100"/>
      <c r="AB147" s="103"/>
      <c r="AC147" s="103"/>
      <c r="AD147" s="103"/>
      <c r="AE147" s="88"/>
      <c r="AF147" s="101"/>
      <c r="AG147" s="257"/>
      <c r="AH147" s="124"/>
      <c r="AI147" s="124"/>
      <c r="AJ147" s="124"/>
      <c r="AK147" s="121"/>
      <c r="AL147" s="121"/>
      <c r="AM147" s="121"/>
      <c r="AN147" s="127"/>
      <c r="AO147" s="127"/>
      <c r="AP147" s="127"/>
      <c r="AQ147" s="127"/>
      <c r="AR147" s="104"/>
      <c r="AS147" s="89" t="e">
        <f t="shared" si="84"/>
        <v>#N/A</v>
      </c>
      <c r="AT147" s="90" t="e">
        <f t="shared" si="85"/>
        <v>#N/A</v>
      </c>
      <c r="AU147" s="90" t="e">
        <f t="shared" si="86"/>
        <v>#N/A</v>
      </c>
      <c r="AV147" s="90" t="e">
        <f>IF(ISBLANK(N147),NA(),IF(N147=0,0,IF(O147="W",-1*(FLOOR(N147/100,1)+(N147-FLOOR(N147/100,1)*100)/60),(FLOOR(N147/100,1)+(N147-FLOOR(N147/100,1)*100)/60))))</f>
        <v>#N/A</v>
      </c>
      <c r="AW147" s="90" t="e">
        <f>IF(ISBLANK(L147),NA(),IF(L147=0,0,IF(M147="S",-1*(FLOOR(L147/100,1)+(L147-FLOOR(L147/100,1)*100)/60),(FLOOR(L147/100,1)+(L147-FLOOR(L147/100,1)*100)/60))))</f>
        <v>#N/A</v>
      </c>
      <c r="AX147" s="89" t="e">
        <f t="shared" si="94"/>
        <v>#N/A</v>
      </c>
      <c r="AY147" s="89" t="e">
        <f t="shared" si="95"/>
        <v>#N/A</v>
      </c>
      <c r="AZ147" s="89" t="e">
        <f t="shared" si="100"/>
        <v>#N/A</v>
      </c>
      <c r="BA147" s="89" t="e">
        <f t="shared" si="96"/>
        <v>#N/A</v>
      </c>
      <c r="BB147" s="89" t="e">
        <f t="shared" si="101"/>
        <v>#N/A</v>
      </c>
      <c r="BC147" s="91" t="e">
        <f t="shared" si="82"/>
        <v>#N/A</v>
      </c>
      <c r="BD147" s="92" t="e">
        <f t="shared" si="83"/>
        <v>#N/A</v>
      </c>
      <c r="BE147" s="255"/>
      <c r="BF147" s="255"/>
      <c r="BG147" s="255"/>
      <c r="BH147" s="255"/>
      <c r="BI147" s="255"/>
      <c r="BJ147" s="255"/>
      <c r="BK147" s="255"/>
      <c r="BL147" s="255"/>
      <c r="BM147" s="255"/>
      <c r="BN147" s="255"/>
      <c r="BO147" s="255"/>
      <c r="BP147" s="255"/>
      <c r="BQ147" s="255"/>
      <c r="BR147" s="255"/>
      <c r="BS147" s="256">
        <f t="shared" si="89"/>
        <v>0</v>
      </c>
      <c r="BU147" s="129" t="b">
        <f t="shared" si="97"/>
        <v>0</v>
      </c>
      <c r="BV147" s="129" t="b">
        <f t="shared" si="102"/>
        <v>0</v>
      </c>
      <c r="BW147" s="130" t="e">
        <f t="shared" si="90"/>
        <v>#N/A</v>
      </c>
      <c r="BX147" s="130" t="e">
        <f t="shared" si="91"/>
        <v>#N/A</v>
      </c>
      <c r="BY147" s="130" t="e">
        <f t="shared" si="98"/>
        <v>#N/A</v>
      </c>
      <c r="BZ147" s="130" t="e" cm="1">
        <f t="array" ref="BZ147">IF(SUMPRODUCT(($C147=TM_haul)*TM_errors)&gt;0, TRUE, FALSE)</f>
        <v>#REF!</v>
      </c>
    </row>
    <row r="148" spans="1:78" ht="15" x14ac:dyDescent="0.2">
      <c r="A148" s="75" t="str">
        <f t="shared" si="103"/>
        <v>SCH123</v>
      </c>
      <c r="B148" s="75" t="str">
        <f t="shared" si="103"/>
        <v>2022195</v>
      </c>
      <c r="C148" s="93">
        <v>147</v>
      </c>
      <c r="D148" s="180" t="e">
        <f t="shared" si="93"/>
        <v>#N/A</v>
      </c>
      <c r="E148" s="182"/>
      <c r="F148" s="183"/>
      <c r="G148" s="174" t="str">
        <f t="shared" si="99"/>
        <v>UTC</v>
      </c>
      <c r="H148" s="94"/>
      <c r="I148" s="95" t="s">
        <v>8</v>
      </c>
      <c r="J148" s="96"/>
      <c r="K148" s="97" t="s">
        <v>9</v>
      </c>
      <c r="L148" s="94"/>
      <c r="M148" s="98" t="s">
        <v>8</v>
      </c>
      <c r="N148" s="96"/>
      <c r="O148" s="99" t="s">
        <v>9</v>
      </c>
      <c r="P148" s="152"/>
      <c r="Q148" s="153"/>
      <c r="R148" s="157"/>
      <c r="S148" s="159"/>
      <c r="T148" s="100"/>
      <c r="U148" s="101"/>
      <c r="V148" s="102"/>
      <c r="W148" s="88"/>
      <c r="X148" s="103"/>
      <c r="Y148" s="103"/>
      <c r="Z148" s="88"/>
      <c r="AA148" s="100"/>
      <c r="AB148" s="103"/>
      <c r="AC148" s="103"/>
      <c r="AD148" s="103"/>
      <c r="AE148" s="88"/>
      <c r="AF148" s="101"/>
      <c r="AG148" s="257"/>
      <c r="AH148" s="124"/>
      <c r="AI148" s="124"/>
      <c r="AJ148" s="124"/>
      <c r="AK148" s="121"/>
      <c r="AL148" s="121"/>
      <c r="AM148" s="121"/>
      <c r="AN148" s="127"/>
      <c r="AO148" s="127"/>
      <c r="AP148" s="127"/>
      <c r="AQ148" s="127"/>
      <c r="AR148" s="104"/>
      <c r="AS148" s="89" t="e">
        <f t="shared" si="84"/>
        <v>#N/A</v>
      </c>
      <c r="AT148" s="90" t="e">
        <f t="shared" si="85"/>
        <v>#N/A</v>
      </c>
      <c r="AU148" s="90" t="e">
        <f t="shared" si="86"/>
        <v>#N/A</v>
      </c>
      <c r="AV148" s="90" t="e">
        <f>IF(ISBLANK(N148),NA(),IF(N148=0,0,IF(O148="W",-1*(FLOOR(N148/100,1)+(N148-FLOOR(N148/100,1)*100)/60),(FLOOR(N148/100,1)+(N148-FLOOR(N148/100,1)*100)/60))))</f>
        <v>#N/A</v>
      </c>
      <c r="AW148" s="90" t="e">
        <f>IF(ISBLANK(L148),NA(),IF(L148=0,0,IF(M148="S",-1*(FLOOR(L148/100,1)+(L148-FLOOR(L148/100,1)*100)/60),(FLOOR(L148/100,1)+(L148-FLOOR(L148/100,1)*100)/60))))</f>
        <v>#N/A</v>
      </c>
      <c r="AX148" s="89" t="e">
        <f t="shared" si="94"/>
        <v>#N/A</v>
      </c>
      <c r="AY148" s="89" t="e">
        <f t="shared" si="95"/>
        <v>#N/A</v>
      </c>
      <c r="AZ148" s="89" t="e">
        <f t="shared" si="100"/>
        <v>#N/A</v>
      </c>
      <c r="BA148" s="89" t="e">
        <f t="shared" si="96"/>
        <v>#N/A</v>
      </c>
      <c r="BB148" s="89" t="e">
        <f t="shared" si="101"/>
        <v>#N/A</v>
      </c>
      <c r="BC148" s="91" t="e">
        <f t="shared" si="82"/>
        <v>#N/A</v>
      </c>
      <c r="BD148" s="92" t="e">
        <f t="shared" si="83"/>
        <v>#N/A</v>
      </c>
      <c r="BE148" s="255"/>
      <c r="BF148" s="255"/>
      <c r="BG148" s="255"/>
      <c r="BH148" s="255"/>
      <c r="BI148" s="255"/>
      <c r="BJ148" s="255"/>
      <c r="BK148" s="255"/>
      <c r="BL148" s="255"/>
      <c r="BM148" s="255"/>
      <c r="BN148" s="255"/>
      <c r="BO148" s="255"/>
      <c r="BP148" s="255"/>
      <c r="BQ148" s="255"/>
      <c r="BR148" s="255"/>
      <c r="BS148" s="256">
        <f t="shared" si="89"/>
        <v>0</v>
      </c>
      <c r="BU148" s="129" t="b">
        <f t="shared" si="97"/>
        <v>0</v>
      </c>
      <c r="BV148" s="129" t="b">
        <f t="shared" si="102"/>
        <v>0</v>
      </c>
      <c r="BW148" s="130" t="e">
        <f t="shared" si="90"/>
        <v>#N/A</v>
      </c>
      <c r="BX148" s="130" t="e">
        <f t="shared" si="91"/>
        <v>#N/A</v>
      </c>
      <c r="BY148" s="130" t="e">
        <f t="shared" si="98"/>
        <v>#N/A</v>
      </c>
      <c r="BZ148" s="130" t="e" cm="1">
        <f t="array" ref="BZ148">IF(SUMPRODUCT(($C148=TM_haul)*TM_errors)&gt;0, TRUE, FALSE)</f>
        <v>#REF!</v>
      </c>
    </row>
    <row r="149" spans="1:78" ht="15" x14ac:dyDescent="0.2">
      <c r="A149" s="75" t="str">
        <f t="shared" si="103"/>
        <v>SCH123</v>
      </c>
      <c r="B149" s="75" t="str">
        <f t="shared" si="103"/>
        <v>2022195</v>
      </c>
      <c r="C149" s="93">
        <v>148</v>
      </c>
      <c r="D149" s="180" t="e">
        <f t="shared" si="93"/>
        <v>#N/A</v>
      </c>
      <c r="E149" s="182"/>
      <c r="F149" s="183"/>
      <c r="G149" s="174" t="str">
        <f t="shared" si="99"/>
        <v>UTC</v>
      </c>
      <c r="H149" s="94"/>
      <c r="I149" s="95" t="s">
        <v>8</v>
      </c>
      <c r="J149" s="96"/>
      <c r="K149" s="97" t="s">
        <v>9</v>
      </c>
      <c r="L149" s="94"/>
      <c r="M149" s="98" t="s">
        <v>8</v>
      </c>
      <c r="N149" s="96"/>
      <c r="O149" s="99" t="s">
        <v>9</v>
      </c>
      <c r="P149" s="152"/>
      <c r="Q149" s="153"/>
      <c r="R149" s="157"/>
      <c r="S149" s="159"/>
      <c r="T149" s="100"/>
      <c r="U149" s="101"/>
      <c r="V149" s="102"/>
      <c r="W149" s="88"/>
      <c r="X149" s="103"/>
      <c r="Y149" s="103"/>
      <c r="Z149" s="88"/>
      <c r="AA149" s="100"/>
      <c r="AB149" s="103"/>
      <c r="AC149" s="103"/>
      <c r="AD149" s="103"/>
      <c r="AE149" s="88"/>
      <c r="AF149" s="101"/>
      <c r="AG149" s="257"/>
      <c r="AH149" s="124"/>
      <c r="AI149" s="124"/>
      <c r="AJ149" s="124"/>
      <c r="AK149" s="121"/>
      <c r="AL149" s="121"/>
      <c r="AM149" s="121"/>
      <c r="AN149" s="127"/>
      <c r="AO149" s="127"/>
      <c r="AP149" s="127"/>
      <c r="AQ149" s="127"/>
      <c r="AR149" s="104"/>
      <c r="AS149" s="89" t="e">
        <f t="shared" si="84"/>
        <v>#N/A</v>
      </c>
      <c r="AT149" s="90" t="e">
        <f t="shared" si="85"/>
        <v>#N/A</v>
      </c>
      <c r="AU149" s="90" t="e">
        <f t="shared" si="86"/>
        <v>#N/A</v>
      </c>
      <c r="AV149" s="90" t="e">
        <f>IF(ISBLANK(N149),NA(),IF(N149=0,0,IF(O149="W",-1*(FLOOR(N149/100,1)+(N149-FLOOR(N149/100,1)*100)/60),(FLOOR(N149/100,1)+(N149-FLOOR(N149/100,1)*100)/60))))</f>
        <v>#N/A</v>
      </c>
      <c r="AW149" s="90" t="e">
        <f>IF(ISBLANK(L149),NA(),IF(L149=0,0,IF(M149="S",-1*(FLOOR(L149/100,1)+(L149-FLOOR(L149/100,1)*100)/60),(FLOOR(L149/100,1)+(L149-FLOOR(L149/100,1)*100)/60))))</f>
        <v>#N/A</v>
      </c>
      <c r="AX149" s="89" t="e">
        <f t="shared" si="94"/>
        <v>#N/A</v>
      </c>
      <c r="AY149" s="89" t="e">
        <f t="shared" si="95"/>
        <v>#N/A</v>
      </c>
      <c r="AZ149" s="89" t="e">
        <f t="shared" si="100"/>
        <v>#N/A</v>
      </c>
      <c r="BA149" s="89" t="e">
        <f t="shared" si="96"/>
        <v>#N/A</v>
      </c>
      <c r="BB149" s="89" t="e">
        <f t="shared" si="101"/>
        <v>#N/A</v>
      </c>
      <c r="BC149" s="91" t="e">
        <f t="shared" si="82"/>
        <v>#N/A</v>
      </c>
      <c r="BD149" s="92" t="e">
        <f t="shared" si="83"/>
        <v>#N/A</v>
      </c>
      <c r="BE149" s="255"/>
      <c r="BF149" s="255"/>
      <c r="BG149" s="255"/>
      <c r="BH149" s="255"/>
      <c r="BI149" s="255"/>
      <c r="BJ149" s="255"/>
      <c r="BK149" s="255"/>
      <c r="BL149" s="255"/>
      <c r="BM149" s="255"/>
      <c r="BN149" s="255"/>
      <c r="BO149" s="255"/>
      <c r="BP149" s="255"/>
      <c r="BQ149" s="255"/>
      <c r="BR149" s="255"/>
      <c r="BS149" s="256">
        <f t="shared" si="89"/>
        <v>0</v>
      </c>
      <c r="BU149" s="129" t="b">
        <f t="shared" si="97"/>
        <v>0</v>
      </c>
      <c r="BV149" s="129" t="b">
        <f t="shared" si="102"/>
        <v>0</v>
      </c>
      <c r="BW149" s="130" t="e">
        <f t="shared" si="90"/>
        <v>#N/A</v>
      </c>
      <c r="BX149" s="130" t="e">
        <f t="shared" si="91"/>
        <v>#N/A</v>
      </c>
      <c r="BY149" s="130" t="e">
        <f t="shared" si="98"/>
        <v>#N/A</v>
      </c>
      <c r="BZ149" s="130" t="e" cm="1">
        <f t="array" ref="BZ149">IF(SUMPRODUCT(($C149=TM_haul)*TM_errors)&gt;0, TRUE, FALSE)</f>
        <v>#REF!</v>
      </c>
    </row>
    <row r="150" spans="1:78" ht="15" x14ac:dyDescent="0.2">
      <c r="A150" s="75" t="str">
        <f t="shared" si="103"/>
        <v>SCH123</v>
      </c>
      <c r="B150" s="75" t="str">
        <f t="shared" si="103"/>
        <v>2022195</v>
      </c>
      <c r="C150" s="93">
        <v>149</v>
      </c>
      <c r="D150" s="180" t="e">
        <f t="shared" si="93"/>
        <v>#N/A</v>
      </c>
      <c r="E150" s="182"/>
      <c r="F150" s="183"/>
      <c r="G150" s="174" t="str">
        <f t="shared" si="99"/>
        <v>UTC</v>
      </c>
      <c r="H150" s="94"/>
      <c r="I150" s="95" t="s">
        <v>8</v>
      </c>
      <c r="J150" s="96"/>
      <c r="K150" s="97" t="s">
        <v>9</v>
      </c>
      <c r="L150" s="94"/>
      <c r="M150" s="98" t="s">
        <v>8</v>
      </c>
      <c r="N150" s="96"/>
      <c r="O150" s="99" t="s">
        <v>9</v>
      </c>
      <c r="P150" s="152"/>
      <c r="Q150" s="153"/>
      <c r="R150" s="157"/>
      <c r="S150" s="159"/>
      <c r="T150" s="100"/>
      <c r="U150" s="101"/>
      <c r="V150" s="102"/>
      <c r="W150" s="88"/>
      <c r="X150" s="103"/>
      <c r="Y150" s="103"/>
      <c r="Z150" s="88"/>
      <c r="AA150" s="100"/>
      <c r="AB150" s="103"/>
      <c r="AC150" s="103"/>
      <c r="AD150" s="103"/>
      <c r="AE150" s="88"/>
      <c r="AF150" s="101"/>
      <c r="AG150" s="257"/>
      <c r="AH150" s="124"/>
      <c r="AI150" s="124"/>
      <c r="AJ150" s="124"/>
      <c r="AK150" s="121"/>
      <c r="AL150" s="121"/>
      <c r="AM150" s="121"/>
      <c r="AN150" s="127"/>
      <c r="AO150" s="127"/>
      <c r="AP150" s="127"/>
      <c r="AQ150" s="127"/>
      <c r="AR150" s="104"/>
      <c r="AS150" s="89" t="e">
        <f t="shared" si="84"/>
        <v>#N/A</v>
      </c>
      <c r="AT150" s="90" t="e">
        <f t="shared" si="85"/>
        <v>#N/A</v>
      </c>
      <c r="AU150" s="90" t="e">
        <f t="shared" si="86"/>
        <v>#N/A</v>
      </c>
      <c r="AV150" s="90" t="e">
        <f>IF(ISBLANK(N150),NA(),IF(N150=0,0,IF(O150="W",-1*(FLOOR(N150/100,1)+(N150-FLOOR(N150/100,1)*100)/60),(FLOOR(N150/100,1)+(N150-FLOOR(N150/100,1)*100)/60))))</f>
        <v>#N/A</v>
      </c>
      <c r="AW150" s="90" t="e">
        <f>IF(ISBLANK(L150),NA(),IF(L150=0,0,IF(M150="S",-1*(FLOOR(L150/100,1)+(L150-FLOOR(L150/100,1)*100)/60),(FLOOR(L150/100,1)+(L150-FLOOR(L150/100,1)*100)/60))))</f>
        <v>#N/A</v>
      </c>
      <c r="AX150" s="89" t="e">
        <f t="shared" si="94"/>
        <v>#N/A</v>
      </c>
      <c r="AY150" s="89" t="e">
        <f t="shared" si="95"/>
        <v>#N/A</v>
      </c>
      <c r="AZ150" s="89" t="e">
        <f t="shared" si="100"/>
        <v>#N/A</v>
      </c>
      <c r="BA150" s="89" t="e">
        <f t="shared" si="96"/>
        <v>#N/A</v>
      </c>
      <c r="BB150" s="89" t="e">
        <f t="shared" si="101"/>
        <v>#N/A</v>
      </c>
      <c r="BC150" s="91" t="e">
        <f t="shared" si="82"/>
        <v>#N/A</v>
      </c>
      <c r="BD150" s="92" t="e">
        <f t="shared" si="83"/>
        <v>#N/A</v>
      </c>
      <c r="BE150" s="255"/>
      <c r="BF150" s="255"/>
      <c r="BG150" s="255"/>
      <c r="BH150" s="255"/>
      <c r="BI150" s="255"/>
      <c r="BJ150" s="255"/>
      <c r="BK150" s="255"/>
      <c r="BL150" s="255"/>
      <c r="BM150" s="255"/>
      <c r="BN150" s="255"/>
      <c r="BO150" s="255"/>
      <c r="BP150" s="255"/>
      <c r="BQ150" s="255"/>
      <c r="BR150" s="255"/>
      <c r="BS150" s="256">
        <f t="shared" si="89"/>
        <v>0</v>
      </c>
      <c r="BU150" s="129" t="b">
        <f t="shared" si="97"/>
        <v>0</v>
      </c>
      <c r="BV150" s="129" t="b">
        <f t="shared" si="102"/>
        <v>0</v>
      </c>
      <c r="BW150" s="130" t="e">
        <f t="shared" si="90"/>
        <v>#N/A</v>
      </c>
      <c r="BX150" s="130" t="e">
        <f t="shared" si="91"/>
        <v>#N/A</v>
      </c>
      <c r="BY150" s="130" t="e">
        <f t="shared" si="98"/>
        <v>#N/A</v>
      </c>
      <c r="BZ150" s="130" t="e" cm="1">
        <f t="array" ref="BZ150">IF(SUMPRODUCT(($C150=TM_haul)*TM_errors)&gt;0, TRUE, FALSE)</f>
        <v>#REF!</v>
      </c>
    </row>
    <row r="151" spans="1:78" ht="15" x14ac:dyDescent="0.2">
      <c r="A151" s="75" t="str">
        <f t="shared" si="103"/>
        <v>SCH123</v>
      </c>
      <c r="B151" s="75" t="str">
        <f t="shared" si="103"/>
        <v>2022195</v>
      </c>
      <c r="C151" s="93">
        <v>150</v>
      </c>
      <c r="D151" s="180" t="e">
        <f t="shared" si="93"/>
        <v>#N/A</v>
      </c>
      <c r="E151" s="182"/>
      <c r="F151" s="183"/>
      <c r="G151" s="174" t="str">
        <f t="shared" si="99"/>
        <v>UTC</v>
      </c>
      <c r="H151" s="94"/>
      <c r="I151" s="95" t="s">
        <v>8</v>
      </c>
      <c r="J151" s="96"/>
      <c r="K151" s="97" t="s">
        <v>9</v>
      </c>
      <c r="L151" s="94"/>
      <c r="M151" s="98" t="s">
        <v>8</v>
      </c>
      <c r="N151" s="96"/>
      <c r="O151" s="99" t="s">
        <v>9</v>
      </c>
      <c r="P151" s="152"/>
      <c r="Q151" s="153"/>
      <c r="R151" s="157"/>
      <c r="S151" s="159"/>
      <c r="T151" s="100"/>
      <c r="U151" s="101"/>
      <c r="V151" s="102"/>
      <c r="W151" s="88"/>
      <c r="X151" s="103"/>
      <c r="Y151" s="103"/>
      <c r="Z151" s="88"/>
      <c r="AA151" s="100"/>
      <c r="AB151" s="103"/>
      <c r="AC151" s="103"/>
      <c r="AD151" s="103"/>
      <c r="AE151" s="88"/>
      <c r="AF151" s="101"/>
      <c r="AG151" s="257"/>
      <c r="AH151" s="124"/>
      <c r="AI151" s="124"/>
      <c r="AJ151" s="124"/>
      <c r="AK151" s="121"/>
      <c r="AL151" s="121"/>
      <c r="AM151" s="121"/>
      <c r="AN151" s="127"/>
      <c r="AO151" s="127"/>
      <c r="AP151" s="127"/>
      <c r="AQ151" s="127"/>
      <c r="AR151" s="104"/>
      <c r="AS151" s="89" t="e">
        <f t="shared" si="84"/>
        <v>#N/A</v>
      </c>
      <c r="AT151" s="90" t="e">
        <f t="shared" si="85"/>
        <v>#N/A</v>
      </c>
      <c r="AU151" s="90" t="e">
        <f t="shared" si="86"/>
        <v>#N/A</v>
      </c>
      <c r="AV151" s="90" t="e">
        <f>IF(ISBLANK(N151),NA(),IF(N151=0,0,IF(O151="W",-1*(FLOOR(N151/100,1)+(N151-FLOOR(N151/100,1)*100)/60),(FLOOR(N151/100,1)+(N151-FLOOR(N151/100,1)*100)/60))))</f>
        <v>#N/A</v>
      </c>
      <c r="AW151" s="90" t="e">
        <f>IF(ISBLANK(L151),NA(),IF(L151=0,0,IF(M151="S",-1*(FLOOR(L151/100,1)+(L151-FLOOR(L151/100,1)*100)/60),(FLOOR(L151/100,1)+(L151-FLOOR(L151/100,1)*100)/60))))</f>
        <v>#N/A</v>
      </c>
      <c r="AX151" s="89" t="e">
        <f t="shared" si="94"/>
        <v>#N/A</v>
      </c>
      <c r="AY151" s="89" t="e">
        <f t="shared" si="95"/>
        <v>#N/A</v>
      </c>
      <c r="AZ151" s="89" t="e">
        <f t="shared" si="100"/>
        <v>#N/A</v>
      </c>
      <c r="BA151" s="89" t="e">
        <f t="shared" si="96"/>
        <v>#N/A</v>
      </c>
      <c r="BB151" s="89" t="e">
        <f t="shared" si="101"/>
        <v>#N/A</v>
      </c>
      <c r="BC151" s="91" t="e">
        <f t="shared" si="82"/>
        <v>#N/A</v>
      </c>
      <c r="BD151" s="92" t="e">
        <f t="shared" si="83"/>
        <v>#N/A</v>
      </c>
      <c r="BE151" s="255"/>
      <c r="BF151" s="255"/>
      <c r="BG151" s="255"/>
      <c r="BH151" s="255"/>
      <c r="BI151" s="255"/>
      <c r="BJ151" s="255"/>
      <c r="BK151" s="255"/>
      <c r="BL151" s="255"/>
      <c r="BM151" s="255"/>
      <c r="BN151" s="255"/>
      <c r="BO151" s="255"/>
      <c r="BP151" s="255"/>
      <c r="BQ151" s="255"/>
      <c r="BR151" s="255"/>
      <c r="BS151" s="256">
        <f t="shared" si="89"/>
        <v>0</v>
      </c>
      <c r="BU151" s="129" t="b">
        <f t="shared" si="97"/>
        <v>0</v>
      </c>
      <c r="BV151" s="129" t="b">
        <f t="shared" si="102"/>
        <v>0</v>
      </c>
      <c r="BW151" s="130" t="e">
        <f t="shared" si="90"/>
        <v>#N/A</v>
      </c>
      <c r="BX151" s="130" t="e">
        <f t="shared" si="91"/>
        <v>#N/A</v>
      </c>
      <c r="BY151" s="130" t="e">
        <f t="shared" si="98"/>
        <v>#N/A</v>
      </c>
      <c r="BZ151" s="130" t="e" cm="1">
        <f t="array" ref="BZ151">IF(SUMPRODUCT(($C151=TM_haul)*TM_errors)&gt;0, TRUE, FALSE)</f>
        <v>#REF!</v>
      </c>
    </row>
    <row r="152" spans="1:78" ht="15" x14ac:dyDescent="0.2">
      <c r="A152" s="75" t="str">
        <f t="shared" ref="A152:B152" si="104">A151</f>
        <v>SCH123</v>
      </c>
      <c r="B152" s="75" t="str">
        <f t="shared" si="104"/>
        <v>2022195</v>
      </c>
      <c r="C152" s="93">
        <v>151</v>
      </c>
      <c r="D152" s="180" t="e">
        <f t="shared" ref="D152:D215" si="105">IF(LEN(E152)=0,NA(),FLOOR(E152,1))</f>
        <v>#N/A</v>
      </c>
      <c r="E152" s="182"/>
      <c r="F152" s="183"/>
      <c r="G152" s="174" t="str">
        <f t="shared" si="99"/>
        <v>UTC</v>
      </c>
      <c r="H152" s="94"/>
      <c r="I152" s="95" t="s">
        <v>8</v>
      </c>
      <c r="J152" s="96"/>
      <c r="K152" s="97" t="s">
        <v>9</v>
      </c>
      <c r="L152" s="94"/>
      <c r="M152" s="98" t="s">
        <v>8</v>
      </c>
      <c r="N152" s="96"/>
      <c r="O152" s="99" t="s">
        <v>9</v>
      </c>
      <c r="P152" s="152"/>
      <c r="Q152" s="153"/>
      <c r="R152" s="157"/>
      <c r="S152" s="159"/>
      <c r="T152" s="100"/>
      <c r="U152" s="101"/>
      <c r="V152" s="102"/>
      <c r="W152" s="88"/>
      <c r="X152" s="103"/>
      <c r="Y152" s="103"/>
      <c r="Z152" s="88"/>
      <c r="AA152" s="100"/>
      <c r="AB152" s="103"/>
      <c r="AC152" s="103"/>
      <c r="AD152" s="103"/>
      <c r="AE152" s="88"/>
      <c r="AF152" s="101"/>
      <c r="AG152" s="257"/>
      <c r="AH152" s="124"/>
      <c r="AI152" s="124"/>
      <c r="AJ152" s="124"/>
      <c r="AK152" s="121"/>
      <c r="AL152" s="121"/>
      <c r="AM152" s="121"/>
      <c r="AN152" s="127"/>
      <c r="AO152" s="127"/>
      <c r="AP152" s="127"/>
      <c r="AQ152" s="127"/>
      <c r="AR152" s="104"/>
      <c r="AS152" s="89" t="e">
        <f t="shared" ref="AS152:AS215" si="106">IF(ISBLANK(E152),NA(),(F152-E152)*24)</f>
        <v>#N/A</v>
      </c>
      <c r="AT152" s="90" t="e">
        <f t="shared" ref="AT152:AT215" si="107">IF(ISBLANK(J152),NA(),IF(J152=0,0,IF(K152="W",-1*(FLOOR(J152/100,1)+(J152-FLOOR(J152/100,1)*100)/60),(FLOOR(J152/100,1)+(J152-FLOOR(J152/100,1)*100)/60))))</f>
        <v>#N/A</v>
      </c>
      <c r="AU152" s="90" t="e">
        <f t="shared" ref="AU152:AU215" si="108">IF(ISBLANK(H152),NA(),IF(H152=0,0,IF(I152="S",-1*(FLOOR(H152/100,1)+(H152-FLOOR(H152/100,1)*100)/60),(FLOOR(H152/100,1)+(H152-FLOOR(H152/100,1)*100)/60))))</f>
        <v>#N/A</v>
      </c>
      <c r="AV152" s="90" t="e">
        <f t="shared" ref="AV152:AV215" si="109">IF(ISBLANK(N152),NA(),IF(N152=0,0,IF(O152="W",-1*(FLOOR(N152/100,1)+(N152-FLOOR(N152/100,1)*100)/60),(FLOOR(N152/100,1)+(N152-FLOOR(N152/100,1)*100)/60))))</f>
        <v>#N/A</v>
      </c>
      <c r="AW152" s="90" t="e">
        <f t="shared" ref="AW152:AW215" si="110">IF(ISBLANK(L152),NA(),IF(L152=0,0,IF(M152="S",-1*(FLOOR(L152/100,1)+(L152-FLOOR(L152/100,1)*100)/60),(FLOOR(L152/100,1)+(L152-FLOOR(L152/100,1)*100)/60))))</f>
        <v>#N/A</v>
      </c>
      <c r="AX152" s="89" t="e">
        <f t="shared" ref="AX152:AX215" si="111">3443.8985*ACOS(SIN(AU152*PI()/180)*SIN(AW152*PI()/180) + COS(AU152*PI()/180)*COS(AW152*PI()/180) * COS(AT152*PI()/180-AV152*PI()/180))</f>
        <v>#N/A</v>
      </c>
      <c r="AY152" s="89" t="e">
        <f t="shared" ref="AY152:AY215" si="112">IF(OR(ISNA(AS152), ISNA(AX152)), NA(), AX152/AS152)</f>
        <v>#N/A</v>
      </c>
      <c r="AZ152" s="89" t="e">
        <f t="shared" ref="AZ152:AZ215" si="113">3443.8985*ACOS(SIN(AU152*PI()/180)*SIN(AW151*PI()/180)+COS(AU152*PI()/180)*COS(AW151*PI()/180)*COS(AT152*PI()/180-AV151*PI()/180))</f>
        <v>#N/A</v>
      </c>
      <c r="BA152" s="89" t="e">
        <f t="shared" ref="BA152:BA215" si="114">IF(ISBLANK(E152),NA(),(E152-F151)*24)</f>
        <v>#N/A</v>
      </c>
      <c r="BB152" s="89" t="e">
        <f t="shared" ref="BB152:BB215" si="115">IF(OR(ISNA(AZ152),ISNA(BA152)),NA(), AZ152/BA152)</f>
        <v>#N/A</v>
      </c>
      <c r="BC152" s="91" t="e">
        <f t="shared" ref="BC152:BC215" si="116">FLOOR(2 * AU152,1) - 71 &amp; " "&amp; CHAR(FLOOR(100+AT152/10,1)-100+70) &amp; FLOOR(ABS(10*(FLOOR(100+AT152/10,1)-100)-AT152),1)</f>
        <v>#N/A</v>
      </c>
      <c r="BD152" s="92" t="e">
        <f t="shared" ref="BD152:BD215" si="117">VLOOKUP(BC152,Rect,2,FALSE)</f>
        <v>#N/A</v>
      </c>
      <c r="BE152" s="255"/>
      <c r="BF152" s="255"/>
      <c r="BG152" s="255"/>
      <c r="BH152" s="255"/>
      <c r="BI152" s="255"/>
      <c r="BJ152" s="255"/>
      <c r="BK152" s="255"/>
      <c r="BL152" s="255"/>
      <c r="BM152" s="255"/>
      <c r="BN152" s="255"/>
      <c r="BO152" s="255"/>
      <c r="BP152" s="255"/>
      <c r="BQ152" s="255"/>
      <c r="BR152" s="255"/>
      <c r="BS152" s="256">
        <f t="shared" si="89"/>
        <v>0</v>
      </c>
    </row>
    <row r="153" spans="1:78" ht="15" x14ac:dyDescent="0.2">
      <c r="A153" s="75" t="str">
        <f t="shared" ref="A153:B153" si="118">A152</f>
        <v>SCH123</v>
      </c>
      <c r="B153" s="75" t="str">
        <f t="shared" si="118"/>
        <v>2022195</v>
      </c>
      <c r="C153" s="93">
        <v>152</v>
      </c>
      <c r="D153" s="180" t="e">
        <f t="shared" si="105"/>
        <v>#N/A</v>
      </c>
      <c r="E153" s="182"/>
      <c r="F153" s="183"/>
      <c r="G153" s="174" t="str">
        <f t="shared" si="99"/>
        <v>UTC</v>
      </c>
      <c r="H153" s="94"/>
      <c r="I153" s="95" t="s">
        <v>8</v>
      </c>
      <c r="J153" s="96"/>
      <c r="K153" s="97" t="s">
        <v>9</v>
      </c>
      <c r="L153" s="94"/>
      <c r="M153" s="98" t="s">
        <v>8</v>
      </c>
      <c r="N153" s="96"/>
      <c r="O153" s="99" t="s">
        <v>9</v>
      </c>
      <c r="P153" s="152"/>
      <c r="Q153" s="153"/>
      <c r="R153" s="157"/>
      <c r="S153" s="159"/>
      <c r="T153" s="100"/>
      <c r="U153" s="101"/>
      <c r="V153" s="102"/>
      <c r="W153" s="88"/>
      <c r="X153" s="103"/>
      <c r="Y153" s="103"/>
      <c r="Z153" s="88"/>
      <c r="AA153" s="100"/>
      <c r="AB153" s="103"/>
      <c r="AC153" s="103"/>
      <c r="AD153" s="103"/>
      <c r="AE153" s="88"/>
      <c r="AF153" s="101"/>
      <c r="AG153" s="257"/>
      <c r="AH153" s="124"/>
      <c r="AI153" s="124"/>
      <c r="AJ153" s="124"/>
      <c r="AK153" s="121"/>
      <c r="AL153" s="121"/>
      <c r="AM153" s="121"/>
      <c r="AN153" s="127"/>
      <c r="AO153" s="127"/>
      <c r="AP153" s="127"/>
      <c r="AQ153" s="127"/>
      <c r="AR153" s="104"/>
      <c r="AS153" s="89" t="e">
        <f t="shared" si="106"/>
        <v>#N/A</v>
      </c>
      <c r="AT153" s="90" t="e">
        <f t="shared" si="107"/>
        <v>#N/A</v>
      </c>
      <c r="AU153" s="90" t="e">
        <f t="shared" si="108"/>
        <v>#N/A</v>
      </c>
      <c r="AV153" s="90" t="e">
        <f t="shared" si="109"/>
        <v>#N/A</v>
      </c>
      <c r="AW153" s="90" t="e">
        <f t="shared" si="110"/>
        <v>#N/A</v>
      </c>
      <c r="AX153" s="89" t="e">
        <f t="shared" si="111"/>
        <v>#N/A</v>
      </c>
      <c r="AY153" s="89" t="e">
        <f t="shared" si="112"/>
        <v>#N/A</v>
      </c>
      <c r="AZ153" s="89" t="e">
        <f t="shared" si="113"/>
        <v>#N/A</v>
      </c>
      <c r="BA153" s="89" t="e">
        <f t="shared" si="114"/>
        <v>#N/A</v>
      </c>
      <c r="BB153" s="89" t="e">
        <f t="shared" si="115"/>
        <v>#N/A</v>
      </c>
      <c r="BC153" s="91" t="e">
        <f t="shared" si="116"/>
        <v>#N/A</v>
      </c>
      <c r="BD153" s="92" t="e">
        <f t="shared" si="117"/>
        <v>#N/A</v>
      </c>
      <c r="BE153" s="255"/>
      <c r="BF153" s="255"/>
      <c r="BG153" s="255"/>
      <c r="BH153" s="255"/>
      <c r="BI153" s="255"/>
      <c r="BJ153" s="255"/>
      <c r="BK153" s="255"/>
      <c r="BL153" s="255"/>
      <c r="BM153" s="255"/>
      <c r="BN153" s="255"/>
      <c r="BO153" s="255"/>
      <c r="BP153" s="255"/>
      <c r="BQ153" s="255"/>
      <c r="BR153" s="255"/>
      <c r="BS153" s="256">
        <f t="shared" si="89"/>
        <v>0</v>
      </c>
    </row>
    <row r="154" spans="1:78" ht="15" x14ac:dyDescent="0.2">
      <c r="A154" s="75" t="str">
        <f t="shared" ref="A154:B154" si="119">A153</f>
        <v>SCH123</v>
      </c>
      <c r="B154" s="75" t="str">
        <f t="shared" si="119"/>
        <v>2022195</v>
      </c>
      <c r="C154" s="93">
        <v>153</v>
      </c>
      <c r="D154" s="180" t="e">
        <f t="shared" si="105"/>
        <v>#N/A</v>
      </c>
      <c r="E154" s="182"/>
      <c r="F154" s="183"/>
      <c r="G154" s="174" t="str">
        <f t="shared" si="99"/>
        <v>UTC</v>
      </c>
      <c r="H154" s="94"/>
      <c r="I154" s="95" t="s">
        <v>8</v>
      </c>
      <c r="J154" s="96"/>
      <c r="K154" s="97" t="s">
        <v>9</v>
      </c>
      <c r="L154" s="94"/>
      <c r="M154" s="98" t="s">
        <v>8</v>
      </c>
      <c r="N154" s="96"/>
      <c r="O154" s="99" t="s">
        <v>9</v>
      </c>
      <c r="P154" s="152"/>
      <c r="Q154" s="153"/>
      <c r="R154" s="157"/>
      <c r="S154" s="159"/>
      <c r="T154" s="100"/>
      <c r="U154" s="101"/>
      <c r="V154" s="102"/>
      <c r="W154" s="88"/>
      <c r="X154" s="103"/>
      <c r="Y154" s="103"/>
      <c r="Z154" s="88"/>
      <c r="AA154" s="100"/>
      <c r="AB154" s="103"/>
      <c r="AC154" s="103"/>
      <c r="AD154" s="103"/>
      <c r="AE154" s="88"/>
      <c r="AF154" s="101"/>
      <c r="AG154" s="257"/>
      <c r="AH154" s="124"/>
      <c r="AI154" s="124"/>
      <c r="AJ154" s="124"/>
      <c r="AK154" s="121"/>
      <c r="AL154" s="121"/>
      <c r="AM154" s="121"/>
      <c r="AN154" s="127"/>
      <c r="AO154" s="127"/>
      <c r="AP154" s="127"/>
      <c r="AQ154" s="127"/>
      <c r="AR154" s="104"/>
      <c r="AS154" s="89" t="e">
        <f t="shared" si="106"/>
        <v>#N/A</v>
      </c>
      <c r="AT154" s="90" t="e">
        <f t="shared" si="107"/>
        <v>#N/A</v>
      </c>
      <c r="AU154" s="90" t="e">
        <f t="shared" si="108"/>
        <v>#N/A</v>
      </c>
      <c r="AV154" s="90" t="e">
        <f t="shared" si="109"/>
        <v>#N/A</v>
      </c>
      <c r="AW154" s="90" t="e">
        <f t="shared" si="110"/>
        <v>#N/A</v>
      </c>
      <c r="AX154" s="89" t="e">
        <f t="shared" si="111"/>
        <v>#N/A</v>
      </c>
      <c r="AY154" s="89" t="e">
        <f t="shared" si="112"/>
        <v>#N/A</v>
      </c>
      <c r="AZ154" s="89" t="e">
        <f t="shared" si="113"/>
        <v>#N/A</v>
      </c>
      <c r="BA154" s="89" t="e">
        <f t="shared" si="114"/>
        <v>#N/A</v>
      </c>
      <c r="BB154" s="89" t="e">
        <f t="shared" si="115"/>
        <v>#N/A</v>
      </c>
      <c r="BC154" s="91" t="e">
        <f t="shared" si="116"/>
        <v>#N/A</v>
      </c>
      <c r="BD154" s="92" t="e">
        <f t="shared" si="117"/>
        <v>#N/A</v>
      </c>
      <c r="BE154" s="255"/>
      <c r="BF154" s="255"/>
      <c r="BG154" s="255"/>
      <c r="BH154" s="255"/>
      <c r="BI154" s="255"/>
      <c r="BJ154" s="255"/>
      <c r="BK154" s="255"/>
      <c r="BL154" s="255"/>
      <c r="BM154" s="255"/>
      <c r="BN154" s="255"/>
      <c r="BO154" s="255"/>
      <c r="BP154" s="255"/>
      <c r="BQ154" s="255"/>
      <c r="BR154" s="255"/>
      <c r="BS154" s="256">
        <f t="shared" si="89"/>
        <v>0</v>
      </c>
    </row>
    <row r="155" spans="1:78" ht="15" x14ac:dyDescent="0.2">
      <c r="A155" s="75" t="str">
        <f t="shared" ref="A155:B155" si="120">A154</f>
        <v>SCH123</v>
      </c>
      <c r="B155" s="75" t="str">
        <f t="shared" si="120"/>
        <v>2022195</v>
      </c>
      <c r="C155" s="93">
        <v>154</v>
      </c>
      <c r="D155" s="180" t="e">
        <f t="shared" si="105"/>
        <v>#N/A</v>
      </c>
      <c r="E155" s="182"/>
      <c r="F155" s="183"/>
      <c r="G155" s="174" t="str">
        <f t="shared" si="99"/>
        <v>UTC</v>
      </c>
      <c r="H155" s="94"/>
      <c r="I155" s="95" t="s">
        <v>8</v>
      </c>
      <c r="J155" s="96"/>
      <c r="K155" s="97" t="s">
        <v>9</v>
      </c>
      <c r="L155" s="94"/>
      <c r="M155" s="98" t="s">
        <v>8</v>
      </c>
      <c r="N155" s="96"/>
      <c r="O155" s="99" t="s">
        <v>9</v>
      </c>
      <c r="P155" s="152"/>
      <c r="Q155" s="153"/>
      <c r="R155" s="157"/>
      <c r="S155" s="159"/>
      <c r="T155" s="100"/>
      <c r="U155" s="101"/>
      <c r="V155" s="102"/>
      <c r="W155" s="88"/>
      <c r="X155" s="103"/>
      <c r="Y155" s="103"/>
      <c r="Z155" s="88"/>
      <c r="AA155" s="100"/>
      <c r="AB155" s="103"/>
      <c r="AC155" s="103"/>
      <c r="AD155" s="103"/>
      <c r="AE155" s="88"/>
      <c r="AF155" s="101"/>
      <c r="AG155" s="257"/>
      <c r="AH155" s="124"/>
      <c r="AI155" s="124"/>
      <c r="AJ155" s="124"/>
      <c r="AK155" s="121"/>
      <c r="AL155" s="121"/>
      <c r="AM155" s="121"/>
      <c r="AN155" s="127"/>
      <c r="AO155" s="127"/>
      <c r="AP155" s="127"/>
      <c r="AQ155" s="127"/>
      <c r="AR155" s="104"/>
      <c r="AS155" s="89" t="e">
        <f t="shared" si="106"/>
        <v>#N/A</v>
      </c>
      <c r="AT155" s="90" t="e">
        <f t="shared" si="107"/>
        <v>#N/A</v>
      </c>
      <c r="AU155" s="90" t="e">
        <f t="shared" si="108"/>
        <v>#N/A</v>
      </c>
      <c r="AV155" s="90" t="e">
        <f t="shared" si="109"/>
        <v>#N/A</v>
      </c>
      <c r="AW155" s="90" t="e">
        <f t="shared" si="110"/>
        <v>#N/A</v>
      </c>
      <c r="AX155" s="89" t="e">
        <f t="shared" si="111"/>
        <v>#N/A</v>
      </c>
      <c r="AY155" s="89" t="e">
        <f t="shared" si="112"/>
        <v>#N/A</v>
      </c>
      <c r="AZ155" s="89" t="e">
        <f t="shared" si="113"/>
        <v>#N/A</v>
      </c>
      <c r="BA155" s="89" t="e">
        <f t="shared" si="114"/>
        <v>#N/A</v>
      </c>
      <c r="BB155" s="89" t="e">
        <f t="shared" si="115"/>
        <v>#N/A</v>
      </c>
      <c r="BC155" s="91" t="e">
        <f t="shared" si="116"/>
        <v>#N/A</v>
      </c>
      <c r="BD155" s="92" t="e">
        <f t="shared" si="117"/>
        <v>#N/A</v>
      </c>
      <c r="BE155" s="255"/>
      <c r="BF155" s="255"/>
      <c r="BG155" s="255"/>
      <c r="BH155" s="255"/>
      <c r="BI155" s="255"/>
      <c r="BJ155" s="255"/>
      <c r="BK155" s="255"/>
      <c r="BL155" s="255"/>
      <c r="BM155" s="255"/>
      <c r="BN155" s="255"/>
      <c r="BO155" s="255"/>
      <c r="BP155" s="255"/>
      <c r="BQ155" s="255"/>
      <c r="BR155" s="255"/>
      <c r="BS155" s="256">
        <f t="shared" si="89"/>
        <v>0</v>
      </c>
    </row>
    <row r="156" spans="1:78" ht="15" x14ac:dyDescent="0.2">
      <c r="A156" s="75" t="str">
        <f t="shared" ref="A156:B156" si="121">A155</f>
        <v>SCH123</v>
      </c>
      <c r="B156" s="75" t="str">
        <f t="shared" si="121"/>
        <v>2022195</v>
      </c>
      <c r="C156" s="93">
        <v>155</v>
      </c>
      <c r="D156" s="180" t="e">
        <f t="shared" si="105"/>
        <v>#N/A</v>
      </c>
      <c r="E156" s="182"/>
      <c r="F156" s="183"/>
      <c r="G156" s="174" t="str">
        <f t="shared" si="99"/>
        <v>UTC</v>
      </c>
      <c r="H156" s="94"/>
      <c r="I156" s="95" t="s">
        <v>8</v>
      </c>
      <c r="J156" s="96"/>
      <c r="K156" s="97" t="s">
        <v>9</v>
      </c>
      <c r="L156" s="94"/>
      <c r="M156" s="98" t="s">
        <v>8</v>
      </c>
      <c r="N156" s="96"/>
      <c r="O156" s="99" t="s">
        <v>9</v>
      </c>
      <c r="P156" s="152"/>
      <c r="Q156" s="153"/>
      <c r="R156" s="157"/>
      <c r="S156" s="159"/>
      <c r="T156" s="100"/>
      <c r="U156" s="101"/>
      <c r="V156" s="102"/>
      <c r="W156" s="88"/>
      <c r="X156" s="103"/>
      <c r="Y156" s="103"/>
      <c r="Z156" s="88"/>
      <c r="AA156" s="100"/>
      <c r="AB156" s="103"/>
      <c r="AC156" s="103"/>
      <c r="AD156" s="103"/>
      <c r="AE156" s="88"/>
      <c r="AF156" s="101"/>
      <c r="AG156" s="257"/>
      <c r="AH156" s="124"/>
      <c r="AI156" s="124"/>
      <c r="AJ156" s="124"/>
      <c r="AK156" s="121"/>
      <c r="AL156" s="121"/>
      <c r="AM156" s="121"/>
      <c r="AN156" s="127"/>
      <c r="AO156" s="127"/>
      <c r="AP156" s="127"/>
      <c r="AQ156" s="127"/>
      <c r="AR156" s="104"/>
      <c r="AS156" s="89" t="e">
        <f t="shared" si="106"/>
        <v>#N/A</v>
      </c>
      <c r="AT156" s="90" t="e">
        <f t="shared" si="107"/>
        <v>#N/A</v>
      </c>
      <c r="AU156" s="90" t="e">
        <f t="shared" si="108"/>
        <v>#N/A</v>
      </c>
      <c r="AV156" s="90" t="e">
        <f t="shared" si="109"/>
        <v>#N/A</v>
      </c>
      <c r="AW156" s="90" t="e">
        <f t="shared" si="110"/>
        <v>#N/A</v>
      </c>
      <c r="AX156" s="89" t="e">
        <f t="shared" si="111"/>
        <v>#N/A</v>
      </c>
      <c r="AY156" s="89" t="e">
        <f t="shared" si="112"/>
        <v>#N/A</v>
      </c>
      <c r="AZ156" s="89" t="e">
        <f t="shared" si="113"/>
        <v>#N/A</v>
      </c>
      <c r="BA156" s="89" t="e">
        <f t="shared" si="114"/>
        <v>#N/A</v>
      </c>
      <c r="BB156" s="89" t="e">
        <f t="shared" si="115"/>
        <v>#N/A</v>
      </c>
      <c r="BC156" s="91" t="e">
        <f t="shared" si="116"/>
        <v>#N/A</v>
      </c>
      <c r="BD156" s="92" t="e">
        <f t="shared" si="117"/>
        <v>#N/A</v>
      </c>
      <c r="BE156" s="255"/>
      <c r="BF156" s="255"/>
      <c r="BG156" s="255"/>
      <c r="BH156" s="255"/>
      <c r="BI156" s="255"/>
      <c r="BJ156" s="255"/>
      <c r="BK156" s="255"/>
      <c r="BL156" s="255"/>
      <c r="BM156" s="255"/>
      <c r="BN156" s="255"/>
      <c r="BO156" s="255"/>
      <c r="BP156" s="255"/>
      <c r="BQ156" s="255"/>
      <c r="BR156" s="255"/>
      <c r="BS156" s="256">
        <f t="shared" si="89"/>
        <v>0</v>
      </c>
    </row>
    <row r="157" spans="1:78" ht="15" x14ac:dyDescent="0.2">
      <c r="A157" s="75" t="str">
        <f t="shared" ref="A157:B157" si="122">A156</f>
        <v>SCH123</v>
      </c>
      <c r="B157" s="75" t="str">
        <f t="shared" si="122"/>
        <v>2022195</v>
      </c>
      <c r="C157" s="93">
        <v>156</v>
      </c>
      <c r="D157" s="180" t="e">
        <f t="shared" si="105"/>
        <v>#N/A</v>
      </c>
      <c r="E157" s="182"/>
      <c r="F157" s="183"/>
      <c r="G157" s="174" t="str">
        <f t="shared" si="99"/>
        <v>UTC</v>
      </c>
      <c r="H157" s="94"/>
      <c r="I157" s="95" t="s">
        <v>8</v>
      </c>
      <c r="J157" s="96"/>
      <c r="K157" s="97" t="s">
        <v>9</v>
      </c>
      <c r="L157" s="94"/>
      <c r="M157" s="98" t="s">
        <v>8</v>
      </c>
      <c r="N157" s="96"/>
      <c r="O157" s="99" t="s">
        <v>9</v>
      </c>
      <c r="P157" s="152"/>
      <c r="Q157" s="153"/>
      <c r="R157" s="157"/>
      <c r="S157" s="159"/>
      <c r="T157" s="100"/>
      <c r="U157" s="101"/>
      <c r="V157" s="102"/>
      <c r="W157" s="88"/>
      <c r="X157" s="103"/>
      <c r="Y157" s="103"/>
      <c r="Z157" s="88"/>
      <c r="AA157" s="100"/>
      <c r="AB157" s="103"/>
      <c r="AC157" s="103"/>
      <c r="AD157" s="103"/>
      <c r="AE157" s="88"/>
      <c r="AF157" s="101"/>
      <c r="AG157" s="257"/>
      <c r="AH157" s="124"/>
      <c r="AI157" s="124"/>
      <c r="AJ157" s="124"/>
      <c r="AK157" s="121"/>
      <c r="AL157" s="121"/>
      <c r="AM157" s="121"/>
      <c r="AN157" s="127"/>
      <c r="AO157" s="127"/>
      <c r="AP157" s="127"/>
      <c r="AQ157" s="127"/>
      <c r="AR157" s="104"/>
      <c r="AS157" s="89" t="e">
        <f t="shared" si="106"/>
        <v>#N/A</v>
      </c>
      <c r="AT157" s="90" t="e">
        <f t="shared" si="107"/>
        <v>#N/A</v>
      </c>
      <c r="AU157" s="90" t="e">
        <f t="shared" si="108"/>
        <v>#N/A</v>
      </c>
      <c r="AV157" s="90" t="e">
        <f t="shared" si="109"/>
        <v>#N/A</v>
      </c>
      <c r="AW157" s="90" t="e">
        <f t="shared" si="110"/>
        <v>#N/A</v>
      </c>
      <c r="AX157" s="89" t="e">
        <f t="shared" si="111"/>
        <v>#N/A</v>
      </c>
      <c r="AY157" s="89" t="e">
        <f t="shared" si="112"/>
        <v>#N/A</v>
      </c>
      <c r="AZ157" s="89" t="e">
        <f t="shared" si="113"/>
        <v>#N/A</v>
      </c>
      <c r="BA157" s="89" t="e">
        <f t="shared" si="114"/>
        <v>#N/A</v>
      </c>
      <c r="BB157" s="89" t="e">
        <f t="shared" si="115"/>
        <v>#N/A</v>
      </c>
      <c r="BC157" s="91" t="e">
        <f t="shared" si="116"/>
        <v>#N/A</v>
      </c>
      <c r="BD157" s="92" t="e">
        <f t="shared" si="117"/>
        <v>#N/A</v>
      </c>
      <c r="BE157" s="255"/>
      <c r="BF157" s="255"/>
      <c r="BG157" s="255"/>
      <c r="BH157" s="255"/>
      <c r="BI157" s="255"/>
      <c r="BJ157" s="255"/>
      <c r="BK157" s="255"/>
      <c r="BL157" s="255"/>
      <c r="BM157" s="255"/>
      <c r="BN157" s="255"/>
      <c r="BO157" s="255"/>
      <c r="BP157" s="255"/>
      <c r="BQ157" s="255"/>
      <c r="BR157" s="255"/>
      <c r="BS157" s="256">
        <f t="shared" si="89"/>
        <v>0</v>
      </c>
    </row>
    <row r="158" spans="1:78" ht="15" x14ac:dyDescent="0.2">
      <c r="A158" s="75" t="str">
        <f t="shared" ref="A158:B158" si="123">A157</f>
        <v>SCH123</v>
      </c>
      <c r="B158" s="75" t="str">
        <f t="shared" si="123"/>
        <v>2022195</v>
      </c>
      <c r="C158" s="93">
        <v>157</v>
      </c>
      <c r="D158" s="180" t="e">
        <f t="shared" si="105"/>
        <v>#N/A</v>
      </c>
      <c r="E158" s="182"/>
      <c r="F158" s="183"/>
      <c r="G158" s="174" t="str">
        <f t="shared" si="99"/>
        <v>UTC</v>
      </c>
      <c r="H158" s="94"/>
      <c r="I158" s="95" t="s">
        <v>8</v>
      </c>
      <c r="J158" s="96"/>
      <c r="K158" s="97" t="s">
        <v>9</v>
      </c>
      <c r="L158" s="94"/>
      <c r="M158" s="98" t="s">
        <v>8</v>
      </c>
      <c r="N158" s="96"/>
      <c r="O158" s="99" t="s">
        <v>9</v>
      </c>
      <c r="P158" s="152"/>
      <c r="Q158" s="153"/>
      <c r="R158" s="157"/>
      <c r="S158" s="159"/>
      <c r="T158" s="100"/>
      <c r="U158" s="101"/>
      <c r="V158" s="102"/>
      <c r="W158" s="88"/>
      <c r="X158" s="103"/>
      <c r="Y158" s="103"/>
      <c r="Z158" s="88"/>
      <c r="AA158" s="100"/>
      <c r="AB158" s="103"/>
      <c r="AC158" s="103"/>
      <c r="AD158" s="103"/>
      <c r="AE158" s="88"/>
      <c r="AF158" s="101"/>
      <c r="AG158" s="257"/>
      <c r="AH158" s="124"/>
      <c r="AI158" s="124"/>
      <c r="AJ158" s="124"/>
      <c r="AK158" s="121"/>
      <c r="AL158" s="121"/>
      <c r="AM158" s="121"/>
      <c r="AN158" s="127"/>
      <c r="AO158" s="127"/>
      <c r="AP158" s="127"/>
      <c r="AQ158" s="127"/>
      <c r="AR158" s="104"/>
      <c r="AS158" s="89" t="e">
        <f t="shared" si="106"/>
        <v>#N/A</v>
      </c>
      <c r="AT158" s="90" t="e">
        <f t="shared" si="107"/>
        <v>#N/A</v>
      </c>
      <c r="AU158" s="90" t="e">
        <f t="shared" si="108"/>
        <v>#N/A</v>
      </c>
      <c r="AV158" s="90" t="e">
        <f t="shared" si="109"/>
        <v>#N/A</v>
      </c>
      <c r="AW158" s="90" t="e">
        <f t="shared" si="110"/>
        <v>#N/A</v>
      </c>
      <c r="AX158" s="89" t="e">
        <f t="shared" si="111"/>
        <v>#N/A</v>
      </c>
      <c r="AY158" s="89" t="e">
        <f t="shared" si="112"/>
        <v>#N/A</v>
      </c>
      <c r="AZ158" s="89" t="e">
        <f t="shared" si="113"/>
        <v>#N/A</v>
      </c>
      <c r="BA158" s="89" t="e">
        <f t="shared" si="114"/>
        <v>#N/A</v>
      </c>
      <c r="BB158" s="89" t="e">
        <f t="shared" si="115"/>
        <v>#N/A</v>
      </c>
      <c r="BC158" s="91" t="e">
        <f t="shared" si="116"/>
        <v>#N/A</v>
      </c>
      <c r="BD158" s="92" t="e">
        <f t="shared" si="117"/>
        <v>#N/A</v>
      </c>
      <c r="BE158" s="255"/>
      <c r="BF158" s="255"/>
      <c r="BG158" s="255"/>
      <c r="BH158" s="255"/>
      <c r="BI158" s="255"/>
      <c r="BJ158" s="255"/>
      <c r="BK158" s="255"/>
      <c r="BL158" s="255"/>
      <c r="BM158" s="255"/>
      <c r="BN158" s="255"/>
      <c r="BO158" s="255"/>
      <c r="BP158" s="255"/>
      <c r="BQ158" s="255"/>
      <c r="BR158" s="255"/>
      <c r="BS158" s="256">
        <f t="shared" si="89"/>
        <v>0</v>
      </c>
    </row>
    <row r="159" spans="1:78" ht="15" x14ac:dyDescent="0.2">
      <c r="A159" s="75" t="str">
        <f t="shared" ref="A159:B159" si="124">A158</f>
        <v>SCH123</v>
      </c>
      <c r="B159" s="75" t="str">
        <f t="shared" si="124"/>
        <v>2022195</v>
      </c>
      <c r="C159" s="93">
        <v>158</v>
      </c>
      <c r="D159" s="180" t="e">
        <f t="shared" si="105"/>
        <v>#N/A</v>
      </c>
      <c r="E159" s="182"/>
      <c r="F159" s="183"/>
      <c r="G159" s="174" t="str">
        <f t="shared" si="99"/>
        <v>UTC</v>
      </c>
      <c r="H159" s="94"/>
      <c r="I159" s="95" t="s">
        <v>8</v>
      </c>
      <c r="J159" s="96"/>
      <c r="K159" s="97" t="s">
        <v>9</v>
      </c>
      <c r="L159" s="94"/>
      <c r="M159" s="98" t="s">
        <v>8</v>
      </c>
      <c r="N159" s="96"/>
      <c r="O159" s="99" t="s">
        <v>9</v>
      </c>
      <c r="P159" s="152"/>
      <c r="Q159" s="153"/>
      <c r="R159" s="157"/>
      <c r="S159" s="159"/>
      <c r="T159" s="100"/>
      <c r="U159" s="101"/>
      <c r="V159" s="102"/>
      <c r="W159" s="88"/>
      <c r="X159" s="103"/>
      <c r="Y159" s="103"/>
      <c r="Z159" s="88"/>
      <c r="AA159" s="100"/>
      <c r="AB159" s="103"/>
      <c r="AC159" s="103"/>
      <c r="AD159" s="103"/>
      <c r="AE159" s="88"/>
      <c r="AF159" s="101"/>
      <c r="AG159" s="257"/>
      <c r="AH159" s="124"/>
      <c r="AI159" s="124"/>
      <c r="AJ159" s="124"/>
      <c r="AK159" s="121"/>
      <c r="AL159" s="121"/>
      <c r="AM159" s="121"/>
      <c r="AN159" s="127"/>
      <c r="AO159" s="127"/>
      <c r="AP159" s="127"/>
      <c r="AQ159" s="127"/>
      <c r="AR159" s="104"/>
      <c r="AS159" s="89" t="e">
        <f t="shared" si="106"/>
        <v>#N/A</v>
      </c>
      <c r="AT159" s="90" t="e">
        <f t="shared" si="107"/>
        <v>#N/A</v>
      </c>
      <c r="AU159" s="90" t="e">
        <f t="shared" si="108"/>
        <v>#N/A</v>
      </c>
      <c r="AV159" s="90" t="e">
        <f t="shared" si="109"/>
        <v>#N/A</v>
      </c>
      <c r="AW159" s="90" t="e">
        <f t="shared" si="110"/>
        <v>#N/A</v>
      </c>
      <c r="AX159" s="89" t="e">
        <f t="shared" si="111"/>
        <v>#N/A</v>
      </c>
      <c r="AY159" s="89" t="e">
        <f t="shared" si="112"/>
        <v>#N/A</v>
      </c>
      <c r="AZ159" s="89" t="e">
        <f t="shared" si="113"/>
        <v>#N/A</v>
      </c>
      <c r="BA159" s="89" t="e">
        <f t="shared" si="114"/>
        <v>#N/A</v>
      </c>
      <c r="BB159" s="89" t="e">
        <f t="shared" si="115"/>
        <v>#N/A</v>
      </c>
      <c r="BC159" s="91" t="e">
        <f t="shared" si="116"/>
        <v>#N/A</v>
      </c>
      <c r="BD159" s="92" t="e">
        <f t="shared" si="117"/>
        <v>#N/A</v>
      </c>
      <c r="BE159" s="255"/>
      <c r="BF159" s="255"/>
      <c r="BG159" s="255"/>
      <c r="BH159" s="255"/>
      <c r="BI159" s="255"/>
      <c r="BJ159" s="255"/>
      <c r="BK159" s="255"/>
      <c r="BL159" s="255"/>
      <c r="BM159" s="255"/>
      <c r="BN159" s="255"/>
      <c r="BO159" s="255"/>
      <c r="BP159" s="255"/>
      <c r="BQ159" s="255"/>
      <c r="BR159" s="255"/>
      <c r="BS159" s="256">
        <f t="shared" si="89"/>
        <v>0</v>
      </c>
    </row>
    <row r="160" spans="1:78" ht="15" x14ac:dyDescent="0.2">
      <c r="A160" s="75" t="str">
        <f t="shared" ref="A160:B160" si="125">A159</f>
        <v>SCH123</v>
      </c>
      <c r="B160" s="75" t="str">
        <f t="shared" si="125"/>
        <v>2022195</v>
      </c>
      <c r="C160" s="93">
        <v>159</v>
      </c>
      <c r="D160" s="180" t="e">
        <f t="shared" si="105"/>
        <v>#N/A</v>
      </c>
      <c r="E160" s="182"/>
      <c r="F160" s="183"/>
      <c r="G160" s="174" t="str">
        <f t="shared" si="99"/>
        <v>UTC</v>
      </c>
      <c r="H160" s="94"/>
      <c r="I160" s="95" t="s">
        <v>8</v>
      </c>
      <c r="J160" s="96"/>
      <c r="K160" s="97" t="s">
        <v>9</v>
      </c>
      <c r="L160" s="94"/>
      <c r="M160" s="98" t="s">
        <v>8</v>
      </c>
      <c r="N160" s="96"/>
      <c r="O160" s="99" t="s">
        <v>9</v>
      </c>
      <c r="P160" s="152"/>
      <c r="Q160" s="153"/>
      <c r="R160" s="157"/>
      <c r="S160" s="159"/>
      <c r="T160" s="100"/>
      <c r="U160" s="101"/>
      <c r="V160" s="102"/>
      <c r="W160" s="88"/>
      <c r="X160" s="103"/>
      <c r="Y160" s="103"/>
      <c r="Z160" s="88"/>
      <c r="AA160" s="100"/>
      <c r="AB160" s="103"/>
      <c r="AC160" s="103"/>
      <c r="AD160" s="103"/>
      <c r="AE160" s="88"/>
      <c r="AF160" s="101"/>
      <c r="AG160" s="257"/>
      <c r="AH160" s="124"/>
      <c r="AI160" s="124"/>
      <c r="AJ160" s="124"/>
      <c r="AK160" s="121"/>
      <c r="AL160" s="121"/>
      <c r="AM160" s="121"/>
      <c r="AN160" s="127"/>
      <c r="AO160" s="127"/>
      <c r="AP160" s="127"/>
      <c r="AQ160" s="127"/>
      <c r="AR160" s="104"/>
      <c r="AS160" s="89" t="e">
        <f t="shared" si="106"/>
        <v>#N/A</v>
      </c>
      <c r="AT160" s="90" t="e">
        <f t="shared" si="107"/>
        <v>#N/A</v>
      </c>
      <c r="AU160" s="90" t="e">
        <f t="shared" si="108"/>
        <v>#N/A</v>
      </c>
      <c r="AV160" s="90" t="e">
        <f t="shared" si="109"/>
        <v>#N/A</v>
      </c>
      <c r="AW160" s="90" t="e">
        <f t="shared" si="110"/>
        <v>#N/A</v>
      </c>
      <c r="AX160" s="89" t="e">
        <f t="shared" si="111"/>
        <v>#N/A</v>
      </c>
      <c r="AY160" s="89" t="e">
        <f t="shared" si="112"/>
        <v>#N/A</v>
      </c>
      <c r="AZ160" s="89" t="e">
        <f t="shared" si="113"/>
        <v>#N/A</v>
      </c>
      <c r="BA160" s="89" t="e">
        <f t="shared" si="114"/>
        <v>#N/A</v>
      </c>
      <c r="BB160" s="89" t="e">
        <f t="shared" si="115"/>
        <v>#N/A</v>
      </c>
      <c r="BC160" s="91" t="e">
        <f t="shared" si="116"/>
        <v>#N/A</v>
      </c>
      <c r="BD160" s="92" t="e">
        <f t="shared" si="117"/>
        <v>#N/A</v>
      </c>
      <c r="BE160" s="255"/>
      <c r="BF160" s="255"/>
      <c r="BG160" s="255"/>
      <c r="BH160" s="255"/>
      <c r="BI160" s="255"/>
      <c r="BJ160" s="255"/>
      <c r="BK160" s="255"/>
      <c r="BL160" s="255"/>
      <c r="BM160" s="255"/>
      <c r="BN160" s="255"/>
      <c r="BO160" s="255"/>
      <c r="BP160" s="255"/>
      <c r="BQ160" s="255"/>
      <c r="BR160" s="255"/>
      <c r="BS160" s="256">
        <f t="shared" si="89"/>
        <v>0</v>
      </c>
    </row>
    <row r="161" spans="1:71" ht="15" x14ac:dyDescent="0.2">
      <c r="A161" s="75" t="str">
        <f t="shared" ref="A161:B161" si="126">A160</f>
        <v>SCH123</v>
      </c>
      <c r="B161" s="75" t="str">
        <f t="shared" si="126"/>
        <v>2022195</v>
      </c>
      <c r="C161" s="93">
        <v>160</v>
      </c>
      <c r="D161" s="180" t="e">
        <f t="shared" si="105"/>
        <v>#N/A</v>
      </c>
      <c r="E161" s="182"/>
      <c r="F161" s="183"/>
      <c r="G161" s="174" t="str">
        <f t="shared" si="99"/>
        <v>UTC</v>
      </c>
      <c r="H161" s="94"/>
      <c r="I161" s="95" t="s">
        <v>8</v>
      </c>
      <c r="J161" s="96"/>
      <c r="K161" s="97" t="s">
        <v>9</v>
      </c>
      <c r="L161" s="94"/>
      <c r="M161" s="98" t="s">
        <v>8</v>
      </c>
      <c r="N161" s="96"/>
      <c r="O161" s="99" t="s">
        <v>9</v>
      </c>
      <c r="P161" s="152"/>
      <c r="Q161" s="153"/>
      <c r="R161" s="157"/>
      <c r="S161" s="159"/>
      <c r="T161" s="100"/>
      <c r="U161" s="101"/>
      <c r="V161" s="102"/>
      <c r="W161" s="88"/>
      <c r="X161" s="103"/>
      <c r="Y161" s="103"/>
      <c r="Z161" s="88"/>
      <c r="AA161" s="100"/>
      <c r="AB161" s="103"/>
      <c r="AC161" s="103"/>
      <c r="AD161" s="103"/>
      <c r="AE161" s="88"/>
      <c r="AF161" s="101"/>
      <c r="AG161" s="257"/>
      <c r="AH161" s="124"/>
      <c r="AI161" s="124"/>
      <c r="AJ161" s="124"/>
      <c r="AK161" s="121"/>
      <c r="AL161" s="121"/>
      <c r="AM161" s="121"/>
      <c r="AN161" s="127"/>
      <c r="AO161" s="127"/>
      <c r="AP161" s="127"/>
      <c r="AQ161" s="127"/>
      <c r="AR161" s="104"/>
      <c r="AS161" s="89" t="e">
        <f t="shared" si="106"/>
        <v>#N/A</v>
      </c>
      <c r="AT161" s="90" t="e">
        <f t="shared" si="107"/>
        <v>#N/A</v>
      </c>
      <c r="AU161" s="90" t="e">
        <f t="shared" si="108"/>
        <v>#N/A</v>
      </c>
      <c r="AV161" s="90" t="e">
        <f t="shared" si="109"/>
        <v>#N/A</v>
      </c>
      <c r="AW161" s="90" t="e">
        <f t="shared" si="110"/>
        <v>#N/A</v>
      </c>
      <c r="AX161" s="89" t="e">
        <f t="shared" si="111"/>
        <v>#N/A</v>
      </c>
      <c r="AY161" s="89" t="e">
        <f t="shared" si="112"/>
        <v>#N/A</v>
      </c>
      <c r="AZ161" s="89" t="e">
        <f t="shared" si="113"/>
        <v>#N/A</v>
      </c>
      <c r="BA161" s="89" t="e">
        <f t="shared" si="114"/>
        <v>#N/A</v>
      </c>
      <c r="BB161" s="89" t="e">
        <f t="shared" si="115"/>
        <v>#N/A</v>
      </c>
      <c r="BC161" s="91" t="e">
        <f t="shared" si="116"/>
        <v>#N/A</v>
      </c>
      <c r="BD161" s="92" t="e">
        <f t="shared" si="117"/>
        <v>#N/A</v>
      </c>
      <c r="BE161" s="255"/>
      <c r="BF161" s="255"/>
      <c r="BG161" s="255"/>
      <c r="BH161" s="255"/>
      <c r="BI161" s="255"/>
      <c r="BJ161" s="255"/>
      <c r="BK161" s="255"/>
      <c r="BL161" s="255"/>
      <c r="BM161" s="255"/>
      <c r="BN161" s="255"/>
      <c r="BO161" s="255"/>
      <c r="BP161" s="255"/>
      <c r="BQ161" s="255"/>
      <c r="BR161" s="255"/>
      <c r="BS161" s="256">
        <f t="shared" si="89"/>
        <v>0</v>
      </c>
    </row>
    <row r="162" spans="1:71" ht="15" x14ac:dyDescent="0.2">
      <c r="A162" s="75" t="str">
        <f t="shared" ref="A162:B162" si="127">A161</f>
        <v>SCH123</v>
      </c>
      <c r="B162" s="75" t="str">
        <f t="shared" si="127"/>
        <v>2022195</v>
      </c>
      <c r="C162" s="93">
        <v>161</v>
      </c>
      <c r="D162" s="180" t="e">
        <f t="shared" si="105"/>
        <v>#N/A</v>
      </c>
      <c r="E162" s="182"/>
      <c r="F162" s="183"/>
      <c r="G162" s="174" t="str">
        <f t="shared" si="99"/>
        <v>UTC</v>
      </c>
      <c r="H162" s="94"/>
      <c r="I162" s="95" t="s">
        <v>8</v>
      </c>
      <c r="J162" s="96"/>
      <c r="K162" s="97" t="s">
        <v>9</v>
      </c>
      <c r="L162" s="94"/>
      <c r="M162" s="98" t="s">
        <v>8</v>
      </c>
      <c r="N162" s="96"/>
      <c r="O162" s="99" t="s">
        <v>9</v>
      </c>
      <c r="P162" s="152"/>
      <c r="Q162" s="153"/>
      <c r="R162" s="157"/>
      <c r="S162" s="159"/>
      <c r="T162" s="100"/>
      <c r="U162" s="101"/>
      <c r="V162" s="102"/>
      <c r="W162" s="88"/>
      <c r="X162" s="103"/>
      <c r="Y162" s="103"/>
      <c r="Z162" s="88"/>
      <c r="AA162" s="100"/>
      <c r="AB162" s="103"/>
      <c r="AC162" s="103"/>
      <c r="AD162" s="103"/>
      <c r="AE162" s="88"/>
      <c r="AF162" s="101"/>
      <c r="AG162" s="257"/>
      <c r="AH162" s="124"/>
      <c r="AI162" s="124"/>
      <c r="AJ162" s="124"/>
      <c r="AK162" s="121"/>
      <c r="AL162" s="121"/>
      <c r="AM162" s="121"/>
      <c r="AN162" s="127"/>
      <c r="AO162" s="127"/>
      <c r="AP162" s="127"/>
      <c r="AQ162" s="127"/>
      <c r="AR162" s="104"/>
      <c r="AS162" s="89" t="e">
        <f t="shared" si="106"/>
        <v>#N/A</v>
      </c>
      <c r="AT162" s="90" t="e">
        <f t="shared" si="107"/>
        <v>#N/A</v>
      </c>
      <c r="AU162" s="90" t="e">
        <f t="shared" si="108"/>
        <v>#N/A</v>
      </c>
      <c r="AV162" s="90" t="e">
        <f t="shared" si="109"/>
        <v>#N/A</v>
      </c>
      <c r="AW162" s="90" t="e">
        <f t="shared" si="110"/>
        <v>#N/A</v>
      </c>
      <c r="AX162" s="89" t="e">
        <f t="shared" si="111"/>
        <v>#N/A</v>
      </c>
      <c r="AY162" s="89" t="e">
        <f t="shared" si="112"/>
        <v>#N/A</v>
      </c>
      <c r="AZ162" s="89" t="e">
        <f t="shared" si="113"/>
        <v>#N/A</v>
      </c>
      <c r="BA162" s="89" t="e">
        <f t="shared" si="114"/>
        <v>#N/A</v>
      </c>
      <c r="BB162" s="89" t="e">
        <f t="shared" si="115"/>
        <v>#N/A</v>
      </c>
      <c r="BC162" s="91" t="e">
        <f t="shared" si="116"/>
        <v>#N/A</v>
      </c>
      <c r="BD162" s="92" t="e">
        <f t="shared" si="117"/>
        <v>#N/A</v>
      </c>
      <c r="BE162" s="255"/>
      <c r="BF162" s="255"/>
      <c r="BG162" s="255"/>
      <c r="BH162" s="255"/>
      <c r="BI162" s="255"/>
      <c r="BJ162" s="255"/>
      <c r="BK162" s="255"/>
      <c r="BL162" s="255"/>
      <c r="BM162" s="255"/>
      <c r="BN162" s="255"/>
      <c r="BO162" s="255"/>
      <c r="BP162" s="255"/>
      <c r="BQ162" s="255"/>
      <c r="BR162" s="255"/>
      <c r="BS162" s="256">
        <f t="shared" si="89"/>
        <v>0</v>
      </c>
    </row>
    <row r="163" spans="1:71" ht="15" x14ac:dyDescent="0.2">
      <c r="A163" s="75" t="str">
        <f t="shared" ref="A163:B163" si="128">A162</f>
        <v>SCH123</v>
      </c>
      <c r="B163" s="75" t="str">
        <f t="shared" si="128"/>
        <v>2022195</v>
      </c>
      <c r="C163" s="93">
        <v>162</v>
      </c>
      <c r="D163" s="180" t="e">
        <f t="shared" si="105"/>
        <v>#N/A</v>
      </c>
      <c r="E163" s="182"/>
      <c r="F163" s="183"/>
      <c r="G163" s="174" t="str">
        <f t="shared" si="99"/>
        <v>UTC</v>
      </c>
      <c r="H163" s="94"/>
      <c r="I163" s="95" t="s">
        <v>8</v>
      </c>
      <c r="J163" s="96"/>
      <c r="K163" s="97" t="s">
        <v>9</v>
      </c>
      <c r="L163" s="94"/>
      <c r="M163" s="98" t="s">
        <v>8</v>
      </c>
      <c r="N163" s="96"/>
      <c r="O163" s="99" t="s">
        <v>9</v>
      </c>
      <c r="P163" s="152"/>
      <c r="Q163" s="153"/>
      <c r="R163" s="157"/>
      <c r="S163" s="159"/>
      <c r="T163" s="100"/>
      <c r="U163" s="101"/>
      <c r="V163" s="102"/>
      <c r="W163" s="88"/>
      <c r="X163" s="103"/>
      <c r="Y163" s="103"/>
      <c r="Z163" s="88"/>
      <c r="AA163" s="100"/>
      <c r="AB163" s="103"/>
      <c r="AC163" s="103"/>
      <c r="AD163" s="103"/>
      <c r="AE163" s="88"/>
      <c r="AF163" s="101"/>
      <c r="AG163" s="257"/>
      <c r="AH163" s="124"/>
      <c r="AI163" s="124"/>
      <c r="AJ163" s="124"/>
      <c r="AK163" s="121"/>
      <c r="AL163" s="121"/>
      <c r="AM163" s="121"/>
      <c r="AN163" s="127"/>
      <c r="AO163" s="127"/>
      <c r="AP163" s="127"/>
      <c r="AQ163" s="127"/>
      <c r="AR163" s="104"/>
      <c r="AS163" s="89" t="e">
        <f t="shared" si="106"/>
        <v>#N/A</v>
      </c>
      <c r="AT163" s="90" t="e">
        <f t="shared" si="107"/>
        <v>#N/A</v>
      </c>
      <c r="AU163" s="90" t="e">
        <f t="shared" si="108"/>
        <v>#N/A</v>
      </c>
      <c r="AV163" s="90" t="e">
        <f t="shared" si="109"/>
        <v>#N/A</v>
      </c>
      <c r="AW163" s="90" t="e">
        <f t="shared" si="110"/>
        <v>#N/A</v>
      </c>
      <c r="AX163" s="89" t="e">
        <f t="shared" si="111"/>
        <v>#N/A</v>
      </c>
      <c r="AY163" s="89" t="e">
        <f t="shared" si="112"/>
        <v>#N/A</v>
      </c>
      <c r="AZ163" s="89" t="e">
        <f t="shared" si="113"/>
        <v>#N/A</v>
      </c>
      <c r="BA163" s="89" t="e">
        <f t="shared" si="114"/>
        <v>#N/A</v>
      </c>
      <c r="BB163" s="89" t="e">
        <f t="shared" si="115"/>
        <v>#N/A</v>
      </c>
      <c r="BC163" s="91" t="e">
        <f t="shared" si="116"/>
        <v>#N/A</v>
      </c>
      <c r="BD163" s="92" t="e">
        <f t="shared" si="117"/>
        <v>#N/A</v>
      </c>
      <c r="BE163" s="255"/>
      <c r="BF163" s="255"/>
      <c r="BG163" s="255"/>
      <c r="BH163" s="255"/>
      <c r="BI163" s="255"/>
      <c r="BJ163" s="255"/>
      <c r="BK163" s="255"/>
      <c r="BL163" s="255"/>
      <c r="BM163" s="255"/>
      <c r="BN163" s="255"/>
      <c r="BO163" s="255"/>
      <c r="BP163" s="255"/>
      <c r="BQ163" s="255"/>
      <c r="BR163" s="255"/>
      <c r="BS163" s="256">
        <f t="shared" si="89"/>
        <v>0</v>
      </c>
    </row>
    <row r="164" spans="1:71" ht="15" x14ac:dyDescent="0.2">
      <c r="A164" s="75" t="str">
        <f t="shared" ref="A164:B164" si="129">A163</f>
        <v>SCH123</v>
      </c>
      <c r="B164" s="75" t="str">
        <f t="shared" si="129"/>
        <v>2022195</v>
      </c>
      <c r="C164" s="93">
        <v>163</v>
      </c>
      <c r="D164" s="180" t="e">
        <f t="shared" si="105"/>
        <v>#N/A</v>
      </c>
      <c r="E164" s="182"/>
      <c r="F164" s="183"/>
      <c r="G164" s="174" t="str">
        <f t="shared" si="99"/>
        <v>UTC</v>
      </c>
      <c r="H164" s="94"/>
      <c r="I164" s="95" t="s">
        <v>8</v>
      </c>
      <c r="J164" s="96"/>
      <c r="K164" s="97" t="s">
        <v>9</v>
      </c>
      <c r="L164" s="94"/>
      <c r="M164" s="98" t="s">
        <v>8</v>
      </c>
      <c r="N164" s="96"/>
      <c r="O164" s="99" t="s">
        <v>9</v>
      </c>
      <c r="P164" s="152"/>
      <c r="Q164" s="153"/>
      <c r="R164" s="157"/>
      <c r="S164" s="159"/>
      <c r="T164" s="100"/>
      <c r="U164" s="101"/>
      <c r="V164" s="102"/>
      <c r="W164" s="88"/>
      <c r="X164" s="103"/>
      <c r="Y164" s="103"/>
      <c r="Z164" s="88"/>
      <c r="AA164" s="100"/>
      <c r="AB164" s="103"/>
      <c r="AC164" s="103"/>
      <c r="AD164" s="103"/>
      <c r="AE164" s="88"/>
      <c r="AF164" s="101"/>
      <c r="AG164" s="257"/>
      <c r="AH164" s="124"/>
      <c r="AI164" s="124"/>
      <c r="AJ164" s="124"/>
      <c r="AK164" s="121"/>
      <c r="AL164" s="121"/>
      <c r="AM164" s="121"/>
      <c r="AN164" s="127"/>
      <c r="AO164" s="127"/>
      <c r="AP164" s="127"/>
      <c r="AQ164" s="127"/>
      <c r="AR164" s="104"/>
      <c r="AS164" s="89" t="e">
        <f t="shared" si="106"/>
        <v>#N/A</v>
      </c>
      <c r="AT164" s="90" t="e">
        <f t="shared" si="107"/>
        <v>#N/A</v>
      </c>
      <c r="AU164" s="90" t="e">
        <f t="shared" si="108"/>
        <v>#N/A</v>
      </c>
      <c r="AV164" s="90" t="e">
        <f t="shared" si="109"/>
        <v>#N/A</v>
      </c>
      <c r="AW164" s="90" t="e">
        <f t="shared" si="110"/>
        <v>#N/A</v>
      </c>
      <c r="AX164" s="89" t="e">
        <f t="shared" si="111"/>
        <v>#N/A</v>
      </c>
      <c r="AY164" s="89" t="e">
        <f t="shared" si="112"/>
        <v>#N/A</v>
      </c>
      <c r="AZ164" s="89" t="e">
        <f t="shared" si="113"/>
        <v>#N/A</v>
      </c>
      <c r="BA164" s="89" t="e">
        <f t="shared" si="114"/>
        <v>#N/A</v>
      </c>
      <c r="BB164" s="89" t="e">
        <f t="shared" si="115"/>
        <v>#N/A</v>
      </c>
      <c r="BC164" s="91" t="e">
        <f t="shared" si="116"/>
        <v>#N/A</v>
      </c>
      <c r="BD164" s="92" t="e">
        <f t="shared" si="117"/>
        <v>#N/A</v>
      </c>
      <c r="BE164" s="255"/>
      <c r="BF164" s="255"/>
      <c r="BG164" s="255"/>
      <c r="BH164" s="255"/>
      <c r="BI164" s="255"/>
      <c r="BJ164" s="255"/>
      <c r="BK164" s="255"/>
      <c r="BL164" s="255"/>
      <c r="BM164" s="255"/>
      <c r="BN164" s="255"/>
      <c r="BO164" s="255"/>
      <c r="BP164" s="255"/>
      <c r="BQ164" s="255"/>
      <c r="BR164" s="255"/>
      <c r="BS164" s="256">
        <f t="shared" si="89"/>
        <v>0</v>
      </c>
    </row>
    <row r="165" spans="1:71" ht="15" x14ac:dyDescent="0.2">
      <c r="A165" s="75" t="str">
        <f t="shared" ref="A165:B165" si="130">A164</f>
        <v>SCH123</v>
      </c>
      <c r="B165" s="75" t="str">
        <f t="shared" si="130"/>
        <v>2022195</v>
      </c>
      <c r="C165" s="93">
        <v>164</v>
      </c>
      <c r="D165" s="180" t="e">
        <f t="shared" si="105"/>
        <v>#N/A</v>
      </c>
      <c r="E165" s="182"/>
      <c r="F165" s="183"/>
      <c r="G165" s="174" t="str">
        <f t="shared" si="99"/>
        <v>UTC</v>
      </c>
      <c r="H165" s="94"/>
      <c r="I165" s="95" t="s">
        <v>8</v>
      </c>
      <c r="J165" s="96"/>
      <c r="K165" s="97" t="s">
        <v>9</v>
      </c>
      <c r="L165" s="94"/>
      <c r="M165" s="98" t="s">
        <v>8</v>
      </c>
      <c r="N165" s="96"/>
      <c r="O165" s="99" t="s">
        <v>9</v>
      </c>
      <c r="P165" s="152"/>
      <c r="Q165" s="153"/>
      <c r="R165" s="157"/>
      <c r="S165" s="159"/>
      <c r="T165" s="100"/>
      <c r="U165" s="101"/>
      <c r="V165" s="102"/>
      <c r="W165" s="88"/>
      <c r="X165" s="103"/>
      <c r="Y165" s="103"/>
      <c r="Z165" s="88"/>
      <c r="AA165" s="100"/>
      <c r="AB165" s="103"/>
      <c r="AC165" s="103"/>
      <c r="AD165" s="103"/>
      <c r="AE165" s="88"/>
      <c r="AF165" s="101"/>
      <c r="AG165" s="257"/>
      <c r="AH165" s="124"/>
      <c r="AI165" s="124"/>
      <c r="AJ165" s="124"/>
      <c r="AK165" s="121"/>
      <c r="AL165" s="121"/>
      <c r="AM165" s="121"/>
      <c r="AN165" s="127"/>
      <c r="AO165" s="127"/>
      <c r="AP165" s="127"/>
      <c r="AQ165" s="127"/>
      <c r="AR165" s="104"/>
      <c r="AS165" s="89" t="e">
        <f t="shared" si="106"/>
        <v>#N/A</v>
      </c>
      <c r="AT165" s="90" t="e">
        <f t="shared" si="107"/>
        <v>#N/A</v>
      </c>
      <c r="AU165" s="90" t="e">
        <f t="shared" si="108"/>
        <v>#N/A</v>
      </c>
      <c r="AV165" s="90" t="e">
        <f t="shared" si="109"/>
        <v>#N/A</v>
      </c>
      <c r="AW165" s="90" t="e">
        <f t="shared" si="110"/>
        <v>#N/A</v>
      </c>
      <c r="AX165" s="89" t="e">
        <f t="shared" si="111"/>
        <v>#N/A</v>
      </c>
      <c r="AY165" s="89" t="e">
        <f t="shared" si="112"/>
        <v>#N/A</v>
      </c>
      <c r="AZ165" s="89" t="e">
        <f t="shared" si="113"/>
        <v>#N/A</v>
      </c>
      <c r="BA165" s="89" t="e">
        <f t="shared" si="114"/>
        <v>#N/A</v>
      </c>
      <c r="BB165" s="89" t="e">
        <f t="shared" si="115"/>
        <v>#N/A</v>
      </c>
      <c r="BC165" s="91" t="e">
        <f t="shared" si="116"/>
        <v>#N/A</v>
      </c>
      <c r="BD165" s="92" t="e">
        <f t="shared" si="117"/>
        <v>#N/A</v>
      </c>
      <c r="BE165" s="255"/>
      <c r="BF165" s="255"/>
      <c r="BG165" s="255"/>
      <c r="BH165" s="255"/>
      <c r="BI165" s="255"/>
      <c r="BJ165" s="255"/>
      <c r="BK165" s="255"/>
      <c r="BL165" s="255"/>
      <c r="BM165" s="255"/>
      <c r="BN165" s="255"/>
      <c r="BO165" s="255"/>
      <c r="BP165" s="255"/>
      <c r="BQ165" s="255"/>
      <c r="BR165" s="255"/>
      <c r="BS165" s="256">
        <f t="shared" si="89"/>
        <v>0</v>
      </c>
    </row>
    <row r="166" spans="1:71" ht="15" x14ac:dyDescent="0.2">
      <c r="A166" s="75" t="str">
        <f t="shared" ref="A166:B166" si="131">A165</f>
        <v>SCH123</v>
      </c>
      <c r="B166" s="75" t="str">
        <f t="shared" si="131"/>
        <v>2022195</v>
      </c>
      <c r="C166" s="93">
        <v>165</v>
      </c>
      <c r="D166" s="180" t="e">
        <f t="shared" si="105"/>
        <v>#N/A</v>
      </c>
      <c r="E166" s="182"/>
      <c r="F166" s="183"/>
      <c r="G166" s="174" t="str">
        <f t="shared" si="99"/>
        <v>UTC</v>
      </c>
      <c r="H166" s="94"/>
      <c r="I166" s="95" t="s">
        <v>8</v>
      </c>
      <c r="J166" s="96"/>
      <c r="K166" s="97" t="s">
        <v>9</v>
      </c>
      <c r="L166" s="94"/>
      <c r="M166" s="98" t="s">
        <v>8</v>
      </c>
      <c r="N166" s="96"/>
      <c r="O166" s="99" t="s">
        <v>9</v>
      </c>
      <c r="P166" s="152"/>
      <c r="Q166" s="153"/>
      <c r="R166" s="157"/>
      <c r="S166" s="159"/>
      <c r="T166" s="100"/>
      <c r="U166" s="101"/>
      <c r="V166" s="102"/>
      <c r="W166" s="88"/>
      <c r="X166" s="103"/>
      <c r="Y166" s="103"/>
      <c r="Z166" s="88"/>
      <c r="AA166" s="100"/>
      <c r="AB166" s="103"/>
      <c r="AC166" s="103"/>
      <c r="AD166" s="103"/>
      <c r="AE166" s="88"/>
      <c r="AF166" s="101"/>
      <c r="AG166" s="257"/>
      <c r="AH166" s="124"/>
      <c r="AI166" s="124"/>
      <c r="AJ166" s="124"/>
      <c r="AK166" s="121"/>
      <c r="AL166" s="121"/>
      <c r="AM166" s="121"/>
      <c r="AN166" s="127"/>
      <c r="AO166" s="127"/>
      <c r="AP166" s="127"/>
      <c r="AQ166" s="127"/>
      <c r="AR166" s="104"/>
      <c r="AS166" s="89" t="e">
        <f t="shared" si="106"/>
        <v>#N/A</v>
      </c>
      <c r="AT166" s="90" t="e">
        <f t="shared" si="107"/>
        <v>#N/A</v>
      </c>
      <c r="AU166" s="90" t="e">
        <f t="shared" si="108"/>
        <v>#N/A</v>
      </c>
      <c r="AV166" s="90" t="e">
        <f t="shared" si="109"/>
        <v>#N/A</v>
      </c>
      <c r="AW166" s="90" t="e">
        <f t="shared" si="110"/>
        <v>#N/A</v>
      </c>
      <c r="AX166" s="89" t="e">
        <f t="shared" si="111"/>
        <v>#N/A</v>
      </c>
      <c r="AY166" s="89" t="e">
        <f t="shared" si="112"/>
        <v>#N/A</v>
      </c>
      <c r="AZ166" s="89" t="e">
        <f t="shared" si="113"/>
        <v>#N/A</v>
      </c>
      <c r="BA166" s="89" t="e">
        <f t="shared" si="114"/>
        <v>#N/A</v>
      </c>
      <c r="BB166" s="89" t="e">
        <f t="shared" si="115"/>
        <v>#N/A</v>
      </c>
      <c r="BC166" s="91" t="e">
        <f t="shared" si="116"/>
        <v>#N/A</v>
      </c>
      <c r="BD166" s="92" t="e">
        <f t="shared" si="117"/>
        <v>#N/A</v>
      </c>
      <c r="BE166" s="255"/>
      <c r="BF166" s="255"/>
      <c r="BG166" s="255"/>
      <c r="BH166" s="255"/>
      <c r="BI166" s="255"/>
      <c r="BJ166" s="255"/>
      <c r="BK166" s="255"/>
      <c r="BL166" s="255"/>
      <c r="BM166" s="255"/>
      <c r="BN166" s="255"/>
      <c r="BO166" s="255"/>
      <c r="BP166" s="255"/>
      <c r="BQ166" s="255"/>
      <c r="BR166" s="255"/>
      <c r="BS166" s="256">
        <f t="shared" si="89"/>
        <v>0</v>
      </c>
    </row>
    <row r="167" spans="1:71" ht="15" x14ac:dyDescent="0.2">
      <c r="A167" s="75" t="str">
        <f t="shared" ref="A167:B167" si="132">A166</f>
        <v>SCH123</v>
      </c>
      <c r="B167" s="75" t="str">
        <f t="shared" si="132"/>
        <v>2022195</v>
      </c>
      <c r="C167" s="93">
        <v>166</v>
      </c>
      <c r="D167" s="180" t="e">
        <f t="shared" si="105"/>
        <v>#N/A</v>
      </c>
      <c r="E167" s="182"/>
      <c r="F167" s="183"/>
      <c r="G167" s="174" t="str">
        <f t="shared" si="99"/>
        <v>UTC</v>
      </c>
      <c r="H167" s="94"/>
      <c r="I167" s="95" t="s">
        <v>8</v>
      </c>
      <c r="J167" s="96"/>
      <c r="K167" s="97" t="s">
        <v>9</v>
      </c>
      <c r="L167" s="94"/>
      <c r="M167" s="98" t="s">
        <v>8</v>
      </c>
      <c r="N167" s="96"/>
      <c r="O167" s="99" t="s">
        <v>9</v>
      </c>
      <c r="P167" s="152"/>
      <c r="Q167" s="153"/>
      <c r="R167" s="157"/>
      <c r="S167" s="159"/>
      <c r="T167" s="100"/>
      <c r="U167" s="101"/>
      <c r="V167" s="102"/>
      <c r="W167" s="88"/>
      <c r="X167" s="103"/>
      <c r="Y167" s="103"/>
      <c r="Z167" s="88"/>
      <c r="AA167" s="100"/>
      <c r="AB167" s="103"/>
      <c r="AC167" s="103"/>
      <c r="AD167" s="103"/>
      <c r="AE167" s="88"/>
      <c r="AF167" s="101"/>
      <c r="AG167" s="257"/>
      <c r="AH167" s="124"/>
      <c r="AI167" s="124"/>
      <c r="AJ167" s="124"/>
      <c r="AK167" s="121"/>
      <c r="AL167" s="121"/>
      <c r="AM167" s="121"/>
      <c r="AN167" s="127"/>
      <c r="AO167" s="127"/>
      <c r="AP167" s="127"/>
      <c r="AQ167" s="127"/>
      <c r="AR167" s="104"/>
      <c r="AS167" s="89" t="e">
        <f t="shared" si="106"/>
        <v>#N/A</v>
      </c>
      <c r="AT167" s="90" t="e">
        <f t="shared" si="107"/>
        <v>#N/A</v>
      </c>
      <c r="AU167" s="90" t="e">
        <f t="shared" si="108"/>
        <v>#N/A</v>
      </c>
      <c r="AV167" s="90" t="e">
        <f t="shared" si="109"/>
        <v>#N/A</v>
      </c>
      <c r="AW167" s="90" t="e">
        <f t="shared" si="110"/>
        <v>#N/A</v>
      </c>
      <c r="AX167" s="89" t="e">
        <f t="shared" si="111"/>
        <v>#N/A</v>
      </c>
      <c r="AY167" s="89" t="e">
        <f t="shared" si="112"/>
        <v>#N/A</v>
      </c>
      <c r="AZ167" s="89" t="e">
        <f t="shared" si="113"/>
        <v>#N/A</v>
      </c>
      <c r="BA167" s="89" t="e">
        <f t="shared" si="114"/>
        <v>#N/A</v>
      </c>
      <c r="BB167" s="89" t="e">
        <f t="shared" si="115"/>
        <v>#N/A</v>
      </c>
      <c r="BC167" s="91" t="e">
        <f t="shared" si="116"/>
        <v>#N/A</v>
      </c>
      <c r="BD167" s="92" t="e">
        <f t="shared" si="117"/>
        <v>#N/A</v>
      </c>
      <c r="BE167" s="255"/>
      <c r="BF167" s="255"/>
      <c r="BG167" s="255"/>
      <c r="BH167" s="255"/>
      <c r="BI167" s="255"/>
      <c r="BJ167" s="255"/>
      <c r="BK167" s="255"/>
      <c r="BL167" s="255"/>
      <c r="BM167" s="255"/>
      <c r="BN167" s="255"/>
      <c r="BO167" s="255"/>
      <c r="BP167" s="255"/>
      <c r="BQ167" s="255"/>
      <c r="BR167" s="255"/>
      <c r="BS167" s="256">
        <f t="shared" si="89"/>
        <v>0</v>
      </c>
    </row>
    <row r="168" spans="1:71" ht="15" x14ac:dyDescent="0.2">
      <c r="A168" s="75" t="str">
        <f t="shared" ref="A168:B168" si="133">A167</f>
        <v>SCH123</v>
      </c>
      <c r="B168" s="75" t="str">
        <f t="shared" si="133"/>
        <v>2022195</v>
      </c>
      <c r="C168" s="93">
        <v>167</v>
      </c>
      <c r="D168" s="180" t="e">
        <f t="shared" si="105"/>
        <v>#N/A</v>
      </c>
      <c r="E168" s="182"/>
      <c r="F168" s="183"/>
      <c r="G168" s="174" t="str">
        <f t="shared" si="99"/>
        <v>UTC</v>
      </c>
      <c r="H168" s="94"/>
      <c r="I168" s="95" t="s">
        <v>8</v>
      </c>
      <c r="J168" s="96"/>
      <c r="K168" s="97" t="s">
        <v>9</v>
      </c>
      <c r="L168" s="94"/>
      <c r="M168" s="98" t="s">
        <v>8</v>
      </c>
      <c r="N168" s="96"/>
      <c r="O168" s="99" t="s">
        <v>9</v>
      </c>
      <c r="P168" s="152"/>
      <c r="Q168" s="153"/>
      <c r="R168" s="157"/>
      <c r="S168" s="159"/>
      <c r="T168" s="100"/>
      <c r="U168" s="101"/>
      <c r="V168" s="102"/>
      <c r="W168" s="88"/>
      <c r="X168" s="103"/>
      <c r="Y168" s="103"/>
      <c r="Z168" s="88"/>
      <c r="AA168" s="100"/>
      <c r="AB168" s="103"/>
      <c r="AC168" s="103"/>
      <c r="AD168" s="103"/>
      <c r="AE168" s="88"/>
      <c r="AF168" s="101"/>
      <c r="AG168" s="257"/>
      <c r="AH168" s="124"/>
      <c r="AI168" s="124"/>
      <c r="AJ168" s="124"/>
      <c r="AK168" s="121"/>
      <c r="AL168" s="121"/>
      <c r="AM168" s="121"/>
      <c r="AN168" s="127"/>
      <c r="AO168" s="127"/>
      <c r="AP168" s="127"/>
      <c r="AQ168" s="127"/>
      <c r="AR168" s="104"/>
      <c r="AS168" s="89" t="e">
        <f t="shared" si="106"/>
        <v>#N/A</v>
      </c>
      <c r="AT168" s="90" t="e">
        <f t="shared" si="107"/>
        <v>#N/A</v>
      </c>
      <c r="AU168" s="90" t="e">
        <f t="shared" si="108"/>
        <v>#N/A</v>
      </c>
      <c r="AV168" s="90" t="e">
        <f t="shared" si="109"/>
        <v>#N/A</v>
      </c>
      <c r="AW168" s="90" t="e">
        <f t="shared" si="110"/>
        <v>#N/A</v>
      </c>
      <c r="AX168" s="89" t="e">
        <f t="shared" si="111"/>
        <v>#N/A</v>
      </c>
      <c r="AY168" s="89" t="e">
        <f t="shared" si="112"/>
        <v>#N/A</v>
      </c>
      <c r="AZ168" s="89" t="e">
        <f t="shared" si="113"/>
        <v>#N/A</v>
      </c>
      <c r="BA168" s="89" t="e">
        <f t="shared" si="114"/>
        <v>#N/A</v>
      </c>
      <c r="BB168" s="89" t="e">
        <f t="shared" si="115"/>
        <v>#N/A</v>
      </c>
      <c r="BC168" s="91" t="e">
        <f t="shared" si="116"/>
        <v>#N/A</v>
      </c>
      <c r="BD168" s="92" t="e">
        <f t="shared" si="117"/>
        <v>#N/A</v>
      </c>
      <c r="BE168" s="255"/>
      <c r="BF168" s="255"/>
      <c r="BG168" s="255"/>
      <c r="BH168" s="255"/>
      <c r="BI168" s="255"/>
      <c r="BJ168" s="255"/>
      <c r="BK168" s="255"/>
      <c r="BL168" s="255"/>
      <c r="BM168" s="255"/>
      <c r="BN168" s="255"/>
      <c r="BO168" s="255"/>
      <c r="BP168" s="255"/>
      <c r="BQ168" s="255"/>
      <c r="BR168" s="255"/>
      <c r="BS168" s="256">
        <f t="shared" si="89"/>
        <v>0</v>
      </c>
    </row>
    <row r="169" spans="1:71" ht="15" x14ac:dyDescent="0.2">
      <c r="A169" s="75" t="str">
        <f t="shared" ref="A169:B169" si="134">A168</f>
        <v>SCH123</v>
      </c>
      <c r="B169" s="75" t="str">
        <f t="shared" si="134"/>
        <v>2022195</v>
      </c>
      <c r="C169" s="93">
        <v>168</v>
      </c>
      <c r="D169" s="180" t="e">
        <f t="shared" si="105"/>
        <v>#N/A</v>
      </c>
      <c r="E169" s="182"/>
      <c r="F169" s="183"/>
      <c r="G169" s="174" t="str">
        <f t="shared" si="99"/>
        <v>UTC</v>
      </c>
      <c r="H169" s="94"/>
      <c r="I169" s="95" t="s">
        <v>8</v>
      </c>
      <c r="J169" s="96"/>
      <c r="K169" s="97" t="s">
        <v>9</v>
      </c>
      <c r="L169" s="94"/>
      <c r="M169" s="98" t="s">
        <v>8</v>
      </c>
      <c r="N169" s="96"/>
      <c r="O169" s="99" t="s">
        <v>9</v>
      </c>
      <c r="P169" s="152"/>
      <c r="Q169" s="153"/>
      <c r="R169" s="157"/>
      <c r="S169" s="159"/>
      <c r="T169" s="100"/>
      <c r="U169" s="101"/>
      <c r="V169" s="102"/>
      <c r="W169" s="88"/>
      <c r="X169" s="103"/>
      <c r="Y169" s="103"/>
      <c r="Z169" s="88"/>
      <c r="AA169" s="100"/>
      <c r="AB169" s="103"/>
      <c r="AC169" s="103"/>
      <c r="AD169" s="103"/>
      <c r="AE169" s="88"/>
      <c r="AF169" s="101"/>
      <c r="AG169" s="257"/>
      <c r="AH169" s="124"/>
      <c r="AI169" s="124"/>
      <c r="AJ169" s="124"/>
      <c r="AK169" s="121"/>
      <c r="AL169" s="121"/>
      <c r="AM169" s="121"/>
      <c r="AN169" s="127"/>
      <c r="AO169" s="127"/>
      <c r="AP169" s="127"/>
      <c r="AQ169" s="127"/>
      <c r="AR169" s="104"/>
      <c r="AS169" s="89" t="e">
        <f t="shared" si="106"/>
        <v>#N/A</v>
      </c>
      <c r="AT169" s="90" t="e">
        <f t="shared" si="107"/>
        <v>#N/A</v>
      </c>
      <c r="AU169" s="90" t="e">
        <f t="shared" si="108"/>
        <v>#N/A</v>
      </c>
      <c r="AV169" s="90" t="e">
        <f t="shared" si="109"/>
        <v>#N/A</v>
      </c>
      <c r="AW169" s="90" t="e">
        <f t="shared" si="110"/>
        <v>#N/A</v>
      </c>
      <c r="AX169" s="89" t="e">
        <f t="shared" si="111"/>
        <v>#N/A</v>
      </c>
      <c r="AY169" s="89" t="e">
        <f t="shared" si="112"/>
        <v>#N/A</v>
      </c>
      <c r="AZ169" s="89" t="e">
        <f t="shared" si="113"/>
        <v>#N/A</v>
      </c>
      <c r="BA169" s="89" t="e">
        <f t="shared" si="114"/>
        <v>#N/A</v>
      </c>
      <c r="BB169" s="89" t="e">
        <f t="shared" si="115"/>
        <v>#N/A</v>
      </c>
      <c r="BC169" s="91" t="e">
        <f t="shared" si="116"/>
        <v>#N/A</v>
      </c>
      <c r="BD169" s="92" t="e">
        <f t="shared" si="117"/>
        <v>#N/A</v>
      </c>
      <c r="BE169" s="255"/>
      <c r="BF169" s="255"/>
      <c r="BG169" s="255"/>
      <c r="BH169" s="255"/>
      <c r="BI169" s="255"/>
      <c r="BJ169" s="255"/>
      <c r="BK169" s="255"/>
      <c r="BL169" s="255"/>
      <c r="BM169" s="255"/>
      <c r="BN169" s="255"/>
      <c r="BO169" s="255"/>
      <c r="BP169" s="255"/>
      <c r="BQ169" s="255"/>
      <c r="BR169" s="255"/>
      <c r="BS169" s="256">
        <f t="shared" si="89"/>
        <v>0</v>
      </c>
    </row>
    <row r="170" spans="1:71" ht="15" x14ac:dyDescent="0.2">
      <c r="A170" s="75" t="str">
        <f t="shared" ref="A170:B170" si="135">A169</f>
        <v>SCH123</v>
      </c>
      <c r="B170" s="75" t="str">
        <f t="shared" si="135"/>
        <v>2022195</v>
      </c>
      <c r="C170" s="93">
        <v>169</v>
      </c>
      <c r="D170" s="180" t="e">
        <f t="shared" si="105"/>
        <v>#N/A</v>
      </c>
      <c r="E170" s="182"/>
      <c r="F170" s="183"/>
      <c r="G170" s="174" t="str">
        <f t="shared" si="99"/>
        <v>UTC</v>
      </c>
      <c r="H170" s="94"/>
      <c r="I170" s="95" t="s">
        <v>8</v>
      </c>
      <c r="J170" s="96"/>
      <c r="K170" s="97" t="s">
        <v>9</v>
      </c>
      <c r="L170" s="94"/>
      <c r="M170" s="98" t="s">
        <v>8</v>
      </c>
      <c r="N170" s="96"/>
      <c r="O170" s="99" t="s">
        <v>9</v>
      </c>
      <c r="P170" s="152"/>
      <c r="Q170" s="153"/>
      <c r="R170" s="157"/>
      <c r="S170" s="159"/>
      <c r="T170" s="100"/>
      <c r="U170" s="101"/>
      <c r="V170" s="102"/>
      <c r="W170" s="88"/>
      <c r="X170" s="103"/>
      <c r="Y170" s="103"/>
      <c r="Z170" s="88"/>
      <c r="AA170" s="100"/>
      <c r="AB170" s="103"/>
      <c r="AC170" s="103"/>
      <c r="AD170" s="103"/>
      <c r="AE170" s="88"/>
      <c r="AF170" s="101"/>
      <c r="AG170" s="257"/>
      <c r="AH170" s="124"/>
      <c r="AI170" s="124"/>
      <c r="AJ170" s="124"/>
      <c r="AK170" s="121"/>
      <c r="AL170" s="121"/>
      <c r="AM170" s="121"/>
      <c r="AN170" s="127"/>
      <c r="AO170" s="127"/>
      <c r="AP170" s="127"/>
      <c r="AQ170" s="127"/>
      <c r="AR170" s="104"/>
      <c r="AS170" s="89" t="e">
        <f t="shared" si="106"/>
        <v>#N/A</v>
      </c>
      <c r="AT170" s="90" t="e">
        <f t="shared" si="107"/>
        <v>#N/A</v>
      </c>
      <c r="AU170" s="90" t="e">
        <f t="shared" si="108"/>
        <v>#N/A</v>
      </c>
      <c r="AV170" s="90" t="e">
        <f t="shared" si="109"/>
        <v>#N/A</v>
      </c>
      <c r="AW170" s="90" t="e">
        <f t="shared" si="110"/>
        <v>#N/A</v>
      </c>
      <c r="AX170" s="89" t="e">
        <f t="shared" si="111"/>
        <v>#N/A</v>
      </c>
      <c r="AY170" s="89" t="e">
        <f t="shared" si="112"/>
        <v>#N/A</v>
      </c>
      <c r="AZ170" s="89" t="e">
        <f t="shared" si="113"/>
        <v>#N/A</v>
      </c>
      <c r="BA170" s="89" t="e">
        <f t="shared" si="114"/>
        <v>#N/A</v>
      </c>
      <c r="BB170" s="89" t="e">
        <f t="shared" si="115"/>
        <v>#N/A</v>
      </c>
      <c r="BC170" s="91" t="e">
        <f t="shared" si="116"/>
        <v>#N/A</v>
      </c>
      <c r="BD170" s="92" t="e">
        <f t="shared" si="117"/>
        <v>#N/A</v>
      </c>
      <c r="BE170" s="255"/>
      <c r="BF170" s="255"/>
      <c r="BG170" s="255"/>
      <c r="BH170" s="255"/>
      <c r="BI170" s="255"/>
      <c r="BJ170" s="255"/>
      <c r="BK170" s="255"/>
      <c r="BL170" s="255"/>
      <c r="BM170" s="255"/>
      <c r="BN170" s="255"/>
      <c r="BO170" s="255"/>
      <c r="BP170" s="255"/>
      <c r="BQ170" s="255"/>
      <c r="BR170" s="255"/>
      <c r="BS170" s="256">
        <f t="shared" si="89"/>
        <v>0</v>
      </c>
    </row>
    <row r="171" spans="1:71" ht="15" x14ac:dyDescent="0.2">
      <c r="A171" s="75" t="str">
        <f t="shared" ref="A171:B171" si="136">A170</f>
        <v>SCH123</v>
      </c>
      <c r="B171" s="75" t="str">
        <f t="shared" si="136"/>
        <v>2022195</v>
      </c>
      <c r="C171" s="93">
        <v>170</v>
      </c>
      <c r="D171" s="180" t="e">
        <f t="shared" si="105"/>
        <v>#N/A</v>
      </c>
      <c r="E171" s="182"/>
      <c r="F171" s="183"/>
      <c r="G171" s="174" t="str">
        <f t="shared" si="99"/>
        <v>UTC</v>
      </c>
      <c r="H171" s="94"/>
      <c r="I171" s="95" t="s">
        <v>8</v>
      </c>
      <c r="J171" s="96"/>
      <c r="K171" s="97" t="s">
        <v>9</v>
      </c>
      <c r="L171" s="94"/>
      <c r="M171" s="98" t="s">
        <v>8</v>
      </c>
      <c r="N171" s="96"/>
      <c r="O171" s="99" t="s">
        <v>9</v>
      </c>
      <c r="P171" s="152"/>
      <c r="Q171" s="153"/>
      <c r="R171" s="157"/>
      <c r="S171" s="159"/>
      <c r="T171" s="100"/>
      <c r="U171" s="101"/>
      <c r="V171" s="102"/>
      <c r="W171" s="88"/>
      <c r="X171" s="103"/>
      <c r="Y171" s="103"/>
      <c r="Z171" s="88"/>
      <c r="AA171" s="100"/>
      <c r="AB171" s="103"/>
      <c r="AC171" s="103"/>
      <c r="AD171" s="103"/>
      <c r="AE171" s="88"/>
      <c r="AF171" s="101"/>
      <c r="AG171" s="257"/>
      <c r="AH171" s="124"/>
      <c r="AI171" s="124"/>
      <c r="AJ171" s="124"/>
      <c r="AK171" s="121"/>
      <c r="AL171" s="121"/>
      <c r="AM171" s="121"/>
      <c r="AN171" s="127"/>
      <c r="AO171" s="127"/>
      <c r="AP171" s="127"/>
      <c r="AQ171" s="127"/>
      <c r="AR171" s="104"/>
      <c r="AS171" s="89" t="e">
        <f t="shared" si="106"/>
        <v>#N/A</v>
      </c>
      <c r="AT171" s="90" t="e">
        <f t="shared" si="107"/>
        <v>#N/A</v>
      </c>
      <c r="AU171" s="90" t="e">
        <f t="shared" si="108"/>
        <v>#N/A</v>
      </c>
      <c r="AV171" s="90" t="e">
        <f t="shared" si="109"/>
        <v>#N/A</v>
      </c>
      <c r="AW171" s="90" t="e">
        <f t="shared" si="110"/>
        <v>#N/A</v>
      </c>
      <c r="AX171" s="89" t="e">
        <f t="shared" si="111"/>
        <v>#N/A</v>
      </c>
      <c r="AY171" s="89" t="e">
        <f t="shared" si="112"/>
        <v>#N/A</v>
      </c>
      <c r="AZ171" s="89" t="e">
        <f t="shared" si="113"/>
        <v>#N/A</v>
      </c>
      <c r="BA171" s="89" t="e">
        <f t="shared" si="114"/>
        <v>#N/A</v>
      </c>
      <c r="BB171" s="89" t="e">
        <f t="shared" si="115"/>
        <v>#N/A</v>
      </c>
      <c r="BC171" s="91" t="e">
        <f t="shared" si="116"/>
        <v>#N/A</v>
      </c>
      <c r="BD171" s="92" t="e">
        <f t="shared" si="117"/>
        <v>#N/A</v>
      </c>
      <c r="BE171" s="255"/>
      <c r="BF171" s="255"/>
      <c r="BG171" s="255"/>
      <c r="BH171" s="255"/>
      <c r="BI171" s="255"/>
      <c r="BJ171" s="255"/>
      <c r="BK171" s="255"/>
      <c r="BL171" s="255"/>
      <c r="BM171" s="255"/>
      <c r="BN171" s="255"/>
      <c r="BO171" s="255"/>
      <c r="BP171" s="255"/>
      <c r="BQ171" s="255"/>
      <c r="BR171" s="255"/>
      <c r="BS171" s="256">
        <f t="shared" si="89"/>
        <v>0</v>
      </c>
    </row>
    <row r="172" spans="1:71" ht="15" x14ac:dyDescent="0.2">
      <c r="A172" s="75" t="str">
        <f t="shared" ref="A172:B172" si="137">A171</f>
        <v>SCH123</v>
      </c>
      <c r="B172" s="75" t="str">
        <f t="shared" si="137"/>
        <v>2022195</v>
      </c>
      <c r="C172" s="93">
        <v>171</v>
      </c>
      <c r="D172" s="180" t="e">
        <f t="shared" si="105"/>
        <v>#N/A</v>
      </c>
      <c r="E172" s="182"/>
      <c r="F172" s="183"/>
      <c r="G172" s="174" t="str">
        <f t="shared" si="99"/>
        <v>UTC</v>
      </c>
      <c r="H172" s="94"/>
      <c r="I172" s="95" t="s">
        <v>8</v>
      </c>
      <c r="J172" s="96"/>
      <c r="K172" s="97" t="s">
        <v>9</v>
      </c>
      <c r="L172" s="94"/>
      <c r="M172" s="98" t="s">
        <v>8</v>
      </c>
      <c r="N172" s="96"/>
      <c r="O172" s="99" t="s">
        <v>9</v>
      </c>
      <c r="P172" s="152"/>
      <c r="Q172" s="153"/>
      <c r="R172" s="157"/>
      <c r="S172" s="159"/>
      <c r="T172" s="100"/>
      <c r="U172" s="101"/>
      <c r="V172" s="102"/>
      <c r="W172" s="88"/>
      <c r="X172" s="103"/>
      <c r="Y172" s="103"/>
      <c r="Z172" s="88"/>
      <c r="AA172" s="100"/>
      <c r="AB172" s="103"/>
      <c r="AC172" s="103"/>
      <c r="AD172" s="103"/>
      <c r="AE172" s="88"/>
      <c r="AF172" s="101"/>
      <c r="AG172" s="257"/>
      <c r="AH172" s="124"/>
      <c r="AI172" s="124"/>
      <c r="AJ172" s="124"/>
      <c r="AK172" s="121"/>
      <c r="AL172" s="121"/>
      <c r="AM172" s="121"/>
      <c r="AN172" s="127"/>
      <c r="AO172" s="127"/>
      <c r="AP172" s="127"/>
      <c r="AQ172" s="127"/>
      <c r="AR172" s="104"/>
      <c r="AS172" s="89" t="e">
        <f t="shared" si="106"/>
        <v>#N/A</v>
      </c>
      <c r="AT172" s="90" t="e">
        <f t="shared" si="107"/>
        <v>#N/A</v>
      </c>
      <c r="AU172" s="90" t="e">
        <f t="shared" si="108"/>
        <v>#N/A</v>
      </c>
      <c r="AV172" s="90" t="e">
        <f t="shared" si="109"/>
        <v>#N/A</v>
      </c>
      <c r="AW172" s="90" t="e">
        <f t="shared" si="110"/>
        <v>#N/A</v>
      </c>
      <c r="AX172" s="89" t="e">
        <f t="shared" si="111"/>
        <v>#N/A</v>
      </c>
      <c r="AY172" s="89" t="e">
        <f t="shared" si="112"/>
        <v>#N/A</v>
      </c>
      <c r="AZ172" s="89" t="e">
        <f t="shared" si="113"/>
        <v>#N/A</v>
      </c>
      <c r="BA172" s="89" t="e">
        <f t="shared" si="114"/>
        <v>#N/A</v>
      </c>
      <c r="BB172" s="89" t="e">
        <f t="shared" si="115"/>
        <v>#N/A</v>
      </c>
      <c r="BC172" s="91" t="e">
        <f t="shared" si="116"/>
        <v>#N/A</v>
      </c>
      <c r="BD172" s="92" t="e">
        <f t="shared" si="117"/>
        <v>#N/A</v>
      </c>
      <c r="BE172" s="255"/>
      <c r="BF172" s="255"/>
      <c r="BG172" s="255"/>
      <c r="BH172" s="255"/>
      <c r="BI172" s="255"/>
      <c r="BJ172" s="255"/>
      <c r="BK172" s="255"/>
      <c r="BL172" s="255"/>
      <c r="BM172" s="255"/>
      <c r="BN172" s="255"/>
      <c r="BO172" s="255"/>
      <c r="BP172" s="255"/>
      <c r="BQ172" s="255"/>
      <c r="BR172" s="255"/>
      <c r="BS172" s="256">
        <f t="shared" si="89"/>
        <v>0</v>
      </c>
    </row>
    <row r="173" spans="1:71" ht="15" x14ac:dyDescent="0.2">
      <c r="A173" s="75" t="str">
        <f t="shared" ref="A173:B173" si="138">A172</f>
        <v>SCH123</v>
      </c>
      <c r="B173" s="75" t="str">
        <f t="shared" si="138"/>
        <v>2022195</v>
      </c>
      <c r="C173" s="93">
        <v>172</v>
      </c>
      <c r="D173" s="180" t="e">
        <f t="shared" si="105"/>
        <v>#N/A</v>
      </c>
      <c r="E173" s="182"/>
      <c r="F173" s="183"/>
      <c r="G173" s="174" t="str">
        <f t="shared" si="99"/>
        <v>UTC</v>
      </c>
      <c r="H173" s="94"/>
      <c r="I173" s="95" t="s">
        <v>8</v>
      </c>
      <c r="J173" s="96"/>
      <c r="K173" s="97" t="s">
        <v>9</v>
      </c>
      <c r="L173" s="94"/>
      <c r="M173" s="98" t="s">
        <v>8</v>
      </c>
      <c r="N173" s="96"/>
      <c r="O173" s="99" t="s">
        <v>9</v>
      </c>
      <c r="P173" s="152"/>
      <c r="Q173" s="153"/>
      <c r="R173" s="157"/>
      <c r="S173" s="159"/>
      <c r="T173" s="100"/>
      <c r="U173" s="101"/>
      <c r="V173" s="102"/>
      <c r="W173" s="88"/>
      <c r="X173" s="103"/>
      <c r="Y173" s="103"/>
      <c r="Z173" s="88"/>
      <c r="AA173" s="100"/>
      <c r="AB173" s="103"/>
      <c r="AC173" s="103"/>
      <c r="AD173" s="103"/>
      <c r="AE173" s="88"/>
      <c r="AF173" s="101"/>
      <c r="AG173" s="257"/>
      <c r="AH173" s="124"/>
      <c r="AI173" s="124"/>
      <c r="AJ173" s="124"/>
      <c r="AK173" s="121"/>
      <c r="AL173" s="121"/>
      <c r="AM173" s="121"/>
      <c r="AN173" s="127"/>
      <c r="AO173" s="127"/>
      <c r="AP173" s="127"/>
      <c r="AQ173" s="127"/>
      <c r="AR173" s="104"/>
      <c r="AS173" s="89" t="e">
        <f t="shared" si="106"/>
        <v>#N/A</v>
      </c>
      <c r="AT173" s="90" t="e">
        <f t="shared" si="107"/>
        <v>#N/A</v>
      </c>
      <c r="AU173" s="90" t="e">
        <f t="shared" si="108"/>
        <v>#N/A</v>
      </c>
      <c r="AV173" s="90" t="e">
        <f t="shared" si="109"/>
        <v>#N/A</v>
      </c>
      <c r="AW173" s="90" t="e">
        <f t="shared" si="110"/>
        <v>#N/A</v>
      </c>
      <c r="AX173" s="89" t="e">
        <f t="shared" si="111"/>
        <v>#N/A</v>
      </c>
      <c r="AY173" s="89" t="e">
        <f t="shared" si="112"/>
        <v>#N/A</v>
      </c>
      <c r="AZ173" s="89" t="e">
        <f t="shared" si="113"/>
        <v>#N/A</v>
      </c>
      <c r="BA173" s="89" t="e">
        <f t="shared" si="114"/>
        <v>#N/A</v>
      </c>
      <c r="BB173" s="89" t="e">
        <f t="shared" si="115"/>
        <v>#N/A</v>
      </c>
      <c r="BC173" s="91" t="e">
        <f t="shared" si="116"/>
        <v>#N/A</v>
      </c>
      <c r="BD173" s="92" t="e">
        <f t="shared" si="117"/>
        <v>#N/A</v>
      </c>
      <c r="BE173" s="255"/>
      <c r="BF173" s="255"/>
      <c r="BG173" s="255"/>
      <c r="BH173" s="255"/>
      <c r="BI173" s="255"/>
      <c r="BJ173" s="255"/>
      <c r="BK173" s="255"/>
      <c r="BL173" s="255"/>
      <c r="BM173" s="255"/>
      <c r="BN173" s="255"/>
      <c r="BO173" s="255"/>
      <c r="BP173" s="255"/>
      <c r="BQ173" s="255"/>
      <c r="BR173" s="255"/>
      <c r="BS173" s="256">
        <f t="shared" si="89"/>
        <v>0</v>
      </c>
    </row>
    <row r="174" spans="1:71" ht="15" x14ac:dyDescent="0.2">
      <c r="A174" s="75" t="str">
        <f t="shared" ref="A174:B174" si="139">A173</f>
        <v>SCH123</v>
      </c>
      <c r="B174" s="75" t="str">
        <f t="shared" si="139"/>
        <v>2022195</v>
      </c>
      <c r="C174" s="93">
        <v>173</v>
      </c>
      <c r="D174" s="180" t="e">
        <f t="shared" si="105"/>
        <v>#N/A</v>
      </c>
      <c r="E174" s="182"/>
      <c r="F174" s="183"/>
      <c r="G174" s="174" t="str">
        <f t="shared" si="99"/>
        <v>UTC</v>
      </c>
      <c r="H174" s="94"/>
      <c r="I174" s="95" t="s">
        <v>8</v>
      </c>
      <c r="J174" s="96"/>
      <c r="K174" s="97" t="s">
        <v>9</v>
      </c>
      <c r="L174" s="94"/>
      <c r="M174" s="98" t="s">
        <v>8</v>
      </c>
      <c r="N174" s="96"/>
      <c r="O174" s="99" t="s">
        <v>9</v>
      </c>
      <c r="P174" s="152"/>
      <c r="Q174" s="153"/>
      <c r="R174" s="157"/>
      <c r="S174" s="159"/>
      <c r="T174" s="100"/>
      <c r="U174" s="101"/>
      <c r="V174" s="102"/>
      <c r="W174" s="88"/>
      <c r="X174" s="103"/>
      <c r="Y174" s="103"/>
      <c r="Z174" s="88"/>
      <c r="AA174" s="100"/>
      <c r="AB174" s="103"/>
      <c r="AC174" s="103"/>
      <c r="AD174" s="103"/>
      <c r="AE174" s="88"/>
      <c r="AF174" s="101"/>
      <c r="AG174" s="257"/>
      <c r="AH174" s="124"/>
      <c r="AI174" s="124"/>
      <c r="AJ174" s="124"/>
      <c r="AK174" s="121"/>
      <c r="AL174" s="121"/>
      <c r="AM174" s="121"/>
      <c r="AN174" s="127"/>
      <c r="AO174" s="127"/>
      <c r="AP174" s="127"/>
      <c r="AQ174" s="127"/>
      <c r="AR174" s="104"/>
      <c r="AS174" s="89" t="e">
        <f t="shared" si="106"/>
        <v>#N/A</v>
      </c>
      <c r="AT174" s="90" t="e">
        <f t="shared" si="107"/>
        <v>#N/A</v>
      </c>
      <c r="AU174" s="90" t="e">
        <f t="shared" si="108"/>
        <v>#N/A</v>
      </c>
      <c r="AV174" s="90" t="e">
        <f t="shared" si="109"/>
        <v>#N/A</v>
      </c>
      <c r="AW174" s="90" t="e">
        <f t="shared" si="110"/>
        <v>#N/A</v>
      </c>
      <c r="AX174" s="89" t="e">
        <f t="shared" si="111"/>
        <v>#N/A</v>
      </c>
      <c r="AY174" s="89" t="e">
        <f t="shared" si="112"/>
        <v>#N/A</v>
      </c>
      <c r="AZ174" s="89" t="e">
        <f t="shared" si="113"/>
        <v>#N/A</v>
      </c>
      <c r="BA174" s="89" t="e">
        <f t="shared" si="114"/>
        <v>#N/A</v>
      </c>
      <c r="BB174" s="89" t="e">
        <f t="shared" si="115"/>
        <v>#N/A</v>
      </c>
      <c r="BC174" s="91" t="e">
        <f t="shared" si="116"/>
        <v>#N/A</v>
      </c>
      <c r="BD174" s="92" t="e">
        <f t="shared" si="117"/>
        <v>#N/A</v>
      </c>
      <c r="BE174" s="255"/>
      <c r="BF174" s="255"/>
      <c r="BG174" s="255"/>
      <c r="BH174" s="255"/>
      <c r="BI174" s="255"/>
      <c r="BJ174" s="255"/>
      <c r="BK174" s="255"/>
      <c r="BL174" s="255"/>
      <c r="BM174" s="255"/>
      <c r="BN174" s="255"/>
      <c r="BO174" s="255"/>
      <c r="BP174" s="255"/>
      <c r="BQ174" s="255"/>
      <c r="BR174" s="255"/>
      <c r="BS174" s="256">
        <f t="shared" si="89"/>
        <v>0</v>
      </c>
    </row>
    <row r="175" spans="1:71" ht="15" x14ac:dyDescent="0.2">
      <c r="A175" s="75" t="str">
        <f t="shared" ref="A175:B175" si="140">A174</f>
        <v>SCH123</v>
      </c>
      <c r="B175" s="75" t="str">
        <f t="shared" si="140"/>
        <v>2022195</v>
      </c>
      <c r="C175" s="93">
        <v>174</v>
      </c>
      <c r="D175" s="180" t="e">
        <f t="shared" si="105"/>
        <v>#N/A</v>
      </c>
      <c r="E175" s="182"/>
      <c r="F175" s="183"/>
      <c r="G175" s="174" t="str">
        <f t="shared" si="99"/>
        <v>UTC</v>
      </c>
      <c r="H175" s="94"/>
      <c r="I175" s="95" t="s">
        <v>8</v>
      </c>
      <c r="J175" s="96"/>
      <c r="K175" s="97" t="s">
        <v>9</v>
      </c>
      <c r="L175" s="94"/>
      <c r="M175" s="98" t="s">
        <v>8</v>
      </c>
      <c r="N175" s="96"/>
      <c r="O175" s="99" t="s">
        <v>9</v>
      </c>
      <c r="P175" s="152"/>
      <c r="Q175" s="153"/>
      <c r="R175" s="157"/>
      <c r="S175" s="159"/>
      <c r="T175" s="100"/>
      <c r="U175" s="101"/>
      <c r="V175" s="102"/>
      <c r="W175" s="88"/>
      <c r="X175" s="103"/>
      <c r="Y175" s="103"/>
      <c r="Z175" s="88"/>
      <c r="AA175" s="100"/>
      <c r="AB175" s="103"/>
      <c r="AC175" s="103"/>
      <c r="AD175" s="103"/>
      <c r="AE175" s="88"/>
      <c r="AF175" s="101"/>
      <c r="AG175" s="257"/>
      <c r="AH175" s="124"/>
      <c r="AI175" s="124"/>
      <c r="AJ175" s="124"/>
      <c r="AK175" s="121"/>
      <c r="AL175" s="121"/>
      <c r="AM175" s="121"/>
      <c r="AN175" s="127"/>
      <c r="AO175" s="127"/>
      <c r="AP175" s="127"/>
      <c r="AQ175" s="127"/>
      <c r="AR175" s="104"/>
      <c r="AS175" s="89" t="e">
        <f t="shared" si="106"/>
        <v>#N/A</v>
      </c>
      <c r="AT175" s="90" t="e">
        <f t="shared" si="107"/>
        <v>#N/A</v>
      </c>
      <c r="AU175" s="90" t="e">
        <f t="shared" si="108"/>
        <v>#N/A</v>
      </c>
      <c r="AV175" s="90" t="e">
        <f t="shared" si="109"/>
        <v>#N/A</v>
      </c>
      <c r="AW175" s="90" t="e">
        <f t="shared" si="110"/>
        <v>#N/A</v>
      </c>
      <c r="AX175" s="89" t="e">
        <f t="shared" si="111"/>
        <v>#N/A</v>
      </c>
      <c r="AY175" s="89" t="e">
        <f t="shared" si="112"/>
        <v>#N/A</v>
      </c>
      <c r="AZ175" s="89" t="e">
        <f t="shared" si="113"/>
        <v>#N/A</v>
      </c>
      <c r="BA175" s="89" t="e">
        <f t="shared" si="114"/>
        <v>#N/A</v>
      </c>
      <c r="BB175" s="89" t="e">
        <f t="shared" si="115"/>
        <v>#N/A</v>
      </c>
      <c r="BC175" s="91" t="e">
        <f t="shared" si="116"/>
        <v>#N/A</v>
      </c>
      <c r="BD175" s="92" t="e">
        <f t="shared" si="117"/>
        <v>#N/A</v>
      </c>
      <c r="BE175" s="255"/>
      <c r="BF175" s="255"/>
      <c r="BG175" s="255"/>
      <c r="BH175" s="255"/>
      <c r="BI175" s="255"/>
      <c r="BJ175" s="255"/>
      <c r="BK175" s="255"/>
      <c r="BL175" s="255"/>
      <c r="BM175" s="255"/>
      <c r="BN175" s="255"/>
      <c r="BO175" s="255"/>
      <c r="BP175" s="255"/>
      <c r="BQ175" s="255"/>
      <c r="BR175" s="255"/>
      <c r="BS175" s="256">
        <f t="shared" si="89"/>
        <v>0</v>
      </c>
    </row>
    <row r="176" spans="1:71" ht="15" x14ac:dyDescent="0.2">
      <c r="A176" s="75" t="str">
        <f t="shared" ref="A176:B176" si="141">A175</f>
        <v>SCH123</v>
      </c>
      <c r="B176" s="75" t="str">
        <f t="shared" si="141"/>
        <v>2022195</v>
      </c>
      <c r="C176" s="93">
        <v>175</v>
      </c>
      <c r="D176" s="180" t="e">
        <f t="shared" si="105"/>
        <v>#N/A</v>
      </c>
      <c r="E176" s="182"/>
      <c r="F176" s="183"/>
      <c r="G176" s="174" t="str">
        <f t="shared" si="99"/>
        <v>UTC</v>
      </c>
      <c r="H176" s="94"/>
      <c r="I176" s="95" t="s">
        <v>8</v>
      </c>
      <c r="J176" s="96"/>
      <c r="K176" s="97" t="s">
        <v>9</v>
      </c>
      <c r="L176" s="94"/>
      <c r="M176" s="98" t="s">
        <v>8</v>
      </c>
      <c r="N176" s="96"/>
      <c r="O176" s="99" t="s">
        <v>9</v>
      </c>
      <c r="P176" s="152"/>
      <c r="Q176" s="153"/>
      <c r="R176" s="157"/>
      <c r="S176" s="159"/>
      <c r="T176" s="100"/>
      <c r="U176" s="101"/>
      <c r="V176" s="102"/>
      <c r="W176" s="88"/>
      <c r="X176" s="103"/>
      <c r="Y176" s="103"/>
      <c r="Z176" s="88"/>
      <c r="AA176" s="100"/>
      <c r="AB176" s="103"/>
      <c r="AC176" s="103"/>
      <c r="AD176" s="103"/>
      <c r="AE176" s="88"/>
      <c r="AF176" s="101"/>
      <c r="AG176" s="257"/>
      <c r="AH176" s="124"/>
      <c r="AI176" s="124"/>
      <c r="AJ176" s="124"/>
      <c r="AK176" s="121"/>
      <c r="AL176" s="121"/>
      <c r="AM176" s="121"/>
      <c r="AN176" s="127"/>
      <c r="AO176" s="127"/>
      <c r="AP176" s="127"/>
      <c r="AQ176" s="127"/>
      <c r="AR176" s="104"/>
      <c r="AS176" s="89" t="e">
        <f t="shared" si="106"/>
        <v>#N/A</v>
      </c>
      <c r="AT176" s="90" t="e">
        <f t="shared" si="107"/>
        <v>#N/A</v>
      </c>
      <c r="AU176" s="90" t="e">
        <f t="shared" si="108"/>
        <v>#N/A</v>
      </c>
      <c r="AV176" s="90" t="e">
        <f t="shared" si="109"/>
        <v>#N/A</v>
      </c>
      <c r="AW176" s="90" t="e">
        <f t="shared" si="110"/>
        <v>#N/A</v>
      </c>
      <c r="AX176" s="89" t="e">
        <f t="shared" si="111"/>
        <v>#N/A</v>
      </c>
      <c r="AY176" s="89" t="e">
        <f t="shared" si="112"/>
        <v>#N/A</v>
      </c>
      <c r="AZ176" s="89" t="e">
        <f t="shared" si="113"/>
        <v>#N/A</v>
      </c>
      <c r="BA176" s="89" t="e">
        <f t="shared" si="114"/>
        <v>#N/A</v>
      </c>
      <c r="BB176" s="89" t="e">
        <f t="shared" si="115"/>
        <v>#N/A</v>
      </c>
      <c r="BC176" s="91" t="e">
        <f t="shared" si="116"/>
        <v>#N/A</v>
      </c>
      <c r="BD176" s="92" t="e">
        <f t="shared" si="117"/>
        <v>#N/A</v>
      </c>
      <c r="BE176" s="255"/>
      <c r="BF176" s="255"/>
      <c r="BG176" s="255"/>
      <c r="BH176" s="255"/>
      <c r="BI176" s="255"/>
      <c r="BJ176" s="255"/>
      <c r="BK176" s="255"/>
      <c r="BL176" s="255"/>
      <c r="BM176" s="255"/>
      <c r="BN176" s="255"/>
      <c r="BO176" s="255"/>
      <c r="BP176" s="255"/>
      <c r="BQ176" s="255"/>
      <c r="BR176" s="255"/>
      <c r="BS176" s="256">
        <f t="shared" si="89"/>
        <v>0</v>
      </c>
    </row>
    <row r="177" spans="1:71" ht="15" x14ac:dyDescent="0.2">
      <c r="A177" s="75" t="str">
        <f t="shared" ref="A177:B177" si="142">A176</f>
        <v>SCH123</v>
      </c>
      <c r="B177" s="75" t="str">
        <f t="shared" si="142"/>
        <v>2022195</v>
      </c>
      <c r="C177" s="93">
        <v>176</v>
      </c>
      <c r="D177" s="180" t="e">
        <f t="shared" si="105"/>
        <v>#N/A</v>
      </c>
      <c r="E177" s="182"/>
      <c r="F177" s="183"/>
      <c r="G177" s="174" t="str">
        <f t="shared" si="99"/>
        <v>UTC</v>
      </c>
      <c r="H177" s="94"/>
      <c r="I177" s="95" t="s">
        <v>8</v>
      </c>
      <c r="J177" s="96"/>
      <c r="K177" s="97" t="s">
        <v>9</v>
      </c>
      <c r="L177" s="94"/>
      <c r="M177" s="98" t="s">
        <v>8</v>
      </c>
      <c r="N177" s="96"/>
      <c r="O177" s="99" t="s">
        <v>9</v>
      </c>
      <c r="P177" s="152"/>
      <c r="Q177" s="153"/>
      <c r="R177" s="157"/>
      <c r="S177" s="159"/>
      <c r="T177" s="100"/>
      <c r="U177" s="101"/>
      <c r="V177" s="102"/>
      <c r="W177" s="88"/>
      <c r="X177" s="103"/>
      <c r="Y177" s="103"/>
      <c r="Z177" s="88"/>
      <c r="AA177" s="100"/>
      <c r="AB177" s="103"/>
      <c r="AC177" s="103"/>
      <c r="AD177" s="103"/>
      <c r="AE177" s="88"/>
      <c r="AF177" s="101"/>
      <c r="AG177" s="257"/>
      <c r="AH177" s="124"/>
      <c r="AI177" s="124"/>
      <c r="AJ177" s="124"/>
      <c r="AK177" s="121"/>
      <c r="AL177" s="121"/>
      <c r="AM177" s="121"/>
      <c r="AN177" s="127"/>
      <c r="AO177" s="127"/>
      <c r="AP177" s="127"/>
      <c r="AQ177" s="127"/>
      <c r="AR177" s="104"/>
      <c r="AS177" s="89" t="e">
        <f t="shared" si="106"/>
        <v>#N/A</v>
      </c>
      <c r="AT177" s="90" t="e">
        <f t="shared" si="107"/>
        <v>#N/A</v>
      </c>
      <c r="AU177" s="90" t="e">
        <f t="shared" si="108"/>
        <v>#N/A</v>
      </c>
      <c r="AV177" s="90" t="e">
        <f t="shared" si="109"/>
        <v>#N/A</v>
      </c>
      <c r="AW177" s="90" t="e">
        <f t="shared" si="110"/>
        <v>#N/A</v>
      </c>
      <c r="AX177" s="89" t="e">
        <f t="shared" si="111"/>
        <v>#N/A</v>
      </c>
      <c r="AY177" s="89" t="e">
        <f t="shared" si="112"/>
        <v>#N/A</v>
      </c>
      <c r="AZ177" s="89" t="e">
        <f t="shared" si="113"/>
        <v>#N/A</v>
      </c>
      <c r="BA177" s="89" t="e">
        <f t="shared" si="114"/>
        <v>#N/A</v>
      </c>
      <c r="BB177" s="89" t="e">
        <f t="shared" si="115"/>
        <v>#N/A</v>
      </c>
      <c r="BC177" s="91" t="e">
        <f t="shared" si="116"/>
        <v>#N/A</v>
      </c>
      <c r="BD177" s="92" t="e">
        <f t="shared" si="117"/>
        <v>#N/A</v>
      </c>
      <c r="BE177" s="255"/>
      <c r="BF177" s="255"/>
      <c r="BG177" s="255"/>
      <c r="BH177" s="255"/>
      <c r="BI177" s="255"/>
      <c r="BJ177" s="255"/>
      <c r="BK177" s="255"/>
      <c r="BL177" s="255"/>
      <c r="BM177" s="255"/>
      <c r="BN177" s="255"/>
      <c r="BO177" s="255"/>
      <c r="BP177" s="255"/>
      <c r="BQ177" s="255"/>
      <c r="BR177" s="255"/>
      <c r="BS177" s="256">
        <f t="shared" si="89"/>
        <v>0</v>
      </c>
    </row>
    <row r="178" spans="1:71" ht="15" x14ac:dyDescent="0.2">
      <c r="A178" s="75" t="str">
        <f t="shared" ref="A178:B178" si="143">A177</f>
        <v>SCH123</v>
      </c>
      <c r="B178" s="75" t="str">
        <f t="shared" si="143"/>
        <v>2022195</v>
      </c>
      <c r="C178" s="93">
        <v>177</v>
      </c>
      <c r="D178" s="180" t="e">
        <f t="shared" si="105"/>
        <v>#N/A</v>
      </c>
      <c r="E178" s="182"/>
      <c r="F178" s="183"/>
      <c r="G178" s="174" t="str">
        <f t="shared" si="99"/>
        <v>UTC</v>
      </c>
      <c r="H178" s="94"/>
      <c r="I178" s="95" t="s">
        <v>8</v>
      </c>
      <c r="J178" s="96"/>
      <c r="K178" s="97" t="s">
        <v>9</v>
      </c>
      <c r="L178" s="94"/>
      <c r="M178" s="98" t="s">
        <v>8</v>
      </c>
      <c r="N178" s="96"/>
      <c r="O178" s="99" t="s">
        <v>9</v>
      </c>
      <c r="P178" s="152"/>
      <c r="Q178" s="153"/>
      <c r="R178" s="157"/>
      <c r="S178" s="159"/>
      <c r="T178" s="100"/>
      <c r="U178" s="101"/>
      <c r="V178" s="102"/>
      <c r="W178" s="88"/>
      <c r="X178" s="103"/>
      <c r="Y178" s="103"/>
      <c r="Z178" s="88"/>
      <c r="AA178" s="100"/>
      <c r="AB178" s="103"/>
      <c r="AC178" s="103"/>
      <c r="AD178" s="103"/>
      <c r="AE178" s="88"/>
      <c r="AF178" s="101"/>
      <c r="AG178" s="257"/>
      <c r="AH178" s="124"/>
      <c r="AI178" s="124"/>
      <c r="AJ178" s="124"/>
      <c r="AK178" s="121"/>
      <c r="AL178" s="121"/>
      <c r="AM178" s="121"/>
      <c r="AN178" s="127"/>
      <c r="AO178" s="127"/>
      <c r="AP178" s="127"/>
      <c r="AQ178" s="127"/>
      <c r="AR178" s="104"/>
      <c r="AS178" s="89" t="e">
        <f t="shared" si="106"/>
        <v>#N/A</v>
      </c>
      <c r="AT178" s="90" t="e">
        <f t="shared" si="107"/>
        <v>#N/A</v>
      </c>
      <c r="AU178" s="90" t="e">
        <f t="shared" si="108"/>
        <v>#N/A</v>
      </c>
      <c r="AV178" s="90" t="e">
        <f t="shared" si="109"/>
        <v>#N/A</v>
      </c>
      <c r="AW178" s="90" t="e">
        <f t="shared" si="110"/>
        <v>#N/A</v>
      </c>
      <c r="AX178" s="89" t="e">
        <f t="shared" si="111"/>
        <v>#N/A</v>
      </c>
      <c r="AY178" s="89" t="e">
        <f t="shared" si="112"/>
        <v>#N/A</v>
      </c>
      <c r="AZ178" s="89" t="e">
        <f t="shared" si="113"/>
        <v>#N/A</v>
      </c>
      <c r="BA178" s="89" t="e">
        <f t="shared" si="114"/>
        <v>#N/A</v>
      </c>
      <c r="BB178" s="89" t="e">
        <f t="shared" si="115"/>
        <v>#N/A</v>
      </c>
      <c r="BC178" s="91" t="e">
        <f t="shared" si="116"/>
        <v>#N/A</v>
      </c>
      <c r="BD178" s="92" t="e">
        <f t="shared" si="117"/>
        <v>#N/A</v>
      </c>
      <c r="BE178" s="255"/>
      <c r="BF178" s="255"/>
      <c r="BG178" s="255"/>
      <c r="BH178" s="255"/>
      <c r="BI178" s="255"/>
      <c r="BJ178" s="255"/>
      <c r="BK178" s="255"/>
      <c r="BL178" s="255"/>
      <c r="BM178" s="255"/>
      <c r="BN178" s="255"/>
      <c r="BO178" s="255"/>
      <c r="BP178" s="255"/>
      <c r="BQ178" s="255"/>
      <c r="BR178" s="255"/>
      <c r="BS178" s="256">
        <f t="shared" si="89"/>
        <v>0</v>
      </c>
    </row>
    <row r="179" spans="1:71" ht="15" x14ac:dyDescent="0.2">
      <c r="A179" s="75" t="str">
        <f t="shared" ref="A179:B179" si="144">A178</f>
        <v>SCH123</v>
      </c>
      <c r="B179" s="75" t="str">
        <f t="shared" si="144"/>
        <v>2022195</v>
      </c>
      <c r="C179" s="93">
        <v>178</v>
      </c>
      <c r="D179" s="180" t="e">
        <f t="shared" si="105"/>
        <v>#N/A</v>
      </c>
      <c r="E179" s="182"/>
      <c r="F179" s="183"/>
      <c r="G179" s="174" t="str">
        <f t="shared" si="99"/>
        <v>UTC</v>
      </c>
      <c r="H179" s="94"/>
      <c r="I179" s="95" t="s">
        <v>8</v>
      </c>
      <c r="J179" s="96"/>
      <c r="K179" s="97" t="s">
        <v>9</v>
      </c>
      <c r="L179" s="94"/>
      <c r="M179" s="98" t="s">
        <v>8</v>
      </c>
      <c r="N179" s="96"/>
      <c r="O179" s="99" t="s">
        <v>9</v>
      </c>
      <c r="P179" s="152"/>
      <c r="Q179" s="153"/>
      <c r="R179" s="157"/>
      <c r="S179" s="159"/>
      <c r="T179" s="100"/>
      <c r="U179" s="101"/>
      <c r="V179" s="102"/>
      <c r="W179" s="88"/>
      <c r="X179" s="103"/>
      <c r="Y179" s="103"/>
      <c r="Z179" s="88"/>
      <c r="AA179" s="100"/>
      <c r="AB179" s="103"/>
      <c r="AC179" s="103"/>
      <c r="AD179" s="103"/>
      <c r="AE179" s="88"/>
      <c r="AF179" s="101"/>
      <c r="AG179" s="257"/>
      <c r="AH179" s="124"/>
      <c r="AI179" s="124"/>
      <c r="AJ179" s="124"/>
      <c r="AK179" s="121"/>
      <c r="AL179" s="121"/>
      <c r="AM179" s="121"/>
      <c r="AN179" s="127"/>
      <c r="AO179" s="127"/>
      <c r="AP179" s="127"/>
      <c r="AQ179" s="127"/>
      <c r="AR179" s="104"/>
      <c r="AS179" s="89" t="e">
        <f t="shared" si="106"/>
        <v>#N/A</v>
      </c>
      <c r="AT179" s="90" t="e">
        <f t="shared" si="107"/>
        <v>#N/A</v>
      </c>
      <c r="AU179" s="90" t="e">
        <f t="shared" si="108"/>
        <v>#N/A</v>
      </c>
      <c r="AV179" s="90" t="e">
        <f t="shared" si="109"/>
        <v>#N/A</v>
      </c>
      <c r="AW179" s="90" t="e">
        <f t="shared" si="110"/>
        <v>#N/A</v>
      </c>
      <c r="AX179" s="89" t="e">
        <f t="shared" si="111"/>
        <v>#N/A</v>
      </c>
      <c r="AY179" s="89" t="e">
        <f t="shared" si="112"/>
        <v>#N/A</v>
      </c>
      <c r="AZ179" s="89" t="e">
        <f t="shared" si="113"/>
        <v>#N/A</v>
      </c>
      <c r="BA179" s="89" t="e">
        <f t="shared" si="114"/>
        <v>#N/A</v>
      </c>
      <c r="BB179" s="89" t="e">
        <f t="shared" si="115"/>
        <v>#N/A</v>
      </c>
      <c r="BC179" s="91" t="e">
        <f t="shared" si="116"/>
        <v>#N/A</v>
      </c>
      <c r="BD179" s="92" t="e">
        <f t="shared" si="117"/>
        <v>#N/A</v>
      </c>
      <c r="BE179" s="255"/>
      <c r="BF179" s="255"/>
      <c r="BG179" s="255"/>
      <c r="BH179" s="255"/>
      <c r="BI179" s="255"/>
      <c r="BJ179" s="255"/>
      <c r="BK179" s="255"/>
      <c r="BL179" s="255"/>
      <c r="BM179" s="255"/>
      <c r="BN179" s="255"/>
      <c r="BO179" s="255"/>
      <c r="BP179" s="255"/>
      <c r="BQ179" s="255"/>
      <c r="BR179" s="255"/>
      <c r="BS179" s="256">
        <f t="shared" si="89"/>
        <v>0</v>
      </c>
    </row>
    <row r="180" spans="1:71" ht="15" x14ac:dyDescent="0.2">
      <c r="A180" s="75" t="str">
        <f t="shared" ref="A180:B180" si="145">A179</f>
        <v>SCH123</v>
      </c>
      <c r="B180" s="75" t="str">
        <f t="shared" si="145"/>
        <v>2022195</v>
      </c>
      <c r="C180" s="93">
        <v>179</v>
      </c>
      <c r="D180" s="180" t="e">
        <f t="shared" si="105"/>
        <v>#N/A</v>
      </c>
      <c r="E180" s="182"/>
      <c r="F180" s="183"/>
      <c r="G180" s="174" t="str">
        <f t="shared" si="99"/>
        <v>UTC</v>
      </c>
      <c r="H180" s="94"/>
      <c r="I180" s="95" t="s">
        <v>8</v>
      </c>
      <c r="J180" s="96"/>
      <c r="K180" s="97" t="s">
        <v>9</v>
      </c>
      <c r="L180" s="94"/>
      <c r="M180" s="98" t="s">
        <v>8</v>
      </c>
      <c r="N180" s="96"/>
      <c r="O180" s="99" t="s">
        <v>9</v>
      </c>
      <c r="P180" s="152"/>
      <c r="Q180" s="153"/>
      <c r="R180" s="157"/>
      <c r="S180" s="159"/>
      <c r="T180" s="100"/>
      <c r="U180" s="101"/>
      <c r="V180" s="102"/>
      <c r="W180" s="88"/>
      <c r="X180" s="103"/>
      <c r="Y180" s="103"/>
      <c r="Z180" s="88"/>
      <c r="AA180" s="100"/>
      <c r="AB180" s="103"/>
      <c r="AC180" s="103"/>
      <c r="AD180" s="103"/>
      <c r="AE180" s="88"/>
      <c r="AF180" s="101"/>
      <c r="AG180" s="257"/>
      <c r="AH180" s="124"/>
      <c r="AI180" s="124"/>
      <c r="AJ180" s="124"/>
      <c r="AK180" s="121"/>
      <c r="AL180" s="121"/>
      <c r="AM180" s="121"/>
      <c r="AN180" s="127"/>
      <c r="AO180" s="127"/>
      <c r="AP180" s="127"/>
      <c r="AQ180" s="127"/>
      <c r="AR180" s="104"/>
      <c r="AS180" s="89" t="e">
        <f t="shared" si="106"/>
        <v>#N/A</v>
      </c>
      <c r="AT180" s="90" t="e">
        <f t="shared" si="107"/>
        <v>#N/A</v>
      </c>
      <c r="AU180" s="90" t="e">
        <f t="shared" si="108"/>
        <v>#N/A</v>
      </c>
      <c r="AV180" s="90" t="e">
        <f t="shared" si="109"/>
        <v>#N/A</v>
      </c>
      <c r="AW180" s="90" t="e">
        <f t="shared" si="110"/>
        <v>#N/A</v>
      </c>
      <c r="AX180" s="89" t="e">
        <f t="shared" si="111"/>
        <v>#N/A</v>
      </c>
      <c r="AY180" s="89" t="e">
        <f t="shared" si="112"/>
        <v>#N/A</v>
      </c>
      <c r="AZ180" s="89" t="e">
        <f t="shared" si="113"/>
        <v>#N/A</v>
      </c>
      <c r="BA180" s="89" t="e">
        <f t="shared" si="114"/>
        <v>#N/A</v>
      </c>
      <c r="BB180" s="89" t="e">
        <f t="shared" si="115"/>
        <v>#N/A</v>
      </c>
      <c r="BC180" s="91" t="e">
        <f t="shared" si="116"/>
        <v>#N/A</v>
      </c>
      <c r="BD180" s="92" t="e">
        <f t="shared" si="117"/>
        <v>#N/A</v>
      </c>
      <c r="BE180" s="255"/>
      <c r="BF180" s="255"/>
      <c r="BG180" s="255"/>
      <c r="BH180" s="255"/>
      <c r="BI180" s="255"/>
      <c r="BJ180" s="255"/>
      <c r="BK180" s="255"/>
      <c r="BL180" s="255"/>
      <c r="BM180" s="255"/>
      <c r="BN180" s="255"/>
      <c r="BO180" s="255"/>
      <c r="BP180" s="255"/>
      <c r="BQ180" s="255"/>
      <c r="BR180" s="255"/>
      <c r="BS180" s="256">
        <f t="shared" si="89"/>
        <v>0</v>
      </c>
    </row>
    <row r="181" spans="1:71" ht="15" x14ac:dyDescent="0.2">
      <c r="A181" s="75" t="str">
        <f t="shared" ref="A181:B181" si="146">A180</f>
        <v>SCH123</v>
      </c>
      <c r="B181" s="75" t="str">
        <f t="shared" si="146"/>
        <v>2022195</v>
      </c>
      <c r="C181" s="93">
        <v>180</v>
      </c>
      <c r="D181" s="180" t="e">
        <f t="shared" si="105"/>
        <v>#N/A</v>
      </c>
      <c r="E181" s="182"/>
      <c r="F181" s="183"/>
      <c r="G181" s="174" t="str">
        <f t="shared" si="99"/>
        <v>UTC</v>
      </c>
      <c r="H181" s="94"/>
      <c r="I181" s="95" t="s">
        <v>8</v>
      </c>
      <c r="J181" s="96"/>
      <c r="K181" s="97" t="s">
        <v>9</v>
      </c>
      <c r="L181" s="94"/>
      <c r="M181" s="98" t="s">
        <v>8</v>
      </c>
      <c r="N181" s="96"/>
      <c r="O181" s="99" t="s">
        <v>9</v>
      </c>
      <c r="P181" s="152"/>
      <c r="Q181" s="153"/>
      <c r="R181" s="157"/>
      <c r="S181" s="159"/>
      <c r="T181" s="100"/>
      <c r="U181" s="101"/>
      <c r="V181" s="102"/>
      <c r="W181" s="88"/>
      <c r="X181" s="103"/>
      <c r="Y181" s="103"/>
      <c r="Z181" s="88"/>
      <c r="AA181" s="100"/>
      <c r="AB181" s="103"/>
      <c r="AC181" s="103"/>
      <c r="AD181" s="103"/>
      <c r="AE181" s="88"/>
      <c r="AF181" s="101"/>
      <c r="AG181" s="257"/>
      <c r="AH181" s="124"/>
      <c r="AI181" s="124"/>
      <c r="AJ181" s="124"/>
      <c r="AK181" s="121"/>
      <c r="AL181" s="121"/>
      <c r="AM181" s="121"/>
      <c r="AN181" s="127"/>
      <c r="AO181" s="127"/>
      <c r="AP181" s="127"/>
      <c r="AQ181" s="127"/>
      <c r="AR181" s="104"/>
      <c r="AS181" s="89" t="e">
        <f t="shared" si="106"/>
        <v>#N/A</v>
      </c>
      <c r="AT181" s="90" t="e">
        <f t="shared" si="107"/>
        <v>#N/A</v>
      </c>
      <c r="AU181" s="90" t="e">
        <f t="shared" si="108"/>
        <v>#N/A</v>
      </c>
      <c r="AV181" s="90" t="e">
        <f t="shared" si="109"/>
        <v>#N/A</v>
      </c>
      <c r="AW181" s="90" t="e">
        <f t="shared" si="110"/>
        <v>#N/A</v>
      </c>
      <c r="AX181" s="89" t="e">
        <f t="shared" si="111"/>
        <v>#N/A</v>
      </c>
      <c r="AY181" s="89" t="e">
        <f t="shared" si="112"/>
        <v>#N/A</v>
      </c>
      <c r="AZ181" s="89" t="e">
        <f t="shared" si="113"/>
        <v>#N/A</v>
      </c>
      <c r="BA181" s="89" t="e">
        <f t="shared" si="114"/>
        <v>#N/A</v>
      </c>
      <c r="BB181" s="89" t="e">
        <f t="shared" si="115"/>
        <v>#N/A</v>
      </c>
      <c r="BC181" s="91" t="e">
        <f t="shared" si="116"/>
        <v>#N/A</v>
      </c>
      <c r="BD181" s="92" t="e">
        <f t="shared" si="117"/>
        <v>#N/A</v>
      </c>
      <c r="BE181" s="255"/>
      <c r="BF181" s="255"/>
      <c r="BG181" s="255"/>
      <c r="BH181" s="255"/>
      <c r="BI181" s="255"/>
      <c r="BJ181" s="255"/>
      <c r="BK181" s="255"/>
      <c r="BL181" s="255"/>
      <c r="BM181" s="255"/>
      <c r="BN181" s="255"/>
      <c r="BO181" s="255"/>
      <c r="BP181" s="255"/>
      <c r="BQ181" s="255"/>
      <c r="BR181" s="255"/>
      <c r="BS181" s="256">
        <f t="shared" si="89"/>
        <v>0</v>
      </c>
    </row>
    <row r="182" spans="1:71" ht="15" x14ac:dyDescent="0.2">
      <c r="A182" s="75" t="str">
        <f t="shared" ref="A182:B182" si="147">A181</f>
        <v>SCH123</v>
      </c>
      <c r="B182" s="75" t="str">
        <f t="shared" si="147"/>
        <v>2022195</v>
      </c>
      <c r="C182" s="93">
        <v>181</v>
      </c>
      <c r="D182" s="180" t="e">
        <f t="shared" si="105"/>
        <v>#N/A</v>
      </c>
      <c r="E182" s="182"/>
      <c r="F182" s="183"/>
      <c r="G182" s="174" t="str">
        <f t="shared" si="99"/>
        <v>UTC</v>
      </c>
      <c r="H182" s="94"/>
      <c r="I182" s="95" t="s">
        <v>8</v>
      </c>
      <c r="J182" s="96"/>
      <c r="K182" s="97" t="s">
        <v>9</v>
      </c>
      <c r="L182" s="94"/>
      <c r="M182" s="98" t="s">
        <v>8</v>
      </c>
      <c r="N182" s="96"/>
      <c r="O182" s="99" t="s">
        <v>9</v>
      </c>
      <c r="P182" s="152"/>
      <c r="Q182" s="153"/>
      <c r="R182" s="157"/>
      <c r="S182" s="159"/>
      <c r="T182" s="100"/>
      <c r="U182" s="101"/>
      <c r="V182" s="102"/>
      <c r="W182" s="88"/>
      <c r="X182" s="103"/>
      <c r="Y182" s="103"/>
      <c r="Z182" s="88"/>
      <c r="AA182" s="100"/>
      <c r="AB182" s="103"/>
      <c r="AC182" s="103"/>
      <c r="AD182" s="103"/>
      <c r="AE182" s="88"/>
      <c r="AF182" s="101"/>
      <c r="AG182" s="257"/>
      <c r="AH182" s="124"/>
      <c r="AI182" s="124"/>
      <c r="AJ182" s="124"/>
      <c r="AK182" s="121"/>
      <c r="AL182" s="121"/>
      <c r="AM182" s="121"/>
      <c r="AN182" s="127"/>
      <c r="AO182" s="127"/>
      <c r="AP182" s="127"/>
      <c r="AQ182" s="127"/>
      <c r="AR182" s="104"/>
      <c r="AS182" s="89" t="e">
        <f t="shared" si="106"/>
        <v>#N/A</v>
      </c>
      <c r="AT182" s="90" t="e">
        <f t="shared" si="107"/>
        <v>#N/A</v>
      </c>
      <c r="AU182" s="90" t="e">
        <f t="shared" si="108"/>
        <v>#N/A</v>
      </c>
      <c r="AV182" s="90" t="e">
        <f t="shared" si="109"/>
        <v>#N/A</v>
      </c>
      <c r="AW182" s="90" t="e">
        <f t="shared" si="110"/>
        <v>#N/A</v>
      </c>
      <c r="AX182" s="89" t="e">
        <f t="shared" si="111"/>
        <v>#N/A</v>
      </c>
      <c r="AY182" s="89" t="e">
        <f t="shared" si="112"/>
        <v>#N/A</v>
      </c>
      <c r="AZ182" s="89" t="e">
        <f t="shared" si="113"/>
        <v>#N/A</v>
      </c>
      <c r="BA182" s="89" t="e">
        <f t="shared" si="114"/>
        <v>#N/A</v>
      </c>
      <c r="BB182" s="89" t="e">
        <f t="shared" si="115"/>
        <v>#N/A</v>
      </c>
      <c r="BC182" s="91" t="e">
        <f t="shared" si="116"/>
        <v>#N/A</v>
      </c>
      <c r="BD182" s="92" t="e">
        <f t="shared" si="117"/>
        <v>#N/A</v>
      </c>
      <c r="BE182" s="255"/>
      <c r="BF182" s="255"/>
      <c r="BG182" s="255"/>
      <c r="BH182" s="255"/>
      <c r="BI182" s="255"/>
      <c r="BJ182" s="255"/>
      <c r="BK182" s="255"/>
      <c r="BL182" s="255"/>
      <c r="BM182" s="255"/>
      <c r="BN182" s="255"/>
      <c r="BO182" s="255"/>
      <c r="BP182" s="255"/>
      <c r="BQ182" s="255"/>
      <c r="BR182" s="255"/>
      <c r="BS182" s="256">
        <f t="shared" si="89"/>
        <v>0</v>
      </c>
    </row>
    <row r="183" spans="1:71" ht="15" x14ac:dyDescent="0.2">
      <c r="A183" s="75" t="str">
        <f t="shared" ref="A183:B183" si="148">A182</f>
        <v>SCH123</v>
      </c>
      <c r="B183" s="75" t="str">
        <f t="shared" si="148"/>
        <v>2022195</v>
      </c>
      <c r="C183" s="93">
        <v>182</v>
      </c>
      <c r="D183" s="180" t="e">
        <f t="shared" si="105"/>
        <v>#N/A</v>
      </c>
      <c r="E183" s="182"/>
      <c r="F183" s="183"/>
      <c r="G183" s="174" t="str">
        <f t="shared" si="99"/>
        <v>UTC</v>
      </c>
      <c r="H183" s="94"/>
      <c r="I183" s="95" t="s">
        <v>8</v>
      </c>
      <c r="J183" s="96"/>
      <c r="K183" s="97" t="s">
        <v>9</v>
      </c>
      <c r="L183" s="94"/>
      <c r="M183" s="98" t="s">
        <v>8</v>
      </c>
      <c r="N183" s="96"/>
      <c r="O183" s="99" t="s">
        <v>9</v>
      </c>
      <c r="P183" s="152"/>
      <c r="Q183" s="153"/>
      <c r="R183" s="157"/>
      <c r="S183" s="159"/>
      <c r="T183" s="100"/>
      <c r="U183" s="101"/>
      <c r="V183" s="102"/>
      <c r="W183" s="88"/>
      <c r="X183" s="103"/>
      <c r="Y183" s="103"/>
      <c r="Z183" s="88"/>
      <c r="AA183" s="100"/>
      <c r="AB183" s="103"/>
      <c r="AC183" s="103"/>
      <c r="AD183" s="103"/>
      <c r="AE183" s="88"/>
      <c r="AF183" s="101"/>
      <c r="AG183" s="257"/>
      <c r="AH183" s="124"/>
      <c r="AI183" s="124"/>
      <c r="AJ183" s="124"/>
      <c r="AK183" s="121"/>
      <c r="AL183" s="121"/>
      <c r="AM183" s="121"/>
      <c r="AN183" s="127"/>
      <c r="AO183" s="127"/>
      <c r="AP183" s="127"/>
      <c r="AQ183" s="127"/>
      <c r="AR183" s="104"/>
      <c r="AS183" s="89" t="e">
        <f t="shared" si="106"/>
        <v>#N/A</v>
      </c>
      <c r="AT183" s="90" t="e">
        <f t="shared" si="107"/>
        <v>#N/A</v>
      </c>
      <c r="AU183" s="90" t="e">
        <f t="shared" si="108"/>
        <v>#N/A</v>
      </c>
      <c r="AV183" s="90" t="e">
        <f t="shared" si="109"/>
        <v>#N/A</v>
      </c>
      <c r="AW183" s="90" t="e">
        <f t="shared" si="110"/>
        <v>#N/A</v>
      </c>
      <c r="AX183" s="89" t="e">
        <f t="shared" si="111"/>
        <v>#N/A</v>
      </c>
      <c r="AY183" s="89" t="e">
        <f t="shared" si="112"/>
        <v>#N/A</v>
      </c>
      <c r="AZ183" s="89" t="e">
        <f t="shared" si="113"/>
        <v>#N/A</v>
      </c>
      <c r="BA183" s="89" t="e">
        <f t="shared" si="114"/>
        <v>#N/A</v>
      </c>
      <c r="BB183" s="89" t="e">
        <f t="shared" si="115"/>
        <v>#N/A</v>
      </c>
      <c r="BC183" s="91" t="e">
        <f t="shared" si="116"/>
        <v>#N/A</v>
      </c>
      <c r="BD183" s="92" t="e">
        <f t="shared" si="117"/>
        <v>#N/A</v>
      </c>
      <c r="BE183" s="255"/>
      <c r="BF183" s="255"/>
      <c r="BG183" s="255"/>
      <c r="BH183" s="255"/>
      <c r="BI183" s="255"/>
      <c r="BJ183" s="255"/>
      <c r="BK183" s="255"/>
      <c r="BL183" s="255"/>
      <c r="BM183" s="255"/>
      <c r="BN183" s="255"/>
      <c r="BO183" s="255"/>
      <c r="BP183" s="255"/>
      <c r="BQ183" s="255"/>
      <c r="BR183" s="255"/>
      <c r="BS183" s="256">
        <f t="shared" si="89"/>
        <v>0</v>
      </c>
    </row>
    <row r="184" spans="1:71" ht="15" x14ac:dyDescent="0.2">
      <c r="A184" s="75" t="str">
        <f t="shared" ref="A184:B184" si="149">A183</f>
        <v>SCH123</v>
      </c>
      <c r="B184" s="75" t="str">
        <f t="shared" si="149"/>
        <v>2022195</v>
      </c>
      <c r="C184" s="93">
        <v>183</v>
      </c>
      <c r="D184" s="180" t="e">
        <f t="shared" si="105"/>
        <v>#N/A</v>
      </c>
      <c r="E184" s="182"/>
      <c r="F184" s="183"/>
      <c r="G184" s="174" t="str">
        <f t="shared" si="99"/>
        <v>UTC</v>
      </c>
      <c r="H184" s="94"/>
      <c r="I184" s="95" t="s">
        <v>8</v>
      </c>
      <c r="J184" s="96"/>
      <c r="K184" s="97" t="s">
        <v>9</v>
      </c>
      <c r="L184" s="94"/>
      <c r="M184" s="98" t="s">
        <v>8</v>
      </c>
      <c r="N184" s="96"/>
      <c r="O184" s="99" t="s">
        <v>9</v>
      </c>
      <c r="P184" s="152"/>
      <c r="Q184" s="153"/>
      <c r="R184" s="157"/>
      <c r="S184" s="159"/>
      <c r="T184" s="100"/>
      <c r="U184" s="101"/>
      <c r="V184" s="102"/>
      <c r="W184" s="88"/>
      <c r="X184" s="103"/>
      <c r="Y184" s="103"/>
      <c r="Z184" s="88"/>
      <c r="AA184" s="100"/>
      <c r="AB184" s="103"/>
      <c r="AC184" s="103"/>
      <c r="AD184" s="103"/>
      <c r="AE184" s="88"/>
      <c r="AF184" s="101"/>
      <c r="AG184" s="257"/>
      <c r="AH184" s="124"/>
      <c r="AI184" s="124"/>
      <c r="AJ184" s="124"/>
      <c r="AK184" s="121"/>
      <c r="AL184" s="121"/>
      <c r="AM184" s="121"/>
      <c r="AN184" s="127"/>
      <c r="AO184" s="127"/>
      <c r="AP184" s="127"/>
      <c r="AQ184" s="127"/>
      <c r="AR184" s="104"/>
      <c r="AS184" s="89" t="e">
        <f t="shared" si="106"/>
        <v>#N/A</v>
      </c>
      <c r="AT184" s="90" t="e">
        <f t="shared" si="107"/>
        <v>#N/A</v>
      </c>
      <c r="AU184" s="90" t="e">
        <f t="shared" si="108"/>
        <v>#N/A</v>
      </c>
      <c r="AV184" s="90" t="e">
        <f t="shared" si="109"/>
        <v>#N/A</v>
      </c>
      <c r="AW184" s="90" t="e">
        <f t="shared" si="110"/>
        <v>#N/A</v>
      </c>
      <c r="AX184" s="89" t="e">
        <f t="shared" si="111"/>
        <v>#N/A</v>
      </c>
      <c r="AY184" s="89" t="e">
        <f t="shared" si="112"/>
        <v>#N/A</v>
      </c>
      <c r="AZ184" s="89" t="e">
        <f t="shared" si="113"/>
        <v>#N/A</v>
      </c>
      <c r="BA184" s="89" t="e">
        <f t="shared" si="114"/>
        <v>#N/A</v>
      </c>
      <c r="BB184" s="89" t="e">
        <f t="shared" si="115"/>
        <v>#N/A</v>
      </c>
      <c r="BC184" s="91" t="e">
        <f t="shared" si="116"/>
        <v>#N/A</v>
      </c>
      <c r="BD184" s="92" t="e">
        <f t="shared" si="117"/>
        <v>#N/A</v>
      </c>
      <c r="BE184" s="255"/>
      <c r="BF184" s="255"/>
      <c r="BG184" s="255"/>
      <c r="BH184" s="255"/>
      <c r="BI184" s="255"/>
      <c r="BJ184" s="255"/>
      <c r="BK184" s="255"/>
      <c r="BL184" s="255"/>
      <c r="BM184" s="255"/>
      <c r="BN184" s="255"/>
      <c r="BO184" s="255"/>
      <c r="BP184" s="255"/>
      <c r="BQ184" s="255"/>
      <c r="BR184" s="255"/>
      <c r="BS184" s="256">
        <f t="shared" si="89"/>
        <v>0</v>
      </c>
    </row>
    <row r="185" spans="1:71" ht="15" x14ac:dyDescent="0.2">
      <c r="A185" s="75" t="str">
        <f t="shared" ref="A185:B185" si="150">A184</f>
        <v>SCH123</v>
      </c>
      <c r="B185" s="75" t="str">
        <f t="shared" si="150"/>
        <v>2022195</v>
      </c>
      <c r="C185" s="93">
        <v>184</v>
      </c>
      <c r="D185" s="180" t="e">
        <f t="shared" si="105"/>
        <v>#N/A</v>
      </c>
      <c r="E185" s="182"/>
      <c r="F185" s="183"/>
      <c r="G185" s="174" t="str">
        <f t="shared" si="99"/>
        <v>UTC</v>
      </c>
      <c r="H185" s="94"/>
      <c r="I185" s="95" t="s">
        <v>8</v>
      </c>
      <c r="J185" s="96"/>
      <c r="K185" s="97" t="s">
        <v>9</v>
      </c>
      <c r="L185" s="94"/>
      <c r="M185" s="98" t="s">
        <v>8</v>
      </c>
      <c r="N185" s="96"/>
      <c r="O185" s="99" t="s">
        <v>9</v>
      </c>
      <c r="P185" s="152"/>
      <c r="Q185" s="153"/>
      <c r="R185" s="157"/>
      <c r="S185" s="159"/>
      <c r="T185" s="100"/>
      <c r="U185" s="101"/>
      <c r="V185" s="102"/>
      <c r="W185" s="88"/>
      <c r="X185" s="103"/>
      <c r="Y185" s="103"/>
      <c r="Z185" s="88"/>
      <c r="AA185" s="100"/>
      <c r="AB185" s="103"/>
      <c r="AC185" s="103"/>
      <c r="AD185" s="103"/>
      <c r="AE185" s="88"/>
      <c r="AF185" s="101"/>
      <c r="AG185" s="257"/>
      <c r="AH185" s="124"/>
      <c r="AI185" s="124"/>
      <c r="AJ185" s="124"/>
      <c r="AK185" s="121"/>
      <c r="AL185" s="121"/>
      <c r="AM185" s="121"/>
      <c r="AN185" s="127"/>
      <c r="AO185" s="127"/>
      <c r="AP185" s="127"/>
      <c r="AQ185" s="127"/>
      <c r="AR185" s="104"/>
      <c r="AS185" s="89" t="e">
        <f t="shared" si="106"/>
        <v>#N/A</v>
      </c>
      <c r="AT185" s="90" t="e">
        <f t="shared" si="107"/>
        <v>#N/A</v>
      </c>
      <c r="AU185" s="90" t="e">
        <f t="shared" si="108"/>
        <v>#N/A</v>
      </c>
      <c r="AV185" s="90" t="e">
        <f t="shared" si="109"/>
        <v>#N/A</v>
      </c>
      <c r="AW185" s="90" t="e">
        <f t="shared" si="110"/>
        <v>#N/A</v>
      </c>
      <c r="AX185" s="89" t="e">
        <f t="shared" si="111"/>
        <v>#N/A</v>
      </c>
      <c r="AY185" s="89" t="e">
        <f t="shared" si="112"/>
        <v>#N/A</v>
      </c>
      <c r="AZ185" s="89" t="e">
        <f t="shared" si="113"/>
        <v>#N/A</v>
      </c>
      <c r="BA185" s="89" t="e">
        <f t="shared" si="114"/>
        <v>#N/A</v>
      </c>
      <c r="BB185" s="89" t="e">
        <f t="shared" si="115"/>
        <v>#N/A</v>
      </c>
      <c r="BC185" s="91" t="e">
        <f t="shared" si="116"/>
        <v>#N/A</v>
      </c>
      <c r="BD185" s="92" t="e">
        <f t="shared" si="117"/>
        <v>#N/A</v>
      </c>
      <c r="BE185" s="255"/>
      <c r="BF185" s="255"/>
      <c r="BG185" s="255"/>
      <c r="BH185" s="255"/>
      <c r="BI185" s="255"/>
      <c r="BJ185" s="255"/>
      <c r="BK185" s="255"/>
      <c r="BL185" s="255"/>
      <c r="BM185" s="255"/>
      <c r="BN185" s="255"/>
      <c r="BO185" s="255"/>
      <c r="BP185" s="255"/>
      <c r="BQ185" s="255"/>
      <c r="BR185" s="255"/>
      <c r="BS185" s="256">
        <f t="shared" si="89"/>
        <v>0</v>
      </c>
    </row>
    <row r="186" spans="1:71" ht="15" x14ac:dyDescent="0.2">
      <c r="A186" s="75" t="str">
        <f t="shared" ref="A186:B186" si="151">A185</f>
        <v>SCH123</v>
      </c>
      <c r="B186" s="75" t="str">
        <f t="shared" si="151"/>
        <v>2022195</v>
      </c>
      <c r="C186" s="93">
        <v>185</v>
      </c>
      <c r="D186" s="180" t="e">
        <f t="shared" si="105"/>
        <v>#N/A</v>
      </c>
      <c r="E186" s="182"/>
      <c r="F186" s="183"/>
      <c r="G186" s="174" t="str">
        <f t="shared" si="99"/>
        <v>UTC</v>
      </c>
      <c r="H186" s="94"/>
      <c r="I186" s="95" t="s">
        <v>8</v>
      </c>
      <c r="J186" s="96"/>
      <c r="K186" s="97" t="s">
        <v>9</v>
      </c>
      <c r="L186" s="94"/>
      <c r="M186" s="98" t="s">
        <v>8</v>
      </c>
      <c r="N186" s="96"/>
      <c r="O186" s="99" t="s">
        <v>9</v>
      </c>
      <c r="P186" s="152"/>
      <c r="Q186" s="153"/>
      <c r="R186" s="157"/>
      <c r="S186" s="159"/>
      <c r="T186" s="100"/>
      <c r="U186" s="101"/>
      <c r="V186" s="102"/>
      <c r="W186" s="88"/>
      <c r="X186" s="103"/>
      <c r="Y186" s="103"/>
      <c r="Z186" s="88"/>
      <c r="AA186" s="100"/>
      <c r="AB186" s="103"/>
      <c r="AC186" s="103"/>
      <c r="AD186" s="103"/>
      <c r="AE186" s="88"/>
      <c r="AF186" s="101"/>
      <c r="AG186" s="257"/>
      <c r="AH186" s="124"/>
      <c r="AI186" s="124"/>
      <c r="AJ186" s="124"/>
      <c r="AK186" s="121"/>
      <c r="AL186" s="121"/>
      <c r="AM186" s="121"/>
      <c r="AN186" s="127"/>
      <c r="AO186" s="127"/>
      <c r="AP186" s="127"/>
      <c r="AQ186" s="127"/>
      <c r="AR186" s="104"/>
      <c r="AS186" s="89" t="e">
        <f t="shared" si="106"/>
        <v>#N/A</v>
      </c>
      <c r="AT186" s="90" t="e">
        <f t="shared" si="107"/>
        <v>#N/A</v>
      </c>
      <c r="AU186" s="90" t="e">
        <f t="shared" si="108"/>
        <v>#N/A</v>
      </c>
      <c r="AV186" s="90" t="e">
        <f t="shared" si="109"/>
        <v>#N/A</v>
      </c>
      <c r="AW186" s="90" t="e">
        <f t="shared" si="110"/>
        <v>#N/A</v>
      </c>
      <c r="AX186" s="89" t="e">
        <f t="shared" si="111"/>
        <v>#N/A</v>
      </c>
      <c r="AY186" s="89" t="e">
        <f t="shared" si="112"/>
        <v>#N/A</v>
      </c>
      <c r="AZ186" s="89" t="e">
        <f t="shared" si="113"/>
        <v>#N/A</v>
      </c>
      <c r="BA186" s="89" t="e">
        <f t="shared" si="114"/>
        <v>#N/A</v>
      </c>
      <c r="BB186" s="89" t="e">
        <f t="shared" si="115"/>
        <v>#N/A</v>
      </c>
      <c r="BC186" s="91" t="e">
        <f t="shared" si="116"/>
        <v>#N/A</v>
      </c>
      <c r="BD186" s="92" t="e">
        <f t="shared" si="117"/>
        <v>#N/A</v>
      </c>
      <c r="BE186" s="255"/>
      <c r="BF186" s="255"/>
      <c r="BG186" s="255"/>
      <c r="BH186" s="255"/>
      <c r="BI186" s="255"/>
      <c r="BJ186" s="255"/>
      <c r="BK186" s="255"/>
      <c r="BL186" s="255"/>
      <c r="BM186" s="255"/>
      <c r="BN186" s="255"/>
      <c r="BO186" s="255"/>
      <c r="BP186" s="255"/>
      <c r="BQ186" s="255"/>
      <c r="BR186" s="255"/>
      <c r="BS186" s="256">
        <f t="shared" si="89"/>
        <v>0</v>
      </c>
    </row>
    <row r="187" spans="1:71" ht="15" x14ac:dyDescent="0.2">
      <c r="A187" s="75" t="str">
        <f t="shared" ref="A187:B187" si="152">A186</f>
        <v>SCH123</v>
      </c>
      <c r="B187" s="75" t="str">
        <f t="shared" si="152"/>
        <v>2022195</v>
      </c>
      <c r="C187" s="93">
        <v>186</v>
      </c>
      <c r="D187" s="180" t="e">
        <f t="shared" si="105"/>
        <v>#N/A</v>
      </c>
      <c r="E187" s="182"/>
      <c r="F187" s="183"/>
      <c r="G187" s="174" t="str">
        <f t="shared" si="99"/>
        <v>UTC</v>
      </c>
      <c r="H187" s="94"/>
      <c r="I187" s="95" t="s">
        <v>8</v>
      </c>
      <c r="J187" s="96"/>
      <c r="K187" s="97" t="s">
        <v>9</v>
      </c>
      <c r="L187" s="94"/>
      <c r="M187" s="98" t="s">
        <v>8</v>
      </c>
      <c r="N187" s="96"/>
      <c r="O187" s="99" t="s">
        <v>9</v>
      </c>
      <c r="P187" s="152"/>
      <c r="Q187" s="153"/>
      <c r="R187" s="157"/>
      <c r="S187" s="159"/>
      <c r="T187" s="100"/>
      <c r="U187" s="101"/>
      <c r="V187" s="102"/>
      <c r="W187" s="88"/>
      <c r="X187" s="103"/>
      <c r="Y187" s="103"/>
      <c r="Z187" s="88"/>
      <c r="AA187" s="100"/>
      <c r="AB187" s="103"/>
      <c r="AC187" s="103"/>
      <c r="AD187" s="103"/>
      <c r="AE187" s="88"/>
      <c r="AF187" s="101"/>
      <c r="AG187" s="257"/>
      <c r="AH187" s="124"/>
      <c r="AI187" s="124"/>
      <c r="AJ187" s="124"/>
      <c r="AK187" s="121"/>
      <c r="AL187" s="121"/>
      <c r="AM187" s="121"/>
      <c r="AN187" s="127"/>
      <c r="AO187" s="127"/>
      <c r="AP187" s="127"/>
      <c r="AQ187" s="127"/>
      <c r="AR187" s="104"/>
      <c r="AS187" s="89" t="e">
        <f t="shared" si="106"/>
        <v>#N/A</v>
      </c>
      <c r="AT187" s="90" t="e">
        <f t="shared" si="107"/>
        <v>#N/A</v>
      </c>
      <c r="AU187" s="90" t="e">
        <f t="shared" si="108"/>
        <v>#N/A</v>
      </c>
      <c r="AV187" s="90" t="e">
        <f t="shared" si="109"/>
        <v>#N/A</v>
      </c>
      <c r="AW187" s="90" t="e">
        <f t="shared" si="110"/>
        <v>#N/A</v>
      </c>
      <c r="AX187" s="89" t="e">
        <f t="shared" si="111"/>
        <v>#N/A</v>
      </c>
      <c r="AY187" s="89" t="e">
        <f t="shared" si="112"/>
        <v>#N/A</v>
      </c>
      <c r="AZ187" s="89" t="e">
        <f t="shared" si="113"/>
        <v>#N/A</v>
      </c>
      <c r="BA187" s="89" t="e">
        <f t="shared" si="114"/>
        <v>#N/A</v>
      </c>
      <c r="BB187" s="89" t="e">
        <f t="shared" si="115"/>
        <v>#N/A</v>
      </c>
      <c r="BC187" s="91" t="e">
        <f t="shared" si="116"/>
        <v>#N/A</v>
      </c>
      <c r="BD187" s="92" t="e">
        <f t="shared" si="117"/>
        <v>#N/A</v>
      </c>
      <c r="BE187" s="255"/>
      <c r="BF187" s="255"/>
      <c r="BG187" s="255"/>
      <c r="BH187" s="255"/>
      <c r="BI187" s="255"/>
      <c r="BJ187" s="255"/>
      <c r="BK187" s="255"/>
      <c r="BL187" s="255"/>
      <c r="BM187" s="255"/>
      <c r="BN187" s="255"/>
      <c r="BO187" s="255"/>
      <c r="BP187" s="255"/>
      <c r="BQ187" s="255"/>
      <c r="BR187" s="255"/>
      <c r="BS187" s="256">
        <f t="shared" si="89"/>
        <v>0</v>
      </c>
    </row>
    <row r="188" spans="1:71" ht="15" x14ac:dyDescent="0.2">
      <c r="A188" s="75" t="str">
        <f t="shared" ref="A188:B188" si="153">A187</f>
        <v>SCH123</v>
      </c>
      <c r="B188" s="75" t="str">
        <f t="shared" si="153"/>
        <v>2022195</v>
      </c>
      <c r="C188" s="93">
        <v>187</v>
      </c>
      <c r="D188" s="180" t="e">
        <f t="shared" si="105"/>
        <v>#N/A</v>
      </c>
      <c r="E188" s="182"/>
      <c r="F188" s="183"/>
      <c r="G188" s="174" t="str">
        <f t="shared" si="99"/>
        <v>UTC</v>
      </c>
      <c r="H188" s="94"/>
      <c r="I188" s="95" t="s">
        <v>8</v>
      </c>
      <c r="J188" s="96"/>
      <c r="K188" s="97" t="s">
        <v>9</v>
      </c>
      <c r="L188" s="94"/>
      <c r="M188" s="98" t="s">
        <v>8</v>
      </c>
      <c r="N188" s="96"/>
      <c r="O188" s="99" t="s">
        <v>9</v>
      </c>
      <c r="P188" s="152"/>
      <c r="Q188" s="153"/>
      <c r="R188" s="157"/>
      <c r="S188" s="159"/>
      <c r="T188" s="100"/>
      <c r="U188" s="101"/>
      <c r="V188" s="102"/>
      <c r="W188" s="88"/>
      <c r="X188" s="103"/>
      <c r="Y188" s="103"/>
      <c r="Z188" s="88"/>
      <c r="AA188" s="100"/>
      <c r="AB188" s="103"/>
      <c r="AC188" s="103"/>
      <c r="AD188" s="103"/>
      <c r="AE188" s="88"/>
      <c r="AF188" s="101"/>
      <c r="AG188" s="257"/>
      <c r="AH188" s="124"/>
      <c r="AI188" s="124"/>
      <c r="AJ188" s="124"/>
      <c r="AK188" s="121"/>
      <c r="AL188" s="121"/>
      <c r="AM188" s="121"/>
      <c r="AN188" s="127"/>
      <c r="AO188" s="127"/>
      <c r="AP188" s="127"/>
      <c r="AQ188" s="127"/>
      <c r="AR188" s="104"/>
      <c r="AS188" s="89" t="e">
        <f t="shared" si="106"/>
        <v>#N/A</v>
      </c>
      <c r="AT188" s="90" t="e">
        <f t="shared" si="107"/>
        <v>#N/A</v>
      </c>
      <c r="AU188" s="90" t="e">
        <f t="shared" si="108"/>
        <v>#N/A</v>
      </c>
      <c r="AV188" s="90" t="e">
        <f t="shared" si="109"/>
        <v>#N/A</v>
      </c>
      <c r="AW188" s="90" t="e">
        <f t="shared" si="110"/>
        <v>#N/A</v>
      </c>
      <c r="AX188" s="89" t="e">
        <f t="shared" si="111"/>
        <v>#N/A</v>
      </c>
      <c r="AY188" s="89" t="e">
        <f t="shared" si="112"/>
        <v>#N/A</v>
      </c>
      <c r="AZ188" s="89" t="e">
        <f t="shared" si="113"/>
        <v>#N/A</v>
      </c>
      <c r="BA188" s="89" t="e">
        <f t="shared" si="114"/>
        <v>#N/A</v>
      </c>
      <c r="BB188" s="89" t="e">
        <f t="shared" si="115"/>
        <v>#N/A</v>
      </c>
      <c r="BC188" s="91" t="e">
        <f t="shared" si="116"/>
        <v>#N/A</v>
      </c>
      <c r="BD188" s="92" t="e">
        <f t="shared" si="117"/>
        <v>#N/A</v>
      </c>
      <c r="BE188" s="255"/>
      <c r="BF188" s="255"/>
      <c r="BG188" s="255"/>
      <c r="BH188" s="255"/>
      <c r="BI188" s="255"/>
      <c r="BJ188" s="255"/>
      <c r="BK188" s="255"/>
      <c r="BL188" s="255"/>
      <c r="BM188" s="255"/>
      <c r="BN188" s="255"/>
      <c r="BO188" s="255"/>
      <c r="BP188" s="255"/>
      <c r="BQ188" s="255"/>
      <c r="BR188" s="255"/>
      <c r="BS188" s="256">
        <f t="shared" si="89"/>
        <v>0</v>
      </c>
    </row>
    <row r="189" spans="1:71" ht="15" x14ac:dyDescent="0.2">
      <c r="A189" s="75" t="str">
        <f t="shared" ref="A189:B189" si="154">A188</f>
        <v>SCH123</v>
      </c>
      <c r="B189" s="75" t="str">
        <f t="shared" si="154"/>
        <v>2022195</v>
      </c>
      <c r="C189" s="93">
        <v>188</v>
      </c>
      <c r="D189" s="180" t="e">
        <f t="shared" si="105"/>
        <v>#N/A</v>
      </c>
      <c r="E189" s="182"/>
      <c r="F189" s="183"/>
      <c r="G189" s="174" t="str">
        <f t="shared" si="99"/>
        <v>UTC</v>
      </c>
      <c r="H189" s="94"/>
      <c r="I189" s="95" t="s">
        <v>8</v>
      </c>
      <c r="J189" s="96"/>
      <c r="K189" s="97" t="s">
        <v>9</v>
      </c>
      <c r="L189" s="94"/>
      <c r="M189" s="98" t="s">
        <v>8</v>
      </c>
      <c r="N189" s="96"/>
      <c r="O189" s="99" t="s">
        <v>9</v>
      </c>
      <c r="P189" s="152"/>
      <c r="Q189" s="153"/>
      <c r="R189" s="157"/>
      <c r="S189" s="159"/>
      <c r="T189" s="100"/>
      <c r="U189" s="101"/>
      <c r="V189" s="102"/>
      <c r="W189" s="88"/>
      <c r="X189" s="103"/>
      <c r="Y189" s="103"/>
      <c r="Z189" s="88"/>
      <c r="AA189" s="100"/>
      <c r="AB189" s="103"/>
      <c r="AC189" s="103"/>
      <c r="AD189" s="103"/>
      <c r="AE189" s="88"/>
      <c r="AF189" s="101"/>
      <c r="AG189" s="257"/>
      <c r="AH189" s="124"/>
      <c r="AI189" s="124"/>
      <c r="AJ189" s="124"/>
      <c r="AK189" s="121"/>
      <c r="AL189" s="121"/>
      <c r="AM189" s="121"/>
      <c r="AN189" s="127"/>
      <c r="AO189" s="127"/>
      <c r="AP189" s="127"/>
      <c r="AQ189" s="127"/>
      <c r="AR189" s="104"/>
      <c r="AS189" s="89" t="e">
        <f t="shared" si="106"/>
        <v>#N/A</v>
      </c>
      <c r="AT189" s="90" t="e">
        <f t="shared" si="107"/>
        <v>#N/A</v>
      </c>
      <c r="AU189" s="90" t="e">
        <f t="shared" si="108"/>
        <v>#N/A</v>
      </c>
      <c r="AV189" s="90" t="e">
        <f t="shared" si="109"/>
        <v>#N/A</v>
      </c>
      <c r="AW189" s="90" t="e">
        <f t="shared" si="110"/>
        <v>#N/A</v>
      </c>
      <c r="AX189" s="89" t="e">
        <f t="shared" si="111"/>
        <v>#N/A</v>
      </c>
      <c r="AY189" s="89" t="e">
        <f t="shared" si="112"/>
        <v>#N/A</v>
      </c>
      <c r="AZ189" s="89" t="e">
        <f t="shared" si="113"/>
        <v>#N/A</v>
      </c>
      <c r="BA189" s="89" t="e">
        <f t="shared" si="114"/>
        <v>#N/A</v>
      </c>
      <c r="BB189" s="89" t="e">
        <f t="shared" si="115"/>
        <v>#N/A</v>
      </c>
      <c r="BC189" s="91" t="e">
        <f t="shared" si="116"/>
        <v>#N/A</v>
      </c>
      <c r="BD189" s="92" t="e">
        <f t="shared" si="117"/>
        <v>#N/A</v>
      </c>
      <c r="BE189" s="255"/>
      <c r="BF189" s="255"/>
      <c r="BG189" s="255"/>
      <c r="BH189" s="255"/>
      <c r="BI189" s="255"/>
      <c r="BJ189" s="255"/>
      <c r="BK189" s="255"/>
      <c r="BL189" s="255"/>
      <c r="BM189" s="255"/>
      <c r="BN189" s="255"/>
      <c r="BO189" s="255"/>
      <c r="BP189" s="255"/>
      <c r="BQ189" s="255"/>
      <c r="BR189" s="255"/>
      <c r="BS189" s="256">
        <f t="shared" si="89"/>
        <v>0</v>
      </c>
    </row>
    <row r="190" spans="1:71" ht="15" x14ac:dyDescent="0.2">
      <c r="A190" s="75" t="str">
        <f t="shared" ref="A190:B190" si="155">A189</f>
        <v>SCH123</v>
      </c>
      <c r="B190" s="75" t="str">
        <f t="shared" si="155"/>
        <v>2022195</v>
      </c>
      <c r="C190" s="93">
        <v>189</v>
      </c>
      <c r="D190" s="180" t="e">
        <f t="shared" si="105"/>
        <v>#N/A</v>
      </c>
      <c r="E190" s="182"/>
      <c r="F190" s="183"/>
      <c r="G190" s="174" t="str">
        <f t="shared" si="99"/>
        <v>UTC</v>
      </c>
      <c r="H190" s="94"/>
      <c r="I190" s="95" t="s">
        <v>8</v>
      </c>
      <c r="J190" s="96"/>
      <c r="K190" s="97" t="s">
        <v>9</v>
      </c>
      <c r="L190" s="94"/>
      <c r="M190" s="98" t="s">
        <v>8</v>
      </c>
      <c r="N190" s="96"/>
      <c r="O190" s="99" t="s">
        <v>9</v>
      </c>
      <c r="P190" s="152"/>
      <c r="Q190" s="153"/>
      <c r="R190" s="157"/>
      <c r="S190" s="159"/>
      <c r="T190" s="100"/>
      <c r="U190" s="101"/>
      <c r="V190" s="102"/>
      <c r="W190" s="88"/>
      <c r="X190" s="103"/>
      <c r="Y190" s="103"/>
      <c r="Z190" s="88"/>
      <c r="AA190" s="100"/>
      <c r="AB190" s="103"/>
      <c r="AC190" s="103"/>
      <c r="AD190" s="103"/>
      <c r="AE190" s="88"/>
      <c r="AF190" s="101"/>
      <c r="AG190" s="257"/>
      <c r="AH190" s="124"/>
      <c r="AI190" s="124"/>
      <c r="AJ190" s="124"/>
      <c r="AK190" s="121"/>
      <c r="AL190" s="121"/>
      <c r="AM190" s="121"/>
      <c r="AN190" s="127"/>
      <c r="AO190" s="127"/>
      <c r="AP190" s="127"/>
      <c r="AQ190" s="127"/>
      <c r="AR190" s="104"/>
      <c r="AS190" s="89" t="e">
        <f t="shared" si="106"/>
        <v>#N/A</v>
      </c>
      <c r="AT190" s="90" t="e">
        <f t="shared" si="107"/>
        <v>#N/A</v>
      </c>
      <c r="AU190" s="90" t="e">
        <f t="shared" si="108"/>
        <v>#N/A</v>
      </c>
      <c r="AV190" s="90" t="e">
        <f t="shared" si="109"/>
        <v>#N/A</v>
      </c>
      <c r="AW190" s="90" t="e">
        <f t="shared" si="110"/>
        <v>#N/A</v>
      </c>
      <c r="AX190" s="89" t="e">
        <f t="shared" si="111"/>
        <v>#N/A</v>
      </c>
      <c r="AY190" s="89" t="e">
        <f t="shared" si="112"/>
        <v>#N/A</v>
      </c>
      <c r="AZ190" s="89" t="e">
        <f t="shared" si="113"/>
        <v>#N/A</v>
      </c>
      <c r="BA190" s="89" t="e">
        <f t="shared" si="114"/>
        <v>#N/A</v>
      </c>
      <c r="BB190" s="89" t="e">
        <f t="shared" si="115"/>
        <v>#N/A</v>
      </c>
      <c r="BC190" s="91" t="e">
        <f t="shared" si="116"/>
        <v>#N/A</v>
      </c>
      <c r="BD190" s="92" t="e">
        <f t="shared" si="117"/>
        <v>#N/A</v>
      </c>
      <c r="BE190" s="255"/>
      <c r="BF190" s="255"/>
      <c r="BG190" s="255"/>
      <c r="BH190" s="255"/>
      <c r="BI190" s="255"/>
      <c r="BJ190" s="255"/>
      <c r="BK190" s="255"/>
      <c r="BL190" s="255"/>
      <c r="BM190" s="255"/>
      <c r="BN190" s="255"/>
      <c r="BO190" s="255"/>
      <c r="BP190" s="255"/>
      <c r="BQ190" s="255"/>
      <c r="BR190" s="255"/>
      <c r="BS190" s="256">
        <f t="shared" si="89"/>
        <v>0</v>
      </c>
    </row>
    <row r="191" spans="1:71" ht="15" x14ac:dyDescent="0.2">
      <c r="A191" s="75" t="str">
        <f t="shared" ref="A191:B191" si="156">A190</f>
        <v>SCH123</v>
      </c>
      <c r="B191" s="75" t="str">
        <f t="shared" si="156"/>
        <v>2022195</v>
      </c>
      <c r="C191" s="93">
        <v>190</v>
      </c>
      <c r="D191" s="180" t="e">
        <f t="shared" si="105"/>
        <v>#N/A</v>
      </c>
      <c r="E191" s="182"/>
      <c r="F191" s="183"/>
      <c r="G191" s="174" t="str">
        <f t="shared" si="99"/>
        <v>UTC</v>
      </c>
      <c r="H191" s="94"/>
      <c r="I191" s="95" t="s">
        <v>8</v>
      </c>
      <c r="J191" s="96"/>
      <c r="K191" s="97" t="s">
        <v>9</v>
      </c>
      <c r="L191" s="94"/>
      <c r="M191" s="98" t="s">
        <v>8</v>
      </c>
      <c r="N191" s="96"/>
      <c r="O191" s="99" t="s">
        <v>9</v>
      </c>
      <c r="P191" s="152"/>
      <c r="Q191" s="153"/>
      <c r="R191" s="157"/>
      <c r="S191" s="159"/>
      <c r="T191" s="100"/>
      <c r="U191" s="101"/>
      <c r="V191" s="102"/>
      <c r="W191" s="88"/>
      <c r="X191" s="103"/>
      <c r="Y191" s="103"/>
      <c r="Z191" s="88"/>
      <c r="AA191" s="100"/>
      <c r="AB191" s="103"/>
      <c r="AC191" s="103"/>
      <c r="AD191" s="103"/>
      <c r="AE191" s="88"/>
      <c r="AF191" s="101"/>
      <c r="AG191" s="257"/>
      <c r="AH191" s="124"/>
      <c r="AI191" s="124"/>
      <c r="AJ191" s="124"/>
      <c r="AK191" s="121"/>
      <c r="AL191" s="121"/>
      <c r="AM191" s="121"/>
      <c r="AN191" s="127"/>
      <c r="AO191" s="127"/>
      <c r="AP191" s="127"/>
      <c r="AQ191" s="127"/>
      <c r="AR191" s="104"/>
      <c r="AS191" s="89" t="e">
        <f t="shared" si="106"/>
        <v>#N/A</v>
      </c>
      <c r="AT191" s="90" t="e">
        <f t="shared" si="107"/>
        <v>#N/A</v>
      </c>
      <c r="AU191" s="90" t="e">
        <f t="shared" si="108"/>
        <v>#N/A</v>
      </c>
      <c r="AV191" s="90" t="e">
        <f t="shared" si="109"/>
        <v>#N/A</v>
      </c>
      <c r="AW191" s="90" t="e">
        <f t="shared" si="110"/>
        <v>#N/A</v>
      </c>
      <c r="AX191" s="89" t="e">
        <f t="shared" si="111"/>
        <v>#N/A</v>
      </c>
      <c r="AY191" s="89" t="e">
        <f t="shared" si="112"/>
        <v>#N/A</v>
      </c>
      <c r="AZ191" s="89" t="e">
        <f t="shared" si="113"/>
        <v>#N/A</v>
      </c>
      <c r="BA191" s="89" t="e">
        <f t="shared" si="114"/>
        <v>#N/A</v>
      </c>
      <c r="BB191" s="89" t="e">
        <f t="shared" si="115"/>
        <v>#N/A</v>
      </c>
      <c r="BC191" s="91" t="e">
        <f t="shared" si="116"/>
        <v>#N/A</v>
      </c>
      <c r="BD191" s="92" t="e">
        <f t="shared" si="117"/>
        <v>#N/A</v>
      </c>
      <c r="BE191" s="255"/>
      <c r="BF191" s="255"/>
      <c r="BG191" s="255"/>
      <c r="BH191" s="255"/>
      <c r="BI191" s="255"/>
      <c r="BJ191" s="255"/>
      <c r="BK191" s="255"/>
      <c r="BL191" s="255"/>
      <c r="BM191" s="255"/>
      <c r="BN191" s="255"/>
      <c r="BO191" s="255"/>
      <c r="BP191" s="255"/>
      <c r="BQ191" s="255"/>
      <c r="BR191" s="255"/>
      <c r="BS191" s="256">
        <f t="shared" si="89"/>
        <v>0</v>
      </c>
    </row>
    <row r="192" spans="1:71" ht="15" x14ac:dyDescent="0.2">
      <c r="A192" s="75" t="str">
        <f t="shared" ref="A192:B192" si="157">A191</f>
        <v>SCH123</v>
      </c>
      <c r="B192" s="75" t="str">
        <f t="shared" si="157"/>
        <v>2022195</v>
      </c>
      <c r="C192" s="93">
        <v>191</v>
      </c>
      <c r="D192" s="180" t="e">
        <f t="shared" si="105"/>
        <v>#N/A</v>
      </c>
      <c r="E192" s="182"/>
      <c r="F192" s="183"/>
      <c r="G192" s="174" t="str">
        <f t="shared" si="99"/>
        <v>UTC</v>
      </c>
      <c r="H192" s="94"/>
      <c r="I192" s="95" t="s">
        <v>8</v>
      </c>
      <c r="J192" s="96"/>
      <c r="K192" s="97" t="s">
        <v>9</v>
      </c>
      <c r="L192" s="94"/>
      <c r="M192" s="98" t="s">
        <v>8</v>
      </c>
      <c r="N192" s="96"/>
      <c r="O192" s="99" t="s">
        <v>9</v>
      </c>
      <c r="P192" s="152"/>
      <c r="Q192" s="153"/>
      <c r="R192" s="157"/>
      <c r="S192" s="159"/>
      <c r="T192" s="100"/>
      <c r="U192" s="101"/>
      <c r="V192" s="102"/>
      <c r="W192" s="88"/>
      <c r="X192" s="103"/>
      <c r="Y192" s="103"/>
      <c r="Z192" s="88"/>
      <c r="AA192" s="100"/>
      <c r="AB192" s="103"/>
      <c r="AC192" s="103"/>
      <c r="AD192" s="103"/>
      <c r="AE192" s="88"/>
      <c r="AF192" s="101"/>
      <c r="AG192" s="257"/>
      <c r="AH192" s="124"/>
      <c r="AI192" s="124"/>
      <c r="AJ192" s="124"/>
      <c r="AK192" s="121"/>
      <c r="AL192" s="121"/>
      <c r="AM192" s="121"/>
      <c r="AN192" s="127"/>
      <c r="AO192" s="127"/>
      <c r="AP192" s="127"/>
      <c r="AQ192" s="127"/>
      <c r="AR192" s="104"/>
      <c r="AS192" s="89" t="e">
        <f t="shared" si="106"/>
        <v>#N/A</v>
      </c>
      <c r="AT192" s="90" t="e">
        <f t="shared" si="107"/>
        <v>#N/A</v>
      </c>
      <c r="AU192" s="90" t="e">
        <f t="shared" si="108"/>
        <v>#N/A</v>
      </c>
      <c r="AV192" s="90" t="e">
        <f t="shared" si="109"/>
        <v>#N/A</v>
      </c>
      <c r="AW192" s="90" t="e">
        <f t="shared" si="110"/>
        <v>#N/A</v>
      </c>
      <c r="AX192" s="89" t="e">
        <f t="shared" si="111"/>
        <v>#N/A</v>
      </c>
      <c r="AY192" s="89" t="e">
        <f t="shared" si="112"/>
        <v>#N/A</v>
      </c>
      <c r="AZ192" s="89" t="e">
        <f t="shared" si="113"/>
        <v>#N/A</v>
      </c>
      <c r="BA192" s="89" t="e">
        <f t="shared" si="114"/>
        <v>#N/A</v>
      </c>
      <c r="BB192" s="89" t="e">
        <f t="shared" si="115"/>
        <v>#N/A</v>
      </c>
      <c r="BC192" s="91" t="e">
        <f t="shared" si="116"/>
        <v>#N/A</v>
      </c>
      <c r="BD192" s="92" t="e">
        <f t="shared" si="117"/>
        <v>#N/A</v>
      </c>
      <c r="BE192" s="255"/>
      <c r="BF192" s="255"/>
      <c r="BG192" s="255"/>
      <c r="BH192" s="255"/>
      <c r="BI192" s="255"/>
      <c r="BJ192" s="255"/>
      <c r="BK192" s="255"/>
      <c r="BL192" s="255"/>
      <c r="BM192" s="255"/>
      <c r="BN192" s="255"/>
      <c r="BO192" s="255"/>
      <c r="BP192" s="255"/>
      <c r="BQ192" s="255"/>
      <c r="BR192" s="255"/>
      <c r="BS192" s="256">
        <f t="shared" si="89"/>
        <v>0</v>
      </c>
    </row>
    <row r="193" spans="1:71" ht="15" x14ac:dyDescent="0.2">
      <c r="A193" s="75" t="str">
        <f t="shared" ref="A193:B193" si="158">A192</f>
        <v>SCH123</v>
      </c>
      <c r="B193" s="75" t="str">
        <f t="shared" si="158"/>
        <v>2022195</v>
      </c>
      <c r="C193" s="93">
        <v>192</v>
      </c>
      <c r="D193" s="180" t="e">
        <f t="shared" si="105"/>
        <v>#N/A</v>
      </c>
      <c r="E193" s="182"/>
      <c r="F193" s="183"/>
      <c r="G193" s="174" t="str">
        <f t="shared" si="99"/>
        <v>UTC</v>
      </c>
      <c r="H193" s="94"/>
      <c r="I193" s="95" t="s">
        <v>8</v>
      </c>
      <c r="J193" s="96"/>
      <c r="K193" s="97" t="s">
        <v>9</v>
      </c>
      <c r="L193" s="94"/>
      <c r="M193" s="98" t="s">
        <v>8</v>
      </c>
      <c r="N193" s="96"/>
      <c r="O193" s="99" t="s">
        <v>9</v>
      </c>
      <c r="P193" s="152"/>
      <c r="Q193" s="153"/>
      <c r="R193" s="157"/>
      <c r="S193" s="159"/>
      <c r="T193" s="100"/>
      <c r="U193" s="101"/>
      <c r="V193" s="102"/>
      <c r="W193" s="88"/>
      <c r="X193" s="103"/>
      <c r="Y193" s="103"/>
      <c r="Z193" s="88"/>
      <c r="AA193" s="100"/>
      <c r="AB193" s="103"/>
      <c r="AC193" s="103"/>
      <c r="AD193" s="103"/>
      <c r="AE193" s="88"/>
      <c r="AF193" s="101"/>
      <c r="AG193" s="257"/>
      <c r="AH193" s="124"/>
      <c r="AI193" s="124"/>
      <c r="AJ193" s="124"/>
      <c r="AK193" s="121"/>
      <c r="AL193" s="121"/>
      <c r="AM193" s="121"/>
      <c r="AN193" s="127"/>
      <c r="AO193" s="127"/>
      <c r="AP193" s="127"/>
      <c r="AQ193" s="127"/>
      <c r="AR193" s="104"/>
      <c r="AS193" s="89" t="e">
        <f t="shared" si="106"/>
        <v>#N/A</v>
      </c>
      <c r="AT193" s="90" t="e">
        <f t="shared" si="107"/>
        <v>#N/A</v>
      </c>
      <c r="AU193" s="90" t="e">
        <f t="shared" si="108"/>
        <v>#N/A</v>
      </c>
      <c r="AV193" s="90" t="e">
        <f t="shared" si="109"/>
        <v>#N/A</v>
      </c>
      <c r="AW193" s="90" t="e">
        <f t="shared" si="110"/>
        <v>#N/A</v>
      </c>
      <c r="AX193" s="89" t="e">
        <f t="shared" si="111"/>
        <v>#N/A</v>
      </c>
      <c r="AY193" s="89" t="e">
        <f t="shared" si="112"/>
        <v>#N/A</v>
      </c>
      <c r="AZ193" s="89" t="e">
        <f t="shared" si="113"/>
        <v>#N/A</v>
      </c>
      <c r="BA193" s="89" t="e">
        <f t="shared" si="114"/>
        <v>#N/A</v>
      </c>
      <c r="BB193" s="89" t="e">
        <f t="shared" si="115"/>
        <v>#N/A</v>
      </c>
      <c r="BC193" s="91" t="e">
        <f t="shared" si="116"/>
        <v>#N/A</v>
      </c>
      <c r="BD193" s="92" t="e">
        <f t="shared" si="117"/>
        <v>#N/A</v>
      </c>
      <c r="BE193" s="255"/>
      <c r="BF193" s="255"/>
      <c r="BG193" s="255"/>
      <c r="BH193" s="255"/>
      <c r="BI193" s="255"/>
      <c r="BJ193" s="255"/>
      <c r="BK193" s="255"/>
      <c r="BL193" s="255"/>
      <c r="BM193" s="255"/>
      <c r="BN193" s="255"/>
      <c r="BO193" s="255"/>
      <c r="BP193" s="255"/>
      <c r="BQ193" s="255"/>
      <c r="BR193" s="255"/>
      <c r="BS193" s="256">
        <f t="shared" si="89"/>
        <v>0</v>
      </c>
    </row>
    <row r="194" spans="1:71" ht="15" x14ac:dyDescent="0.2">
      <c r="A194" s="75" t="str">
        <f t="shared" ref="A194:B194" si="159">A193</f>
        <v>SCH123</v>
      </c>
      <c r="B194" s="75" t="str">
        <f t="shared" si="159"/>
        <v>2022195</v>
      </c>
      <c r="C194" s="93">
        <v>193</v>
      </c>
      <c r="D194" s="180" t="e">
        <f t="shared" si="105"/>
        <v>#N/A</v>
      </c>
      <c r="E194" s="182"/>
      <c r="F194" s="183"/>
      <c r="G194" s="174" t="str">
        <f t="shared" si="99"/>
        <v>UTC</v>
      </c>
      <c r="H194" s="94"/>
      <c r="I194" s="95" t="s">
        <v>8</v>
      </c>
      <c r="J194" s="96"/>
      <c r="K194" s="97" t="s">
        <v>9</v>
      </c>
      <c r="L194" s="94"/>
      <c r="M194" s="98" t="s">
        <v>8</v>
      </c>
      <c r="N194" s="96"/>
      <c r="O194" s="99" t="s">
        <v>9</v>
      </c>
      <c r="P194" s="152"/>
      <c r="Q194" s="153"/>
      <c r="R194" s="157"/>
      <c r="S194" s="159"/>
      <c r="T194" s="100"/>
      <c r="U194" s="101"/>
      <c r="V194" s="102"/>
      <c r="W194" s="88"/>
      <c r="X194" s="103"/>
      <c r="Y194" s="103"/>
      <c r="Z194" s="88"/>
      <c r="AA194" s="100"/>
      <c r="AB194" s="103"/>
      <c r="AC194" s="103"/>
      <c r="AD194" s="103"/>
      <c r="AE194" s="88"/>
      <c r="AF194" s="101"/>
      <c r="AG194" s="257"/>
      <c r="AH194" s="124"/>
      <c r="AI194" s="124"/>
      <c r="AJ194" s="124"/>
      <c r="AK194" s="121"/>
      <c r="AL194" s="121"/>
      <c r="AM194" s="121"/>
      <c r="AN194" s="127"/>
      <c r="AO194" s="127"/>
      <c r="AP194" s="127"/>
      <c r="AQ194" s="127"/>
      <c r="AR194" s="104"/>
      <c r="AS194" s="89" t="e">
        <f t="shared" si="106"/>
        <v>#N/A</v>
      </c>
      <c r="AT194" s="90" t="e">
        <f t="shared" si="107"/>
        <v>#N/A</v>
      </c>
      <c r="AU194" s="90" t="e">
        <f t="shared" si="108"/>
        <v>#N/A</v>
      </c>
      <c r="AV194" s="90" t="e">
        <f t="shared" si="109"/>
        <v>#N/A</v>
      </c>
      <c r="AW194" s="90" t="e">
        <f t="shared" si="110"/>
        <v>#N/A</v>
      </c>
      <c r="AX194" s="89" t="e">
        <f t="shared" si="111"/>
        <v>#N/A</v>
      </c>
      <c r="AY194" s="89" t="e">
        <f t="shared" si="112"/>
        <v>#N/A</v>
      </c>
      <c r="AZ194" s="89" t="e">
        <f t="shared" si="113"/>
        <v>#N/A</v>
      </c>
      <c r="BA194" s="89" t="e">
        <f t="shared" si="114"/>
        <v>#N/A</v>
      </c>
      <c r="BB194" s="89" t="e">
        <f t="shared" si="115"/>
        <v>#N/A</v>
      </c>
      <c r="BC194" s="91" t="e">
        <f t="shared" si="116"/>
        <v>#N/A</v>
      </c>
      <c r="BD194" s="92" t="e">
        <f t="shared" si="117"/>
        <v>#N/A</v>
      </c>
      <c r="BE194" s="255"/>
      <c r="BF194" s="255"/>
      <c r="BG194" s="255"/>
      <c r="BH194" s="255"/>
      <c r="BI194" s="255"/>
      <c r="BJ194" s="255"/>
      <c r="BK194" s="255"/>
      <c r="BL194" s="255"/>
      <c r="BM194" s="255"/>
      <c r="BN194" s="255"/>
      <c r="BO194" s="255"/>
      <c r="BP194" s="255"/>
      <c r="BQ194" s="255"/>
      <c r="BR194" s="255"/>
      <c r="BS194" s="256">
        <f t="shared" ref="BS194:BS251" si="160">SUM(BE194:BR194)</f>
        <v>0</v>
      </c>
    </row>
    <row r="195" spans="1:71" ht="15" x14ac:dyDescent="0.2">
      <c r="A195" s="75" t="str">
        <f t="shared" ref="A195:B195" si="161">A194</f>
        <v>SCH123</v>
      </c>
      <c r="B195" s="75" t="str">
        <f t="shared" si="161"/>
        <v>2022195</v>
      </c>
      <c r="C195" s="93">
        <v>194</v>
      </c>
      <c r="D195" s="180" t="e">
        <f t="shared" si="105"/>
        <v>#N/A</v>
      </c>
      <c r="E195" s="182"/>
      <c r="F195" s="183"/>
      <c r="G195" s="174" t="str">
        <f t="shared" si="99"/>
        <v>UTC</v>
      </c>
      <c r="H195" s="94"/>
      <c r="I195" s="95" t="s">
        <v>8</v>
      </c>
      <c r="J195" s="96"/>
      <c r="K195" s="97" t="s">
        <v>9</v>
      </c>
      <c r="L195" s="94"/>
      <c r="M195" s="98" t="s">
        <v>8</v>
      </c>
      <c r="N195" s="96"/>
      <c r="O195" s="99" t="s">
        <v>9</v>
      </c>
      <c r="P195" s="152"/>
      <c r="Q195" s="153"/>
      <c r="R195" s="157"/>
      <c r="S195" s="159"/>
      <c r="T195" s="100"/>
      <c r="U195" s="101"/>
      <c r="V195" s="102"/>
      <c r="W195" s="88"/>
      <c r="X195" s="103"/>
      <c r="Y195" s="103"/>
      <c r="Z195" s="88"/>
      <c r="AA195" s="100"/>
      <c r="AB195" s="103"/>
      <c r="AC195" s="103"/>
      <c r="AD195" s="103"/>
      <c r="AE195" s="88"/>
      <c r="AF195" s="101"/>
      <c r="AG195" s="257"/>
      <c r="AH195" s="124"/>
      <c r="AI195" s="124"/>
      <c r="AJ195" s="124"/>
      <c r="AK195" s="121"/>
      <c r="AL195" s="121"/>
      <c r="AM195" s="121"/>
      <c r="AN195" s="127"/>
      <c r="AO195" s="127"/>
      <c r="AP195" s="127"/>
      <c r="AQ195" s="127"/>
      <c r="AR195" s="104"/>
      <c r="AS195" s="89" t="e">
        <f t="shared" si="106"/>
        <v>#N/A</v>
      </c>
      <c r="AT195" s="90" t="e">
        <f t="shared" si="107"/>
        <v>#N/A</v>
      </c>
      <c r="AU195" s="90" t="e">
        <f t="shared" si="108"/>
        <v>#N/A</v>
      </c>
      <c r="AV195" s="90" t="e">
        <f t="shared" si="109"/>
        <v>#N/A</v>
      </c>
      <c r="AW195" s="90" t="e">
        <f t="shared" si="110"/>
        <v>#N/A</v>
      </c>
      <c r="AX195" s="89" t="e">
        <f t="shared" si="111"/>
        <v>#N/A</v>
      </c>
      <c r="AY195" s="89" t="e">
        <f t="shared" si="112"/>
        <v>#N/A</v>
      </c>
      <c r="AZ195" s="89" t="e">
        <f t="shared" si="113"/>
        <v>#N/A</v>
      </c>
      <c r="BA195" s="89" t="e">
        <f t="shared" si="114"/>
        <v>#N/A</v>
      </c>
      <c r="BB195" s="89" t="e">
        <f t="shared" si="115"/>
        <v>#N/A</v>
      </c>
      <c r="BC195" s="91" t="e">
        <f t="shared" si="116"/>
        <v>#N/A</v>
      </c>
      <c r="BD195" s="92" t="e">
        <f t="shared" si="117"/>
        <v>#N/A</v>
      </c>
      <c r="BE195" s="255"/>
      <c r="BF195" s="255"/>
      <c r="BG195" s="255"/>
      <c r="BH195" s="255"/>
      <c r="BI195" s="255"/>
      <c r="BJ195" s="255"/>
      <c r="BK195" s="255"/>
      <c r="BL195" s="255"/>
      <c r="BM195" s="255"/>
      <c r="BN195" s="255"/>
      <c r="BO195" s="255"/>
      <c r="BP195" s="255"/>
      <c r="BQ195" s="255"/>
      <c r="BR195" s="255"/>
      <c r="BS195" s="256">
        <f t="shared" si="160"/>
        <v>0</v>
      </c>
    </row>
    <row r="196" spans="1:71" ht="15" x14ac:dyDescent="0.2">
      <c r="A196" s="75" t="str">
        <f t="shared" ref="A196:B196" si="162">A195</f>
        <v>SCH123</v>
      </c>
      <c r="B196" s="75" t="str">
        <f t="shared" si="162"/>
        <v>2022195</v>
      </c>
      <c r="C196" s="93">
        <v>195</v>
      </c>
      <c r="D196" s="180" t="e">
        <f t="shared" si="105"/>
        <v>#N/A</v>
      </c>
      <c r="E196" s="182"/>
      <c r="F196" s="183"/>
      <c r="G196" s="174" t="str">
        <f t="shared" si="99"/>
        <v>UTC</v>
      </c>
      <c r="H196" s="94"/>
      <c r="I196" s="95" t="s">
        <v>8</v>
      </c>
      <c r="J196" s="96"/>
      <c r="K196" s="97" t="s">
        <v>9</v>
      </c>
      <c r="L196" s="94"/>
      <c r="M196" s="98" t="s">
        <v>8</v>
      </c>
      <c r="N196" s="96"/>
      <c r="O196" s="99" t="s">
        <v>9</v>
      </c>
      <c r="P196" s="152"/>
      <c r="Q196" s="153"/>
      <c r="R196" s="157"/>
      <c r="S196" s="159"/>
      <c r="T196" s="100"/>
      <c r="U196" s="101"/>
      <c r="V196" s="102"/>
      <c r="W196" s="88"/>
      <c r="X196" s="103"/>
      <c r="Y196" s="103"/>
      <c r="Z196" s="88"/>
      <c r="AA196" s="100"/>
      <c r="AB196" s="103"/>
      <c r="AC196" s="103"/>
      <c r="AD196" s="103"/>
      <c r="AE196" s="88"/>
      <c r="AF196" s="101"/>
      <c r="AG196" s="257"/>
      <c r="AH196" s="124"/>
      <c r="AI196" s="124"/>
      <c r="AJ196" s="124"/>
      <c r="AK196" s="121"/>
      <c r="AL196" s="121"/>
      <c r="AM196" s="121"/>
      <c r="AN196" s="127"/>
      <c r="AO196" s="127"/>
      <c r="AP196" s="127"/>
      <c r="AQ196" s="127"/>
      <c r="AR196" s="104"/>
      <c r="AS196" s="89" t="e">
        <f t="shared" si="106"/>
        <v>#N/A</v>
      </c>
      <c r="AT196" s="90" t="e">
        <f t="shared" si="107"/>
        <v>#N/A</v>
      </c>
      <c r="AU196" s="90" t="e">
        <f t="shared" si="108"/>
        <v>#N/A</v>
      </c>
      <c r="AV196" s="90" t="e">
        <f t="shared" si="109"/>
        <v>#N/A</v>
      </c>
      <c r="AW196" s="90" t="e">
        <f t="shared" si="110"/>
        <v>#N/A</v>
      </c>
      <c r="AX196" s="89" t="e">
        <f t="shared" si="111"/>
        <v>#N/A</v>
      </c>
      <c r="AY196" s="89" t="e">
        <f t="shared" si="112"/>
        <v>#N/A</v>
      </c>
      <c r="AZ196" s="89" t="e">
        <f t="shared" si="113"/>
        <v>#N/A</v>
      </c>
      <c r="BA196" s="89" t="e">
        <f t="shared" si="114"/>
        <v>#N/A</v>
      </c>
      <c r="BB196" s="89" t="e">
        <f t="shared" si="115"/>
        <v>#N/A</v>
      </c>
      <c r="BC196" s="91" t="e">
        <f t="shared" si="116"/>
        <v>#N/A</v>
      </c>
      <c r="BD196" s="92" t="e">
        <f t="shared" si="117"/>
        <v>#N/A</v>
      </c>
      <c r="BE196" s="255"/>
      <c r="BF196" s="255"/>
      <c r="BG196" s="255"/>
      <c r="BH196" s="255"/>
      <c r="BI196" s="255"/>
      <c r="BJ196" s="255"/>
      <c r="BK196" s="255"/>
      <c r="BL196" s="255"/>
      <c r="BM196" s="255"/>
      <c r="BN196" s="255"/>
      <c r="BO196" s="255"/>
      <c r="BP196" s="255"/>
      <c r="BQ196" s="255"/>
      <c r="BR196" s="255"/>
      <c r="BS196" s="256">
        <f t="shared" si="160"/>
        <v>0</v>
      </c>
    </row>
    <row r="197" spans="1:71" ht="15" x14ac:dyDescent="0.2">
      <c r="A197" s="75" t="str">
        <f t="shared" ref="A197:B197" si="163">A196</f>
        <v>SCH123</v>
      </c>
      <c r="B197" s="75" t="str">
        <f t="shared" si="163"/>
        <v>2022195</v>
      </c>
      <c r="C197" s="93">
        <v>196</v>
      </c>
      <c r="D197" s="180" t="e">
        <f t="shared" si="105"/>
        <v>#N/A</v>
      </c>
      <c r="E197" s="182"/>
      <c r="F197" s="183"/>
      <c r="G197" s="174" t="str">
        <f t="shared" si="99"/>
        <v>UTC</v>
      </c>
      <c r="H197" s="94"/>
      <c r="I197" s="95" t="s">
        <v>8</v>
      </c>
      <c r="J197" s="96"/>
      <c r="K197" s="97" t="s">
        <v>9</v>
      </c>
      <c r="L197" s="94"/>
      <c r="M197" s="98" t="s">
        <v>8</v>
      </c>
      <c r="N197" s="96"/>
      <c r="O197" s="99" t="s">
        <v>9</v>
      </c>
      <c r="P197" s="152"/>
      <c r="Q197" s="153"/>
      <c r="R197" s="157"/>
      <c r="S197" s="159"/>
      <c r="T197" s="100"/>
      <c r="U197" s="101"/>
      <c r="V197" s="102"/>
      <c r="W197" s="88"/>
      <c r="X197" s="103"/>
      <c r="Y197" s="103"/>
      <c r="Z197" s="88"/>
      <c r="AA197" s="100"/>
      <c r="AB197" s="103"/>
      <c r="AC197" s="103"/>
      <c r="AD197" s="103"/>
      <c r="AE197" s="88"/>
      <c r="AF197" s="101"/>
      <c r="AG197" s="257"/>
      <c r="AH197" s="124"/>
      <c r="AI197" s="124"/>
      <c r="AJ197" s="124"/>
      <c r="AK197" s="121"/>
      <c r="AL197" s="121"/>
      <c r="AM197" s="121"/>
      <c r="AN197" s="127"/>
      <c r="AO197" s="127"/>
      <c r="AP197" s="127"/>
      <c r="AQ197" s="127"/>
      <c r="AR197" s="104"/>
      <c r="AS197" s="89" t="e">
        <f t="shared" si="106"/>
        <v>#N/A</v>
      </c>
      <c r="AT197" s="90" t="e">
        <f t="shared" si="107"/>
        <v>#N/A</v>
      </c>
      <c r="AU197" s="90" t="e">
        <f t="shared" si="108"/>
        <v>#N/A</v>
      </c>
      <c r="AV197" s="90" t="e">
        <f t="shared" si="109"/>
        <v>#N/A</v>
      </c>
      <c r="AW197" s="90" t="e">
        <f t="shared" si="110"/>
        <v>#N/A</v>
      </c>
      <c r="AX197" s="89" t="e">
        <f t="shared" si="111"/>
        <v>#N/A</v>
      </c>
      <c r="AY197" s="89" t="e">
        <f t="shared" si="112"/>
        <v>#N/A</v>
      </c>
      <c r="AZ197" s="89" t="e">
        <f t="shared" si="113"/>
        <v>#N/A</v>
      </c>
      <c r="BA197" s="89" t="e">
        <f t="shared" si="114"/>
        <v>#N/A</v>
      </c>
      <c r="BB197" s="89" t="e">
        <f t="shared" si="115"/>
        <v>#N/A</v>
      </c>
      <c r="BC197" s="91" t="e">
        <f t="shared" si="116"/>
        <v>#N/A</v>
      </c>
      <c r="BD197" s="92" t="e">
        <f t="shared" si="117"/>
        <v>#N/A</v>
      </c>
      <c r="BE197" s="255"/>
      <c r="BF197" s="255"/>
      <c r="BG197" s="255"/>
      <c r="BH197" s="255"/>
      <c r="BI197" s="255"/>
      <c r="BJ197" s="255"/>
      <c r="BK197" s="255"/>
      <c r="BL197" s="255"/>
      <c r="BM197" s="255"/>
      <c r="BN197" s="255"/>
      <c r="BO197" s="255"/>
      <c r="BP197" s="255"/>
      <c r="BQ197" s="255"/>
      <c r="BR197" s="255"/>
      <c r="BS197" s="256">
        <f t="shared" si="160"/>
        <v>0</v>
      </c>
    </row>
    <row r="198" spans="1:71" ht="15" x14ac:dyDescent="0.2">
      <c r="A198" s="75" t="str">
        <f t="shared" ref="A198:B198" si="164">A197</f>
        <v>SCH123</v>
      </c>
      <c r="B198" s="75" t="str">
        <f t="shared" si="164"/>
        <v>2022195</v>
      </c>
      <c r="C198" s="93">
        <v>197</v>
      </c>
      <c r="D198" s="180" t="e">
        <f t="shared" si="105"/>
        <v>#N/A</v>
      </c>
      <c r="E198" s="182"/>
      <c r="F198" s="183"/>
      <c r="G198" s="174" t="str">
        <f t="shared" si="99"/>
        <v>UTC</v>
      </c>
      <c r="H198" s="94"/>
      <c r="I198" s="95" t="s">
        <v>8</v>
      </c>
      <c r="J198" s="96"/>
      <c r="K198" s="97" t="s">
        <v>9</v>
      </c>
      <c r="L198" s="94"/>
      <c r="M198" s="98" t="s">
        <v>8</v>
      </c>
      <c r="N198" s="96"/>
      <c r="O198" s="99" t="s">
        <v>9</v>
      </c>
      <c r="P198" s="152"/>
      <c r="Q198" s="153"/>
      <c r="R198" s="157"/>
      <c r="S198" s="159"/>
      <c r="T198" s="100"/>
      <c r="U198" s="101"/>
      <c r="V198" s="102"/>
      <c r="W198" s="88"/>
      <c r="X198" s="103"/>
      <c r="Y198" s="103"/>
      <c r="Z198" s="88"/>
      <c r="AA198" s="100"/>
      <c r="AB198" s="103"/>
      <c r="AC198" s="103"/>
      <c r="AD198" s="103"/>
      <c r="AE198" s="88"/>
      <c r="AF198" s="101"/>
      <c r="AG198" s="257"/>
      <c r="AH198" s="124"/>
      <c r="AI198" s="124"/>
      <c r="AJ198" s="124"/>
      <c r="AK198" s="121"/>
      <c r="AL198" s="121"/>
      <c r="AM198" s="121"/>
      <c r="AN198" s="127"/>
      <c r="AO198" s="127"/>
      <c r="AP198" s="127"/>
      <c r="AQ198" s="127"/>
      <c r="AR198" s="104"/>
      <c r="AS198" s="89" t="e">
        <f t="shared" si="106"/>
        <v>#N/A</v>
      </c>
      <c r="AT198" s="90" t="e">
        <f t="shared" si="107"/>
        <v>#N/A</v>
      </c>
      <c r="AU198" s="90" t="e">
        <f t="shared" si="108"/>
        <v>#N/A</v>
      </c>
      <c r="AV198" s="90" t="e">
        <f t="shared" si="109"/>
        <v>#N/A</v>
      </c>
      <c r="AW198" s="90" t="e">
        <f t="shared" si="110"/>
        <v>#N/A</v>
      </c>
      <c r="AX198" s="89" t="e">
        <f t="shared" si="111"/>
        <v>#N/A</v>
      </c>
      <c r="AY198" s="89" t="e">
        <f t="shared" si="112"/>
        <v>#N/A</v>
      </c>
      <c r="AZ198" s="89" t="e">
        <f t="shared" si="113"/>
        <v>#N/A</v>
      </c>
      <c r="BA198" s="89" t="e">
        <f t="shared" si="114"/>
        <v>#N/A</v>
      </c>
      <c r="BB198" s="89" t="e">
        <f t="shared" si="115"/>
        <v>#N/A</v>
      </c>
      <c r="BC198" s="91" t="e">
        <f t="shared" si="116"/>
        <v>#N/A</v>
      </c>
      <c r="BD198" s="92" t="e">
        <f t="shared" si="117"/>
        <v>#N/A</v>
      </c>
      <c r="BE198" s="255"/>
      <c r="BF198" s="255"/>
      <c r="BG198" s="255"/>
      <c r="BH198" s="255"/>
      <c r="BI198" s="255"/>
      <c r="BJ198" s="255"/>
      <c r="BK198" s="255"/>
      <c r="BL198" s="255"/>
      <c r="BM198" s="255"/>
      <c r="BN198" s="255"/>
      <c r="BO198" s="255"/>
      <c r="BP198" s="255"/>
      <c r="BQ198" s="255"/>
      <c r="BR198" s="255"/>
      <c r="BS198" s="256">
        <f t="shared" si="160"/>
        <v>0</v>
      </c>
    </row>
    <row r="199" spans="1:71" ht="15" x14ac:dyDescent="0.2">
      <c r="A199" s="75" t="str">
        <f t="shared" ref="A199:B199" si="165">A198</f>
        <v>SCH123</v>
      </c>
      <c r="B199" s="75" t="str">
        <f t="shared" si="165"/>
        <v>2022195</v>
      </c>
      <c r="C199" s="93">
        <v>198</v>
      </c>
      <c r="D199" s="180" t="e">
        <f t="shared" si="105"/>
        <v>#N/A</v>
      </c>
      <c r="E199" s="182"/>
      <c r="F199" s="183"/>
      <c r="G199" s="174" t="str">
        <f t="shared" si="99"/>
        <v>UTC</v>
      </c>
      <c r="H199" s="94"/>
      <c r="I199" s="95" t="s">
        <v>8</v>
      </c>
      <c r="J199" s="96"/>
      <c r="K199" s="97" t="s">
        <v>9</v>
      </c>
      <c r="L199" s="94"/>
      <c r="M199" s="98" t="s">
        <v>8</v>
      </c>
      <c r="N199" s="96"/>
      <c r="O199" s="99" t="s">
        <v>9</v>
      </c>
      <c r="P199" s="152"/>
      <c r="Q199" s="153"/>
      <c r="R199" s="157"/>
      <c r="S199" s="159"/>
      <c r="T199" s="100"/>
      <c r="U199" s="101"/>
      <c r="V199" s="102"/>
      <c r="W199" s="88"/>
      <c r="X199" s="103"/>
      <c r="Y199" s="103"/>
      <c r="Z199" s="88"/>
      <c r="AA199" s="100"/>
      <c r="AB199" s="103"/>
      <c r="AC199" s="103"/>
      <c r="AD199" s="103"/>
      <c r="AE199" s="88"/>
      <c r="AF199" s="101"/>
      <c r="AG199" s="257"/>
      <c r="AH199" s="124"/>
      <c r="AI199" s="124"/>
      <c r="AJ199" s="124"/>
      <c r="AK199" s="121"/>
      <c r="AL199" s="121"/>
      <c r="AM199" s="121"/>
      <c r="AN199" s="127"/>
      <c r="AO199" s="127"/>
      <c r="AP199" s="127"/>
      <c r="AQ199" s="127"/>
      <c r="AR199" s="104"/>
      <c r="AS199" s="89" t="e">
        <f t="shared" si="106"/>
        <v>#N/A</v>
      </c>
      <c r="AT199" s="90" t="e">
        <f t="shared" si="107"/>
        <v>#N/A</v>
      </c>
      <c r="AU199" s="90" t="e">
        <f t="shared" si="108"/>
        <v>#N/A</v>
      </c>
      <c r="AV199" s="90" t="e">
        <f t="shared" si="109"/>
        <v>#N/A</v>
      </c>
      <c r="AW199" s="90" t="e">
        <f t="shared" si="110"/>
        <v>#N/A</v>
      </c>
      <c r="AX199" s="89" t="e">
        <f t="shared" si="111"/>
        <v>#N/A</v>
      </c>
      <c r="AY199" s="89" t="e">
        <f t="shared" si="112"/>
        <v>#N/A</v>
      </c>
      <c r="AZ199" s="89" t="e">
        <f t="shared" si="113"/>
        <v>#N/A</v>
      </c>
      <c r="BA199" s="89" t="e">
        <f t="shared" si="114"/>
        <v>#N/A</v>
      </c>
      <c r="BB199" s="89" t="e">
        <f t="shared" si="115"/>
        <v>#N/A</v>
      </c>
      <c r="BC199" s="91" t="e">
        <f t="shared" si="116"/>
        <v>#N/A</v>
      </c>
      <c r="BD199" s="92" t="e">
        <f t="shared" si="117"/>
        <v>#N/A</v>
      </c>
      <c r="BE199" s="255"/>
      <c r="BF199" s="255"/>
      <c r="BG199" s="255"/>
      <c r="BH199" s="255"/>
      <c r="BI199" s="255"/>
      <c r="BJ199" s="255"/>
      <c r="BK199" s="255"/>
      <c r="BL199" s="255"/>
      <c r="BM199" s="255"/>
      <c r="BN199" s="255"/>
      <c r="BO199" s="255"/>
      <c r="BP199" s="255"/>
      <c r="BQ199" s="255"/>
      <c r="BR199" s="255"/>
      <c r="BS199" s="256">
        <f t="shared" si="160"/>
        <v>0</v>
      </c>
    </row>
    <row r="200" spans="1:71" ht="15" x14ac:dyDescent="0.2">
      <c r="A200" s="75" t="str">
        <f t="shared" ref="A200:B200" si="166">A199</f>
        <v>SCH123</v>
      </c>
      <c r="B200" s="75" t="str">
        <f t="shared" si="166"/>
        <v>2022195</v>
      </c>
      <c r="C200" s="93">
        <v>199</v>
      </c>
      <c r="D200" s="180" t="e">
        <f t="shared" si="105"/>
        <v>#N/A</v>
      </c>
      <c r="E200" s="182"/>
      <c r="F200" s="183"/>
      <c r="G200" s="174" t="str">
        <f t="shared" si="99"/>
        <v>UTC</v>
      </c>
      <c r="H200" s="94"/>
      <c r="I200" s="95" t="s">
        <v>8</v>
      </c>
      <c r="J200" s="96"/>
      <c r="K200" s="97" t="s">
        <v>9</v>
      </c>
      <c r="L200" s="94"/>
      <c r="M200" s="98" t="s">
        <v>8</v>
      </c>
      <c r="N200" s="96"/>
      <c r="O200" s="99" t="s">
        <v>9</v>
      </c>
      <c r="P200" s="152"/>
      <c r="Q200" s="153"/>
      <c r="R200" s="157"/>
      <c r="S200" s="159"/>
      <c r="T200" s="100"/>
      <c r="U200" s="101"/>
      <c r="V200" s="102"/>
      <c r="W200" s="88"/>
      <c r="X200" s="103"/>
      <c r="Y200" s="103"/>
      <c r="Z200" s="88"/>
      <c r="AA200" s="100"/>
      <c r="AB200" s="103"/>
      <c r="AC200" s="103"/>
      <c r="AD200" s="103"/>
      <c r="AE200" s="88"/>
      <c r="AF200" s="101"/>
      <c r="AG200" s="257"/>
      <c r="AH200" s="124"/>
      <c r="AI200" s="124"/>
      <c r="AJ200" s="124"/>
      <c r="AK200" s="121"/>
      <c r="AL200" s="121"/>
      <c r="AM200" s="121"/>
      <c r="AN200" s="127"/>
      <c r="AO200" s="127"/>
      <c r="AP200" s="127"/>
      <c r="AQ200" s="127"/>
      <c r="AR200" s="104"/>
      <c r="AS200" s="89" t="e">
        <f t="shared" si="106"/>
        <v>#N/A</v>
      </c>
      <c r="AT200" s="90" t="e">
        <f t="shared" si="107"/>
        <v>#N/A</v>
      </c>
      <c r="AU200" s="90" t="e">
        <f t="shared" si="108"/>
        <v>#N/A</v>
      </c>
      <c r="AV200" s="90" t="e">
        <f t="shared" si="109"/>
        <v>#N/A</v>
      </c>
      <c r="AW200" s="90" t="e">
        <f t="shared" si="110"/>
        <v>#N/A</v>
      </c>
      <c r="AX200" s="89" t="e">
        <f t="shared" si="111"/>
        <v>#N/A</v>
      </c>
      <c r="AY200" s="89" t="e">
        <f t="shared" si="112"/>
        <v>#N/A</v>
      </c>
      <c r="AZ200" s="89" t="e">
        <f t="shared" si="113"/>
        <v>#N/A</v>
      </c>
      <c r="BA200" s="89" t="e">
        <f t="shared" si="114"/>
        <v>#N/A</v>
      </c>
      <c r="BB200" s="89" t="e">
        <f t="shared" si="115"/>
        <v>#N/A</v>
      </c>
      <c r="BC200" s="91" t="e">
        <f t="shared" si="116"/>
        <v>#N/A</v>
      </c>
      <c r="BD200" s="92" t="e">
        <f t="shared" si="117"/>
        <v>#N/A</v>
      </c>
      <c r="BE200" s="255"/>
      <c r="BF200" s="255"/>
      <c r="BG200" s="255"/>
      <c r="BH200" s="255"/>
      <c r="BI200" s="255"/>
      <c r="BJ200" s="255"/>
      <c r="BK200" s="255"/>
      <c r="BL200" s="255"/>
      <c r="BM200" s="255"/>
      <c r="BN200" s="255"/>
      <c r="BO200" s="255"/>
      <c r="BP200" s="255"/>
      <c r="BQ200" s="255"/>
      <c r="BR200" s="255"/>
      <c r="BS200" s="256">
        <f t="shared" si="160"/>
        <v>0</v>
      </c>
    </row>
    <row r="201" spans="1:71" ht="15" x14ac:dyDescent="0.2">
      <c r="A201" s="75" t="str">
        <f t="shared" ref="A201:B201" si="167">A200</f>
        <v>SCH123</v>
      </c>
      <c r="B201" s="75" t="str">
        <f t="shared" si="167"/>
        <v>2022195</v>
      </c>
      <c r="C201" s="93">
        <v>200</v>
      </c>
      <c r="D201" s="180" t="e">
        <f t="shared" si="105"/>
        <v>#N/A</v>
      </c>
      <c r="E201" s="182"/>
      <c r="F201" s="183"/>
      <c r="G201" s="174" t="str">
        <f t="shared" si="99"/>
        <v>UTC</v>
      </c>
      <c r="H201" s="94"/>
      <c r="I201" s="95" t="s">
        <v>8</v>
      </c>
      <c r="J201" s="96"/>
      <c r="K201" s="97" t="s">
        <v>9</v>
      </c>
      <c r="L201" s="94"/>
      <c r="M201" s="98" t="s">
        <v>8</v>
      </c>
      <c r="N201" s="96"/>
      <c r="O201" s="99" t="s">
        <v>9</v>
      </c>
      <c r="P201" s="152"/>
      <c r="Q201" s="153"/>
      <c r="R201" s="157"/>
      <c r="S201" s="159"/>
      <c r="T201" s="100"/>
      <c r="U201" s="101"/>
      <c r="V201" s="102"/>
      <c r="W201" s="88"/>
      <c r="X201" s="103"/>
      <c r="Y201" s="103"/>
      <c r="Z201" s="88"/>
      <c r="AA201" s="100"/>
      <c r="AB201" s="103"/>
      <c r="AC201" s="103"/>
      <c r="AD201" s="103"/>
      <c r="AE201" s="88"/>
      <c r="AF201" s="101"/>
      <c r="AG201" s="257"/>
      <c r="AH201" s="124"/>
      <c r="AI201" s="124"/>
      <c r="AJ201" s="124"/>
      <c r="AK201" s="121"/>
      <c r="AL201" s="121"/>
      <c r="AM201" s="121"/>
      <c r="AN201" s="127"/>
      <c r="AO201" s="127"/>
      <c r="AP201" s="127"/>
      <c r="AQ201" s="127"/>
      <c r="AR201" s="104"/>
      <c r="AS201" s="89" t="e">
        <f t="shared" si="106"/>
        <v>#N/A</v>
      </c>
      <c r="AT201" s="90" t="e">
        <f t="shared" si="107"/>
        <v>#N/A</v>
      </c>
      <c r="AU201" s="90" t="e">
        <f t="shared" si="108"/>
        <v>#N/A</v>
      </c>
      <c r="AV201" s="90" t="e">
        <f t="shared" si="109"/>
        <v>#N/A</v>
      </c>
      <c r="AW201" s="90" t="e">
        <f t="shared" si="110"/>
        <v>#N/A</v>
      </c>
      <c r="AX201" s="89" t="e">
        <f t="shared" si="111"/>
        <v>#N/A</v>
      </c>
      <c r="AY201" s="89" t="e">
        <f t="shared" si="112"/>
        <v>#N/A</v>
      </c>
      <c r="AZ201" s="89" t="e">
        <f t="shared" si="113"/>
        <v>#N/A</v>
      </c>
      <c r="BA201" s="89" t="e">
        <f t="shared" si="114"/>
        <v>#N/A</v>
      </c>
      <c r="BB201" s="89" t="e">
        <f t="shared" si="115"/>
        <v>#N/A</v>
      </c>
      <c r="BC201" s="91" t="e">
        <f t="shared" si="116"/>
        <v>#N/A</v>
      </c>
      <c r="BD201" s="92" t="e">
        <f t="shared" si="117"/>
        <v>#N/A</v>
      </c>
      <c r="BE201" s="255"/>
      <c r="BF201" s="255"/>
      <c r="BG201" s="255"/>
      <c r="BH201" s="255"/>
      <c r="BI201" s="255"/>
      <c r="BJ201" s="255"/>
      <c r="BK201" s="255"/>
      <c r="BL201" s="255"/>
      <c r="BM201" s="255"/>
      <c r="BN201" s="255"/>
      <c r="BO201" s="255"/>
      <c r="BP201" s="255"/>
      <c r="BQ201" s="255"/>
      <c r="BR201" s="255"/>
      <c r="BS201" s="256">
        <f t="shared" si="160"/>
        <v>0</v>
      </c>
    </row>
    <row r="202" spans="1:71" ht="15" x14ac:dyDescent="0.2">
      <c r="A202" s="75" t="str">
        <f t="shared" ref="A202:B202" si="168">A201</f>
        <v>SCH123</v>
      </c>
      <c r="B202" s="75" t="str">
        <f t="shared" si="168"/>
        <v>2022195</v>
      </c>
      <c r="C202" s="93">
        <v>201</v>
      </c>
      <c r="D202" s="180" t="e">
        <f t="shared" si="105"/>
        <v>#N/A</v>
      </c>
      <c r="E202" s="182"/>
      <c r="F202" s="183"/>
      <c r="G202" s="174" t="str">
        <f t="shared" si="99"/>
        <v>UTC</v>
      </c>
      <c r="H202" s="94"/>
      <c r="I202" s="95" t="s">
        <v>8</v>
      </c>
      <c r="J202" s="96"/>
      <c r="K202" s="97" t="s">
        <v>9</v>
      </c>
      <c r="L202" s="94"/>
      <c r="M202" s="98" t="s">
        <v>8</v>
      </c>
      <c r="N202" s="96"/>
      <c r="O202" s="99" t="s">
        <v>9</v>
      </c>
      <c r="P202" s="152"/>
      <c r="Q202" s="153"/>
      <c r="R202" s="157"/>
      <c r="S202" s="159"/>
      <c r="T202" s="100"/>
      <c r="U202" s="101"/>
      <c r="V202" s="102"/>
      <c r="W202" s="88"/>
      <c r="X202" s="103"/>
      <c r="Y202" s="103"/>
      <c r="Z202" s="88"/>
      <c r="AA202" s="100"/>
      <c r="AB202" s="103"/>
      <c r="AC202" s="103"/>
      <c r="AD202" s="103"/>
      <c r="AE202" s="88"/>
      <c r="AF202" s="101"/>
      <c r="AG202" s="257"/>
      <c r="AH202" s="124"/>
      <c r="AI202" s="124"/>
      <c r="AJ202" s="124"/>
      <c r="AK202" s="121"/>
      <c r="AL202" s="121"/>
      <c r="AM202" s="121"/>
      <c r="AN202" s="127"/>
      <c r="AO202" s="127"/>
      <c r="AP202" s="127"/>
      <c r="AQ202" s="127"/>
      <c r="AR202" s="104"/>
      <c r="AS202" s="89" t="e">
        <f t="shared" si="106"/>
        <v>#N/A</v>
      </c>
      <c r="AT202" s="90" t="e">
        <f t="shared" si="107"/>
        <v>#N/A</v>
      </c>
      <c r="AU202" s="90" t="e">
        <f t="shared" si="108"/>
        <v>#N/A</v>
      </c>
      <c r="AV202" s="90" t="e">
        <f t="shared" si="109"/>
        <v>#N/A</v>
      </c>
      <c r="AW202" s="90" t="e">
        <f t="shared" si="110"/>
        <v>#N/A</v>
      </c>
      <c r="AX202" s="89" t="e">
        <f t="shared" si="111"/>
        <v>#N/A</v>
      </c>
      <c r="AY202" s="89" t="e">
        <f t="shared" si="112"/>
        <v>#N/A</v>
      </c>
      <c r="AZ202" s="89" t="e">
        <f t="shared" si="113"/>
        <v>#N/A</v>
      </c>
      <c r="BA202" s="89" t="e">
        <f t="shared" si="114"/>
        <v>#N/A</v>
      </c>
      <c r="BB202" s="89" t="e">
        <f t="shared" si="115"/>
        <v>#N/A</v>
      </c>
      <c r="BC202" s="91" t="e">
        <f t="shared" si="116"/>
        <v>#N/A</v>
      </c>
      <c r="BD202" s="92" t="e">
        <f t="shared" si="117"/>
        <v>#N/A</v>
      </c>
      <c r="BE202" s="255"/>
      <c r="BF202" s="255"/>
      <c r="BG202" s="255"/>
      <c r="BH202" s="255"/>
      <c r="BI202" s="255"/>
      <c r="BJ202" s="255"/>
      <c r="BK202" s="255"/>
      <c r="BL202" s="255"/>
      <c r="BM202" s="255"/>
      <c r="BN202" s="255"/>
      <c r="BO202" s="255"/>
      <c r="BP202" s="255"/>
      <c r="BQ202" s="255"/>
      <c r="BR202" s="255"/>
      <c r="BS202" s="256">
        <f t="shared" si="160"/>
        <v>0</v>
      </c>
    </row>
    <row r="203" spans="1:71" ht="15" x14ac:dyDescent="0.2">
      <c r="A203" s="75" t="str">
        <f t="shared" ref="A203:B203" si="169">A202</f>
        <v>SCH123</v>
      </c>
      <c r="B203" s="75" t="str">
        <f t="shared" si="169"/>
        <v>2022195</v>
      </c>
      <c r="C203" s="93">
        <v>202</v>
      </c>
      <c r="D203" s="180" t="e">
        <f t="shared" si="105"/>
        <v>#N/A</v>
      </c>
      <c r="E203" s="182"/>
      <c r="F203" s="183"/>
      <c r="G203" s="174" t="str">
        <f t="shared" si="99"/>
        <v>UTC</v>
      </c>
      <c r="H203" s="94"/>
      <c r="I203" s="95" t="s">
        <v>8</v>
      </c>
      <c r="J203" s="96"/>
      <c r="K203" s="97" t="s">
        <v>9</v>
      </c>
      <c r="L203" s="94"/>
      <c r="M203" s="98" t="s">
        <v>8</v>
      </c>
      <c r="N203" s="96"/>
      <c r="O203" s="99" t="s">
        <v>9</v>
      </c>
      <c r="P203" s="152"/>
      <c r="Q203" s="153"/>
      <c r="R203" s="157"/>
      <c r="S203" s="159"/>
      <c r="T203" s="100"/>
      <c r="U203" s="101"/>
      <c r="V203" s="102"/>
      <c r="W203" s="88"/>
      <c r="X203" s="103"/>
      <c r="Y203" s="103"/>
      <c r="Z203" s="88"/>
      <c r="AA203" s="100"/>
      <c r="AB203" s="103"/>
      <c r="AC203" s="103"/>
      <c r="AD203" s="103"/>
      <c r="AE203" s="88"/>
      <c r="AF203" s="101"/>
      <c r="AG203" s="257"/>
      <c r="AH203" s="124"/>
      <c r="AI203" s="124"/>
      <c r="AJ203" s="124"/>
      <c r="AK203" s="121"/>
      <c r="AL203" s="121"/>
      <c r="AM203" s="121"/>
      <c r="AN203" s="127"/>
      <c r="AO203" s="127"/>
      <c r="AP203" s="127"/>
      <c r="AQ203" s="127"/>
      <c r="AR203" s="104"/>
      <c r="AS203" s="89" t="e">
        <f t="shared" si="106"/>
        <v>#N/A</v>
      </c>
      <c r="AT203" s="90" t="e">
        <f t="shared" si="107"/>
        <v>#N/A</v>
      </c>
      <c r="AU203" s="90" t="e">
        <f t="shared" si="108"/>
        <v>#N/A</v>
      </c>
      <c r="AV203" s="90" t="e">
        <f t="shared" si="109"/>
        <v>#N/A</v>
      </c>
      <c r="AW203" s="90" t="e">
        <f t="shared" si="110"/>
        <v>#N/A</v>
      </c>
      <c r="AX203" s="89" t="e">
        <f t="shared" si="111"/>
        <v>#N/A</v>
      </c>
      <c r="AY203" s="89" t="e">
        <f t="shared" si="112"/>
        <v>#N/A</v>
      </c>
      <c r="AZ203" s="89" t="e">
        <f t="shared" si="113"/>
        <v>#N/A</v>
      </c>
      <c r="BA203" s="89" t="e">
        <f t="shared" si="114"/>
        <v>#N/A</v>
      </c>
      <c r="BB203" s="89" t="e">
        <f t="shared" si="115"/>
        <v>#N/A</v>
      </c>
      <c r="BC203" s="91" t="e">
        <f t="shared" si="116"/>
        <v>#N/A</v>
      </c>
      <c r="BD203" s="92" t="e">
        <f t="shared" si="117"/>
        <v>#N/A</v>
      </c>
      <c r="BE203" s="255"/>
      <c r="BF203" s="255"/>
      <c r="BG203" s="255"/>
      <c r="BH203" s="255"/>
      <c r="BI203" s="255"/>
      <c r="BJ203" s="255"/>
      <c r="BK203" s="255"/>
      <c r="BL203" s="255"/>
      <c r="BM203" s="255"/>
      <c r="BN203" s="255"/>
      <c r="BO203" s="255"/>
      <c r="BP203" s="255"/>
      <c r="BQ203" s="255"/>
      <c r="BR203" s="255"/>
      <c r="BS203" s="256">
        <f t="shared" si="160"/>
        <v>0</v>
      </c>
    </row>
    <row r="204" spans="1:71" ht="15" x14ac:dyDescent="0.2">
      <c r="A204" s="75" t="str">
        <f t="shared" ref="A204:B204" si="170">A203</f>
        <v>SCH123</v>
      </c>
      <c r="B204" s="75" t="str">
        <f t="shared" si="170"/>
        <v>2022195</v>
      </c>
      <c r="C204" s="93">
        <v>203</v>
      </c>
      <c r="D204" s="180" t="e">
        <f t="shared" si="105"/>
        <v>#N/A</v>
      </c>
      <c r="E204" s="182"/>
      <c r="F204" s="183"/>
      <c r="G204" s="174" t="str">
        <f t="shared" si="99"/>
        <v>UTC</v>
      </c>
      <c r="H204" s="94"/>
      <c r="I204" s="95" t="s">
        <v>8</v>
      </c>
      <c r="J204" s="96"/>
      <c r="K204" s="97" t="s">
        <v>9</v>
      </c>
      <c r="L204" s="94"/>
      <c r="M204" s="98" t="s">
        <v>8</v>
      </c>
      <c r="N204" s="96"/>
      <c r="O204" s="99" t="s">
        <v>9</v>
      </c>
      <c r="P204" s="152"/>
      <c r="Q204" s="153"/>
      <c r="R204" s="157"/>
      <c r="S204" s="159"/>
      <c r="T204" s="100"/>
      <c r="U204" s="101"/>
      <c r="V204" s="102"/>
      <c r="W204" s="88"/>
      <c r="X204" s="103"/>
      <c r="Y204" s="103"/>
      <c r="Z204" s="88"/>
      <c r="AA204" s="100"/>
      <c r="AB204" s="103"/>
      <c r="AC204" s="103"/>
      <c r="AD204" s="103"/>
      <c r="AE204" s="88"/>
      <c r="AF204" s="101"/>
      <c r="AG204" s="257"/>
      <c r="AH204" s="124"/>
      <c r="AI204" s="124"/>
      <c r="AJ204" s="124"/>
      <c r="AK204" s="121"/>
      <c r="AL204" s="121"/>
      <c r="AM204" s="121"/>
      <c r="AN204" s="127"/>
      <c r="AO204" s="127"/>
      <c r="AP204" s="127"/>
      <c r="AQ204" s="127"/>
      <c r="AR204" s="104"/>
      <c r="AS204" s="89" t="e">
        <f t="shared" si="106"/>
        <v>#N/A</v>
      </c>
      <c r="AT204" s="90" t="e">
        <f t="shared" si="107"/>
        <v>#N/A</v>
      </c>
      <c r="AU204" s="90" t="e">
        <f t="shared" si="108"/>
        <v>#N/A</v>
      </c>
      <c r="AV204" s="90" t="e">
        <f t="shared" si="109"/>
        <v>#N/A</v>
      </c>
      <c r="AW204" s="90" t="e">
        <f t="shared" si="110"/>
        <v>#N/A</v>
      </c>
      <c r="AX204" s="89" t="e">
        <f t="shared" si="111"/>
        <v>#N/A</v>
      </c>
      <c r="AY204" s="89" t="e">
        <f t="shared" si="112"/>
        <v>#N/A</v>
      </c>
      <c r="AZ204" s="89" t="e">
        <f t="shared" si="113"/>
        <v>#N/A</v>
      </c>
      <c r="BA204" s="89" t="e">
        <f t="shared" si="114"/>
        <v>#N/A</v>
      </c>
      <c r="BB204" s="89" t="e">
        <f t="shared" si="115"/>
        <v>#N/A</v>
      </c>
      <c r="BC204" s="91" t="e">
        <f t="shared" si="116"/>
        <v>#N/A</v>
      </c>
      <c r="BD204" s="92" t="e">
        <f t="shared" si="117"/>
        <v>#N/A</v>
      </c>
      <c r="BE204" s="255"/>
      <c r="BF204" s="255"/>
      <c r="BG204" s="255"/>
      <c r="BH204" s="255"/>
      <c r="BI204" s="255"/>
      <c r="BJ204" s="255"/>
      <c r="BK204" s="255"/>
      <c r="BL204" s="255"/>
      <c r="BM204" s="255"/>
      <c r="BN204" s="255"/>
      <c r="BO204" s="255"/>
      <c r="BP204" s="255"/>
      <c r="BQ204" s="255"/>
      <c r="BR204" s="255"/>
      <c r="BS204" s="256">
        <f t="shared" si="160"/>
        <v>0</v>
      </c>
    </row>
    <row r="205" spans="1:71" ht="15" x14ac:dyDescent="0.2">
      <c r="A205" s="75" t="str">
        <f t="shared" ref="A205:B205" si="171">A204</f>
        <v>SCH123</v>
      </c>
      <c r="B205" s="75" t="str">
        <f t="shared" si="171"/>
        <v>2022195</v>
      </c>
      <c r="C205" s="93">
        <v>204</v>
      </c>
      <c r="D205" s="180" t="e">
        <f t="shared" si="105"/>
        <v>#N/A</v>
      </c>
      <c r="E205" s="182"/>
      <c r="F205" s="183"/>
      <c r="G205" s="174" t="str">
        <f t="shared" si="99"/>
        <v>UTC</v>
      </c>
      <c r="H205" s="94"/>
      <c r="I205" s="95" t="s">
        <v>8</v>
      </c>
      <c r="J205" s="96"/>
      <c r="K205" s="97" t="s">
        <v>9</v>
      </c>
      <c r="L205" s="94"/>
      <c r="M205" s="98" t="s">
        <v>8</v>
      </c>
      <c r="N205" s="96"/>
      <c r="O205" s="99" t="s">
        <v>9</v>
      </c>
      <c r="P205" s="152"/>
      <c r="Q205" s="153"/>
      <c r="R205" s="157"/>
      <c r="S205" s="159"/>
      <c r="T205" s="100"/>
      <c r="U205" s="101"/>
      <c r="V205" s="102"/>
      <c r="W205" s="88"/>
      <c r="X205" s="103"/>
      <c r="Y205" s="103"/>
      <c r="Z205" s="88"/>
      <c r="AA205" s="100"/>
      <c r="AB205" s="103"/>
      <c r="AC205" s="103"/>
      <c r="AD205" s="103"/>
      <c r="AE205" s="88"/>
      <c r="AF205" s="101"/>
      <c r="AG205" s="257"/>
      <c r="AH205" s="124"/>
      <c r="AI205" s="124"/>
      <c r="AJ205" s="124"/>
      <c r="AK205" s="121"/>
      <c r="AL205" s="121"/>
      <c r="AM205" s="121"/>
      <c r="AN205" s="127"/>
      <c r="AO205" s="127"/>
      <c r="AP205" s="127"/>
      <c r="AQ205" s="127"/>
      <c r="AR205" s="104"/>
      <c r="AS205" s="89" t="e">
        <f t="shared" si="106"/>
        <v>#N/A</v>
      </c>
      <c r="AT205" s="90" t="e">
        <f t="shared" si="107"/>
        <v>#N/A</v>
      </c>
      <c r="AU205" s="90" t="e">
        <f t="shared" si="108"/>
        <v>#N/A</v>
      </c>
      <c r="AV205" s="90" t="e">
        <f t="shared" si="109"/>
        <v>#N/A</v>
      </c>
      <c r="AW205" s="90" t="e">
        <f t="shared" si="110"/>
        <v>#N/A</v>
      </c>
      <c r="AX205" s="89" t="e">
        <f t="shared" si="111"/>
        <v>#N/A</v>
      </c>
      <c r="AY205" s="89" t="e">
        <f t="shared" si="112"/>
        <v>#N/A</v>
      </c>
      <c r="AZ205" s="89" t="e">
        <f t="shared" si="113"/>
        <v>#N/A</v>
      </c>
      <c r="BA205" s="89" t="e">
        <f t="shared" si="114"/>
        <v>#N/A</v>
      </c>
      <c r="BB205" s="89" t="e">
        <f t="shared" si="115"/>
        <v>#N/A</v>
      </c>
      <c r="BC205" s="91" t="e">
        <f t="shared" si="116"/>
        <v>#N/A</v>
      </c>
      <c r="BD205" s="92" t="e">
        <f t="shared" si="117"/>
        <v>#N/A</v>
      </c>
      <c r="BE205" s="255"/>
      <c r="BF205" s="255"/>
      <c r="BG205" s="255"/>
      <c r="BH205" s="255"/>
      <c r="BI205" s="255"/>
      <c r="BJ205" s="255"/>
      <c r="BK205" s="255"/>
      <c r="BL205" s="255"/>
      <c r="BM205" s="255"/>
      <c r="BN205" s="255"/>
      <c r="BO205" s="255"/>
      <c r="BP205" s="255"/>
      <c r="BQ205" s="255"/>
      <c r="BR205" s="255"/>
      <c r="BS205" s="256">
        <f t="shared" si="160"/>
        <v>0</v>
      </c>
    </row>
    <row r="206" spans="1:71" ht="15" x14ac:dyDescent="0.2">
      <c r="A206" s="75" t="str">
        <f t="shared" ref="A206:B206" si="172">A205</f>
        <v>SCH123</v>
      </c>
      <c r="B206" s="75" t="str">
        <f t="shared" si="172"/>
        <v>2022195</v>
      </c>
      <c r="C206" s="93">
        <v>205</v>
      </c>
      <c r="D206" s="180" t="e">
        <f t="shared" si="105"/>
        <v>#N/A</v>
      </c>
      <c r="E206" s="182"/>
      <c r="F206" s="183"/>
      <c r="G206" s="174" t="str">
        <f t="shared" si="99"/>
        <v>UTC</v>
      </c>
      <c r="H206" s="94"/>
      <c r="I206" s="95" t="s">
        <v>8</v>
      </c>
      <c r="J206" s="96"/>
      <c r="K206" s="97" t="s">
        <v>9</v>
      </c>
      <c r="L206" s="94"/>
      <c r="M206" s="98" t="s">
        <v>8</v>
      </c>
      <c r="N206" s="96"/>
      <c r="O206" s="99" t="s">
        <v>9</v>
      </c>
      <c r="P206" s="152"/>
      <c r="Q206" s="153"/>
      <c r="R206" s="157"/>
      <c r="S206" s="159"/>
      <c r="T206" s="100"/>
      <c r="U206" s="101"/>
      <c r="V206" s="102"/>
      <c r="W206" s="88"/>
      <c r="X206" s="103"/>
      <c r="Y206" s="103"/>
      <c r="Z206" s="88"/>
      <c r="AA206" s="100"/>
      <c r="AB206" s="103"/>
      <c r="AC206" s="103"/>
      <c r="AD206" s="103"/>
      <c r="AE206" s="88"/>
      <c r="AF206" s="101"/>
      <c r="AG206" s="257"/>
      <c r="AH206" s="124"/>
      <c r="AI206" s="124"/>
      <c r="AJ206" s="124"/>
      <c r="AK206" s="121"/>
      <c r="AL206" s="121"/>
      <c r="AM206" s="121"/>
      <c r="AN206" s="127"/>
      <c r="AO206" s="127"/>
      <c r="AP206" s="127"/>
      <c r="AQ206" s="127"/>
      <c r="AR206" s="104"/>
      <c r="AS206" s="89" t="e">
        <f t="shared" si="106"/>
        <v>#N/A</v>
      </c>
      <c r="AT206" s="90" t="e">
        <f t="shared" si="107"/>
        <v>#N/A</v>
      </c>
      <c r="AU206" s="90" t="e">
        <f t="shared" si="108"/>
        <v>#N/A</v>
      </c>
      <c r="AV206" s="90" t="e">
        <f t="shared" si="109"/>
        <v>#N/A</v>
      </c>
      <c r="AW206" s="90" t="e">
        <f t="shared" si="110"/>
        <v>#N/A</v>
      </c>
      <c r="AX206" s="89" t="e">
        <f t="shared" si="111"/>
        <v>#N/A</v>
      </c>
      <c r="AY206" s="89" t="e">
        <f t="shared" si="112"/>
        <v>#N/A</v>
      </c>
      <c r="AZ206" s="89" t="e">
        <f t="shared" si="113"/>
        <v>#N/A</v>
      </c>
      <c r="BA206" s="89" t="e">
        <f t="shared" si="114"/>
        <v>#N/A</v>
      </c>
      <c r="BB206" s="89" t="e">
        <f t="shared" si="115"/>
        <v>#N/A</v>
      </c>
      <c r="BC206" s="91" t="e">
        <f t="shared" si="116"/>
        <v>#N/A</v>
      </c>
      <c r="BD206" s="92" t="e">
        <f t="shared" si="117"/>
        <v>#N/A</v>
      </c>
      <c r="BE206" s="255"/>
      <c r="BF206" s="255"/>
      <c r="BG206" s="255"/>
      <c r="BH206" s="255"/>
      <c r="BI206" s="255"/>
      <c r="BJ206" s="255"/>
      <c r="BK206" s="255"/>
      <c r="BL206" s="255"/>
      <c r="BM206" s="255"/>
      <c r="BN206" s="255"/>
      <c r="BO206" s="255"/>
      <c r="BP206" s="255"/>
      <c r="BQ206" s="255"/>
      <c r="BR206" s="255"/>
      <c r="BS206" s="256">
        <f t="shared" si="160"/>
        <v>0</v>
      </c>
    </row>
    <row r="207" spans="1:71" ht="15" x14ac:dyDescent="0.2">
      <c r="A207" s="75" t="str">
        <f t="shared" ref="A207:B207" si="173">A206</f>
        <v>SCH123</v>
      </c>
      <c r="B207" s="75" t="str">
        <f t="shared" si="173"/>
        <v>2022195</v>
      </c>
      <c r="C207" s="93">
        <v>206</v>
      </c>
      <c r="D207" s="180" t="e">
        <f t="shared" si="105"/>
        <v>#N/A</v>
      </c>
      <c r="E207" s="182"/>
      <c r="F207" s="183"/>
      <c r="G207" s="174" t="str">
        <f t="shared" si="99"/>
        <v>UTC</v>
      </c>
      <c r="H207" s="94"/>
      <c r="I207" s="95" t="s">
        <v>8</v>
      </c>
      <c r="J207" s="96"/>
      <c r="K207" s="97" t="s">
        <v>9</v>
      </c>
      <c r="L207" s="94"/>
      <c r="M207" s="98" t="s">
        <v>8</v>
      </c>
      <c r="N207" s="96"/>
      <c r="O207" s="99" t="s">
        <v>9</v>
      </c>
      <c r="P207" s="152"/>
      <c r="Q207" s="153"/>
      <c r="R207" s="157"/>
      <c r="S207" s="159"/>
      <c r="T207" s="100"/>
      <c r="U207" s="101"/>
      <c r="V207" s="102"/>
      <c r="W207" s="88"/>
      <c r="X207" s="103"/>
      <c r="Y207" s="103"/>
      <c r="Z207" s="88"/>
      <c r="AA207" s="100"/>
      <c r="AB207" s="103"/>
      <c r="AC207" s="103"/>
      <c r="AD207" s="103"/>
      <c r="AE207" s="88"/>
      <c r="AF207" s="101"/>
      <c r="AG207" s="257"/>
      <c r="AH207" s="124"/>
      <c r="AI207" s="124"/>
      <c r="AJ207" s="124"/>
      <c r="AK207" s="121"/>
      <c r="AL207" s="121"/>
      <c r="AM207" s="121"/>
      <c r="AN207" s="127"/>
      <c r="AO207" s="127"/>
      <c r="AP207" s="127"/>
      <c r="AQ207" s="127"/>
      <c r="AR207" s="104"/>
      <c r="AS207" s="89" t="e">
        <f t="shared" si="106"/>
        <v>#N/A</v>
      </c>
      <c r="AT207" s="90" t="e">
        <f t="shared" si="107"/>
        <v>#N/A</v>
      </c>
      <c r="AU207" s="90" t="e">
        <f t="shared" si="108"/>
        <v>#N/A</v>
      </c>
      <c r="AV207" s="90" t="e">
        <f t="shared" si="109"/>
        <v>#N/A</v>
      </c>
      <c r="AW207" s="90" t="e">
        <f t="shared" si="110"/>
        <v>#N/A</v>
      </c>
      <c r="AX207" s="89" t="e">
        <f t="shared" si="111"/>
        <v>#N/A</v>
      </c>
      <c r="AY207" s="89" t="e">
        <f t="shared" si="112"/>
        <v>#N/A</v>
      </c>
      <c r="AZ207" s="89" t="e">
        <f t="shared" si="113"/>
        <v>#N/A</v>
      </c>
      <c r="BA207" s="89" t="e">
        <f t="shared" si="114"/>
        <v>#N/A</v>
      </c>
      <c r="BB207" s="89" t="e">
        <f t="shared" si="115"/>
        <v>#N/A</v>
      </c>
      <c r="BC207" s="91" t="e">
        <f t="shared" si="116"/>
        <v>#N/A</v>
      </c>
      <c r="BD207" s="92" t="e">
        <f t="shared" si="117"/>
        <v>#N/A</v>
      </c>
      <c r="BE207" s="255"/>
      <c r="BF207" s="255"/>
      <c r="BG207" s="255"/>
      <c r="BH207" s="255"/>
      <c r="BI207" s="255"/>
      <c r="BJ207" s="255"/>
      <c r="BK207" s="255"/>
      <c r="BL207" s="255"/>
      <c r="BM207" s="255"/>
      <c r="BN207" s="255"/>
      <c r="BO207" s="255"/>
      <c r="BP207" s="255"/>
      <c r="BQ207" s="255"/>
      <c r="BR207" s="255"/>
      <c r="BS207" s="256">
        <f t="shared" si="160"/>
        <v>0</v>
      </c>
    </row>
    <row r="208" spans="1:71" ht="15" x14ac:dyDescent="0.2">
      <c r="A208" s="75" t="str">
        <f t="shared" ref="A208:B208" si="174">A207</f>
        <v>SCH123</v>
      </c>
      <c r="B208" s="75" t="str">
        <f t="shared" si="174"/>
        <v>2022195</v>
      </c>
      <c r="C208" s="93">
        <v>207</v>
      </c>
      <c r="D208" s="180" t="e">
        <f t="shared" si="105"/>
        <v>#N/A</v>
      </c>
      <c r="E208" s="182"/>
      <c r="F208" s="183"/>
      <c r="G208" s="174" t="str">
        <f t="shared" si="99"/>
        <v>UTC</v>
      </c>
      <c r="H208" s="94"/>
      <c r="I208" s="95" t="s">
        <v>8</v>
      </c>
      <c r="J208" s="96"/>
      <c r="K208" s="97" t="s">
        <v>9</v>
      </c>
      <c r="L208" s="94"/>
      <c r="M208" s="98" t="s">
        <v>8</v>
      </c>
      <c r="N208" s="96"/>
      <c r="O208" s="99" t="s">
        <v>9</v>
      </c>
      <c r="P208" s="152"/>
      <c r="Q208" s="153"/>
      <c r="R208" s="157"/>
      <c r="S208" s="159"/>
      <c r="T208" s="100"/>
      <c r="U208" s="101"/>
      <c r="V208" s="102"/>
      <c r="W208" s="88"/>
      <c r="X208" s="103"/>
      <c r="Y208" s="103"/>
      <c r="Z208" s="88"/>
      <c r="AA208" s="100"/>
      <c r="AB208" s="103"/>
      <c r="AC208" s="103"/>
      <c r="AD208" s="103"/>
      <c r="AE208" s="88"/>
      <c r="AF208" s="101"/>
      <c r="AG208" s="257"/>
      <c r="AH208" s="124"/>
      <c r="AI208" s="124"/>
      <c r="AJ208" s="124"/>
      <c r="AK208" s="121"/>
      <c r="AL208" s="121"/>
      <c r="AM208" s="121"/>
      <c r="AN208" s="127"/>
      <c r="AO208" s="127"/>
      <c r="AP208" s="127"/>
      <c r="AQ208" s="127"/>
      <c r="AR208" s="104"/>
      <c r="AS208" s="89" t="e">
        <f t="shared" si="106"/>
        <v>#N/A</v>
      </c>
      <c r="AT208" s="90" t="e">
        <f t="shared" si="107"/>
        <v>#N/A</v>
      </c>
      <c r="AU208" s="90" t="e">
        <f t="shared" si="108"/>
        <v>#N/A</v>
      </c>
      <c r="AV208" s="90" t="e">
        <f t="shared" si="109"/>
        <v>#N/A</v>
      </c>
      <c r="AW208" s="90" t="e">
        <f t="shared" si="110"/>
        <v>#N/A</v>
      </c>
      <c r="AX208" s="89" t="e">
        <f t="shared" si="111"/>
        <v>#N/A</v>
      </c>
      <c r="AY208" s="89" t="e">
        <f t="shared" si="112"/>
        <v>#N/A</v>
      </c>
      <c r="AZ208" s="89" t="e">
        <f t="shared" si="113"/>
        <v>#N/A</v>
      </c>
      <c r="BA208" s="89" t="e">
        <f t="shared" si="114"/>
        <v>#N/A</v>
      </c>
      <c r="BB208" s="89" t="e">
        <f t="shared" si="115"/>
        <v>#N/A</v>
      </c>
      <c r="BC208" s="91" t="e">
        <f t="shared" si="116"/>
        <v>#N/A</v>
      </c>
      <c r="BD208" s="92" t="e">
        <f t="shared" si="117"/>
        <v>#N/A</v>
      </c>
      <c r="BE208" s="255"/>
      <c r="BF208" s="255"/>
      <c r="BG208" s="255"/>
      <c r="BH208" s="255"/>
      <c r="BI208" s="255"/>
      <c r="BJ208" s="255"/>
      <c r="BK208" s="255"/>
      <c r="BL208" s="255"/>
      <c r="BM208" s="255"/>
      <c r="BN208" s="255"/>
      <c r="BO208" s="255"/>
      <c r="BP208" s="255"/>
      <c r="BQ208" s="255"/>
      <c r="BR208" s="255"/>
      <c r="BS208" s="256">
        <f t="shared" si="160"/>
        <v>0</v>
      </c>
    </row>
    <row r="209" spans="1:71" ht="15" x14ac:dyDescent="0.2">
      <c r="A209" s="75" t="str">
        <f t="shared" ref="A209:B209" si="175">A208</f>
        <v>SCH123</v>
      </c>
      <c r="B209" s="75" t="str">
        <f t="shared" si="175"/>
        <v>2022195</v>
      </c>
      <c r="C209" s="93">
        <v>208</v>
      </c>
      <c r="D209" s="180" t="e">
        <f t="shared" si="105"/>
        <v>#N/A</v>
      </c>
      <c r="E209" s="182"/>
      <c r="F209" s="183"/>
      <c r="G209" s="174" t="str">
        <f t="shared" si="99"/>
        <v>UTC</v>
      </c>
      <c r="H209" s="94"/>
      <c r="I209" s="95" t="s">
        <v>8</v>
      </c>
      <c r="J209" s="96"/>
      <c r="K209" s="97" t="s">
        <v>9</v>
      </c>
      <c r="L209" s="94"/>
      <c r="M209" s="98" t="s">
        <v>8</v>
      </c>
      <c r="N209" s="96"/>
      <c r="O209" s="99" t="s">
        <v>9</v>
      </c>
      <c r="P209" s="152"/>
      <c r="Q209" s="153"/>
      <c r="R209" s="157"/>
      <c r="S209" s="159"/>
      <c r="T209" s="100"/>
      <c r="U209" s="101"/>
      <c r="V209" s="102"/>
      <c r="W209" s="88"/>
      <c r="X209" s="103"/>
      <c r="Y209" s="103"/>
      <c r="Z209" s="88"/>
      <c r="AA209" s="100"/>
      <c r="AB209" s="103"/>
      <c r="AC209" s="103"/>
      <c r="AD209" s="103"/>
      <c r="AE209" s="88"/>
      <c r="AF209" s="101"/>
      <c r="AG209" s="257"/>
      <c r="AH209" s="124"/>
      <c r="AI209" s="124"/>
      <c r="AJ209" s="124"/>
      <c r="AK209" s="121"/>
      <c r="AL209" s="121"/>
      <c r="AM209" s="121"/>
      <c r="AN209" s="127"/>
      <c r="AO209" s="127"/>
      <c r="AP209" s="127"/>
      <c r="AQ209" s="127"/>
      <c r="AR209" s="104"/>
      <c r="AS209" s="89" t="e">
        <f t="shared" si="106"/>
        <v>#N/A</v>
      </c>
      <c r="AT209" s="90" t="e">
        <f t="shared" si="107"/>
        <v>#N/A</v>
      </c>
      <c r="AU209" s="90" t="e">
        <f t="shared" si="108"/>
        <v>#N/A</v>
      </c>
      <c r="AV209" s="90" t="e">
        <f t="shared" si="109"/>
        <v>#N/A</v>
      </c>
      <c r="AW209" s="90" t="e">
        <f t="shared" si="110"/>
        <v>#N/A</v>
      </c>
      <c r="AX209" s="89" t="e">
        <f t="shared" si="111"/>
        <v>#N/A</v>
      </c>
      <c r="AY209" s="89" t="e">
        <f t="shared" si="112"/>
        <v>#N/A</v>
      </c>
      <c r="AZ209" s="89" t="e">
        <f t="shared" si="113"/>
        <v>#N/A</v>
      </c>
      <c r="BA209" s="89" t="e">
        <f t="shared" si="114"/>
        <v>#N/A</v>
      </c>
      <c r="BB209" s="89" t="e">
        <f t="shared" si="115"/>
        <v>#N/A</v>
      </c>
      <c r="BC209" s="91" t="e">
        <f t="shared" si="116"/>
        <v>#N/A</v>
      </c>
      <c r="BD209" s="92" t="e">
        <f t="shared" si="117"/>
        <v>#N/A</v>
      </c>
      <c r="BE209" s="255"/>
      <c r="BF209" s="255"/>
      <c r="BG209" s="255"/>
      <c r="BH209" s="255"/>
      <c r="BI209" s="255"/>
      <c r="BJ209" s="255"/>
      <c r="BK209" s="255"/>
      <c r="BL209" s="255"/>
      <c r="BM209" s="255"/>
      <c r="BN209" s="255"/>
      <c r="BO209" s="255"/>
      <c r="BP209" s="255"/>
      <c r="BQ209" s="255"/>
      <c r="BR209" s="255"/>
      <c r="BS209" s="256">
        <f t="shared" si="160"/>
        <v>0</v>
      </c>
    </row>
    <row r="210" spans="1:71" ht="15" x14ac:dyDescent="0.2">
      <c r="A210" s="75" t="str">
        <f t="shared" ref="A210:B210" si="176">A209</f>
        <v>SCH123</v>
      </c>
      <c r="B210" s="75" t="str">
        <f t="shared" si="176"/>
        <v>2022195</v>
      </c>
      <c r="C210" s="93">
        <v>209</v>
      </c>
      <c r="D210" s="180" t="e">
        <f t="shared" si="105"/>
        <v>#N/A</v>
      </c>
      <c r="E210" s="182"/>
      <c r="F210" s="183"/>
      <c r="G210" s="174" t="str">
        <f t="shared" si="99"/>
        <v>UTC</v>
      </c>
      <c r="H210" s="94"/>
      <c r="I210" s="95" t="s">
        <v>8</v>
      </c>
      <c r="J210" s="96"/>
      <c r="K210" s="97" t="s">
        <v>9</v>
      </c>
      <c r="L210" s="94"/>
      <c r="M210" s="98" t="s">
        <v>8</v>
      </c>
      <c r="N210" s="96"/>
      <c r="O210" s="99" t="s">
        <v>9</v>
      </c>
      <c r="P210" s="152"/>
      <c r="Q210" s="153"/>
      <c r="R210" s="157"/>
      <c r="S210" s="159"/>
      <c r="T210" s="100"/>
      <c r="U210" s="101"/>
      <c r="V210" s="102"/>
      <c r="W210" s="88"/>
      <c r="X210" s="103"/>
      <c r="Y210" s="103"/>
      <c r="Z210" s="88"/>
      <c r="AA210" s="100"/>
      <c r="AB210" s="103"/>
      <c r="AC210" s="103"/>
      <c r="AD210" s="103"/>
      <c r="AE210" s="88"/>
      <c r="AF210" s="101"/>
      <c r="AG210" s="257"/>
      <c r="AH210" s="124"/>
      <c r="AI210" s="124"/>
      <c r="AJ210" s="124"/>
      <c r="AK210" s="121"/>
      <c r="AL210" s="121"/>
      <c r="AM210" s="121"/>
      <c r="AN210" s="127"/>
      <c r="AO210" s="127"/>
      <c r="AP210" s="127"/>
      <c r="AQ210" s="127"/>
      <c r="AR210" s="104"/>
      <c r="AS210" s="89" t="e">
        <f t="shared" si="106"/>
        <v>#N/A</v>
      </c>
      <c r="AT210" s="90" t="e">
        <f t="shared" si="107"/>
        <v>#N/A</v>
      </c>
      <c r="AU210" s="90" t="e">
        <f t="shared" si="108"/>
        <v>#N/A</v>
      </c>
      <c r="AV210" s="90" t="e">
        <f t="shared" si="109"/>
        <v>#N/A</v>
      </c>
      <c r="AW210" s="90" t="e">
        <f t="shared" si="110"/>
        <v>#N/A</v>
      </c>
      <c r="AX210" s="89" t="e">
        <f t="shared" si="111"/>
        <v>#N/A</v>
      </c>
      <c r="AY210" s="89" t="e">
        <f t="shared" si="112"/>
        <v>#N/A</v>
      </c>
      <c r="AZ210" s="89" t="e">
        <f t="shared" si="113"/>
        <v>#N/A</v>
      </c>
      <c r="BA210" s="89" t="e">
        <f t="shared" si="114"/>
        <v>#N/A</v>
      </c>
      <c r="BB210" s="89" t="e">
        <f t="shared" si="115"/>
        <v>#N/A</v>
      </c>
      <c r="BC210" s="91" t="e">
        <f t="shared" si="116"/>
        <v>#N/A</v>
      </c>
      <c r="BD210" s="92" t="e">
        <f t="shared" si="117"/>
        <v>#N/A</v>
      </c>
      <c r="BE210" s="255"/>
      <c r="BF210" s="255"/>
      <c r="BG210" s="255"/>
      <c r="BH210" s="255"/>
      <c r="BI210" s="255"/>
      <c r="BJ210" s="255"/>
      <c r="BK210" s="255"/>
      <c r="BL210" s="255"/>
      <c r="BM210" s="255"/>
      <c r="BN210" s="255"/>
      <c r="BO210" s="255"/>
      <c r="BP210" s="255"/>
      <c r="BQ210" s="255"/>
      <c r="BR210" s="255"/>
      <c r="BS210" s="256">
        <f t="shared" si="160"/>
        <v>0</v>
      </c>
    </row>
    <row r="211" spans="1:71" ht="15" x14ac:dyDescent="0.2">
      <c r="A211" s="75" t="str">
        <f t="shared" ref="A211:B211" si="177">A210</f>
        <v>SCH123</v>
      </c>
      <c r="B211" s="75" t="str">
        <f t="shared" si="177"/>
        <v>2022195</v>
      </c>
      <c r="C211" s="93">
        <v>210</v>
      </c>
      <c r="D211" s="180" t="e">
        <f t="shared" si="105"/>
        <v>#N/A</v>
      </c>
      <c r="E211" s="182"/>
      <c r="F211" s="183"/>
      <c r="G211" s="174" t="str">
        <f t="shared" si="99"/>
        <v>UTC</v>
      </c>
      <c r="H211" s="94"/>
      <c r="I211" s="95" t="s">
        <v>8</v>
      </c>
      <c r="J211" s="96"/>
      <c r="K211" s="97" t="s">
        <v>9</v>
      </c>
      <c r="L211" s="94"/>
      <c r="M211" s="98" t="s">
        <v>8</v>
      </c>
      <c r="N211" s="96"/>
      <c r="O211" s="99" t="s">
        <v>9</v>
      </c>
      <c r="P211" s="152"/>
      <c r="Q211" s="153"/>
      <c r="R211" s="157"/>
      <c r="S211" s="159"/>
      <c r="T211" s="100"/>
      <c r="U211" s="101"/>
      <c r="V211" s="102"/>
      <c r="W211" s="88"/>
      <c r="X211" s="103"/>
      <c r="Y211" s="103"/>
      <c r="Z211" s="88"/>
      <c r="AA211" s="100"/>
      <c r="AB211" s="103"/>
      <c r="AC211" s="103"/>
      <c r="AD211" s="103"/>
      <c r="AE211" s="88"/>
      <c r="AF211" s="101"/>
      <c r="AG211" s="257"/>
      <c r="AH211" s="124"/>
      <c r="AI211" s="124"/>
      <c r="AJ211" s="124"/>
      <c r="AK211" s="121"/>
      <c r="AL211" s="121"/>
      <c r="AM211" s="121"/>
      <c r="AN211" s="127"/>
      <c r="AO211" s="127"/>
      <c r="AP211" s="127"/>
      <c r="AQ211" s="127"/>
      <c r="AR211" s="104"/>
      <c r="AS211" s="89" t="e">
        <f t="shared" si="106"/>
        <v>#N/A</v>
      </c>
      <c r="AT211" s="90" t="e">
        <f t="shared" si="107"/>
        <v>#N/A</v>
      </c>
      <c r="AU211" s="90" t="e">
        <f t="shared" si="108"/>
        <v>#N/A</v>
      </c>
      <c r="AV211" s="90" t="e">
        <f t="shared" si="109"/>
        <v>#N/A</v>
      </c>
      <c r="AW211" s="90" t="e">
        <f t="shared" si="110"/>
        <v>#N/A</v>
      </c>
      <c r="AX211" s="89" t="e">
        <f t="shared" si="111"/>
        <v>#N/A</v>
      </c>
      <c r="AY211" s="89" t="e">
        <f t="shared" si="112"/>
        <v>#N/A</v>
      </c>
      <c r="AZ211" s="89" t="e">
        <f t="shared" si="113"/>
        <v>#N/A</v>
      </c>
      <c r="BA211" s="89" t="e">
        <f t="shared" si="114"/>
        <v>#N/A</v>
      </c>
      <c r="BB211" s="89" t="e">
        <f t="shared" si="115"/>
        <v>#N/A</v>
      </c>
      <c r="BC211" s="91" t="e">
        <f t="shared" si="116"/>
        <v>#N/A</v>
      </c>
      <c r="BD211" s="92" t="e">
        <f t="shared" si="117"/>
        <v>#N/A</v>
      </c>
      <c r="BE211" s="255"/>
      <c r="BF211" s="255"/>
      <c r="BG211" s="255"/>
      <c r="BH211" s="255"/>
      <c r="BI211" s="255"/>
      <c r="BJ211" s="255"/>
      <c r="BK211" s="255"/>
      <c r="BL211" s="255"/>
      <c r="BM211" s="255"/>
      <c r="BN211" s="255"/>
      <c r="BO211" s="255"/>
      <c r="BP211" s="255"/>
      <c r="BQ211" s="255"/>
      <c r="BR211" s="255"/>
      <c r="BS211" s="256">
        <f t="shared" si="160"/>
        <v>0</v>
      </c>
    </row>
    <row r="212" spans="1:71" ht="15" x14ac:dyDescent="0.2">
      <c r="A212" s="75" t="str">
        <f t="shared" ref="A212:B212" si="178">A211</f>
        <v>SCH123</v>
      </c>
      <c r="B212" s="75" t="str">
        <f t="shared" si="178"/>
        <v>2022195</v>
      </c>
      <c r="C212" s="93">
        <v>211</v>
      </c>
      <c r="D212" s="180" t="e">
        <f t="shared" si="105"/>
        <v>#N/A</v>
      </c>
      <c r="E212" s="182"/>
      <c r="F212" s="183"/>
      <c r="G212" s="174" t="str">
        <f t="shared" si="99"/>
        <v>UTC</v>
      </c>
      <c r="H212" s="94"/>
      <c r="I212" s="95" t="s">
        <v>8</v>
      </c>
      <c r="J212" s="96"/>
      <c r="K212" s="97" t="s">
        <v>9</v>
      </c>
      <c r="L212" s="94"/>
      <c r="M212" s="98" t="s">
        <v>8</v>
      </c>
      <c r="N212" s="96"/>
      <c r="O212" s="99" t="s">
        <v>9</v>
      </c>
      <c r="P212" s="152"/>
      <c r="Q212" s="153"/>
      <c r="R212" s="157"/>
      <c r="S212" s="159"/>
      <c r="T212" s="100"/>
      <c r="U212" s="101"/>
      <c r="V212" s="102"/>
      <c r="W212" s="88"/>
      <c r="X212" s="103"/>
      <c r="Y212" s="103"/>
      <c r="Z212" s="88"/>
      <c r="AA212" s="100"/>
      <c r="AB212" s="103"/>
      <c r="AC212" s="103"/>
      <c r="AD212" s="103"/>
      <c r="AE212" s="88"/>
      <c r="AF212" s="101"/>
      <c r="AG212" s="257"/>
      <c r="AH212" s="124"/>
      <c r="AI212" s="124"/>
      <c r="AJ212" s="124"/>
      <c r="AK212" s="121"/>
      <c r="AL212" s="121"/>
      <c r="AM212" s="121"/>
      <c r="AN212" s="127"/>
      <c r="AO212" s="127"/>
      <c r="AP212" s="127"/>
      <c r="AQ212" s="127"/>
      <c r="AR212" s="104"/>
      <c r="AS212" s="89" t="e">
        <f t="shared" si="106"/>
        <v>#N/A</v>
      </c>
      <c r="AT212" s="90" t="e">
        <f t="shared" si="107"/>
        <v>#N/A</v>
      </c>
      <c r="AU212" s="90" t="e">
        <f t="shared" si="108"/>
        <v>#N/A</v>
      </c>
      <c r="AV212" s="90" t="e">
        <f t="shared" si="109"/>
        <v>#N/A</v>
      </c>
      <c r="AW212" s="90" t="e">
        <f t="shared" si="110"/>
        <v>#N/A</v>
      </c>
      <c r="AX212" s="89" t="e">
        <f t="shared" si="111"/>
        <v>#N/A</v>
      </c>
      <c r="AY212" s="89" t="e">
        <f t="shared" si="112"/>
        <v>#N/A</v>
      </c>
      <c r="AZ212" s="89" t="e">
        <f t="shared" si="113"/>
        <v>#N/A</v>
      </c>
      <c r="BA212" s="89" t="e">
        <f t="shared" si="114"/>
        <v>#N/A</v>
      </c>
      <c r="BB212" s="89" t="e">
        <f t="shared" si="115"/>
        <v>#N/A</v>
      </c>
      <c r="BC212" s="91" t="e">
        <f t="shared" si="116"/>
        <v>#N/A</v>
      </c>
      <c r="BD212" s="92" t="e">
        <f t="shared" si="117"/>
        <v>#N/A</v>
      </c>
      <c r="BE212" s="255"/>
      <c r="BF212" s="255"/>
      <c r="BG212" s="255"/>
      <c r="BH212" s="255"/>
      <c r="BI212" s="255"/>
      <c r="BJ212" s="255"/>
      <c r="BK212" s="255"/>
      <c r="BL212" s="255"/>
      <c r="BM212" s="255"/>
      <c r="BN212" s="255"/>
      <c r="BO212" s="255"/>
      <c r="BP212" s="255"/>
      <c r="BQ212" s="255"/>
      <c r="BR212" s="255"/>
      <c r="BS212" s="256">
        <f t="shared" si="160"/>
        <v>0</v>
      </c>
    </row>
    <row r="213" spans="1:71" ht="15" x14ac:dyDescent="0.2">
      <c r="A213" s="75" t="str">
        <f t="shared" ref="A213:B213" si="179">A212</f>
        <v>SCH123</v>
      </c>
      <c r="B213" s="75" t="str">
        <f t="shared" si="179"/>
        <v>2022195</v>
      </c>
      <c r="C213" s="93">
        <v>212</v>
      </c>
      <c r="D213" s="180" t="e">
        <f t="shared" si="105"/>
        <v>#N/A</v>
      </c>
      <c r="E213" s="182"/>
      <c r="F213" s="183"/>
      <c r="G213" s="174" t="str">
        <f t="shared" si="99"/>
        <v>UTC</v>
      </c>
      <c r="H213" s="94"/>
      <c r="I213" s="95" t="s">
        <v>8</v>
      </c>
      <c r="J213" s="96"/>
      <c r="K213" s="97" t="s">
        <v>9</v>
      </c>
      <c r="L213" s="94"/>
      <c r="M213" s="98" t="s">
        <v>8</v>
      </c>
      <c r="N213" s="96"/>
      <c r="O213" s="99" t="s">
        <v>9</v>
      </c>
      <c r="P213" s="152"/>
      <c r="Q213" s="153"/>
      <c r="R213" s="157"/>
      <c r="S213" s="159"/>
      <c r="T213" s="100"/>
      <c r="U213" s="101"/>
      <c r="V213" s="102"/>
      <c r="W213" s="88"/>
      <c r="X213" s="103"/>
      <c r="Y213" s="103"/>
      <c r="Z213" s="88"/>
      <c r="AA213" s="100"/>
      <c r="AB213" s="103"/>
      <c r="AC213" s="103"/>
      <c r="AD213" s="103"/>
      <c r="AE213" s="88"/>
      <c r="AF213" s="101"/>
      <c r="AG213" s="257"/>
      <c r="AH213" s="124"/>
      <c r="AI213" s="124"/>
      <c r="AJ213" s="124"/>
      <c r="AK213" s="121"/>
      <c r="AL213" s="121"/>
      <c r="AM213" s="121"/>
      <c r="AN213" s="127"/>
      <c r="AO213" s="127"/>
      <c r="AP213" s="127"/>
      <c r="AQ213" s="127"/>
      <c r="AR213" s="104"/>
      <c r="AS213" s="89" t="e">
        <f t="shared" si="106"/>
        <v>#N/A</v>
      </c>
      <c r="AT213" s="90" t="e">
        <f t="shared" si="107"/>
        <v>#N/A</v>
      </c>
      <c r="AU213" s="90" t="e">
        <f t="shared" si="108"/>
        <v>#N/A</v>
      </c>
      <c r="AV213" s="90" t="e">
        <f t="shared" si="109"/>
        <v>#N/A</v>
      </c>
      <c r="AW213" s="90" t="e">
        <f t="shared" si="110"/>
        <v>#N/A</v>
      </c>
      <c r="AX213" s="89" t="e">
        <f t="shared" si="111"/>
        <v>#N/A</v>
      </c>
      <c r="AY213" s="89" t="e">
        <f t="shared" si="112"/>
        <v>#N/A</v>
      </c>
      <c r="AZ213" s="89" t="e">
        <f t="shared" si="113"/>
        <v>#N/A</v>
      </c>
      <c r="BA213" s="89" t="e">
        <f t="shared" si="114"/>
        <v>#N/A</v>
      </c>
      <c r="BB213" s="89" t="e">
        <f t="shared" si="115"/>
        <v>#N/A</v>
      </c>
      <c r="BC213" s="91" t="e">
        <f t="shared" si="116"/>
        <v>#N/A</v>
      </c>
      <c r="BD213" s="92" t="e">
        <f t="shared" si="117"/>
        <v>#N/A</v>
      </c>
      <c r="BE213" s="255"/>
      <c r="BF213" s="255"/>
      <c r="BG213" s="255"/>
      <c r="BH213" s="255"/>
      <c r="BI213" s="255"/>
      <c r="BJ213" s="255"/>
      <c r="BK213" s="255"/>
      <c r="BL213" s="255"/>
      <c r="BM213" s="255"/>
      <c r="BN213" s="255"/>
      <c r="BO213" s="255"/>
      <c r="BP213" s="255"/>
      <c r="BQ213" s="255"/>
      <c r="BR213" s="255"/>
      <c r="BS213" s="256">
        <f t="shared" si="160"/>
        <v>0</v>
      </c>
    </row>
    <row r="214" spans="1:71" ht="15" x14ac:dyDescent="0.2">
      <c r="A214" s="75" t="str">
        <f t="shared" ref="A214:B214" si="180">A213</f>
        <v>SCH123</v>
      </c>
      <c r="B214" s="75" t="str">
        <f t="shared" si="180"/>
        <v>2022195</v>
      </c>
      <c r="C214" s="93">
        <v>213</v>
      </c>
      <c r="D214" s="180" t="e">
        <f t="shared" si="105"/>
        <v>#N/A</v>
      </c>
      <c r="E214" s="182"/>
      <c r="F214" s="183"/>
      <c r="G214" s="174" t="str">
        <f t="shared" si="99"/>
        <v>UTC</v>
      </c>
      <c r="H214" s="94"/>
      <c r="I214" s="95" t="s">
        <v>8</v>
      </c>
      <c r="J214" s="96"/>
      <c r="K214" s="97" t="s">
        <v>9</v>
      </c>
      <c r="L214" s="94"/>
      <c r="M214" s="98" t="s">
        <v>8</v>
      </c>
      <c r="N214" s="96"/>
      <c r="O214" s="99" t="s">
        <v>9</v>
      </c>
      <c r="P214" s="152"/>
      <c r="Q214" s="153"/>
      <c r="R214" s="157"/>
      <c r="S214" s="159"/>
      <c r="T214" s="100"/>
      <c r="U214" s="101"/>
      <c r="V214" s="102"/>
      <c r="W214" s="88"/>
      <c r="X214" s="103"/>
      <c r="Y214" s="103"/>
      <c r="Z214" s="88"/>
      <c r="AA214" s="100"/>
      <c r="AB214" s="103"/>
      <c r="AC214" s="103"/>
      <c r="AD214" s="103"/>
      <c r="AE214" s="88"/>
      <c r="AF214" s="101"/>
      <c r="AG214" s="257"/>
      <c r="AH214" s="124"/>
      <c r="AI214" s="124"/>
      <c r="AJ214" s="124"/>
      <c r="AK214" s="121"/>
      <c r="AL214" s="121"/>
      <c r="AM214" s="121"/>
      <c r="AN214" s="127"/>
      <c r="AO214" s="127"/>
      <c r="AP214" s="127"/>
      <c r="AQ214" s="127"/>
      <c r="AR214" s="104"/>
      <c r="AS214" s="89" t="e">
        <f t="shared" si="106"/>
        <v>#N/A</v>
      </c>
      <c r="AT214" s="90" t="e">
        <f t="shared" si="107"/>
        <v>#N/A</v>
      </c>
      <c r="AU214" s="90" t="e">
        <f t="shared" si="108"/>
        <v>#N/A</v>
      </c>
      <c r="AV214" s="90" t="e">
        <f t="shared" si="109"/>
        <v>#N/A</v>
      </c>
      <c r="AW214" s="90" t="e">
        <f t="shared" si="110"/>
        <v>#N/A</v>
      </c>
      <c r="AX214" s="89" t="e">
        <f t="shared" si="111"/>
        <v>#N/A</v>
      </c>
      <c r="AY214" s="89" t="e">
        <f t="shared" si="112"/>
        <v>#N/A</v>
      </c>
      <c r="AZ214" s="89" t="e">
        <f t="shared" si="113"/>
        <v>#N/A</v>
      </c>
      <c r="BA214" s="89" t="e">
        <f t="shared" si="114"/>
        <v>#N/A</v>
      </c>
      <c r="BB214" s="89" t="e">
        <f t="shared" si="115"/>
        <v>#N/A</v>
      </c>
      <c r="BC214" s="91" t="e">
        <f t="shared" si="116"/>
        <v>#N/A</v>
      </c>
      <c r="BD214" s="92" t="e">
        <f t="shared" si="117"/>
        <v>#N/A</v>
      </c>
      <c r="BE214" s="255"/>
      <c r="BF214" s="255"/>
      <c r="BG214" s="255"/>
      <c r="BH214" s="255"/>
      <c r="BI214" s="255"/>
      <c r="BJ214" s="255"/>
      <c r="BK214" s="255"/>
      <c r="BL214" s="255"/>
      <c r="BM214" s="255"/>
      <c r="BN214" s="255"/>
      <c r="BO214" s="255"/>
      <c r="BP214" s="255"/>
      <c r="BQ214" s="255"/>
      <c r="BR214" s="255"/>
      <c r="BS214" s="256">
        <f t="shared" si="160"/>
        <v>0</v>
      </c>
    </row>
    <row r="215" spans="1:71" ht="15" x14ac:dyDescent="0.2">
      <c r="A215" s="75" t="str">
        <f t="shared" ref="A215:B215" si="181">A214</f>
        <v>SCH123</v>
      </c>
      <c r="B215" s="75" t="str">
        <f t="shared" si="181"/>
        <v>2022195</v>
      </c>
      <c r="C215" s="93">
        <v>214</v>
      </c>
      <c r="D215" s="180" t="e">
        <f t="shared" si="105"/>
        <v>#N/A</v>
      </c>
      <c r="E215" s="182"/>
      <c r="F215" s="183"/>
      <c r="G215" s="174" t="str">
        <f t="shared" si="99"/>
        <v>UTC</v>
      </c>
      <c r="H215" s="94"/>
      <c r="I215" s="95" t="s">
        <v>8</v>
      </c>
      <c r="J215" s="96"/>
      <c r="K215" s="97" t="s">
        <v>9</v>
      </c>
      <c r="L215" s="94"/>
      <c r="M215" s="98" t="s">
        <v>8</v>
      </c>
      <c r="N215" s="96"/>
      <c r="O215" s="99" t="s">
        <v>9</v>
      </c>
      <c r="P215" s="152"/>
      <c r="Q215" s="153"/>
      <c r="R215" s="157"/>
      <c r="S215" s="159"/>
      <c r="T215" s="100"/>
      <c r="U215" s="101"/>
      <c r="V215" s="102"/>
      <c r="W215" s="88"/>
      <c r="X215" s="103"/>
      <c r="Y215" s="103"/>
      <c r="Z215" s="88"/>
      <c r="AA215" s="100"/>
      <c r="AB215" s="103"/>
      <c r="AC215" s="103"/>
      <c r="AD215" s="103"/>
      <c r="AE215" s="88"/>
      <c r="AF215" s="101"/>
      <c r="AG215" s="257"/>
      <c r="AH215" s="124"/>
      <c r="AI215" s="124"/>
      <c r="AJ215" s="124"/>
      <c r="AK215" s="121"/>
      <c r="AL215" s="121"/>
      <c r="AM215" s="121"/>
      <c r="AN215" s="127"/>
      <c r="AO215" s="127"/>
      <c r="AP215" s="127"/>
      <c r="AQ215" s="127"/>
      <c r="AR215" s="104"/>
      <c r="AS215" s="89" t="e">
        <f t="shared" si="106"/>
        <v>#N/A</v>
      </c>
      <c r="AT215" s="90" t="e">
        <f t="shared" si="107"/>
        <v>#N/A</v>
      </c>
      <c r="AU215" s="90" t="e">
        <f t="shared" si="108"/>
        <v>#N/A</v>
      </c>
      <c r="AV215" s="90" t="e">
        <f t="shared" si="109"/>
        <v>#N/A</v>
      </c>
      <c r="AW215" s="90" t="e">
        <f t="shared" si="110"/>
        <v>#N/A</v>
      </c>
      <c r="AX215" s="89" t="e">
        <f t="shared" si="111"/>
        <v>#N/A</v>
      </c>
      <c r="AY215" s="89" t="e">
        <f t="shared" si="112"/>
        <v>#N/A</v>
      </c>
      <c r="AZ215" s="89" t="e">
        <f t="shared" si="113"/>
        <v>#N/A</v>
      </c>
      <c r="BA215" s="89" t="e">
        <f t="shared" si="114"/>
        <v>#N/A</v>
      </c>
      <c r="BB215" s="89" t="e">
        <f t="shared" si="115"/>
        <v>#N/A</v>
      </c>
      <c r="BC215" s="91" t="e">
        <f t="shared" si="116"/>
        <v>#N/A</v>
      </c>
      <c r="BD215" s="92" t="e">
        <f t="shared" si="117"/>
        <v>#N/A</v>
      </c>
      <c r="BE215" s="255"/>
      <c r="BF215" s="255"/>
      <c r="BG215" s="255"/>
      <c r="BH215" s="255"/>
      <c r="BI215" s="255"/>
      <c r="BJ215" s="255"/>
      <c r="BK215" s="255"/>
      <c r="BL215" s="255"/>
      <c r="BM215" s="255"/>
      <c r="BN215" s="255"/>
      <c r="BO215" s="255"/>
      <c r="BP215" s="255"/>
      <c r="BQ215" s="255"/>
      <c r="BR215" s="255"/>
      <c r="BS215" s="256">
        <f t="shared" si="160"/>
        <v>0</v>
      </c>
    </row>
    <row r="216" spans="1:71" ht="15" x14ac:dyDescent="0.2">
      <c r="A216" s="75" t="str">
        <f t="shared" ref="A216:B216" si="182">A215</f>
        <v>SCH123</v>
      </c>
      <c r="B216" s="75" t="str">
        <f t="shared" si="182"/>
        <v>2022195</v>
      </c>
      <c r="C216" s="93">
        <v>215</v>
      </c>
      <c r="D216" s="180" t="e">
        <f t="shared" ref="D216:D251" si="183">IF(LEN(E216)=0,NA(),FLOOR(E216,1))</f>
        <v>#N/A</v>
      </c>
      <c r="E216" s="182"/>
      <c r="F216" s="183"/>
      <c r="G216" s="174" t="str">
        <f t="shared" si="99"/>
        <v>UTC</v>
      </c>
      <c r="H216" s="94"/>
      <c r="I216" s="95" t="s">
        <v>8</v>
      </c>
      <c r="J216" s="96"/>
      <c r="K216" s="97" t="s">
        <v>9</v>
      </c>
      <c r="L216" s="94"/>
      <c r="M216" s="98" t="s">
        <v>8</v>
      </c>
      <c r="N216" s="96"/>
      <c r="O216" s="99" t="s">
        <v>9</v>
      </c>
      <c r="P216" s="152"/>
      <c r="Q216" s="153"/>
      <c r="R216" s="157"/>
      <c r="S216" s="159"/>
      <c r="T216" s="100"/>
      <c r="U216" s="101"/>
      <c r="V216" s="102"/>
      <c r="W216" s="88"/>
      <c r="X216" s="103"/>
      <c r="Y216" s="103"/>
      <c r="Z216" s="88"/>
      <c r="AA216" s="100"/>
      <c r="AB216" s="103"/>
      <c r="AC216" s="103"/>
      <c r="AD216" s="103"/>
      <c r="AE216" s="88"/>
      <c r="AF216" s="101"/>
      <c r="AG216" s="257"/>
      <c r="AH216" s="124"/>
      <c r="AI216" s="124"/>
      <c r="AJ216" s="124"/>
      <c r="AK216" s="121"/>
      <c r="AL216" s="121"/>
      <c r="AM216" s="121"/>
      <c r="AN216" s="127"/>
      <c r="AO216" s="127"/>
      <c r="AP216" s="127"/>
      <c r="AQ216" s="127"/>
      <c r="AR216" s="104"/>
      <c r="AS216" s="89" t="e">
        <f t="shared" ref="AS216:AS251" si="184">IF(ISBLANK(E216),NA(),(F216-E216)*24)</f>
        <v>#N/A</v>
      </c>
      <c r="AT216" s="90" t="e">
        <f t="shared" ref="AT216:AT251" si="185">IF(ISBLANK(J216),NA(),IF(J216=0,0,IF(K216="W",-1*(FLOOR(J216/100,1)+(J216-FLOOR(J216/100,1)*100)/60),(FLOOR(J216/100,1)+(J216-FLOOR(J216/100,1)*100)/60))))</f>
        <v>#N/A</v>
      </c>
      <c r="AU216" s="90" t="e">
        <f t="shared" ref="AU216:AU251" si="186">IF(ISBLANK(H216),NA(),IF(H216=0,0,IF(I216="S",-1*(FLOOR(H216/100,1)+(H216-FLOOR(H216/100,1)*100)/60),(FLOOR(H216/100,1)+(H216-FLOOR(H216/100,1)*100)/60))))</f>
        <v>#N/A</v>
      </c>
      <c r="AV216" s="90" t="e">
        <f t="shared" ref="AV216:AV251" si="187">IF(ISBLANK(N216),NA(),IF(N216=0,0,IF(O216="W",-1*(FLOOR(N216/100,1)+(N216-FLOOR(N216/100,1)*100)/60),(FLOOR(N216/100,1)+(N216-FLOOR(N216/100,1)*100)/60))))</f>
        <v>#N/A</v>
      </c>
      <c r="AW216" s="90" t="e">
        <f t="shared" ref="AW216:AW251" si="188">IF(ISBLANK(L216),NA(),IF(L216=0,0,IF(M216="S",-1*(FLOOR(L216/100,1)+(L216-FLOOR(L216/100,1)*100)/60),(FLOOR(L216/100,1)+(L216-FLOOR(L216/100,1)*100)/60))))</f>
        <v>#N/A</v>
      </c>
      <c r="AX216" s="89" t="e">
        <f t="shared" ref="AX216:AX251" si="189">3443.8985*ACOS(SIN(AU216*PI()/180)*SIN(AW216*PI()/180) + COS(AU216*PI()/180)*COS(AW216*PI()/180) * COS(AT216*PI()/180-AV216*PI()/180))</f>
        <v>#N/A</v>
      </c>
      <c r="AY216" s="89" t="e">
        <f t="shared" ref="AY216:AY251" si="190">IF(OR(ISNA(AS216), ISNA(AX216)), NA(), AX216/AS216)</f>
        <v>#N/A</v>
      </c>
      <c r="AZ216" s="89" t="e">
        <f t="shared" ref="AZ216:AZ251" si="191">3443.8985*ACOS(SIN(AU216*PI()/180)*SIN(AW215*PI()/180)+COS(AU216*PI()/180)*COS(AW215*PI()/180)*COS(AT216*PI()/180-AV215*PI()/180))</f>
        <v>#N/A</v>
      </c>
      <c r="BA216" s="89" t="e">
        <f t="shared" ref="BA216:BA251" si="192">IF(ISBLANK(E216),NA(),(E216-F215)*24)</f>
        <v>#N/A</v>
      </c>
      <c r="BB216" s="89" t="e">
        <f t="shared" ref="BB216:BB251" si="193">IF(OR(ISNA(AZ216),ISNA(BA216)),NA(), AZ216/BA216)</f>
        <v>#N/A</v>
      </c>
      <c r="BC216" s="91" t="e">
        <f t="shared" ref="BC216:BC251" si="194">FLOOR(2 * AU216,1) - 71 &amp; " "&amp; CHAR(FLOOR(100+AT216/10,1)-100+70) &amp; FLOOR(ABS(10*(FLOOR(100+AT216/10,1)-100)-AT216),1)</f>
        <v>#N/A</v>
      </c>
      <c r="BD216" s="92" t="e">
        <f t="shared" ref="BD216:BD251" si="195">VLOOKUP(BC216,Rect,2,FALSE)</f>
        <v>#N/A</v>
      </c>
      <c r="BE216" s="255"/>
      <c r="BF216" s="255"/>
      <c r="BG216" s="255"/>
      <c r="BH216" s="255"/>
      <c r="BI216" s="255"/>
      <c r="BJ216" s="255"/>
      <c r="BK216" s="255"/>
      <c r="BL216" s="255"/>
      <c r="BM216" s="255"/>
      <c r="BN216" s="255"/>
      <c r="BO216" s="255"/>
      <c r="BP216" s="255"/>
      <c r="BQ216" s="255"/>
      <c r="BR216" s="255"/>
      <c r="BS216" s="256">
        <f t="shared" si="160"/>
        <v>0</v>
      </c>
    </row>
    <row r="217" spans="1:71" ht="15" x14ac:dyDescent="0.2">
      <c r="A217" s="75" t="str">
        <f t="shared" ref="A217:B217" si="196">A216</f>
        <v>SCH123</v>
      </c>
      <c r="B217" s="75" t="str">
        <f t="shared" si="196"/>
        <v>2022195</v>
      </c>
      <c r="C217" s="93">
        <v>216</v>
      </c>
      <c r="D217" s="180" t="e">
        <f t="shared" si="183"/>
        <v>#N/A</v>
      </c>
      <c r="E217" s="182"/>
      <c r="F217" s="183"/>
      <c r="G217" s="174" t="str">
        <f t="shared" si="99"/>
        <v>UTC</v>
      </c>
      <c r="H217" s="94"/>
      <c r="I217" s="95" t="s">
        <v>8</v>
      </c>
      <c r="J217" s="96"/>
      <c r="K217" s="97" t="s">
        <v>9</v>
      </c>
      <c r="L217" s="94"/>
      <c r="M217" s="98" t="s">
        <v>8</v>
      </c>
      <c r="N217" s="96"/>
      <c r="O217" s="99" t="s">
        <v>9</v>
      </c>
      <c r="P217" s="152"/>
      <c r="Q217" s="153"/>
      <c r="R217" s="157"/>
      <c r="S217" s="159"/>
      <c r="T217" s="100"/>
      <c r="U217" s="101"/>
      <c r="V217" s="102"/>
      <c r="W217" s="88"/>
      <c r="X217" s="103"/>
      <c r="Y217" s="103"/>
      <c r="Z217" s="88"/>
      <c r="AA217" s="100"/>
      <c r="AB217" s="103"/>
      <c r="AC217" s="103"/>
      <c r="AD217" s="103"/>
      <c r="AE217" s="88"/>
      <c r="AF217" s="101"/>
      <c r="AG217" s="257"/>
      <c r="AH217" s="124"/>
      <c r="AI217" s="124"/>
      <c r="AJ217" s="124"/>
      <c r="AK217" s="121"/>
      <c r="AL217" s="121"/>
      <c r="AM217" s="121"/>
      <c r="AN217" s="127"/>
      <c r="AO217" s="127"/>
      <c r="AP217" s="127"/>
      <c r="AQ217" s="127"/>
      <c r="AR217" s="104"/>
      <c r="AS217" s="89" t="e">
        <f t="shared" si="184"/>
        <v>#N/A</v>
      </c>
      <c r="AT217" s="90" t="e">
        <f t="shared" si="185"/>
        <v>#N/A</v>
      </c>
      <c r="AU217" s="90" t="e">
        <f t="shared" si="186"/>
        <v>#N/A</v>
      </c>
      <c r="AV217" s="90" t="e">
        <f t="shared" si="187"/>
        <v>#N/A</v>
      </c>
      <c r="AW217" s="90" t="e">
        <f t="shared" si="188"/>
        <v>#N/A</v>
      </c>
      <c r="AX217" s="89" t="e">
        <f t="shared" si="189"/>
        <v>#N/A</v>
      </c>
      <c r="AY217" s="89" t="e">
        <f t="shared" si="190"/>
        <v>#N/A</v>
      </c>
      <c r="AZ217" s="89" t="e">
        <f t="shared" si="191"/>
        <v>#N/A</v>
      </c>
      <c r="BA217" s="89" t="e">
        <f t="shared" si="192"/>
        <v>#N/A</v>
      </c>
      <c r="BB217" s="89" t="e">
        <f t="shared" si="193"/>
        <v>#N/A</v>
      </c>
      <c r="BC217" s="91" t="e">
        <f t="shared" si="194"/>
        <v>#N/A</v>
      </c>
      <c r="BD217" s="92" t="e">
        <f t="shared" si="195"/>
        <v>#N/A</v>
      </c>
      <c r="BE217" s="255"/>
      <c r="BF217" s="255"/>
      <c r="BG217" s="255"/>
      <c r="BH217" s="255"/>
      <c r="BI217" s="255"/>
      <c r="BJ217" s="255"/>
      <c r="BK217" s="255"/>
      <c r="BL217" s="255"/>
      <c r="BM217" s="255"/>
      <c r="BN217" s="255"/>
      <c r="BO217" s="255"/>
      <c r="BP217" s="255"/>
      <c r="BQ217" s="255"/>
      <c r="BR217" s="255"/>
      <c r="BS217" s="256">
        <f t="shared" si="160"/>
        <v>0</v>
      </c>
    </row>
    <row r="218" spans="1:71" ht="15" x14ac:dyDescent="0.2">
      <c r="A218" s="75" t="str">
        <f t="shared" ref="A218:B218" si="197">A217</f>
        <v>SCH123</v>
      </c>
      <c r="B218" s="75" t="str">
        <f t="shared" si="197"/>
        <v>2022195</v>
      </c>
      <c r="C218" s="93">
        <v>217</v>
      </c>
      <c r="D218" s="180" t="e">
        <f t="shared" si="183"/>
        <v>#N/A</v>
      </c>
      <c r="E218" s="182"/>
      <c r="F218" s="183"/>
      <c r="G218" s="174" t="str">
        <f t="shared" si="99"/>
        <v>UTC</v>
      </c>
      <c r="H218" s="94"/>
      <c r="I218" s="95" t="s">
        <v>8</v>
      </c>
      <c r="J218" s="96"/>
      <c r="K218" s="97" t="s">
        <v>9</v>
      </c>
      <c r="L218" s="94"/>
      <c r="M218" s="98" t="s">
        <v>8</v>
      </c>
      <c r="N218" s="96"/>
      <c r="O218" s="99" t="s">
        <v>9</v>
      </c>
      <c r="P218" s="152"/>
      <c r="Q218" s="153"/>
      <c r="R218" s="157"/>
      <c r="S218" s="159"/>
      <c r="T218" s="100"/>
      <c r="U218" s="101"/>
      <c r="V218" s="102"/>
      <c r="W218" s="88"/>
      <c r="X218" s="103"/>
      <c r="Y218" s="103"/>
      <c r="Z218" s="88"/>
      <c r="AA218" s="100"/>
      <c r="AB218" s="103"/>
      <c r="AC218" s="103"/>
      <c r="AD218" s="103"/>
      <c r="AE218" s="88"/>
      <c r="AF218" s="101"/>
      <c r="AG218" s="257"/>
      <c r="AH218" s="124"/>
      <c r="AI218" s="124"/>
      <c r="AJ218" s="124"/>
      <c r="AK218" s="121"/>
      <c r="AL218" s="121"/>
      <c r="AM218" s="121"/>
      <c r="AN218" s="127"/>
      <c r="AO218" s="127"/>
      <c r="AP218" s="127"/>
      <c r="AQ218" s="127"/>
      <c r="AR218" s="104"/>
      <c r="AS218" s="89" t="e">
        <f t="shared" si="184"/>
        <v>#N/A</v>
      </c>
      <c r="AT218" s="90" t="e">
        <f t="shared" si="185"/>
        <v>#N/A</v>
      </c>
      <c r="AU218" s="90" t="e">
        <f t="shared" si="186"/>
        <v>#N/A</v>
      </c>
      <c r="AV218" s="90" t="e">
        <f t="shared" si="187"/>
        <v>#N/A</v>
      </c>
      <c r="AW218" s="90" t="e">
        <f t="shared" si="188"/>
        <v>#N/A</v>
      </c>
      <c r="AX218" s="89" t="e">
        <f t="shared" si="189"/>
        <v>#N/A</v>
      </c>
      <c r="AY218" s="89" t="e">
        <f t="shared" si="190"/>
        <v>#N/A</v>
      </c>
      <c r="AZ218" s="89" t="e">
        <f t="shared" si="191"/>
        <v>#N/A</v>
      </c>
      <c r="BA218" s="89" t="e">
        <f t="shared" si="192"/>
        <v>#N/A</v>
      </c>
      <c r="BB218" s="89" t="e">
        <f t="shared" si="193"/>
        <v>#N/A</v>
      </c>
      <c r="BC218" s="91" t="e">
        <f t="shared" si="194"/>
        <v>#N/A</v>
      </c>
      <c r="BD218" s="92" t="e">
        <f t="shared" si="195"/>
        <v>#N/A</v>
      </c>
      <c r="BE218" s="255"/>
      <c r="BF218" s="255"/>
      <c r="BG218" s="255"/>
      <c r="BH218" s="255"/>
      <c r="BI218" s="255"/>
      <c r="BJ218" s="255"/>
      <c r="BK218" s="255"/>
      <c r="BL218" s="255"/>
      <c r="BM218" s="255"/>
      <c r="BN218" s="255"/>
      <c r="BO218" s="255"/>
      <c r="BP218" s="255"/>
      <c r="BQ218" s="255"/>
      <c r="BR218" s="255"/>
      <c r="BS218" s="256">
        <f t="shared" si="160"/>
        <v>0</v>
      </c>
    </row>
    <row r="219" spans="1:71" ht="15" x14ac:dyDescent="0.2">
      <c r="A219" s="75" t="str">
        <f t="shared" ref="A219:B219" si="198">A218</f>
        <v>SCH123</v>
      </c>
      <c r="B219" s="75" t="str">
        <f t="shared" si="198"/>
        <v>2022195</v>
      </c>
      <c r="C219" s="93">
        <v>218</v>
      </c>
      <c r="D219" s="180" t="e">
        <f t="shared" si="183"/>
        <v>#N/A</v>
      </c>
      <c r="E219" s="182"/>
      <c r="F219" s="183"/>
      <c r="G219" s="174" t="str">
        <f t="shared" si="99"/>
        <v>UTC</v>
      </c>
      <c r="H219" s="94"/>
      <c r="I219" s="95" t="s">
        <v>8</v>
      </c>
      <c r="J219" s="96"/>
      <c r="K219" s="97" t="s">
        <v>9</v>
      </c>
      <c r="L219" s="94"/>
      <c r="M219" s="98" t="s">
        <v>8</v>
      </c>
      <c r="N219" s="96"/>
      <c r="O219" s="99" t="s">
        <v>9</v>
      </c>
      <c r="P219" s="152"/>
      <c r="Q219" s="153"/>
      <c r="R219" s="157"/>
      <c r="S219" s="159"/>
      <c r="T219" s="100"/>
      <c r="U219" s="101"/>
      <c r="V219" s="102"/>
      <c r="W219" s="88"/>
      <c r="X219" s="103"/>
      <c r="Y219" s="103"/>
      <c r="Z219" s="88"/>
      <c r="AA219" s="100"/>
      <c r="AB219" s="103"/>
      <c r="AC219" s="103"/>
      <c r="AD219" s="103"/>
      <c r="AE219" s="88"/>
      <c r="AF219" s="101"/>
      <c r="AG219" s="257"/>
      <c r="AH219" s="124"/>
      <c r="AI219" s="124"/>
      <c r="AJ219" s="124"/>
      <c r="AK219" s="121"/>
      <c r="AL219" s="121"/>
      <c r="AM219" s="121"/>
      <c r="AN219" s="127"/>
      <c r="AO219" s="127"/>
      <c r="AP219" s="127"/>
      <c r="AQ219" s="127"/>
      <c r="AR219" s="104"/>
      <c r="AS219" s="89" t="e">
        <f t="shared" si="184"/>
        <v>#N/A</v>
      </c>
      <c r="AT219" s="90" t="e">
        <f t="shared" si="185"/>
        <v>#N/A</v>
      </c>
      <c r="AU219" s="90" t="e">
        <f t="shared" si="186"/>
        <v>#N/A</v>
      </c>
      <c r="AV219" s="90" t="e">
        <f t="shared" si="187"/>
        <v>#N/A</v>
      </c>
      <c r="AW219" s="90" t="e">
        <f t="shared" si="188"/>
        <v>#N/A</v>
      </c>
      <c r="AX219" s="89" t="e">
        <f t="shared" si="189"/>
        <v>#N/A</v>
      </c>
      <c r="AY219" s="89" t="e">
        <f t="shared" si="190"/>
        <v>#N/A</v>
      </c>
      <c r="AZ219" s="89" t="e">
        <f t="shared" si="191"/>
        <v>#N/A</v>
      </c>
      <c r="BA219" s="89" t="e">
        <f t="shared" si="192"/>
        <v>#N/A</v>
      </c>
      <c r="BB219" s="89" t="e">
        <f t="shared" si="193"/>
        <v>#N/A</v>
      </c>
      <c r="BC219" s="91" t="e">
        <f t="shared" si="194"/>
        <v>#N/A</v>
      </c>
      <c r="BD219" s="92" t="e">
        <f t="shared" si="195"/>
        <v>#N/A</v>
      </c>
      <c r="BE219" s="255"/>
      <c r="BF219" s="255"/>
      <c r="BG219" s="255"/>
      <c r="BH219" s="255"/>
      <c r="BI219" s="255"/>
      <c r="BJ219" s="255"/>
      <c r="BK219" s="255"/>
      <c r="BL219" s="255"/>
      <c r="BM219" s="255"/>
      <c r="BN219" s="255"/>
      <c r="BO219" s="255"/>
      <c r="BP219" s="255"/>
      <c r="BQ219" s="255"/>
      <c r="BR219" s="255"/>
      <c r="BS219" s="256">
        <f t="shared" si="160"/>
        <v>0</v>
      </c>
    </row>
    <row r="220" spans="1:71" ht="15" x14ac:dyDescent="0.2">
      <c r="A220" s="75" t="str">
        <f t="shared" ref="A220:B220" si="199">A219</f>
        <v>SCH123</v>
      </c>
      <c r="B220" s="75" t="str">
        <f t="shared" si="199"/>
        <v>2022195</v>
      </c>
      <c r="C220" s="93">
        <v>219</v>
      </c>
      <c r="D220" s="180" t="e">
        <f t="shared" si="183"/>
        <v>#N/A</v>
      </c>
      <c r="E220" s="182"/>
      <c r="F220" s="183"/>
      <c r="G220" s="174" t="str">
        <f t="shared" si="99"/>
        <v>UTC</v>
      </c>
      <c r="H220" s="94"/>
      <c r="I220" s="95" t="s">
        <v>8</v>
      </c>
      <c r="J220" s="96"/>
      <c r="K220" s="97" t="s">
        <v>9</v>
      </c>
      <c r="L220" s="94"/>
      <c r="M220" s="98" t="s">
        <v>8</v>
      </c>
      <c r="N220" s="96"/>
      <c r="O220" s="99" t="s">
        <v>9</v>
      </c>
      <c r="P220" s="152"/>
      <c r="Q220" s="153"/>
      <c r="R220" s="157"/>
      <c r="S220" s="159"/>
      <c r="T220" s="100"/>
      <c r="U220" s="101"/>
      <c r="V220" s="102"/>
      <c r="W220" s="88"/>
      <c r="X220" s="103"/>
      <c r="Y220" s="103"/>
      <c r="Z220" s="88"/>
      <c r="AA220" s="100"/>
      <c r="AB220" s="103"/>
      <c r="AC220" s="103"/>
      <c r="AD220" s="103"/>
      <c r="AE220" s="88"/>
      <c r="AF220" s="101"/>
      <c r="AG220" s="257"/>
      <c r="AH220" s="124"/>
      <c r="AI220" s="124"/>
      <c r="AJ220" s="124"/>
      <c r="AK220" s="121"/>
      <c r="AL220" s="121"/>
      <c r="AM220" s="121"/>
      <c r="AN220" s="127"/>
      <c r="AO220" s="127"/>
      <c r="AP220" s="127"/>
      <c r="AQ220" s="127"/>
      <c r="AR220" s="104"/>
      <c r="AS220" s="89" t="e">
        <f t="shared" si="184"/>
        <v>#N/A</v>
      </c>
      <c r="AT220" s="90" t="e">
        <f t="shared" si="185"/>
        <v>#N/A</v>
      </c>
      <c r="AU220" s="90" t="e">
        <f t="shared" si="186"/>
        <v>#N/A</v>
      </c>
      <c r="AV220" s="90" t="e">
        <f t="shared" si="187"/>
        <v>#N/A</v>
      </c>
      <c r="AW220" s="90" t="e">
        <f t="shared" si="188"/>
        <v>#N/A</v>
      </c>
      <c r="AX220" s="89" t="e">
        <f t="shared" si="189"/>
        <v>#N/A</v>
      </c>
      <c r="AY220" s="89" t="e">
        <f t="shared" si="190"/>
        <v>#N/A</v>
      </c>
      <c r="AZ220" s="89" t="e">
        <f t="shared" si="191"/>
        <v>#N/A</v>
      </c>
      <c r="BA220" s="89" t="e">
        <f t="shared" si="192"/>
        <v>#N/A</v>
      </c>
      <c r="BB220" s="89" t="e">
        <f t="shared" si="193"/>
        <v>#N/A</v>
      </c>
      <c r="BC220" s="91" t="e">
        <f t="shared" si="194"/>
        <v>#N/A</v>
      </c>
      <c r="BD220" s="92" t="e">
        <f t="shared" si="195"/>
        <v>#N/A</v>
      </c>
      <c r="BE220" s="255"/>
      <c r="BF220" s="255"/>
      <c r="BG220" s="255"/>
      <c r="BH220" s="255"/>
      <c r="BI220" s="255"/>
      <c r="BJ220" s="255"/>
      <c r="BK220" s="255"/>
      <c r="BL220" s="255"/>
      <c r="BM220" s="255"/>
      <c r="BN220" s="255"/>
      <c r="BO220" s="255"/>
      <c r="BP220" s="255"/>
      <c r="BQ220" s="255"/>
      <c r="BR220" s="255"/>
      <c r="BS220" s="256">
        <f t="shared" si="160"/>
        <v>0</v>
      </c>
    </row>
    <row r="221" spans="1:71" ht="15" x14ac:dyDescent="0.2">
      <c r="A221" s="75" t="str">
        <f t="shared" ref="A221:B221" si="200">A220</f>
        <v>SCH123</v>
      </c>
      <c r="B221" s="75" t="str">
        <f t="shared" si="200"/>
        <v>2022195</v>
      </c>
      <c r="C221" s="93">
        <v>220</v>
      </c>
      <c r="D221" s="180" t="e">
        <f t="shared" si="183"/>
        <v>#N/A</v>
      </c>
      <c r="E221" s="182"/>
      <c r="F221" s="183"/>
      <c r="G221" s="174" t="str">
        <f t="shared" si="99"/>
        <v>UTC</v>
      </c>
      <c r="H221" s="94"/>
      <c r="I221" s="95" t="s">
        <v>8</v>
      </c>
      <c r="J221" s="96"/>
      <c r="K221" s="97" t="s">
        <v>9</v>
      </c>
      <c r="L221" s="94"/>
      <c r="M221" s="98" t="s">
        <v>8</v>
      </c>
      <c r="N221" s="96"/>
      <c r="O221" s="99" t="s">
        <v>9</v>
      </c>
      <c r="P221" s="152"/>
      <c r="Q221" s="153"/>
      <c r="R221" s="157"/>
      <c r="S221" s="159"/>
      <c r="T221" s="100"/>
      <c r="U221" s="101"/>
      <c r="V221" s="102"/>
      <c r="W221" s="88"/>
      <c r="X221" s="103"/>
      <c r="Y221" s="103"/>
      <c r="Z221" s="88"/>
      <c r="AA221" s="100"/>
      <c r="AB221" s="103"/>
      <c r="AC221" s="103"/>
      <c r="AD221" s="103"/>
      <c r="AE221" s="88"/>
      <c r="AF221" s="101"/>
      <c r="AG221" s="257"/>
      <c r="AH221" s="124"/>
      <c r="AI221" s="124"/>
      <c r="AJ221" s="124"/>
      <c r="AK221" s="121"/>
      <c r="AL221" s="121"/>
      <c r="AM221" s="121"/>
      <c r="AN221" s="127"/>
      <c r="AO221" s="127"/>
      <c r="AP221" s="127"/>
      <c r="AQ221" s="127"/>
      <c r="AR221" s="104"/>
      <c r="AS221" s="89" t="e">
        <f t="shared" si="184"/>
        <v>#N/A</v>
      </c>
      <c r="AT221" s="90" t="e">
        <f t="shared" si="185"/>
        <v>#N/A</v>
      </c>
      <c r="AU221" s="90" t="e">
        <f t="shared" si="186"/>
        <v>#N/A</v>
      </c>
      <c r="AV221" s="90" t="e">
        <f t="shared" si="187"/>
        <v>#N/A</v>
      </c>
      <c r="AW221" s="90" t="e">
        <f t="shared" si="188"/>
        <v>#N/A</v>
      </c>
      <c r="AX221" s="89" t="e">
        <f t="shared" si="189"/>
        <v>#N/A</v>
      </c>
      <c r="AY221" s="89" t="e">
        <f t="shared" si="190"/>
        <v>#N/A</v>
      </c>
      <c r="AZ221" s="89" t="e">
        <f t="shared" si="191"/>
        <v>#N/A</v>
      </c>
      <c r="BA221" s="89" t="e">
        <f t="shared" si="192"/>
        <v>#N/A</v>
      </c>
      <c r="BB221" s="89" t="e">
        <f t="shared" si="193"/>
        <v>#N/A</v>
      </c>
      <c r="BC221" s="91" t="e">
        <f t="shared" si="194"/>
        <v>#N/A</v>
      </c>
      <c r="BD221" s="92" t="e">
        <f t="shared" si="195"/>
        <v>#N/A</v>
      </c>
      <c r="BE221" s="255"/>
      <c r="BF221" s="255"/>
      <c r="BG221" s="255"/>
      <c r="BH221" s="255"/>
      <c r="BI221" s="255"/>
      <c r="BJ221" s="255"/>
      <c r="BK221" s="255"/>
      <c r="BL221" s="255"/>
      <c r="BM221" s="255"/>
      <c r="BN221" s="255"/>
      <c r="BO221" s="255"/>
      <c r="BP221" s="255"/>
      <c r="BQ221" s="255"/>
      <c r="BR221" s="255"/>
      <c r="BS221" s="256">
        <f t="shared" si="160"/>
        <v>0</v>
      </c>
    </row>
    <row r="222" spans="1:71" ht="15" x14ac:dyDescent="0.2">
      <c r="A222" s="75" t="str">
        <f t="shared" ref="A222:B222" si="201">A221</f>
        <v>SCH123</v>
      </c>
      <c r="B222" s="75" t="str">
        <f t="shared" si="201"/>
        <v>2022195</v>
      </c>
      <c r="C222" s="93">
        <v>221</v>
      </c>
      <c r="D222" s="180" t="e">
        <f t="shared" si="183"/>
        <v>#N/A</v>
      </c>
      <c r="E222" s="182"/>
      <c r="F222" s="183"/>
      <c r="G222" s="174" t="str">
        <f t="shared" si="99"/>
        <v>UTC</v>
      </c>
      <c r="H222" s="94"/>
      <c r="I222" s="95" t="s">
        <v>8</v>
      </c>
      <c r="J222" s="96"/>
      <c r="K222" s="97" t="s">
        <v>9</v>
      </c>
      <c r="L222" s="94"/>
      <c r="M222" s="98" t="s">
        <v>8</v>
      </c>
      <c r="N222" s="96"/>
      <c r="O222" s="99" t="s">
        <v>9</v>
      </c>
      <c r="P222" s="152"/>
      <c r="Q222" s="153"/>
      <c r="R222" s="157"/>
      <c r="S222" s="159"/>
      <c r="T222" s="100"/>
      <c r="U222" s="101"/>
      <c r="V222" s="102"/>
      <c r="W222" s="88"/>
      <c r="X222" s="103"/>
      <c r="Y222" s="103"/>
      <c r="Z222" s="88"/>
      <c r="AA222" s="100"/>
      <c r="AB222" s="103"/>
      <c r="AC222" s="103"/>
      <c r="AD222" s="103"/>
      <c r="AE222" s="88"/>
      <c r="AF222" s="101"/>
      <c r="AG222" s="257"/>
      <c r="AH222" s="124"/>
      <c r="AI222" s="124"/>
      <c r="AJ222" s="124"/>
      <c r="AK222" s="121"/>
      <c r="AL222" s="121"/>
      <c r="AM222" s="121"/>
      <c r="AN222" s="127"/>
      <c r="AO222" s="127"/>
      <c r="AP222" s="127"/>
      <c r="AQ222" s="127"/>
      <c r="AR222" s="104"/>
      <c r="AS222" s="89" t="e">
        <f t="shared" si="184"/>
        <v>#N/A</v>
      </c>
      <c r="AT222" s="90" t="e">
        <f t="shared" si="185"/>
        <v>#N/A</v>
      </c>
      <c r="AU222" s="90" t="e">
        <f t="shared" si="186"/>
        <v>#N/A</v>
      </c>
      <c r="AV222" s="90" t="e">
        <f t="shared" si="187"/>
        <v>#N/A</v>
      </c>
      <c r="AW222" s="90" t="e">
        <f t="shared" si="188"/>
        <v>#N/A</v>
      </c>
      <c r="AX222" s="89" t="e">
        <f t="shared" si="189"/>
        <v>#N/A</v>
      </c>
      <c r="AY222" s="89" t="e">
        <f t="shared" si="190"/>
        <v>#N/A</v>
      </c>
      <c r="AZ222" s="89" t="e">
        <f t="shared" si="191"/>
        <v>#N/A</v>
      </c>
      <c r="BA222" s="89" t="e">
        <f t="shared" si="192"/>
        <v>#N/A</v>
      </c>
      <c r="BB222" s="89" t="e">
        <f t="shared" si="193"/>
        <v>#N/A</v>
      </c>
      <c r="BC222" s="91" t="e">
        <f t="shared" si="194"/>
        <v>#N/A</v>
      </c>
      <c r="BD222" s="92" t="e">
        <f t="shared" si="195"/>
        <v>#N/A</v>
      </c>
      <c r="BE222" s="255"/>
      <c r="BF222" s="255"/>
      <c r="BG222" s="255"/>
      <c r="BH222" s="255"/>
      <c r="BI222" s="255"/>
      <c r="BJ222" s="255"/>
      <c r="BK222" s="255"/>
      <c r="BL222" s="255"/>
      <c r="BM222" s="255"/>
      <c r="BN222" s="255"/>
      <c r="BO222" s="255"/>
      <c r="BP222" s="255"/>
      <c r="BQ222" s="255"/>
      <c r="BR222" s="255"/>
      <c r="BS222" s="256">
        <f t="shared" si="160"/>
        <v>0</v>
      </c>
    </row>
    <row r="223" spans="1:71" ht="15" x14ac:dyDescent="0.2">
      <c r="A223" s="75" t="str">
        <f t="shared" ref="A223:B223" si="202">A222</f>
        <v>SCH123</v>
      </c>
      <c r="B223" s="75" t="str">
        <f t="shared" si="202"/>
        <v>2022195</v>
      </c>
      <c r="C223" s="93">
        <v>222</v>
      </c>
      <c r="D223" s="180" t="e">
        <f t="shared" si="183"/>
        <v>#N/A</v>
      </c>
      <c r="E223" s="182"/>
      <c r="F223" s="183"/>
      <c r="G223" s="174" t="str">
        <f t="shared" si="99"/>
        <v>UTC</v>
      </c>
      <c r="H223" s="94"/>
      <c r="I223" s="95" t="s">
        <v>8</v>
      </c>
      <c r="J223" s="96"/>
      <c r="K223" s="97" t="s">
        <v>9</v>
      </c>
      <c r="L223" s="94"/>
      <c r="M223" s="98" t="s">
        <v>8</v>
      </c>
      <c r="N223" s="96"/>
      <c r="O223" s="99" t="s">
        <v>9</v>
      </c>
      <c r="P223" s="152"/>
      <c r="Q223" s="153"/>
      <c r="R223" s="157"/>
      <c r="S223" s="159"/>
      <c r="T223" s="100"/>
      <c r="U223" s="101"/>
      <c r="V223" s="102"/>
      <c r="W223" s="88"/>
      <c r="X223" s="103"/>
      <c r="Y223" s="103"/>
      <c r="Z223" s="88"/>
      <c r="AA223" s="100"/>
      <c r="AB223" s="103"/>
      <c r="AC223" s="103"/>
      <c r="AD223" s="103"/>
      <c r="AE223" s="88"/>
      <c r="AF223" s="101"/>
      <c r="AG223" s="257"/>
      <c r="AH223" s="124"/>
      <c r="AI223" s="124"/>
      <c r="AJ223" s="124"/>
      <c r="AK223" s="121"/>
      <c r="AL223" s="121"/>
      <c r="AM223" s="121"/>
      <c r="AN223" s="127"/>
      <c r="AO223" s="127"/>
      <c r="AP223" s="127"/>
      <c r="AQ223" s="127"/>
      <c r="AR223" s="104"/>
      <c r="AS223" s="89" t="e">
        <f t="shared" si="184"/>
        <v>#N/A</v>
      </c>
      <c r="AT223" s="90" t="e">
        <f t="shared" si="185"/>
        <v>#N/A</v>
      </c>
      <c r="AU223" s="90" t="e">
        <f t="shared" si="186"/>
        <v>#N/A</v>
      </c>
      <c r="AV223" s="90" t="e">
        <f t="shared" si="187"/>
        <v>#N/A</v>
      </c>
      <c r="AW223" s="90" t="e">
        <f t="shared" si="188"/>
        <v>#N/A</v>
      </c>
      <c r="AX223" s="89" t="e">
        <f t="shared" si="189"/>
        <v>#N/A</v>
      </c>
      <c r="AY223" s="89" t="e">
        <f t="shared" si="190"/>
        <v>#N/A</v>
      </c>
      <c r="AZ223" s="89" t="e">
        <f t="shared" si="191"/>
        <v>#N/A</v>
      </c>
      <c r="BA223" s="89" t="e">
        <f t="shared" si="192"/>
        <v>#N/A</v>
      </c>
      <c r="BB223" s="89" t="e">
        <f t="shared" si="193"/>
        <v>#N/A</v>
      </c>
      <c r="BC223" s="91" t="e">
        <f t="shared" si="194"/>
        <v>#N/A</v>
      </c>
      <c r="BD223" s="92" t="e">
        <f t="shared" si="195"/>
        <v>#N/A</v>
      </c>
      <c r="BE223" s="255"/>
      <c r="BF223" s="255"/>
      <c r="BG223" s="255"/>
      <c r="BH223" s="255"/>
      <c r="BI223" s="255"/>
      <c r="BJ223" s="255"/>
      <c r="BK223" s="255"/>
      <c r="BL223" s="255"/>
      <c r="BM223" s="255"/>
      <c r="BN223" s="255"/>
      <c r="BO223" s="255"/>
      <c r="BP223" s="255"/>
      <c r="BQ223" s="255"/>
      <c r="BR223" s="255"/>
      <c r="BS223" s="256">
        <f t="shared" si="160"/>
        <v>0</v>
      </c>
    </row>
    <row r="224" spans="1:71" ht="15" x14ac:dyDescent="0.2">
      <c r="A224" s="75" t="str">
        <f t="shared" ref="A224:B224" si="203">A223</f>
        <v>SCH123</v>
      </c>
      <c r="B224" s="75" t="str">
        <f t="shared" si="203"/>
        <v>2022195</v>
      </c>
      <c r="C224" s="93">
        <v>223</v>
      </c>
      <c r="D224" s="180" t="e">
        <f t="shared" si="183"/>
        <v>#N/A</v>
      </c>
      <c r="E224" s="182"/>
      <c r="F224" s="183"/>
      <c r="G224" s="174" t="str">
        <f t="shared" si="99"/>
        <v>UTC</v>
      </c>
      <c r="H224" s="94"/>
      <c r="I224" s="95" t="s">
        <v>8</v>
      </c>
      <c r="J224" s="96"/>
      <c r="K224" s="97" t="s">
        <v>9</v>
      </c>
      <c r="L224" s="94"/>
      <c r="M224" s="98" t="s">
        <v>8</v>
      </c>
      <c r="N224" s="96"/>
      <c r="O224" s="99" t="s">
        <v>9</v>
      </c>
      <c r="P224" s="152"/>
      <c r="Q224" s="153"/>
      <c r="R224" s="157"/>
      <c r="S224" s="159"/>
      <c r="T224" s="100"/>
      <c r="U224" s="101"/>
      <c r="V224" s="102"/>
      <c r="W224" s="88"/>
      <c r="X224" s="103"/>
      <c r="Y224" s="103"/>
      <c r="Z224" s="88"/>
      <c r="AA224" s="100"/>
      <c r="AB224" s="103"/>
      <c r="AC224" s="103"/>
      <c r="AD224" s="103"/>
      <c r="AE224" s="88"/>
      <c r="AF224" s="101"/>
      <c r="AG224" s="257"/>
      <c r="AH224" s="124"/>
      <c r="AI224" s="124"/>
      <c r="AJ224" s="124"/>
      <c r="AK224" s="121"/>
      <c r="AL224" s="121"/>
      <c r="AM224" s="121"/>
      <c r="AN224" s="127"/>
      <c r="AO224" s="127"/>
      <c r="AP224" s="127"/>
      <c r="AQ224" s="127"/>
      <c r="AR224" s="104"/>
      <c r="AS224" s="89" t="e">
        <f t="shared" si="184"/>
        <v>#N/A</v>
      </c>
      <c r="AT224" s="90" t="e">
        <f t="shared" si="185"/>
        <v>#N/A</v>
      </c>
      <c r="AU224" s="90" t="e">
        <f t="shared" si="186"/>
        <v>#N/A</v>
      </c>
      <c r="AV224" s="90" t="e">
        <f t="shared" si="187"/>
        <v>#N/A</v>
      </c>
      <c r="AW224" s="90" t="e">
        <f t="shared" si="188"/>
        <v>#N/A</v>
      </c>
      <c r="AX224" s="89" t="e">
        <f t="shared" si="189"/>
        <v>#N/A</v>
      </c>
      <c r="AY224" s="89" t="e">
        <f t="shared" si="190"/>
        <v>#N/A</v>
      </c>
      <c r="AZ224" s="89" t="e">
        <f t="shared" si="191"/>
        <v>#N/A</v>
      </c>
      <c r="BA224" s="89" t="e">
        <f t="shared" si="192"/>
        <v>#N/A</v>
      </c>
      <c r="BB224" s="89" t="e">
        <f t="shared" si="193"/>
        <v>#N/A</v>
      </c>
      <c r="BC224" s="91" t="e">
        <f t="shared" si="194"/>
        <v>#N/A</v>
      </c>
      <c r="BD224" s="92" t="e">
        <f t="shared" si="195"/>
        <v>#N/A</v>
      </c>
      <c r="BE224" s="255"/>
      <c r="BF224" s="255"/>
      <c r="BG224" s="255"/>
      <c r="BH224" s="255"/>
      <c r="BI224" s="255"/>
      <c r="BJ224" s="255"/>
      <c r="BK224" s="255"/>
      <c r="BL224" s="255"/>
      <c r="BM224" s="255"/>
      <c r="BN224" s="255"/>
      <c r="BO224" s="255"/>
      <c r="BP224" s="255"/>
      <c r="BQ224" s="255"/>
      <c r="BR224" s="255"/>
      <c r="BS224" s="256">
        <f t="shared" si="160"/>
        <v>0</v>
      </c>
    </row>
    <row r="225" spans="1:71" ht="15" x14ac:dyDescent="0.2">
      <c r="A225" s="75" t="str">
        <f t="shared" ref="A225:B225" si="204">A224</f>
        <v>SCH123</v>
      </c>
      <c r="B225" s="75" t="str">
        <f t="shared" si="204"/>
        <v>2022195</v>
      </c>
      <c r="C225" s="93">
        <v>224</v>
      </c>
      <c r="D225" s="180" t="e">
        <f t="shared" si="183"/>
        <v>#N/A</v>
      </c>
      <c r="E225" s="182"/>
      <c r="F225" s="183"/>
      <c r="G225" s="174" t="str">
        <f t="shared" si="99"/>
        <v>UTC</v>
      </c>
      <c r="H225" s="94"/>
      <c r="I225" s="95" t="s">
        <v>8</v>
      </c>
      <c r="J225" s="96"/>
      <c r="K225" s="97" t="s">
        <v>9</v>
      </c>
      <c r="L225" s="94"/>
      <c r="M225" s="98" t="s">
        <v>8</v>
      </c>
      <c r="N225" s="96"/>
      <c r="O225" s="99" t="s">
        <v>9</v>
      </c>
      <c r="P225" s="152"/>
      <c r="Q225" s="153"/>
      <c r="R225" s="157"/>
      <c r="S225" s="159"/>
      <c r="T225" s="100"/>
      <c r="U225" s="101"/>
      <c r="V225" s="102"/>
      <c r="W225" s="88"/>
      <c r="X225" s="103"/>
      <c r="Y225" s="103"/>
      <c r="Z225" s="88"/>
      <c r="AA225" s="100"/>
      <c r="AB225" s="103"/>
      <c r="AC225" s="103"/>
      <c r="AD225" s="103"/>
      <c r="AE225" s="88"/>
      <c r="AF225" s="101"/>
      <c r="AG225" s="257"/>
      <c r="AH225" s="124"/>
      <c r="AI225" s="124"/>
      <c r="AJ225" s="124"/>
      <c r="AK225" s="121"/>
      <c r="AL225" s="121"/>
      <c r="AM225" s="121"/>
      <c r="AN225" s="127"/>
      <c r="AO225" s="127"/>
      <c r="AP225" s="127"/>
      <c r="AQ225" s="127"/>
      <c r="AR225" s="104"/>
      <c r="AS225" s="89" t="e">
        <f t="shared" si="184"/>
        <v>#N/A</v>
      </c>
      <c r="AT225" s="90" t="e">
        <f t="shared" si="185"/>
        <v>#N/A</v>
      </c>
      <c r="AU225" s="90" t="e">
        <f t="shared" si="186"/>
        <v>#N/A</v>
      </c>
      <c r="AV225" s="90" t="e">
        <f t="shared" si="187"/>
        <v>#N/A</v>
      </c>
      <c r="AW225" s="90" t="e">
        <f t="shared" si="188"/>
        <v>#N/A</v>
      </c>
      <c r="AX225" s="89" t="e">
        <f t="shared" si="189"/>
        <v>#N/A</v>
      </c>
      <c r="AY225" s="89" t="e">
        <f t="shared" si="190"/>
        <v>#N/A</v>
      </c>
      <c r="AZ225" s="89" t="e">
        <f t="shared" si="191"/>
        <v>#N/A</v>
      </c>
      <c r="BA225" s="89" t="e">
        <f t="shared" si="192"/>
        <v>#N/A</v>
      </c>
      <c r="BB225" s="89" t="e">
        <f t="shared" si="193"/>
        <v>#N/A</v>
      </c>
      <c r="BC225" s="91" t="e">
        <f t="shared" si="194"/>
        <v>#N/A</v>
      </c>
      <c r="BD225" s="92" t="e">
        <f t="shared" si="195"/>
        <v>#N/A</v>
      </c>
      <c r="BE225" s="255"/>
      <c r="BF225" s="255"/>
      <c r="BG225" s="255"/>
      <c r="BH225" s="255"/>
      <c r="BI225" s="255"/>
      <c r="BJ225" s="255"/>
      <c r="BK225" s="255"/>
      <c r="BL225" s="255"/>
      <c r="BM225" s="255"/>
      <c r="BN225" s="255"/>
      <c r="BO225" s="255"/>
      <c r="BP225" s="255"/>
      <c r="BQ225" s="255"/>
      <c r="BR225" s="255"/>
      <c r="BS225" s="256">
        <f t="shared" si="160"/>
        <v>0</v>
      </c>
    </row>
    <row r="226" spans="1:71" ht="15" x14ac:dyDescent="0.2">
      <c r="A226" s="75" t="str">
        <f t="shared" ref="A226:B226" si="205">A225</f>
        <v>SCH123</v>
      </c>
      <c r="B226" s="75" t="str">
        <f t="shared" si="205"/>
        <v>2022195</v>
      </c>
      <c r="C226" s="93">
        <v>225</v>
      </c>
      <c r="D226" s="180" t="e">
        <f t="shared" si="183"/>
        <v>#N/A</v>
      </c>
      <c r="E226" s="182"/>
      <c r="F226" s="183"/>
      <c r="G226" s="174" t="str">
        <f t="shared" si="99"/>
        <v>UTC</v>
      </c>
      <c r="H226" s="94"/>
      <c r="I226" s="95" t="s">
        <v>8</v>
      </c>
      <c r="J226" s="96"/>
      <c r="K226" s="97" t="s">
        <v>9</v>
      </c>
      <c r="L226" s="94"/>
      <c r="M226" s="98" t="s">
        <v>8</v>
      </c>
      <c r="N226" s="96"/>
      <c r="O226" s="99" t="s">
        <v>9</v>
      </c>
      <c r="P226" s="152"/>
      <c r="Q226" s="153"/>
      <c r="R226" s="157"/>
      <c r="S226" s="159"/>
      <c r="T226" s="100"/>
      <c r="U226" s="101"/>
      <c r="V226" s="102"/>
      <c r="W226" s="88"/>
      <c r="X226" s="103"/>
      <c r="Y226" s="103"/>
      <c r="Z226" s="88"/>
      <c r="AA226" s="100"/>
      <c r="AB226" s="103"/>
      <c r="AC226" s="103"/>
      <c r="AD226" s="103"/>
      <c r="AE226" s="88"/>
      <c r="AF226" s="101"/>
      <c r="AG226" s="257"/>
      <c r="AH226" s="124"/>
      <c r="AI226" s="124"/>
      <c r="AJ226" s="124"/>
      <c r="AK226" s="121"/>
      <c r="AL226" s="121"/>
      <c r="AM226" s="121"/>
      <c r="AN226" s="127"/>
      <c r="AO226" s="127"/>
      <c r="AP226" s="127"/>
      <c r="AQ226" s="127"/>
      <c r="AR226" s="104"/>
      <c r="AS226" s="89" t="e">
        <f t="shared" si="184"/>
        <v>#N/A</v>
      </c>
      <c r="AT226" s="90" t="e">
        <f t="shared" si="185"/>
        <v>#N/A</v>
      </c>
      <c r="AU226" s="90" t="e">
        <f t="shared" si="186"/>
        <v>#N/A</v>
      </c>
      <c r="AV226" s="90" t="e">
        <f t="shared" si="187"/>
        <v>#N/A</v>
      </c>
      <c r="AW226" s="90" t="e">
        <f t="shared" si="188"/>
        <v>#N/A</v>
      </c>
      <c r="AX226" s="89" t="e">
        <f t="shared" si="189"/>
        <v>#N/A</v>
      </c>
      <c r="AY226" s="89" t="e">
        <f t="shared" si="190"/>
        <v>#N/A</v>
      </c>
      <c r="AZ226" s="89" t="e">
        <f t="shared" si="191"/>
        <v>#N/A</v>
      </c>
      <c r="BA226" s="89" t="e">
        <f t="shared" si="192"/>
        <v>#N/A</v>
      </c>
      <c r="BB226" s="89" t="e">
        <f t="shared" si="193"/>
        <v>#N/A</v>
      </c>
      <c r="BC226" s="91" t="e">
        <f t="shared" si="194"/>
        <v>#N/A</v>
      </c>
      <c r="BD226" s="92" t="e">
        <f t="shared" si="195"/>
        <v>#N/A</v>
      </c>
      <c r="BE226" s="255"/>
      <c r="BF226" s="255"/>
      <c r="BG226" s="255"/>
      <c r="BH226" s="255"/>
      <c r="BI226" s="255"/>
      <c r="BJ226" s="255"/>
      <c r="BK226" s="255"/>
      <c r="BL226" s="255"/>
      <c r="BM226" s="255"/>
      <c r="BN226" s="255"/>
      <c r="BO226" s="255"/>
      <c r="BP226" s="255"/>
      <c r="BQ226" s="255"/>
      <c r="BR226" s="255"/>
      <c r="BS226" s="256">
        <f t="shared" si="160"/>
        <v>0</v>
      </c>
    </row>
    <row r="227" spans="1:71" ht="15" x14ac:dyDescent="0.2">
      <c r="A227" s="75" t="str">
        <f t="shared" ref="A227:B227" si="206">A226</f>
        <v>SCH123</v>
      </c>
      <c r="B227" s="75" t="str">
        <f t="shared" si="206"/>
        <v>2022195</v>
      </c>
      <c r="C227" s="93">
        <v>226</v>
      </c>
      <c r="D227" s="180" t="e">
        <f t="shared" si="183"/>
        <v>#N/A</v>
      </c>
      <c r="E227" s="182"/>
      <c r="F227" s="183"/>
      <c r="G227" s="174" t="str">
        <f t="shared" si="99"/>
        <v>UTC</v>
      </c>
      <c r="H227" s="94"/>
      <c r="I227" s="95" t="s">
        <v>8</v>
      </c>
      <c r="J227" s="96"/>
      <c r="K227" s="97" t="s">
        <v>9</v>
      </c>
      <c r="L227" s="94"/>
      <c r="M227" s="98" t="s">
        <v>8</v>
      </c>
      <c r="N227" s="96"/>
      <c r="O227" s="99" t="s">
        <v>9</v>
      </c>
      <c r="P227" s="152"/>
      <c r="Q227" s="153"/>
      <c r="R227" s="157"/>
      <c r="S227" s="159"/>
      <c r="T227" s="100"/>
      <c r="U227" s="101"/>
      <c r="V227" s="102"/>
      <c r="W227" s="88"/>
      <c r="X227" s="103"/>
      <c r="Y227" s="103"/>
      <c r="Z227" s="88"/>
      <c r="AA227" s="100"/>
      <c r="AB227" s="103"/>
      <c r="AC227" s="103"/>
      <c r="AD227" s="103"/>
      <c r="AE227" s="88"/>
      <c r="AF227" s="101"/>
      <c r="AG227" s="257"/>
      <c r="AH227" s="124"/>
      <c r="AI227" s="124"/>
      <c r="AJ227" s="124"/>
      <c r="AK227" s="121"/>
      <c r="AL227" s="121"/>
      <c r="AM227" s="121"/>
      <c r="AN227" s="127"/>
      <c r="AO227" s="127"/>
      <c r="AP227" s="127"/>
      <c r="AQ227" s="127"/>
      <c r="AR227" s="104"/>
      <c r="AS227" s="89" t="e">
        <f t="shared" si="184"/>
        <v>#N/A</v>
      </c>
      <c r="AT227" s="90" t="e">
        <f t="shared" si="185"/>
        <v>#N/A</v>
      </c>
      <c r="AU227" s="90" t="e">
        <f t="shared" si="186"/>
        <v>#N/A</v>
      </c>
      <c r="AV227" s="90" t="e">
        <f t="shared" si="187"/>
        <v>#N/A</v>
      </c>
      <c r="AW227" s="90" t="e">
        <f t="shared" si="188"/>
        <v>#N/A</v>
      </c>
      <c r="AX227" s="89" t="e">
        <f t="shared" si="189"/>
        <v>#N/A</v>
      </c>
      <c r="AY227" s="89" t="e">
        <f t="shared" si="190"/>
        <v>#N/A</v>
      </c>
      <c r="AZ227" s="89" t="e">
        <f t="shared" si="191"/>
        <v>#N/A</v>
      </c>
      <c r="BA227" s="89" t="e">
        <f t="shared" si="192"/>
        <v>#N/A</v>
      </c>
      <c r="BB227" s="89" t="e">
        <f t="shared" si="193"/>
        <v>#N/A</v>
      </c>
      <c r="BC227" s="91" t="e">
        <f t="shared" si="194"/>
        <v>#N/A</v>
      </c>
      <c r="BD227" s="92" t="e">
        <f t="shared" si="195"/>
        <v>#N/A</v>
      </c>
      <c r="BE227" s="255"/>
      <c r="BF227" s="255"/>
      <c r="BG227" s="255"/>
      <c r="BH227" s="255"/>
      <c r="BI227" s="255"/>
      <c r="BJ227" s="255"/>
      <c r="BK227" s="255"/>
      <c r="BL227" s="255"/>
      <c r="BM227" s="255"/>
      <c r="BN227" s="255"/>
      <c r="BO227" s="255"/>
      <c r="BP227" s="255"/>
      <c r="BQ227" s="255"/>
      <c r="BR227" s="255"/>
      <c r="BS227" s="256">
        <f t="shared" si="160"/>
        <v>0</v>
      </c>
    </row>
    <row r="228" spans="1:71" ht="15" x14ac:dyDescent="0.2">
      <c r="A228" s="75" t="str">
        <f t="shared" ref="A228:B228" si="207">A227</f>
        <v>SCH123</v>
      </c>
      <c r="B228" s="75" t="str">
        <f t="shared" si="207"/>
        <v>2022195</v>
      </c>
      <c r="C228" s="93">
        <v>227</v>
      </c>
      <c r="D228" s="180" t="e">
        <f t="shared" si="183"/>
        <v>#N/A</v>
      </c>
      <c r="E228" s="182"/>
      <c r="F228" s="183"/>
      <c r="G228" s="174" t="str">
        <f t="shared" si="99"/>
        <v>UTC</v>
      </c>
      <c r="H228" s="94"/>
      <c r="I228" s="95" t="s">
        <v>8</v>
      </c>
      <c r="J228" s="96"/>
      <c r="K228" s="97" t="s">
        <v>9</v>
      </c>
      <c r="L228" s="94"/>
      <c r="M228" s="98" t="s">
        <v>8</v>
      </c>
      <c r="N228" s="96"/>
      <c r="O228" s="99" t="s">
        <v>9</v>
      </c>
      <c r="P228" s="152"/>
      <c r="Q228" s="153"/>
      <c r="R228" s="157"/>
      <c r="S228" s="159"/>
      <c r="T228" s="100"/>
      <c r="U228" s="101"/>
      <c r="V228" s="102"/>
      <c r="W228" s="88"/>
      <c r="X228" s="103"/>
      <c r="Y228" s="103"/>
      <c r="Z228" s="88"/>
      <c r="AA228" s="100"/>
      <c r="AB228" s="103"/>
      <c r="AC228" s="103"/>
      <c r="AD228" s="103"/>
      <c r="AE228" s="88"/>
      <c r="AF228" s="101"/>
      <c r="AG228" s="257"/>
      <c r="AH228" s="124"/>
      <c r="AI228" s="124"/>
      <c r="AJ228" s="124"/>
      <c r="AK228" s="121"/>
      <c r="AL228" s="121"/>
      <c r="AM228" s="121"/>
      <c r="AN228" s="127"/>
      <c r="AO228" s="127"/>
      <c r="AP228" s="127"/>
      <c r="AQ228" s="127"/>
      <c r="AR228" s="104"/>
      <c r="AS228" s="89" t="e">
        <f t="shared" si="184"/>
        <v>#N/A</v>
      </c>
      <c r="AT228" s="90" t="e">
        <f t="shared" si="185"/>
        <v>#N/A</v>
      </c>
      <c r="AU228" s="90" t="e">
        <f t="shared" si="186"/>
        <v>#N/A</v>
      </c>
      <c r="AV228" s="90" t="e">
        <f t="shared" si="187"/>
        <v>#N/A</v>
      </c>
      <c r="AW228" s="90" t="e">
        <f t="shared" si="188"/>
        <v>#N/A</v>
      </c>
      <c r="AX228" s="89" t="e">
        <f t="shared" si="189"/>
        <v>#N/A</v>
      </c>
      <c r="AY228" s="89" t="e">
        <f t="shared" si="190"/>
        <v>#N/A</v>
      </c>
      <c r="AZ228" s="89" t="e">
        <f t="shared" si="191"/>
        <v>#N/A</v>
      </c>
      <c r="BA228" s="89" t="e">
        <f t="shared" si="192"/>
        <v>#N/A</v>
      </c>
      <c r="BB228" s="89" t="e">
        <f t="shared" si="193"/>
        <v>#N/A</v>
      </c>
      <c r="BC228" s="91" t="e">
        <f t="shared" si="194"/>
        <v>#N/A</v>
      </c>
      <c r="BD228" s="92" t="e">
        <f t="shared" si="195"/>
        <v>#N/A</v>
      </c>
      <c r="BE228" s="255"/>
      <c r="BF228" s="255"/>
      <c r="BG228" s="255"/>
      <c r="BH228" s="255"/>
      <c r="BI228" s="255"/>
      <c r="BJ228" s="255"/>
      <c r="BK228" s="255"/>
      <c r="BL228" s="255"/>
      <c r="BM228" s="255"/>
      <c r="BN228" s="255"/>
      <c r="BO228" s="255"/>
      <c r="BP228" s="255"/>
      <c r="BQ228" s="255"/>
      <c r="BR228" s="255"/>
      <c r="BS228" s="256">
        <f t="shared" si="160"/>
        <v>0</v>
      </c>
    </row>
    <row r="229" spans="1:71" ht="15" x14ac:dyDescent="0.2">
      <c r="A229" s="75" t="str">
        <f t="shared" ref="A229:B229" si="208">A228</f>
        <v>SCH123</v>
      </c>
      <c r="B229" s="75" t="str">
        <f t="shared" si="208"/>
        <v>2022195</v>
      </c>
      <c r="C229" s="93">
        <v>228</v>
      </c>
      <c r="D229" s="180" t="e">
        <f t="shared" si="183"/>
        <v>#N/A</v>
      </c>
      <c r="E229" s="182"/>
      <c r="F229" s="183"/>
      <c r="G229" s="174" t="str">
        <f t="shared" si="99"/>
        <v>UTC</v>
      </c>
      <c r="H229" s="94"/>
      <c r="I229" s="95" t="s">
        <v>8</v>
      </c>
      <c r="J229" s="96"/>
      <c r="K229" s="97" t="s">
        <v>9</v>
      </c>
      <c r="L229" s="94"/>
      <c r="M229" s="98" t="s">
        <v>8</v>
      </c>
      <c r="N229" s="96"/>
      <c r="O229" s="99" t="s">
        <v>9</v>
      </c>
      <c r="P229" s="152"/>
      <c r="Q229" s="153"/>
      <c r="R229" s="157"/>
      <c r="S229" s="159"/>
      <c r="T229" s="100"/>
      <c r="U229" s="101"/>
      <c r="V229" s="102"/>
      <c r="W229" s="88"/>
      <c r="X229" s="103"/>
      <c r="Y229" s="103"/>
      <c r="Z229" s="88"/>
      <c r="AA229" s="100"/>
      <c r="AB229" s="103"/>
      <c r="AC229" s="103"/>
      <c r="AD229" s="103"/>
      <c r="AE229" s="88"/>
      <c r="AF229" s="101"/>
      <c r="AG229" s="257"/>
      <c r="AH229" s="124"/>
      <c r="AI229" s="124"/>
      <c r="AJ229" s="124"/>
      <c r="AK229" s="121"/>
      <c r="AL229" s="121"/>
      <c r="AM229" s="121"/>
      <c r="AN229" s="127"/>
      <c r="AO229" s="127"/>
      <c r="AP229" s="127"/>
      <c r="AQ229" s="127"/>
      <c r="AR229" s="104"/>
      <c r="AS229" s="89" t="e">
        <f t="shared" si="184"/>
        <v>#N/A</v>
      </c>
      <c r="AT229" s="90" t="e">
        <f t="shared" si="185"/>
        <v>#N/A</v>
      </c>
      <c r="AU229" s="90" t="e">
        <f t="shared" si="186"/>
        <v>#N/A</v>
      </c>
      <c r="AV229" s="90" t="e">
        <f t="shared" si="187"/>
        <v>#N/A</v>
      </c>
      <c r="AW229" s="90" t="e">
        <f t="shared" si="188"/>
        <v>#N/A</v>
      </c>
      <c r="AX229" s="89" t="e">
        <f t="shared" si="189"/>
        <v>#N/A</v>
      </c>
      <c r="AY229" s="89" t="e">
        <f t="shared" si="190"/>
        <v>#N/A</v>
      </c>
      <c r="AZ229" s="89" t="e">
        <f t="shared" si="191"/>
        <v>#N/A</v>
      </c>
      <c r="BA229" s="89" t="e">
        <f t="shared" si="192"/>
        <v>#N/A</v>
      </c>
      <c r="BB229" s="89" t="e">
        <f t="shared" si="193"/>
        <v>#N/A</v>
      </c>
      <c r="BC229" s="91" t="e">
        <f t="shared" si="194"/>
        <v>#N/A</v>
      </c>
      <c r="BD229" s="92" t="e">
        <f t="shared" si="195"/>
        <v>#N/A</v>
      </c>
      <c r="BE229" s="255"/>
      <c r="BF229" s="255"/>
      <c r="BG229" s="255"/>
      <c r="BH229" s="255"/>
      <c r="BI229" s="255"/>
      <c r="BJ229" s="255"/>
      <c r="BK229" s="255"/>
      <c r="BL229" s="255"/>
      <c r="BM229" s="255"/>
      <c r="BN229" s="255"/>
      <c r="BO229" s="255"/>
      <c r="BP229" s="255"/>
      <c r="BQ229" s="255"/>
      <c r="BR229" s="255"/>
      <c r="BS229" s="256">
        <f t="shared" si="160"/>
        <v>0</v>
      </c>
    </row>
    <row r="230" spans="1:71" ht="15" x14ac:dyDescent="0.2">
      <c r="A230" s="75" t="str">
        <f t="shared" ref="A230:B230" si="209">A229</f>
        <v>SCH123</v>
      </c>
      <c r="B230" s="75" t="str">
        <f t="shared" si="209"/>
        <v>2022195</v>
      </c>
      <c r="C230" s="93">
        <v>229</v>
      </c>
      <c r="D230" s="180" t="e">
        <f t="shared" si="183"/>
        <v>#N/A</v>
      </c>
      <c r="E230" s="182"/>
      <c r="F230" s="183"/>
      <c r="G230" s="174" t="str">
        <f t="shared" si="99"/>
        <v>UTC</v>
      </c>
      <c r="H230" s="94"/>
      <c r="I230" s="95" t="s">
        <v>8</v>
      </c>
      <c r="J230" s="96"/>
      <c r="K230" s="97" t="s">
        <v>9</v>
      </c>
      <c r="L230" s="94"/>
      <c r="M230" s="98" t="s">
        <v>8</v>
      </c>
      <c r="N230" s="96"/>
      <c r="O230" s="99" t="s">
        <v>9</v>
      </c>
      <c r="P230" s="152"/>
      <c r="Q230" s="153"/>
      <c r="R230" s="157"/>
      <c r="S230" s="159"/>
      <c r="T230" s="100"/>
      <c r="U230" s="101"/>
      <c r="V230" s="102"/>
      <c r="W230" s="88"/>
      <c r="X230" s="103"/>
      <c r="Y230" s="103"/>
      <c r="Z230" s="88"/>
      <c r="AA230" s="100"/>
      <c r="AB230" s="103"/>
      <c r="AC230" s="103"/>
      <c r="AD230" s="103"/>
      <c r="AE230" s="88"/>
      <c r="AF230" s="101"/>
      <c r="AG230" s="257"/>
      <c r="AH230" s="124"/>
      <c r="AI230" s="124"/>
      <c r="AJ230" s="124"/>
      <c r="AK230" s="121"/>
      <c r="AL230" s="121"/>
      <c r="AM230" s="121"/>
      <c r="AN230" s="127"/>
      <c r="AO230" s="127"/>
      <c r="AP230" s="127"/>
      <c r="AQ230" s="127"/>
      <c r="AR230" s="104"/>
      <c r="AS230" s="89" t="e">
        <f t="shared" si="184"/>
        <v>#N/A</v>
      </c>
      <c r="AT230" s="90" t="e">
        <f t="shared" si="185"/>
        <v>#N/A</v>
      </c>
      <c r="AU230" s="90" t="e">
        <f t="shared" si="186"/>
        <v>#N/A</v>
      </c>
      <c r="AV230" s="90" t="e">
        <f t="shared" si="187"/>
        <v>#N/A</v>
      </c>
      <c r="AW230" s="90" t="e">
        <f t="shared" si="188"/>
        <v>#N/A</v>
      </c>
      <c r="AX230" s="89" t="e">
        <f t="shared" si="189"/>
        <v>#N/A</v>
      </c>
      <c r="AY230" s="89" t="e">
        <f t="shared" si="190"/>
        <v>#N/A</v>
      </c>
      <c r="AZ230" s="89" t="e">
        <f t="shared" si="191"/>
        <v>#N/A</v>
      </c>
      <c r="BA230" s="89" t="e">
        <f t="shared" si="192"/>
        <v>#N/A</v>
      </c>
      <c r="BB230" s="89" t="e">
        <f t="shared" si="193"/>
        <v>#N/A</v>
      </c>
      <c r="BC230" s="91" t="e">
        <f t="shared" si="194"/>
        <v>#N/A</v>
      </c>
      <c r="BD230" s="92" t="e">
        <f t="shared" si="195"/>
        <v>#N/A</v>
      </c>
      <c r="BE230" s="255"/>
      <c r="BF230" s="255"/>
      <c r="BG230" s="255"/>
      <c r="BH230" s="255"/>
      <c r="BI230" s="255"/>
      <c r="BJ230" s="255"/>
      <c r="BK230" s="255"/>
      <c r="BL230" s="255"/>
      <c r="BM230" s="255"/>
      <c r="BN230" s="255"/>
      <c r="BO230" s="255"/>
      <c r="BP230" s="255"/>
      <c r="BQ230" s="255"/>
      <c r="BR230" s="255"/>
      <c r="BS230" s="256">
        <f t="shared" si="160"/>
        <v>0</v>
      </c>
    </row>
    <row r="231" spans="1:71" ht="15" x14ac:dyDescent="0.2">
      <c r="A231" s="75" t="str">
        <f t="shared" ref="A231:B231" si="210">A230</f>
        <v>SCH123</v>
      </c>
      <c r="B231" s="75" t="str">
        <f t="shared" si="210"/>
        <v>2022195</v>
      </c>
      <c r="C231" s="93">
        <v>230</v>
      </c>
      <c r="D231" s="180" t="e">
        <f t="shared" si="183"/>
        <v>#N/A</v>
      </c>
      <c r="E231" s="182"/>
      <c r="F231" s="183"/>
      <c r="G231" s="174" t="str">
        <f t="shared" si="99"/>
        <v>UTC</v>
      </c>
      <c r="H231" s="94"/>
      <c r="I231" s="95" t="s">
        <v>8</v>
      </c>
      <c r="J231" s="96"/>
      <c r="K231" s="97" t="s">
        <v>9</v>
      </c>
      <c r="L231" s="94"/>
      <c r="M231" s="98" t="s">
        <v>8</v>
      </c>
      <c r="N231" s="96"/>
      <c r="O231" s="99" t="s">
        <v>9</v>
      </c>
      <c r="P231" s="152"/>
      <c r="Q231" s="153"/>
      <c r="R231" s="157"/>
      <c r="S231" s="159"/>
      <c r="T231" s="100"/>
      <c r="U231" s="101"/>
      <c r="V231" s="102"/>
      <c r="W231" s="88"/>
      <c r="X231" s="103"/>
      <c r="Y231" s="103"/>
      <c r="Z231" s="88"/>
      <c r="AA231" s="100"/>
      <c r="AB231" s="103"/>
      <c r="AC231" s="103"/>
      <c r="AD231" s="103"/>
      <c r="AE231" s="88"/>
      <c r="AF231" s="101"/>
      <c r="AG231" s="257"/>
      <c r="AH231" s="124"/>
      <c r="AI231" s="124"/>
      <c r="AJ231" s="124"/>
      <c r="AK231" s="121"/>
      <c r="AL231" s="121"/>
      <c r="AM231" s="121"/>
      <c r="AN231" s="127"/>
      <c r="AO231" s="127"/>
      <c r="AP231" s="127"/>
      <c r="AQ231" s="127"/>
      <c r="AR231" s="104"/>
      <c r="AS231" s="89" t="e">
        <f t="shared" si="184"/>
        <v>#N/A</v>
      </c>
      <c r="AT231" s="90" t="e">
        <f t="shared" si="185"/>
        <v>#N/A</v>
      </c>
      <c r="AU231" s="90" t="e">
        <f t="shared" si="186"/>
        <v>#N/A</v>
      </c>
      <c r="AV231" s="90" t="e">
        <f t="shared" si="187"/>
        <v>#N/A</v>
      </c>
      <c r="AW231" s="90" t="e">
        <f t="shared" si="188"/>
        <v>#N/A</v>
      </c>
      <c r="AX231" s="89" t="e">
        <f t="shared" si="189"/>
        <v>#N/A</v>
      </c>
      <c r="AY231" s="89" t="e">
        <f t="shared" si="190"/>
        <v>#N/A</v>
      </c>
      <c r="AZ231" s="89" t="e">
        <f t="shared" si="191"/>
        <v>#N/A</v>
      </c>
      <c r="BA231" s="89" t="e">
        <f t="shared" si="192"/>
        <v>#N/A</v>
      </c>
      <c r="BB231" s="89" t="e">
        <f t="shared" si="193"/>
        <v>#N/A</v>
      </c>
      <c r="BC231" s="91" t="e">
        <f t="shared" si="194"/>
        <v>#N/A</v>
      </c>
      <c r="BD231" s="92" t="e">
        <f t="shared" si="195"/>
        <v>#N/A</v>
      </c>
      <c r="BE231" s="255"/>
      <c r="BF231" s="255"/>
      <c r="BG231" s="255"/>
      <c r="BH231" s="255"/>
      <c r="BI231" s="255"/>
      <c r="BJ231" s="255"/>
      <c r="BK231" s="255"/>
      <c r="BL231" s="255"/>
      <c r="BM231" s="255"/>
      <c r="BN231" s="255"/>
      <c r="BO231" s="255"/>
      <c r="BP231" s="255"/>
      <c r="BQ231" s="255"/>
      <c r="BR231" s="255"/>
      <c r="BS231" s="256">
        <f t="shared" si="160"/>
        <v>0</v>
      </c>
    </row>
    <row r="232" spans="1:71" ht="15" x14ac:dyDescent="0.2">
      <c r="A232" s="75" t="str">
        <f t="shared" ref="A232:B232" si="211">A231</f>
        <v>SCH123</v>
      </c>
      <c r="B232" s="75" t="str">
        <f t="shared" si="211"/>
        <v>2022195</v>
      </c>
      <c r="C232" s="93">
        <v>231</v>
      </c>
      <c r="D232" s="180" t="e">
        <f t="shared" si="183"/>
        <v>#N/A</v>
      </c>
      <c r="E232" s="182"/>
      <c r="F232" s="183"/>
      <c r="G232" s="174" t="str">
        <f t="shared" si="99"/>
        <v>UTC</v>
      </c>
      <c r="H232" s="94"/>
      <c r="I232" s="95" t="s">
        <v>8</v>
      </c>
      <c r="J232" s="96"/>
      <c r="K232" s="97" t="s">
        <v>9</v>
      </c>
      <c r="L232" s="94"/>
      <c r="M232" s="98" t="s">
        <v>8</v>
      </c>
      <c r="N232" s="96"/>
      <c r="O232" s="99" t="s">
        <v>9</v>
      </c>
      <c r="P232" s="152"/>
      <c r="Q232" s="153"/>
      <c r="R232" s="157"/>
      <c r="S232" s="159"/>
      <c r="T232" s="100"/>
      <c r="U232" s="101"/>
      <c r="V232" s="102"/>
      <c r="W232" s="88"/>
      <c r="X232" s="103"/>
      <c r="Y232" s="103"/>
      <c r="Z232" s="88"/>
      <c r="AA232" s="100"/>
      <c r="AB232" s="103"/>
      <c r="AC232" s="103"/>
      <c r="AD232" s="103"/>
      <c r="AE232" s="88"/>
      <c r="AF232" s="101"/>
      <c r="AG232" s="257"/>
      <c r="AH232" s="124"/>
      <c r="AI232" s="124"/>
      <c r="AJ232" s="124"/>
      <c r="AK232" s="121"/>
      <c r="AL232" s="121"/>
      <c r="AM232" s="121"/>
      <c r="AN232" s="127"/>
      <c r="AO232" s="127"/>
      <c r="AP232" s="127"/>
      <c r="AQ232" s="127"/>
      <c r="AR232" s="104"/>
      <c r="AS232" s="89" t="e">
        <f t="shared" si="184"/>
        <v>#N/A</v>
      </c>
      <c r="AT232" s="90" t="e">
        <f t="shared" si="185"/>
        <v>#N/A</v>
      </c>
      <c r="AU232" s="90" t="e">
        <f t="shared" si="186"/>
        <v>#N/A</v>
      </c>
      <c r="AV232" s="90" t="e">
        <f t="shared" si="187"/>
        <v>#N/A</v>
      </c>
      <c r="AW232" s="90" t="e">
        <f t="shared" si="188"/>
        <v>#N/A</v>
      </c>
      <c r="AX232" s="89" t="e">
        <f t="shared" si="189"/>
        <v>#N/A</v>
      </c>
      <c r="AY232" s="89" t="e">
        <f t="shared" si="190"/>
        <v>#N/A</v>
      </c>
      <c r="AZ232" s="89" t="e">
        <f t="shared" si="191"/>
        <v>#N/A</v>
      </c>
      <c r="BA232" s="89" t="e">
        <f t="shared" si="192"/>
        <v>#N/A</v>
      </c>
      <c r="BB232" s="89" t="e">
        <f t="shared" si="193"/>
        <v>#N/A</v>
      </c>
      <c r="BC232" s="91" t="e">
        <f t="shared" si="194"/>
        <v>#N/A</v>
      </c>
      <c r="BD232" s="92" t="e">
        <f t="shared" si="195"/>
        <v>#N/A</v>
      </c>
      <c r="BE232" s="255"/>
      <c r="BF232" s="255"/>
      <c r="BG232" s="255"/>
      <c r="BH232" s="255"/>
      <c r="BI232" s="255"/>
      <c r="BJ232" s="255"/>
      <c r="BK232" s="255"/>
      <c r="BL232" s="255"/>
      <c r="BM232" s="255"/>
      <c r="BN232" s="255"/>
      <c r="BO232" s="255"/>
      <c r="BP232" s="255"/>
      <c r="BQ232" s="255"/>
      <c r="BR232" s="255"/>
      <c r="BS232" s="256">
        <f t="shared" si="160"/>
        <v>0</v>
      </c>
    </row>
    <row r="233" spans="1:71" ht="15" x14ac:dyDescent="0.2">
      <c r="A233" s="75" t="str">
        <f t="shared" ref="A233:B233" si="212">A232</f>
        <v>SCH123</v>
      </c>
      <c r="B233" s="75" t="str">
        <f t="shared" si="212"/>
        <v>2022195</v>
      </c>
      <c r="C233" s="93">
        <v>232</v>
      </c>
      <c r="D233" s="180" t="e">
        <f t="shared" si="183"/>
        <v>#N/A</v>
      </c>
      <c r="E233" s="182"/>
      <c r="F233" s="183"/>
      <c r="G233" s="174" t="str">
        <f t="shared" si="99"/>
        <v>UTC</v>
      </c>
      <c r="H233" s="94"/>
      <c r="I233" s="95" t="s">
        <v>8</v>
      </c>
      <c r="J233" s="96"/>
      <c r="K233" s="97" t="s">
        <v>9</v>
      </c>
      <c r="L233" s="94"/>
      <c r="M233" s="98" t="s">
        <v>8</v>
      </c>
      <c r="N233" s="96"/>
      <c r="O233" s="99" t="s">
        <v>9</v>
      </c>
      <c r="P233" s="152"/>
      <c r="Q233" s="153"/>
      <c r="R233" s="157"/>
      <c r="S233" s="159"/>
      <c r="T233" s="100"/>
      <c r="U233" s="101"/>
      <c r="V233" s="102"/>
      <c r="W233" s="88"/>
      <c r="X233" s="103"/>
      <c r="Y233" s="103"/>
      <c r="Z233" s="88"/>
      <c r="AA233" s="100"/>
      <c r="AB233" s="103"/>
      <c r="AC233" s="103"/>
      <c r="AD233" s="103"/>
      <c r="AE233" s="88"/>
      <c r="AF233" s="101"/>
      <c r="AG233" s="257"/>
      <c r="AH233" s="124"/>
      <c r="AI233" s="124"/>
      <c r="AJ233" s="124"/>
      <c r="AK233" s="121"/>
      <c r="AL233" s="121"/>
      <c r="AM233" s="121"/>
      <c r="AN233" s="127"/>
      <c r="AO233" s="127"/>
      <c r="AP233" s="127"/>
      <c r="AQ233" s="127"/>
      <c r="AR233" s="104"/>
      <c r="AS233" s="89" t="e">
        <f t="shared" si="184"/>
        <v>#N/A</v>
      </c>
      <c r="AT233" s="90" t="e">
        <f t="shared" si="185"/>
        <v>#N/A</v>
      </c>
      <c r="AU233" s="90" t="e">
        <f t="shared" si="186"/>
        <v>#N/A</v>
      </c>
      <c r="AV233" s="90" t="e">
        <f t="shared" si="187"/>
        <v>#N/A</v>
      </c>
      <c r="AW233" s="90" t="e">
        <f t="shared" si="188"/>
        <v>#N/A</v>
      </c>
      <c r="AX233" s="89" t="e">
        <f t="shared" si="189"/>
        <v>#N/A</v>
      </c>
      <c r="AY233" s="89" t="e">
        <f t="shared" si="190"/>
        <v>#N/A</v>
      </c>
      <c r="AZ233" s="89" t="e">
        <f t="shared" si="191"/>
        <v>#N/A</v>
      </c>
      <c r="BA233" s="89" t="e">
        <f t="shared" si="192"/>
        <v>#N/A</v>
      </c>
      <c r="BB233" s="89" t="e">
        <f t="shared" si="193"/>
        <v>#N/A</v>
      </c>
      <c r="BC233" s="91" t="e">
        <f t="shared" si="194"/>
        <v>#N/A</v>
      </c>
      <c r="BD233" s="92" t="e">
        <f t="shared" si="195"/>
        <v>#N/A</v>
      </c>
      <c r="BE233" s="255"/>
      <c r="BF233" s="255"/>
      <c r="BG233" s="255"/>
      <c r="BH233" s="255"/>
      <c r="BI233" s="255"/>
      <c r="BJ233" s="255"/>
      <c r="BK233" s="255"/>
      <c r="BL233" s="255"/>
      <c r="BM233" s="255"/>
      <c r="BN233" s="255"/>
      <c r="BO233" s="255"/>
      <c r="BP233" s="255"/>
      <c r="BQ233" s="255"/>
      <c r="BR233" s="255"/>
      <c r="BS233" s="256">
        <f t="shared" si="160"/>
        <v>0</v>
      </c>
    </row>
    <row r="234" spans="1:71" ht="15" x14ac:dyDescent="0.2">
      <c r="A234" s="75" t="str">
        <f t="shared" ref="A234:B234" si="213">A233</f>
        <v>SCH123</v>
      </c>
      <c r="B234" s="75" t="str">
        <f t="shared" si="213"/>
        <v>2022195</v>
      </c>
      <c r="C234" s="93">
        <v>233</v>
      </c>
      <c r="D234" s="180" t="e">
        <f t="shared" si="183"/>
        <v>#N/A</v>
      </c>
      <c r="E234" s="182"/>
      <c r="F234" s="183"/>
      <c r="G234" s="174" t="str">
        <f t="shared" si="99"/>
        <v>UTC</v>
      </c>
      <c r="H234" s="94"/>
      <c r="I234" s="95" t="s">
        <v>8</v>
      </c>
      <c r="J234" s="96"/>
      <c r="K234" s="97" t="s">
        <v>9</v>
      </c>
      <c r="L234" s="94"/>
      <c r="M234" s="98" t="s">
        <v>8</v>
      </c>
      <c r="N234" s="96"/>
      <c r="O234" s="99" t="s">
        <v>9</v>
      </c>
      <c r="P234" s="152"/>
      <c r="Q234" s="153"/>
      <c r="R234" s="157"/>
      <c r="S234" s="159"/>
      <c r="T234" s="100"/>
      <c r="U234" s="101"/>
      <c r="V234" s="102"/>
      <c r="W234" s="88"/>
      <c r="X234" s="103"/>
      <c r="Y234" s="103"/>
      <c r="Z234" s="88"/>
      <c r="AA234" s="100"/>
      <c r="AB234" s="103"/>
      <c r="AC234" s="103"/>
      <c r="AD234" s="103"/>
      <c r="AE234" s="88"/>
      <c r="AF234" s="101"/>
      <c r="AG234" s="257"/>
      <c r="AH234" s="124"/>
      <c r="AI234" s="124"/>
      <c r="AJ234" s="124"/>
      <c r="AK234" s="121"/>
      <c r="AL234" s="121"/>
      <c r="AM234" s="121"/>
      <c r="AN234" s="127"/>
      <c r="AO234" s="127"/>
      <c r="AP234" s="127"/>
      <c r="AQ234" s="127"/>
      <c r="AR234" s="104"/>
      <c r="AS234" s="89" t="e">
        <f t="shared" si="184"/>
        <v>#N/A</v>
      </c>
      <c r="AT234" s="90" t="e">
        <f t="shared" si="185"/>
        <v>#N/A</v>
      </c>
      <c r="AU234" s="90" t="e">
        <f t="shared" si="186"/>
        <v>#N/A</v>
      </c>
      <c r="AV234" s="90" t="e">
        <f t="shared" si="187"/>
        <v>#N/A</v>
      </c>
      <c r="AW234" s="90" t="e">
        <f t="shared" si="188"/>
        <v>#N/A</v>
      </c>
      <c r="AX234" s="89" t="e">
        <f t="shared" si="189"/>
        <v>#N/A</v>
      </c>
      <c r="AY234" s="89" t="e">
        <f t="shared" si="190"/>
        <v>#N/A</v>
      </c>
      <c r="AZ234" s="89" t="e">
        <f t="shared" si="191"/>
        <v>#N/A</v>
      </c>
      <c r="BA234" s="89" t="e">
        <f t="shared" si="192"/>
        <v>#N/A</v>
      </c>
      <c r="BB234" s="89" t="e">
        <f t="shared" si="193"/>
        <v>#N/A</v>
      </c>
      <c r="BC234" s="91" t="e">
        <f t="shared" si="194"/>
        <v>#N/A</v>
      </c>
      <c r="BD234" s="92" t="e">
        <f t="shared" si="195"/>
        <v>#N/A</v>
      </c>
      <c r="BE234" s="255"/>
      <c r="BF234" s="255"/>
      <c r="BG234" s="255"/>
      <c r="BH234" s="255"/>
      <c r="BI234" s="255"/>
      <c r="BJ234" s="255"/>
      <c r="BK234" s="255"/>
      <c r="BL234" s="255"/>
      <c r="BM234" s="255"/>
      <c r="BN234" s="255"/>
      <c r="BO234" s="255"/>
      <c r="BP234" s="255"/>
      <c r="BQ234" s="255"/>
      <c r="BR234" s="255"/>
      <c r="BS234" s="256">
        <f t="shared" si="160"/>
        <v>0</v>
      </c>
    </row>
    <row r="235" spans="1:71" ht="15" x14ac:dyDescent="0.2">
      <c r="A235" s="75" t="str">
        <f t="shared" ref="A235:B235" si="214">A234</f>
        <v>SCH123</v>
      </c>
      <c r="B235" s="75" t="str">
        <f t="shared" si="214"/>
        <v>2022195</v>
      </c>
      <c r="C235" s="93">
        <v>234</v>
      </c>
      <c r="D235" s="180" t="e">
        <f t="shared" si="183"/>
        <v>#N/A</v>
      </c>
      <c r="E235" s="182"/>
      <c r="F235" s="183"/>
      <c r="G235" s="174" t="str">
        <f t="shared" si="99"/>
        <v>UTC</v>
      </c>
      <c r="H235" s="94"/>
      <c r="I235" s="95" t="s">
        <v>8</v>
      </c>
      <c r="J235" s="96"/>
      <c r="K235" s="97" t="s">
        <v>9</v>
      </c>
      <c r="L235" s="94"/>
      <c r="M235" s="98" t="s">
        <v>8</v>
      </c>
      <c r="N235" s="96"/>
      <c r="O235" s="99" t="s">
        <v>9</v>
      </c>
      <c r="P235" s="152"/>
      <c r="Q235" s="153"/>
      <c r="R235" s="157"/>
      <c r="S235" s="159"/>
      <c r="T235" s="100"/>
      <c r="U235" s="101"/>
      <c r="V235" s="102"/>
      <c r="W235" s="88"/>
      <c r="X235" s="103"/>
      <c r="Y235" s="103"/>
      <c r="Z235" s="88"/>
      <c r="AA235" s="100"/>
      <c r="AB235" s="103"/>
      <c r="AC235" s="103"/>
      <c r="AD235" s="103"/>
      <c r="AE235" s="88"/>
      <c r="AF235" s="101"/>
      <c r="AG235" s="257"/>
      <c r="AH235" s="124"/>
      <c r="AI235" s="124"/>
      <c r="AJ235" s="124"/>
      <c r="AK235" s="121"/>
      <c r="AL235" s="121"/>
      <c r="AM235" s="121"/>
      <c r="AN235" s="127"/>
      <c r="AO235" s="127"/>
      <c r="AP235" s="127"/>
      <c r="AQ235" s="127"/>
      <c r="AR235" s="104"/>
      <c r="AS235" s="89" t="e">
        <f t="shared" si="184"/>
        <v>#N/A</v>
      </c>
      <c r="AT235" s="90" t="e">
        <f t="shared" si="185"/>
        <v>#N/A</v>
      </c>
      <c r="AU235" s="90" t="e">
        <f t="shared" si="186"/>
        <v>#N/A</v>
      </c>
      <c r="AV235" s="90" t="e">
        <f t="shared" si="187"/>
        <v>#N/A</v>
      </c>
      <c r="AW235" s="90" t="e">
        <f t="shared" si="188"/>
        <v>#N/A</v>
      </c>
      <c r="AX235" s="89" t="e">
        <f t="shared" si="189"/>
        <v>#N/A</v>
      </c>
      <c r="AY235" s="89" t="e">
        <f t="shared" si="190"/>
        <v>#N/A</v>
      </c>
      <c r="AZ235" s="89" t="e">
        <f t="shared" si="191"/>
        <v>#N/A</v>
      </c>
      <c r="BA235" s="89" t="e">
        <f t="shared" si="192"/>
        <v>#N/A</v>
      </c>
      <c r="BB235" s="89" t="e">
        <f t="shared" si="193"/>
        <v>#N/A</v>
      </c>
      <c r="BC235" s="91" t="e">
        <f t="shared" si="194"/>
        <v>#N/A</v>
      </c>
      <c r="BD235" s="92" t="e">
        <f t="shared" si="195"/>
        <v>#N/A</v>
      </c>
      <c r="BE235" s="255"/>
      <c r="BF235" s="255"/>
      <c r="BG235" s="255"/>
      <c r="BH235" s="255"/>
      <c r="BI235" s="255"/>
      <c r="BJ235" s="255"/>
      <c r="BK235" s="255"/>
      <c r="BL235" s="255"/>
      <c r="BM235" s="255"/>
      <c r="BN235" s="255"/>
      <c r="BO235" s="255"/>
      <c r="BP235" s="255"/>
      <c r="BQ235" s="255"/>
      <c r="BR235" s="255"/>
      <c r="BS235" s="256">
        <f t="shared" si="160"/>
        <v>0</v>
      </c>
    </row>
    <row r="236" spans="1:71" ht="15" x14ac:dyDescent="0.2">
      <c r="A236" s="75" t="str">
        <f t="shared" ref="A236:B236" si="215">A235</f>
        <v>SCH123</v>
      </c>
      <c r="B236" s="75" t="str">
        <f t="shared" si="215"/>
        <v>2022195</v>
      </c>
      <c r="C236" s="93">
        <v>235</v>
      </c>
      <c r="D236" s="180" t="e">
        <f t="shared" si="183"/>
        <v>#N/A</v>
      </c>
      <c r="E236" s="182"/>
      <c r="F236" s="183"/>
      <c r="G236" s="174" t="str">
        <f t="shared" si="99"/>
        <v>UTC</v>
      </c>
      <c r="H236" s="94"/>
      <c r="I236" s="95" t="s">
        <v>8</v>
      </c>
      <c r="J236" s="96"/>
      <c r="K236" s="97" t="s">
        <v>9</v>
      </c>
      <c r="L236" s="94"/>
      <c r="M236" s="98" t="s">
        <v>8</v>
      </c>
      <c r="N236" s="96"/>
      <c r="O236" s="99" t="s">
        <v>9</v>
      </c>
      <c r="P236" s="152"/>
      <c r="Q236" s="153"/>
      <c r="R236" s="157"/>
      <c r="S236" s="159"/>
      <c r="T236" s="100"/>
      <c r="U236" s="101"/>
      <c r="V236" s="102"/>
      <c r="W236" s="88"/>
      <c r="X236" s="103"/>
      <c r="Y236" s="103"/>
      <c r="Z236" s="88"/>
      <c r="AA236" s="100"/>
      <c r="AB236" s="103"/>
      <c r="AC236" s="103"/>
      <c r="AD236" s="103"/>
      <c r="AE236" s="88"/>
      <c r="AF236" s="101"/>
      <c r="AG236" s="257"/>
      <c r="AH236" s="124"/>
      <c r="AI236" s="124"/>
      <c r="AJ236" s="124"/>
      <c r="AK236" s="121"/>
      <c r="AL236" s="121"/>
      <c r="AM236" s="121"/>
      <c r="AN236" s="127"/>
      <c r="AO236" s="127"/>
      <c r="AP236" s="127"/>
      <c r="AQ236" s="127"/>
      <c r="AR236" s="104"/>
      <c r="AS236" s="89" t="e">
        <f t="shared" si="184"/>
        <v>#N/A</v>
      </c>
      <c r="AT236" s="90" t="e">
        <f t="shared" si="185"/>
        <v>#N/A</v>
      </c>
      <c r="AU236" s="90" t="e">
        <f t="shared" si="186"/>
        <v>#N/A</v>
      </c>
      <c r="AV236" s="90" t="e">
        <f t="shared" si="187"/>
        <v>#N/A</v>
      </c>
      <c r="AW236" s="90" t="e">
        <f t="shared" si="188"/>
        <v>#N/A</v>
      </c>
      <c r="AX236" s="89" t="e">
        <f t="shared" si="189"/>
        <v>#N/A</v>
      </c>
      <c r="AY236" s="89" t="e">
        <f t="shared" si="190"/>
        <v>#N/A</v>
      </c>
      <c r="AZ236" s="89" t="e">
        <f t="shared" si="191"/>
        <v>#N/A</v>
      </c>
      <c r="BA236" s="89" t="e">
        <f t="shared" si="192"/>
        <v>#N/A</v>
      </c>
      <c r="BB236" s="89" t="e">
        <f t="shared" si="193"/>
        <v>#N/A</v>
      </c>
      <c r="BC236" s="91" t="e">
        <f t="shared" si="194"/>
        <v>#N/A</v>
      </c>
      <c r="BD236" s="92" t="e">
        <f t="shared" si="195"/>
        <v>#N/A</v>
      </c>
      <c r="BE236" s="255"/>
      <c r="BF236" s="255"/>
      <c r="BG236" s="255"/>
      <c r="BH236" s="255"/>
      <c r="BI236" s="255"/>
      <c r="BJ236" s="255"/>
      <c r="BK236" s="255"/>
      <c r="BL236" s="255"/>
      <c r="BM236" s="255"/>
      <c r="BN236" s="255"/>
      <c r="BO236" s="255"/>
      <c r="BP236" s="255"/>
      <c r="BQ236" s="255"/>
      <c r="BR236" s="255"/>
      <c r="BS236" s="256">
        <f t="shared" si="160"/>
        <v>0</v>
      </c>
    </row>
    <row r="237" spans="1:71" ht="15" x14ac:dyDescent="0.2">
      <c r="A237" s="75" t="str">
        <f t="shared" ref="A237:B237" si="216">A236</f>
        <v>SCH123</v>
      </c>
      <c r="B237" s="75" t="str">
        <f t="shared" si="216"/>
        <v>2022195</v>
      </c>
      <c r="C237" s="93">
        <v>236</v>
      </c>
      <c r="D237" s="180" t="e">
        <f t="shared" si="183"/>
        <v>#N/A</v>
      </c>
      <c r="E237" s="182"/>
      <c r="F237" s="183"/>
      <c r="G237" s="174" t="str">
        <f t="shared" si="99"/>
        <v>UTC</v>
      </c>
      <c r="H237" s="94"/>
      <c r="I237" s="95" t="s">
        <v>8</v>
      </c>
      <c r="J237" s="96"/>
      <c r="K237" s="97" t="s">
        <v>9</v>
      </c>
      <c r="L237" s="94"/>
      <c r="M237" s="98" t="s">
        <v>8</v>
      </c>
      <c r="N237" s="96"/>
      <c r="O237" s="99" t="s">
        <v>9</v>
      </c>
      <c r="P237" s="152"/>
      <c r="Q237" s="153"/>
      <c r="R237" s="157"/>
      <c r="S237" s="159"/>
      <c r="T237" s="100"/>
      <c r="U237" s="101"/>
      <c r="V237" s="102"/>
      <c r="W237" s="88"/>
      <c r="X237" s="103"/>
      <c r="Y237" s="103"/>
      <c r="Z237" s="88"/>
      <c r="AA237" s="100"/>
      <c r="AB237" s="103"/>
      <c r="AC237" s="103"/>
      <c r="AD237" s="103"/>
      <c r="AE237" s="88"/>
      <c r="AF237" s="101"/>
      <c r="AG237" s="257"/>
      <c r="AH237" s="124"/>
      <c r="AI237" s="124"/>
      <c r="AJ237" s="124"/>
      <c r="AK237" s="121"/>
      <c r="AL237" s="121"/>
      <c r="AM237" s="121"/>
      <c r="AN237" s="127"/>
      <c r="AO237" s="127"/>
      <c r="AP237" s="127"/>
      <c r="AQ237" s="127"/>
      <c r="AR237" s="104"/>
      <c r="AS237" s="89" t="e">
        <f t="shared" si="184"/>
        <v>#N/A</v>
      </c>
      <c r="AT237" s="90" t="e">
        <f t="shared" si="185"/>
        <v>#N/A</v>
      </c>
      <c r="AU237" s="90" t="e">
        <f t="shared" si="186"/>
        <v>#N/A</v>
      </c>
      <c r="AV237" s="90" t="e">
        <f t="shared" si="187"/>
        <v>#N/A</v>
      </c>
      <c r="AW237" s="90" t="e">
        <f t="shared" si="188"/>
        <v>#N/A</v>
      </c>
      <c r="AX237" s="89" t="e">
        <f t="shared" si="189"/>
        <v>#N/A</v>
      </c>
      <c r="AY237" s="89" t="e">
        <f t="shared" si="190"/>
        <v>#N/A</v>
      </c>
      <c r="AZ237" s="89" t="e">
        <f t="shared" si="191"/>
        <v>#N/A</v>
      </c>
      <c r="BA237" s="89" t="e">
        <f t="shared" si="192"/>
        <v>#N/A</v>
      </c>
      <c r="BB237" s="89" t="e">
        <f t="shared" si="193"/>
        <v>#N/A</v>
      </c>
      <c r="BC237" s="91" t="e">
        <f t="shared" si="194"/>
        <v>#N/A</v>
      </c>
      <c r="BD237" s="92" t="e">
        <f t="shared" si="195"/>
        <v>#N/A</v>
      </c>
      <c r="BE237" s="255"/>
      <c r="BF237" s="255"/>
      <c r="BG237" s="255"/>
      <c r="BH237" s="255"/>
      <c r="BI237" s="255"/>
      <c r="BJ237" s="255"/>
      <c r="BK237" s="255"/>
      <c r="BL237" s="255"/>
      <c r="BM237" s="255"/>
      <c r="BN237" s="255"/>
      <c r="BO237" s="255"/>
      <c r="BP237" s="255"/>
      <c r="BQ237" s="255"/>
      <c r="BR237" s="255"/>
      <c r="BS237" s="256">
        <f t="shared" si="160"/>
        <v>0</v>
      </c>
    </row>
    <row r="238" spans="1:71" ht="15" x14ac:dyDescent="0.2">
      <c r="A238" s="75" t="str">
        <f t="shared" ref="A238:B238" si="217">A237</f>
        <v>SCH123</v>
      </c>
      <c r="B238" s="75" t="str">
        <f t="shared" si="217"/>
        <v>2022195</v>
      </c>
      <c r="C238" s="93">
        <v>237</v>
      </c>
      <c r="D238" s="180" t="e">
        <f t="shared" si="183"/>
        <v>#N/A</v>
      </c>
      <c r="E238" s="182"/>
      <c r="F238" s="183"/>
      <c r="G238" s="174" t="str">
        <f t="shared" si="99"/>
        <v>UTC</v>
      </c>
      <c r="H238" s="94"/>
      <c r="I238" s="95" t="s">
        <v>8</v>
      </c>
      <c r="J238" s="96"/>
      <c r="K238" s="97" t="s">
        <v>9</v>
      </c>
      <c r="L238" s="94"/>
      <c r="M238" s="98" t="s">
        <v>8</v>
      </c>
      <c r="N238" s="96"/>
      <c r="O238" s="99" t="s">
        <v>9</v>
      </c>
      <c r="P238" s="152"/>
      <c r="Q238" s="153"/>
      <c r="R238" s="157"/>
      <c r="S238" s="159"/>
      <c r="T238" s="100"/>
      <c r="U238" s="101"/>
      <c r="V238" s="102"/>
      <c r="W238" s="88"/>
      <c r="X238" s="103"/>
      <c r="Y238" s="103"/>
      <c r="Z238" s="88"/>
      <c r="AA238" s="100"/>
      <c r="AB238" s="103"/>
      <c r="AC238" s="103"/>
      <c r="AD238" s="103"/>
      <c r="AE238" s="88"/>
      <c r="AF238" s="101"/>
      <c r="AG238" s="257"/>
      <c r="AH238" s="124"/>
      <c r="AI238" s="124"/>
      <c r="AJ238" s="124"/>
      <c r="AK238" s="121"/>
      <c r="AL238" s="121"/>
      <c r="AM238" s="121"/>
      <c r="AN238" s="127"/>
      <c r="AO238" s="127"/>
      <c r="AP238" s="127"/>
      <c r="AQ238" s="127"/>
      <c r="AR238" s="104"/>
      <c r="AS238" s="89" t="e">
        <f t="shared" si="184"/>
        <v>#N/A</v>
      </c>
      <c r="AT238" s="90" t="e">
        <f t="shared" si="185"/>
        <v>#N/A</v>
      </c>
      <c r="AU238" s="90" t="e">
        <f t="shared" si="186"/>
        <v>#N/A</v>
      </c>
      <c r="AV238" s="90" t="e">
        <f t="shared" si="187"/>
        <v>#N/A</v>
      </c>
      <c r="AW238" s="90" t="e">
        <f t="shared" si="188"/>
        <v>#N/A</v>
      </c>
      <c r="AX238" s="89" t="e">
        <f t="shared" si="189"/>
        <v>#N/A</v>
      </c>
      <c r="AY238" s="89" t="e">
        <f t="shared" si="190"/>
        <v>#N/A</v>
      </c>
      <c r="AZ238" s="89" t="e">
        <f t="shared" si="191"/>
        <v>#N/A</v>
      </c>
      <c r="BA238" s="89" t="e">
        <f t="shared" si="192"/>
        <v>#N/A</v>
      </c>
      <c r="BB238" s="89" t="e">
        <f t="shared" si="193"/>
        <v>#N/A</v>
      </c>
      <c r="BC238" s="91" t="e">
        <f t="shared" si="194"/>
        <v>#N/A</v>
      </c>
      <c r="BD238" s="92" t="e">
        <f t="shared" si="195"/>
        <v>#N/A</v>
      </c>
      <c r="BE238" s="255"/>
      <c r="BF238" s="255"/>
      <c r="BG238" s="255"/>
      <c r="BH238" s="255"/>
      <c r="BI238" s="255"/>
      <c r="BJ238" s="255"/>
      <c r="BK238" s="255"/>
      <c r="BL238" s="255"/>
      <c r="BM238" s="255"/>
      <c r="BN238" s="255"/>
      <c r="BO238" s="255"/>
      <c r="BP238" s="255"/>
      <c r="BQ238" s="255"/>
      <c r="BR238" s="255"/>
      <c r="BS238" s="256">
        <f t="shared" si="160"/>
        <v>0</v>
      </c>
    </row>
    <row r="239" spans="1:71" ht="15" x14ac:dyDescent="0.2">
      <c r="A239" s="75" t="str">
        <f t="shared" ref="A239:B239" si="218">A238</f>
        <v>SCH123</v>
      </c>
      <c r="B239" s="75" t="str">
        <f t="shared" si="218"/>
        <v>2022195</v>
      </c>
      <c r="C239" s="93">
        <v>238</v>
      </c>
      <c r="D239" s="180" t="e">
        <f t="shared" si="183"/>
        <v>#N/A</v>
      </c>
      <c r="E239" s="182"/>
      <c r="F239" s="183"/>
      <c r="G239" s="174" t="str">
        <f t="shared" si="99"/>
        <v>UTC</v>
      </c>
      <c r="H239" s="94"/>
      <c r="I239" s="95" t="s">
        <v>8</v>
      </c>
      <c r="J239" s="96"/>
      <c r="K239" s="97" t="s">
        <v>9</v>
      </c>
      <c r="L239" s="94"/>
      <c r="M239" s="98" t="s">
        <v>8</v>
      </c>
      <c r="N239" s="96"/>
      <c r="O239" s="99" t="s">
        <v>9</v>
      </c>
      <c r="P239" s="152"/>
      <c r="Q239" s="153"/>
      <c r="R239" s="157"/>
      <c r="S239" s="159"/>
      <c r="T239" s="100"/>
      <c r="U239" s="101"/>
      <c r="V239" s="102"/>
      <c r="W239" s="88"/>
      <c r="X239" s="103"/>
      <c r="Y239" s="103"/>
      <c r="Z239" s="88"/>
      <c r="AA239" s="100"/>
      <c r="AB239" s="103"/>
      <c r="AC239" s="103"/>
      <c r="AD239" s="103"/>
      <c r="AE239" s="88"/>
      <c r="AF239" s="101"/>
      <c r="AG239" s="257"/>
      <c r="AH239" s="124"/>
      <c r="AI239" s="124"/>
      <c r="AJ239" s="124"/>
      <c r="AK239" s="121"/>
      <c r="AL239" s="121"/>
      <c r="AM239" s="121"/>
      <c r="AN239" s="127"/>
      <c r="AO239" s="127"/>
      <c r="AP239" s="127"/>
      <c r="AQ239" s="127"/>
      <c r="AR239" s="104"/>
      <c r="AS239" s="89" t="e">
        <f t="shared" si="184"/>
        <v>#N/A</v>
      </c>
      <c r="AT239" s="90" t="e">
        <f t="shared" si="185"/>
        <v>#N/A</v>
      </c>
      <c r="AU239" s="90" t="e">
        <f t="shared" si="186"/>
        <v>#N/A</v>
      </c>
      <c r="AV239" s="90" t="e">
        <f t="shared" si="187"/>
        <v>#N/A</v>
      </c>
      <c r="AW239" s="90" t="e">
        <f t="shared" si="188"/>
        <v>#N/A</v>
      </c>
      <c r="AX239" s="89" t="e">
        <f t="shared" si="189"/>
        <v>#N/A</v>
      </c>
      <c r="AY239" s="89" t="e">
        <f t="shared" si="190"/>
        <v>#N/A</v>
      </c>
      <c r="AZ239" s="89" t="e">
        <f t="shared" si="191"/>
        <v>#N/A</v>
      </c>
      <c r="BA239" s="89" t="e">
        <f t="shared" si="192"/>
        <v>#N/A</v>
      </c>
      <c r="BB239" s="89" t="e">
        <f t="shared" si="193"/>
        <v>#N/A</v>
      </c>
      <c r="BC239" s="91" t="e">
        <f t="shared" si="194"/>
        <v>#N/A</v>
      </c>
      <c r="BD239" s="92" t="e">
        <f t="shared" si="195"/>
        <v>#N/A</v>
      </c>
      <c r="BE239" s="255"/>
      <c r="BF239" s="255"/>
      <c r="BG239" s="255"/>
      <c r="BH239" s="255"/>
      <c r="BI239" s="255"/>
      <c r="BJ239" s="255"/>
      <c r="BK239" s="255"/>
      <c r="BL239" s="255"/>
      <c r="BM239" s="255"/>
      <c r="BN239" s="255"/>
      <c r="BO239" s="255"/>
      <c r="BP239" s="255"/>
      <c r="BQ239" s="255"/>
      <c r="BR239" s="255"/>
      <c r="BS239" s="256">
        <f t="shared" si="160"/>
        <v>0</v>
      </c>
    </row>
    <row r="240" spans="1:71" ht="15" x14ac:dyDescent="0.2">
      <c r="A240" s="75" t="str">
        <f t="shared" ref="A240:B240" si="219">A239</f>
        <v>SCH123</v>
      </c>
      <c r="B240" s="75" t="str">
        <f t="shared" si="219"/>
        <v>2022195</v>
      </c>
      <c r="C240" s="93">
        <v>239</v>
      </c>
      <c r="D240" s="180" t="e">
        <f t="shared" si="183"/>
        <v>#N/A</v>
      </c>
      <c r="E240" s="182"/>
      <c r="F240" s="183"/>
      <c r="G240" s="174" t="str">
        <f t="shared" si="99"/>
        <v>UTC</v>
      </c>
      <c r="H240" s="94"/>
      <c r="I240" s="95" t="s">
        <v>8</v>
      </c>
      <c r="J240" s="96"/>
      <c r="K240" s="97" t="s">
        <v>9</v>
      </c>
      <c r="L240" s="94"/>
      <c r="M240" s="98" t="s">
        <v>8</v>
      </c>
      <c r="N240" s="96"/>
      <c r="O240" s="99" t="s">
        <v>9</v>
      </c>
      <c r="P240" s="152"/>
      <c r="Q240" s="153"/>
      <c r="R240" s="157"/>
      <c r="S240" s="159"/>
      <c r="T240" s="100"/>
      <c r="U240" s="101"/>
      <c r="V240" s="102"/>
      <c r="W240" s="88"/>
      <c r="X240" s="103"/>
      <c r="Y240" s="103"/>
      <c r="Z240" s="88"/>
      <c r="AA240" s="100"/>
      <c r="AB240" s="103"/>
      <c r="AC240" s="103"/>
      <c r="AD240" s="103"/>
      <c r="AE240" s="88"/>
      <c r="AF240" s="101"/>
      <c r="AG240" s="257"/>
      <c r="AH240" s="124"/>
      <c r="AI240" s="124"/>
      <c r="AJ240" s="124"/>
      <c r="AK240" s="121"/>
      <c r="AL240" s="121"/>
      <c r="AM240" s="121"/>
      <c r="AN240" s="127"/>
      <c r="AO240" s="127"/>
      <c r="AP240" s="127"/>
      <c r="AQ240" s="127"/>
      <c r="AR240" s="104"/>
      <c r="AS240" s="89" t="e">
        <f t="shared" si="184"/>
        <v>#N/A</v>
      </c>
      <c r="AT240" s="90" t="e">
        <f t="shared" si="185"/>
        <v>#N/A</v>
      </c>
      <c r="AU240" s="90" t="e">
        <f t="shared" si="186"/>
        <v>#N/A</v>
      </c>
      <c r="AV240" s="90" t="e">
        <f t="shared" si="187"/>
        <v>#N/A</v>
      </c>
      <c r="AW240" s="90" t="e">
        <f t="shared" si="188"/>
        <v>#N/A</v>
      </c>
      <c r="AX240" s="89" t="e">
        <f t="shared" si="189"/>
        <v>#N/A</v>
      </c>
      <c r="AY240" s="89" t="e">
        <f t="shared" si="190"/>
        <v>#N/A</v>
      </c>
      <c r="AZ240" s="89" t="e">
        <f t="shared" si="191"/>
        <v>#N/A</v>
      </c>
      <c r="BA240" s="89" t="e">
        <f t="shared" si="192"/>
        <v>#N/A</v>
      </c>
      <c r="BB240" s="89" t="e">
        <f t="shared" si="193"/>
        <v>#N/A</v>
      </c>
      <c r="BC240" s="91" t="e">
        <f t="shared" si="194"/>
        <v>#N/A</v>
      </c>
      <c r="BD240" s="92" t="e">
        <f t="shared" si="195"/>
        <v>#N/A</v>
      </c>
      <c r="BE240" s="255"/>
      <c r="BF240" s="255"/>
      <c r="BG240" s="255"/>
      <c r="BH240" s="255"/>
      <c r="BI240" s="255"/>
      <c r="BJ240" s="255"/>
      <c r="BK240" s="255"/>
      <c r="BL240" s="255"/>
      <c r="BM240" s="255"/>
      <c r="BN240" s="255"/>
      <c r="BO240" s="255"/>
      <c r="BP240" s="255"/>
      <c r="BQ240" s="255"/>
      <c r="BR240" s="255"/>
      <c r="BS240" s="256">
        <f t="shared" si="160"/>
        <v>0</v>
      </c>
    </row>
    <row r="241" spans="1:71" ht="15" x14ac:dyDescent="0.2">
      <c r="A241" s="75" t="str">
        <f t="shared" ref="A241:B241" si="220">A240</f>
        <v>SCH123</v>
      </c>
      <c r="B241" s="75" t="str">
        <f t="shared" si="220"/>
        <v>2022195</v>
      </c>
      <c r="C241" s="93">
        <v>240</v>
      </c>
      <c r="D241" s="180" t="e">
        <f t="shared" si="183"/>
        <v>#N/A</v>
      </c>
      <c r="E241" s="182"/>
      <c r="F241" s="183"/>
      <c r="G241" s="174" t="str">
        <f t="shared" si="99"/>
        <v>UTC</v>
      </c>
      <c r="H241" s="94"/>
      <c r="I241" s="95" t="s">
        <v>8</v>
      </c>
      <c r="J241" s="96"/>
      <c r="K241" s="97" t="s">
        <v>9</v>
      </c>
      <c r="L241" s="94"/>
      <c r="M241" s="98" t="s">
        <v>8</v>
      </c>
      <c r="N241" s="96"/>
      <c r="O241" s="99" t="s">
        <v>9</v>
      </c>
      <c r="P241" s="152"/>
      <c r="Q241" s="153"/>
      <c r="R241" s="157"/>
      <c r="S241" s="159"/>
      <c r="T241" s="100"/>
      <c r="U241" s="101"/>
      <c r="V241" s="102"/>
      <c r="W241" s="88"/>
      <c r="X241" s="103"/>
      <c r="Y241" s="103"/>
      <c r="Z241" s="88"/>
      <c r="AA241" s="100"/>
      <c r="AB241" s="103"/>
      <c r="AC241" s="103"/>
      <c r="AD241" s="103"/>
      <c r="AE241" s="88"/>
      <c r="AF241" s="101"/>
      <c r="AG241" s="257"/>
      <c r="AH241" s="124"/>
      <c r="AI241" s="124"/>
      <c r="AJ241" s="124"/>
      <c r="AK241" s="121"/>
      <c r="AL241" s="121"/>
      <c r="AM241" s="121"/>
      <c r="AN241" s="127"/>
      <c r="AO241" s="127"/>
      <c r="AP241" s="127"/>
      <c r="AQ241" s="127"/>
      <c r="AR241" s="104"/>
      <c r="AS241" s="89" t="e">
        <f t="shared" si="184"/>
        <v>#N/A</v>
      </c>
      <c r="AT241" s="90" t="e">
        <f t="shared" si="185"/>
        <v>#N/A</v>
      </c>
      <c r="AU241" s="90" t="e">
        <f t="shared" si="186"/>
        <v>#N/A</v>
      </c>
      <c r="AV241" s="90" t="e">
        <f t="shared" si="187"/>
        <v>#N/A</v>
      </c>
      <c r="AW241" s="90" t="e">
        <f t="shared" si="188"/>
        <v>#N/A</v>
      </c>
      <c r="AX241" s="89" t="e">
        <f t="shared" si="189"/>
        <v>#N/A</v>
      </c>
      <c r="AY241" s="89" t="e">
        <f t="shared" si="190"/>
        <v>#N/A</v>
      </c>
      <c r="AZ241" s="89" t="e">
        <f t="shared" si="191"/>
        <v>#N/A</v>
      </c>
      <c r="BA241" s="89" t="e">
        <f t="shared" si="192"/>
        <v>#N/A</v>
      </c>
      <c r="BB241" s="89" t="e">
        <f t="shared" si="193"/>
        <v>#N/A</v>
      </c>
      <c r="BC241" s="91" t="e">
        <f t="shared" si="194"/>
        <v>#N/A</v>
      </c>
      <c r="BD241" s="92" t="e">
        <f t="shared" si="195"/>
        <v>#N/A</v>
      </c>
      <c r="BE241" s="255"/>
      <c r="BF241" s="255"/>
      <c r="BG241" s="255"/>
      <c r="BH241" s="255"/>
      <c r="BI241" s="255"/>
      <c r="BJ241" s="255"/>
      <c r="BK241" s="255"/>
      <c r="BL241" s="255"/>
      <c r="BM241" s="255"/>
      <c r="BN241" s="255"/>
      <c r="BO241" s="255"/>
      <c r="BP241" s="255"/>
      <c r="BQ241" s="255"/>
      <c r="BR241" s="255"/>
      <c r="BS241" s="256">
        <f t="shared" si="160"/>
        <v>0</v>
      </c>
    </row>
    <row r="242" spans="1:71" ht="15" x14ac:dyDescent="0.2">
      <c r="A242" s="75" t="str">
        <f t="shared" ref="A242:B242" si="221">A241</f>
        <v>SCH123</v>
      </c>
      <c r="B242" s="75" t="str">
        <f t="shared" si="221"/>
        <v>2022195</v>
      </c>
      <c r="C242" s="93">
        <v>241</v>
      </c>
      <c r="D242" s="180" t="e">
        <f t="shared" si="183"/>
        <v>#N/A</v>
      </c>
      <c r="E242" s="182"/>
      <c r="F242" s="183"/>
      <c r="G242" s="174" t="str">
        <f t="shared" si="99"/>
        <v>UTC</v>
      </c>
      <c r="H242" s="94"/>
      <c r="I242" s="95" t="s">
        <v>8</v>
      </c>
      <c r="J242" s="96"/>
      <c r="K242" s="97" t="s">
        <v>9</v>
      </c>
      <c r="L242" s="94"/>
      <c r="M242" s="98" t="s">
        <v>8</v>
      </c>
      <c r="N242" s="96"/>
      <c r="O242" s="99" t="s">
        <v>9</v>
      </c>
      <c r="P242" s="152"/>
      <c r="Q242" s="153"/>
      <c r="R242" s="157"/>
      <c r="S242" s="159"/>
      <c r="T242" s="100"/>
      <c r="U242" s="101"/>
      <c r="V242" s="102"/>
      <c r="W242" s="88"/>
      <c r="X242" s="103"/>
      <c r="Y242" s="103"/>
      <c r="Z242" s="88"/>
      <c r="AA242" s="100"/>
      <c r="AB242" s="103"/>
      <c r="AC242" s="103"/>
      <c r="AD242" s="103"/>
      <c r="AE242" s="88"/>
      <c r="AF242" s="101"/>
      <c r="AG242" s="257"/>
      <c r="AH242" s="124"/>
      <c r="AI242" s="124"/>
      <c r="AJ242" s="124"/>
      <c r="AK242" s="121"/>
      <c r="AL242" s="121"/>
      <c r="AM242" s="121"/>
      <c r="AN242" s="127"/>
      <c r="AO242" s="127"/>
      <c r="AP242" s="127"/>
      <c r="AQ242" s="127"/>
      <c r="AR242" s="104"/>
      <c r="AS242" s="89" t="e">
        <f t="shared" si="184"/>
        <v>#N/A</v>
      </c>
      <c r="AT242" s="90" t="e">
        <f t="shared" si="185"/>
        <v>#N/A</v>
      </c>
      <c r="AU242" s="90" t="e">
        <f t="shared" si="186"/>
        <v>#N/A</v>
      </c>
      <c r="AV242" s="90" t="e">
        <f t="shared" si="187"/>
        <v>#N/A</v>
      </c>
      <c r="AW242" s="90" t="e">
        <f t="shared" si="188"/>
        <v>#N/A</v>
      </c>
      <c r="AX242" s="89" t="e">
        <f t="shared" si="189"/>
        <v>#N/A</v>
      </c>
      <c r="AY242" s="89" t="e">
        <f t="shared" si="190"/>
        <v>#N/A</v>
      </c>
      <c r="AZ242" s="89" t="e">
        <f t="shared" si="191"/>
        <v>#N/A</v>
      </c>
      <c r="BA242" s="89" t="e">
        <f t="shared" si="192"/>
        <v>#N/A</v>
      </c>
      <c r="BB242" s="89" t="e">
        <f t="shared" si="193"/>
        <v>#N/A</v>
      </c>
      <c r="BC242" s="91" t="e">
        <f t="shared" si="194"/>
        <v>#N/A</v>
      </c>
      <c r="BD242" s="92" t="e">
        <f t="shared" si="195"/>
        <v>#N/A</v>
      </c>
      <c r="BE242" s="255"/>
      <c r="BF242" s="255"/>
      <c r="BG242" s="255"/>
      <c r="BH242" s="255"/>
      <c r="BI242" s="255"/>
      <c r="BJ242" s="255"/>
      <c r="BK242" s="255"/>
      <c r="BL242" s="255"/>
      <c r="BM242" s="255"/>
      <c r="BN242" s="255"/>
      <c r="BO242" s="255"/>
      <c r="BP242" s="255"/>
      <c r="BQ242" s="255"/>
      <c r="BR242" s="255"/>
      <c r="BS242" s="256">
        <f t="shared" si="160"/>
        <v>0</v>
      </c>
    </row>
    <row r="243" spans="1:71" ht="15" x14ac:dyDescent="0.2">
      <c r="A243" s="75" t="str">
        <f t="shared" ref="A243:B243" si="222">A242</f>
        <v>SCH123</v>
      </c>
      <c r="B243" s="75" t="str">
        <f t="shared" si="222"/>
        <v>2022195</v>
      </c>
      <c r="C243" s="93">
        <v>242</v>
      </c>
      <c r="D243" s="180" t="e">
        <f t="shared" si="183"/>
        <v>#N/A</v>
      </c>
      <c r="E243" s="182"/>
      <c r="F243" s="183"/>
      <c r="G243" s="174" t="str">
        <f t="shared" si="99"/>
        <v>UTC</v>
      </c>
      <c r="H243" s="94"/>
      <c r="I243" s="95" t="s">
        <v>8</v>
      </c>
      <c r="J243" s="96"/>
      <c r="K243" s="97" t="s">
        <v>9</v>
      </c>
      <c r="L243" s="94"/>
      <c r="M243" s="98" t="s">
        <v>8</v>
      </c>
      <c r="N243" s="96"/>
      <c r="O243" s="99" t="s">
        <v>9</v>
      </c>
      <c r="P243" s="152"/>
      <c r="Q243" s="153"/>
      <c r="R243" s="157"/>
      <c r="S243" s="159"/>
      <c r="T243" s="100"/>
      <c r="U243" s="101"/>
      <c r="V243" s="102"/>
      <c r="W243" s="88"/>
      <c r="X243" s="103"/>
      <c r="Y243" s="103"/>
      <c r="Z243" s="88"/>
      <c r="AA243" s="100"/>
      <c r="AB243" s="103"/>
      <c r="AC243" s="103"/>
      <c r="AD243" s="103"/>
      <c r="AE243" s="88"/>
      <c r="AF243" s="101"/>
      <c r="AG243" s="257"/>
      <c r="AH243" s="124"/>
      <c r="AI243" s="124"/>
      <c r="AJ243" s="124"/>
      <c r="AK243" s="121"/>
      <c r="AL243" s="121"/>
      <c r="AM243" s="121"/>
      <c r="AN243" s="127"/>
      <c r="AO243" s="127"/>
      <c r="AP243" s="127"/>
      <c r="AQ243" s="127"/>
      <c r="AR243" s="104"/>
      <c r="AS243" s="89" t="e">
        <f t="shared" si="184"/>
        <v>#N/A</v>
      </c>
      <c r="AT243" s="90" t="e">
        <f t="shared" si="185"/>
        <v>#N/A</v>
      </c>
      <c r="AU243" s="90" t="e">
        <f t="shared" si="186"/>
        <v>#N/A</v>
      </c>
      <c r="AV243" s="90" t="e">
        <f t="shared" si="187"/>
        <v>#N/A</v>
      </c>
      <c r="AW243" s="90" t="e">
        <f t="shared" si="188"/>
        <v>#N/A</v>
      </c>
      <c r="AX243" s="89" t="e">
        <f t="shared" si="189"/>
        <v>#N/A</v>
      </c>
      <c r="AY243" s="89" t="e">
        <f t="shared" si="190"/>
        <v>#N/A</v>
      </c>
      <c r="AZ243" s="89" t="e">
        <f t="shared" si="191"/>
        <v>#N/A</v>
      </c>
      <c r="BA243" s="89" t="e">
        <f t="shared" si="192"/>
        <v>#N/A</v>
      </c>
      <c r="BB243" s="89" t="e">
        <f t="shared" si="193"/>
        <v>#N/A</v>
      </c>
      <c r="BC243" s="91" t="e">
        <f t="shared" si="194"/>
        <v>#N/A</v>
      </c>
      <c r="BD243" s="92" t="e">
        <f t="shared" si="195"/>
        <v>#N/A</v>
      </c>
      <c r="BE243" s="255"/>
      <c r="BF243" s="255"/>
      <c r="BG243" s="255"/>
      <c r="BH243" s="255"/>
      <c r="BI243" s="255"/>
      <c r="BJ243" s="255"/>
      <c r="BK243" s="255"/>
      <c r="BL243" s="255"/>
      <c r="BM243" s="255"/>
      <c r="BN243" s="255"/>
      <c r="BO243" s="255"/>
      <c r="BP243" s="255"/>
      <c r="BQ243" s="255"/>
      <c r="BR243" s="255"/>
      <c r="BS243" s="256">
        <f t="shared" si="160"/>
        <v>0</v>
      </c>
    </row>
    <row r="244" spans="1:71" ht="15" x14ac:dyDescent="0.2">
      <c r="A244" s="75" t="str">
        <f t="shared" ref="A244:B244" si="223">A243</f>
        <v>SCH123</v>
      </c>
      <c r="B244" s="75" t="str">
        <f t="shared" si="223"/>
        <v>2022195</v>
      </c>
      <c r="C244" s="93">
        <v>243</v>
      </c>
      <c r="D244" s="180" t="e">
        <f t="shared" si="183"/>
        <v>#N/A</v>
      </c>
      <c r="E244" s="182"/>
      <c r="F244" s="183"/>
      <c r="G244" s="174" t="str">
        <f t="shared" si="99"/>
        <v>UTC</v>
      </c>
      <c r="H244" s="94"/>
      <c r="I244" s="95" t="s">
        <v>8</v>
      </c>
      <c r="J244" s="96"/>
      <c r="K244" s="97" t="s">
        <v>9</v>
      </c>
      <c r="L244" s="94"/>
      <c r="M244" s="98" t="s">
        <v>8</v>
      </c>
      <c r="N244" s="96"/>
      <c r="O244" s="99" t="s">
        <v>9</v>
      </c>
      <c r="P244" s="152"/>
      <c r="Q244" s="153"/>
      <c r="R244" s="157"/>
      <c r="S244" s="159"/>
      <c r="T244" s="100"/>
      <c r="U244" s="101"/>
      <c r="V244" s="102"/>
      <c r="W244" s="88"/>
      <c r="X244" s="103"/>
      <c r="Y244" s="103"/>
      <c r="Z244" s="88"/>
      <c r="AA244" s="100"/>
      <c r="AB244" s="103"/>
      <c r="AC244" s="103"/>
      <c r="AD244" s="103"/>
      <c r="AE244" s="88"/>
      <c r="AF244" s="101"/>
      <c r="AG244" s="257"/>
      <c r="AH244" s="124"/>
      <c r="AI244" s="124"/>
      <c r="AJ244" s="124"/>
      <c r="AK244" s="121"/>
      <c r="AL244" s="121"/>
      <c r="AM244" s="121"/>
      <c r="AN244" s="127"/>
      <c r="AO244" s="127"/>
      <c r="AP244" s="127"/>
      <c r="AQ244" s="127"/>
      <c r="AR244" s="104"/>
      <c r="AS244" s="89" t="e">
        <f t="shared" si="184"/>
        <v>#N/A</v>
      </c>
      <c r="AT244" s="90" t="e">
        <f t="shared" si="185"/>
        <v>#N/A</v>
      </c>
      <c r="AU244" s="90" t="e">
        <f t="shared" si="186"/>
        <v>#N/A</v>
      </c>
      <c r="AV244" s="90" t="e">
        <f t="shared" si="187"/>
        <v>#N/A</v>
      </c>
      <c r="AW244" s="90" t="e">
        <f t="shared" si="188"/>
        <v>#N/A</v>
      </c>
      <c r="AX244" s="89" t="e">
        <f t="shared" si="189"/>
        <v>#N/A</v>
      </c>
      <c r="AY244" s="89" t="e">
        <f t="shared" si="190"/>
        <v>#N/A</v>
      </c>
      <c r="AZ244" s="89" t="e">
        <f t="shared" si="191"/>
        <v>#N/A</v>
      </c>
      <c r="BA244" s="89" t="e">
        <f t="shared" si="192"/>
        <v>#N/A</v>
      </c>
      <c r="BB244" s="89" t="e">
        <f t="shared" si="193"/>
        <v>#N/A</v>
      </c>
      <c r="BC244" s="91" t="e">
        <f t="shared" si="194"/>
        <v>#N/A</v>
      </c>
      <c r="BD244" s="92" t="e">
        <f t="shared" si="195"/>
        <v>#N/A</v>
      </c>
      <c r="BE244" s="255"/>
      <c r="BF244" s="255"/>
      <c r="BG244" s="255"/>
      <c r="BH244" s="255"/>
      <c r="BI244" s="255"/>
      <c r="BJ244" s="255"/>
      <c r="BK244" s="255"/>
      <c r="BL244" s="255"/>
      <c r="BM244" s="255"/>
      <c r="BN244" s="255"/>
      <c r="BO244" s="255"/>
      <c r="BP244" s="255"/>
      <c r="BQ244" s="255"/>
      <c r="BR244" s="255"/>
      <c r="BS244" s="256">
        <f t="shared" si="160"/>
        <v>0</v>
      </c>
    </row>
    <row r="245" spans="1:71" ht="15" x14ac:dyDescent="0.2">
      <c r="A245" s="75" t="str">
        <f t="shared" ref="A245:B245" si="224">A244</f>
        <v>SCH123</v>
      </c>
      <c r="B245" s="75" t="str">
        <f t="shared" si="224"/>
        <v>2022195</v>
      </c>
      <c r="C245" s="93">
        <v>244</v>
      </c>
      <c r="D245" s="180" t="e">
        <f t="shared" si="183"/>
        <v>#N/A</v>
      </c>
      <c r="E245" s="182"/>
      <c r="F245" s="183"/>
      <c r="G245" s="174" t="str">
        <f t="shared" si="99"/>
        <v>UTC</v>
      </c>
      <c r="H245" s="94"/>
      <c r="I245" s="95" t="s">
        <v>8</v>
      </c>
      <c r="J245" s="96"/>
      <c r="K245" s="97" t="s">
        <v>9</v>
      </c>
      <c r="L245" s="94"/>
      <c r="M245" s="98" t="s">
        <v>8</v>
      </c>
      <c r="N245" s="96"/>
      <c r="O245" s="99" t="s">
        <v>9</v>
      </c>
      <c r="P245" s="152"/>
      <c r="Q245" s="153"/>
      <c r="R245" s="157"/>
      <c r="S245" s="159"/>
      <c r="T245" s="100"/>
      <c r="U245" s="101"/>
      <c r="V245" s="102"/>
      <c r="W245" s="88"/>
      <c r="X245" s="103"/>
      <c r="Y245" s="103"/>
      <c r="Z245" s="88"/>
      <c r="AA245" s="100"/>
      <c r="AB245" s="103"/>
      <c r="AC245" s="103"/>
      <c r="AD245" s="103"/>
      <c r="AE245" s="88"/>
      <c r="AF245" s="101"/>
      <c r="AG245" s="257"/>
      <c r="AH245" s="124"/>
      <c r="AI245" s="124"/>
      <c r="AJ245" s="124"/>
      <c r="AK245" s="121"/>
      <c r="AL245" s="121"/>
      <c r="AM245" s="121"/>
      <c r="AN245" s="127"/>
      <c r="AO245" s="127"/>
      <c r="AP245" s="127"/>
      <c r="AQ245" s="127"/>
      <c r="AR245" s="104"/>
      <c r="AS245" s="89" t="e">
        <f t="shared" si="184"/>
        <v>#N/A</v>
      </c>
      <c r="AT245" s="90" t="e">
        <f t="shared" si="185"/>
        <v>#N/A</v>
      </c>
      <c r="AU245" s="90" t="e">
        <f t="shared" si="186"/>
        <v>#N/A</v>
      </c>
      <c r="AV245" s="90" t="e">
        <f t="shared" si="187"/>
        <v>#N/A</v>
      </c>
      <c r="AW245" s="90" t="e">
        <f t="shared" si="188"/>
        <v>#N/A</v>
      </c>
      <c r="AX245" s="89" t="e">
        <f t="shared" si="189"/>
        <v>#N/A</v>
      </c>
      <c r="AY245" s="89" t="e">
        <f t="shared" si="190"/>
        <v>#N/A</v>
      </c>
      <c r="AZ245" s="89" t="e">
        <f t="shared" si="191"/>
        <v>#N/A</v>
      </c>
      <c r="BA245" s="89" t="e">
        <f t="shared" si="192"/>
        <v>#N/A</v>
      </c>
      <c r="BB245" s="89" t="e">
        <f t="shared" si="193"/>
        <v>#N/A</v>
      </c>
      <c r="BC245" s="91" t="e">
        <f t="shared" si="194"/>
        <v>#N/A</v>
      </c>
      <c r="BD245" s="92" t="e">
        <f t="shared" si="195"/>
        <v>#N/A</v>
      </c>
      <c r="BE245" s="255"/>
      <c r="BF245" s="255"/>
      <c r="BG245" s="255"/>
      <c r="BH245" s="255"/>
      <c r="BI245" s="255"/>
      <c r="BJ245" s="255"/>
      <c r="BK245" s="255"/>
      <c r="BL245" s="255"/>
      <c r="BM245" s="255"/>
      <c r="BN245" s="255"/>
      <c r="BO245" s="255"/>
      <c r="BP245" s="255"/>
      <c r="BQ245" s="255"/>
      <c r="BR245" s="255"/>
      <c r="BS245" s="256">
        <f t="shared" si="160"/>
        <v>0</v>
      </c>
    </row>
    <row r="246" spans="1:71" ht="15" x14ac:dyDescent="0.2">
      <c r="A246" s="75" t="str">
        <f t="shared" ref="A246:B246" si="225">A245</f>
        <v>SCH123</v>
      </c>
      <c r="B246" s="75" t="str">
        <f t="shared" si="225"/>
        <v>2022195</v>
      </c>
      <c r="C246" s="93">
        <v>245</v>
      </c>
      <c r="D246" s="180" t="e">
        <f t="shared" si="183"/>
        <v>#N/A</v>
      </c>
      <c r="E246" s="182"/>
      <c r="F246" s="183"/>
      <c r="G246" s="174" t="str">
        <f t="shared" si="99"/>
        <v>UTC</v>
      </c>
      <c r="H246" s="94"/>
      <c r="I246" s="95" t="s">
        <v>8</v>
      </c>
      <c r="J246" s="96"/>
      <c r="K246" s="97" t="s">
        <v>9</v>
      </c>
      <c r="L246" s="94"/>
      <c r="M246" s="98" t="s">
        <v>8</v>
      </c>
      <c r="N246" s="96"/>
      <c r="O246" s="99" t="s">
        <v>9</v>
      </c>
      <c r="P246" s="152"/>
      <c r="Q246" s="153"/>
      <c r="R246" s="157"/>
      <c r="S246" s="159"/>
      <c r="T246" s="100"/>
      <c r="U246" s="101"/>
      <c r="V246" s="102"/>
      <c r="W246" s="88"/>
      <c r="X246" s="103"/>
      <c r="Y246" s="103"/>
      <c r="Z246" s="88"/>
      <c r="AA246" s="100"/>
      <c r="AB246" s="103"/>
      <c r="AC246" s="103"/>
      <c r="AD246" s="103"/>
      <c r="AE246" s="88"/>
      <c r="AF246" s="101"/>
      <c r="AG246" s="257"/>
      <c r="AH246" s="124"/>
      <c r="AI246" s="124"/>
      <c r="AJ246" s="124"/>
      <c r="AK246" s="121"/>
      <c r="AL246" s="121"/>
      <c r="AM246" s="121"/>
      <c r="AN246" s="127"/>
      <c r="AO246" s="127"/>
      <c r="AP246" s="127"/>
      <c r="AQ246" s="127"/>
      <c r="AR246" s="104"/>
      <c r="AS246" s="89" t="e">
        <f t="shared" si="184"/>
        <v>#N/A</v>
      </c>
      <c r="AT246" s="90" t="e">
        <f t="shared" si="185"/>
        <v>#N/A</v>
      </c>
      <c r="AU246" s="90" t="e">
        <f t="shared" si="186"/>
        <v>#N/A</v>
      </c>
      <c r="AV246" s="90" t="e">
        <f t="shared" si="187"/>
        <v>#N/A</v>
      </c>
      <c r="AW246" s="90" t="e">
        <f t="shared" si="188"/>
        <v>#N/A</v>
      </c>
      <c r="AX246" s="89" t="e">
        <f t="shared" si="189"/>
        <v>#N/A</v>
      </c>
      <c r="AY246" s="89" t="e">
        <f t="shared" si="190"/>
        <v>#N/A</v>
      </c>
      <c r="AZ246" s="89" t="e">
        <f t="shared" si="191"/>
        <v>#N/A</v>
      </c>
      <c r="BA246" s="89" t="e">
        <f t="shared" si="192"/>
        <v>#N/A</v>
      </c>
      <c r="BB246" s="89" t="e">
        <f t="shared" si="193"/>
        <v>#N/A</v>
      </c>
      <c r="BC246" s="91" t="e">
        <f t="shared" si="194"/>
        <v>#N/A</v>
      </c>
      <c r="BD246" s="92" t="e">
        <f t="shared" si="195"/>
        <v>#N/A</v>
      </c>
      <c r="BE246" s="255"/>
      <c r="BF246" s="255"/>
      <c r="BG246" s="255"/>
      <c r="BH246" s="255"/>
      <c r="BI246" s="255"/>
      <c r="BJ246" s="255"/>
      <c r="BK246" s="255"/>
      <c r="BL246" s="255"/>
      <c r="BM246" s="255"/>
      <c r="BN246" s="255"/>
      <c r="BO246" s="255"/>
      <c r="BP246" s="255"/>
      <c r="BQ246" s="255"/>
      <c r="BR246" s="255"/>
      <c r="BS246" s="256">
        <f t="shared" si="160"/>
        <v>0</v>
      </c>
    </row>
    <row r="247" spans="1:71" ht="15" x14ac:dyDescent="0.2">
      <c r="A247" s="75" t="str">
        <f t="shared" ref="A247:B247" si="226">A246</f>
        <v>SCH123</v>
      </c>
      <c r="B247" s="75" t="str">
        <f t="shared" si="226"/>
        <v>2022195</v>
      </c>
      <c r="C247" s="93">
        <v>246</v>
      </c>
      <c r="D247" s="180" t="e">
        <f t="shared" si="183"/>
        <v>#N/A</v>
      </c>
      <c r="E247" s="182"/>
      <c r="F247" s="183"/>
      <c r="G247" s="174" t="str">
        <f t="shared" si="99"/>
        <v>UTC</v>
      </c>
      <c r="H247" s="94"/>
      <c r="I247" s="95" t="s">
        <v>8</v>
      </c>
      <c r="J247" s="96"/>
      <c r="K247" s="97" t="s">
        <v>9</v>
      </c>
      <c r="L247" s="94"/>
      <c r="M247" s="98" t="s">
        <v>8</v>
      </c>
      <c r="N247" s="96"/>
      <c r="O247" s="99" t="s">
        <v>9</v>
      </c>
      <c r="P247" s="152"/>
      <c r="Q247" s="153"/>
      <c r="R247" s="157"/>
      <c r="S247" s="159"/>
      <c r="T247" s="100"/>
      <c r="U247" s="101"/>
      <c r="V247" s="102"/>
      <c r="W247" s="88"/>
      <c r="X247" s="103"/>
      <c r="Y247" s="103"/>
      <c r="Z247" s="88"/>
      <c r="AA247" s="100"/>
      <c r="AB247" s="103"/>
      <c r="AC247" s="103"/>
      <c r="AD247" s="103"/>
      <c r="AE247" s="88"/>
      <c r="AF247" s="101"/>
      <c r="AG247" s="257"/>
      <c r="AH247" s="124"/>
      <c r="AI247" s="124"/>
      <c r="AJ247" s="124"/>
      <c r="AK247" s="121"/>
      <c r="AL247" s="121"/>
      <c r="AM247" s="121"/>
      <c r="AN247" s="127"/>
      <c r="AO247" s="127"/>
      <c r="AP247" s="127"/>
      <c r="AQ247" s="127"/>
      <c r="AR247" s="104"/>
      <c r="AS247" s="89" t="e">
        <f t="shared" si="184"/>
        <v>#N/A</v>
      </c>
      <c r="AT247" s="90" t="e">
        <f t="shared" si="185"/>
        <v>#N/A</v>
      </c>
      <c r="AU247" s="90" t="e">
        <f t="shared" si="186"/>
        <v>#N/A</v>
      </c>
      <c r="AV247" s="90" t="e">
        <f t="shared" si="187"/>
        <v>#N/A</v>
      </c>
      <c r="AW247" s="90" t="e">
        <f t="shared" si="188"/>
        <v>#N/A</v>
      </c>
      <c r="AX247" s="89" t="e">
        <f t="shared" si="189"/>
        <v>#N/A</v>
      </c>
      <c r="AY247" s="89" t="e">
        <f t="shared" si="190"/>
        <v>#N/A</v>
      </c>
      <c r="AZ247" s="89" t="e">
        <f t="shared" si="191"/>
        <v>#N/A</v>
      </c>
      <c r="BA247" s="89" t="e">
        <f t="shared" si="192"/>
        <v>#N/A</v>
      </c>
      <c r="BB247" s="89" t="e">
        <f t="shared" si="193"/>
        <v>#N/A</v>
      </c>
      <c r="BC247" s="91" t="e">
        <f t="shared" si="194"/>
        <v>#N/A</v>
      </c>
      <c r="BD247" s="92" t="e">
        <f t="shared" si="195"/>
        <v>#N/A</v>
      </c>
      <c r="BE247" s="255"/>
      <c r="BF247" s="255"/>
      <c r="BG247" s="255"/>
      <c r="BH247" s="255"/>
      <c r="BI247" s="255"/>
      <c r="BJ247" s="255"/>
      <c r="BK247" s="255"/>
      <c r="BL247" s="255"/>
      <c r="BM247" s="255"/>
      <c r="BN247" s="255"/>
      <c r="BO247" s="255"/>
      <c r="BP247" s="255"/>
      <c r="BQ247" s="255"/>
      <c r="BR247" s="255"/>
      <c r="BS247" s="256">
        <f t="shared" si="160"/>
        <v>0</v>
      </c>
    </row>
    <row r="248" spans="1:71" ht="15" x14ac:dyDescent="0.2">
      <c r="A248" s="75" t="str">
        <f t="shared" ref="A248:B248" si="227">A247</f>
        <v>SCH123</v>
      </c>
      <c r="B248" s="75" t="str">
        <f t="shared" si="227"/>
        <v>2022195</v>
      </c>
      <c r="C248" s="93">
        <v>247</v>
      </c>
      <c r="D248" s="180" t="e">
        <f t="shared" si="183"/>
        <v>#N/A</v>
      </c>
      <c r="E248" s="182"/>
      <c r="F248" s="183"/>
      <c r="G248" s="174" t="str">
        <f t="shared" si="99"/>
        <v>UTC</v>
      </c>
      <c r="H248" s="94"/>
      <c r="I248" s="95" t="s">
        <v>8</v>
      </c>
      <c r="J248" s="96"/>
      <c r="K248" s="97" t="s">
        <v>9</v>
      </c>
      <c r="L248" s="94"/>
      <c r="M248" s="98" t="s">
        <v>8</v>
      </c>
      <c r="N248" s="96"/>
      <c r="O248" s="99" t="s">
        <v>9</v>
      </c>
      <c r="P248" s="152"/>
      <c r="Q248" s="153"/>
      <c r="R248" s="157"/>
      <c r="S248" s="159"/>
      <c r="T248" s="100"/>
      <c r="U248" s="101"/>
      <c r="V248" s="102"/>
      <c r="W248" s="88"/>
      <c r="X248" s="103"/>
      <c r="Y248" s="103"/>
      <c r="Z248" s="88"/>
      <c r="AA248" s="100"/>
      <c r="AB248" s="103"/>
      <c r="AC248" s="103"/>
      <c r="AD248" s="103"/>
      <c r="AE248" s="88"/>
      <c r="AF248" s="101"/>
      <c r="AG248" s="257"/>
      <c r="AH248" s="124"/>
      <c r="AI248" s="124"/>
      <c r="AJ248" s="124"/>
      <c r="AK248" s="121"/>
      <c r="AL248" s="121"/>
      <c r="AM248" s="121"/>
      <c r="AN248" s="127"/>
      <c r="AO248" s="127"/>
      <c r="AP248" s="127"/>
      <c r="AQ248" s="127"/>
      <c r="AR248" s="104"/>
      <c r="AS248" s="89" t="e">
        <f t="shared" si="184"/>
        <v>#N/A</v>
      </c>
      <c r="AT248" s="90" t="e">
        <f t="shared" si="185"/>
        <v>#N/A</v>
      </c>
      <c r="AU248" s="90" t="e">
        <f t="shared" si="186"/>
        <v>#N/A</v>
      </c>
      <c r="AV248" s="90" t="e">
        <f t="shared" si="187"/>
        <v>#N/A</v>
      </c>
      <c r="AW248" s="90" t="e">
        <f t="shared" si="188"/>
        <v>#N/A</v>
      </c>
      <c r="AX248" s="89" t="e">
        <f t="shared" si="189"/>
        <v>#N/A</v>
      </c>
      <c r="AY248" s="89" t="e">
        <f t="shared" si="190"/>
        <v>#N/A</v>
      </c>
      <c r="AZ248" s="89" t="e">
        <f t="shared" si="191"/>
        <v>#N/A</v>
      </c>
      <c r="BA248" s="89" t="e">
        <f t="shared" si="192"/>
        <v>#N/A</v>
      </c>
      <c r="BB248" s="89" t="e">
        <f t="shared" si="193"/>
        <v>#N/A</v>
      </c>
      <c r="BC248" s="91" t="e">
        <f t="shared" si="194"/>
        <v>#N/A</v>
      </c>
      <c r="BD248" s="92" t="e">
        <f t="shared" si="195"/>
        <v>#N/A</v>
      </c>
      <c r="BE248" s="255"/>
      <c r="BF248" s="255"/>
      <c r="BG248" s="255"/>
      <c r="BH248" s="255"/>
      <c r="BI248" s="255"/>
      <c r="BJ248" s="255"/>
      <c r="BK248" s="255"/>
      <c r="BL248" s="255"/>
      <c r="BM248" s="255"/>
      <c r="BN248" s="255"/>
      <c r="BO248" s="255"/>
      <c r="BP248" s="255"/>
      <c r="BQ248" s="255"/>
      <c r="BR248" s="255"/>
      <c r="BS248" s="256">
        <f t="shared" si="160"/>
        <v>0</v>
      </c>
    </row>
    <row r="249" spans="1:71" ht="15" x14ac:dyDescent="0.2">
      <c r="A249" s="75" t="str">
        <f t="shared" ref="A249:B249" si="228">A248</f>
        <v>SCH123</v>
      </c>
      <c r="B249" s="75" t="str">
        <f t="shared" si="228"/>
        <v>2022195</v>
      </c>
      <c r="C249" s="93">
        <v>248</v>
      </c>
      <c r="D249" s="180" t="e">
        <f t="shared" si="183"/>
        <v>#N/A</v>
      </c>
      <c r="E249" s="182"/>
      <c r="F249" s="183"/>
      <c r="G249" s="174" t="str">
        <f t="shared" si="99"/>
        <v>UTC</v>
      </c>
      <c r="H249" s="94"/>
      <c r="I249" s="95" t="s">
        <v>8</v>
      </c>
      <c r="J249" s="96"/>
      <c r="K249" s="97" t="s">
        <v>9</v>
      </c>
      <c r="L249" s="94"/>
      <c r="M249" s="98" t="s">
        <v>8</v>
      </c>
      <c r="N249" s="96"/>
      <c r="O249" s="99" t="s">
        <v>9</v>
      </c>
      <c r="P249" s="152"/>
      <c r="Q249" s="153"/>
      <c r="R249" s="157"/>
      <c r="S249" s="159"/>
      <c r="T249" s="100"/>
      <c r="U249" s="101"/>
      <c r="V249" s="102"/>
      <c r="W249" s="88"/>
      <c r="X249" s="103"/>
      <c r="Y249" s="103"/>
      <c r="Z249" s="88"/>
      <c r="AA249" s="100"/>
      <c r="AB249" s="103"/>
      <c r="AC249" s="103"/>
      <c r="AD249" s="103"/>
      <c r="AE249" s="88"/>
      <c r="AF249" s="101"/>
      <c r="AG249" s="257"/>
      <c r="AH249" s="124"/>
      <c r="AI249" s="124"/>
      <c r="AJ249" s="124"/>
      <c r="AK249" s="121"/>
      <c r="AL249" s="121"/>
      <c r="AM249" s="121"/>
      <c r="AN249" s="127"/>
      <c r="AO249" s="127"/>
      <c r="AP249" s="127"/>
      <c r="AQ249" s="127"/>
      <c r="AR249" s="104"/>
      <c r="AS249" s="89" t="e">
        <f t="shared" si="184"/>
        <v>#N/A</v>
      </c>
      <c r="AT249" s="90" t="e">
        <f t="shared" si="185"/>
        <v>#N/A</v>
      </c>
      <c r="AU249" s="90" t="e">
        <f t="shared" si="186"/>
        <v>#N/A</v>
      </c>
      <c r="AV249" s="90" t="e">
        <f t="shared" si="187"/>
        <v>#N/A</v>
      </c>
      <c r="AW249" s="90" t="e">
        <f t="shared" si="188"/>
        <v>#N/A</v>
      </c>
      <c r="AX249" s="89" t="e">
        <f t="shared" si="189"/>
        <v>#N/A</v>
      </c>
      <c r="AY249" s="89" t="e">
        <f t="shared" si="190"/>
        <v>#N/A</v>
      </c>
      <c r="AZ249" s="89" t="e">
        <f t="shared" si="191"/>
        <v>#N/A</v>
      </c>
      <c r="BA249" s="89" t="e">
        <f t="shared" si="192"/>
        <v>#N/A</v>
      </c>
      <c r="BB249" s="89" t="e">
        <f t="shared" si="193"/>
        <v>#N/A</v>
      </c>
      <c r="BC249" s="91" t="e">
        <f t="shared" si="194"/>
        <v>#N/A</v>
      </c>
      <c r="BD249" s="92" t="e">
        <f t="shared" si="195"/>
        <v>#N/A</v>
      </c>
      <c r="BE249" s="255"/>
      <c r="BF249" s="255"/>
      <c r="BG249" s="255"/>
      <c r="BH249" s="255"/>
      <c r="BI249" s="255"/>
      <c r="BJ249" s="255"/>
      <c r="BK249" s="255"/>
      <c r="BL249" s="255"/>
      <c r="BM249" s="255"/>
      <c r="BN249" s="255"/>
      <c r="BO249" s="255"/>
      <c r="BP249" s="255"/>
      <c r="BQ249" s="255"/>
      <c r="BR249" s="255"/>
      <c r="BS249" s="256">
        <f t="shared" si="160"/>
        <v>0</v>
      </c>
    </row>
    <row r="250" spans="1:71" ht="15" x14ac:dyDescent="0.2">
      <c r="A250" s="75" t="str">
        <f t="shared" ref="A250:B250" si="229">A249</f>
        <v>SCH123</v>
      </c>
      <c r="B250" s="75" t="str">
        <f t="shared" si="229"/>
        <v>2022195</v>
      </c>
      <c r="C250" s="93">
        <v>249</v>
      </c>
      <c r="D250" s="180" t="e">
        <f t="shared" si="183"/>
        <v>#N/A</v>
      </c>
      <c r="E250" s="182"/>
      <c r="F250" s="183"/>
      <c r="G250" s="174" t="str">
        <f t="shared" si="99"/>
        <v>UTC</v>
      </c>
      <c r="H250" s="94"/>
      <c r="I250" s="95" t="s">
        <v>8</v>
      </c>
      <c r="J250" s="96"/>
      <c r="K250" s="97" t="s">
        <v>9</v>
      </c>
      <c r="L250" s="94"/>
      <c r="M250" s="98" t="s">
        <v>8</v>
      </c>
      <c r="N250" s="96"/>
      <c r="O250" s="99" t="s">
        <v>9</v>
      </c>
      <c r="P250" s="152"/>
      <c r="Q250" s="153"/>
      <c r="R250" s="157"/>
      <c r="S250" s="159"/>
      <c r="T250" s="100"/>
      <c r="U250" s="101"/>
      <c r="V250" s="102"/>
      <c r="W250" s="88"/>
      <c r="X250" s="103"/>
      <c r="Y250" s="103"/>
      <c r="Z250" s="88"/>
      <c r="AA250" s="100"/>
      <c r="AB250" s="103"/>
      <c r="AC250" s="103"/>
      <c r="AD250" s="103"/>
      <c r="AE250" s="88"/>
      <c r="AF250" s="101"/>
      <c r="AG250" s="257"/>
      <c r="AH250" s="124"/>
      <c r="AI250" s="124"/>
      <c r="AJ250" s="124"/>
      <c r="AK250" s="121"/>
      <c r="AL250" s="121"/>
      <c r="AM250" s="121"/>
      <c r="AN250" s="127"/>
      <c r="AO250" s="127"/>
      <c r="AP250" s="127"/>
      <c r="AQ250" s="127"/>
      <c r="AR250" s="104"/>
      <c r="AS250" s="89" t="e">
        <f t="shared" si="184"/>
        <v>#N/A</v>
      </c>
      <c r="AT250" s="90" t="e">
        <f t="shared" si="185"/>
        <v>#N/A</v>
      </c>
      <c r="AU250" s="90" t="e">
        <f t="shared" si="186"/>
        <v>#N/A</v>
      </c>
      <c r="AV250" s="90" t="e">
        <f t="shared" si="187"/>
        <v>#N/A</v>
      </c>
      <c r="AW250" s="90" t="e">
        <f t="shared" si="188"/>
        <v>#N/A</v>
      </c>
      <c r="AX250" s="89" t="e">
        <f t="shared" si="189"/>
        <v>#N/A</v>
      </c>
      <c r="AY250" s="89" t="e">
        <f t="shared" si="190"/>
        <v>#N/A</v>
      </c>
      <c r="AZ250" s="89" t="e">
        <f t="shared" si="191"/>
        <v>#N/A</v>
      </c>
      <c r="BA250" s="89" t="e">
        <f t="shared" si="192"/>
        <v>#N/A</v>
      </c>
      <c r="BB250" s="89" t="e">
        <f t="shared" si="193"/>
        <v>#N/A</v>
      </c>
      <c r="BC250" s="91" t="e">
        <f t="shared" si="194"/>
        <v>#N/A</v>
      </c>
      <c r="BD250" s="92" t="e">
        <f t="shared" si="195"/>
        <v>#N/A</v>
      </c>
      <c r="BE250" s="255"/>
      <c r="BF250" s="255"/>
      <c r="BG250" s="255"/>
      <c r="BH250" s="255"/>
      <c r="BI250" s="255"/>
      <c r="BJ250" s="255"/>
      <c r="BK250" s="255"/>
      <c r="BL250" s="255"/>
      <c r="BM250" s="255"/>
      <c r="BN250" s="255"/>
      <c r="BO250" s="255"/>
      <c r="BP250" s="255"/>
      <c r="BQ250" s="255"/>
      <c r="BR250" s="255"/>
      <c r="BS250" s="256">
        <f t="shared" si="160"/>
        <v>0</v>
      </c>
    </row>
    <row r="251" spans="1:71" ht="15" x14ac:dyDescent="0.2">
      <c r="A251" s="75" t="str">
        <f t="shared" ref="A251:B251" si="230">A250</f>
        <v>SCH123</v>
      </c>
      <c r="B251" s="75" t="str">
        <f t="shared" si="230"/>
        <v>2022195</v>
      </c>
      <c r="C251" s="93">
        <v>250</v>
      </c>
      <c r="D251" s="180" t="e">
        <f t="shared" si="183"/>
        <v>#N/A</v>
      </c>
      <c r="E251" s="182"/>
      <c r="F251" s="183"/>
      <c r="G251" s="174" t="str">
        <f t="shared" si="99"/>
        <v>UTC</v>
      </c>
      <c r="H251" s="94"/>
      <c r="I251" s="95" t="s">
        <v>8</v>
      </c>
      <c r="J251" s="96"/>
      <c r="K251" s="97" t="s">
        <v>9</v>
      </c>
      <c r="L251" s="94"/>
      <c r="M251" s="98" t="s">
        <v>8</v>
      </c>
      <c r="N251" s="96"/>
      <c r="O251" s="99" t="s">
        <v>9</v>
      </c>
      <c r="P251" s="152"/>
      <c r="Q251" s="153"/>
      <c r="R251" s="157"/>
      <c r="S251" s="159"/>
      <c r="T251" s="100"/>
      <c r="U251" s="101"/>
      <c r="V251" s="102"/>
      <c r="W251" s="88"/>
      <c r="X251" s="103"/>
      <c r="Y251" s="103"/>
      <c r="Z251" s="88"/>
      <c r="AA251" s="100"/>
      <c r="AB251" s="103"/>
      <c r="AC251" s="103"/>
      <c r="AD251" s="103"/>
      <c r="AE251" s="88"/>
      <c r="AF251" s="101"/>
      <c r="AG251" s="257"/>
      <c r="AH251" s="124"/>
      <c r="AI251" s="124"/>
      <c r="AJ251" s="124"/>
      <c r="AK251" s="121"/>
      <c r="AL251" s="121"/>
      <c r="AM251" s="121"/>
      <c r="AN251" s="127"/>
      <c r="AO251" s="127"/>
      <c r="AP251" s="127"/>
      <c r="AQ251" s="127"/>
      <c r="AR251" s="104"/>
      <c r="AS251" s="89" t="e">
        <f t="shared" si="184"/>
        <v>#N/A</v>
      </c>
      <c r="AT251" s="90" t="e">
        <f t="shared" si="185"/>
        <v>#N/A</v>
      </c>
      <c r="AU251" s="90" t="e">
        <f t="shared" si="186"/>
        <v>#N/A</v>
      </c>
      <c r="AV251" s="90" t="e">
        <f t="shared" si="187"/>
        <v>#N/A</v>
      </c>
      <c r="AW251" s="90" t="e">
        <f t="shared" si="188"/>
        <v>#N/A</v>
      </c>
      <c r="AX251" s="89" t="e">
        <f t="shared" si="189"/>
        <v>#N/A</v>
      </c>
      <c r="AY251" s="89" t="e">
        <f t="shared" si="190"/>
        <v>#N/A</v>
      </c>
      <c r="AZ251" s="89" t="e">
        <f t="shared" si="191"/>
        <v>#N/A</v>
      </c>
      <c r="BA251" s="89" t="e">
        <f t="shared" si="192"/>
        <v>#N/A</v>
      </c>
      <c r="BB251" s="89" t="e">
        <f t="shared" si="193"/>
        <v>#N/A</v>
      </c>
      <c r="BC251" s="91" t="e">
        <f t="shared" si="194"/>
        <v>#N/A</v>
      </c>
      <c r="BD251" s="92" t="e">
        <f t="shared" si="195"/>
        <v>#N/A</v>
      </c>
      <c r="BE251" s="255"/>
      <c r="BF251" s="255"/>
      <c r="BG251" s="255"/>
      <c r="BH251" s="255"/>
      <c r="BI251" s="255"/>
      <c r="BJ251" s="255"/>
      <c r="BK251" s="255"/>
      <c r="BL251" s="255"/>
      <c r="BM251" s="255"/>
      <c r="BN251" s="255"/>
      <c r="BO251" s="255"/>
      <c r="BP251" s="255"/>
      <c r="BQ251" s="255"/>
      <c r="BR251" s="255">
        <v>1</v>
      </c>
      <c r="BS251" s="256">
        <f t="shared" si="160"/>
        <v>1</v>
      </c>
    </row>
  </sheetData>
  <conditionalFormatting sqref="BT2:CA151 A2:BD251">
    <cfRule type="expression" dxfId="26" priority="35">
      <formula>_xlfn.ISFORMULA(A2)</formula>
    </cfRule>
  </conditionalFormatting>
  <conditionalFormatting sqref="A1:CA1 BT2:CA151 A2:BD251">
    <cfRule type="expression" dxfId="25" priority="44">
      <formula>CELL("Protect",A1)=1</formula>
    </cfRule>
  </conditionalFormatting>
  <conditionalFormatting sqref="E2:E251">
    <cfRule type="expression" dxfId="24" priority="53">
      <formula>AND($BV2)</formula>
    </cfRule>
  </conditionalFormatting>
  <conditionalFormatting sqref="H2:O251 AY2:AY251">
    <cfRule type="expression" dxfId="23" priority="50">
      <formula>AND($BX2=TRUE)</formula>
    </cfRule>
  </conditionalFormatting>
  <conditionalFormatting sqref="H2:H251 J2:J251 L2:L251 N2:N251">
    <cfRule type="expression" dxfId="22" priority="45">
      <formula>NOT(ISNUMBER(H2))</formula>
    </cfRule>
  </conditionalFormatting>
  <conditionalFormatting sqref="H3:K251 BB3:BB251">
    <cfRule type="expression" dxfId="21" priority="48">
      <formula>AND($BY3)</formula>
    </cfRule>
  </conditionalFormatting>
  <conditionalFormatting sqref="L2:O150">
    <cfRule type="expression" dxfId="20" priority="47">
      <formula>AND($BY3)</formula>
    </cfRule>
  </conditionalFormatting>
  <conditionalFormatting sqref="AG2:AG251">
    <cfRule type="expression" dxfId="19" priority="46">
      <formula>AND($BZ2=TRUE)</formula>
    </cfRule>
  </conditionalFormatting>
  <conditionalFormatting sqref="F2:F251">
    <cfRule type="expression" dxfId="18" priority="51">
      <formula>AND($BW2)</formula>
    </cfRule>
    <cfRule type="expression" dxfId="17" priority="52">
      <formula>AND($BU2=TRUE)</formula>
    </cfRule>
  </conditionalFormatting>
  <conditionalFormatting sqref="BE2:BS251">
    <cfRule type="expression" dxfId="16" priority="2">
      <formula>_xlfn.ISFORMULA(BE2)</formula>
    </cfRule>
  </conditionalFormatting>
  <conditionalFormatting sqref="BE2:BS251">
    <cfRule type="expression" dxfId="15" priority="3">
      <formula>CELL("Protect",BE2)=1</formula>
    </cfRule>
  </conditionalFormatting>
  <conditionalFormatting sqref="BE2:BS251">
    <cfRule type="expression" dxfId="14" priority="1">
      <formula>AND($BS2&gt;0,$BS2&lt;1)</formula>
    </cfRule>
  </conditionalFormatting>
  <dataValidations xWindow="1065" yWindow="1078" count="31">
    <dataValidation allowBlank="1" showInputMessage="1" showErrorMessage="1" errorTitle="Fout" error="In deze cel kunnen alleen getallen tussen 0 en 1000 worden ingevoerd" sqref="AB2:AE251 AA2:AA43 AA63:AA251" xr:uid="{00000000-0002-0000-0700-000000000000}"/>
    <dataValidation type="whole" allowBlank="1" showInputMessage="1" showErrorMessage="1" error="Hier mogen alleen getallen worden ingevuld (tussen 0 en 20000)" prompt="Longitude HALEN Alleen getallen invoeren. Leestekens worden automatisch toegevoegd.  " sqref="N2:N35 N44:N251" xr:uid="{00000000-0002-0000-0700-000001000000}">
      <formula1>0</formula1>
      <formula2>20000</formula2>
    </dataValidation>
    <dataValidation type="whole" allowBlank="1" showInputMessage="1" showErrorMessage="1" error="Hier mogen alleen getallen worden ingevuld tussen 0 en 9999" prompt="Latitude HALEN. Alleen getallen invoeren. Leestekens worden automatisch toegevoegd.  " sqref="L2:L35 L44:L251" xr:uid="{00000000-0002-0000-0700-000002000000}">
      <formula1>0</formula1>
      <formula2>9999</formula2>
    </dataValidation>
    <dataValidation allowBlank="1" showInputMessage="1" showErrorMessage="1" errorTitle="Fout" error="Dit is een datumveld. dd/mm/yyyy (tussen 1/1/2018 en 31/12/2018)" prompt="datum dd/mm/jjjj" sqref="D2:D251" xr:uid="{00000000-0002-0000-0700-000003000000}"/>
    <dataValidation type="custom" allowBlank="1" showInputMessage="1" showErrorMessage="1" errorTitle="Formaat klopt niet" error="De invoer voor dit veld kan alleen bestaan uit N of S" prompt="E of W" sqref="O44:O251 K2:K35 O2:O35 K44:K251" xr:uid="{00000000-0002-0000-0700-000004000000}">
      <formula1>OR(K2="W",K2="E")</formula1>
    </dataValidation>
    <dataValidation type="custom" allowBlank="1" showInputMessage="1" showErrorMessage="1" errorTitle="Formaat klopt niet" error="De invoer voor dit veld kan alleen bestaan uit N of S" prompt="N of S" sqref="M44:M251 I2:I35 M2:M35 I44:I251" xr:uid="{00000000-0002-0000-0700-000005000000}">
      <formula1>OR(I2="S",I2="N")</formula1>
    </dataValidation>
    <dataValidation allowBlank="1" showInputMessage="1" showErrorMessage="1" errorTitle="Fout" error="In deze cel kunnen alleen getallen tussen 0 en 1000 worden ingevoerd" prompt="Vangst (in tonnen)" sqref="AG2:AG251" xr:uid="{00000000-0002-0000-0700-000006000000}"/>
    <dataValidation type="whole" allowBlank="1" showInputMessage="1" showErrorMessage="1" error="Hier mogen alleen getallen worden ingevoerd tussen 0 en 9999" prompt="Latitude UITZETTEN Alleen getallen invoeren. Leestekens worden automatisch toegevoegd.  " sqref="H2:H35 H44:H251" xr:uid="{00000000-0002-0000-0700-000007000000}">
      <formula1>0</formula1>
      <formula2>9999</formula2>
    </dataValidation>
    <dataValidation type="whole" allowBlank="1" showInputMessage="1" showErrorMessage="1" error="Hier mogen alleen getallen worden ingevoerd tussen 0 en 20 000" prompt="Longitude UITZETTEN Alleen getallen invoeren. Leestekens worden automatisch toegevoegd.  " sqref="J2:J35 J44:J251" xr:uid="{00000000-0002-0000-0700-000008000000}">
      <formula1>0</formula1>
      <formula2>20000</formula2>
    </dataValidation>
    <dataValidation type="custom" allowBlank="1" showInputMessage="1" showErrorMessage="1" errorTitle="Fout" error="In deze cel kan alleen Y of N worden ingevoerd" prompt="Y / N" sqref="AH44:AH251 AK44:AK251 AK2:AK35 AH2:AH35 AN2:AP251" xr:uid="{00000000-0002-0000-0700-000009000000}">
      <formula1>OR(AH2="Y",AH2="N")</formula1>
    </dataValidation>
    <dataValidation allowBlank="1" showInputMessage="1" showErrorMessage="1" prompt="Sleep" sqref="AF2:AF251" xr:uid="{00000000-0002-0000-0700-00000A000000}"/>
    <dataValidation allowBlank="1" showInputMessage="1" showErrorMessage="1" prompt="Gewichten (kg)" sqref="AA1" xr:uid="{00000000-0002-0000-0700-00000B000000}"/>
    <dataValidation allowBlank="1" showInputMessage="1" showErrorMessage="1" prompt="Kabels (m)" sqref="AB1" xr:uid="{00000000-0002-0000-0700-00000C000000}"/>
    <dataValidation allowBlank="1" showInputMessage="1" showErrorMessage="1" prompt="Ketels" sqref="AC1" xr:uid="{00000000-0002-0000-0700-00000D000000}"/>
    <dataValidation allowBlank="1" showInputMessage="1" showErrorMessage="1" prompt="Blazen" sqref="AD1" xr:uid="{00000000-0002-0000-0700-00000E000000}"/>
    <dataValidation allowBlank="1" showInputMessage="1" showErrorMessage="1" prompt="Borden" sqref="AE1" xr:uid="{00000000-0002-0000-0700-00000F000000}"/>
    <dataValidation type="custom" allowBlank="1" showInputMessage="1" showErrorMessage="1" errorTitle="Error" error="Maximum headline depth is 1000 meter. Or use: NA, NVT, OPP." prompt="Depth (in meters, maximum 1000). Can also use: NVT, NA, OPP." sqref="T2:T35 T44:T251" xr:uid="{00000000-0002-0000-0700-000010000000}">
      <formula1>OR(T2&lt;1000,T2="nvt",T2="NA",T2="opp")</formula1>
    </dataValidation>
    <dataValidation type="custom" allowBlank="1" showInputMessage="1" showErrorMessage="1" errorTitle="Error" error="Maximum depth is 10000 meter. Or use: NA, NVT." prompt="Depth (in meters, maximum 10000). Can also use: NVT, NA." sqref="U2:U35 U44:U251" xr:uid="{00000000-0002-0000-0700-000011000000}">
      <formula1>OR(U2&lt;10000,U2="nvt",U2="NA")</formula1>
    </dataValidation>
    <dataValidation type="decimal" allowBlank="1" showInputMessage="1" showErrorMessage="1" errorTitle="Error" error="Only numbers between 0 and 14" prompt="Windforce in Beaufort (max 14). Only one number allowed. " sqref="S2:S35 S44:S251" xr:uid="{00000000-0002-0000-0700-000012000000}">
      <formula1>0</formula1>
      <formula2>14</formula2>
    </dataValidation>
    <dataValidation type="list" allowBlank="1" showInputMessage="1" showErrorMessage="1" errorTitle="Error" error="You can only use wind directions from the predefined list" prompt="Choose the winddirection from the list of type the code (e.g. WSW for West South West)" sqref="R2:R35 R44:R251" xr:uid="{00000000-0002-0000-0700-000013000000}">
      <formula1>Winddirection</formula1>
    </dataValidation>
    <dataValidation type="decimal" allowBlank="1" showInputMessage="1" showErrorMessage="1" errorTitle="Error" error="You can only use numbers between -5 and 40 here" prompt="Headline temperature (in degrees C)" sqref="Q2:Q35 Q44:Q251" xr:uid="{00000000-0002-0000-0700-000014000000}">
      <formula1>-5</formula1>
      <formula2>40</formula2>
    </dataValidation>
    <dataValidation type="decimal" allowBlank="1" showInputMessage="1" showErrorMessage="1" errorTitle="Error" error="You can only use numbers between -5 and 40 here" prompt="Surface temperature (in degrees C)" sqref="P2:P35 P44:P251" xr:uid="{00000000-0002-0000-0700-000015000000}">
      <formula1>-5</formula1>
      <formula2>40</formula2>
    </dataValidation>
    <dataValidation type="whole" allowBlank="1" showInputMessage="1" showErrorMessage="1" errorTitle="Error" error="Number between 0 and 10000" prompt="Number of meshes around (maximum 10000)" sqref="Z2:Z35 Z44:Z251 AA44:AA62" xr:uid="{00000000-0002-0000-0700-000016000000}">
      <formula1>0</formula1>
      <formula2>10000</formula2>
    </dataValidation>
    <dataValidation type="decimal" allowBlank="1" showInputMessage="1" showErrorMessage="1" errorTitle="Error" error="Numbers between 0 and 300" prompt="Vertical netopening (in meters)" sqref="W2:W35 W44:W251" xr:uid="{00000000-0002-0000-0700-000017000000}">
      <formula1>0</formula1>
      <formula2>300</formula2>
    </dataValidation>
    <dataValidation type="decimal" allowBlank="1" showInputMessage="1" showErrorMessage="1" errorTitle="Error" error="Numbers between 0 and 300" prompt="Horizontal netopening (in meters)" sqref="X2:X35 X44:X251" xr:uid="{00000000-0002-0000-0700-000018000000}">
      <formula1>0</formula1>
      <formula2>300</formula2>
    </dataValidation>
    <dataValidation allowBlank="1" showInputMessage="1" showErrorMessage="1" prompt="Netcode to identify the net used (free input)" sqref="Y2:Y35 Y44:Y251" xr:uid="{00000000-0002-0000-0700-000019000000}"/>
    <dataValidation type="decimal" allowBlank="1" showInputMessage="1" showErrorMessage="1" errorTitle="Error" error="Number between 0 and 150" prompt="Mesh size (in mm)" sqref="V2:V35 V44:V251" xr:uid="{00000000-0002-0000-0700-00001A000000}">
      <formula1>0</formula1>
      <formula2>150</formula2>
    </dataValidation>
    <dataValidation type="custom" allowBlank="1" showInputMessage="1" showErrorMessage="1" errorTitle="Fout/Error" error="In deze cel kan alleen C of S worden ingevoerd_x000a_In this cell only C or S can be entered_x000a_" prompt="C (commercial) or S (survey)" sqref="AQ2:AQ251" xr:uid="{00000000-0002-0000-0700-00001B000000}">
      <formula1>OR(AQ2="C",AQ2="S")</formula1>
    </dataValidation>
    <dataValidation type="list" allowBlank="1" showInputMessage="1" showErrorMessage="1" errorTitle="Fout: alleen datum en tijd. " error="Error: only date and time_x000a__x000a_datum en tijd uitzetten. bijv. date and time shooting, example 03/07/2019 08:10_x000a_" prompt="datum en tijd UITZETTEN (dd/mm/jjjj uu:mm)_x000a_date and time SHOOTING (dd/mm/yyyy hh:mm)" sqref="G2" xr:uid="{00000000-0002-0000-0700-00001C000000}">
      <formula1>Timezone</formula1>
    </dataValidation>
    <dataValidation allowBlank="1" showInputMessage="1" showErrorMessage="1" errorTitle="Fout: alleen datum en tijd. " error="Error: only date and time_x000a__x000a_datum en tijd uitzetten. bijv. date and time shooting, example 03/07/2019 08:10_x000a_" prompt="datum en tijd UITZETTEN (dd/mm/jjjj uu:mm)_x000a_date and time SHOOTING (dd/mm/yyyy hh:mm)" sqref="G3:G35 G44:G251" xr:uid="{00000000-0002-0000-0700-00001D000000}"/>
    <dataValidation type="date" allowBlank="1" showInputMessage="1" showErrorMessage="1" sqref="E2:F35 E44:F251" xr:uid="{00000000-0002-0000-0700-00001E000000}">
      <formula1>44531</formula1>
      <formula2>44957</formula2>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tabColor theme="6" tint="0.59999389629810485"/>
  </sheetPr>
  <dimension ref="A1:CZ110"/>
  <sheetViews>
    <sheetView zoomScale="115" zoomScaleNormal="115" workbookViewId="0">
      <pane xSplit="1" ySplit="7" topLeftCell="B86" activePane="bottomRight" state="frozen"/>
      <selection pane="topRight" activeCell="B1" sqref="B1"/>
      <selection pane="bottomLeft" activeCell="A9" sqref="A9"/>
      <selection pane="bottomRight" activeCell="H37" sqref="H37"/>
    </sheetView>
  </sheetViews>
  <sheetFormatPr defaultRowHeight="12.75" x14ac:dyDescent="0.2"/>
  <cols>
    <col min="1" max="1" width="22" customWidth="1"/>
    <col min="2" max="2" width="11.85546875" customWidth="1"/>
    <col min="3" max="3" width="11.140625" customWidth="1"/>
    <col min="4" max="4" width="12.5703125" customWidth="1"/>
    <col min="5" max="5" width="11.42578125" customWidth="1"/>
    <col min="6" max="6" width="11" customWidth="1"/>
    <col min="7" max="7" width="14.5703125" customWidth="1"/>
    <col min="8" max="8" width="11.5703125" customWidth="1"/>
    <col min="9" max="9" width="12.5703125" customWidth="1"/>
    <col min="10" max="11" width="10.42578125" customWidth="1"/>
    <col min="12" max="12" width="12.42578125" customWidth="1"/>
    <col min="13" max="13" width="10.42578125" customWidth="1"/>
    <col min="14" max="14" width="13.42578125" customWidth="1"/>
    <col min="15" max="15" width="15.85546875" customWidth="1"/>
    <col min="16" max="17" width="10.42578125" customWidth="1"/>
    <col min="18" max="18" width="13.42578125" customWidth="1"/>
    <col min="19" max="20" width="10.42578125" customWidth="1"/>
    <col min="21" max="21" width="11.5703125" customWidth="1"/>
    <col min="22" max="22" width="11.85546875" customWidth="1"/>
    <col min="23" max="30" width="10.42578125" customWidth="1"/>
    <col min="31" max="31" width="11.85546875" customWidth="1"/>
    <col min="32" max="40" width="10.42578125" customWidth="1"/>
    <col min="41" max="46" width="11.5703125" customWidth="1"/>
    <col min="47" max="58" width="10.42578125" customWidth="1"/>
    <col min="67" max="72" width="10.42578125" customWidth="1"/>
    <col min="73" max="78" width="11.5703125" customWidth="1"/>
    <col min="79" max="79" width="10.42578125" customWidth="1"/>
    <col min="80" max="80" width="10.5703125" customWidth="1"/>
    <col min="81" max="81" width="11.42578125" customWidth="1"/>
    <col min="82" max="82" width="9.42578125" bestFit="1" customWidth="1"/>
    <col min="84" max="86" width="9.42578125" bestFit="1" customWidth="1"/>
    <col min="88" max="90" width="9.42578125" bestFit="1" customWidth="1"/>
    <col min="92" max="101" width="9.42578125" bestFit="1" customWidth="1"/>
  </cols>
  <sheetData>
    <row r="1" spans="1:104" ht="15" x14ac:dyDescent="0.25">
      <c r="A1" s="65" t="s">
        <v>1148</v>
      </c>
      <c r="B1" s="44" t="str">
        <f>Trip!$B$3</f>
        <v>SCH123</v>
      </c>
      <c r="C1" s="45" t="str">
        <f>B1</f>
        <v>SCH123</v>
      </c>
      <c r="D1" s="45" t="str">
        <f t="shared" ref="D1:BO1" si="0">C1</f>
        <v>SCH123</v>
      </c>
      <c r="E1" s="45" t="str">
        <f t="shared" si="0"/>
        <v>SCH123</v>
      </c>
      <c r="F1" s="45" t="str">
        <f t="shared" si="0"/>
        <v>SCH123</v>
      </c>
      <c r="G1" s="45" t="str">
        <f t="shared" si="0"/>
        <v>SCH123</v>
      </c>
      <c r="H1" s="45" t="str">
        <f t="shared" si="0"/>
        <v>SCH123</v>
      </c>
      <c r="I1" s="45" t="str">
        <f t="shared" si="0"/>
        <v>SCH123</v>
      </c>
      <c r="J1" s="45" t="str">
        <f t="shared" si="0"/>
        <v>SCH123</v>
      </c>
      <c r="K1" s="45" t="str">
        <f t="shared" si="0"/>
        <v>SCH123</v>
      </c>
      <c r="L1" s="45" t="str">
        <f t="shared" si="0"/>
        <v>SCH123</v>
      </c>
      <c r="M1" s="45" t="str">
        <f t="shared" si="0"/>
        <v>SCH123</v>
      </c>
      <c r="N1" s="45" t="str">
        <f t="shared" si="0"/>
        <v>SCH123</v>
      </c>
      <c r="O1" s="45" t="str">
        <f t="shared" si="0"/>
        <v>SCH123</v>
      </c>
      <c r="P1" s="45" t="str">
        <f t="shared" si="0"/>
        <v>SCH123</v>
      </c>
      <c r="Q1" s="45" t="str">
        <f t="shared" si="0"/>
        <v>SCH123</v>
      </c>
      <c r="R1" s="45" t="str">
        <f t="shared" si="0"/>
        <v>SCH123</v>
      </c>
      <c r="S1" s="45" t="str">
        <f t="shared" si="0"/>
        <v>SCH123</v>
      </c>
      <c r="T1" s="45" t="str">
        <f t="shared" si="0"/>
        <v>SCH123</v>
      </c>
      <c r="U1" s="45" t="str">
        <f t="shared" si="0"/>
        <v>SCH123</v>
      </c>
      <c r="V1" s="45" t="str">
        <f t="shared" si="0"/>
        <v>SCH123</v>
      </c>
      <c r="W1" s="45" t="str">
        <f t="shared" si="0"/>
        <v>SCH123</v>
      </c>
      <c r="X1" s="45" t="str">
        <f t="shared" si="0"/>
        <v>SCH123</v>
      </c>
      <c r="Y1" s="45" t="str">
        <f t="shared" si="0"/>
        <v>SCH123</v>
      </c>
      <c r="Z1" s="45" t="str">
        <f t="shared" si="0"/>
        <v>SCH123</v>
      </c>
      <c r="AA1" s="45" t="str">
        <f t="shared" si="0"/>
        <v>SCH123</v>
      </c>
      <c r="AB1" s="45" t="str">
        <f t="shared" si="0"/>
        <v>SCH123</v>
      </c>
      <c r="AC1" s="45" t="str">
        <f t="shared" si="0"/>
        <v>SCH123</v>
      </c>
      <c r="AD1" s="45" t="str">
        <f t="shared" si="0"/>
        <v>SCH123</v>
      </c>
      <c r="AE1" s="45" t="str">
        <f t="shared" si="0"/>
        <v>SCH123</v>
      </c>
      <c r="AF1" s="45" t="str">
        <f t="shared" si="0"/>
        <v>SCH123</v>
      </c>
      <c r="AG1" s="45" t="str">
        <f t="shared" si="0"/>
        <v>SCH123</v>
      </c>
      <c r="AH1" s="45" t="str">
        <f t="shared" si="0"/>
        <v>SCH123</v>
      </c>
      <c r="AI1" s="45" t="str">
        <f t="shared" si="0"/>
        <v>SCH123</v>
      </c>
      <c r="AJ1" s="45" t="str">
        <f t="shared" si="0"/>
        <v>SCH123</v>
      </c>
      <c r="AK1" s="45" t="str">
        <f t="shared" si="0"/>
        <v>SCH123</v>
      </c>
      <c r="AL1" s="45" t="str">
        <f t="shared" si="0"/>
        <v>SCH123</v>
      </c>
      <c r="AM1" s="45" t="str">
        <f t="shared" si="0"/>
        <v>SCH123</v>
      </c>
      <c r="AN1" s="45" t="str">
        <f t="shared" si="0"/>
        <v>SCH123</v>
      </c>
      <c r="AO1" s="45" t="str">
        <f t="shared" si="0"/>
        <v>SCH123</v>
      </c>
      <c r="AP1" s="45" t="str">
        <f t="shared" si="0"/>
        <v>SCH123</v>
      </c>
      <c r="AQ1" s="45" t="str">
        <f t="shared" si="0"/>
        <v>SCH123</v>
      </c>
      <c r="AR1" s="45" t="str">
        <f t="shared" si="0"/>
        <v>SCH123</v>
      </c>
      <c r="AS1" s="45" t="str">
        <f t="shared" si="0"/>
        <v>SCH123</v>
      </c>
      <c r="AT1" s="45" t="str">
        <f t="shared" si="0"/>
        <v>SCH123</v>
      </c>
      <c r="AU1" s="45" t="str">
        <f t="shared" si="0"/>
        <v>SCH123</v>
      </c>
      <c r="AV1" s="45" t="str">
        <f t="shared" si="0"/>
        <v>SCH123</v>
      </c>
      <c r="AW1" s="45" t="str">
        <f t="shared" si="0"/>
        <v>SCH123</v>
      </c>
      <c r="AX1" s="45" t="str">
        <f t="shared" si="0"/>
        <v>SCH123</v>
      </c>
      <c r="AY1" s="45" t="str">
        <f t="shared" si="0"/>
        <v>SCH123</v>
      </c>
      <c r="AZ1" s="45" t="str">
        <f t="shared" si="0"/>
        <v>SCH123</v>
      </c>
      <c r="BA1" s="45" t="str">
        <f t="shared" si="0"/>
        <v>SCH123</v>
      </c>
      <c r="BB1" s="45" t="str">
        <f t="shared" si="0"/>
        <v>SCH123</v>
      </c>
      <c r="BC1" s="45" t="str">
        <f t="shared" si="0"/>
        <v>SCH123</v>
      </c>
      <c r="BD1" s="45" t="str">
        <f t="shared" si="0"/>
        <v>SCH123</v>
      </c>
      <c r="BE1" s="45" t="str">
        <f t="shared" si="0"/>
        <v>SCH123</v>
      </c>
      <c r="BF1" s="45" t="str">
        <f t="shared" si="0"/>
        <v>SCH123</v>
      </c>
      <c r="BG1" s="45" t="str">
        <f t="shared" si="0"/>
        <v>SCH123</v>
      </c>
      <c r="BH1" s="45" t="str">
        <f t="shared" si="0"/>
        <v>SCH123</v>
      </c>
      <c r="BI1" s="45" t="str">
        <f t="shared" si="0"/>
        <v>SCH123</v>
      </c>
      <c r="BJ1" s="45" t="str">
        <f t="shared" si="0"/>
        <v>SCH123</v>
      </c>
      <c r="BK1" s="45" t="str">
        <f t="shared" si="0"/>
        <v>SCH123</v>
      </c>
      <c r="BL1" s="45" t="str">
        <f t="shared" si="0"/>
        <v>SCH123</v>
      </c>
      <c r="BM1" s="45" t="str">
        <f t="shared" si="0"/>
        <v>SCH123</v>
      </c>
      <c r="BN1" s="45" t="str">
        <f t="shared" si="0"/>
        <v>SCH123</v>
      </c>
      <c r="BO1" s="45" t="str">
        <f t="shared" si="0"/>
        <v>SCH123</v>
      </c>
      <c r="BP1" s="45" t="str">
        <f t="shared" ref="BP1:CW1" si="1">BO1</f>
        <v>SCH123</v>
      </c>
      <c r="BQ1" s="45" t="str">
        <f t="shared" si="1"/>
        <v>SCH123</v>
      </c>
      <c r="BR1" s="45" t="str">
        <f t="shared" si="1"/>
        <v>SCH123</v>
      </c>
      <c r="BS1" s="45" t="str">
        <f t="shared" si="1"/>
        <v>SCH123</v>
      </c>
      <c r="BT1" s="45" t="str">
        <f t="shared" si="1"/>
        <v>SCH123</v>
      </c>
      <c r="BU1" s="45" t="str">
        <f t="shared" si="1"/>
        <v>SCH123</v>
      </c>
      <c r="BV1" s="45" t="str">
        <f t="shared" si="1"/>
        <v>SCH123</v>
      </c>
      <c r="BW1" s="45" t="str">
        <f t="shared" si="1"/>
        <v>SCH123</v>
      </c>
      <c r="BX1" s="45" t="str">
        <f t="shared" si="1"/>
        <v>SCH123</v>
      </c>
      <c r="BY1" s="45" t="str">
        <f t="shared" si="1"/>
        <v>SCH123</v>
      </c>
      <c r="BZ1" s="45" t="str">
        <f t="shared" si="1"/>
        <v>SCH123</v>
      </c>
      <c r="CA1" s="45" t="str">
        <f t="shared" si="1"/>
        <v>SCH123</v>
      </c>
      <c r="CB1" s="45" t="str">
        <f t="shared" si="1"/>
        <v>SCH123</v>
      </c>
      <c r="CC1" s="45" t="str">
        <f t="shared" si="1"/>
        <v>SCH123</v>
      </c>
      <c r="CD1" s="45" t="str">
        <f t="shared" si="1"/>
        <v>SCH123</v>
      </c>
      <c r="CE1" s="45" t="str">
        <f t="shared" si="1"/>
        <v>SCH123</v>
      </c>
      <c r="CF1" s="45" t="str">
        <f t="shared" si="1"/>
        <v>SCH123</v>
      </c>
      <c r="CG1" s="45" t="str">
        <f t="shared" si="1"/>
        <v>SCH123</v>
      </c>
      <c r="CH1" s="45" t="str">
        <f t="shared" si="1"/>
        <v>SCH123</v>
      </c>
      <c r="CI1" s="45" t="str">
        <f t="shared" si="1"/>
        <v>SCH123</v>
      </c>
      <c r="CJ1" s="45" t="str">
        <f t="shared" si="1"/>
        <v>SCH123</v>
      </c>
      <c r="CK1" s="45" t="str">
        <f t="shared" si="1"/>
        <v>SCH123</v>
      </c>
      <c r="CL1" s="45" t="str">
        <f t="shared" si="1"/>
        <v>SCH123</v>
      </c>
      <c r="CM1" s="45" t="str">
        <f t="shared" si="1"/>
        <v>SCH123</v>
      </c>
      <c r="CN1" s="45" t="str">
        <f t="shared" si="1"/>
        <v>SCH123</v>
      </c>
      <c r="CO1" s="45" t="str">
        <f t="shared" si="1"/>
        <v>SCH123</v>
      </c>
      <c r="CP1" s="45" t="str">
        <f t="shared" si="1"/>
        <v>SCH123</v>
      </c>
      <c r="CQ1" s="45" t="str">
        <f t="shared" si="1"/>
        <v>SCH123</v>
      </c>
      <c r="CR1" s="45" t="str">
        <f t="shared" si="1"/>
        <v>SCH123</v>
      </c>
      <c r="CS1" s="45" t="str">
        <f t="shared" si="1"/>
        <v>SCH123</v>
      </c>
      <c r="CT1" s="45" t="str">
        <f t="shared" si="1"/>
        <v>SCH123</v>
      </c>
      <c r="CU1" s="45" t="str">
        <f t="shared" si="1"/>
        <v>SCH123</v>
      </c>
      <c r="CV1" s="45" t="str">
        <f t="shared" si="1"/>
        <v>SCH123</v>
      </c>
      <c r="CW1" s="45" t="str">
        <f t="shared" si="1"/>
        <v>SCH123</v>
      </c>
      <c r="CX1" s="141"/>
      <c r="CY1" s="136" t="s">
        <v>1566</v>
      </c>
      <c r="CZ1" s="136">
        <v>1</v>
      </c>
    </row>
    <row r="2" spans="1:104" ht="15" x14ac:dyDescent="0.25">
      <c r="A2" s="65" t="s">
        <v>1149</v>
      </c>
      <c r="B2" s="44" t="str">
        <f>Trip!$D$2&amp;TEXT(Trip!$D$3,"000")</f>
        <v>2022195</v>
      </c>
      <c r="C2" s="45" t="str">
        <f>B2</f>
        <v>2022195</v>
      </c>
      <c r="D2" s="45" t="str">
        <f t="shared" ref="D2:BO2" si="2">C2</f>
        <v>2022195</v>
      </c>
      <c r="E2" s="45" t="str">
        <f t="shared" si="2"/>
        <v>2022195</v>
      </c>
      <c r="F2" s="45" t="str">
        <f t="shared" si="2"/>
        <v>2022195</v>
      </c>
      <c r="G2" s="45" t="str">
        <f t="shared" si="2"/>
        <v>2022195</v>
      </c>
      <c r="H2" s="45" t="str">
        <f t="shared" si="2"/>
        <v>2022195</v>
      </c>
      <c r="I2" s="45" t="str">
        <f t="shared" si="2"/>
        <v>2022195</v>
      </c>
      <c r="J2" s="45" t="str">
        <f t="shared" si="2"/>
        <v>2022195</v>
      </c>
      <c r="K2" s="45" t="str">
        <f t="shared" si="2"/>
        <v>2022195</v>
      </c>
      <c r="L2" s="45" t="str">
        <f t="shared" si="2"/>
        <v>2022195</v>
      </c>
      <c r="M2" s="45" t="str">
        <f t="shared" si="2"/>
        <v>2022195</v>
      </c>
      <c r="N2" s="45" t="str">
        <f t="shared" si="2"/>
        <v>2022195</v>
      </c>
      <c r="O2" s="45" t="str">
        <f t="shared" si="2"/>
        <v>2022195</v>
      </c>
      <c r="P2" s="45" t="str">
        <f t="shared" si="2"/>
        <v>2022195</v>
      </c>
      <c r="Q2" s="45" t="str">
        <f t="shared" si="2"/>
        <v>2022195</v>
      </c>
      <c r="R2" s="45" t="str">
        <f t="shared" si="2"/>
        <v>2022195</v>
      </c>
      <c r="S2" s="45" t="str">
        <f t="shared" si="2"/>
        <v>2022195</v>
      </c>
      <c r="T2" s="45" t="str">
        <f t="shared" si="2"/>
        <v>2022195</v>
      </c>
      <c r="U2" s="45" t="str">
        <f t="shared" si="2"/>
        <v>2022195</v>
      </c>
      <c r="V2" s="45" t="str">
        <f t="shared" si="2"/>
        <v>2022195</v>
      </c>
      <c r="W2" s="45" t="str">
        <f t="shared" si="2"/>
        <v>2022195</v>
      </c>
      <c r="X2" s="45" t="str">
        <f t="shared" si="2"/>
        <v>2022195</v>
      </c>
      <c r="Y2" s="45" t="str">
        <f t="shared" si="2"/>
        <v>2022195</v>
      </c>
      <c r="Z2" s="45" t="str">
        <f t="shared" si="2"/>
        <v>2022195</v>
      </c>
      <c r="AA2" s="45" t="str">
        <f t="shared" si="2"/>
        <v>2022195</v>
      </c>
      <c r="AB2" s="45" t="str">
        <f t="shared" si="2"/>
        <v>2022195</v>
      </c>
      <c r="AC2" s="45" t="str">
        <f t="shared" si="2"/>
        <v>2022195</v>
      </c>
      <c r="AD2" s="45" t="str">
        <f t="shared" si="2"/>
        <v>2022195</v>
      </c>
      <c r="AE2" s="45" t="str">
        <f t="shared" si="2"/>
        <v>2022195</v>
      </c>
      <c r="AF2" s="45" t="str">
        <f t="shared" si="2"/>
        <v>2022195</v>
      </c>
      <c r="AG2" s="45" t="str">
        <f t="shared" si="2"/>
        <v>2022195</v>
      </c>
      <c r="AH2" s="45" t="str">
        <f t="shared" si="2"/>
        <v>2022195</v>
      </c>
      <c r="AI2" s="45" t="str">
        <f t="shared" si="2"/>
        <v>2022195</v>
      </c>
      <c r="AJ2" s="45" t="str">
        <f t="shared" si="2"/>
        <v>2022195</v>
      </c>
      <c r="AK2" s="45" t="str">
        <f t="shared" si="2"/>
        <v>2022195</v>
      </c>
      <c r="AL2" s="45" t="str">
        <f t="shared" si="2"/>
        <v>2022195</v>
      </c>
      <c r="AM2" s="45" t="str">
        <f t="shared" si="2"/>
        <v>2022195</v>
      </c>
      <c r="AN2" s="45" t="str">
        <f t="shared" si="2"/>
        <v>2022195</v>
      </c>
      <c r="AO2" s="45" t="str">
        <f t="shared" si="2"/>
        <v>2022195</v>
      </c>
      <c r="AP2" s="45" t="str">
        <f t="shared" si="2"/>
        <v>2022195</v>
      </c>
      <c r="AQ2" s="45" t="str">
        <f t="shared" si="2"/>
        <v>2022195</v>
      </c>
      <c r="AR2" s="45" t="str">
        <f t="shared" si="2"/>
        <v>2022195</v>
      </c>
      <c r="AS2" s="45" t="str">
        <f t="shared" si="2"/>
        <v>2022195</v>
      </c>
      <c r="AT2" s="45" t="str">
        <f t="shared" si="2"/>
        <v>2022195</v>
      </c>
      <c r="AU2" s="45" t="str">
        <f t="shared" si="2"/>
        <v>2022195</v>
      </c>
      <c r="AV2" s="45" t="str">
        <f t="shared" si="2"/>
        <v>2022195</v>
      </c>
      <c r="AW2" s="45" t="str">
        <f t="shared" si="2"/>
        <v>2022195</v>
      </c>
      <c r="AX2" s="45" t="str">
        <f t="shared" si="2"/>
        <v>2022195</v>
      </c>
      <c r="AY2" s="45" t="str">
        <f t="shared" si="2"/>
        <v>2022195</v>
      </c>
      <c r="AZ2" s="45" t="str">
        <f t="shared" si="2"/>
        <v>2022195</v>
      </c>
      <c r="BA2" s="45" t="str">
        <f t="shared" si="2"/>
        <v>2022195</v>
      </c>
      <c r="BB2" s="45" t="str">
        <f t="shared" si="2"/>
        <v>2022195</v>
      </c>
      <c r="BC2" s="45" t="str">
        <f t="shared" si="2"/>
        <v>2022195</v>
      </c>
      <c r="BD2" s="45" t="str">
        <f t="shared" si="2"/>
        <v>2022195</v>
      </c>
      <c r="BE2" s="45" t="str">
        <f t="shared" si="2"/>
        <v>2022195</v>
      </c>
      <c r="BF2" s="45" t="str">
        <f t="shared" si="2"/>
        <v>2022195</v>
      </c>
      <c r="BG2" s="45" t="str">
        <f t="shared" si="2"/>
        <v>2022195</v>
      </c>
      <c r="BH2" s="45" t="str">
        <f t="shared" si="2"/>
        <v>2022195</v>
      </c>
      <c r="BI2" s="45" t="str">
        <f t="shared" si="2"/>
        <v>2022195</v>
      </c>
      <c r="BJ2" s="45" t="str">
        <f t="shared" si="2"/>
        <v>2022195</v>
      </c>
      <c r="BK2" s="45" t="str">
        <f t="shared" si="2"/>
        <v>2022195</v>
      </c>
      <c r="BL2" s="45" t="str">
        <f t="shared" si="2"/>
        <v>2022195</v>
      </c>
      <c r="BM2" s="45" t="str">
        <f t="shared" si="2"/>
        <v>2022195</v>
      </c>
      <c r="BN2" s="45" t="str">
        <f t="shared" si="2"/>
        <v>2022195</v>
      </c>
      <c r="BO2" s="45" t="str">
        <f t="shared" si="2"/>
        <v>2022195</v>
      </c>
      <c r="BP2" s="45" t="str">
        <f t="shared" ref="BP2:CW2" si="3">BO2</f>
        <v>2022195</v>
      </c>
      <c r="BQ2" s="45" t="str">
        <f t="shared" si="3"/>
        <v>2022195</v>
      </c>
      <c r="BR2" s="45" t="str">
        <f t="shared" si="3"/>
        <v>2022195</v>
      </c>
      <c r="BS2" s="45" t="str">
        <f t="shared" si="3"/>
        <v>2022195</v>
      </c>
      <c r="BT2" s="45" t="str">
        <f t="shared" si="3"/>
        <v>2022195</v>
      </c>
      <c r="BU2" s="45" t="str">
        <f t="shared" si="3"/>
        <v>2022195</v>
      </c>
      <c r="BV2" s="45" t="str">
        <f t="shared" si="3"/>
        <v>2022195</v>
      </c>
      <c r="BW2" s="45" t="str">
        <f t="shared" si="3"/>
        <v>2022195</v>
      </c>
      <c r="BX2" s="45" t="str">
        <f t="shared" si="3"/>
        <v>2022195</v>
      </c>
      <c r="BY2" s="45" t="str">
        <f t="shared" si="3"/>
        <v>2022195</v>
      </c>
      <c r="BZ2" s="45" t="str">
        <f t="shared" si="3"/>
        <v>2022195</v>
      </c>
      <c r="CA2" s="45" t="str">
        <f t="shared" si="3"/>
        <v>2022195</v>
      </c>
      <c r="CB2" s="45" t="str">
        <f t="shared" si="3"/>
        <v>2022195</v>
      </c>
      <c r="CC2" s="45" t="str">
        <f t="shared" si="3"/>
        <v>2022195</v>
      </c>
      <c r="CD2" s="45" t="str">
        <f t="shared" si="3"/>
        <v>2022195</v>
      </c>
      <c r="CE2" s="45" t="str">
        <f t="shared" si="3"/>
        <v>2022195</v>
      </c>
      <c r="CF2" s="45" t="str">
        <f t="shared" si="3"/>
        <v>2022195</v>
      </c>
      <c r="CG2" s="45" t="str">
        <f t="shared" si="3"/>
        <v>2022195</v>
      </c>
      <c r="CH2" s="45" t="str">
        <f t="shared" si="3"/>
        <v>2022195</v>
      </c>
      <c r="CI2" s="45" t="str">
        <f t="shared" si="3"/>
        <v>2022195</v>
      </c>
      <c r="CJ2" s="45" t="str">
        <f t="shared" si="3"/>
        <v>2022195</v>
      </c>
      <c r="CK2" s="45" t="str">
        <f t="shared" si="3"/>
        <v>2022195</v>
      </c>
      <c r="CL2" s="45" t="str">
        <f t="shared" si="3"/>
        <v>2022195</v>
      </c>
      <c r="CM2" s="45" t="str">
        <f t="shared" si="3"/>
        <v>2022195</v>
      </c>
      <c r="CN2" s="45" t="str">
        <f t="shared" si="3"/>
        <v>2022195</v>
      </c>
      <c r="CO2" s="45" t="str">
        <f t="shared" si="3"/>
        <v>2022195</v>
      </c>
      <c r="CP2" s="45" t="str">
        <f t="shared" si="3"/>
        <v>2022195</v>
      </c>
      <c r="CQ2" s="45" t="str">
        <f t="shared" si="3"/>
        <v>2022195</v>
      </c>
      <c r="CR2" s="45" t="str">
        <f t="shared" si="3"/>
        <v>2022195</v>
      </c>
      <c r="CS2" s="45" t="str">
        <f t="shared" si="3"/>
        <v>2022195</v>
      </c>
      <c r="CT2" s="45" t="str">
        <f t="shared" si="3"/>
        <v>2022195</v>
      </c>
      <c r="CU2" s="45" t="str">
        <f t="shared" si="3"/>
        <v>2022195</v>
      </c>
      <c r="CV2" s="45" t="str">
        <f t="shared" si="3"/>
        <v>2022195</v>
      </c>
      <c r="CW2" s="45" t="str">
        <f t="shared" si="3"/>
        <v>2022195</v>
      </c>
      <c r="CX2" s="141"/>
      <c r="CY2" s="141"/>
      <c r="CZ2" s="141"/>
    </row>
    <row r="3" spans="1:104" ht="15" x14ac:dyDescent="0.25">
      <c r="A3" s="65" t="s">
        <v>1150</v>
      </c>
      <c r="B3" s="21">
        <v>1</v>
      </c>
      <c r="C3" s="21">
        <v>3</v>
      </c>
      <c r="D3" s="21">
        <v>3</v>
      </c>
      <c r="E3" s="21">
        <v>6</v>
      </c>
      <c r="F3" s="21">
        <v>8</v>
      </c>
      <c r="G3" s="21">
        <v>9</v>
      </c>
      <c r="H3" s="21">
        <v>9</v>
      </c>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142"/>
      <c r="CY3" s="142"/>
      <c r="CZ3" s="142"/>
    </row>
    <row r="4" spans="1:104" ht="15" x14ac:dyDescent="0.25">
      <c r="A4" s="65" t="s">
        <v>1154</v>
      </c>
      <c r="B4" s="46" t="s">
        <v>0</v>
      </c>
      <c r="C4" s="46" t="s">
        <v>0</v>
      </c>
      <c r="D4" s="46" t="s">
        <v>1871</v>
      </c>
      <c r="E4" s="46" t="s">
        <v>0</v>
      </c>
      <c r="F4" s="46" t="s">
        <v>1876</v>
      </c>
      <c r="G4" s="46" t="s">
        <v>1871</v>
      </c>
      <c r="H4" s="46" t="s">
        <v>0</v>
      </c>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142"/>
      <c r="CY4" s="142"/>
      <c r="CZ4" s="142"/>
    </row>
    <row r="5" spans="1:104" ht="15" x14ac:dyDescent="0.25">
      <c r="A5" s="143" t="s">
        <v>1155</v>
      </c>
      <c r="B5" s="160"/>
      <c r="C5" s="161">
        <v>15.9</v>
      </c>
      <c r="D5" s="161">
        <v>20.100000000000001</v>
      </c>
      <c r="E5" s="161">
        <v>17.04</v>
      </c>
      <c r="F5" s="161">
        <v>18.399999999999999</v>
      </c>
      <c r="G5" s="161">
        <v>37.299999999999997</v>
      </c>
      <c r="H5" s="161">
        <v>3.8</v>
      </c>
      <c r="I5" s="161"/>
      <c r="J5" s="161"/>
      <c r="K5" s="162"/>
      <c r="L5" s="162"/>
      <c r="M5" s="161"/>
      <c r="N5" s="161"/>
      <c r="O5" s="161"/>
      <c r="P5" s="161"/>
      <c r="Q5" s="161"/>
      <c r="R5" s="161"/>
      <c r="S5" s="161"/>
      <c r="T5" s="161"/>
      <c r="U5" s="161"/>
      <c r="V5" s="161"/>
      <c r="W5" s="46"/>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44"/>
      <c r="CY5" s="144"/>
      <c r="CZ5" s="144"/>
    </row>
    <row r="6" spans="1:104" s="191" customFormat="1" ht="15" x14ac:dyDescent="0.25">
      <c r="A6" s="189" t="s">
        <v>1151</v>
      </c>
      <c r="B6" s="276">
        <v>44833</v>
      </c>
      <c r="C6" s="277">
        <v>44833</v>
      </c>
      <c r="D6" s="277">
        <v>44833</v>
      </c>
      <c r="E6" s="277">
        <v>44834</v>
      </c>
      <c r="F6" s="277">
        <v>44836</v>
      </c>
      <c r="G6" s="277">
        <v>44836</v>
      </c>
      <c r="H6" s="277">
        <v>44836</v>
      </c>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c r="AS6" s="277"/>
      <c r="AT6" s="277"/>
      <c r="AU6" s="277"/>
      <c r="AV6" s="277"/>
      <c r="AW6" s="277"/>
      <c r="AX6" s="277"/>
      <c r="AY6" s="277"/>
      <c r="AZ6" s="277"/>
      <c r="BA6" s="277"/>
      <c r="BB6" s="277"/>
      <c r="BC6" s="277"/>
      <c r="BD6" s="277"/>
      <c r="BE6" s="277"/>
      <c r="BF6" s="277"/>
      <c r="BG6" s="277"/>
      <c r="BH6" s="277"/>
      <c r="BI6" s="277"/>
      <c r="BJ6" s="277"/>
      <c r="BK6" s="277"/>
      <c r="BL6" s="277"/>
      <c r="BM6" s="277"/>
      <c r="BN6" s="277"/>
      <c r="BO6" s="277"/>
      <c r="BP6" s="277"/>
      <c r="BQ6" s="277"/>
      <c r="BR6" s="277"/>
      <c r="BS6" s="277"/>
      <c r="BT6" s="277"/>
      <c r="BU6" s="277"/>
      <c r="BV6" s="277"/>
      <c r="BW6" s="277"/>
      <c r="BX6" s="277"/>
      <c r="BY6" s="277"/>
      <c r="BZ6" s="277"/>
      <c r="CA6" s="277"/>
      <c r="CB6" s="277"/>
      <c r="CC6" s="277"/>
      <c r="CD6" s="277"/>
      <c r="CE6" s="277"/>
      <c r="CF6" s="277"/>
      <c r="CG6" s="277"/>
      <c r="CH6" s="277"/>
      <c r="CI6" s="277"/>
      <c r="CJ6" s="277"/>
      <c r="CK6" s="277"/>
      <c r="CL6" s="277"/>
      <c r="CM6" s="277"/>
      <c r="CN6" s="277"/>
      <c r="CO6" s="277"/>
      <c r="CP6" s="277"/>
      <c r="CQ6" s="277"/>
      <c r="CR6" s="277"/>
      <c r="CS6" s="277"/>
      <c r="CT6" s="277"/>
      <c r="CU6" s="277"/>
      <c r="CV6" s="277"/>
      <c r="CW6" s="277"/>
      <c r="CX6" s="190"/>
      <c r="CY6" s="190"/>
      <c r="CZ6" s="190"/>
    </row>
    <row r="7" spans="1:104" ht="15.75" thickBot="1" x14ac:dyDescent="0.3">
      <c r="A7" s="145" t="s">
        <v>1156</v>
      </c>
      <c r="B7" s="146" t="s">
        <v>1797</v>
      </c>
      <c r="C7" s="48" t="str">
        <f t="shared" ref="C7:BO7" si="4">B7</f>
        <v>TL</v>
      </c>
      <c r="D7" s="48" t="str">
        <f t="shared" si="4"/>
        <v>TL</v>
      </c>
      <c r="E7" s="48" t="str">
        <f t="shared" si="4"/>
        <v>TL</v>
      </c>
      <c r="F7" s="48" t="str">
        <f t="shared" si="4"/>
        <v>TL</v>
      </c>
      <c r="G7" s="48" t="str">
        <f t="shared" si="4"/>
        <v>TL</v>
      </c>
      <c r="H7" s="48" t="str">
        <f t="shared" si="4"/>
        <v>TL</v>
      </c>
      <c r="I7" s="48" t="str">
        <f t="shared" si="4"/>
        <v>TL</v>
      </c>
      <c r="J7" s="48" t="str">
        <f t="shared" si="4"/>
        <v>TL</v>
      </c>
      <c r="K7" s="48" t="str">
        <f t="shared" si="4"/>
        <v>TL</v>
      </c>
      <c r="L7" s="48" t="str">
        <f t="shared" si="4"/>
        <v>TL</v>
      </c>
      <c r="M7" s="48" t="str">
        <f t="shared" si="4"/>
        <v>TL</v>
      </c>
      <c r="N7" s="48" t="str">
        <f t="shared" si="4"/>
        <v>TL</v>
      </c>
      <c r="O7" s="48" t="str">
        <f t="shared" si="4"/>
        <v>TL</v>
      </c>
      <c r="P7" s="48" t="str">
        <f t="shared" si="4"/>
        <v>TL</v>
      </c>
      <c r="Q7" s="48" t="str">
        <f t="shared" si="4"/>
        <v>TL</v>
      </c>
      <c r="R7" s="48" t="str">
        <f t="shared" si="4"/>
        <v>TL</v>
      </c>
      <c r="S7" s="48" t="str">
        <f t="shared" si="4"/>
        <v>TL</v>
      </c>
      <c r="T7" s="48" t="str">
        <f t="shared" si="4"/>
        <v>TL</v>
      </c>
      <c r="U7" s="48" t="str">
        <f t="shared" si="4"/>
        <v>TL</v>
      </c>
      <c r="V7" s="48" t="str">
        <f t="shared" si="4"/>
        <v>TL</v>
      </c>
      <c r="W7" s="48" t="str">
        <f t="shared" si="4"/>
        <v>TL</v>
      </c>
      <c r="X7" s="48" t="str">
        <f t="shared" si="4"/>
        <v>TL</v>
      </c>
      <c r="Y7" s="48" t="str">
        <f t="shared" si="4"/>
        <v>TL</v>
      </c>
      <c r="Z7" s="48" t="str">
        <f t="shared" si="4"/>
        <v>TL</v>
      </c>
      <c r="AA7" s="48" t="str">
        <f t="shared" si="4"/>
        <v>TL</v>
      </c>
      <c r="AB7" s="48" t="str">
        <f t="shared" si="4"/>
        <v>TL</v>
      </c>
      <c r="AC7" s="48" t="str">
        <f t="shared" si="4"/>
        <v>TL</v>
      </c>
      <c r="AD7" s="48" t="str">
        <f t="shared" si="4"/>
        <v>TL</v>
      </c>
      <c r="AE7" s="48" t="str">
        <f t="shared" si="4"/>
        <v>TL</v>
      </c>
      <c r="AF7" s="48" t="str">
        <f t="shared" si="4"/>
        <v>TL</v>
      </c>
      <c r="AG7" s="48" t="str">
        <f t="shared" si="4"/>
        <v>TL</v>
      </c>
      <c r="AH7" s="48" t="str">
        <f t="shared" si="4"/>
        <v>TL</v>
      </c>
      <c r="AI7" s="48" t="str">
        <f t="shared" si="4"/>
        <v>TL</v>
      </c>
      <c r="AJ7" s="48" t="str">
        <f t="shared" si="4"/>
        <v>TL</v>
      </c>
      <c r="AK7" s="48" t="str">
        <f t="shared" si="4"/>
        <v>TL</v>
      </c>
      <c r="AL7" s="48" t="str">
        <f t="shared" si="4"/>
        <v>TL</v>
      </c>
      <c r="AM7" s="48" t="str">
        <f t="shared" si="4"/>
        <v>TL</v>
      </c>
      <c r="AN7" s="48" t="str">
        <f t="shared" si="4"/>
        <v>TL</v>
      </c>
      <c r="AO7" s="48" t="str">
        <f t="shared" si="4"/>
        <v>TL</v>
      </c>
      <c r="AP7" s="48" t="str">
        <f t="shared" si="4"/>
        <v>TL</v>
      </c>
      <c r="AQ7" s="48" t="str">
        <f t="shared" si="4"/>
        <v>TL</v>
      </c>
      <c r="AR7" s="48" t="str">
        <f t="shared" si="4"/>
        <v>TL</v>
      </c>
      <c r="AS7" s="48" t="str">
        <f t="shared" si="4"/>
        <v>TL</v>
      </c>
      <c r="AT7" s="48" t="str">
        <f t="shared" si="4"/>
        <v>TL</v>
      </c>
      <c r="AU7" s="48" t="str">
        <f t="shared" si="4"/>
        <v>TL</v>
      </c>
      <c r="AV7" s="48" t="str">
        <f t="shared" si="4"/>
        <v>TL</v>
      </c>
      <c r="AW7" s="48" t="str">
        <f t="shared" si="4"/>
        <v>TL</v>
      </c>
      <c r="AX7" s="48" t="str">
        <f t="shared" si="4"/>
        <v>TL</v>
      </c>
      <c r="AY7" s="48" t="str">
        <f t="shared" si="4"/>
        <v>TL</v>
      </c>
      <c r="AZ7" s="48" t="str">
        <f t="shared" si="4"/>
        <v>TL</v>
      </c>
      <c r="BA7" s="48" t="str">
        <f t="shared" si="4"/>
        <v>TL</v>
      </c>
      <c r="BB7" s="48" t="str">
        <f t="shared" si="4"/>
        <v>TL</v>
      </c>
      <c r="BC7" s="48" t="str">
        <f t="shared" si="4"/>
        <v>TL</v>
      </c>
      <c r="BD7" s="48" t="str">
        <f t="shared" si="4"/>
        <v>TL</v>
      </c>
      <c r="BE7" s="48" t="str">
        <f t="shared" si="4"/>
        <v>TL</v>
      </c>
      <c r="BF7" s="48" t="str">
        <f t="shared" si="4"/>
        <v>TL</v>
      </c>
      <c r="BG7" s="48" t="str">
        <f t="shared" si="4"/>
        <v>TL</v>
      </c>
      <c r="BH7" s="48" t="str">
        <f t="shared" si="4"/>
        <v>TL</v>
      </c>
      <c r="BI7" s="48" t="str">
        <f t="shared" si="4"/>
        <v>TL</v>
      </c>
      <c r="BJ7" s="48" t="str">
        <f t="shared" si="4"/>
        <v>TL</v>
      </c>
      <c r="BK7" s="48" t="str">
        <f t="shared" si="4"/>
        <v>TL</v>
      </c>
      <c r="BL7" s="48" t="str">
        <f t="shared" si="4"/>
        <v>TL</v>
      </c>
      <c r="BM7" s="48" t="str">
        <f t="shared" si="4"/>
        <v>TL</v>
      </c>
      <c r="BN7" s="48" t="str">
        <f t="shared" si="4"/>
        <v>TL</v>
      </c>
      <c r="BO7" s="48" t="str">
        <f t="shared" si="4"/>
        <v>TL</v>
      </c>
      <c r="BP7" s="48" t="str">
        <f t="shared" ref="BP7:CW7" si="5">BO7</f>
        <v>TL</v>
      </c>
      <c r="BQ7" s="48" t="str">
        <f t="shared" si="5"/>
        <v>TL</v>
      </c>
      <c r="BR7" s="48" t="str">
        <f t="shared" si="5"/>
        <v>TL</v>
      </c>
      <c r="BS7" s="48" t="str">
        <f t="shared" si="5"/>
        <v>TL</v>
      </c>
      <c r="BT7" s="48" t="str">
        <f t="shared" si="5"/>
        <v>TL</v>
      </c>
      <c r="BU7" s="48" t="str">
        <f t="shared" si="5"/>
        <v>TL</v>
      </c>
      <c r="BV7" s="48" t="str">
        <f t="shared" si="5"/>
        <v>TL</v>
      </c>
      <c r="BW7" s="48" t="str">
        <f t="shared" si="5"/>
        <v>TL</v>
      </c>
      <c r="BX7" s="48" t="str">
        <f t="shared" si="5"/>
        <v>TL</v>
      </c>
      <c r="BY7" s="48" t="str">
        <f t="shared" si="5"/>
        <v>TL</v>
      </c>
      <c r="BZ7" s="48" t="str">
        <f t="shared" si="5"/>
        <v>TL</v>
      </c>
      <c r="CA7" s="48" t="str">
        <f t="shared" si="5"/>
        <v>TL</v>
      </c>
      <c r="CB7" s="48" t="str">
        <f t="shared" si="5"/>
        <v>TL</v>
      </c>
      <c r="CC7" s="48" t="str">
        <f t="shared" si="5"/>
        <v>TL</v>
      </c>
      <c r="CD7" s="48" t="str">
        <f t="shared" si="5"/>
        <v>TL</v>
      </c>
      <c r="CE7" s="48" t="str">
        <f t="shared" si="5"/>
        <v>TL</v>
      </c>
      <c r="CF7" s="48" t="str">
        <f t="shared" si="5"/>
        <v>TL</v>
      </c>
      <c r="CG7" s="48" t="str">
        <f t="shared" si="5"/>
        <v>TL</v>
      </c>
      <c r="CH7" s="48" t="str">
        <f t="shared" si="5"/>
        <v>TL</v>
      </c>
      <c r="CI7" s="48" t="str">
        <f t="shared" si="5"/>
        <v>TL</v>
      </c>
      <c r="CJ7" s="48" t="str">
        <f t="shared" si="5"/>
        <v>TL</v>
      </c>
      <c r="CK7" s="48" t="str">
        <f t="shared" si="5"/>
        <v>TL</v>
      </c>
      <c r="CL7" s="48" t="str">
        <f t="shared" si="5"/>
        <v>TL</v>
      </c>
      <c r="CM7" s="48" t="str">
        <f t="shared" si="5"/>
        <v>TL</v>
      </c>
      <c r="CN7" s="48" t="str">
        <f t="shared" si="5"/>
        <v>TL</v>
      </c>
      <c r="CO7" s="48" t="str">
        <f t="shared" si="5"/>
        <v>TL</v>
      </c>
      <c r="CP7" s="48" t="str">
        <f t="shared" si="5"/>
        <v>TL</v>
      </c>
      <c r="CQ7" s="48" t="str">
        <f t="shared" si="5"/>
        <v>TL</v>
      </c>
      <c r="CR7" s="48" t="str">
        <f t="shared" si="5"/>
        <v>TL</v>
      </c>
      <c r="CS7" s="48" t="str">
        <f t="shared" si="5"/>
        <v>TL</v>
      </c>
      <c r="CT7" s="48" t="str">
        <f t="shared" si="5"/>
        <v>TL</v>
      </c>
      <c r="CU7" s="48" t="str">
        <f t="shared" si="5"/>
        <v>TL</v>
      </c>
      <c r="CV7" s="48" t="str">
        <f t="shared" si="5"/>
        <v>TL</v>
      </c>
      <c r="CW7" s="48" t="str">
        <f t="shared" si="5"/>
        <v>TL</v>
      </c>
      <c r="CX7" s="142"/>
      <c r="CY7" s="142"/>
      <c r="CZ7" s="142"/>
    </row>
    <row r="8" spans="1:104" ht="15" x14ac:dyDescent="0.25">
      <c r="A8" s="147">
        <v>1</v>
      </c>
      <c r="B8" s="137"/>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138"/>
      <c r="BO8" s="138"/>
      <c r="BP8" s="138"/>
      <c r="BQ8" s="138"/>
      <c r="BR8" s="138"/>
      <c r="BS8" s="138"/>
      <c r="BT8" s="138"/>
      <c r="BU8" s="138"/>
      <c r="BV8" s="138"/>
      <c r="BW8" s="138"/>
      <c r="BX8" s="138"/>
      <c r="BY8" s="138"/>
      <c r="BZ8" s="138"/>
      <c r="CA8" s="138"/>
      <c r="CB8" s="138"/>
      <c r="CC8" s="138"/>
      <c r="CD8" s="138"/>
      <c r="CE8" s="138"/>
      <c r="CF8" s="138"/>
      <c r="CG8" s="138"/>
      <c r="CH8" s="138"/>
      <c r="CI8" s="138"/>
      <c r="CJ8" s="138"/>
      <c r="CK8" s="138"/>
      <c r="CL8" s="138"/>
      <c r="CM8" s="138"/>
      <c r="CN8" s="138"/>
      <c r="CO8" s="138"/>
      <c r="CP8" s="138"/>
      <c r="CQ8" s="138"/>
      <c r="CR8" s="138"/>
      <c r="CS8" s="138"/>
      <c r="CT8" s="138"/>
      <c r="CU8" s="138"/>
      <c r="CV8" s="138"/>
      <c r="CW8" s="138"/>
      <c r="CX8" s="142"/>
      <c r="CY8" s="142"/>
      <c r="CZ8" s="142"/>
    </row>
    <row r="9" spans="1:104" ht="15" x14ac:dyDescent="0.25">
      <c r="A9" s="148">
        <f t="shared" ref="A9:A40" si="6">A8+$CZ$1</f>
        <v>2</v>
      </c>
      <c r="B9" s="24"/>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139"/>
      <c r="BO9" s="139"/>
      <c r="BP9" s="139"/>
      <c r="BQ9" s="139"/>
      <c r="BR9" s="139"/>
      <c r="BS9" s="139"/>
      <c r="BT9" s="139"/>
      <c r="BU9" s="139"/>
      <c r="BV9" s="139"/>
      <c r="BW9" s="139"/>
      <c r="BX9" s="139"/>
      <c r="BY9" s="139"/>
      <c r="BZ9" s="139"/>
      <c r="CA9" s="139"/>
      <c r="CB9" s="139"/>
      <c r="CC9" s="139"/>
      <c r="CD9" s="139"/>
      <c r="CE9" s="139"/>
      <c r="CF9" s="139"/>
      <c r="CG9" s="139"/>
      <c r="CH9" s="139"/>
      <c r="CI9" s="139"/>
      <c r="CJ9" s="139"/>
      <c r="CK9" s="139"/>
      <c r="CL9" s="139"/>
      <c r="CM9" s="139"/>
      <c r="CN9" s="139"/>
      <c r="CO9" s="139"/>
      <c r="CP9" s="139"/>
      <c r="CQ9" s="139"/>
      <c r="CR9" s="139"/>
      <c r="CS9" s="139"/>
      <c r="CT9" s="139"/>
      <c r="CU9" s="139"/>
      <c r="CV9" s="139"/>
      <c r="CW9" s="139"/>
      <c r="CX9" s="142"/>
      <c r="CY9" s="142"/>
      <c r="CZ9" s="142"/>
    </row>
    <row r="10" spans="1:104" ht="15" x14ac:dyDescent="0.25">
      <c r="A10" s="148">
        <f t="shared" si="6"/>
        <v>3</v>
      </c>
      <c r="B10" s="24"/>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139"/>
      <c r="BO10" s="139"/>
      <c r="BP10" s="139"/>
      <c r="BQ10" s="139"/>
      <c r="BR10" s="139"/>
      <c r="BS10" s="139"/>
      <c r="BT10" s="139"/>
      <c r="BU10" s="139"/>
      <c r="BV10" s="139"/>
      <c r="BW10" s="139"/>
      <c r="BX10" s="139"/>
      <c r="BY10" s="139"/>
      <c r="BZ10" s="139"/>
      <c r="CA10" s="139"/>
      <c r="CB10" s="139"/>
      <c r="CC10" s="139"/>
      <c r="CD10" s="139"/>
      <c r="CE10" s="139"/>
      <c r="CF10" s="139"/>
      <c r="CG10" s="139"/>
      <c r="CH10" s="139"/>
      <c r="CI10" s="139"/>
      <c r="CJ10" s="139"/>
      <c r="CK10" s="139"/>
      <c r="CL10" s="139"/>
      <c r="CM10" s="139"/>
      <c r="CN10" s="139"/>
      <c r="CO10" s="139"/>
      <c r="CP10" s="139"/>
      <c r="CQ10" s="139"/>
      <c r="CR10" s="139"/>
      <c r="CS10" s="139"/>
      <c r="CT10" s="139"/>
      <c r="CU10" s="139"/>
      <c r="CV10" s="139"/>
      <c r="CW10" s="139"/>
      <c r="CX10" s="142"/>
      <c r="CY10" s="142"/>
      <c r="CZ10" s="142"/>
    </row>
    <row r="11" spans="1:104" ht="15" x14ac:dyDescent="0.25">
      <c r="A11" s="148">
        <f t="shared" si="6"/>
        <v>4</v>
      </c>
      <c r="B11" s="24"/>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c r="CL11" s="139"/>
      <c r="CM11" s="139"/>
      <c r="CN11" s="139"/>
      <c r="CO11" s="139"/>
      <c r="CP11" s="139"/>
      <c r="CQ11" s="139"/>
      <c r="CR11" s="139"/>
      <c r="CS11" s="139"/>
      <c r="CT11" s="139"/>
      <c r="CU11" s="139"/>
      <c r="CV11" s="139"/>
      <c r="CW11" s="139"/>
      <c r="CX11" s="142"/>
      <c r="CY11" s="142"/>
      <c r="CZ11" s="142"/>
    </row>
    <row r="12" spans="1:104" ht="15" x14ac:dyDescent="0.25">
      <c r="A12" s="148">
        <f t="shared" si="6"/>
        <v>5</v>
      </c>
      <c r="B12" s="24"/>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139"/>
      <c r="BO12" s="139"/>
      <c r="BP12" s="139"/>
      <c r="BQ12" s="139"/>
      <c r="BR12" s="139"/>
      <c r="BS12" s="139"/>
      <c r="BT12" s="139"/>
      <c r="BU12" s="139"/>
      <c r="BV12" s="139"/>
      <c r="BW12" s="139"/>
      <c r="BX12" s="139"/>
      <c r="BY12" s="139"/>
      <c r="BZ12" s="139"/>
      <c r="CA12" s="139"/>
      <c r="CB12" s="139"/>
      <c r="CC12" s="139"/>
      <c r="CD12" s="139"/>
      <c r="CE12" s="139"/>
      <c r="CF12" s="139"/>
      <c r="CG12" s="139"/>
      <c r="CH12" s="139"/>
      <c r="CI12" s="139"/>
      <c r="CJ12" s="139"/>
      <c r="CK12" s="139"/>
      <c r="CL12" s="139"/>
      <c r="CM12" s="139"/>
      <c r="CN12" s="139"/>
      <c r="CO12" s="139"/>
      <c r="CP12" s="139"/>
      <c r="CQ12" s="139"/>
      <c r="CR12" s="139"/>
      <c r="CS12" s="139"/>
      <c r="CT12" s="139"/>
      <c r="CU12" s="139"/>
      <c r="CV12" s="139"/>
      <c r="CW12" s="139"/>
      <c r="CX12" s="142"/>
      <c r="CY12" s="142"/>
      <c r="CZ12" s="142"/>
    </row>
    <row r="13" spans="1:104" ht="15" x14ac:dyDescent="0.25">
      <c r="A13" s="148">
        <f t="shared" si="6"/>
        <v>6</v>
      </c>
      <c r="B13" s="24"/>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139"/>
      <c r="BO13" s="139"/>
      <c r="BP13" s="139"/>
      <c r="BQ13" s="139"/>
      <c r="BR13" s="139"/>
      <c r="BS13" s="139"/>
      <c r="BT13" s="139"/>
      <c r="BU13" s="139"/>
      <c r="BV13" s="139"/>
      <c r="BW13" s="139"/>
      <c r="BX13" s="139"/>
      <c r="BY13" s="139"/>
      <c r="BZ13" s="139"/>
      <c r="CA13" s="139"/>
      <c r="CB13" s="139"/>
      <c r="CC13" s="139"/>
      <c r="CD13" s="139"/>
      <c r="CE13" s="139"/>
      <c r="CF13" s="139"/>
      <c r="CG13" s="139"/>
      <c r="CH13" s="139"/>
      <c r="CI13" s="139"/>
      <c r="CJ13" s="139"/>
      <c r="CK13" s="139"/>
      <c r="CL13" s="139"/>
      <c r="CM13" s="139"/>
      <c r="CN13" s="139"/>
      <c r="CO13" s="139"/>
      <c r="CP13" s="139"/>
      <c r="CQ13" s="139"/>
      <c r="CR13" s="139"/>
      <c r="CS13" s="139"/>
      <c r="CT13" s="139"/>
      <c r="CU13" s="139"/>
      <c r="CV13" s="139"/>
      <c r="CW13" s="139"/>
      <c r="CX13" s="142"/>
      <c r="CY13" s="142"/>
      <c r="CZ13" s="142"/>
    </row>
    <row r="14" spans="1:104" ht="15" x14ac:dyDescent="0.25">
      <c r="A14" s="148">
        <f t="shared" si="6"/>
        <v>7</v>
      </c>
      <c r="B14" s="24"/>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139"/>
      <c r="BO14" s="139"/>
      <c r="BP14" s="139"/>
      <c r="BQ14" s="139"/>
      <c r="BR14" s="139"/>
      <c r="BS14" s="139"/>
      <c r="BT14" s="139"/>
      <c r="BU14" s="139"/>
      <c r="BV14" s="139"/>
      <c r="BW14" s="139"/>
      <c r="BX14" s="139"/>
      <c r="BY14" s="139"/>
      <c r="BZ14" s="139"/>
      <c r="CA14" s="139"/>
      <c r="CB14" s="139"/>
      <c r="CC14" s="139"/>
      <c r="CD14" s="139"/>
      <c r="CE14" s="139"/>
      <c r="CF14" s="139"/>
      <c r="CG14" s="139"/>
      <c r="CH14" s="139"/>
      <c r="CI14" s="139"/>
      <c r="CJ14" s="139"/>
      <c r="CK14" s="139"/>
      <c r="CL14" s="139"/>
      <c r="CM14" s="139"/>
      <c r="CN14" s="139"/>
      <c r="CO14" s="139"/>
      <c r="CP14" s="139"/>
      <c r="CQ14" s="139"/>
      <c r="CR14" s="139"/>
      <c r="CS14" s="139"/>
      <c r="CT14" s="139"/>
      <c r="CU14" s="139"/>
      <c r="CV14" s="139"/>
      <c r="CW14" s="139"/>
      <c r="CX14" s="142"/>
      <c r="CY14" s="142"/>
      <c r="CZ14" s="142"/>
    </row>
    <row r="15" spans="1:104" ht="15" x14ac:dyDescent="0.25">
      <c r="A15" s="148">
        <f t="shared" si="6"/>
        <v>8</v>
      </c>
      <c r="B15" s="24"/>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139"/>
      <c r="BO15" s="139"/>
      <c r="BP15" s="139"/>
      <c r="BQ15" s="139"/>
      <c r="BR15" s="139"/>
      <c r="BS15" s="139"/>
      <c r="BT15" s="139"/>
      <c r="BU15" s="139"/>
      <c r="BV15" s="139"/>
      <c r="BW15" s="139"/>
      <c r="BX15" s="139"/>
      <c r="BY15" s="139"/>
      <c r="BZ15" s="139"/>
      <c r="CA15" s="139"/>
      <c r="CB15" s="139"/>
      <c r="CC15" s="139"/>
      <c r="CD15" s="139"/>
      <c r="CE15" s="139"/>
      <c r="CF15" s="139"/>
      <c r="CG15" s="139"/>
      <c r="CH15" s="139"/>
      <c r="CI15" s="139"/>
      <c r="CJ15" s="139"/>
      <c r="CK15" s="139"/>
      <c r="CL15" s="139"/>
      <c r="CM15" s="139"/>
      <c r="CN15" s="139"/>
      <c r="CO15" s="139"/>
      <c r="CP15" s="139"/>
      <c r="CQ15" s="139"/>
      <c r="CR15" s="139"/>
      <c r="CS15" s="139"/>
      <c r="CT15" s="139"/>
      <c r="CU15" s="139"/>
      <c r="CV15" s="139"/>
      <c r="CW15" s="139"/>
      <c r="CX15" s="142"/>
      <c r="CY15" s="142"/>
      <c r="CZ15" s="142"/>
    </row>
    <row r="16" spans="1:104" ht="15" x14ac:dyDescent="0.25">
      <c r="A16" s="148">
        <f t="shared" si="6"/>
        <v>9</v>
      </c>
      <c r="B16" s="24"/>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139"/>
      <c r="BO16" s="139"/>
      <c r="BP16" s="139"/>
      <c r="BQ16" s="139"/>
      <c r="BR16" s="139"/>
      <c r="BS16" s="139"/>
      <c r="BT16" s="139"/>
      <c r="BU16" s="139"/>
      <c r="BV16" s="139"/>
      <c r="BW16" s="139"/>
      <c r="BX16" s="139"/>
      <c r="BY16" s="139"/>
      <c r="BZ16" s="139"/>
      <c r="CA16" s="139"/>
      <c r="CB16" s="139"/>
      <c r="CC16" s="139"/>
      <c r="CD16" s="139"/>
      <c r="CE16" s="139"/>
      <c r="CF16" s="139"/>
      <c r="CG16" s="139"/>
      <c r="CH16" s="139"/>
      <c r="CI16" s="139"/>
      <c r="CJ16" s="139"/>
      <c r="CK16" s="139"/>
      <c r="CL16" s="139"/>
      <c r="CM16" s="139"/>
      <c r="CN16" s="139"/>
      <c r="CO16" s="139"/>
      <c r="CP16" s="139"/>
      <c r="CQ16" s="139"/>
      <c r="CR16" s="139"/>
      <c r="CS16" s="139"/>
      <c r="CT16" s="139"/>
      <c r="CU16" s="139"/>
      <c r="CV16" s="139"/>
      <c r="CW16" s="139"/>
      <c r="CX16" s="142"/>
      <c r="CY16" s="142"/>
      <c r="CZ16" s="142"/>
    </row>
    <row r="17" spans="1:104" ht="15" x14ac:dyDescent="0.25">
      <c r="A17" s="148">
        <f t="shared" si="6"/>
        <v>10</v>
      </c>
      <c r="B17" s="24"/>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c r="CL17" s="139"/>
      <c r="CM17" s="139"/>
      <c r="CN17" s="139"/>
      <c r="CO17" s="139"/>
      <c r="CP17" s="139"/>
      <c r="CQ17" s="139"/>
      <c r="CR17" s="139"/>
      <c r="CS17" s="139"/>
      <c r="CT17" s="139"/>
      <c r="CU17" s="139"/>
      <c r="CV17" s="139"/>
      <c r="CW17" s="139"/>
      <c r="CX17" s="142"/>
      <c r="CY17" s="142"/>
      <c r="CZ17" s="142"/>
    </row>
    <row r="18" spans="1:104" ht="15" x14ac:dyDescent="0.25">
      <c r="A18" s="148">
        <f t="shared" si="6"/>
        <v>11</v>
      </c>
      <c r="B18" s="24"/>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139"/>
      <c r="BO18" s="139"/>
      <c r="BP18" s="139"/>
      <c r="BQ18" s="139"/>
      <c r="BR18" s="139"/>
      <c r="BS18" s="139"/>
      <c r="BT18" s="139"/>
      <c r="BU18" s="139"/>
      <c r="BV18" s="139"/>
      <c r="BW18" s="139"/>
      <c r="BX18" s="139"/>
      <c r="BY18" s="139"/>
      <c r="BZ18" s="139"/>
      <c r="CA18" s="139"/>
      <c r="CB18" s="139"/>
      <c r="CC18" s="139"/>
      <c r="CD18" s="139"/>
      <c r="CE18" s="139"/>
      <c r="CF18" s="139"/>
      <c r="CG18" s="139"/>
      <c r="CH18" s="139"/>
      <c r="CI18" s="139"/>
      <c r="CJ18" s="139"/>
      <c r="CK18" s="139"/>
      <c r="CL18" s="139"/>
      <c r="CM18" s="139"/>
      <c r="CN18" s="139"/>
      <c r="CO18" s="139"/>
      <c r="CP18" s="139"/>
      <c r="CQ18" s="139"/>
      <c r="CR18" s="139"/>
      <c r="CS18" s="139"/>
      <c r="CT18" s="139"/>
      <c r="CU18" s="139"/>
      <c r="CV18" s="139"/>
      <c r="CW18" s="139"/>
      <c r="CX18" s="142"/>
      <c r="CY18" s="142"/>
      <c r="CZ18" s="142"/>
    </row>
    <row r="19" spans="1:104" ht="15" x14ac:dyDescent="0.25">
      <c r="A19" s="148">
        <f t="shared" si="6"/>
        <v>12</v>
      </c>
      <c r="B19" s="24"/>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139"/>
      <c r="BO19" s="139"/>
      <c r="BP19" s="139"/>
      <c r="BQ19" s="139"/>
      <c r="BR19" s="139"/>
      <c r="BS19" s="139"/>
      <c r="BT19" s="139"/>
      <c r="BU19" s="139"/>
      <c r="BV19" s="139"/>
      <c r="BW19" s="139"/>
      <c r="BX19" s="139"/>
      <c r="BY19" s="139"/>
      <c r="BZ19" s="139"/>
      <c r="CA19" s="139"/>
      <c r="CB19" s="139"/>
      <c r="CC19" s="139"/>
      <c r="CD19" s="139"/>
      <c r="CE19" s="139"/>
      <c r="CF19" s="139"/>
      <c r="CG19" s="139"/>
      <c r="CH19" s="139"/>
      <c r="CI19" s="139"/>
      <c r="CJ19" s="139"/>
      <c r="CK19" s="139"/>
      <c r="CL19" s="139"/>
      <c r="CM19" s="139"/>
      <c r="CN19" s="139"/>
      <c r="CO19" s="139"/>
      <c r="CP19" s="139"/>
      <c r="CQ19" s="139"/>
      <c r="CR19" s="139"/>
      <c r="CS19" s="139"/>
      <c r="CT19" s="139"/>
      <c r="CU19" s="139"/>
      <c r="CV19" s="139"/>
      <c r="CW19" s="139"/>
      <c r="CX19" s="142"/>
      <c r="CY19" s="142"/>
      <c r="CZ19" s="142"/>
    </row>
    <row r="20" spans="1:104" ht="15" x14ac:dyDescent="0.25">
      <c r="A20" s="148">
        <f t="shared" si="6"/>
        <v>13</v>
      </c>
      <c r="B20" s="24"/>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139"/>
      <c r="BO20" s="139"/>
      <c r="BP20" s="139"/>
      <c r="BQ20" s="139"/>
      <c r="BR20" s="139"/>
      <c r="BS20" s="139"/>
      <c r="BT20" s="139"/>
      <c r="BU20" s="139"/>
      <c r="BV20" s="139"/>
      <c r="BW20" s="139"/>
      <c r="BX20" s="139"/>
      <c r="BY20" s="139"/>
      <c r="BZ20" s="139"/>
      <c r="CA20" s="139"/>
      <c r="CB20" s="139"/>
      <c r="CC20" s="139"/>
      <c r="CD20" s="139"/>
      <c r="CE20" s="139"/>
      <c r="CF20" s="139"/>
      <c r="CG20" s="139"/>
      <c r="CH20" s="139"/>
      <c r="CI20" s="139"/>
      <c r="CJ20" s="139"/>
      <c r="CK20" s="139"/>
      <c r="CL20" s="139"/>
      <c r="CM20" s="139"/>
      <c r="CN20" s="139"/>
      <c r="CO20" s="139"/>
      <c r="CP20" s="139"/>
      <c r="CQ20" s="139"/>
      <c r="CR20" s="139"/>
      <c r="CS20" s="139"/>
      <c r="CT20" s="139"/>
      <c r="CU20" s="139"/>
      <c r="CV20" s="139"/>
      <c r="CW20" s="139"/>
      <c r="CX20" s="142"/>
      <c r="CY20" s="142"/>
      <c r="CZ20" s="142"/>
    </row>
    <row r="21" spans="1:104" ht="15" x14ac:dyDescent="0.25">
      <c r="A21" s="148">
        <f t="shared" si="6"/>
        <v>14</v>
      </c>
      <c r="B21" s="24"/>
      <c r="C21" s="21"/>
      <c r="D21" s="21"/>
      <c r="E21" s="21"/>
      <c r="F21" s="21"/>
      <c r="G21" s="21"/>
      <c r="H21" s="140"/>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139"/>
      <c r="BO21" s="139"/>
      <c r="BP21" s="139"/>
      <c r="BQ21" s="139"/>
      <c r="BR21" s="139"/>
      <c r="BS21" s="139"/>
      <c r="BT21" s="139"/>
      <c r="BU21" s="139"/>
      <c r="BV21" s="139"/>
      <c r="BW21" s="139"/>
      <c r="BX21" s="139"/>
      <c r="BY21" s="139"/>
      <c r="BZ21" s="139"/>
      <c r="CA21" s="139"/>
      <c r="CB21" s="139"/>
      <c r="CC21" s="139"/>
      <c r="CD21" s="139"/>
      <c r="CE21" s="139"/>
      <c r="CF21" s="139"/>
      <c r="CG21" s="139"/>
      <c r="CH21" s="139"/>
      <c r="CI21" s="139"/>
      <c r="CJ21" s="139"/>
      <c r="CK21" s="139"/>
      <c r="CL21" s="139"/>
      <c r="CM21" s="139"/>
      <c r="CN21" s="139"/>
      <c r="CO21" s="139"/>
      <c r="CP21" s="139"/>
      <c r="CQ21" s="139"/>
      <c r="CR21" s="139"/>
      <c r="CS21" s="139"/>
      <c r="CT21" s="139"/>
      <c r="CU21" s="139"/>
      <c r="CV21" s="139"/>
      <c r="CW21" s="139"/>
      <c r="CX21" s="142"/>
      <c r="CY21" s="142"/>
      <c r="CZ21" s="142"/>
    </row>
    <row r="22" spans="1:104" ht="15" x14ac:dyDescent="0.25">
      <c r="A22" s="148">
        <f t="shared" si="6"/>
        <v>15</v>
      </c>
      <c r="B22" s="24"/>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139"/>
      <c r="BO22" s="139"/>
      <c r="BP22" s="139"/>
      <c r="BQ22" s="139"/>
      <c r="BR22" s="139"/>
      <c r="BS22" s="139"/>
      <c r="BT22" s="139"/>
      <c r="BU22" s="139"/>
      <c r="BV22" s="139"/>
      <c r="BW22" s="139"/>
      <c r="BX22" s="139"/>
      <c r="BY22" s="139"/>
      <c r="BZ22" s="139"/>
      <c r="CA22" s="139"/>
      <c r="CB22" s="139"/>
      <c r="CC22" s="139"/>
      <c r="CD22" s="139"/>
      <c r="CE22" s="139"/>
      <c r="CF22" s="139"/>
      <c r="CG22" s="139"/>
      <c r="CH22" s="139"/>
      <c r="CI22" s="139"/>
      <c r="CJ22" s="139"/>
      <c r="CK22" s="139"/>
      <c r="CL22" s="139"/>
      <c r="CM22" s="139"/>
      <c r="CN22" s="139"/>
      <c r="CO22" s="139"/>
      <c r="CP22" s="139"/>
      <c r="CQ22" s="139"/>
      <c r="CR22" s="139"/>
      <c r="CS22" s="139"/>
      <c r="CT22" s="139"/>
      <c r="CU22" s="139"/>
      <c r="CV22" s="139"/>
      <c r="CW22" s="139"/>
      <c r="CX22" s="142"/>
      <c r="CY22" s="142"/>
      <c r="CZ22" s="142"/>
    </row>
    <row r="23" spans="1:104" ht="15" x14ac:dyDescent="0.25">
      <c r="A23" s="148">
        <f t="shared" si="6"/>
        <v>16</v>
      </c>
      <c r="B23" s="24"/>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139"/>
      <c r="BO23" s="139"/>
      <c r="BP23" s="139"/>
      <c r="BQ23" s="139"/>
      <c r="BR23" s="139"/>
      <c r="BS23" s="139"/>
      <c r="BT23" s="139"/>
      <c r="BU23" s="139"/>
      <c r="BV23" s="139"/>
      <c r="BW23" s="139"/>
      <c r="BX23" s="139"/>
      <c r="BY23" s="139"/>
      <c r="BZ23" s="139"/>
      <c r="CA23" s="139"/>
      <c r="CB23" s="139"/>
      <c r="CC23" s="139"/>
      <c r="CD23" s="139"/>
      <c r="CE23" s="139"/>
      <c r="CF23" s="139"/>
      <c r="CG23" s="139"/>
      <c r="CH23" s="139"/>
      <c r="CI23" s="139"/>
      <c r="CJ23" s="139"/>
      <c r="CK23" s="139"/>
      <c r="CL23" s="139"/>
      <c r="CM23" s="139"/>
      <c r="CN23" s="139"/>
      <c r="CO23" s="139"/>
      <c r="CP23" s="139"/>
      <c r="CQ23" s="139"/>
      <c r="CR23" s="139"/>
      <c r="CS23" s="139"/>
      <c r="CT23" s="139"/>
      <c r="CU23" s="139"/>
      <c r="CV23" s="139"/>
      <c r="CW23" s="139"/>
      <c r="CX23" s="142"/>
      <c r="CY23" s="142"/>
      <c r="CZ23" s="142"/>
    </row>
    <row r="24" spans="1:104" ht="15" x14ac:dyDescent="0.25">
      <c r="A24" s="148">
        <f t="shared" si="6"/>
        <v>17</v>
      </c>
      <c r="B24" s="24"/>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139"/>
      <c r="BO24" s="139"/>
      <c r="BP24" s="139"/>
      <c r="BQ24" s="139"/>
      <c r="BR24" s="139"/>
      <c r="BS24" s="139"/>
      <c r="BT24" s="139"/>
      <c r="BU24" s="139"/>
      <c r="BV24" s="139"/>
      <c r="BW24" s="139"/>
      <c r="BX24" s="139"/>
      <c r="BY24" s="139"/>
      <c r="BZ24" s="139"/>
      <c r="CA24" s="139"/>
      <c r="CB24" s="139"/>
      <c r="CC24" s="139"/>
      <c r="CD24" s="139"/>
      <c r="CE24" s="139"/>
      <c r="CF24" s="139"/>
      <c r="CG24" s="139"/>
      <c r="CH24" s="139"/>
      <c r="CI24" s="139"/>
      <c r="CJ24" s="139"/>
      <c r="CK24" s="139"/>
      <c r="CL24" s="139"/>
      <c r="CM24" s="139"/>
      <c r="CN24" s="139"/>
      <c r="CO24" s="139"/>
      <c r="CP24" s="139"/>
      <c r="CQ24" s="139"/>
      <c r="CR24" s="139"/>
      <c r="CS24" s="139"/>
      <c r="CT24" s="139"/>
      <c r="CU24" s="139"/>
      <c r="CV24" s="139"/>
      <c r="CW24" s="139"/>
      <c r="CX24" s="142"/>
      <c r="CY24" s="142"/>
      <c r="CZ24" s="142"/>
    </row>
    <row r="25" spans="1:104" ht="15" x14ac:dyDescent="0.25">
      <c r="A25" s="148">
        <f t="shared" si="6"/>
        <v>18</v>
      </c>
      <c r="B25" s="24"/>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139"/>
      <c r="BO25" s="139"/>
      <c r="BP25" s="139"/>
      <c r="BQ25" s="139"/>
      <c r="BR25" s="139"/>
      <c r="BS25" s="139"/>
      <c r="BT25" s="139"/>
      <c r="BU25" s="139"/>
      <c r="BV25" s="139"/>
      <c r="BW25" s="139"/>
      <c r="BX25" s="139"/>
      <c r="BY25" s="139"/>
      <c r="BZ25" s="139"/>
      <c r="CA25" s="139"/>
      <c r="CB25" s="139"/>
      <c r="CC25" s="139"/>
      <c r="CD25" s="139"/>
      <c r="CE25" s="139"/>
      <c r="CF25" s="139"/>
      <c r="CG25" s="139"/>
      <c r="CH25" s="139"/>
      <c r="CI25" s="139"/>
      <c r="CJ25" s="139"/>
      <c r="CK25" s="139"/>
      <c r="CL25" s="139"/>
      <c r="CM25" s="139"/>
      <c r="CN25" s="139"/>
      <c r="CO25" s="139"/>
      <c r="CP25" s="139"/>
      <c r="CQ25" s="139"/>
      <c r="CR25" s="139"/>
      <c r="CS25" s="139"/>
      <c r="CT25" s="139"/>
      <c r="CU25" s="139"/>
      <c r="CV25" s="139"/>
      <c r="CW25" s="139"/>
      <c r="CX25" s="142"/>
      <c r="CY25" s="142"/>
      <c r="CZ25" s="142"/>
    </row>
    <row r="26" spans="1:104" ht="15" x14ac:dyDescent="0.25">
      <c r="A26" s="148">
        <f t="shared" si="6"/>
        <v>19</v>
      </c>
      <c r="B26" s="24"/>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139"/>
      <c r="BO26" s="139"/>
      <c r="BP26" s="139"/>
      <c r="BQ26" s="139"/>
      <c r="BR26" s="139"/>
      <c r="BS26" s="139"/>
      <c r="BT26" s="139"/>
      <c r="BU26" s="139"/>
      <c r="BV26" s="139"/>
      <c r="BW26" s="139"/>
      <c r="BX26" s="139"/>
      <c r="BY26" s="139"/>
      <c r="BZ26" s="139"/>
      <c r="CA26" s="139"/>
      <c r="CB26" s="139"/>
      <c r="CC26" s="139"/>
      <c r="CD26" s="139"/>
      <c r="CE26" s="139"/>
      <c r="CF26" s="139"/>
      <c r="CG26" s="139"/>
      <c r="CH26" s="139"/>
      <c r="CI26" s="139"/>
      <c r="CJ26" s="139"/>
      <c r="CK26" s="139"/>
      <c r="CL26" s="139"/>
      <c r="CM26" s="139"/>
      <c r="CN26" s="139"/>
      <c r="CO26" s="139"/>
      <c r="CP26" s="139"/>
      <c r="CQ26" s="139"/>
      <c r="CR26" s="139"/>
      <c r="CS26" s="139"/>
      <c r="CT26" s="139"/>
      <c r="CU26" s="139"/>
      <c r="CV26" s="139"/>
      <c r="CW26" s="139"/>
      <c r="CX26" s="142"/>
      <c r="CY26" s="142"/>
      <c r="CZ26" s="142"/>
    </row>
    <row r="27" spans="1:104" ht="15" x14ac:dyDescent="0.25">
      <c r="A27" s="148">
        <f t="shared" si="6"/>
        <v>20</v>
      </c>
      <c r="B27" s="24"/>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139"/>
      <c r="BO27" s="139"/>
      <c r="BP27" s="139"/>
      <c r="BQ27" s="139"/>
      <c r="BR27" s="139"/>
      <c r="BS27" s="139"/>
      <c r="BT27" s="139"/>
      <c r="BU27" s="139"/>
      <c r="BV27" s="139"/>
      <c r="BW27" s="139"/>
      <c r="BX27" s="139"/>
      <c r="BY27" s="139"/>
      <c r="BZ27" s="139"/>
      <c r="CA27" s="139"/>
      <c r="CB27" s="139"/>
      <c r="CC27" s="139"/>
      <c r="CD27" s="139"/>
      <c r="CE27" s="139"/>
      <c r="CF27" s="139"/>
      <c r="CG27" s="139"/>
      <c r="CH27" s="139"/>
      <c r="CI27" s="139"/>
      <c r="CJ27" s="139"/>
      <c r="CK27" s="139"/>
      <c r="CL27" s="139"/>
      <c r="CM27" s="139"/>
      <c r="CN27" s="139"/>
      <c r="CO27" s="139"/>
      <c r="CP27" s="139"/>
      <c r="CQ27" s="139"/>
      <c r="CR27" s="139"/>
      <c r="CS27" s="139"/>
      <c r="CT27" s="139"/>
      <c r="CU27" s="139"/>
      <c r="CV27" s="139"/>
      <c r="CW27" s="139"/>
      <c r="CX27" s="142"/>
      <c r="CY27" s="142"/>
      <c r="CZ27" s="142"/>
    </row>
    <row r="28" spans="1:104" ht="15" x14ac:dyDescent="0.25">
      <c r="A28" s="148">
        <f t="shared" si="6"/>
        <v>21</v>
      </c>
      <c r="B28" s="24"/>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139"/>
      <c r="BO28" s="139"/>
      <c r="BP28" s="139"/>
      <c r="BQ28" s="139"/>
      <c r="BR28" s="139"/>
      <c r="BS28" s="139"/>
      <c r="BT28" s="139"/>
      <c r="BU28" s="139"/>
      <c r="BV28" s="139"/>
      <c r="BW28" s="139"/>
      <c r="BX28" s="139"/>
      <c r="BY28" s="139"/>
      <c r="BZ28" s="139"/>
      <c r="CA28" s="139"/>
      <c r="CB28" s="139"/>
      <c r="CC28" s="139"/>
      <c r="CD28" s="139"/>
      <c r="CE28" s="139"/>
      <c r="CF28" s="139"/>
      <c r="CG28" s="139"/>
      <c r="CH28" s="139"/>
      <c r="CI28" s="139"/>
      <c r="CJ28" s="139"/>
      <c r="CK28" s="139"/>
      <c r="CL28" s="139"/>
      <c r="CM28" s="139"/>
      <c r="CN28" s="139"/>
      <c r="CO28" s="139"/>
      <c r="CP28" s="139"/>
      <c r="CQ28" s="139"/>
      <c r="CR28" s="139"/>
      <c r="CS28" s="139"/>
      <c r="CT28" s="139"/>
      <c r="CU28" s="139"/>
      <c r="CV28" s="139"/>
      <c r="CW28" s="139"/>
      <c r="CX28" s="142"/>
      <c r="CY28" s="142"/>
      <c r="CZ28" s="142"/>
    </row>
    <row r="29" spans="1:104" ht="15" x14ac:dyDescent="0.25">
      <c r="A29" s="148">
        <f t="shared" si="6"/>
        <v>22</v>
      </c>
      <c r="B29" s="24">
        <v>1</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139"/>
      <c r="BO29" s="139"/>
      <c r="BP29" s="139"/>
      <c r="BQ29" s="139"/>
      <c r="BR29" s="139"/>
      <c r="BS29" s="139"/>
      <c r="BT29" s="139"/>
      <c r="BU29" s="139"/>
      <c r="BV29" s="139"/>
      <c r="BW29" s="139"/>
      <c r="BX29" s="139"/>
      <c r="BY29" s="139"/>
      <c r="BZ29" s="139"/>
      <c r="CA29" s="139"/>
      <c r="CB29" s="139"/>
      <c r="CC29" s="139"/>
      <c r="CD29" s="139"/>
      <c r="CE29" s="139"/>
      <c r="CF29" s="139"/>
      <c r="CG29" s="139"/>
      <c r="CH29" s="139"/>
      <c r="CI29" s="139"/>
      <c r="CJ29" s="139"/>
      <c r="CK29" s="139"/>
      <c r="CL29" s="139"/>
      <c r="CM29" s="139"/>
      <c r="CN29" s="139"/>
      <c r="CO29" s="139"/>
      <c r="CP29" s="139"/>
      <c r="CQ29" s="139"/>
      <c r="CR29" s="139"/>
      <c r="CS29" s="139"/>
      <c r="CT29" s="139"/>
      <c r="CU29" s="139"/>
      <c r="CV29" s="139"/>
      <c r="CW29" s="139"/>
      <c r="CX29" s="142"/>
      <c r="CY29" s="142"/>
      <c r="CZ29" s="142"/>
    </row>
    <row r="30" spans="1:104" ht="15" x14ac:dyDescent="0.25">
      <c r="A30" s="148">
        <f t="shared" si="6"/>
        <v>23</v>
      </c>
      <c r="B30" s="24">
        <v>1</v>
      </c>
      <c r="C30" s="21">
        <v>4</v>
      </c>
      <c r="D30" s="21"/>
      <c r="E30" s="21">
        <v>4</v>
      </c>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139"/>
      <c r="BO30" s="139"/>
      <c r="BP30" s="139"/>
      <c r="BQ30" s="139"/>
      <c r="BR30" s="139"/>
      <c r="BS30" s="139"/>
      <c r="BT30" s="139"/>
      <c r="BU30" s="139"/>
      <c r="BV30" s="139"/>
      <c r="BW30" s="139"/>
      <c r="BX30" s="139"/>
      <c r="BY30" s="139"/>
      <c r="BZ30" s="139"/>
      <c r="CA30" s="139"/>
      <c r="CB30" s="139"/>
      <c r="CC30" s="139"/>
      <c r="CD30" s="139"/>
      <c r="CE30" s="139"/>
      <c r="CF30" s="139"/>
      <c r="CG30" s="139"/>
      <c r="CH30" s="139"/>
      <c r="CI30" s="139"/>
      <c r="CJ30" s="139"/>
      <c r="CK30" s="139"/>
      <c r="CL30" s="139"/>
      <c r="CM30" s="139"/>
      <c r="CN30" s="139"/>
      <c r="CO30" s="139"/>
      <c r="CP30" s="139"/>
      <c r="CQ30" s="139"/>
      <c r="CR30" s="139"/>
      <c r="CS30" s="139"/>
      <c r="CT30" s="139"/>
      <c r="CU30" s="139"/>
      <c r="CV30" s="139"/>
      <c r="CW30" s="139"/>
      <c r="CX30" s="142"/>
      <c r="CY30" s="142"/>
      <c r="CZ30" s="142"/>
    </row>
    <row r="31" spans="1:104" ht="15" x14ac:dyDescent="0.25">
      <c r="A31" s="148">
        <f t="shared" si="6"/>
        <v>24</v>
      </c>
      <c r="B31" s="24">
        <v>15</v>
      </c>
      <c r="C31" s="21">
        <v>16</v>
      </c>
      <c r="D31" s="21"/>
      <c r="E31" s="21">
        <v>16</v>
      </c>
      <c r="F31" s="21"/>
      <c r="G31" s="21">
        <v>1</v>
      </c>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139"/>
      <c r="BO31" s="139"/>
      <c r="BP31" s="139"/>
      <c r="BQ31" s="139"/>
      <c r="BR31" s="139"/>
      <c r="BS31" s="139"/>
      <c r="BT31" s="139"/>
      <c r="BU31" s="139"/>
      <c r="BV31" s="139"/>
      <c r="BW31" s="139"/>
      <c r="BX31" s="139"/>
      <c r="BY31" s="139"/>
      <c r="BZ31" s="139"/>
      <c r="CA31" s="139"/>
      <c r="CB31" s="139"/>
      <c r="CC31" s="139"/>
      <c r="CD31" s="139"/>
      <c r="CE31" s="139"/>
      <c r="CF31" s="139"/>
      <c r="CG31" s="139"/>
      <c r="CH31" s="139"/>
      <c r="CI31" s="139"/>
      <c r="CJ31" s="139"/>
      <c r="CK31" s="139"/>
      <c r="CL31" s="139"/>
      <c r="CM31" s="139"/>
      <c r="CN31" s="139"/>
      <c r="CO31" s="139"/>
      <c r="CP31" s="139"/>
      <c r="CQ31" s="139"/>
      <c r="CR31" s="139"/>
      <c r="CS31" s="139"/>
      <c r="CT31" s="139"/>
      <c r="CU31" s="139"/>
      <c r="CV31" s="139"/>
      <c r="CW31" s="139"/>
      <c r="CX31" s="142"/>
      <c r="CY31" s="142"/>
      <c r="CZ31" s="142"/>
    </row>
    <row r="32" spans="1:104" ht="15" x14ac:dyDescent="0.25">
      <c r="A32" s="148">
        <f t="shared" si="6"/>
        <v>25</v>
      </c>
      <c r="B32" s="24">
        <v>28</v>
      </c>
      <c r="C32" s="21">
        <v>33</v>
      </c>
      <c r="D32" s="21">
        <v>3</v>
      </c>
      <c r="E32" s="21">
        <v>26</v>
      </c>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139"/>
      <c r="BO32" s="139"/>
      <c r="BP32" s="139"/>
      <c r="BQ32" s="139"/>
      <c r="BR32" s="139"/>
      <c r="BS32" s="139"/>
      <c r="BT32" s="139"/>
      <c r="BU32" s="139"/>
      <c r="BV32" s="139"/>
      <c r="BW32" s="139"/>
      <c r="BX32" s="139"/>
      <c r="BY32" s="139"/>
      <c r="BZ32" s="139"/>
      <c r="CA32" s="139"/>
      <c r="CB32" s="139"/>
      <c r="CC32" s="139"/>
      <c r="CD32" s="139"/>
      <c r="CE32" s="139"/>
      <c r="CF32" s="139"/>
      <c r="CG32" s="139"/>
      <c r="CH32" s="139"/>
      <c r="CI32" s="139"/>
      <c r="CJ32" s="139"/>
      <c r="CK32" s="139"/>
      <c r="CL32" s="139"/>
      <c r="CM32" s="139"/>
      <c r="CN32" s="139"/>
      <c r="CO32" s="139"/>
      <c r="CP32" s="139"/>
      <c r="CQ32" s="139"/>
      <c r="CR32" s="139"/>
      <c r="CS32" s="139"/>
      <c r="CT32" s="139"/>
      <c r="CU32" s="139"/>
      <c r="CV32" s="139"/>
      <c r="CW32" s="139"/>
      <c r="CX32" s="142"/>
      <c r="CY32" s="142"/>
      <c r="CZ32" s="142"/>
    </row>
    <row r="33" spans="1:104" ht="15" x14ac:dyDescent="0.25">
      <c r="A33" s="148">
        <f t="shared" si="6"/>
        <v>26</v>
      </c>
      <c r="B33" s="24">
        <v>20</v>
      </c>
      <c r="C33" s="21">
        <v>19</v>
      </c>
      <c r="D33" s="21">
        <v>6</v>
      </c>
      <c r="E33" s="21">
        <v>11</v>
      </c>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139"/>
      <c r="BO33" s="139"/>
      <c r="BP33" s="139"/>
      <c r="BQ33" s="139"/>
      <c r="BR33" s="139"/>
      <c r="BS33" s="139"/>
      <c r="BT33" s="139"/>
      <c r="BU33" s="139"/>
      <c r="BV33" s="139"/>
      <c r="BW33" s="139"/>
      <c r="BX33" s="139"/>
      <c r="BY33" s="139"/>
      <c r="BZ33" s="139"/>
      <c r="CA33" s="139"/>
      <c r="CB33" s="139"/>
      <c r="CC33" s="139"/>
      <c r="CD33" s="139"/>
      <c r="CE33" s="139"/>
      <c r="CF33" s="139"/>
      <c r="CG33" s="139"/>
      <c r="CH33" s="139"/>
      <c r="CI33" s="139"/>
      <c r="CJ33" s="139"/>
      <c r="CK33" s="139"/>
      <c r="CL33" s="139"/>
      <c r="CM33" s="139"/>
      <c r="CN33" s="139"/>
      <c r="CO33" s="139"/>
      <c r="CP33" s="139"/>
      <c r="CQ33" s="139"/>
      <c r="CR33" s="139"/>
      <c r="CS33" s="139"/>
      <c r="CT33" s="139"/>
      <c r="CU33" s="139"/>
      <c r="CV33" s="139"/>
      <c r="CW33" s="139"/>
      <c r="CX33" s="142"/>
      <c r="CY33" s="142"/>
      <c r="CZ33" s="142"/>
    </row>
    <row r="34" spans="1:104" ht="15" x14ac:dyDescent="0.25">
      <c r="A34" s="148">
        <f t="shared" si="6"/>
        <v>27</v>
      </c>
      <c r="B34" s="24">
        <v>6</v>
      </c>
      <c r="C34" s="21">
        <v>12</v>
      </c>
      <c r="D34" s="21">
        <v>27</v>
      </c>
      <c r="E34" s="21">
        <v>18</v>
      </c>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139"/>
      <c r="BO34" s="139"/>
      <c r="BP34" s="139"/>
      <c r="BQ34" s="139"/>
      <c r="BR34" s="139"/>
      <c r="BS34" s="139"/>
      <c r="BT34" s="139"/>
      <c r="BU34" s="139"/>
      <c r="BV34" s="139"/>
      <c r="BW34" s="139"/>
      <c r="BX34" s="139"/>
      <c r="BY34" s="139"/>
      <c r="BZ34" s="139"/>
      <c r="CA34" s="139"/>
      <c r="CB34" s="139"/>
      <c r="CC34" s="139"/>
      <c r="CD34" s="139"/>
      <c r="CE34" s="139"/>
      <c r="CF34" s="139"/>
      <c r="CG34" s="139"/>
      <c r="CH34" s="139"/>
      <c r="CI34" s="139"/>
      <c r="CJ34" s="139"/>
      <c r="CK34" s="139"/>
      <c r="CL34" s="139"/>
      <c r="CM34" s="139"/>
      <c r="CN34" s="139"/>
      <c r="CO34" s="139"/>
      <c r="CP34" s="139"/>
      <c r="CQ34" s="139"/>
      <c r="CR34" s="139"/>
      <c r="CS34" s="139"/>
      <c r="CT34" s="139"/>
      <c r="CU34" s="139"/>
      <c r="CV34" s="139"/>
      <c r="CW34" s="139"/>
      <c r="CX34" s="142"/>
      <c r="CY34" s="142"/>
      <c r="CZ34" s="142"/>
    </row>
    <row r="35" spans="1:104" ht="15" x14ac:dyDescent="0.25">
      <c r="A35" s="148">
        <f t="shared" si="6"/>
        <v>28</v>
      </c>
      <c r="B35" s="24">
        <v>5</v>
      </c>
      <c r="C35" s="21">
        <v>6</v>
      </c>
      <c r="D35" s="21">
        <v>42</v>
      </c>
      <c r="E35" s="21">
        <v>10</v>
      </c>
      <c r="F35" s="21"/>
      <c r="G35" s="21"/>
      <c r="H35" s="21">
        <v>11</v>
      </c>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139"/>
      <c r="BO35" s="139"/>
      <c r="BP35" s="139"/>
      <c r="BQ35" s="139"/>
      <c r="BR35" s="139"/>
      <c r="BS35" s="139"/>
      <c r="BT35" s="139"/>
      <c r="BU35" s="139"/>
      <c r="BV35" s="139"/>
      <c r="BW35" s="139"/>
      <c r="BX35" s="139"/>
      <c r="BY35" s="139"/>
      <c r="BZ35" s="139"/>
      <c r="CA35" s="139"/>
      <c r="CB35" s="139"/>
      <c r="CC35" s="139"/>
      <c r="CD35" s="139"/>
      <c r="CE35" s="139"/>
      <c r="CF35" s="139"/>
      <c r="CG35" s="139"/>
      <c r="CH35" s="139"/>
      <c r="CI35" s="139"/>
      <c r="CJ35" s="139"/>
      <c r="CK35" s="139"/>
      <c r="CL35" s="139"/>
      <c r="CM35" s="139"/>
      <c r="CN35" s="139"/>
      <c r="CO35" s="139"/>
      <c r="CP35" s="139"/>
      <c r="CQ35" s="139"/>
      <c r="CR35" s="139"/>
      <c r="CS35" s="139"/>
      <c r="CT35" s="139"/>
      <c r="CU35" s="139"/>
      <c r="CV35" s="139"/>
      <c r="CW35" s="139"/>
      <c r="CX35" s="142"/>
      <c r="CY35" s="142"/>
      <c r="CZ35" s="142"/>
    </row>
    <row r="36" spans="1:104" ht="15" x14ac:dyDescent="0.25">
      <c r="A36" s="148">
        <f t="shared" si="6"/>
        <v>29</v>
      </c>
      <c r="B36" s="24">
        <v>4</v>
      </c>
      <c r="C36" s="21">
        <v>6</v>
      </c>
      <c r="D36" s="21">
        <v>16</v>
      </c>
      <c r="E36" s="21">
        <v>6</v>
      </c>
      <c r="F36" s="21"/>
      <c r="G36" s="21">
        <v>1</v>
      </c>
      <c r="H36" s="21">
        <v>8</v>
      </c>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139"/>
      <c r="BO36" s="139"/>
      <c r="BP36" s="139"/>
      <c r="BQ36" s="139"/>
      <c r="BR36" s="139"/>
      <c r="BS36" s="139"/>
      <c r="BT36" s="139"/>
      <c r="BU36" s="139"/>
      <c r="BV36" s="139"/>
      <c r="BW36" s="139"/>
      <c r="BX36" s="139"/>
      <c r="BY36" s="139"/>
      <c r="BZ36" s="139"/>
      <c r="CA36" s="139"/>
      <c r="CB36" s="139"/>
      <c r="CC36" s="139"/>
      <c r="CD36" s="139"/>
      <c r="CE36" s="139"/>
      <c r="CF36" s="139"/>
      <c r="CG36" s="139"/>
      <c r="CH36" s="139"/>
      <c r="CI36" s="139"/>
      <c r="CJ36" s="139"/>
      <c r="CK36" s="139"/>
      <c r="CL36" s="139"/>
      <c r="CM36" s="139"/>
      <c r="CN36" s="139"/>
      <c r="CO36" s="139"/>
      <c r="CP36" s="139"/>
      <c r="CQ36" s="139"/>
      <c r="CR36" s="139"/>
      <c r="CS36" s="139"/>
      <c r="CT36" s="139"/>
      <c r="CU36" s="139"/>
      <c r="CV36" s="139"/>
      <c r="CW36" s="139"/>
      <c r="CX36" s="142"/>
      <c r="CY36" s="142"/>
      <c r="CZ36" s="142"/>
    </row>
    <row r="37" spans="1:104" ht="15" x14ac:dyDescent="0.25">
      <c r="A37" s="148">
        <f t="shared" si="6"/>
        <v>30</v>
      </c>
      <c r="B37" s="24">
        <v>1</v>
      </c>
      <c r="C37" s="21">
        <v>3</v>
      </c>
      <c r="D37" s="21">
        <v>4</v>
      </c>
      <c r="E37" s="21">
        <v>6</v>
      </c>
      <c r="F37" s="21">
        <v>2</v>
      </c>
      <c r="G37" s="21">
        <v>4</v>
      </c>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139"/>
      <c r="BO37" s="139"/>
      <c r="BP37" s="139"/>
      <c r="BQ37" s="139"/>
      <c r="BR37" s="139"/>
      <c r="BS37" s="139"/>
      <c r="BT37" s="139"/>
      <c r="BU37" s="139"/>
      <c r="BV37" s="139"/>
      <c r="BW37" s="139"/>
      <c r="BX37" s="139"/>
      <c r="BY37" s="139"/>
      <c r="BZ37" s="139"/>
      <c r="CA37" s="139"/>
      <c r="CB37" s="139"/>
      <c r="CC37" s="139"/>
      <c r="CD37" s="139"/>
      <c r="CE37" s="139"/>
      <c r="CF37" s="139"/>
      <c r="CG37" s="139"/>
      <c r="CH37" s="139"/>
      <c r="CI37" s="139"/>
      <c r="CJ37" s="139"/>
      <c r="CK37" s="139"/>
      <c r="CL37" s="139"/>
      <c r="CM37" s="139"/>
      <c r="CN37" s="139"/>
      <c r="CO37" s="139"/>
      <c r="CP37" s="139"/>
      <c r="CQ37" s="139"/>
      <c r="CR37" s="139"/>
      <c r="CS37" s="139"/>
      <c r="CT37" s="139"/>
      <c r="CU37" s="139"/>
      <c r="CV37" s="139"/>
      <c r="CW37" s="139"/>
      <c r="CX37" s="142"/>
      <c r="CY37" s="142"/>
      <c r="CZ37" s="142"/>
    </row>
    <row r="38" spans="1:104" ht="15" x14ac:dyDescent="0.25">
      <c r="A38" s="148">
        <f t="shared" si="6"/>
        <v>31</v>
      </c>
      <c r="B38" s="24"/>
      <c r="C38" s="21"/>
      <c r="D38" s="21">
        <v>2</v>
      </c>
      <c r="E38" s="21">
        <v>2</v>
      </c>
      <c r="F38" s="21">
        <v>6</v>
      </c>
      <c r="G38" s="21">
        <v>8</v>
      </c>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139"/>
      <c r="BO38" s="139"/>
      <c r="BP38" s="139"/>
      <c r="BQ38" s="139"/>
      <c r="BR38" s="139"/>
      <c r="BS38" s="139"/>
      <c r="BT38" s="139"/>
      <c r="BU38" s="139"/>
      <c r="BV38" s="139"/>
      <c r="BW38" s="139"/>
      <c r="BX38" s="139"/>
      <c r="BY38" s="139"/>
      <c r="BZ38" s="139"/>
      <c r="CA38" s="139"/>
      <c r="CB38" s="139"/>
      <c r="CC38" s="139"/>
      <c r="CD38" s="139"/>
      <c r="CE38" s="139"/>
      <c r="CF38" s="139"/>
      <c r="CG38" s="139"/>
      <c r="CH38" s="139"/>
      <c r="CI38" s="139"/>
      <c r="CJ38" s="139"/>
      <c r="CK38" s="139"/>
      <c r="CL38" s="139"/>
      <c r="CM38" s="139"/>
      <c r="CN38" s="139"/>
      <c r="CO38" s="139"/>
      <c r="CP38" s="139"/>
      <c r="CQ38" s="139"/>
      <c r="CR38" s="139"/>
      <c r="CS38" s="139"/>
      <c r="CT38" s="139"/>
      <c r="CU38" s="139"/>
      <c r="CV38" s="139"/>
      <c r="CW38" s="139"/>
      <c r="CX38" s="142"/>
      <c r="CY38" s="142"/>
      <c r="CZ38" s="142"/>
    </row>
    <row r="39" spans="1:104" ht="15" x14ac:dyDescent="0.25">
      <c r="A39" s="148">
        <f t="shared" si="6"/>
        <v>32</v>
      </c>
      <c r="B39" s="24"/>
      <c r="C39" s="21">
        <v>1</v>
      </c>
      <c r="D39" s="21"/>
      <c r="E39" s="21">
        <v>1</v>
      </c>
      <c r="F39" s="21">
        <v>8</v>
      </c>
      <c r="G39" s="21">
        <v>14</v>
      </c>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139"/>
      <c r="BO39" s="139"/>
      <c r="BP39" s="139"/>
      <c r="BQ39" s="139"/>
      <c r="BR39" s="139"/>
      <c r="BS39" s="139"/>
      <c r="BT39" s="139"/>
      <c r="BU39" s="139"/>
      <c r="BV39" s="139"/>
      <c r="BW39" s="139"/>
      <c r="BX39" s="139"/>
      <c r="BY39" s="139"/>
      <c r="BZ39" s="139"/>
      <c r="CA39" s="139"/>
      <c r="CB39" s="139"/>
      <c r="CC39" s="139"/>
      <c r="CD39" s="139"/>
      <c r="CE39" s="139"/>
      <c r="CF39" s="139"/>
      <c r="CG39" s="139"/>
      <c r="CH39" s="139"/>
      <c r="CI39" s="139"/>
      <c r="CJ39" s="139"/>
      <c r="CK39" s="139"/>
      <c r="CL39" s="139"/>
      <c r="CM39" s="139"/>
      <c r="CN39" s="139"/>
      <c r="CO39" s="139"/>
      <c r="CP39" s="139"/>
      <c r="CQ39" s="139"/>
      <c r="CR39" s="139"/>
      <c r="CS39" s="139"/>
      <c r="CT39" s="139"/>
      <c r="CU39" s="139"/>
      <c r="CV39" s="139"/>
      <c r="CW39" s="139"/>
      <c r="CX39" s="142"/>
      <c r="CY39" s="142"/>
      <c r="CZ39" s="142"/>
    </row>
    <row r="40" spans="1:104" ht="15" x14ac:dyDescent="0.25">
      <c r="A40" s="148">
        <f t="shared" si="6"/>
        <v>33</v>
      </c>
      <c r="B40" s="24"/>
      <c r="C40" s="21"/>
      <c r="D40" s="21"/>
      <c r="E40" s="21"/>
      <c r="F40" s="21">
        <v>12</v>
      </c>
      <c r="G40" s="21">
        <v>14</v>
      </c>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139"/>
      <c r="BO40" s="139"/>
      <c r="BP40" s="139"/>
      <c r="BQ40" s="139"/>
      <c r="BR40" s="139"/>
      <c r="BS40" s="139"/>
      <c r="BT40" s="139"/>
      <c r="BU40" s="139"/>
      <c r="BV40" s="139"/>
      <c r="BW40" s="139"/>
      <c r="BX40" s="139"/>
      <c r="BY40" s="139"/>
      <c r="BZ40" s="139"/>
      <c r="CA40" s="139"/>
      <c r="CB40" s="139"/>
      <c r="CC40" s="139"/>
      <c r="CD40" s="139"/>
      <c r="CE40" s="139"/>
      <c r="CF40" s="139"/>
      <c r="CG40" s="139"/>
      <c r="CH40" s="139"/>
      <c r="CI40" s="139"/>
      <c r="CJ40" s="139"/>
      <c r="CK40" s="139"/>
      <c r="CL40" s="139"/>
      <c r="CM40" s="139"/>
      <c r="CN40" s="139"/>
      <c r="CO40" s="139"/>
      <c r="CP40" s="139"/>
      <c r="CQ40" s="139"/>
      <c r="CR40" s="139"/>
      <c r="CS40" s="139"/>
      <c r="CT40" s="139"/>
      <c r="CU40" s="139"/>
      <c r="CV40" s="139"/>
      <c r="CW40" s="139"/>
      <c r="CX40" s="142"/>
      <c r="CY40" s="142"/>
      <c r="CZ40" s="142"/>
    </row>
    <row r="41" spans="1:104" ht="15" x14ac:dyDescent="0.25">
      <c r="A41" s="148">
        <f t="shared" ref="A41:A72" si="7">A40+$CZ$1</f>
        <v>34</v>
      </c>
      <c r="B41" s="24"/>
      <c r="C41" s="21"/>
      <c r="D41" s="21"/>
      <c r="E41" s="21"/>
      <c r="F41" s="21">
        <v>10</v>
      </c>
      <c r="G41" s="21">
        <v>7</v>
      </c>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139"/>
      <c r="BO41" s="139"/>
      <c r="BP41" s="139"/>
      <c r="BQ41" s="139"/>
      <c r="BR41" s="139"/>
      <c r="BS41" s="139"/>
      <c r="BT41" s="139"/>
      <c r="BU41" s="139"/>
      <c r="BV41" s="139"/>
      <c r="BW41" s="139"/>
      <c r="BX41" s="139"/>
      <c r="BY41" s="139"/>
      <c r="BZ41" s="139"/>
      <c r="CA41" s="139"/>
      <c r="CB41" s="139"/>
      <c r="CC41" s="139"/>
      <c r="CD41" s="139"/>
      <c r="CE41" s="139"/>
      <c r="CF41" s="139"/>
      <c r="CG41" s="139"/>
      <c r="CH41" s="139"/>
      <c r="CI41" s="139"/>
      <c r="CJ41" s="139"/>
      <c r="CK41" s="139"/>
      <c r="CL41" s="139"/>
      <c r="CM41" s="139"/>
      <c r="CN41" s="139"/>
      <c r="CO41" s="139"/>
      <c r="CP41" s="139"/>
      <c r="CQ41" s="139"/>
      <c r="CR41" s="139"/>
      <c r="CS41" s="139"/>
      <c r="CT41" s="139"/>
      <c r="CU41" s="139"/>
      <c r="CV41" s="139"/>
      <c r="CW41" s="139"/>
      <c r="CX41" s="142"/>
      <c r="CY41" s="142"/>
      <c r="CZ41" s="142"/>
    </row>
    <row r="42" spans="1:104" ht="15" x14ac:dyDescent="0.25">
      <c r="A42" s="148">
        <f t="shared" si="7"/>
        <v>35</v>
      </c>
      <c r="B42" s="24"/>
      <c r="C42" s="21"/>
      <c r="D42" s="21"/>
      <c r="E42" s="21"/>
      <c r="F42" s="21">
        <v>8</v>
      </c>
      <c r="G42" s="21">
        <v>7</v>
      </c>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139"/>
      <c r="BO42" s="139"/>
      <c r="BP42" s="139"/>
      <c r="BQ42" s="139"/>
      <c r="BR42" s="139"/>
      <c r="BS42" s="139"/>
      <c r="BT42" s="139"/>
      <c r="BU42" s="139"/>
      <c r="BV42" s="139"/>
      <c r="BW42" s="139"/>
      <c r="BX42" s="139"/>
      <c r="BY42" s="139"/>
      <c r="BZ42" s="139"/>
      <c r="CA42" s="139"/>
      <c r="CB42" s="139"/>
      <c r="CC42" s="139"/>
      <c r="CD42" s="139"/>
      <c r="CE42" s="139"/>
      <c r="CF42" s="139"/>
      <c r="CG42" s="139"/>
      <c r="CH42" s="139"/>
      <c r="CI42" s="139"/>
      <c r="CJ42" s="139"/>
      <c r="CK42" s="139"/>
      <c r="CL42" s="139"/>
      <c r="CM42" s="139"/>
      <c r="CN42" s="139"/>
      <c r="CO42" s="139"/>
      <c r="CP42" s="139"/>
      <c r="CQ42" s="139"/>
      <c r="CR42" s="139"/>
      <c r="CS42" s="139"/>
      <c r="CT42" s="139"/>
      <c r="CU42" s="139"/>
      <c r="CV42" s="139"/>
      <c r="CW42" s="139"/>
      <c r="CX42" s="142"/>
      <c r="CY42" s="142"/>
      <c r="CZ42" s="142"/>
    </row>
    <row r="43" spans="1:104" ht="15" x14ac:dyDescent="0.25">
      <c r="A43" s="148">
        <f t="shared" si="7"/>
        <v>36</v>
      </c>
      <c r="B43" s="24"/>
      <c r="C43" s="21"/>
      <c r="D43" s="21"/>
      <c r="E43" s="21"/>
      <c r="F43" s="21">
        <v>7</v>
      </c>
      <c r="G43" s="21">
        <v>16</v>
      </c>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139"/>
      <c r="BO43" s="139"/>
      <c r="BP43" s="139"/>
      <c r="BQ43" s="139"/>
      <c r="BR43" s="139"/>
      <c r="BS43" s="139"/>
      <c r="BT43" s="139"/>
      <c r="BU43" s="139"/>
      <c r="BV43" s="139"/>
      <c r="BW43" s="139"/>
      <c r="BX43" s="139"/>
      <c r="BY43" s="139"/>
      <c r="BZ43" s="139"/>
      <c r="CA43" s="139"/>
      <c r="CB43" s="139"/>
      <c r="CC43" s="139"/>
      <c r="CD43" s="139"/>
      <c r="CE43" s="139"/>
      <c r="CF43" s="139"/>
      <c r="CG43" s="139"/>
      <c r="CH43" s="139"/>
      <c r="CI43" s="139"/>
      <c r="CJ43" s="139"/>
      <c r="CK43" s="139"/>
      <c r="CL43" s="139"/>
      <c r="CM43" s="139"/>
      <c r="CN43" s="139"/>
      <c r="CO43" s="139"/>
      <c r="CP43" s="139"/>
      <c r="CQ43" s="139"/>
      <c r="CR43" s="139"/>
      <c r="CS43" s="139"/>
      <c r="CT43" s="139"/>
      <c r="CU43" s="139"/>
      <c r="CV43" s="139"/>
      <c r="CW43" s="139"/>
      <c r="CX43" s="142"/>
      <c r="CY43" s="142"/>
      <c r="CZ43" s="142"/>
    </row>
    <row r="44" spans="1:104" ht="15" x14ac:dyDescent="0.25">
      <c r="A44" s="148">
        <f t="shared" si="7"/>
        <v>37</v>
      </c>
      <c r="B44" s="24"/>
      <c r="C44" s="21"/>
      <c r="D44" s="21"/>
      <c r="E44" s="21"/>
      <c r="F44" s="21">
        <v>1</v>
      </c>
      <c r="G44" s="21">
        <v>10</v>
      </c>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139"/>
      <c r="BO44" s="139"/>
      <c r="BP44" s="139"/>
      <c r="BQ44" s="139"/>
      <c r="BR44" s="139"/>
      <c r="BS44" s="139"/>
      <c r="BT44" s="139"/>
      <c r="BU44" s="139"/>
      <c r="BV44" s="139"/>
      <c r="BW44" s="139"/>
      <c r="BX44" s="139"/>
      <c r="BY44" s="139"/>
      <c r="BZ44" s="139"/>
      <c r="CA44" s="139"/>
      <c r="CB44" s="139"/>
      <c r="CC44" s="139"/>
      <c r="CD44" s="139"/>
      <c r="CE44" s="139"/>
      <c r="CF44" s="139"/>
      <c r="CG44" s="139"/>
      <c r="CH44" s="139"/>
      <c r="CI44" s="139"/>
      <c r="CJ44" s="139"/>
      <c r="CK44" s="139"/>
      <c r="CL44" s="139"/>
      <c r="CM44" s="139"/>
      <c r="CN44" s="139"/>
      <c r="CO44" s="139"/>
      <c r="CP44" s="139"/>
      <c r="CQ44" s="139"/>
      <c r="CR44" s="139"/>
      <c r="CS44" s="139"/>
      <c r="CT44" s="139"/>
      <c r="CU44" s="139"/>
      <c r="CV44" s="139"/>
      <c r="CW44" s="139"/>
      <c r="CX44" s="142"/>
      <c r="CY44" s="142"/>
      <c r="CZ44" s="142"/>
    </row>
    <row r="45" spans="1:104" ht="15" x14ac:dyDescent="0.25">
      <c r="A45" s="148">
        <f t="shared" si="7"/>
        <v>38</v>
      </c>
      <c r="B45" s="24"/>
      <c r="C45" s="21"/>
      <c r="D45" s="21"/>
      <c r="E45" s="21"/>
      <c r="F45" s="21">
        <v>1</v>
      </c>
      <c r="G45" s="21">
        <v>6</v>
      </c>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139"/>
      <c r="BO45" s="139"/>
      <c r="BP45" s="139"/>
      <c r="BQ45" s="139"/>
      <c r="BR45" s="139"/>
      <c r="BS45" s="139"/>
      <c r="BT45" s="139"/>
      <c r="BU45" s="139"/>
      <c r="BV45" s="139"/>
      <c r="BW45" s="139"/>
      <c r="BX45" s="139"/>
      <c r="BY45" s="139"/>
      <c r="BZ45" s="139"/>
      <c r="CA45" s="139"/>
      <c r="CB45" s="139"/>
      <c r="CC45" s="139"/>
      <c r="CD45" s="139"/>
      <c r="CE45" s="139"/>
      <c r="CF45" s="139"/>
      <c r="CG45" s="139"/>
      <c r="CH45" s="139"/>
      <c r="CI45" s="139"/>
      <c r="CJ45" s="139"/>
      <c r="CK45" s="139"/>
      <c r="CL45" s="139"/>
      <c r="CM45" s="139"/>
      <c r="CN45" s="139"/>
      <c r="CO45" s="139"/>
      <c r="CP45" s="139"/>
      <c r="CQ45" s="139"/>
      <c r="CR45" s="139"/>
      <c r="CS45" s="139"/>
      <c r="CT45" s="139"/>
      <c r="CU45" s="139"/>
      <c r="CV45" s="139"/>
      <c r="CW45" s="139"/>
      <c r="CX45" s="142"/>
      <c r="CY45" s="142"/>
      <c r="CZ45" s="142"/>
    </row>
    <row r="46" spans="1:104" ht="15" x14ac:dyDescent="0.25">
      <c r="A46" s="148">
        <f t="shared" si="7"/>
        <v>39</v>
      </c>
      <c r="B46" s="24"/>
      <c r="C46" s="21"/>
      <c r="D46" s="21"/>
      <c r="E46" s="21"/>
      <c r="F46" s="21"/>
      <c r="G46" s="21">
        <v>9</v>
      </c>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139"/>
      <c r="BO46" s="139"/>
      <c r="BP46" s="139"/>
      <c r="BQ46" s="139"/>
      <c r="BR46" s="139"/>
      <c r="BS46" s="139"/>
      <c r="BT46" s="139"/>
      <c r="BU46" s="139"/>
      <c r="BV46" s="139"/>
      <c r="BW46" s="139"/>
      <c r="BX46" s="139"/>
      <c r="BY46" s="139"/>
      <c r="BZ46" s="139"/>
      <c r="CA46" s="139"/>
      <c r="CB46" s="139"/>
      <c r="CC46" s="139"/>
      <c r="CD46" s="139"/>
      <c r="CE46" s="139"/>
      <c r="CF46" s="139"/>
      <c r="CG46" s="139"/>
      <c r="CH46" s="139"/>
      <c r="CI46" s="139"/>
      <c r="CJ46" s="139"/>
      <c r="CK46" s="139"/>
      <c r="CL46" s="139"/>
      <c r="CM46" s="139"/>
      <c r="CN46" s="139"/>
      <c r="CO46" s="139"/>
      <c r="CP46" s="139"/>
      <c r="CQ46" s="139"/>
      <c r="CR46" s="139"/>
      <c r="CS46" s="139"/>
      <c r="CT46" s="139"/>
      <c r="CU46" s="139"/>
      <c r="CV46" s="139"/>
      <c r="CW46" s="139"/>
      <c r="CX46" s="142"/>
      <c r="CY46" s="142"/>
      <c r="CZ46" s="142"/>
    </row>
    <row r="47" spans="1:104" ht="15" x14ac:dyDescent="0.25">
      <c r="A47" s="148">
        <f t="shared" si="7"/>
        <v>40</v>
      </c>
      <c r="B47" s="24"/>
      <c r="C47" s="21"/>
      <c r="D47" s="21"/>
      <c r="E47" s="21"/>
      <c r="F47" s="21"/>
      <c r="G47" s="21">
        <v>3</v>
      </c>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139"/>
      <c r="BO47" s="139"/>
      <c r="BP47" s="139"/>
      <c r="BQ47" s="139"/>
      <c r="BR47" s="139"/>
      <c r="BS47" s="139"/>
      <c r="BT47" s="139"/>
      <c r="BU47" s="139"/>
      <c r="BV47" s="139"/>
      <c r="BW47" s="139"/>
      <c r="BX47" s="139"/>
      <c r="BY47" s="139"/>
      <c r="BZ47" s="139"/>
      <c r="CA47" s="139"/>
      <c r="CB47" s="139"/>
      <c r="CC47" s="139"/>
      <c r="CD47" s="139"/>
      <c r="CE47" s="139"/>
      <c r="CF47" s="139"/>
      <c r="CG47" s="139"/>
      <c r="CH47" s="139"/>
      <c r="CI47" s="139"/>
      <c r="CJ47" s="139"/>
      <c r="CK47" s="139"/>
      <c r="CL47" s="139"/>
      <c r="CM47" s="139"/>
      <c r="CN47" s="139"/>
      <c r="CO47" s="139"/>
      <c r="CP47" s="139"/>
      <c r="CQ47" s="139"/>
      <c r="CR47" s="139"/>
      <c r="CS47" s="139"/>
      <c r="CT47" s="139"/>
      <c r="CU47" s="139"/>
      <c r="CV47" s="139"/>
      <c r="CW47" s="139"/>
      <c r="CX47" s="142"/>
      <c r="CY47" s="142"/>
      <c r="CZ47" s="142"/>
    </row>
    <row r="48" spans="1:104" ht="15" x14ac:dyDescent="0.25">
      <c r="A48" s="148">
        <f t="shared" si="7"/>
        <v>41</v>
      </c>
      <c r="B48" s="24"/>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139"/>
      <c r="BO48" s="139"/>
      <c r="BP48" s="139"/>
      <c r="BQ48" s="139"/>
      <c r="BR48" s="139"/>
      <c r="BS48" s="139"/>
      <c r="BT48" s="139"/>
      <c r="BU48" s="139"/>
      <c r="BV48" s="139"/>
      <c r="BW48" s="139"/>
      <c r="BX48" s="139"/>
      <c r="BY48" s="139"/>
      <c r="BZ48" s="139"/>
      <c r="CA48" s="139"/>
      <c r="CB48" s="139"/>
      <c r="CC48" s="139"/>
      <c r="CD48" s="139"/>
      <c r="CE48" s="139"/>
      <c r="CF48" s="139"/>
      <c r="CG48" s="139"/>
      <c r="CH48" s="139"/>
      <c r="CI48" s="139"/>
      <c r="CJ48" s="139"/>
      <c r="CK48" s="139"/>
      <c r="CL48" s="139"/>
      <c r="CM48" s="139"/>
      <c r="CN48" s="139"/>
      <c r="CO48" s="139"/>
      <c r="CP48" s="139"/>
      <c r="CQ48" s="139"/>
      <c r="CR48" s="139"/>
      <c r="CS48" s="139"/>
      <c r="CT48" s="139"/>
      <c r="CU48" s="139"/>
      <c r="CV48" s="139"/>
      <c r="CW48" s="139"/>
      <c r="CX48" s="142"/>
      <c r="CY48" s="142"/>
      <c r="CZ48" s="142"/>
    </row>
    <row r="49" spans="1:104" ht="15" x14ac:dyDescent="0.25">
      <c r="A49" s="148">
        <f t="shared" si="7"/>
        <v>42</v>
      </c>
      <c r="B49" s="24"/>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139"/>
      <c r="BO49" s="139"/>
      <c r="BP49" s="139"/>
      <c r="BQ49" s="139"/>
      <c r="BR49" s="139"/>
      <c r="BS49" s="139"/>
      <c r="BT49" s="139"/>
      <c r="BU49" s="139"/>
      <c r="BV49" s="139"/>
      <c r="BW49" s="139"/>
      <c r="BX49" s="139"/>
      <c r="BY49" s="139"/>
      <c r="BZ49" s="139"/>
      <c r="CA49" s="139"/>
      <c r="CB49" s="139"/>
      <c r="CC49" s="139"/>
      <c r="CD49" s="139"/>
      <c r="CE49" s="139"/>
      <c r="CF49" s="139"/>
      <c r="CG49" s="139"/>
      <c r="CH49" s="139"/>
      <c r="CI49" s="139"/>
      <c r="CJ49" s="139"/>
      <c r="CK49" s="139"/>
      <c r="CL49" s="139"/>
      <c r="CM49" s="139"/>
      <c r="CN49" s="139"/>
      <c r="CO49" s="139"/>
      <c r="CP49" s="139"/>
      <c r="CQ49" s="139"/>
      <c r="CR49" s="139"/>
      <c r="CS49" s="139"/>
      <c r="CT49" s="139"/>
      <c r="CU49" s="139"/>
      <c r="CV49" s="139"/>
      <c r="CW49" s="139"/>
      <c r="CX49" s="142"/>
      <c r="CY49" s="142"/>
      <c r="CZ49" s="142"/>
    </row>
    <row r="50" spans="1:104" ht="15" x14ac:dyDescent="0.25">
      <c r="A50" s="148">
        <f t="shared" si="7"/>
        <v>43</v>
      </c>
      <c r="B50" s="24"/>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139"/>
      <c r="BO50" s="139"/>
      <c r="BP50" s="139"/>
      <c r="BQ50" s="139"/>
      <c r="BR50" s="139"/>
      <c r="BS50" s="139"/>
      <c r="BT50" s="139"/>
      <c r="BU50" s="139"/>
      <c r="BV50" s="139"/>
      <c r="BW50" s="139"/>
      <c r="BX50" s="139"/>
      <c r="BY50" s="139"/>
      <c r="BZ50" s="139"/>
      <c r="CA50" s="139"/>
      <c r="CB50" s="139"/>
      <c r="CC50" s="139"/>
      <c r="CD50" s="139"/>
      <c r="CE50" s="139"/>
      <c r="CF50" s="139"/>
      <c r="CG50" s="139"/>
      <c r="CH50" s="139"/>
      <c r="CI50" s="139"/>
      <c r="CJ50" s="139"/>
      <c r="CK50" s="139"/>
      <c r="CL50" s="139"/>
      <c r="CM50" s="139"/>
      <c r="CN50" s="139"/>
      <c r="CO50" s="139"/>
      <c r="CP50" s="139"/>
      <c r="CQ50" s="139"/>
      <c r="CR50" s="139"/>
      <c r="CS50" s="139"/>
      <c r="CT50" s="139"/>
      <c r="CU50" s="139"/>
      <c r="CV50" s="139"/>
      <c r="CW50" s="139"/>
      <c r="CX50" s="142"/>
      <c r="CY50" s="142"/>
      <c r="CZ50" s="142"/>
    </row>
    <row r="51" spans="1:104" ht="15" x14ac:dyDescent="0.25">
      <c r="A51" s="148">
        <f t="shared" si="7"/>
        <v>44</v>
      </c>
      <c r="B51" s="24"/>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139"/>
      <c r="BO51" s="139"/>
      <c r="BP51" s="139"/>
      <c r="BQ51" s="139"/>
      <c r="BR51" s="139"/>
      <c r="BS51" s="139"/>
      <c r="BT51" s="139"/>
      <c r="BU51" s="139"/>
      <c r="BV51" s="139"/>
      <c r="BW51" s="139"/>
      <c r="BX51" s="139"/>
      <c r="BY51" s="139"/>
      <c r="BZ51" s="139"/>
      <c r="CA51" s="139"/>
      <c r="CB51" s="139"/>
      <c r="CC51" s="139"/>
      <c r="CD51" s="139"/>
      <c r="CE51" s="139"/>
      <c r="CF51" s="139"/>
      <c r="CG51" s="139"/>
      <c r="CH51" s="139"/>
      <c r="CI51" s="139"/>
      <c r="CJ51" s="139"/>
      <c r="CK51" s="139"/>
      <c r="CL51" s="139"/>
      <c r="CM51" s="139"/>
      <c r="CN51" s="139"/>
      <c r="CO51" s="139"/>
      <c r="CP51" s="139"/>
      <c r="CQ51" s="139"/>
      <c r="CR51" s="139"/>
      <c r="CS51" s="139"/>
      <c r="CT51" s="139"/>
      <c r="CU51" s="139"/>
      <c r="CV51" s="139"/>
      <c r="CW51" s="139"/>
      <c r="CX51" s="142"/>
      <c r="CY51" s="142"/>
      <c r="CZ51" s="142"/>
    </row>
    <row r="52" spans="1:104" ht="15" x14ac:dyDescent="0.25">
      <c r="A52" s="148">
        <f t="shared" si="7"/>
        <v>45</v>
      </c>
      <c r="B52" s="24"/>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139"/>
      <c r="BO52" s="139"/>
      <c r="BP52" s="139"/>
      <c r="BQ52" s="139"/>
      <c r="BR52" s="139"/>
      <c r="BS52" s="139"/>
      <c r="BT52" s="139"/>
      <c r="BU52" s="139"/>
      <c r="BV52" s="139"/>
      <c r="BW52" s="139"/>
      <c r="BX52" s="139"/>
      <c r="BY52" s="139"/>
      <c r="BZ52" s="139"/>
      <c r="CA52" s="139"/>
      <c r="CB52" s="139"/>
      <c r="CC52" s="139"/>
      <c r="CD52" s="139"/>
      <c r="CE52" s="139"/>
      <c r="CF52" s="139"/>
      <c r="CG52" s="139"/>
      <c r="CH52" s="139"/>
      <c r="CI52" s="139"/>
      <c r="CJ52" s="139"/>
      <c r="CK52" s="139"/>
      <c r="CL52" s="139"/>
      <c r="CM52" s="139"/>
      <c r="CN52" s="139"/>
      <c r="CO52" s="139"/>
      <c r="CP52" s="139"/>
      <c r="CQ52" s="139"/>
      <c r="CR52" s="139"/>
      <c r="CS52" s="139"/>
      <c r="CT52" s="139"/>
      <c r="CU52" s="139"/>
      <c r="CV52" s="139"/>
      <c r="CW52" s="139"/>
      <c r="CX52" s="142"/>
      <c r="CY52" s="142"/>
      <c r="CZ52" s="142"/>
    </row>
    <row r="53" spans="1:104" ht="15" x14ac:dyDescent="0.25">
      <c r="A53" s="148">
        <f t="shared" si="7"/>
        <v>46</v>
      </c>
      <c r="B53" s="24"/>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139"/>
      <c r="BO53" s="139"/>
      <c r="BP53" s="139"/>
      <c r="BQ53" s="139"/>
      <c r="BR53" s="139"/>
      <c r="BS53" s="139"/>
      <c r="BT53" s="139"/>
      <c r="BU53" s="139"/>
      <c r="BV53" s="139"/>
      <c r="BW53" s="139"/>
      <c r="BX53" s="139"/>
      <c r="BY53" s="139"/>
      <c r="BZ53" s="139"/>
      <c r="CA53" s="139"/>
      <c r="CB53" s="139"/>
      <c r="CC53" s="139"/>
      <c r="CD53" s="139"/>
      <c r="CE53" s="139"/>
      <c r="CF53" s="139"/>
      <c r="CG53" s="139"/>
      <c r="CH53" s="139"/>
      <c r="CI53" s="139"/>
      <c r="CJ53" s="139"/>
      <c r="CK53" s="139"/>
      <c r="CL53" s="139"/>
      <c r="CM53" s="139"/>
      <c r="CN53" s="139"/>
      <c r="CO53" s="139"/>
      <c r="CP53" s="139"/>
      <c r="CQ53" s="139"/>
      <c r="CR53" s="139"/>
      <c r="CS53" s="139"/>
      <c r="CT53" s="139"/>
      <c r="CU53" s="139"/>
      <c r="CV53" s="139"/>
      <c r="CW53" s="139"/>
      <c r="CX53" s="142"/>
      <c r="CY53" s="142"/>
      <c r="CZ53" s="142"/>
    </row>
    <row r="54" spans="1:104" ht="15" x14ac:dyDescent="0.25">
      <c r="A54" s="148">
        <f t="shared" si="7"/>
        <v>47</v>
      </c>
      <c r="B54" s="24"/>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139"/>
      <c r="BO54" s="139"/>
      <c r="BP54" s="139"/>
      <c r="BQ54" s="139"/>
      <c r="BR54" s="139"/>
      <c r="BS54" s="139"/>
      <c r="BT54" s="139"/>
      <c r="BU54" s="139"/>
      <c r="BV54" s="139"/>
      <c r="BW54" s="139"/>
      <c r="BX54" s="139"/>
      <c r="BY54" s="139"/>
      <c r="BZ54" s="139"/>
      <c r="CA54" s="139"/>
      <c r="CB54" s="139"/>
      <c r="CC54" s="139"/>
      <c r="CD54" s="139"/>
      <c r="CE54" s="139"/>
      <c r="CF54" s="139"/>
      <c r="CG54" s="139"/>
      <c r="CH54" s="139"/>
      <c r="CI54" s="139"/>
      <c r="CJ54" s="139"/>
      <c r="CK54" s="139"/>
      <c r="CL54" s="139"/>
      <c r="CM54" s="139"/>
      <c r="CN54" s="139"/>
      <c r="CO54" s="139"/>
      <c r="CP54" s="139"/>
      <c r="CQ54" s="139"/>
      <c r="CR54" s="139"/>
      <c r="CS54" s="139"/>
      <c r="CT54" s="139"/>
      <c r="CU54" s="139"/>
      <c r="CV54" s="139"/>
      <c r="CW54" s="139"/>
      <c r="CX54" s="142"/>
      <c r="CY54" s="142"/>
      <c r="CZ54" s="142"/>
    </row>
    <row r="55" spans="1:104" ht="15" x14ac:dyDescent="0.25">
      <c r="A55" s="148">
        <f t="shared" si="7"/>
        <v>48</v>
      </c>
      <c r="B55" s="24"/>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139"/>
      <c r="BO55" s="139"/>
      <c r="BP55" s="139"/>
      <c r="BQ55" s="139"/>
      <c r="BR55" s="139"/>
      <c r="BS55" s="139"/>
      <c r="BT55" s="139"/>
      <c r="BU55" s="139"/>
      <c r="BV55" s="139"/>
      <c r="BW55" s="139"/>
      <c r="BX55" s="139"/>
      <c r="BY55" s="139"/>
      <c r="BZ55" s="139"/>
      <c r="CA55" s="139"/>
      <c r="CB55" s="139"/>
      <c r="CC55" s="139"/>
      <c r="CD55" s="139"/>
      <c r="CE55" s="139"/>
      <c r="CF55" s="139"/>
      <c r="CG55" s="139"/>
      <c r="CH55" s="139"/>
      <c r="CI55" s="139"/>
      <c r="CJ55" s="139"/>
      <c r="CK55" s="139"/>
      <c r="CL55" s="139"/>
      <c r="CM55" s="139"/>
      <c r="CN55" s="139"/>
      <c r="CO55" s="139"/>
      <c r="CP55" s="139"/>
      <c r="CQ55" s="139"/>
      <c r="CR55" s="139"/>
      <c r="CS55" s="139"/>
      <c r="CT55" s="139"/>
      <c r="CU55" s="139"/>
      <c r="CV55" s="139"/>
      <c r="CW55" s="139"/>
      <c r="CX55" s="142"/>
      <c r="CY55" s="142"/>
      <c r="CZ55" s="142"/>
    </row>
    <row r="56" spans="1:104" ht="15" x14ac:dyDescent="0.25">
      <c r="A56" s="148">
        <f t="shared" si="7"/>
        <v>49</v>
      </c>
      <c r="B56" s="24"/>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139"/>
      <c r="BO56" s="139"/>
      <c r="BP56" s="139"/>
      <c r="BQ56" s="139"/>
      <c r="BR56" s="139"/>
      <c r="BS56" s="139"/>
      <c r="BT56" s="139"/>
      <c r="BU56" s="139"/>
      <c r="BV56" s="139"/>
      <c r="BW56" s="139"/>
      <c r="BX56" s="139"/>
      <c r="BY56" s="139"/>
      <c r="BZ56" s="139"/>
      <c r="CA56" s="139"/>
      <c r="CB56" s="139"/>
      <c r="CC56" s="139"/>
      <c r="CD56" s="139"/>
      <c r="CE56" s="139"/>
      <c r="CF56" s="139"/>
      <c r="CG56" s="139"/>
      <c r="CH56" s="139"/>
      <c r="CI56" s="139"/>
      <c r="CJ56" s="139"/>
      <c r="CK56" s="139"/>
      <c r="CL56" s="139"/>
      <c r="CM56" s="139"/>
      <c r="CN56" s="139"/>
      <c r="CO56" s="139"/>
      <c r="CP56" s="139"/>
      <c r="CQ56" s="139"/>
      <c r="CR56" s="139"/>
      <c r="CS56" s="139"/>
      <c r="CT56" s="139"/>
      <c r="CU56" s="139"/>
      <c r="CV56" s="139"/>
      <c r="CW56" s="139"/>
      <c r="CX56" s="142"/>
      <c r="CY56" s="142"/>
      <c r="CZ56" s="142"/>
    </row>
    <row r="57" spans="1:104" ht="15" x14ac:dyDescent="0.25">
      <c r="A57" s="148">
        <f t="shared" si="7"/>
        <v>50</v>
      </c>
      <c r="B57" s="24"/>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139"/>
      <c r="BO57" s="139"/>
      <c r="BP57" s="139"/>
      <c r="BQ57" s="139"/>
      <c r="BR57" s="139"/>
      <c r="BS57" s="139"/>
      <c r="BT57" s="139"/>
      <c r="BU57" s="139"/>
      <c r="BV57" s="139"/>
      <c r="BW57" s="139"/>
      <c r="BX57" s="139"/>
      <c r="BY57" s="139"/>
      <c r="BZ57" s="139"/>
      <c r="CA57" s="139"/>
      <c r="CB57" s="139"/>
      <c r="CC57" s="139"/>
      <c r="CD57" s="139"/>
      <c r="CE57" s="139"/>
      <c r="CF57" s="139"/>
      <c r="CG57" s="139"/>
      <c r="CH57" s="139"/>
      <c r="CI57" s="139"/>
      <c r="CJ57" s="139"/>
      <c r="CK57" s="139"/>
      <c r="CL57" s="139"/>
      <c r="CM57" s="139"/>
      <c r="CN57" s="139"/>
      <c r="CO57" s="139"/>
      <c r="CP57" s="139"/>
      <c r="CQ57" s="139"/>
      <c r="CR57" s="139"/>
      <c r="CS57" s="139"/>
      <c r="CT57" s="139"/>
      <c r="CU57" s="139"/>
      <c r="CV57" s="139"/>
      <c r="CW57" s="139"/>
      <c r="CX57" s="142"/>
      <c r="CY57" s="142"/>
      <c r="CZ57" s="142"/>
    </row>
    <row r="58" spans="1:104" ht="15" x14ac:dyDescent="0.25">
      <c r="A58" s="148">
        <f t="shared" si="7"/>
        <v>51</v>
      </c>
      <c r="B58" s="24"/>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139"/>
      <c r="BO58" s="139"/>
      <c r="BP58" s="139"/>
      <c r="BQ58" s="139"/>
      <c r="BR58" s="139"/>
      <c r="BS58" s="139"/>
      <c r="BT58" s="139"/>
      <c r="BU58" s="139"/>
      <c r="BV58" s="139"/>
      <c r="BW58" s="139"/>
      <c r="BX58" s="139"/>
      <c r="BY58" s="139"/>
      <c r="BZ58" s="139"/>
      <c r="CA58" s="139"/>
      <c r="CB58" s="139"/>
      <c r="CC58" s="139"/>
      <c r="CD58" s="139"/>
      <c r="CE58" s="139"/>
      <c r="CF58" s="139"/>
      <c r="CG58" s="139"/>
      <c r="CH58" s="139"/>
      <c r="CI58" s="139"/>
      <c r="CJ58" s="139"/>
      <c r="CK58" s="139"/>
      <c r="CL58" s="139"/>
      <c r="CM58" s="139"/>
      <c r="CN58" s="139"/>
      <c r="CO58" s="139"/>
      <c r="CP58" s="139"/>
      <c r="CQ58" s="139"/>
      <c r="CR58" s="139"/>
      <c r="CS58" s="139"/>
      <c r="CT58" s="139"/>
      <c r="CU58" s="139"/>
      <c r="CV58" s="139"/>
      <c r="CW58" s="139"/>
      <c r="CX58" s="142"/>
      <c r="CY58" s="142"/>
      <c r="CZ58" s="142"/>
    </row>
    <row r="59" spans="1:104" ht="15" x14ac:dyDescent="0.25">
      <c r="A59" s="148">
        <f t="shared" si="7"/>
        <v>52</v>
      </c>
      <c r="B59" s="24"/>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139"/>
      <c r="BO59" s="139"/>
      <c r="BP59" s="139"/>
      <c r="BQ59" s="139"/>
      <c r="BR59" s="139"/>
      <c r="BS59" s="139"/>
      <c r="BT59" s="139"/>
      <c r="BU59" s="139"/>
      <c r="BV59" s="139"/>
      <c r="BW59" s="139"/>
      <c r="BX59" s="139"/>
      <c r="BY59" s="139"/>
      <c r="BZ59" s="139"/>
      <c r="CA59" s="139"/>
      <c r="CB59" s="139"/>
      <c r="CC59" s="139"/>
      <c r="CD59" s="139"/>
      <c r="CE59" s="139"/>
      <c r="CF59" s="139"/>
      <c r="CG59" s="139"/>
      <c r="CH59" s="139"/>
      <c r="CI59" s="139"/>
      <c r="CJ59" s="139"/>
      <c r="CK59" s="139"/>
      <c r="CL59" s="139"/>
      <c r="CM59" s="139"/>
      <c r="CN59" s="139"/>
      <c r="CO59" s="139"/>
      <c r="CP59" s="139"/>
      <c r="CQ59" s="139"/>
      <c r="CR59" s="139"/>
      <c r="CS59" s="139"/>
      <c r="CT59" s="139"/>
      <c r="CU59" s="139"/>
      <c r="CV59" s="139"/>
      <c r="CW59" s="139"/>
      <c r="CX59" s="142"/>
      <c r="CY59" s="142"/>
      <c r="CZ59" s="142"/>
    </row>
    <row r="60" spans="1:104" ht="15" x14ac:dyDescent="0.25">
      <c r="A60" s="148">
        <f t="shared" si="7"/>
        <v>53</v>
      </c>
      <c r="B60" s="24"/>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139"/>
      <c r="BO60" s="139"/>
      <c r="BP60" s="139"/>
      <c r="BQ60" s="139"/>
      <c r="BR60" s="139"/>
      <c r="BS60" s="139"/>
      <c r="BT60" s="139"/>
      <c r="BU60" s="139"/>
      <c r="BV60" s="139"/>
      <c r="BW60" s="139"/>
      <c r="BX60" s="139"/>
      <c r="BY60" s="139"/>
      <c r="BZ60" s="139"/>
      <c r="CA60" s="139"/>
      <c r="CB60" s="139"/>
      <c r="CC60" s="139"/>
      <c r="CD60" s="139"/>
      <c r="CE60" s="139"/>
      <c r="CF60" s="139"/>
      <c r="CG60" s="139"/>
      <c r="CH60" s="139"/>
      <c r="CI60" s="139"/>
      <c r="CJ60" s="139"/>
      <c r="CK60" s="139"/>
      <c r="CL60" s="139"/>
      <c r="CM60" s="139"/>
      <c r="CN60" s="139"/>
      <c r="CO60" s="139"/>
      <c r="CP60" s="139"/>
      <c r="CQ60" s="139"/>
      <c r="CR60" s="139"/>
      <c r="CS60" s="139"/>
      <c r="CT60" s="139"/>
      <c r="CU60" s="139"/>
      <c r="CV60" s="139"/>
      <c r="CW60" s="139"/>
      <c r="CX60" s="142"/>
      <c r="CY60" s="142"/>
      <c r="CZ60" s="142"/>
    </row>
    <row r="61" spans="1:104" ht="15" x14ac:dyDescent="0.25">
      <c r="A61" s="148">
        <f t="shared" si="7"/>
        <v>54</v>
      </c>
      <c r="B61" s="24"/>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c r="CL61" s="139"/>
      <c r="CM61" s="139"/>
      <c r="CN61" s="139"/>
      <c r="CO61" s="139"/>
      <c r="CP61" s="139"/>
      <c r="CQ61" s="139"/>
      <c r="CR61" s="139"/>
      <c r="CS61" s="139"/>
      <c r="CT61" s="139"/>
      <c r="CU61" s="139"/>
      <c r="CV61" s="139"/>
      <c r="CW61" s="139"/>
      <c r="CX61" s="142"/>
      <c r="CY61" s="142"/>
      <c r="CZ61" s="142"/>
    </row>
    <row r="62" spans="1:104" ht="15" x14ac:dyDescent="0.25">
      <c r="A62" s="148">
        <f t="shared" si="7"/>
        <v>55</v>
      </c>
      <c r="B62" s="24"/>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139"/>
      <c r="BO62" s="139"/>
      <c r="BP62" s="139"/>
      <c r="BQ62" s="139"/>
      <c r="BR62" s="139"/>
      <c r="BS62" s="139"/>
      <c r="BT62" s="139"/>
      <c r="BU62" s="139"/>
      <c r="BV62" s="139"/>
      <c r="BW62" s="139"/>
      <c r="BX62" s="139"/>
      <c r="BY62" s="139"/>
      <c r="BZ62" s="139"/>
      <c r="CA62" s="139"/>
      <c r="CB62" s="139"/>
      <c r="CC62" s="139"/>
      <c r="CD62" s="139"/>
      <c r="CE62" s="139"/>
      <c r="CF62" s="139"/>
      <c r="CG62" s="139"/>
      <c r="CH62" s="139"/>
      <c r="CI62" s="139"/>
      <c r="CJ62" s="139"/>
      <c r="CK62" s="139"/>
      <c r="CL62" s="139"/>
      <c r="CM62" s="139"/>
      <c r="CN62" s="139"/>
      <c r="CO62" s="139"/>
      <c r="CP62" s="139"/>
      <c r="CQ62" s="139"/>
      <c r="CR62" s="139"/>
      <c r="CS62" s="139"/>
      <c r="CT62" s="139"/>
      <c r="CU62" s="139"/>
      <c r="CV62" s="139"/>
      <c r="CW62" s="139"/>
      <c r="CX62" s="142"/>
      <c r="CY62" s="142"/>
      <c r="CZ62" s="142"/>
    </row>
    <row r="63" spans="1:104" ht="15" x14ac:dyDescent="0.25">
      <c r="A63" s="148">
        <f t="shared" si="7"/>
        <v>56</v>
      </c>
      <c r="B63" s="24"/>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139"/>
      <c r="BO63" s="139"/>
      <c r="BP63" s="139"/>
      <c r="BQ63" s="139"/>
      <c r="BR63" s="139"/>
      <c r="BS63" s="139"/>
      <c r="BT63" s="139"/>
      <c r="BU63" s="139"/>
      <c r="BV63" s="139"/>
      <c r="BW63" s="139"/>
      <c r="BX63" s="139"/>
      <c r="BY63" s="139"/>
      <c r="BZ63" s="139"/>
      <c r="CA63" s="139"/>
      <c r="CB63" s="139"/>
      <c r="CC63" s="139"/>
      <c r="CD63" s="139"/>
      <c r="CE63" s="139"/>
      <c r="CF63" s="139"/>
      <c r="CG63" s="139"/>
      <c r="CH63" s="139"/>
      <c r="CI63" s="139"/>
      <c r="CJ63" s="139"/>
      <c r="CK63" s="139"/>
      <c r="CL63" s="139"/>
      <c r="CM63" s="139"/>
      <c r="CN63" s="139"/>
      <c r="CO63" s="139"/>
      <c r="CP63" s="139"/>
      <c r="CQ63" s="139"/>
      <c r="CR63" s="139"/>
      <c r="CS63" s="139"/>
      <c r="CT63" s="139"/>
      <c r="CU63" s="139"/>
      <c r="CV63" s="139"/>
      <c r="CW63" s="139"/>
      <c r="CX63" s="142"/>
      <c r="CY63" s="142"/>
      <c r="CZ63" s="142"/>
    </row>
    <row r="64" spans="1:104" ht="15" x14ac:dyDescent="0.25">
      <c r="A64" s="148">
        <f t="shared" si="7"/>
        <v>57</v>
      </c>
      <c r="B64" s="24"/>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139"/>
      <c r="BO64" s="139"/>
      <c r="BP64" s="139"/>
      <c r="BQ64" s="139"/>
      <c r="BR64" s="139"/>
      <c r="BS64" s="139"/>
      <c r="BT64" s="139"/>
      <c r="BU64" s="139"/>
      <c r="BV64" s="139"/>
      <c r="BW64" s="139"/>
      <c r="BX64" s="139"/>
      <c r="BY64" s="139"/>
      <c r="BZ64" s="139"/>
      <c r="CA64" s="139"/>
      <c r="CB64" s="139"/>
      <c r="CC64" s="139"/>
      <c r="CD64" s="139"/>
      <c r="CE64" s="139"/>
      <c r="CF64" s="139"/>
      <c r="CG64" s="139"/>
      <c r="CH64" s="139"/>
      <c r="CI64" s="139"/>
      <c r="CJ64" s="139"/>
      <c r="CK64" s="139"/>
      <c r="CL64" s="139"/>
      <c r="CM64" s="139"/>
      <c r="CN64" s="139"/>
      <c r="CO64" s="139"/>
      <c r="CP64" s="139"/>
      <c r="CQ64" s="139"/>
      <c r="CR64" s="139"/>
      <c r="CS64" s="139"/>
      <c r="CT64" s="139"/>
      <c r="CU64" s="139"/>
      <c r="CV64" s="139"/>
      <c r="CW64" s="139"/>
      <c r="CX64" s="142"/>
      <c r="CY64" s="142"/>
      <c r="CZ64" s="142"/>
    </row>
    <row r="65" spans="1:104" ht="15" x14ac:dyDescent="0.25">
      <c r="A65" s="148">
        <f t="shared" si="7"/>
        <v>58</v>
      </c>
      <c r="B65" s="24"/>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139"/>
      <c r="BO65" s="139"/>
      <c r="BP65" s="139"/>
      <c r="BQ65" s="139"/>
      <c r="BR65" s="139"/>
      <c r="BS65" s="139"/>
      <c r="BT65" s="139"/>
      <c r="BU65" s="139"/>
      <c r="BV65" s="139"/>
      <c r="BW65" s="139"/>
      <c r="BX65" s="139"/>
      <c r="BY65" s="139"/>
      <c r="BZ65" s="139"/>
      <c r="CA65" s="139"/>
      <c r="CB65" s="139"/>
      <c r="CC65" s="139"/>
      <c r="CD65" s="139"/>
      <c r="CE65" s="139"/>
      <c r="CF65" s="139"/>
      <c r="CG65" s="139"/>
      <c r="CH65" s="139"/>
      <c r="CI65" s="139"/>
      <c r="CJ65" s="139"/>
      <c r="CK65" s="139"/>
      <c r="CL65" s="139"/>
      <c r="CM65" s="139"/>
      <c r="CN65" s="139"/>
      <c r="CO65" s="139"/>
      <c r="CP65" s="139"/>
      <c r="CQ65" s="139"/>
      <c r="CR65" s="139"/>
      <c r="CS65" s="139"/>
      <c r="CT65" s="139"/>
      <c r="CU65" s="139"/>
      <c r="CV65" s="139"/>
      <c r="CW65" s="139"/>
      <c r="CX65" s="142"/>
      <c r="CY65" s="142"/>
      <c r="CZ65" s="142"/>
    </row>
    <row r="66" spans="1:104" ht="15" x14ac:dyDescent="0.25">
      <c r="A66" s="148">
        <f t="shared" si="7"/>
        <v>59</v>
      </c>
      <c r="B66" s="24"/>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139"/>
      <c r="BO66" s="139"/>
      <c r="BP66" s="139"/>
      <c r="BQ66" s="139"/>
      <c r="BR66" s="139"/>
      <c r="BS66" s="139"/>
      <c r="BT66" s="139"/>
      <c r="BU66" s="139"/>
      <c r="BV66" s="139"/>
      <c r="BW66" s="139"/>
      <c r="BX66" s="139"/>
      <c r="BY66" s="139"/>
      <c r="BZ66" s="139"/>
      <c r="CA66" s="139"/>
      <c r="CB66" s="139"/>
      <c r="CC66" s="139"/>
      <c r="CD66" s="139"/>
      <c r="CE66" s="139"/>
      <c r="CF66" s="139"/>
      <c r="CG66" s="139"/>
      <c r="CH66" s="139"/>
      <c r="CI66" s="139"/>
      <c r="CJ66" s="139"/>
      <c r="CK66" s="139"/>
      <c r="CL66" s="139"/>
      <c r="CM66" s="139"/>
      <c r="CN66" s="139"/>
      <c r="CO66" s="139"/>
      <c r="CP66" s="139"/>
      <c r="CQ66" s="139"/>
      <c r="CR66" s="139"/>
      <c r="CS66" s="139"/>
      <c r="CT66" s="139"/>
      <c r="CU66" s="139"/>
      <c r="CV66" s="139"/>
      <c r="CW66" s="139"/>
      <c r="CX66" s="142"/>
      <c r="CY66" s="142"/>
      <c r="CZ66" s="142"/>
    </row>
    <row r="67" spans="1:104" ht="15" x14ac:dyDescent="0.25">
      <c r="A67" s="148">
        <f t="shared" si="7"/>
        <v>60</v>
      </c>
      <c r="B67" s="24"/>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139"/>
      <c r="BO67" s="139"/>
      <c r="BP67" s="139"/>
      <c r="BQ67" s="139"/>
      <c r="BR67" s="139"/>
      <c r="BS67" s="139"/>
      <c r="BT67" s="139"/>
      <c r="BU67" s="139"/>
      <c r="BV67" s="139"/>
      <c r="BW67" s="139"/>
      <c r="BX67" s="139"/>
      <c r="BY67" s="139"/>
      <c r="BZ67" s="139"/>
      <c r="CA67" s="139"/>
      <c r="CB67" s="139"/>
      <c r="CC67" s="139"/>
      <c r="CD67" s="139"/>
      <c r="CE67" s="139"/>
      <c r="CF67" s="139"/>
      <c r="CG67" s="139"/>
      <c r="CH67" s="139"/>
      <c r="CI67" s="139"/>
      <c r="CJ67" s="139"/>
      <c r="CK67" s="139"/>
      <c r="CL67" s="139"/>
      <c r="CM67" s="139"/>
      <c r="CN67" s="139"/>
      <c r="CO67" s="139"/>
      <c r="CP67" s="139"/>
      <c r="CQ67" s="139"/>
      <c r="CR67" s="139"/>
      <c r="CS67" s="139"/>
      <c r="CT67" s="139"/>
      <c r="CU67" s="139"/>
      <c r="CV67" s="139"/>
      <c r="CW67" s="139"/>
      <c r="CX67" s="142"/>
      <c r="CY67" s="142"/>
      <c r="CZ67" s="142"/>
    </row>
    <row r="68" spans="1:104" ht="15" x14ac:dyDescent="0.25">
      <c r="A68" s="148">
        <f t="shared" si="7"/>
        <v>61</v>
      </c>
      <c r="B68" s="24"/>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139"/>
      <c r="BO68" s="139"/>
      <c r="BP68" s="139"/>
      <c r="BQ68" s="139"/>
      <c r="BR68" s="139"/>
      <c r="BS68" s="139"/>
      <c r="BT68" s="139"/>
      <c r="BU68" s="139"/>
      <c r="BV68" s="139"/>
      <c r="BW68" s="139"/>
      <c r="BX68" s="139"/>
      <c r="BY68" s="139"/>
      <c r="BZ68" s="139"/>
      <c r="CA68" s="139"/>
      <c r="CB68" s="139"/>
      <c r="CC68" s="139"/>
      <c r="CD68" s="139"/>
      <c r="CE68" s="139"/>
      <c r="CF68" s="139"/>
      <c r="CG68" s="139"/>
      <c r="CH68" s="139"/>
      <c r="CI68" s="139"/>
      <c r="CJ68" s="139"/>
      <c r="CK68" s="139"/>
      <c r="CL68" s="139"/>
      <c r="CM68" s="139"/>
      <c r="CN68" s="139"/>
      <c r="CO68" s="139"/>
      <c r="CP68" s="139"/>
      <c r="CQ68" s="139"/>
      <c r="CR68" s="139"/>
      <c r="CS68" s="139"/>
      <c r="CT68" s="139"/>
      <c r="CU68" s="139"/>
      <c r="CV68" s="139"/>
      <c r="CW68" s="139"/>
      <c r="CX68" s="142"/>
      <c r="CY68" s="142"/>
      <c r="CZ68" s="142"/>
    </row>
    <row r="69" spans="1:104" ht="15" x14ac:dyDescent="0.25">
      <c r="A69" s="148">
        <f t="shared" si="7"/>
        <v>62</v>
      </c>
      <c r="B69" s="24"/>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139"/>
      <c r="BO69" s="139"/>
      <c r="BP69" s="139"/>
      <c r="BQ69" s="139"/>
      <c r="BR69" s="139"/>
      <c r="BS69" s="139"/>
      <c r="BT69" s="139"/>
      <c r="BU69" s="139"/>
      <c r="BV69" s="139"/>
      <c r="BW69" s="139"/>
      <c r="BX69" s="139"/>
      <c r="BY69" s="139"/>
      <c r="BZ69" s="139"/>
      <c r="CA69" s="139"/>
      <c r="CB69" s="139"/>
      <c r="CC69" s="139"/>
      <c r="CD69" s="139"/>
      <c r="CE69" s="139"/>
      <c r="CF69" s="139"/>
      <c r="CG69" s="139"/>
      <c r="CH69" s="139"/>
      <c r="CI69" s="139"/>
      <c r="CJ69" s="139"/>
      <c r="CK69" s="139"/>
      <c r="CL69" s="139"/>
      <c r="CM69" s="139"/>
      <c r="CN69" s="139"/>
      <c r="CO69" s="139"/>
      <c r="CP69" s="139"/>
      <c r="CQ69" s="139"/>
      <c r="CR69" s="139"/>
      <c r="CS69" s="139"/>
      <c r="CT69" s="139"/>
      <c r="CU69" s="139"/>
      <c r="CV69" s="139"/>
      <c r="CW69" s="139"/>
      <c r="CX69" s="142"/>
      <c r="CY69" s="142"/>
      <c r="CZ69" s="142"/>
    </row>
    <row r="70" spans="1:104" ht="15" x14ac:dyDescent="0.25">
      <c r="A70" s="148">
        <f t="shared" si="7"/>
        <v>63</v>
      </c>
      <c r="B70" s="24"/>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139"/>
      <c r="BO70" s="139"/>
      <c r="BP70" s="139"/>
      <c r="BQ70" s="139"/>
      <c r="BR70" s="139"/>
      <c r="BS70" s="139"/>
      <c r="BT70" s="139"/>
      <c r="BU70" s="139"/>
      <c r="BV70" s="139"/>
      <c r="BW70" s="139"/>
      <c r="BX70" s="139"/>
      <c r="BY70" s="139"/>
      <c r="BZ70" s="139"/>
      <c r="CA70" s="139"/>
      <c r="CB70" s="139"/>
      <c r="CC70" s="139"/>
      <c r="CD70" s="139"/>
      <c r="CE70" s="139"/>
      <c r="CF70" s="139"/>
      <c r="CG70" s="139"/>
      <c r="CH70" s="139"/>
      <c r="CI70" s="139"/>
      <c r="CJ70" s="139"/>
      <c r="CK70" s="139"/>
      <c r="CL70" s="139"/>
      <c r="CM70" s="139"/>
      <c r="CN70" s="139"/>
      <c r="CO70" s="139"/>
      <c r="CP70" s="139"/>
      <c r="CQ70" s="139"/>
      <c r="CR70" s="139"/>
      <c r="CS70" s="139"/>
      <c r="CT70" s="139"/>
      <c r="CU70" s="139"/>
      <c r="CV70" s="139"/>
      <c r="CW70" s="139"/>
      <c r="CX70" s="142"/>
      <c r="CY70" s="142"/>
      <c r="CZ70" s="142"/>
    </row>
    <row r="71" spans="1:104" ht="15" x14ac:dyDescent="0.25">
      <c r="A71" s="148">
        <f t="shared" si="7"/>
        <v>64</v>
      </c>
      <c r="B71" s="24"/>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139"/>
      <c r="BO71" s="139"/>
      <c r="BP71" s="139"/>
      <c r="BQ71" s="139"/>
      <c r="BR71" s="139"/>
      <c r="BS71" s="139"/>
      <c r="BT71" s="139"/>
      <c r="BU71" s="139"/>
      <c r="BV71" s="139"/>
      <c r="BW71" s="139"/>
      <c r="BX71" s="139"/>
      <c r="BY71" s="139"/>
      <c r="BZ71" s="139"/>
      <c r="CA71" s="139"/>
      <c r="CB71" s="139"/>
      <c r="CC71" s="139"/>
      <c r="CD71" s="139"/>
      <c r="CE71" s="139"/>
      <c r="CF71" s="139"/>
      <c r="CG71" s="139"/>
      <c r="CH71" s="139"/>
      <c r="CI71" s="139"/>
      <c r="CJ71" s="139"/>
      <c r="CK71" s="139"/>
      <c r="CL71" s="139"/>
      <c r="CM71" s="139"/>
      <c r="CN71" s="139"/>
      <c r="CO71" s="139"/>
      <c r="CP71" s="139"/>
      <c r="CQ71" s="139"/>
      <c r="CR71" s="139"/>
      <c r="CS71" s="139"/>
      <c r="CT71" s="139"/>
      <c r="CU71" s="139"/>
      <c r="CV71" s="139"/>
      <c r="CW71" s="139"/>
      <c r="CX71" s="142"/>
      <c r="CY71" s="142"/>
      <c r="CZ71" s="142"/>
    </row>
    <row r="72" spans="1:104" ht="15" x14ac:dyDescent="0.25">
      <c r="A72" s="148">
        <f t="shared" si="7"/>
        <v>65</v>
      </c>
      <c r="B72" s="24"/>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139"/>
      <c r="BO72" s="139"/>
      <c r="BP72" s="139"/>
      <c r="BQ72" s="139"/>
      <c r="BR72" s="139"/>
      <c r="BS72" s="139"/>
      <c r="BT72" s="139"/>
      <c r="BU72" s="139"/>
      <c r="BV72" s="139"/>
      <c r="BW72" s="139"/>
      <c r="BX72" s="139"/>
      <c r="BY72" s="139"/>
      <c r="BZ72" s="139"/>
      <c r="CA72" s="139"/>
      <c r="CB72" s="139"/>
      <c r="CC72" s="139"/>
      <c r="CD72" s="139"/>
      <c r="CE72" s="139"/>
      <c r="CF72" s="139"/>
      <c r="CG72" s="139"/>
      <c r="CH72" s="139"/>
      <c r="CI72" s="139"/>
      <c r="CJ72" s="139"/>
      <c r="CK72" s="139"/>
      <c r="CL72" s="139"/>
      <c r="CM72" s="139"/>
      <c r="CN72" s="139"/>
      <c r="CO72" s="139"/>
      <c r="CP72" s="139"/>
      <c r="CQ72" s="139"/>
      <c r="CR72" s="139"/>
      <c r="CS72" s="139"/>
      <c r="CT72" s="139"/>
      <c r="CU72" s="139"/>
      <c r="CV72" s="139"/>
      <c r="CW72" s="139"/>
      <c r="CX72" s="142"/>
      <c r="CY72" s="142"/>
      <c r="CZ72" s="142"/>
    </row>
    <row r="73" spans="1:104" ht="15" x14ac:dyDescent="0.25">
      <c r="A73" s="148">
        <f t="shared" ref="A73:A97" si="8">A72+$CZ$1</f>
        <v>66</v>
      </c>
      <c r="B73" s="24"/>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139"/>
      <c r="BO73" s="139"/>
      <c r="BP73" s="139"/>
      <c r="BQ73" s="139"/>
      <c r="BR73" s="139"/>
      <c r="BS73" s="139"/>
      <c r="BT73" s="139"/>
      <c r="BU73" s="139"/>
      <c r="BV73" s="139"/>
      <c r="BW73" s="139"/>
      <c r="BX73" s="139"/>
      <c r="BY73" s="139"/>
      <c r="BZ73" s="139"/>
      <c r="CA73" s="139"/>
      <c r="CB73" s="139"/>
      <c r="CC73" s="139"/>
      <c r="CD73" s="139"/>
      <c r="CE73" s="139"/>
      <c r="CF73" s="139"/>
      <c r="CG73" s="139"/>
      <c r="CH73" s="139"/>
      <c r="CI73" s="139"/>
      <c r="CJ73" s="139"/>
      <c r="CK73" s="139"/>
      <c r="CL73" s="139"/>
      <c r="CM73" s="139"/>
      <c r="CN73" s="139"/>
      <c r="CO73" s="139"/>
      <c r="CP73" s="139"/>
      <c r="CQ73" s="139"/>
      <c r="CR73" s="139"/>
      <c r="CS73" s="139"/>
      <c r="CT73" s="139"/>
      <c r="CU73" s="139"/>
      <c r="CV73" s="139"/>
      <c r="CW73" s="139"/>
      <c r="CX73" s="142"/>
      <c r="CY73" s="142"/>
      <c r="CZ73" s="142"/>
    </row>
    <row r="74" spans="1:104" ht="15" x14ac:dyDescent="0.25">
      <c r="A74" s="148">
        <f t="shared" si="8"/>
        <v>67</v>
      </c>
      <c r="B74" s="24"/>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139"/>
      <c r="BO74" s="139"/>
      <c r="BP74" s="139"/>
      <c r="BQ74" s="139"/>
      <c r="BR74" s="139"/>
      <c r="BS74" s="139"/>
      <c r="BT74" s="139"/>
      <c r="BU74" s="139"/>
      <c r="BV74" s="139"/>
      <c r="BW74" s="139"/>
      <c r="BX74" s="139"/>
      <c r="BY74" s="139"/>
      <c r="BZ74" s="139"/>
      <c r="CA74" s="139"/>
      <c r="CB74" s="139"/>
      <c r="CC74" s="139"/>
      <c r="CD74" s="139"/>
      <c r="CE74" s="139"/>
      <c r="CF74" s="139"/>
      <c r="CG74" s="139"/>
      <c r="CH74" s="139"/>
      <c r="CI74" s="139"/>
      <c r="CJ74" s="139"/>
      <c r="CK74" s="139"/>
      <c r="CL74" s="139"/>
      <c r="CM74" s="139"/>
      <c r="CN74" s="139"/>
      <c r="CO74" s="139"/>
      <c r="CP74" s="139"/>
      <c r="CQ74" s="139"/>
      <c r="CR74" s="139"/>
      <c r="CS74" s="139"/>
      <c r="CT74" s="139"/>
      <c r="CU74" s="139"/>
      <c r="CV74" s="139"/>
      <c r="CW74" s="139"/>
      <c r="CX74" s="142"/>
      <c r="CY74" s="142"/>
      <c r="CZ74" s="142"/>
    </row>
    <row r="75" spans="1:104" ht="15" x14ac:dyDescent="0.25">
      <c r="A75" s="148">
        <f t="shared" si="8"/>
        <v>68</v>
      </c>
      <c r="B75" s="24"/>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139"/>
      <c r="BO75" s="139"/>
      <c r="BP75" s="139"/>
      <c r="BQ75" s="139"/>
      <c r="BR75" s="139"/>
      <c r="BS75" s="139"/>
      <c r="BT75" s="139"/>
      <c r="BU75" s="139"/>
      <c r="BV75" s="139"/>
      <c r="BW75" s="139"/>
      <c r="BX75" s="139"/>
      <c r="BY75" s="139"/>
      <c r="BZ75" s="139"/>
      <c r="CA75" s="139"/>
      <c r="CB75" s="139"/>
      <c r="CC75" s="139"/>
      <c r="CD75" s="139"/>
      <c r="CE75" s="139"/>
      <c r="CF75" s="139"/>
      <c r="CG75" s="139"/>
      <c r="CH75" s="139"/>
      <c r="CI75" s="139"/>
      <c r="CJ75" s="139"/>
      <c r="CK75" s="139"/>
      <c r="CL75" s="139"/>
      <c r="CM75" s="139"/>
      <c r="CN75" s="139"/>
      <c r="CO75" s="139"/>
      <c r="CP75" s="139"/>
      <c r="CQ75" s="139"/>
      <c r="CR75" s="139"/>
      <c r="CS75" s="139"/>
      <c r="CT75" s="139"/>
      <c r="CU75" s="139"/>
      <c r="CV75" s="139"/>
      <c r="CW75" s="139"/>
      <c r="CX75" s="142"/>
      <c r="CY75" s="142"/>
      <c r="CZ75" s="142"/>
    </row>
    <row r="76" spans="1:104" ht="15" x14ac:dyDescent="0.25">
      <c r="A76" s="148">
        <f t="shared" si="8"/>
        <v>69</v>
      </c>
      <c r="B76" s="24"/>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139"/>
      <c r="BO76" s="139"/>
      <c r="BP76" s="139"/>
      <c r="BQ76" s="139"/>
      <c r="BR76" s="139"/>
      <c r="BS76" s="139"/>
      <c r="BT76" s="139"/>
      <c r="BU76" s="139"/>
      <c r="BV76" s="139"/>
      <c r="BW76" s="139"/>
      <c r="BX76" s="139"/>
      <c r="BY76" s="139"/>
      <c r="BZ76" s="139"/>
      <c r="CA76" s="139"/>
      <c r="CB76" s="139"/>
      <c r="CC76" s="139"/>
      <c r="CD76" s="139"/>
      <c r="CE76" s="139"/>
      <c r="CF76" s="139"/>
      <c r="CG76" s="139"/>
      <c r="CH76" s="139"/>
      <c r="CI76" s="139"/>
      <c r="CJ76" s="139"/>
      <c r="CK76" s="139"/>
      <c r="CL76" s="139"/>
      <c r="CM76" s="139"/>
      <c r="CN76" s="139"/>
      <c r="CO76" s="139"/>
      <c r="CP76" s="139"/>
      <c r="CQ76" s="139"/>
      <c r="CR76" s="139"/>
      <c r="CS76" s="139"/>
      <c r="CT76" s="139"/>
      <c r="CU76" s="139"/>
      <c r="CV76" s="139"/>
      <c r="CW76" s="139"/>
      <c r="CX76" s="142"/>
      <c r="CY76" s="142"/>
      <c r="CZ76" s="142"/>
    </row>
    <row r="77" spans="1:104" ht="15" x14ac:dyDescent="0.25">
      <c r="A77" s="148">
        <f t="shared" si="8"/>
        <v>70</v>
      </c>
      <c r="B77" s="24"/>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139"/>
      <c r="BO77" s="139"/>
      <c r="BP77" s="139"/>
      <c r="BQ77" s="139"/>
      <c r="BR77" s="139"/>
      <c r="BS77" s="139"/>
      <c r="BT77" s="139"/>
      <c r="BU77" s="139"/>
      <c r="BV77" s="139"/>
      <c r="BW77" s="139"/>
      <c r="BX77" s="139"/>
      <c r="BY77" s="139"/>
      <c r="BZ77" s="139"/>
      <c r="CA77" s="139"/>
      <c r="CB77" s="139"/>
      <c r="CC77" s="139"/>
      <c r="CD77" s="139"/>
      <c r="CE77" s="139"/>
      <c r="CF77" s="139"/>
      <c r="CG77" s="139"/>
      <c r="CH77" s="139"/>
      <c r="CI77" s="139"/>
      <c r="CJ77" s="139"/>
      <c r="CK77" s="139"/>
      <c r="CL77" s="139"/>
      <c r="CM77" s="139"/>
      <c r="CN77" s="139"/>
      <c r="CO77" s="139"/>
      <c r="CP77" s="139"/>
      <c r="CQ77" s="139"/>
      <c r="CR77" s="139"/>
      <c r="CS77" s="139"/>
      <c r="CT77" s="139"/>
      <c r="CU77" s="139"/>
      <c r="CV77" s="139"/>
      <c r="CW77" s="139"/>
      <c r="CX77" s="142"/>
      <c r="CY77" s="142"/>
      <c r="CZ77" s="142"/>
    </row>
    <row r="78" spans="1:104" ht="15" x14ac:dyDescent="0.25">
      <c r="A78" s="148">
        <f t="shared" si="8"/>
        <v>71</v>
      </c>
      <c r="B78" s="24"/>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139"/>
      <c r="BO78" s="139"/>
      <c r="BP78" s="139"/>
      <c r="BQ78" s="139"/>
      <c r="BR78" s="139"/>
      <c r="BS78" s="139"/>
      <c r="BT78" s="139"/>
      <c r="BU78" s="139"/>
      <c r="BV78" s="139"/>
      <c r="BW78" s="139"/>
      <c r="BX78" s="139"/>
      <c r="BY78" s="139"/>
      <c r="BZ78" s="139"/>
      <c r="CA78" s="139"/>
      <c r="CB78" s="139"/>
      <c r="CC78" s="139"/>
      <c r="CD78" s="139"/>
      <c r="CE78" s="139"/>
      <c r="CF78" s="139"/>
      <c r="CG78" s="139"/>
      <c r="CH78" s="139"/>
      <c r="CI78" s="139"/>
      <c r="CJ78" s="139"/>
      <c r="CK78" s="139"/>
      <c r="CL78" s="139"/>
      <c r="CM78" s="139"/>
      <c r="CN78" s="139"/>
      <c r="CO78" s="139"/>
      <c r="CP78" s="139"/>
      <c r="CQ78" s="139"/>
      <c r="CR78" s="139"/>
      <c r="CS78" s="139"/>
      <c r="CT78" s="139"/>
      <c r="CU78" s="139"/>
      <c r="CV78" s="139"/>
      <c r="CW78" s="139"/>
      <c r="CX78" s="142"/>
      <c r="CY78" s="142"/>
      <c r="CZ78" s="142"/>
    </row>
    <row r="79" spans="1:104" ht="15" x14ac:dyDescent="0.25">
      <c r="A79" s="148">
        <f t="shared" si="8"/>
        <v>72</v>
      </c>
      <c r="B79" s="24"/>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139"/>
      <c r="BO79" s="139"/>
      <c r="BP79" s="139"/>
      <c r="BQ79" s="139"/>
      <c r="BR79" s="139"/>
      <c r="BS79" s="139"/>
      <c r="BT79" s="139"/>
      <c r="BU79" s="139"/>
      <c r="BV79" s="139"/>
      <c r="BW79" s="139"/>
      <c r="BX79" s="139"/>
      <c r="BY79" s="139"/>
      <c r="BZ79" s="139"/>
      <c r="CA79" s="139"/>
      <c r="CB79" s="139"/>
      <c r="CC79" s="139"/>
      <c r="CD79" s="139"/>
      <c r="CE79" s="139"/>
      <c r="CF79" s="139"/>
      <c r="CG79" s="139"/>
      <c r="CH79" s="139"/>
      <c r="CI79" s="139"/>
      <c r="CJ79" s="139"/>
      <c r="CK79" s="139"/>
      <c r="CL79" s="139"/>
      <c r="CM79" s="139"/>
      <c r="CN79" s="139"/>
      <c r="CO79" s="139"/>
      <c r="CP79" s="139"/>
      <c r="CQ79" s="139"/>
      <c r="CR79" s="139"/>
      <c r="CS79" s="139"/>
      <c r="CT79" s="139"/>
      <c r="CU79" s="139"/>
      <c r="CV79" s="139"/>
      <c r="CW79" s="139"/>
      <c r="CX79" s="142"/>
      <c r="CY79" s="142"/>
      <c r="CZ79" s="142"/>
    </row>
    <row r="80" spans="1:104" ht="15" x14ac:dyDescent="0.25">
      <c r="A80" s="148">
        <f t="shared" si="8"/>
        <v>73</v>
      </c>
      <c r="B80" s="24"/>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139"/>
      <c r="BO80" s="139"/>
      <c r="BP80" s="139"/>
      <c r="BQ80" s="139"/>
      <c r="BR80" s="139"/>
      <c r="BS80" s="139"/>
      <c r="BT80" s="139"/>
      <c r="BU80" s="139"/>
      <c r="BV80" s="139"/>
      <c r="BW80" s="139"/>
      <c r="BX80" s="139"/>
      <c r="BY80" s="139"/>
      <c r="BZ80" s="139"/>
      <c r="CA80" s="139"/>
      <c r="CB80" s="139"/>
      <c r="CC80" s="139"/>
      <c r="CD80" s="139"/>
      <c r="CE80" s="139"/>
      <c r="CF80" s="139"/>
      <c r="CG80" s="139"/>
      <c r="CH80" s="139"/>
      <c r="CI80" s="139"/>
      <c r="CJ80" s="139"/>
      <c r="CK80" s="139"/>
      <c r="CL80" s="139"/>
      <c r="CM80" s="139"/>
      <c r="CN80" s="139"/>
      <c r="CO80" s="139"/>
      <c r="CP80" s="139"/>
      <c r="CQ80" s="139"/>
      <c r="CR80" s="139"/>
      <c r="CS80" s="139"/>
      <c r="CT80" s="139"/>
      <c r="CU80" s="139"/>
      <c r="CV80" s="139"/>
      <c r="CW80" s="139"/>
      <c r="CX80" s="142"/>
      <c r="CY80" s="142"/>
      <c r="CZ80" s="142"/>
    </row>
    <row r="81" spans="1:104" ht="15" x14ac:dyDescent="0.25">
      <c r="A81" s="148">
        <f t="shared" si="8"/>
        <v>74</v>
      </c>
      <c r="B81" s="24"/>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139"/>
      <c r="BO81" s="139"/>
      <c r="BP81" s="139"/>
      <c r="BQ81" s="139"/>
      <c r="BR81" s="139"/>
      <c r="BS81" s="139"/>
      <c r="BT81" s="139"/>
      <c r="BU81" s="139"/>
      <c r="BV81" s="139"/>
      <c r="BW81" s="139"/>
      <c r="BX81" s="139"/>
      <c r="BY81" s="139"/>
      <c r="BZ81" s="139"/>
      <c r="CA81" s="139"/>
      <c r="CB81" s="139"/>
      <c r="CC81" s="139"/>
      <c r="CD81" s="139"/>
      <c r="CE81" s="139"/>
      <c r="CF81" s="139"/>
      <c r="CG81" s="139"/>
      <c r="CH81" s="139"/>
      <c r="CI81" s="139"/>
      <c r="CJ81" s="139"/>
      <c r="CK81" s="139"/>
      <c r="CL81" s="139"/>
      <c r="CM81" s="139"/>
      <c r="CN81" s="139"/>
      <c r="CO81" s="139"/>
      <c r="CP81" s="139"/>
      <c r="CQ81" s="139"/>
      <c r="CR81" s="139"/>
      <c r="CS81" s="139"/>
      <c r="CT81" s="139"/>
      <c r="CU81" s="139"/>
      <c r="CV81" s="139"/>
      <c r="CW81" s="139"/>
      <c r="CX81" s="142"/>
      <c r="CY81" s="142"/>
      <c r="CZ81" s="142"/>
    </row>
    <row r="82" spans="1:104" ht="15" x14ac:dyDescent="0.25">
      <c r="A82" s="148">
        <f t="shared" si="8"/>
        <v>75</v>
      </c>
      <c r="B82" s="24"/>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139"/>
      <c r="BO82" s="139"/>
      <c r="BP82" s="139"/>
      <c r="BQ82" s="139"/>
      <c r="BR82" s="139"/>
      <c r="BS82" s="139"/>
      <c r="BT82" s="139"/>
      <c r="BU82" s="139"/>
      <c r="BV82" s="139"/>
      <c r="BW82" s="139"/>
      <c r="BX82" s="139"/>
      <c r="BY82" s="139"/>
      <c r="BZ82" s="139"/>
      <c r="CA82" s="139"/>
      <c r="CB82" s="139"/>
      <c r="CC82" s="139"/>
      <c r="CD82" s="139"/>
      <c r="CE82" s="139"/>
      <c r="CF82" s="139"/>
      <c r="CG82" s="139"/>
      <c r="CH82" s="139"/>
      <c r="CI82" s="139"/>
      <c r="CJ82" s="139"/>
      <c r="CK82" s="139"/>
      <c r="CL82" s="139"/>
      <c r="CM82" s="139"/>
      <c r="CN82" s="139"/>
      <c r="CO82" s="139"/>
      <c r="CP82" s="139"/>
      <c r="CQ82" s="139"/>
      <c r="CR82" s="139"/>
      <c r="CS82" s="139"/>
      <c r="CT82" s="139"/>
      <c r="CU82" s="139"/>
      <c r="CV82" s="139"/>
      <c r="CW82" s="139"/>
      <c r="CX82" s="142"/>
      <c r="CY82" s="142"/>
      <c r="CZ82" s="142"/>
    </row>
    <row r="83" spans="1:104" ht="15" x14ac:dyDescent="0.25">
      <c r="A83" s="148">
        <f t="shared" si="8"/>
        <v>76</v>
      </c>
      <c r="B83" s="24"/>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139"/>
      <c r="BO83" s="139"/>
      <c r="BP83" s="139"/>
      <c r="BQ83" s="139"/>
      <c r="BR83" s="139"/>
      <c r="BS83" s="139"/>
      <c r="BT83" s="139"/>
      <c r="BU83" s="139"/>
      <c r="BV83" s="139"/>
      <c r="BW83" s="139"/>
      <c r="BX83" s="139"/>
      <c r="BY83" s="139"/>
      <c r="BZ83" s="139"/>
      <c r="CA83" s="139"/>
      <c r="CB83" s="139"/>
      <c r="CC83" s="139"/>
      <c r="CD83" s="139"/>
      <c r="CE83" s="139"/>
      <c r="CF83" s="139"/>
      <c r="CG83" s="139"/>
      <c r="CH83" s="139"/>
      <c r="CI83" s="139"/>
      <c r="CJ83" s="139"/>
      <c r="CK83" s="139"/>
      <c r="CL83" s="139"/>
      <c r="CM83" s="139"/>
      <c r="CN83" s="139"/>
      <c r="CO83" s="139"/>
      <c r="CP83" s="139"/>
      <c r="CQ83" s="139"/>
      <c r="CR83" s="139"/>
      <c r="CS83" s="139"/>
      <c r="CT83" s="139"/>
      <c r="CU83" s="139"/>
      <c r="CV83" s="139"/>
      <c r="CW83" s="139"/>
      <c r="CX83" s="142"/>
      <c r="CY83" s="142"/>
      <c r="CZ83" s="142"/>
    </row>
    <row r="84" spans="1:104" ht="15" x14ac:dyDescent="0.25">
      <c r="A84" s="148">
        <f t="shared" si="8"/>
        <v>77</v>
      </c>
      <c r="B84" s="24"/>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139"/>
      <c r="BO84" s="139"/>
      <c r="BP84" s="139"/>
      <c r="BQ84" s="139"/>
      <c r="BR84" s="139"/>
      <c r="BS84" s="139"/>
      <c r="BT84" s="139"/>
      <c r="BU84" s="139"/>
      <c r="BV84" s="139"/>
      <c r="BW84" s="139"/>
      <c r="BX84" s="139"/>
      <c r="BY84" s="139"/>
      <c r="BZ84" s="139"/>
      <c r="CA84" s="139"/>
      <c r="CB84" s="139"/>
      <c r="CC84" s="139"/>
      <c r="CD84" s="139"/>
      <c r="CE84" s="139"/>
      <c r="CF84" s="139"/>
      <c r="CG84" s="139"/>
      <c r="CH84" s="139"/>
      <c r="CI84" s="139"/>
      <c r="CJ84" s="139"/>
      <c r="CK84" s="139"/>
      <c r="CL84" s="139"/>
      <c r="CM84" s="139"/>
      <c r="CN84" s="139"/>
      <c r="CO84" s="139"/>
      <c r="CP84" s="139"/>
      <c r="CQ84" s="139"/>
      <c r="CR84" s="139"/>
      <c r="CS84" s="139"/>
      <c r="CT84" s="139"/>
      <c r="CU84" s="139"/>
      <c r="CV84" s="139"/>
      <c r="CW84" s="139"/>
      <c r="CX84" s="142"/>
      <c r="CY84" s="142"/>
      <c r="CZ84" s="142"/>
    </row>
    <row r="85" spans="1:104" ht="15" x14ac:dyDescent="0.25">
      <c r="A85" s="148">
        <f t="shared" si="8"/>
        <v>78</v>
      </c>
      <c r="B85" s="24"/>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139"/>
      <c r="BO85" s="139"/>
      <c r="BP85" s="139"/>
      <c r="BQ85" s="139"/>
      <c r="BR85" s="139"/>
      <c r="BS85" s="139"/>
      <c r="BT85" s="139"/>
      <c r="BU85" s="139"/>
      <c r="BV85" s="139"/>
      <c r="BW85" s="139"/>
      <c r="BX85" s="139"/>
      <c r="BY85" s="139"/>
      <c r="BZ85" s="139"/>
      <c r="CA85" s="139"/>
      <c r="CB85" s="139"/>
      <c r="CC85" s="139"/>
      <c r="CD85" s="139"/>
      <c r="CE85" s="139"/>
      <c r="CF85" s="139"/>
      <c r="CG85" s="139"/>
      <c r="CH85" s="139"/>
      <c r="CI85" s="139"/>
      <c r="CJ85" s="139"/>
      <c r="CK85" s="139"/>
      <c r="CL85" s="139"/>
      <c r="CM85" s="139"/>
      <c r="CN85" s="139"/>
      <c r="CO85" s="139"/>
      <c r="CP85" s="139"/>
      <c r="CQ85" s="139"/>
      <c r="CR85" s="139"/>
      <c r="CS85" s="139"/>
      <c r="CT85" s="139"/>
      <c r="CU85" s="139"/>
      <c r="CV85" s="139"/>
      <c r="CW85" s="139"/>
      <c r="CX85" s="142"/>
      <c r="CY85" s="142"/>
      <c r="CZ85" s="142"/>
    </row>
    <row r="86" spans="1:104" ht="15" x14ac:dyDescent="0.25">
      <c r="A86" s="148">
        <f t="shared" si="8"/>
        <v>79</v>
      </c>
      <c r="B86" s="24"/>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139"/>
      <c r="BO86" s="139"/>
      <c r="BP86" s="139"/>
      <c r="BQ86" s="139"/>
      <c r="BR86" s="139"/>
      <c r="BS86" s="139"/>
      <c r="BT86" s="139"/>
      <c r="BU86" s="139"/>
      <c r="BV86" s="139"/>
      <c r="BW86" s="139"/>
      <c r="BX86" s="139"/>
      <c r="BY86" s="139"/>
      <c r="BZ86" s="139"/>
      <c r="CA86" s="139"/>
      <c r="CB86" s="139"/>
      <c r="CC86" s="139"/>
      <c r="CD86" s="139"/>
      <c r="CE86" s="139"/>
      <c r="CF86" s="139"/>
      <c r="CG86" s="139"/>
      <c r="CH86" s="139"/>
      <c r="CI86" s="139"/>
      <c r="CJ86" s="139"/>
      <c r="CK86" s="139"/>
      <c r="CL86" s="139"/>
      <c r="CM86" s="139"/>
      <c r="CN86" s="139"/>
      <c r="CO86" s="139"/>
      <c r="CP86" s="139"/>
      <c r="CQ86" s="139"/>
      <c r="CR86" s="139"/>
      <c r="CS86" s="139"/>
      <c r="CT86" s="139"/>
      <c r="CU86" s="139"/>
      <c r="CV86" s="139"/>
      <c r="CW86" s="139"/>
      <c r="CX86" s="142"/>
      <c r="CY86" s="142"/>
      <c r="CZ86" s="142"/>
    </row>
    <row r="87" spans="1:104" ht="15" x14ac:dyDescent="0.25">
      <c r="A87" s="148">
        <f t="shared" si="8"/>
        <v>80</v>
      </c>
      <c r="B87" s="24"/>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139"/>
      <c r="BO87" s="139"/>
      <c r="BP87" s="139"/>
      <c r="BQ87" s="139"/>
      <c r="BR87" s="139"/>
      <c r="BS87" s="139"/>
      <c r="BT87" s="139"/>
      <c r="BU87" s="139"/>
      <c r="BV87" s="139"/>
      <c r="BW87" s="139"/>
      <c r="BX87" s="139"/>
      <c r="BY87" s="139"/>
      <c r="BZ87" s="139"/>
      <c r="CA87" s="139"/>
      <c r="CB87" s="139"/>
      <c r="CC87" s="139"/>
      <c r="CD87" s="139"/>
      <c r="CE87" s="139"/>
      <c r="CF87" s="139"/>
      <c r="CG87" s="139"/>
      <c r="CH87" s="139"/>
      <c r="CI87" s="139"/>
      <c r="CJ87" s="139"/>
      <c r="CK87" s="139"/>
      <c r="CL87" s="139"/>
      <c r="CM87" s="139"/>
      <c r="CN87" s="139"/>
      <c r="CO87" s="139"/>
      <c r="CP87" s="139"/>
      <c r="CQ87" s="139"/>
      <c r="CR87" s="139"/>
      <c r="CS87" s="139"/>
      <c r="CT87" s="139"/>
      <c r="CU87" s="139"/>
      <c r="CV87" s="139"/>
      <c r="CW87" s="139"/>
      <c r="CX87" s="142"/>
      <c r="CY87" s="142"/>
      <c r="CZ87" s="142"/>
    </row>
    <row r="88" spans="1:104" ht="15" x14ac:dyDescent="0.25">
      <c r="A88" s="148">
        <f t="shared" si="8"/>
        <v>81</v>
      </c>
      <c r="B88" s="24"/>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139"/>
      <c r="BO88" s="139"/>
      <c r="BP88" s="139"/>
      <c r="BQ88" s="139"/>
      <c r="BR88" s="139"/>
      <c r="BS88" s="139"/>
      <c r="BT88" s="139"/>
      <c r="BU88" s="139"/>
      <c r="BV88" s="139"/>
      <c r="BW88" s="139"/>
      <c r="BX88" s="139"/>
      <c r="BY88" s="139"/>
      <c r="BZ88" s="139"/>
      <c r="CA88" s="139"/>
      <c r="CB88" s="139"/>
      <c r="CC88" s="139"/>
      <c r="CD88" s="139"/>
      <c r="CE88" s="139"/>
      <c r="CF88" s="139"/>
      <c r="CG88" s="139"/>
      <c r="CH88" s="139"/>
      <c r="CI88" s="139"/>
      <c r="CJ88" s="139"/>
      <c r="CK88" s="139"/>
      <c r="CL88" s="139"/>
      <c r="CM88" s="139"/>
      <c r="CN88" s="139"/>
      <c r="CO88" s="139"/>
      <c r="CP88" s="139"/>
      <c r="CQ88" s="139"/>
      <c r="CR88" s="139"/>
      <c r="CS88" s="139"/>
      <c r="CT88" s="139"/>
      <c r="CU88" s="139"/>
      <c r="CV88" s="139"/>
      <c r="CW88" s="139"/>
      <c r="CX88" s="142"/>
      <c r="CY88" s="142"/>
      <c r="CZ88" s="142"/>
    </row>
    <row r="89" spans="1:104" ht="15" x14ac:dyDescent="0.25">
      <c r="A89" s="148">
        <f t="shared" si="8"/>
        <v>82</v>
      </c>
      <c r="B89" s="24"/>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139"/>
      <c r="BO89" s="139"/>
      <c r="BP89" s="139"/>
      <c r="BQ89" s="139"/>
      <c r="BR89" s="139"/>
      <c r="BS89" s="139"/>
      <c r="BT89" s="139"/>
      <c r="BU89" s="139"/>
      <c r="BV89" s="139"/>
      <c r="BW89" s="139"/>
      <c r="BX89" s="139"/>
      <c r="BY89" s="139"/>
      <c r="BZ89" s="139"/>
      <c r="CA89" s="139"/>
      <c r="CB89" s="139"/>
      <c r="CC89" s="139"/>
      <c r="CD89" s="139"/>
      <c r="CE89" s="139"/>
      <c r="CF89" s="139"/>
      <c r="CG89" s="139"/>
      <c r="CH89" s="139"/>
      <c r="CI89" s="139"/>
      <c r="CJ89" s="139"/>
      <c r="CK89" s="139"/>
      <c r="CL89" s="139"/>
      <c r="CM89" s="139"/>
      <c r="CN89" s="139"/>
      <c r="CO89" s="139"/>
      <c r="CP89" s="139"/>
      <c r="CQ89" s="139"/>
      <c r="CR89" s="139"/>
      <c r="CS89" s="139"/>
      <c r="CT89" s="139"/>
      <c r="CU89" s="139"/>
      <c r="CV89" s="139"/>
      <c r="CW89" s="139"/>
      <c r="CX89" s="142"/>
      <c r="CY89" s="142"/>
      <c r="CZ89" s="142"/>
    </row>
    <row r="90" spans="1:104" ht="15" x14ac:dyDescent="0.25">
      <c r="A90" s="148">
        <f t="shared" si="8"/>
        <v>83</v>
      </c>
      <c r="B90" s="24"/>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139"/>
      <c r="BO90" s="139"/>
      <c r="BP90" s="139"/>
      <c r="BQ90" s="139"/>
      <c r="BR90" s="139"/>
      <c r="BS90" s="139"/>
      <c r="BT90" s="139"/>
      <c r="BU90" s="139"/>
      <c r="BV90" s="139"/>
      <c r="BW90" s="139"/>
      <c r="BX90" s="139"/>
      <c r="BY90" s="139"/>
      <c r="BZ90" s="139"/>
      <c r="CA90" s="139"/>
      <c r="CB90" s="139"/>
      <c r="CC90" s="139"/>
      <c r="CD90" s="139"/>
      <c r="CE90" s="139"/>
      <c r="CF90" s="139"/>
      <c r="CG90" s="139"/>
      <c r="CH90" s="139"/>
      <c r="CI90" s="139"/>
      <c r="CJ90" s="139"/>
      <c r="CK90" s="139"/>
      <c r="CL90" s="139"/>
      <c r="CM90" s="139"/>
      <c r="CN90" s="139"/>
      <c r="CO90" s="139"/>
      <c r="CP90" s="139"/>
      <c r="CQ90" s="139"/>
      <c r="CR90" s="139"/>
      <c r="CS90" s="139"/>
      <c r="CT90" s="139"/>
      <c r="CU90" s="139"/>
      <c r="CV90" s="139"/>
      <c r="CW90" s="139"/>
      <c r="CX90" s="142"/>
      <c r="CY90" s="142"/>
      <c r="CZ90" s="142"/>
    </row>
    <row r="91" spans="1:104" ht="15" x14ac:dyDescent="0.25">
      <c r="A91" s="148">
        <f t="shared" si="8"/>
        <v>84</v>
      </c>
      <c r="B91" s="24"/>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139"/>
      <c r="BO91" s="139"/>
      <c r="BP91" s="139"/>
      <c r="BQ91" s="139"/>
      <c r="BR91" s="139"/>
      <c r="BS91" s="139"/>
      <c r="BT91" s="139"/>
      <c r="BU91" s="139"/>
      <c r="BV91" s="139"/>
      <c r="BW91" s="139"/>
      <c r="BX91" s="139"/>
      <c r="BY91" s="139"/>
      <c r="BZ91" s="139"/>
      <c r="CA91" s="139"/>
      <c r="CB91" s="139"/>
      <c r="CC91" s="139"/>
      <c r="CD91" s="139"/>
      <c r="CE91" s="139"/>
      <c r="CF91" s="139"/>
      <c r="CG91" s="139"/>
      <c r="CH91" s="139"/>
      <c r="CI91" s="139"/>
      <c r="CJ91" s="139"/>
      <c r="CK91" s="139"/>
      <c r="CL91" s="139"/>
      <c r="CM91" s="139"/>
      <c r="CN91" s="139"/>
      <c r="CO91" s="139"/>
      <c r="CP91" s="139"/>
      <c r="CQ91" s="139"/>
      <c r="CR91" s="139"/>
      <c r="CS91" s="139"/>
      <c r="CT91" s="139"/>
      <c r="CU91" s="139"/>
      <c r="CV91" s="139"/>
      <c r="CW91" s="139"/>
      <c r="CX91" s="142"/>
      <c r="CY91" s="142"/>
      <c r="CZ91" s="142"/>
    </row>
    <row r="92" spans="1:104" ht="15" x14ac:dyDescent="0.25">
      <c r="A92" s="148">
        <f t="shared" si="8"/>
        <v>85</v>
      </c>
      <c r="B92" s="24"/>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139"/>
      <c r="BO92" s="139"/>
      <c r="BP92" s="139"/>
      <c r="BQ92" s="139"/>
      <c r="BR92" s="139"/>
      <c r="BS92" s="139"/>
      <c r="BT92" s="139"/>
      <c r="BU92" s="139"/>
      <c r="BV92" s="139"/>
      <c r="BW92" s="139"/>
      <c r="BX92" s="139"/>
      <c r="BY92" s="139"/>
      <c r="BZ92" s="139"/>
      <c r="CA92" s="139"/>
      <c r="CB92" s="139"/>
      <c r="CC92" s="139"/>
      <c r="CD92" s="139"/>
      <c r="CE92" s="139"/>
      <c r="CF92" s="139"/>
      <c r="CG92" s="139"/>
      <c r="CH92" s="139"/>
      <c r="CI92" s="139"/>
      <c r="CJ92" s="139"/>
      <c r="CK92" s="139"/>
      <c r="CL92" s="139"/>
      <c r="CM92" s="139"/>
      <c r="CN92" s="139"/>
      <c r="CO92" s="139"/>
      <c r="CP92" s="139"/>
      <c r="CQ92" s="139"/>
      <c r="CR92" s="139"/>
      <c r="CS92" s="139"/>
      <c r="CT92" s="139"/>
      <c r="CU92" s="139"/>
      <c r="CV92" s="139"/>
      <c r="CW92" s="139"/>
      <c r="CX92" s="142"/>
      <c r="CY92" s="142"/>
      <c r="CZ92" s="142"/>
    </row>
    <row r="93" spans="1:104" ht="15" x14ac:dyDescent="0.25">
      <c r="A93" s="148">
        <f t="shared" si="8"/>
        <v>86</v>
      </c>
      <c r="B93" s="24"/>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139"/>
      <c r="BO93" s="139"/>
      <c r="BP93" s="139"/>
      <c r="BQ93" s="139"/>
      <c r="BR93" s="139"/>
      <c r="BS93" s="139"/>
      <c r="BT93" s="139"/>
      <c r="BU93" s="139"/>
      <c r="BV93" s="139"/>
      <c r="BW93" s="139"/>
      <c r="BX93" s="139"/>
      <c r="BY93" s="139"/>
      <c r="BZ93" s="139"/>
      <c r="CA93" s="139"/>
      <c r="CB93" s="139"/>
      <c r="CC93" s="139"/>
      <c r="CD93" s="139"/>
      <c r="CE93" s="139"/>
      <c r="CF93" s="139"/>
      <c r="CG93" s="139"/>
      <c r="CH93" s="139"/>
      <c r="CI93" s="139"/>
      <c r="CJ93" s="139"/>
      <c r="CK93" s="139"/>
      <c r="CL93" s="139"/>
      <c r="CM93" s="139"/>
      <c r="CN93" s="139"/>
      <c r="CO93" s="139"/>
      <c r="CP93" s="139"/>
      <c r="CQ93" s="139"/>
      <c r="CR93" s="139"/>
      <c r="CS93" s="139"/>
      <c r="CT93" s="139"/>
      <c r="CU93" s="139"/>
      <c r="CV93" s="139"/>
      <c r="CW93" s="139"/>
      <c r="CX93" s="142"/>
      <c r="CY93" s="142"/>
      <c r="CZ93" s="142"/>
    </row>
    <row r="94" spans="1:104" ht="15" x14ac:dyDescent="0.25">
      <c r="A94" s="148">
        <f t="shared" si="8"/>
        <v>87</v>
      </c>
      <c r="B94" s="24"/>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139"/>
      <c r="BO94" s="139"/>
      <c r="BP94" s="139"/>
      <c r="BQ94" s="139"/>
      <c r="BR94" s="139"/>
      <c r="BS94" s="139"/>
      <c r="BT94" s="139"/>
      <c r="BU94" s="139"/>
      <c r="BV94" s="139"/>
      <c r="BW94" s="139"/>
      <c r="BX94" s="139"/>
      <c r="BY94" s="139"/>
      <c r="BZ94" s="139"/>
      <c r="CA94" s="139"/>
      <c r="CB94" s="139"/>
      <c r="CC94" s="139"/>
      <c r="CD94" s="139"/>
      <c r="CE94" s="139"/>
      <c r="CF94" s="139"/>
      <c r="CG94" s="139"/>
      <c r="CH94" s="139"/>
      <c r="CI94" s="139"/>
      <c r="CJ94" s="139"/>
      <c r="CK94" s="139"/>
      <c r="CL94" s="139"/>
      <c r="CM94" s="139"/>
      <c r="CN94" s="139"/>
      <c r="CO94" s="139"/>
      <c r="CP94" s="139"/>
      <c r="CQ94" s="139"/>
      <c r="CR94" s="139"/>
      <c r="CS94" s="139"/>
      <c r="CT94" s="139"/>
      <c r="CU94" s="139"/>
      <c r="CV94" s="139"/>
      <c r="CW94" s="139"/>
      <c r="CX94" s="142"/>
      <c r="CY94" s="142"/>
      <c r="CZ94" s="142"/>
    </row>
    <row r="95" spans="1:104" ht="15" x14ac:dyDescent="0.25">
      <c r="A95" s="148">
        <f t="shared" si="8"/>
        <v>88</v>
      </c>
      <c r="B95" s="24"/>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139"/>
      <c r="BO95" s="139"/>
      <c r="BP95" s="139"/>
      <c r="BQ95" s="139"/>
      <c r="BR95" s="139"/>
      <c r="BS95" s="139"/>
      <c r="BT95" s="139"/>
      <c r="BU95" s="139"/>
      <c r="BV95" s="139"/>
      <c r="BW95" s="139"/>
      <c r="BX95" s="139"/>
      <c r="BY95" s="139"/>
      <c r="BZ95" s="139"/>
      <c r="CA95" s="139"/>
      <c r="CB95" s="139"/>
      <c r="CC95" s="139"/>
      <c r="CD95" s="139"/>
      <c r="CE95" s="139"/>
      <c r="CF95" s="139"/>
      <c r="CG95" s="139"/>
      <c r="CH95" s="139"/>
      <c r="CI95" s="139"/>
      <c r="CJ95" s="139"/>
      <c r="CK95" s="139"/>
      <c r="CL95" s="139"/>
      <c r="CM95" s="139"/>
      <c r="CN95" s="139"/>
      <c r="CO95" s="139"/>
      <c r="CP95" s="139"/>
      <c r="CQ95" s="139"/>
      <c r="CR95" s="139"/>
      <c r="CS95" s="139"/>
      <c r="CT95" s="139"/>
      <c r="CU95" s="139"/>
      <c r="CV95" s="139"/>
      <c r="CW95" s="139"/>
      <c r="CX95" s="142"/>
      <c r="CY95" s="142"/>
      <c r="CZ95" s="142"/>
    </row>
    <row r="96" spans="1:104" ht="15" x14ac:dyDescent="0.25">
      <c r="A96" s="148">
        <f t="shared" si="8"/>
        <v>89</v>
      </c>
      <c r="B96" s="24"/>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c r="CL96" s="139"/>
      <c r="CM96" s="139"/>
      <c r="CN96" s="139"/>
      <c r="CO96" s="139"/>
      <c r="CP96" s="139"/>
      <c r="CQ96" s="139"/>
      <c r="CR96" s="139"/>
      <c r="CS96" s="139"/>
      <c r="CT96" s="139"/>
      <c r="CU96" s="139"/>
      <c r="CV96" s="139"/>
      <c r="CW96" s="139"/>
      <c r="CX96" s="142"/>
      <c r="CY96" s="142"/>
      <c r="CZ96" s="142"/>
    </row>
    <row r="97" spans="1:104" ht="15" x14ac:dyDescent="0.25">
      <c r="A97" s="148">
        <f t="shared" si="8"/>
        <v>90</v>
      </c>
      <c r="B97" s="24"/>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139"/>
      <c r="BO97" s="139"/>
      <c r="BP97" s="139"/>
      <c r="BQ97" s="139"/>
      <c r="BR97" s="139"/>
      <c r="BS97" s="139"/>
      <c r="BT97" s="139"/>
      <c r="BU97" s="139"/>
      <c r="BV97" s="139"/>
      <c r="BW97" s="139"/>
      <c r="BX97" s="139"/>
      <c r="BY97" s="139"/>
      <c r="BZ97" s="139"/>
      <c r="CA97" s="139"/>
      <c r="CB97" s="139"/>
      <c r="CC97" s="139"/>
      <c r="CD97" s="139"/>
      <c r="CE97" s="139"/>
      <c r="CF97" s="139"/>
      <c r="CG97" s="139"/>
      <c r="CH97" s="139"/>
      <c r="CI97" s="139"/>
      <c r="CJ97" s="139"/>
      <c r="CK97" s="139"/>
      <c r="CL97" s="139"/>
      <c r="CM97" s="139"/>
      <c r="CN97" s="139"/>
      <c r="CO97" s="139"/>
      <c r="CP97" s="139"/>
      <c r="CQ97" s="139"/>
      <c r="CR97" s="139"/>
      <c r="CS97" s="139"/>
      <c r="CT97" s="139"/>
      <c r="CU97" s="139"/>
      <c r="CV97" s="139"/>
      <c r="CW97" s="139"/>
      <c r="CX97" s="142"/>
      <c r="CY97" s="142"/>
      <c r="CZ97" s="142"/>
    </row>
    <row r="98" spans="1:104" ht="15" x14ac:dyDescent="0.25">
      <c r="A98" s="149"/>
      <c r="B98" s="23"/>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142"/>
      <c r="CY98" s="142"/>
      <c r="CZ98" s="142"/>
    </row>
    <row r="99" spans="1:104" ht="15" x14ac:dyDescent="0.25">
      <c r="A99" s="149"/>
      <c r="B99" s="23"/>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142"/>
      <c r="CY99" s="142"/>
      <c r="CZ99" s="142"/>
    </row>
    <row r="100" spans="1:104" ht="15" x14ac:dyDescent="0.25">
      <c r="A100" s="149"/>
      <c r="B100" s="23"/>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2"/>
      <c r="BO100" s="22"/>
      <c r="BP100" s="22"/>
      <c r="BQ100" s="22"/>
      <c r="BR100" s="22"/>
      <c r="BS100" s="22"/>
      <c r="BT100" s="22"/>
      <c r="BU100" s="22"/>
      <c r="BV100" s="22"/>
      <c r="BW100" s="22"/>
      <c r="BX100" s="22"/>
      <c r="BY100" s="22"/>
      <c r="BZ100" s="22"/>
      <c r="CA100" s="22"/>
      <c r="CB100" s="22"/>
      <c r="CC100" s="22"/>
      <c r="CD100" s="22"/>
      <c r="CE100" s="22"/>
      <c r="CF100" s="22"/>
      <c r="CG100" s="22"/>
      <c r="CH100" s="22"/>
      <c r="CI100" s="22"/>
      <c r="CJ100" s="22"/>
      <c r="CK100" s="22"/>
      <c r="CL100" s="22"/>
      <c r="CM100" s="22"/>
      <c r="CN100" s="22"/>
      <c r="CO100" s="22"/>
      <c r="CP100" s="22"/>
      <c r="CQ100" s="22"/>
      <c r="CR100" s="22"/>
      <c r="CS100" s="22"/>
      <c r="CT100" s="22"/>
      <c r="CU100" s="22"/>
      <c r="CV100" s="22"/>
      <c r="CW100" s="22"/>
      <c r="CX100" s="142"/>
      <c r="CY100" s="142"/>
      <c r="CZ100" s="142"/>
    </row>
    <row r="101" spans="1:104" ht="15" x14ac:dyDescent="0.25">
      <c r="A101" s="149"/>
      <c r="B101" s="23"/>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2"/>
      <c r="BO101" s="22"/>
      <c r="BP101" s="22"/>
      <c r="BQ101" s="22"/>
      <c r="BR101" s="22"/>
      <c r="BS101" s="22"/>
      <c r="BT101" s="22"/>
      <c r="BU101" s="22"/>
      <c r="BV101" s="22"/>
      <c r="BW101" s="22"/>
      <c r="BX101" s="22"/>
      <c r="BY101" s="22"/>
      <c r="BZ101" s="22"/>
      <c r="CA101" s="22"/>
      <c r="CB101" s="22"/>
      <c r="CC101" s="22"/>
      <c r="CD101" s="22"/>
      <c r="CE101" s="22"/>
      <c r="CF101" s="22"/>
      <c r="CG101" s="22"/>
      <c r="CH101" s="22"/>
      <c r="CI101" s="22"/>
      <c r="CJ101" s="22"/>
      <c r="CK101" s="22"/>
      <c r="CL101" s="22"/>
      <c r="CM101" s="22"/>
      <c r="CN101" s="22"/>
      <c r="CO101" s="22"/>
      <c r="CP101" s="22"/>
      <c r="CQ101" s="22"/>
      <c r="CR101" s="22"/>
      <c r="CS101" s="22"/>
      <c r="CT101" s="22"/>
      <c r="CU101" s="22"/>
      <c r="CV101" s="22"/>
      <c r="CW101" s="22"/>
      <c r="CX101" s="142"/>
      <c r="CY101" s="142"/>
      <c r="CZ101" s="142"/>
    </row>
    <row r="102" spans="1:104" ht="15" x14ac:dyDescent="0.25">
      <c r="A102" s="149"/>
      <c r="B102" s="23"/>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2"/>
      <c r="BO102" s="22"/>
      <c r="BP102" s="22"/>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142"/>
      <c r="CY102" s="142"/>
      <c r="CZ102" s="142"/>
    </row>
    <row r="103" spans="1:104" ht="15.75" thickBot="1" x14ac:dyDescent="0.3">
      <c r="A103" s="149"/>
      <c r="B103" s="23"/>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142"/>
      <c r="CY103" s="142"/>
      <c r="CZ103" s="142"/>
    </row>
    <row r="104" spans="1:104" ht="15" x14ac:dyDescent="0.25">
      <c r="A104" s="36" t="s">
        <v>8</v>
      </c>
      <c r="B104" s="39">
        <f t="shared" ref="B104:AG104" si="9">SUM(B8:B103)</f>
        <v>81</v>
      </c>
      <c r="C104" s="39">
        <f t="shared" si="9"/>
        <v>100</v>
      </c>
      <c r="D104" s="39">
        <f t="shared" si="9"/>
        <v>100</v>
      </c>
      <c r="E104" s="39">
        <f t="shared" si="9"/>
        <v>100</v>
      </c>
      <c r="F104" s="39">
        <f t="shared" si="9"/>
        <v>55</v>
      </c>
      <c r="G104" s="39">
        <f t="shared" si="9"/>
        <v>100</v>
      </c>
      <c r="H104" s="39">
        <f t="shared" si="9"/>
        <v>19</v>
      </c>
      <c r="I104" s="39">
        <f t="shared" si="9"/>
        <v>0</v>
      </c>
      <c r="J104" s="39">
        <f t="shared" si="9"/>
        <v>0</v>
      </c>
      <c r="K104" s="39">
        <f t="shared" si="9"/>
        <v>0</v>
      </c>
      <c r="L104" s="39">
        <f t="shared" si="9"/>
        <v>0</v>
      </c>
      <c r="M104" s="39">
        <f t="shared" si="9"/>
        <v>0</v>
      </c>
      <c r="N104" s="39">
        <f t="shared" si="9"/>
        <v>0</v>
      </c>
      <c r="O104" s="39">
        <f t="shared" si="9"/>
        <v>0</v>
      </c>
      <c r="P104" s="39">
        <f t="shared" si="9"/>
        <v>0</v>
      </c>
      <c r="Q104" s="39">
        <f t="shared" si="9"/>
        <v>0</v>
      </c>
      <c r="R104" s="39">
        <f t="shared" si="9"/>
        <v>0</v>
      </c>
      <c r="S104" s="39">
        <f t="shared" si="9"/>
        <v>0</v>
      </c>
      <c r="T104" s="39">
        <f t="shared" si="9"/>
        <v>0</v>
      </c>
      <c r="U104" s="39">
        <f t="shared" si="9"/>
        <v>0</v>
      </c>
      <c r="V104" s="39">
        <f t="shared" si="9"/>
        <v>0</v>
      </c>
      <c r="W104" s="39">
        <f t="shared" si="9"/>
        <v>0</v>
      </c>
      <c r="X104" s="39">
        <f t="shared" si="9"/>
        <v>0</v>
      </c>
      <c r="Y104" s="39">
        <f t="shared" si="9"/>
        <v>0</v>
      </c>
      <c r="Z104" s="39">
        <f t="shared" si="9"/>
        <v>0</v>
      </c>
      <c r="AA104" s="39">
        <f t="shared" si="9"/>
        <v>0</v>
      </c>
      <c r="AB104" s="39">
        <f t="shared" si="9"/>
        <v>0</v>
      </c>
      <c r="AC104" s="39">
        <f t="shared" si="9"/>
        <v>0</v>
      </c>
      <c r="AD104" s="39">
        <f t="shared" si="9"/>
        <v>0</v>
      </c>
      <c r="AE104" s="39">
        <f t="shared" si="9"/>
        <v>0</v>
      </c>
      <c r="AF104" s="39">
        <f t="shared" si="9"/>
        <v>0</v>
      </c>
      <c r="AG104" s="39">
        <f t="shared" si="9"/>
        <v>0</v>
      </c>
      <c r="AH104" s="39">
        <f t="shared" ref="AH104:BM104" si="10">SUM(AH8:AH103)</f>
        <v>0</v>
      </c>
      <c r="AI104" s="39">
        <f t="shared" si="10"/>
        <v>0</v>
      </c>
      <c r="AJ104" s="39">
        <f t="shared" si="10"/>
        <v>0</v>
      </c>
      <c r="AK104" s="39">
        <f t="shared" si="10"/>
        <v>0</v>
      </c>
      <c r="AL104" s="39">
        <f t="shared" si="10"/>
        <v>0</v>
      </c>
      <c r="AM104" s="39">
        <f t="shared" si="10"/>
        <v>0</v>
      </c>
      <c r="AN104" s="39">
        <f t="shared" si="10"/>
        <v>0</v>
      </c>
      <c r="AO104" s="39">
        <f t="shared" si="10"/>
        <v>0</v>
      </c>
      <c r="AP104" s="39">
        <f t="shared" si="10"/>
        <v>0</v>
      </c>
      <c r="AQ104" s="39">
        <f t="shared" si="10"/>
        <v>0</v>
      </c>
      <c r="AR104" s="39">
        <f t="shared" si="10"/>
        <v>0</v>
      </c>
      <c r="AS104" s="39">
        <f t="shared" si="10"/>
        <v>0</v>
      </c>
      <c r="AT104" s="39">
        <f t="shared" si="10"/>
        <v>0</v>
      </c>
      <c r="AU104" s="39">
        <f t="shared" si="10"/>
        <v>0</v>
      </c>
      <c r="AV104" s="39">
        <f t="shared" si="10"/>
        <v>0</v>
      </c>
      <c r="AW104" s="39">
        <f t="shared" si="10"/>
        <v>0</v>
      </c>
      <c r="AX104" s="39">
        <f t="shared" si="10"/>
        <v>0</v>
      </c>
      <c r="AY104" s="39">
        <f t="shared" si="10"/>
        <v>0</v>
      </c>
      <c r="AZ104" s="39">
        <f t="shared" si="10"/>
        <v>0</v>
      </c>
      <c r="BA104" s="39">
        <f t="shared" si="10"/>
        <v>0</v>
      </c>
      <c r="BB104" s="39">
        <f t="shared" si="10"/>
        <v>0</v>
      </c>
      <c r="BC104" s="39">
        <f t="shared" si="10"/>
        <v>0</v>
      </c>
      <c r="BD104" s="39">
        <f t="shared" si="10"/>
        <v>0</v>
      </c>
      <c r="BE104" s="39">
        <f t="shared" si="10"/>
        <v>0</v>
      </c>
      <c r="BF104" s="39">
        <f t="shared" si="10"/>
        <v>0</v>
      </c>
      <c r="BG104" s="39">
        <f t="shared" si="10"/>
        <v>0</v>
      </c>
      <c r="BH104" s="39">
        <f t="shared" si="10"/>
        <v>0</v>
      </c>
      <c r="BI104" s="39">
        <f t="shared" si="10"/>
        <v>0</v>
      </c>
      <c r="BJ104" s="39">
        <f t="shared" si="10"/>
        <v>0</v>
      </c>
      <c r="BK104" s="39">
        <f t="shared" si="10"/>
        <v>0</v>
      </c>
      <c r="BL104" s="39">
        <f t="shared" si="10"/>
        <v>0</v>
      </c>
      <c r="BM104" s="39">
        <f t="shared" si="10"/>
        <v>0</v>
      </c>
      <c r="BN104" s="39">
        <f t="shared" ref="BN104:CS104" si="11">SUM(BN8:BN103)</f>
        <v>0</v>
      </c>
      <c r="BO104" s="39">
        <f t="shared" si="11"/>
        <v>0</v>
      </c>
      <c r="BP104" s="39">
        <f t="shared" si="11"/>
        <v>0</v>
      </c>
      <c r="BQ104" s="39">
        <f t="shared" si="11"/>
        <v>0</v>
      </c>
      <c r="BR104" s="39">
        <f t="shared" si="11"/>
        <v>0</v>
      </c>
      <c r="BS104" s="39">
        <f t="shared" si="11"/>
        <v>0</v>
      </c>
      <c r="BT104" s="39">
        <f t="shared" si="11"/>
        <v>0</v>
      </c>
      <c r="BU104" s="39">
        <f t="shared" si="11"/>
        <v>0</v>
      </c>
      <c r="BV104" s="39">
        <f t="shared" si="11"/>
        <v>0</v>
      </c>
      <c r="BW104" s="39">
        <f t="shared" si="11"/>
        <v>0</v>
      </c>
      <c r="BX104" s="39">
        <f t="shared" si="11"/>
        <v>0</v>
      </c>
      <c r="BY104" s="39">
        <f t="shared" si="11"/>
        <v>0</v>
      </c>
      <c r="BZ104" s="39">
        <f t="shared" si="11"/>
        <v>0</v>
      </c>
      <c r="CA104" s="39">
        <f t="shared" si="11"/>
        <v>0</v>
      </c>
      <c r="CB104" s="39">
        <f t="shared" si="11"/>
        <v>0</v>
      </c>
      <c r="CC104" s="39">
        <f t="shared" si="11"/>
        <v>0</v>
      </c>
      <c r="CD104" s="39">
        <f t="shared" si="11"/>
        <v>0</v>
      </c>
      <c r="CE104" s="39">
        <f t="shared" si="11"/>
        <v>0</v>
      </c>
      <c r="CF104" s="39">
        <f t="shared" si="11"/>
        <v>0</v>
      </c>
      <c r="CG104" s="39">
        <f t="shared" si="11"/>
        <v>0</v>
      </c>
      <c r="CH104" s="39">
        <f t="shared" si="11"/>
        <v>0</v>
      </c>
      <c r="CI104" s="39">
        <f t="shared" si="11"/>
        <v>0</v>
      </c>
      <c r="CJ104" s="39">
        <f t="shared" si="11"/>
        <v>0</v>
      </c>
      <c r="CK104" s="39">
        <f t="shared" si="11"/>
        <v>0</v>
      </c>
      <c r="CL104" s="39">
        <f t="shared" si="11"/>
        <v>0</v>
      </c>
      <c r="CM104" s="39">
        <f t="shared" si="11"/>
        <v>0</v>
      </c>
      <c r="CN104" s="39">
        <f t="shared" si="11"/>
        <v>0</v>
      </c>
      <c r="CO104" s="39">
        <f t="shared" si="11"/>
        <v>0</v>
      </c>
      <c r="CP104" s="39">
        <f t="shared" si="11"/>
        <v>0</v>
      </c>
      <c r="CQ104" s="39">
        <f t="shared" si="11"/>
        <v>0</v>
      </c>
      <c r="CR104" s="39">
        <f t="shared" si="11"/>
        <v>0</v>
      </c>
      <c r="CS104" s="39">
        <f t="shared" si="11"/>
        <v>0</v>
      </c>
      <c r="CT104" s="39">
        <f t="shared" ref="CT104:CW104" si="12">SUM(CT8:CT103)</f>
        <v>0</v>
      </c>
      <c r="CU104" s="39">
        <f t="shared" si="12"/>
        <v>0</v>
      </c>
      <c r="CV104" s="39">
        <f t="shared" si="12"/>
        <v>0</v>
      </c>
      <c r="CW104" s="39">
        <f t="shared" si="12"/>
        <v>0</v>
      </c>
      <c r="CX104" s="142"/>
      <c r="CY104" s="142"/>
      <c r="CZ104" s="142"/>
    </row>
    <row r="105" spans="1:104" ht="15" x14ac:dyDescent="0.25">
      <c r="A105" s="37" t="s">
        <v>1144</v>
      </c>
      <c r="B105" s="40">
        <f t="shared" ref="B105:AG105" si="13">INDEX($A8:$A103,MATCH(TRUE,INDEX(B8:B103&lt;&gt;0,),0))</f>
        <v>22</v>
      </c>
      <c r="C105" s="40">
        <f t="shared" si="13"/>
        <v>23</v>
      </c>
      <c r="D105" s="40">
        <f t="shared" si="13"/>
        <v>25</v>
      </c>
      <c r="E105" s="40">
        <f t="shared" si="13"/>
        <v>23</v>
      </c>
      <c r="F105" s="40">
        <f t="shared" si="13"/>
        <v>30</v>
      </c>
      <c r="G105" s="40">
        <f t="shared" si="13"/>
        <v>24</v>
      </c>
      <c r="H105" s="40">
        <f t="shared" si="13"/>
        <v>28</v>
      </c>
      <c r="I105" s="40" t="e">
        <f t="shared" si="13"/>
        <v>#N/A</v>
      </c>
      <c r="J105" s="40" t="e">
        <f t="shared" si="13"/>
        <v>#N/A</v>
      </c>
      <c r="K105" s="40" t="e">
        <f t="shared" si="13"/>
        <v>#N/A</v>
      </c>
      <c r="L105" s="40" t="e">
        <f t="shared" si="13"/>
        <v>#N/A</v>
      </c>
      <c r="M105" s="40" t="e">
        <f t="shared" si="13"/>
        <v>#N/A</v>
      </c>
      <c r="N105" s="40" t="e">
        <f t="shared" si="13"/>
        <v>#N/A</v>
      </c>
      <c r="O105" s="40" t="e">
        <f t="shared" si="13"/>
        <v>#N/A</v>
      </c>
      <c r="P105" s="40" t="e">
        <f t="shared" si="13"/>
        <v>#N/A</v>
      </c>
      <c r="Q105" s="40" t="e">
        <f t="shared" si="13"/>
        <v>#N/A</v>
      </c>
      <c r="R105" s="40" t="e">
        <f t="shared" si="13"/>
        <v>#N/A</v>
      </c>
      <c r="S105" s="40" t="e">
        <f t="shared" si="13"/>
        <v>#N/A</v>
      </c>
      <c r="T105" s="40" t="e">
        <f t="shared" si="13"/>
        <v>#N/A</v>
      </c>
      <c r="U105" s="40" t="e">
        <f t="shared" si="13"/>
        <v>#N/A</v>
      </c>
      <c r="V105" s="40" t="e">
        <f t="shared" si="13"/>
        <v>#N/A</v>
      </c>
      <c r="W105" s="40" t="e">
        <f t="shared" si="13"/>
        <v>#N/A</v>
      </c>
      <c r="X105" s="40" t="e">
        <f t="shared" si="13"/>
        <v>#N/A</v>
      </c>
      <c r="Y105" s="40" t="e">
        <f t="shared" si="13"/>
        <v>#N/A</v>
      </c>
      <c r="Z105" s="40" t="e">
        <f t="shared" si="13"/>
        <v>#N/A</v>
      </c>
      <c r="AA105" s="40" t="e">
        <f t="shared" si="13"/>
        <v>#N/A</v>
      </c>
      <c r="AB105" s="40" t="e">
        <f t="shared" si="13"/>
        <v>#N/A</v>
      </c>
      <c r="AC105" s="40" t="e">
        <f t="shared" si="13"/>
        <v>#N/A</v>
      </c>
      <c r="AD105" s="40" t="e">
        <f t="shared" si="13"/>
        <v>#N/A</v>
      </c>
      <c r="AE105" s="40" t="e">
        <f t="shared" si="13"/>
        <v>#N/A</v>
      </c>
      <c r="AF105" s="40" t="e">
        <f t="shared" si="13"/>
        <v>#N/A</v>
      </c>
      <c r="AG105" s="40" t="e">
        <f t="shared" si="13"/>
        <v>#N/A</v>
      </c>
      <c r="AH105" s="40" t="e">
        <f t="shared" ref="AH105:BM105" si="14">INDEX($A8:$A103,MATCH(TRUE,INDEX(AH8:AH103&lt;&gt;0,),0))</f>
        <v>#N/A</v>
      </c>
      <c r="AI105" s="40" t="e">
        <f t="shared" si="14"/>
        <v>#N/A</v>
      </c>
      <c r="AJ105" s="40" t="e">
        <f t="shared" si="14"/>
        <v>#N/A</v>
      </c>
      <c r="AK105" s="40" t="e">
        <f t="shared" si="14"/>
        <v>#N/A</v>
      </c>
      <c r="AL105" s="40" t="e">
        <f t="shared" si="14"/>
        <v>#N/A</v>
      </c>
      <c r="AM105" s="40" t="e">
        <f t="shared" si="14"/>
        <v>#N/A</v>
      </c>
      <c r="AN105" s="40" t="e">
        <f t="shared" si="14"/>
        <v>#N/A</v>
      </c>
      <c r="AO105" s="40" t="e">
        <f t="shared" si="14"/>
        <v>#N/A</v>
      </c>
      <c r="AP105" s="40" t="e">
        <f t="shared" si="14"/>
        <v>#N/A</v>
      </c>
      <c r="AQ105" s="40" t="e">
        <f t="shared" si="14"/>
        <v>#N/A</v>
      </c>
      <c r="AR105" s="40" t="e">
        <f t="shared" si="14"/>
        <v>#N/A</v>
      </c>
      <c r="AS105" s="40" t="e">
        <f t="shared" si="14"/>
        <v>#N/A</v>
      </c>
      <c r="AT105" s="40" t="e">
        <f t="shared" si="14"/>
        <v>#N/A</v>
      </c>
      <c r="AU105" s="40" t="e">
        <f t="shared" si="14"/>
        <v>#N/A</v>
      </c>
      <c r="AV105" s="40" t="e">
        <f t="shared" si="14"/>
        <v>#N/A</v>
      </c>
      <c r="AW105" s="40" t="e">
        <f t="shared" si="14"/>
        <v>#N/A</v>
      </c>
      <c r="AX105" s="40" t="e">
        <f t="shared" si="14"/>
        <v>#N/A</v>
      </c>
      <c r="AY105" s="40" t="e">
        <f t="shared" si="14"/>
        <v>#N/A</v>
      </c>
      <c r="AZ105" s="40" t="e">
        <f t="shared" si="14"/>
        <v>#N/A</v>
      </c>
      <c r="BA105" s="40" t="e">
        <f t="shared" si="14"/>
        <v>#N/A</v>
      </c>
      <c r="BB105" s="40" t="e">
        <f t="shared" si="14"/>
        <v>#N/A</v>
      </c>
      <c r="BC105" s="40" t="e">
        <f t="shared" si="14"/>
        <v>#N/A</v>
      </c>
      <c r="BD105" s="40" t="e">
        <f t="shared" si="14"/>
        <v>#N/A</v>
      </c>
      <c r="BE105" s="40" t="e">
        <f t="shared" si="14"/>
        <v>#N/A</v>
      </c>
      <c r="BF105" s="40" t="e">
        <f t="shared" si="14"/>
        <v>#N/A</v>
      </c>
      <c r="BG105" s="40" t="e">
        <f t="shared" si="14"/>
        <v>#N/A</v>
      </c>
      <c r="BH105" s="40" t="e">
        <f t="shared" si="14"/>
        <v>#N/A</v>
      </c>
      <c r="BI105" s="40" t="e">
        <f t="shared" si="14"/>
        <v>#N/A</v>
      </c>
      <c r="BJ105" s="40" t="e">
        <f t="shared" si="14"/>
        <v>#N/A</v>
      </c>
      <c r="BK105" s="40" t="e">
        <f t="shared" si="14"/>
        <v>#N/A</v>
      </c>
      <c r="BL105" s="40" t="e">
        <f t="shared" si="14"/>
        <v>#N/A</v>
      </c>
      <c r="BM105" s="40" t="e">
        <f t="shared" si="14"/>
        <v>#N/A</v>
      </c>
      <c r="BN105" s="40" t="e">
        <f t="shared" ref="BN105:CW105" si="15">INDEX($A8:$A103,MATCH(TRUE,INDEX(BN8:BN103&lt;&gt;0,),0))</f>
        <v>#N/A</v>
      </c>
      <c r="BO105" s="40" t="e">
        <f t="shared" si="15"/>
        <v>#N/A</v>
      </c>
      <c r="BP105" s="40" t="e">
        <f t="shared" si="15"/>
        <v>#N/A</v>
      </c>
      <c r="BQ105" s="40" t="e">
        <f t="shared" si="15"/>
        <v>#N/A</v>
      </c>
      <c r="BR105" s="40" t="e">
        <f t="shared" si="15"/>
        <v>#N/A</v>
      </c>
      <c r="BS105" s="40" t="e">
        <f t="shared" si="15"/>
        <v>#N/A</v>
      </c>
      <c r="BT105" s="40" t="e">
        <f t="shared" si="15"/>
        <v>#N/A</v>
      </c>
      <c r="BU105" s="40" t="e">
        <f t="shared" si="15"/>
        <v>#N/A</v>
      </c>
      <c r="BV105" s="40" t="e">
        <f t="shared" si="15"/>
        <v>#N/A</v>
      </c>
      <c r="BW105" s="40" t="e">
        <f t="shared" si="15"/>
        <v>#N/A</v>
      </c>
      <c r="BX105" s="40" t="e">
        <f t="shared" si="15"/>
        <v>#N/A</v>
      </c>
      <c r="BY105" s="40" t="e">
        <f t="shared" si="15"/>
        <v>#N/A</v>
      </c>
      <c r="BZ105" s="40" t="e">
        <f t="shared" si="15"/>
        <v>#N/A</v>
      </c>
      <c r="CA105" s="40" t="e">
        <f t="shared" si="15"/>
        <v>#N/A</v>
      </c>
      <c r="CB105" s="40" t="e">
        <f t="shared" si="15"/>
        <v>#N/A</v>
      </c>
      <c r="CC105" s="40" t="e">
        <f t="shared" si="15"/>
        <v>#N/A</v>
      </c>
      <c r="CD105" s="40" t="e">
        <f t="shared" si="15"/>
        <v>#N/A</v>
      </c>
      <c r="CE105" s="40" t="e">
        <f t="shared" si="15"/>
        <v>#N/A</v>
      </c>
      <c r="CF105" s="40" t="e">
        <f t="shared" si="15"/>
        <v>#N/A</v>
      </c>
      <c r="CG105" s="40" t="e">
        <f t="shared" si="15"/>
        <v>#N/A</v>
      </c>
      <c r="CH105" s="40" t="e">
        <f t="shared" si="15"/>
        <v>#N/A</v>
      </c>
      <c r="CI105" s="40" t="e">
        <f t="shared" si="15"/>
        <v>#N/A</v>
      </c>
      <c r="CJ105" s="40" t="e">
        <f t="shared" si="15"/>
        <v>#N/A</v>
      </c>
      <c r="CK105" s="40" t="e">
        <f t="shared" si="15"/>
        <v>#N/A</v>
      </c>
      <c r="CL105" s="40" t="e">
        <f t="shared" si="15"/>
        <v>#N/A</v>
      </c>
      <c r="CM105" s="40" t="e">
        <f t="shared" si="15"/>
        <v>#N/A</v>
      </c>
      <c r="CN105" s="40" t="e">
        <f t="shared" si="15"/>
        <v>#N/A</v>
      </c>
      <c r="CO105" s="40" t="e">
        <f t="shared" si="15"/>
        <v>#N/A</v>
      </c>
      <c r="CP105" s="40" t="e">
        <f t="shared" si="15"/>
        <v>#N/A</v>
      </c>
      <c r="CQ105" s="40" t="e">
        <f t="shared" si="15"/>
        <v>#N/A</v>
      </c>
      <c r="CR105" s="40" t="e">
        <f t="shared" si="15"/>
        <v>#N/A</v>
      </c>
      <c r="CS105" s="40" t="e">
        <f t="shared" si="15"/>
        <v>#N/A</v>
      </c>
      <c r="CT105" s="40" t="e">
        <f t="shared" si="15"/>
        <v>#N/A</v>
      </c>
      <c r="CU105" s="40" t="e">
        <f t="shared" si="15"/>
        <v>#N/A</v>
      </c>
      <c r="CV105" s="40" t="e">
        <f t="shared" si="15"/>
        <v>#N/A</v>
      </c>
      <c r="CW105" s="40" t="e">
        <f t="shared" si="15"/>
        <v>#N/A</v>
      </c>
      <c r="CX105" s="142"/>
      <c r="CY105" s="142"/>
      <c r="CZ105" s="142"/>
    </row>
    <row r="106" spans="1:104" ht="15" x14ac:dyDescent="0.25">
      <c r="A106" s="37" t="s">
        <v>1145</v>
      </c>
      <c r="B106" s="40">
        <f t="shared" ref="B106:AG106" si="16">INDEX($A8:$A103,MATCH(9.99999999999999E+307,B8:B103))</f>
        <v>30</v>
      </c>
      <c r="C106" s="40">
        <f t="shared" si="16"/>
        <v>32</v>
      </c>
      <c r="D106" s="40">
        <f t="shared" si="16"/>
        <v>31</v>
      </c>
      <c r="E106" s="40">
        <f t="shared" si="16"/>
        <v>32</v>
      </c>
      <c r="F106" s="40">
        <f t="shared" si="16"/>
        <v>38</v>
      </c>
      <c r="G106" s="40">
        <f t="shared" si="16"/>
        <v>40</v>
      </c>
      <c r="H106" s="40">
        <f t="shared" si="16"/>
        <v>29</v>
      </c>
      <c r="I106" s="40" t="e">
        <f t="shared" si="16"/>
        <v>#N/A</v>
      </c>
      <c r="J106" s="40" t="e">
        <f t="shared" si="16"/>
        <v>#N/A</v>
      </c>
      <c r="K106" s="40" t="e">
        <f t="shared" si="16"/>
        <v>#N/A</v>
      </c>
      <c r="L106" s="40" t="e">
        <f t="shared" si="16"/>
        <v>#N/A</v>
      </c>
      <c r="M106" s="40" t="e">
        <f t="shared" si="16"/>
        <v>#N/A</v>
      </c>
      <c r="N106" s="40" t="e">
        <f t="shared" si="16"/>
        <v>#N/A</v>
      </c>
      <c r="O106" s="40" t="e">
        <f t="shared" si="16"/>
        <v>#N/A</v>
      </c>
      <c r="P106" s="40" t="e">
        <f t="shared" si="16"/>
        <v>#N/A</v>
      </c>
      <c r="Q106" s="40" t="e">
        <f t="shared" si="16"/>
        <v>#N/A</v>
      </c>
      <c r="R106" s="40" t="e">
        <f t="shared" si="16"/>
        <v>#N/A</v>
      </c>
      <c r="S106" s="40" t="e">
        <f t="shared" si="16"/>
        <v>#N/A</v>
      </c>
      <c r="T106" s="40" t="e">
        <f t="shared" si="16"/>
        <v>#N/A</v>
      </c>
      <c r="U106" s="40" t="e">
        <f t="shared" si="16"/>
        <v>#N/A</v>
      </c>
      <c r="V106" s="40" t="e">
        <f t="shared" si="16"/>
        <v>#N/A</v>
      </c>
      <c r="W106" s="40" t="e">
        <f t="shared" si="16"/>
        <v>#N/A</v>
      </c>
      <c r="X106" s="40" t="e">
        <f t="shared" si="16"/>
        <v>#N/A</v>
      </c>
      <c r="Y106" s="40" t="e">
        <f t="shared" si="16"/>
        <v>#N/A</v>
      </c>
      <c r="Z106" s="40" t="e">
        <f t="shared" si="16"/>
        <v>#N/A</v>
      </c>
      <c r="AA106" s="40" t="e">
        <f t="shared" si="16"/>
        <v>#N/A</v>
      </c>
      <c r="AB106" s="40" t="e">
        <f t="shared" si="16"/>
        <v>#N/A</v>
      </c>
      <c r="AC106" s="40" t="e">
        <f t="shared" si="16"/>
        <v>#N/A</v>
      </c>
      <c r="AD106" s="40" t="e">
        <f t="shared" si="16"/>
        <v>#N/A</v>
      </c>
      <c r="AE106" s="40" t="e">
        <f t="shared" si="16"/>
        <v>#N/A</v>
      </c>
      <c r="AF106" s="40" t="e">
        <f t="shared" si="16"/>
        <v>#N/A</v>
      </c>
      <c r="AG106" s="40" t="e">
        <f t="shared" si="16"/>
        <v>#N/A</v>
      </c>
      <c r="AH106" s="40" t="e">
        <f t="shared" ref="AH106:BM106" si="17">INDEX($A8:$A103,MATCH(9.99999999999999E+307,AH8:AH103))</f>
        <v>#N/A</v>
      </c>
      <c r="AI106" s="40" t="e">
        <f t="shared" si="17"/>
        <v>#N/A</v>
      </c>
      <c r="AJ106" s="40" t="e">
        <f t="shared" si="17"/>
        <v>#N/A</v>
      </c>
      <c r="AK106" s="40" t="e">
        <f t="shared" si="17"/>
        <v>#N/A</v>
      </c>
      <c r="AL106" s="40" t="e">
        <f t="shared" si="17"/>
        <v>#N/A</v>
      </c>
      <c r="AM106" s="40" t="e">
        <f t="shared" si="17"/>
        <v>#N/A</v>
      </c>
      <c r="AN106" s="40" t="e">
        <f t="shared" si="17"/>
        <v>#N/A</v>
      </c>
      <c r="AO106" s="40" t="e">
        <f t="shared" si="17"/>
        <v>#N/A</v>
      </c>
      <c r="AP106" s="40" t="e">
        <f t="shared" si="17"/>
        <v>#N/A</v>
      </c>
      <c r="AQ106" s="40" t="e">
        <f t="shared" si="17"/>
        <v>#N/A</v>
      </c>
      <c r="AR106" s="40" t="e">
        <f t="shared" si="17"/>
        <v>#N/A</v>
      </c>
      <c r="AS106" s="40" t="e">
        <f t="shared" si="17"/>
        <v>#N/A</v>
      </c>
      <c r="AT106" s="40" t="e">
        <f t="shared" si="17"/>
        <v>#N/A</v>
      </c>
      <c r="AU106" s="40" t="e">
        <f t="shared" si="17"/>
        <v>#N/A</v>
      </c>
      <c r="AV106" s="40" t="e">
        <f t="shared" si="17"/>
        <v>#N/A</v>
      </c>
      <c r="AW106" s="40" t="e">
        <f t="shared" si="17"/>
        <v>#N/A</v>
      </c>
      <c r="AX106" s="40" t="e">
        <f t="shared" si="17"/>
        <v>#N/A</v>
      </c>
      <c r="AY106" s="40" t="e">
        <f t="shared" si="17"/>
        <v>#N/A</v>
      </c>
      <c r="AZ106" s="40" t="e">
        <f t="shared" si="17"/>
        <v>#N/A</v>
      </c>
      <c r="BA106" s="40" t="e">
        <f t="shared" si="17"/>
        <v>#N/A</v>
      </c>
      <c r="BB106" s="40" t="e">
        <f t="shared" si="17"/>
        <v>#N/A</v>
      </c>
      <c r="BC106" s="40" t="e">
        <f t="shared" si="17"/>
        <v>#N/A</v>
      </c>
      <c r="BD106" s="40" t="e">
        <f t="shared" si="17"/>
        <v>#N/A</v>
      </c>
      <c r="BE106" s="40" t="e">
        <f t="shared" si="17"/>
        <v>#N/A</v>
      </c>
      <c r="BF106" s="40" t="e">
        <f t="shared" si="17"/>
        <v>#N/A</v>
      </c>
      <c r="BG106" s="40" t="e">
        <f t="shared" si="17"/>
        <v>#N/A</v>
      </c>
      <c r="BH106" s="40" t="e">
        <f t="shared" si="17"/>
        <v>#N/A</v>
      </c>
      <c r="BI106" s="40" t="e">
        <f t="shared" si="17"/>
        <v>#N/A</v>
      </c>
      <c r="BJ106" s="40" t="e">
        <f t="shared" si="17"/>
        <v>#N/A</v>
      </c>
      <c r="BK106" s="40" t="e">
        <f t="shared" si="17"/>
        <v>#N/A</v>
      </c>
      <c r="BL106" s="40" t="e">
        <f t="shared" si="17"/>
        <v>#N/A</v>
      </c>
      <c r="BM106" s="40" t="e">
        <f t="shared" si="17"/>
        <v>#N/A</v>
      </c>
      <c r="BN106" s="40" t="e">
        <f t="shared" ref="BN106:CW106" si="18">INDEX($A8:$A103,MATCH(9.99999999999999E+307,BN8:BN103))</f>
        <v>#N/A</v>
      </c>
      <c r="BO106" s="40" t="e">
        <f t="shared" si="18"/>
        <v>#N/A</v>
      </c>
      <c r="BP106" s="40" t="e">
        <f t="shared" si="18"/>
        <v>#N/A</v>
      </c>
      <c r="BQ106" s="40" t="e">
        <f t="shared" si="18"/>
        <v>#N/A</v>
      </c>
      <c r="BR106" s="40" t="e">
        <f t="shared" si="18"/>
        <v>#N/A</v>
      </c>
      <c r="BS106" s="40" t="e">
        <f t="shared" si="18"/>
        <v>#N/A</v>
      </c>
      <c r="BT106" s="40" t="e">
        <f t="shared" si="18"/>
        <v>#N/A</v>
      </c>
      <c r="BU106" s="40" t="e">
        <f t="shared" si="18"/>
        <v>#N/A</v>
      </c>
      <c r="BV106" s="40" t="e">
        <f t="shared" si="18"/>
        <v>#N/A</v>
      </c>
      <c r="BW106" s="40" t="e">
        <f t="shared" si="18"/>
        <v>#N/A</v>
      </c>
      <c r="BX106" s="40" t="e">
        <f t="shared" si="18"/>
        <v>#N/A</v>
      </c>
      <c r="BY106" s="40" t="e">
        <f t="shared" si="18"/>
        <v>#N/A</v>
      </c>
      <c r="BZ106" s="40" t="e">
        <f t="shared" si="18"/>
        <v>#N/A</v>
      </c>
      <c r="CA106" s="40" t="e">
        <f t="shared" si="18"/>
        <v>#N/A</v>
      </c>
      <c r="CB106" s="40" t="e">
        <f t="shared" si="18"/>
        <v>#N/A</v>
      </c>
      <c r="CC106" s="40" t="e">
        <f t="shared" si="18"/>
        <v>#N/A</v>
      </c>
      <c r="CD106" s="40" t="e">
        <f t="shared" si="18"/>
        <v>#N/A</v>
      </c>
      <c r="CE106" s="40" t="e">
        <f t="shared" si="18"/>
        <v>#N/A</v>
      </c>
      <c r="CF106" s="40" t="e">
        <f t="shared" si="18"/>
        <v>#N/A</v>
      </c>
      <c r="CG106" s="40" t="e">
        <f t="shared" si="18"/>
        <v>#N/A</v>
      </c>
      <c r="CH106" s="40" t="e">
        <f t="shared" si="18"/>
        <v>#N/A</v>
      </c>
      <c r="CI106" s="40" t="e">
        <f t="shared" si="18"/>
        <v>#N/A</v>
      </c>
      <c r="CJ106" s="40" t="e">
        <f t="shared" si="18"/>
        <v>#N/A</v>
      </c>
      <c r="CK106" s="40" t="e">
        <f t="shared" si="18"/>
        <v>#N/A</v>
      </c>
      <c r="CL106" s="40" t="e">
        <f t="shared" si="18"/>
        <v>#N/A</v>
      </c>
      <c r="CM106" s="40" t="e">
        <f t="shared" si="18"/>
        <v>#N/A</v>
      </c>
      <c r="CN106" s="40" t="e">
        <f t="shared" si="18"/>
        <v>#N/A</v>
      </c>
      <c r="CO106" s="40" t="e">
        <f t="shared" si="18"/>
        <v>#N/A</v>
      </c>
      <c r="CP106" s="40" t="e">
        <f t="shared" si="18"/>
        <v>#N/A</v>
      </c>
      <c r="CQ106" s="40" t="e">
        <f t="shared" si="18"/>
        <v>#N/A</v>
      </c>
      <c r="CR106" s="40" t="e">
        <f t="shared" si="18"/>
        <v>#N/A</v>
      </c>
      <c r="CS106" s="40" t="e">
        <f t="shared" si="18"/>
        <v>#N/A</v>
      </c>
      <c r="CT106" s="40" t="e">
        <f t="shared" si="18"/>
        <v>#N/A</v>
      </c>
      <c r="CU106" s="40" t="e">
        <f t="shared" si="18"/>
        <v>#N/A</v>
      </c>
      <c r="CV106" s="40" t="e">
        <f t="shared" si="18"/>
        <v>#N/A</v>
      </c>
      <c r="CW106" s="40" t="e">
        <f t="shared" si="18"/>
        <v>#N/A</v>
      </c>
      <c r="CX106" s="142"/>
      <c r="CY106" s="142"/>
      <c r="CZ106" s="142"/>
    </row>
    <row r="107" spans="1:104" ht="15.75" thickBot="1" x14ac:dyDescent="0.3">
      <c r="A107" s="38" t="s">
        <v>1355</v>
      </c>
      <c r="B107" s="105">
        <f t="shared" ref="B107:V107" si="19">B5/B104*1000</f>
        <v>0</v>
      </c>
      <c r="C107" s="105">
        <f t="shared" si="19"/>
        <v>159</v>
      </c>
      <c r="D107" s="105">
        <f t="shared" si="19"/>
        <v>201</v>
      </c>
      <c r="E107" s="105">
        <f t="shared" si="19"/>
        <v>170.4</v>
      </c>
      <c r="F107" s="105">
        <f t="shared" si="19"/>
        <v>334.54545454545456</v>
      </c>
      <c r="G107" s="105">
        <f t="shared" si="19"/>
        <v>373</v>
      </c>
      <c r="H107" s="105">
        <f t="shared" si="19"/>
        <v>199.99999999999997</v>
      </c>
      <c r="I107" s="105" t="e">
        <f t="shared" si="19"/>
        <v>#DIV/0!</v>
      </c>
      <c r="J107" s="105" t="e">
        <f t="shared" si="19"/>
        <v>#DIV/0!</v>
      </c>
      <c r="K107" s="105" t="e">
        <f t="shared" si="19"/>
        <v>#DIV/0!</v>
      </c>
      <c r="L107" s="105" t="e">
        <f t="shared" si="19"/>
        <v>#DIV/0!</v>
      </c>
      <c r="M107" s="105" t="e">
        <f t="shared" si="19"/>
        <v>#DIV/0!</v>
      </c>
      <c r="N107" s="105" t="e">
        <f t="shared" si="19"/>
        <v>#DIV/0!</v>
      </c>
      <c r="O107" s="105" t="e">
        <f t="shared" si="19"/>
        <v>#DIV/0!</v>
      </c>
      <c r="P107" s="105" t="e">
        <f t="shared" si="19"/>
        <v>#DIV/0!</v>
      </c>
      <c r="Q107" s="105" t="e">
        <f t="shared" si="19"/>
        <v>#DIV/0!</v>
      </c>
      <c r="R107" s="105" t="e">
        <f t="shared" si="19"/>
        <v>#DIV/0!</v>
      </c>
      <c r="S107" s="105" t="e">
        <f t="shared" si="19"/>
        <v>#DIV/0!</v>
      </c>
      <c r="T107" s="105" t="e">
        <f t="shared" si="19"/>
        <v>#DIV/0!</v>
      </c>
      <c r="U107" s="105" t="e">
        <f t="shared" si="19"/>
        <v>#DIV/0!</v>
      </c>
      <c r="V107" s="105" t="e">
        <f t="shared" si="19"/>
        <v>#DIV/0!</v>
      </c>
      <c r="W107" s="105" t="e">
        <f>#REF!/W104*1000</f>
        <v>#REF!</v>
      </c>
      <c r="X107" s="105" t="e">
        <f t="shared" ref="X107:BC107" si="20">X5/X104*1000</f>
        <v>#DIV/0!</v>
      </c>
      <c r="Y107" s="105" t="e">
        <f t="shared" si="20"/>
        <v>#DIV/0!</v>
      </c>
      <c r="Z107" s="105" t="e">
        <f t="shared" si="20"/>
        <v>#DIV/0!</v>
      </c>
      <c r="AA107" s="105" t="e">
        <f t="shared" si="20"/>
        <v>#DIV/0!</v>
      </c>
      <c r="AB107" s="105" t="e">
        <f t="shared" si="20"/>
        <v>#DIV/0!</v>
      </c>
      <c r="AC107" s="105" t="e">
        <f t="shared" si="20"/>
        <v>#DIV/0!</v>
      </c>
      <c r="AD107" s="105" t="e">
        <f t="shared" si="20"/>
        <v>#DIV/0!</v>
      </c>
      <c r="AE107" s="105" t="e">
        <f t="shared" si="20"/>
        <v>#DIV/0!</v>
      </c>
      <c r="AF107" s="105" t="e">
        <f t="shared" si="20"/>
        <v>#DIV/0!</v>
      </c>
      <c r="AG107" s="105" t="e">
        <f t="shared" si="20"/>
        <v>#DIV/0!</v>
      </c>
      <c r="AH107" s="105" t="e">
        <f t="shared" si="20"/>
        <v>#DIV/0!</v>
      </c>
      <c r="AI107" s="105" t="e">
        <f t="shared" si="20"/>
        <v>#DIV/0!</v>
      </c>
      <c r="AJ107" s="105" t="e">
        <f t="shared" si="20"/>
        <v>#DIV/0!</v>
      </c>
      <c r="AK107" s="105" t="e">
        <f t="shared" si="20"/>
        <v>#DIV/0!</v>
      </c>
      <c r="AL107" s="105" t="e">
        <f t="shared" si="20"/>
        <v>#DIV/0!</v>
      </c>
      <c r="AM107" s="105" t="e">
        <f t="shared" si="20"/>
        <v>#DIV/0!</v>
      </c>
      <c r="AN107" s="105" t="e">
        <f t="shared" si="20"/>
        <v>#DIV/0!</v>
      </c>
      <c r="AO107" s="105" t="e">
        <f t="shared" si="20"/>
        <v>#DIV/0!</v>
      </c>
      <c r="AP107" s="105" t="e">
        <f t="shared" si="20"/>
        <v>#DIV/0!</v>
      </c>
      <c r="AQ107" s="105" t="e">
        <f t="shared" si="20"/>
        <v>#DIV/0!</v>
      </c>
      <c r="AR107" s="105" t="e">
        <f t="shared" si="20"/>
        <v>#DIV/0!</v>
      </c>
      <c r="AS107" s="105" t="e">
        <f t="shared" si="20"/>
        <v>#DIV/0!</v>
      </c>
      <c r="AT107" s="105" t="e">
        <f t="shared" si="20"/>
        <v>#DIV/0!</v>
      </c>
      <c r="AU107" s="105" t="e">
        <f t="shared" si="20"/>
        <v>#DIV/0!</v>
      </c>
      <c r="AV107" s="105" t="e">
        <f t="shared" si="20"/>
        <v>#DIV/0!</v>
      </c>
      <c r="AW107" s="105" t="e">
        <f t="shared" si="20"/>
        <v>#DIV/0!</v>
      </c>
      <c r="AX107" s="105" t="e">
        <f t="shared" si="20"/>
        <v>#DIV/0!</v>
      </c>
      <c r="AY107" s="105" t="e">
        <f t="shared" si="20"/>
        <v>#DIV/0!</v>
      </c>
      <c r="AZ107" s="105" t="e">
        <f t="shared" si="20"/>
        <v>#DIV/0!</v>
      </c>
      <c r="BA107" s="105" t="e">
        <f t="shared" si="20"/>
        <v>#DIV/0!</v>
      </c>
      <c r="BB107" s="105" t="e">
        <f t="shared" si="20"/>
        <v>#DIV/0!</v>
      </c>
      <c r="BC107" s="105" t="e">
        <f t="shared" si="20"/>
        <v>#DIV/0!</v>
      </c>
      <c r="BD107" s="105" t="e">
        <f t="shared" ref="BD107:CI107" si="21">BD5/BD104*1000</f>
        <v>#DIV/0!</v>
      </c>
      <c r="BE107" s="105" t="e">
        <f t="shared" si="21"/>
        <v>#DIV/0!</v>
      </c>
      <c r="BF107" s="105" t="e">
        <f t="shared" si="21"/>
        <v>#DIV/0!</v>
      </c>
      <c r="BG107" s="105" t="e">
        <f t="shared" si="21"/>
        <v>#DIV/0!</v>
      </c>
      <c r="BH107" s="105" t="e">
        <f t="shared" si="21"/>
        <v>#DIV/0!</v>
      </c>
      <c r="BI107" s="105" t="e">
        <f t="shared" si="21"/>
        <v>#DIV/0!</v>
      </c>
      <c r="BJ107" s="105" t="e">
        <f t="shared" si="21"/>
        <v>#DIV/0!</v>
      </c>
      <c r="BK107" s="105" t="e">
        <f t="shared" si="21"/>
        <v>#DIV/0!</v>
      </c>
      <c r="BL107" s="105" t="e">
        <f t="shared" si="21"/>
        <v>#DIV/0!</v>
      </c>
      <c r="BM107" s="105" t="e">
        <f t="shared" si="21"/>
        <v>#DIV/0!</v>
      </c>
      <c r="BN107" s="105" t="e">
        <f t="shared" si="21"/>
        <v>#DIV/0!</v>
      </c>
      <c r="BO107" s="105" t="e">
        <f t="shared" si="21"/>
        <v>#DIV/0!</v>
      </c>
      <c r="BP107" s="105" t="e">
        <f t="shared" si="21"/>
        <v>#DIV/0!</v>
      </c>
      <c r="BQ107" s="105" t="e">
        <f t="shared" si="21"/>
        <v>#DIV/0!</v>
      </c>
      <c r="BR107" s="105" t="e">
        <f t="shared" si="21"/>
        <v>#DIV/0!</v>
      </c>
      <c r="BS107" s="105" t="e">
        <f t="shared" si="21"/>
        <v>#DIV/0!</v>
      </c>
      <c r="BT107" s="105" t="e">
        <f t="shared" si="21"/>
        <v>#DIV/0!</v>
      </c>
      <c r="BU107" s="105" t="e">
        <f t="shared" si="21"/>
        <v>#DIV/0!</v>
      </c>
      <c r="BV107" s="105" t="e">
        <f t="shared" si="21"/>
        <v>#DIV/0!</v>
      </c>
      <c r="BW107" s="105" t="e">
        <f t="shared" si="21"/>
        <v>#DIV/0!</v>
      </c>
      <c r="BX107" s="105" t="e">
        <f t="shared" si="21"/>
        <v>#DIV/0!</v>
      </c>
      <c r="BY107" s="105" t="e">
        <f t="shared" si="21"/>
        <v>#DIV/0!</v>
      </c>
      <c r="BZ107" s="105" t="e">
        <f t="shared" si="21"/>
        <v>#DIV/0!</v>
      </c>
      <c r="CA107" s="105" t="e">
        <f t="shared" si="21"/>
        <v>#DIV/0!</v>
      </c>
      <c r="CB107" s="105" t="e">
        <f t="shared" si="21"/>
        <v>#DIV/0!</v>
      </c>
      <c r="CC107" s="105" t="e">
        <f t="shared" si="21"/>
        <v>#DIV/0!</v>
      </c>
      <c r="CD107" s="105" t="e">
        <f t="shared" si="21"/>
        <v>#DIV/0!</v>
      </c>
      <c r="CE107" s="105" t="e">
        <f t="shared" si="21"/>
        <v>#DIV/0!</v>
      </c>
      <c r="CF107" s="105" t="e">
        <f t="shared" si="21"/>
        <v>#DIV/0!</v>
      </c>
      <c r="CG107" s="105" t="e">
        <f t="shared" si="21"/>
        <v>#DIV/0!</v>
      </c>
      <c r="CH107" s="105" t="e">
        <f t="shared" si="21"/>
        <v>#DIV/0!</v>
      </c>
      <c r="CI107" s="105" t="e">
        <f t="shared" si="21"/>
        <v>#DIV/0!</v>
      </c>
      <c r="CJ107" s="105" t="e">
        <f t="shared" ref="CJ107:CW107" si="22">CJ5/CJ104*1000</f>
        <v>#DIV/0!</v>
      </c>
      <c r="CK107" s="105" t="e">
        <f t="shared" si="22"/>
        <v>#DIV/0!</v>
      </c>
      <c r="CL107" s="105" t="e">
        <f t="shared" si="22"/>
        <v>#DIV/0!</v>
      </c>
      <c r="CM107" s="105" t="e">
        <f t="shared" si="22"/>
        <v>#DIV/0!</v>
      </c>
      <c r="CN107" s="105" t="e">
        <f t="shared" si="22"/>
        <v>#DIV/0!</v>
      </c>
      <c r="CO107" s="105" t="e">
        <f t="shared" si="22"/>
        <v>#DIV/0!</v>
      </c>
      <c r="CP107" s="105" t="e">
        <f t="shared" si="22"/>
        <v>#DIV/0!</v>
      </c>
      <c r="CQ107" s="105" t="e">
        <f t="shared" si="22"/>
        <v>#DIV/0!</v>
      </c>
      <c r="CR107" s="105" t="e">
        <f t="shared" si="22"/>
        <v>#DIV/0!</v>
      </c>
      <c r="CS107" s="105" t="e">
        <f t="shared" si="22"/>
        <v>#DIV/0!</v>
      </c>
      <c r="CT107" s="105" t="e">
        <f t="shared" si="22"/>
        <v>#DIV/0!</v>
      </c>
      <c r="CU107" s="105" t="e">
        <f t="shared" si="22"/>
        <v>#DIV/0!</v>
      </c>
      <c r="CV107" s="105" t="e">
        <f t="shared" si="22"/>
        <v>#DIV/0!</v>
      </c>
      <c r="CW107" s="105" t="e">
        <f t="shared" si="22"/>
        <v>#DIV/0!</v>
      </c>
      <c r="CX107" s="142"/>
      <c r="CY107" s="142"/>
      <c r="CZ107" s="142"/>
    </row>
    <row r="110" spans="1:104" x14ac:dyDescent="0.2">
      <c r="N110" s="43"/>
      <c r="O110" s="43"/>
      <c r="P110" s="43"/>
      <c r="Q110" s="43"/>
      <c r="R110" s="43"/>
      <c r="S110" s="43"/>
      <c r="T110" s="43"/>
      <c r="U110" s="43"/>
      <c r="V110" s="43"/>
      <c r="W110" s="43"/>
      <c r="X110" s="43"/>
    </row>
  </sheetData>
  <sortState xmlns:xlrd2="http://schemas.microsoft.com/office/spreadsheetml/2017/richdata2" ref="N119:X368">
    <sortCondition ref="Q119:Q368"/>
    <sortCondition ref="U119:U368"/>
    <sortCondition ref="N119:N368"/>
  </sortState>
  <conditionalFormatting sqref="A1:CW107">
    <cfRule type="expression" dxfId="13" priority="12">
      <formula>_xlfn.ISFORMULA(A1)</formula>
    </cfRule>
  </conditionalFormatting>
  <conditionalFormatting sqref="A1:CZ107">
    <cfRule type="expression" dxfId="12" priority="13">
      <formula>CELL("Protect",A1)=1</formula>
    </cfRule>
  </conditionalFormatting>
  <conditionalFormatting sqref="A8:CW103">
    <cfRule type="expression" dxfId="11" priority="11">
      <formula>AND(($A8/5-FLOOR($A8/5,1))=0)</formula>
    </cfRule>
  </conditionalFormatting>
  <conditionalFormatting sqref="B1:CW107">
    <cfRule type="expression" dxfId="10" priority="68">
      <formula>NOT(AND(B$3=C$3))</formula>
    </cfRule>
  </conditionalFormatting>
  <conditionalFormatting sqref="B4:CW6">
    <cfRule type="expression" dxfId="9" priority="2">
      <formula>AND(ISNUMBER(B$3),ISBLANK(B4))</formula>
    </cfRule>
  </conditionalFormatting>
  <conditionalFormatting sqref="C6:CW6">
    <cfRule type="expression" dxfId="8" priority="1">
      <formula>AND(C$3=B$3,NOT(C$6=B$6))</formula>
    </cfRule>
  </conditionalFormatting>
  <dataValidations count="8">
    <dataValidation type="decimal" allowBlank="1" showInputMessage="1" showErrorMessage="1" errorTitle="Fout" error="Voer een decimaal getal (scheiding met komma); Maximaal 100" sqref="B5:V5 X5:CW5" xr:uid="{00000000-0002-0000-0A00-000000000000}">
      <formula1>0</formula1>
      <formula2>100</formula2>
    </dataValidation>
    <dataValidation allowBlank="1" showInputMessage="1" showErrorMessage="1" errorTitle="Fout" error="Deze soort staat nog niet in de lijst voor toegestane soorten. Indien nodig: voeg de code toe in tabblad &quot;lists&quot; onder aan de lijst met soorten." sqref="B1:CW2" xr:uid="{00000000-0002-0000-0A00-000001000000}"/>
    <dataValidation type="decimal" allowBlank="1" showInputMessage="1" showErrorMessage="1" sqref="A5" xr:uid="{00000000-0002-0000-0A00-000002000000}">
      <formula1>0</formula1>
      <formula2>50</formula2>
    </dataValidation>
    <dataValidation type="whole" allowBlank="1" showInputMessage="1" showErrorMessage="1" sqref="H17:H20 H22:H103 I17:BN103 B17:G103" xr:uid="{00000000-0002-0000-0A00-000003000000}">
      <formula1>0</formula1>
      <formula2>250</formula2>
    </dataValidation>
    <dataValidation allowBlank="1" showErrorMessage="1" errorTitle="Fout" error="Deze soort staat nog niet in de lijst voor toegestane soorten. Indien nodig: voeg de code toe in tabblad &quot;lists&quot; onder aan de lijst met soorten." prompt="_x000a_" sqref="W5" xr:uid="{00000000-0002-0000-0A00-000004000000}"/>
    <dataValidation type="list" allowBlank="1" showErrorMessage="1" errorTitle="Fout" error="Deze soort staat nog niet in de lijst voor toegestane soorten. Indien nodig: voeg de code toe in tabblad &quot;lists&quot; onder aan de lijst met soorten." prompt="_x000a_" sqref="B4:CW4" xr:uid="{00000000-0002-0000-0A00-000005000000}">
      <formula1>SpeciesCode</formula1>
    </dataValidation>
    <dataValidation type="custom" allowBlank="1" showInputMessage="1" showErrorMessage="1" error="Kies TL (total length), SL (standard length) or FL (forklength)" sqref="B7" xr:uid="{00000000-0002-0000-0A00-000006000000}">
      <formula1>OR(B7="TL",B7="SL",B7="FL")</formula1>
    </dataValidation>
    <dataValidation type="date" allowBlank="1" showInputMessage="1" showErrorMessage="1" errorTitle="Error" error="Only dates between 1/12/2021 and 31/1/2023" sqref="B6:CW6" xr:uid="{A339C41A-147C-4FD6-88FC-384631F7B331}">
      <formula1>44531</formula1>
      <formula2>44957</formula2>
    </dataValidation>
  </dataValidations>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A21C8-8342-40EA-8DD6-5ABB2A992BF8}">
  <sheetPr codeName="Sheet8">
    <tabColor theme="6" tint="0.59999389629810485"/>
  </sheetPr>
  <dimension ref="A1:AD601"/>
  <sheetViews>
    <sheetView workbookViewId="0">
      <pane ySplit="1" topLeftCell="A542" activePane="bottomLeft" state="frozen"/>
      <selection pane="bottomLeft" activeCell="AE536" sqref="AE536"/>
    </sheetView>
  </sheetViews>
  <sheetFormatPr defaultRowHeight="12.75" x14ac:dyDescent="0.2"/>
  <cols>
    <col min="3" max="3" width="12.42578125" customWidth="1"/>
    <col min="5" max="5" width="7.85546875" bestFit="1" customWidth="1"/>
    <col min="7" max="15" width="0" hidden="1" customWidth="1"/>
    <col min="16" max="16" width="12.42578125" hidden="1" customWidth="1"/>
    <col min="17" max="17" width="15.5703125" customWidth="1"/>
    <col min="18" max="18" width="16.5703125" customWidth="1"/>
    <col min="19" max="19" width="0" hidden="1" customWidth="1"/>
    <col min="21" max="21" width="15" customWidth="1"/>
    <col min="22" max="22" width="8.42578125" bestFit="1" customWidth="1"/>
    <col min="23" max="26" width="0" hidden="1" customWidth="1"/>
    <col min="27" max="28" width="7.85546875" bestFit="1" customWidth="1"/>
  </cols>
  <sheetData>
    <row r="1" spans="1:30" ht="51" x14ac:dyDescent="0.2">
      <c r="A1" s="251" t="s">
        <v>1148</v>
      </c>
      <c r="B1" s="251" t="s">
        <v>1149</v>
      </c>
      <c r="C1" s="281" t="s">
        <v>1150</v>
      </c>
      <c r="D1" s="251" t="s">
        <v>1154</v>
      </c>
      <c r="E1" s="251" t="s">
        <v>1854</v>
      </c>
      <c r="F1" s="251" t="s">
        <v>1855</v>
      </c>
      <c r="G1" s="251" t="s">
        <v>1820</v>
      </c>
      <c r="H1" s="251" t="s">
        <v>1821</v>
      </c>
      <c r="I1" s="252" t="s">
        <v>1822</v>
      </c>
      <c r="J1" s="252" t="s">
        <v>1823</v>
      </c>
      <c r="K1" s="252" t="s">
        <v>1824</v>
      </c>
      <c r="L1" s="252" t="s">
        <v>1825</v>
      </c>
      <c r="M1" s="252" t="s">
        <v>1826</v>
      </c>
      <c r="N1" s="252" t="s">
        <v>1827</v>
      </c>
      <c r="O1" s="252" t="s">
        <v>1828</v>
      </c>
      <c r="P1" s="252" t="s">
        <v>1829</v>
      </c>
      <c r="Q1" s="252" t="s">
        <v>3</v>
      </c>
      <c r="R1" s="252" t="s">
        <v>1856</v>
      </c>
      <c r="S1" s="252" t="s">
        <v>1830</v>
      </c>
      <c r="T1" s="251" t="s">
        <v>1857</v>
      </c>
      <c r="U1" s="253" t="s">
        <v>1151</v>
      </c>
      <c r="V1" s="251" t="s">
        <v>1858</v>
      </c>
      <c r="W1" s="251" t="s">
        <v>1831</v>
      </c>
      <c r="X1" s="251" t="s">
        <v>1832</v>
      </c>
      <c r="Y1" s="251" t="s">
        <v>1833</v>
      </c>
      <c r="Z1" s="251" t="s">
        <v>1834</v>
      </c>
      <c r="AA1" s="251" t="s">
        <v>1859</v>
      </c>
      <c r="AB1" s="251" t="s">
        <v>1860</v>
      </c>
    </row>
    <row r="2" spans="1:30" ht="15" x14ac:dyDescent="0.2">
      <c r="A2" s="75" t="str">
        <f>Trip!$B$3</f>
        <v>SCH123</v>
      </c>
      <c r="B2" s="75" t="str">
        <f>Trip!$D$2&amp;TEXT(Trip!$D$3,"000")</f>
        <v>2022195</v>
      </c>
      <c r="C2" s="240">
        <v>1</v>
      </c>
      <c r="D2" s="241" t="s">
        <v>0</v>
      </c>
      <c r="E2" s="103">
        <v>27</v>
      </c>
      <c r="F2" s="241"/>
      <c r="G2" s="241"/>
      <c r="H2" s="241"/>
      <c r="I2" s="242"/>
      <c r="J2" s="242"/>
      <c r="K2" s="242"/>
      <c r="L2" s="241"/>
      <c r="M2" s="241"/>
      <c r="N2" s="241"/>
      <c r="O2" s="243"/>
      <c r="P2" s="243"/>
      <c r="Q2" s="243"/>
      <c r="R2" s="243" t="s">
        <v>1861</v>
      </c>
      <c r="S2" s="243"/>
      <c r="T2" s="244">
        <v>1</v>
      </c>
      <c r="U2" s="278">
        <v>44833</v>
      </c>
      <c r="V2" s="245" t="s">
        <v>1797</v>
      </c>
      <c r="W2" s="246" t="s">
        <v>1819</v>
      </c>
      <c r="X2" s="247"/>
      <c r="Y2" s="247"/>
      <c r="Z2" s="247"/>
      <c r="AA2" s="247">
        <v>26.5</v>
      </c>
      <c r="AB2" s="247"/>
      <c r="AD2" t="s">
        <v>1862</v>
      </c>
    </row>
    <row r="3" spans="1:30" ht="15" x14ac:dyDescent="0.2">
      <c r="A3" s="75" t="str">
        <f>A2</f>
        <v>SCH123</v>
      </c>
      <c r="B3" s="75" t="str">
        <f>B2</f>
        <v>2022195</v>
      </c>
      <c r="C3" s="240">
        <v>1</v>
      </c>
      <c r="D3" s="241" t="s">
        <v>0</v>
      </c>
      <c r="E3" s="103">
        <v>24.5</v>
      </c>
      <c r="F3" s="241"/>
      <c r="G3" s="241"/>
      <c r="H3" s="241"/>
      <c r="I3" s="242"/>
      <c r="J3" s="242"/>
      <c r="K3" s="242"/>
      <c r="L3" s="241"/>
      <c r="M3" s="241"/>
      <c r="N3" s="241"/>
      <c r="O3" s="247"/>
      <c r="P3" s="248"/>
      <c r="Q3" s="248"/>
      <c r="R3" s="243" t="s">
        <v>1861</v>
      </c>
      <c r="S3" s="247"/>
      <c r="T3" s="244">
        <f>T2+1</f>
        <v>2</v>
      </c>
      <c r="U3" s="278">
        <v>44833</v>
      </c>
      <c r="V3" s="249" t="str">
        <f>V2</f>
        <v>TL</v>
      </c>
      <c r="W3" s="249" t="str">
        <f>W2</f>
        <v>1-6</v>
      </c>
      <c r="X3" s="247"/>
      <c r="Y3" s="247"/>
      <c r="Z3" s="247"/>
      <c r="AA3" s="247">
        <v>24.2</v>
      </c>
      <c r="AB3" s="247"/>
      <c r="AD3" t="s">
        <v>1863</v>
      </c>
    </row>
    <row r="4" spans="1:30" ht="15" x14ac:dyDescent="0.2">
      <c r="A4" s="75" t="str">
        <f t="shared" ref="A4:B19" si="0">A3</f>
        <v>SCH123</v>
      </c>
      <c r="B4" s="75" t="str">
        <f t="shared" si="0"/>
        <v>2022195</v>
      </c>
      <c r="C4" s="240">
        <v>1</v>
      </c>
      <c r="D4" s="241" t="s">
        <v>0</v>
      </c>
      <c r="E4" s="103">
        <v>26.5</v>
      </c>
      <c r="F4" s="241"/>
      <c r="G4" s="241"/>
      <c r="H4" s="241"/>
      <c r="I4" s="242"/>
      <c r="J4" s="242"/>
      <c r="K4" s="242"/>
      <c r="L4" s="241"/>
      <c r="M4" s="241"/>
      <c r="N4" s="241"/>
      <c r="O4" s="247"/>
      <c r="P4" s="248"/>
      <c r="Q4" s="248"/>
      <c r="R4" s="243" t="s">
        <v>1861</v>
      </c>
      <c r="S4" s="247"/>
      <c r="T4" s="244">
        <f t="shared" ref="T4:T67" si="1">T3+1</f>
        <v>3</v>
      </c>
      <c r="U4" s="278">
        <v>44833</v>
      </c>
      <c r="V4" s="249" t="str">
        <f t="shared" ref="V4:W19" si="2">V3</f>
        <v>TL</v>
      </c>
      <c r="W4" s="249" t="str">
        <f t="shared" si="2"/>
        <v>1-6</v>
      </c>
      <c r="X4" s="247"/>
      <c r="Y4" s="247"/>
      <c r="Z4" s="247"/>
      <c r="AA4" s="247">
        <v>26.8</v>
      </c>
      <c r="AB4" s="247"/>
      <c r="AD4" t="s">
        <v>1864</v>
      </c>
    </row>
    <row r="5" spans="1:30" ht="15" x14ac:dyDescent="0.2">
      <c r="A5" s="75" t="str">
        <f t="shared" si="0"/>
        <v>SCH123</v>
      </c>
      <c r="B5" s="75" t="str">
        <f t="shared" si="0"/>
        <v>2022195</v>
      </c>
      <c r="C5" s="240">
        <v>1</v>
      </c>
      <c r="D5" s="241" t="s">
        <v>0</v>
      </c>
      <c r="E5" s="103">
        <v>25.7</v>
      </c>
      <c r="F5" s="241"/>
      <c r="G5" s="241"/>
      <c r="H5" s="241"/>
      <c r="I5" s="242"/>
      <c r="J5" s="242"/>
      <c r="K5" s="242"/>
      <c r="L5" s="241"/>
      <c r="M5" s="241"/>
      <c r="N5" s="241"/>
      <c r="O5" s="247"/>
      <c r="P5" s="248"/>
      <c r="Q5" s="248"/>
      <c r="R5" s="243" t="s">
        <v>1861</v>
      </c>
      <c r="S5" s="247"/>
      <c r="T5" s="244">
        <f t="shared" si="1"/>
        <v>4</v>
      </c>
      <c r="U5" s="278">
        <v>44833</v>
      </c>
      <c r="V5" s="249" t="str">
        <f t="shared" si="2"/>
        <v>TL</v>
      </c>
      <c r="W5" s="249" t="str">
        <f t="shared" si="2"/>
        <v>1-6</v>
      </c>
      <c r="X5" s="247"/>
      <c r="Y5" s="247"/>
      <c r="Z5" s="247"/>
      <c r="AA5" s="247">
        <v>25.8</v>
      </c>
      <c r="AB5" s="247"/>
    </row>
    <row r="6" spans="1:30" ht="15" x14ac:dyDescent="0.2">
      <c r="A6" s="75" t="str">
        <f t="shared" si="0"/>
        <v>SCH123</v>
      </c>
      <c r="B6" s="75" t="str">
        <f t="shared" si="0"/>
        <v>2022195</v>
      </c>
      <c r="C6" s="240">
        <v>1</v>
      </c>
      <c r="D6" s="241" t="s">
        <v>0</v>
      </c>
      <c r="E6" s="103">
        <v>25.8</v>
      </c>
      <c r="F6" s="241"/>
      <c r="G6" s="241"/>
      <c r="H6" s="241"/>
      <c r="I6" s="242"/>
      <c r="J6" s="242"/>
      <c r="K6" s="242"/>
      <c r="L6" s="241"/>
      <c r="M6" s="241"/>
      <c r="N6" s="241"/>
      <c r="O6" s="247"/>
      <c r="P6" s="248"/>
      <c r="Q6" s="248"/>
      <c r="R6" s="243" t="s">
        <v>1861</v>
      </c>
      <c r="S6" s="247"/>
      <c r="T6" s="244">
        <f t="shared" si="1"/>
        <v>5</v>
      </c>
      <c r="U6" s="278">
        <v>44833</v>
      </c>
      <c r="V6" s="249" t="str">
        <f t="shared" si="2"/>
        <v>TL</v>
      </c>
      <c r="W6" s="249" t="str">
        <f t="shared" si="2"/>
        <v>1-6</v>
      </c>
      <c r="X6" s="247"/>
      <c r="Y6" s="247"/>
      <c r="Z6" s="247"/>
      <c r="AA6" s="247">
        <v>26.5</v>
      </c>
      <c r="AB6" s="247"/>
    </row>
    <row r="7" spans="1:30" ht="15" x14ac:dyDescent="0.2">
      <c r="A7" s="75" t="str">
        <f t="shared" si="0"/>
        <v>SCH123</v>
      </c>
      <c r="B7" s="75" t="str">
        <f t="shared" si="0"/>
        <v>2022195</v>
      </c>
      <c r="C7" s="240">
        <v>1</v>
      </c>
      <c r="D7" s="241" t="s">
        <v>0</v>
      </c>
      <c r="E7" s="103">
        <v>28</v>
      </c>
      <c r="F7" s="241"/>
      <c r="G7" s="241"/>
      <c r="H7" s="241"/>
      <c r="I7" s="242"/>
      <c r="J7" s="242"/>
      <c r="K7" s="242"/>
      <c r="L7" s="241"/>
      <c r="M7" s="241"/>
      <c r="N7" s="241"/>
      <c r="O7" s="247"/>
      <c r="P7" s="248"/>
      <c r="Q7" s="248"/>
      <c r="R7" s="243" t="s">
        <v>1861</v>
      </c>
      <c r="S7" s="247"/>
      <c r="T7" s="244">
        <f t="shared" si="1"/>
        <v>6</v>
      </c>
      <c r="U7" s="278">
        <v>44833</v>
      </c>
      <c r="V7" s="249" t="str">
        <f t="shared" si="2"/>
        <v>TL</v>
      </c>
      <c r="W7" s="249" t="str">
        <f t="shared" si="2"/>
        <v>1-6</v>
      </c>
      <c r="X7" s="247"/>
      <c r="Y7" s="247"/>
      <c r="Z7" s="247"/>
      <c r="AA7" s="247">
        <v>28.1</v>
      </c>
      <c r="AB7" s="247"/>
    </row>
    <row r="8" spans="1:30" ht="15" x14ac:dyDescent="0.2">
      <c r="A8" s="75" t="str">
        <f t="shared" si="0"/>
        <v>SCH123</v>
      </c>
      <c r="B8" s="75" t="str">
        <f t="shared" si="0"/>
        <v>2022195</v>
      </c>
      <c r="C8" s="240">
        <v>1</v>
      </c>
      <c r="D8" s="241" t="s">
        <v>0</v>
      </c>
      <c r="E8" s="103">
        <v>25.9</v>
      </c>
      <c r="F8" s="241"/>
      <c r="G8" s="241"/>
      <c r="H8" s="241"/>
      <c r="I8" s="242"/>
      <c r="J8" s="242"/>
      <c r="K8" s="242"/>
      <c r="L8" s="241"/>
      <c r="M8" s="241"/>
      <c r="N8" s="241"/>
      <c r="O8" s="247"/>
      <c r="P8" s="248"/>
      <c r="Q8" s="248"/>
      <c r="R8" s="243" t="s">
        <v>1861</v>
      </c>
      <c r="S8" s="247"/>
      <c r="T8" s="244">
        <f t="shared" si="1"/>
        <v>7</v>
      </c>
      <c r="U8" s="278">
        <v>44833</v>
      </c>
      <c r="V8" s="249" t="str">
        <f t="shared" si="2"/>
        <v>TL</v>
      </c>
      <c r="W8" s="249" t="str">
        <f t="shared" si="2"/>
        <v>1-6</v>
      </c>
      <c r="X8" s="247"/>
      <c r="Y8" s="247"/>
      <c r="Z8" s="247"/>
      <c r="AA8" s="247">
        <v>25.2</v>
      </c>
      <c r="AB8" s="247"/>
    </row>
    <row r="9" spans="1:30" ht="15" x14ac:dyDescent="0.2">
      <c r="A9" s="75" t="str">
        <f t="shared" si="0"/>
        <v>SCH123</v>
      </c>
      <c r="B9" s="75" t="str">
        <f t="shared" si="0"/>
        <v>2022195</v>
      </c>
      <c r="C9" s="240">
        <v>1</v>
      </c>
      <c r="D9" s="241" t="s">
        <v>0</v>
      </c>
      <c r="E9" s="103">
        <v>26.7</v>
      </c>
      <c r="F9" s="241"/>
      <c r="G9" s="241"/>
      <c r="H9" s="241"/>
      <c r="I9" s="242"/>
      <c r="J9" s="242"/>
      <c r="K9" s="242"/>
      <c r="L9" s="241"/>
      <c r="M9" s="241"/>
      <c r="N9" s="241"/>
      <c r="O9" s="247"/>
      <c r="P9" s="248"/>
      <c r="Q9" s="248"/>
      <c r="R9" s="243" t="s">
        <v>1861</v>
      </c>
      <c r="S9" s="247"/>
      <c r="T9" s="244">
        <f t="shared" si="1"/>
        <v>8</v>
      </c>
      <c r="U9" s="278">
        <v>44833</v>
      </c>
      <c r="V9" s="249" t="str">
        <f t="shared" si="2"/>
        <v>TL</v>
      </c>
      <c r="W9" s="249" t="str">
        <f t="shared" si="2"/>
        <v>1-6</v>
      </c>
      <c r="X9" s="247"/>
      <c r="Y9" s="247"/>
      <c r="Z9" s="247"/>
      <c r="AA9" s="247">
        <v>26.9</v>
      </c>
      <c r="AB9" s="247"/>
    </row>
    <row r="10" spans="1:30" ht="15" x14ac:dyDescent="0.2">
      <c r="A10" s="75" t="str">
        <f t="shared" si="0"/>
        <v>SCH123</v>
      </c>
      <c r="B10" s="75" t="str">
        <f t="shared" si="0"/>
        <v>2022195</v>
      </c>
      <c r="C10" s="240">
        <v>1</v>
      </c>
      <c r="D10" s="241" t="s">
        <v>0</v>
      </c>
      <c r="E10" s="103">
        <v>24.7</v>
      </c>
      <c r="F10" s="241"/>
      <c r="G10" s="241"/>
      <c r="H10" s="241"/>
      <c r="I10" s="242"/>
      <c r="J10" s="242"/>
      <c r="K10" s="242"/>
      <c r="L10" s="241"/>
      <c r="M10" s="241"/>
      <c r="N10" s="241"/>
      <c r="O10" s="247"/>
      <c r="P10" s="248"/>
      <c r="Q10" s="248"/>
      <c r="R10" s="243" t="s">
        <v>1861</v>
      </c>
      <c r="S10" s="247"/>
      <c r="T10" s="244">
        <f t="shared" si="1"/>
        <v>9</v>
      </c>
      <c r="U10" s="278">
        <v>44833</v>
      </c>
      <c r="V10" s="249" t="str">
        <f t="shared" si="2"/>
        <v>TL</v>
      </c>
      <c r="W10" s="249" t="str">
        <f t="shared" si="2"/>
        <v>1-6</v>
      </c>
      <c r="X10" s="247"/>
      <c r="Y10" s="247"/>
      <c r="Z10" s="247"/>
      <c r="AA10" s="247">
        <v>25.6</v>
      </c>
      <c r="AB10" s="247"/>
    </row>
    <row r="11" spans="1:30" ht="15" x14ac:dyDescent="0.2">
      <c r="A11" s="75" t="str">
        <f t="shared" si="0"/>
        <v>SCH123</v>
      </c>
      <c r="B11" s="75" t="str">
        <f t="shared" si="0"/>
        <v>2022195</v>
      </c>
      <c r="C11" s="240">
        <v>1</v>
      </c>
      <c r="D11" s="241" t="s">
        <v>0</v>
      </c>
      <c r="E11" s="103">
        <v>26.5</v>
      </c>
      <c r="F11" s="241"/>
      <c r="G11" s="241"/>
      <c r="H11" s="241"/>
      <c r="I11" s="242"/>
      <c r="J11" s="242"/>
      <c r="K11" s="242"/>
      <c r="L11" s="241"/>
      <c r="M11" s="241"/>
      <c r="N11" s="241"/>
      <c r="O11" s="247"/>
      <c r="P11" s="248"/>
      <c r="Q11" s="248"/>
      <c r="R11" s="243" t="s">
        <v>1861</v>
      </c>
      <c r="S11" s="247"/>
      <c r="T11" s="244">
        <f t="shared" si="1"/>
        <v>10</v>
      </c>
      <c r="U11" s="278">
        <v>44833</v>
      </c>
      <c r="V11" s="249" t="str">
        <f t="shared" si="2"/>
        <v>TL</v>
      </c>
      <c r="W11" s="249" t="str">
        <f t="shared" si="2"/>
        <v>1-6</v>
      </c>
      <c r="X11" s="247"/>
      <c r="Y11" s="247"/>
      <c r="Z11" s="247"/>
      <c r="AA11" s="247">
        <v>26.3</v>
      </c>
      <c r="AB11" s="247"/>
    </row>
    <row r="12" spans="1:30" ht="15" x14ac:dyDescent="0.2">
      <c r="A12" s="75" t="str">
        <f t="shared" si="0"/>
        <v>SCH123</v>
      </c>
      <c r="B12" s="75" t="str">
        <f t="shared" si="0"/>
        <v>2022195</v>
      </c>
      <c r="C12" s="240">
        <v>1</v>
      </c>
      <c r="D12" s="241" t="s">
        <v>0</v>
      </c>
      <c r="E12" s="103">
        <v>24.4</v>
      </c>
      <c r="F12" s="241"/>
      <c r="G12" s="241"/>
      <c r="H12" s="241"/>
      <c r="I12" s="242"/>
      <c r="J12" s="242"/>
      <c r="K12" s="242"/>
      <c r="L12" s="241"/>
      <c r="M12" s="241"/>
      <c r="N12" s="241"/>
      <c r="O12" s="247"/>
      <c r="P12" s="248"/>
      <c r="Q12" s="248"/>
      <c r="R12" s="243" t="s">
        <v>1861</v>
      </c>
      <c r="S12" s="247"/>
      <c r="T12" s="244">
        <f t="shared" si="1"/>
        <v>11</v>
      </c>
      <c r="U12" s="278">
        <v>44833</v>
      </c>
      <c r="V12" s="249" t="str">
        <f t="shared" si="2"/>
        <v>TL</v>
      </c>
      <c r="W12" s="249" t="str">
        <f t="shared" si="2"/>
        <v>1-6</v>
      </c>
      <c r="X12" s="247"/>
      <c r="Y12" s="247"/>
      <c r="Z12" s="247"/>
      <c r="AA12" s="247">
        <v>24.4</v>
      </c>
      <c r="AB12" s="247"/>
    </row>
    <row r="13" spans="1:30" ht="15" x14ac:dyDescent="0.2">
      <c r="A13" s="75" t="str">
        <f t="shared" si="0"/>
        <v>SCH123</v>
      </c>
      <c r="B13" s="75" t="str">
        <f t="shared" si="0"/>
        <v>2022195</v>
      </c>
      <c r="C13" s="240">
        <v>1</v>
      </c>
      <c r="D13" s="241" t="s">
        <v>0</v>
      </c>
      <c r="E13" s="103">
        <v>26.2</v>
      </c>
      <c r="F13" s="241"/>
      <c r="G13" s="241"/>
      <c r="H13" s="241"/>
      <c r="I13" s="242"/>
      <c r="J13" s="242"/>
      <c r="K13" s="242"/>
      <c r="L13" s="241"/>
      <c r="M13" s="241"/>
      <c r="N13" s="241"/>
      <c r="O13" s="247"/>
      <c r="P13" s="248"/>
      <c r="Q13" s="248"/>
      <c r="R13" s="243" t="s">
        <v>1861</v>
      </c>
      <c r="S13" s="247"/>
      <c r="T13" s="244">
        <f t="shared" si="1"/>
        <v>12</v>
      </c>
      <c r="U13" s="278">
        <v>44833</v>
      </c>
      <c r="V13" s="249" t="str">
        <f t="shared" si="2"/>
        <v>TL</v>
      </c>
      <c r="W13" s="249" t="str">
        <f t="shared" si="2"/>
        <v>1-6</v>
      </c>
      <c r="X13" s="247"/>
      <c r="Y13" s="247"/>
      <c r="Z13" s="247"/>
      <c r="AA13" s="247">
        <v>26.1</v>
      </c>
      <c r="AB13" s="247"/>
    </row>
    <row r="14" spans="1:30" ht="15" x14ac:dyDescent="0.2">
      <c r="A14" s="75" t="str">
        <f t="shared" si="0"/>
        <v>SCH123</v>
      </c>
      <c r="B14" s="75" t="str">
        <f t="shared" si="0"/>
        <v>2022195</v>
      </c>
      <c r="C14" s="240">
        <v>1</v>
      </c>
      <c r="D14" s="241" t="s">
        <v>0</v>
      </c>
      <c r="E14" s="103">
        <v>26.3</v>
      </c>
      <c r="F14" s="241"/>
      <c r="G14" s="241"/>
      <c r="H14" s="241"/>
      <c r="I14" s="242"/>
      <c r="J14" s="242"/>
      <c r="K14" s="242"/>
      <c r="L14" s="241"/>
      <c r="M14" s="241"/>
      <c r="N14" s="241"/>
      <c r="O14" s="247"/>
      <c r="P14" s="248"/>
      <c r="Q14" s="248"/>
      <c r="R14" s="243" t="s">
        <v>1861</v>
      </c>
      <c r="S14" s="247"/>
      <c r="T14" s="244">
        <f t="shared" si="1"/>
        <v>13</v>
      </c>
      <c r="U14" s="278">
        <v>44833</v>
      </c>
      <c r="V14" s="249" t="str">
        <f t="shared" si="2"/>
        <v>TL</v>
      </c>
      <c r="W14" s="249" t="str">
        <f t="shared" si="2"/>
        <v>1-6</v>
      </c>
      <c r="X14" s="247"/>
      <c r="Y14" s="247"/>
      <c r="Z14" s="247"/>
      <c r="AA14" s="247">
        <v>26.4</v>
      </c>
      <c r="AB14" s="247"/>
    </row>
    <row r="15" spans="1:30" ht="15" x14ac:dyDescent="0.2">
      <c r="A15" s="75" t="str">
        <f t="shared" si="0"/>
        <v>SCH123</v>
      </c>
      <c r="B15" s="75" t="str">
        <f t="shared" si="0"/>
        <v>2022195</v>
      </c>
      <c r="C15" s="240">
        <v>1</v>
      </c>
      <c r="D15" s="241" t="s">
        <v>0</v>
      </c>
      <c r="E15" s="103">
        <v>26.1</v>
      </c>
      <c r="F15" s="241"/>
      <c r="G15" s="241"/>
      <c r="H15" s="241"/>
      <c r="I15" s="242"/>
      <c r="J15" s="242"/>
      <c r="K15" s="242"/>
      <c r="L15" s="241"/>
      <c r="M15" s="241"/>
      <c r="N15" s="241"/>
      <c r="O15" s="247"/>
      <c r="P15" s="248"/>
      <c r="Q15" s="248"/>
      <c r="R15" s="243" t="s">
        <v>1861</v>
      </c>
      <c r="S15" s="247"/>
      <c r="T15" s="244">
        <f t="shared" si="1"/>
        <v>14</v>
      </c>
      <c r="U15" s="278">
        <v>44833</v>
      </c>
      <c r="V15" s="249" t="str">
        <f t="shared" si="2"/>
        <v>TL</v>
      </c>
      <c r="W15" s="249" t="str">
        <f t="shared" si="2"/>
        <v>1-6</v>
      </c>
      <c r="X15" s="247"/>
      <c r="Y15" s="247"/>
      <c r="Z15" s="247"/>
      <c r="AA15" s="247">
        <v>26</v>
      </c>
      <c r="AB15" s="247"/>
    </row>
    <row r="16" spans="1:30" ht="15" x14ac:dyDescent="0.2">
      <c r="A16" s="75" t="str">
        <f t="shared" si="0"/>
        <v>SCH123</v>
      </c>
      <c r="B16" s="75" t="str">
        <f t="shared" si="0"/>
        <v>2022195</v>
      </c>
      <c r="C16" s="240">
        <v>1</v>
      </c>
      <c r="D16" s="241" t="s">
        <v>0</v>
      </c>
      <c r="E16" s="103">
        <v>26</v>
      </c>
      <c r="F16" s="241"/>
      <c r="G16" s="241"/>
      <c r="H16" s="241"/>
      <c r="I16" s="242"/>
      <c r="J16" s="242"/>
      <c r="K16" s="242"/>
      <c r="L16" s="241"/>
      <c r="M16" s="241"/>
      <c r="N16" s="241"/>
      <c r="O16" s="247"/>
      <c r="P16" s="248"/>
      <c r="Q16" s="248"/>
      <c r="R16" s="243" t="s">
        <v>1861</v>
      </c>
      <c r="S16" s="247"/>
      <c r="T16" s="244">
        <f t="shared" si="1"/>
        <v>15</v>
      </c>
      <c r="U16" s="278">
        <v>44833</v>
      </c>
      <c r="V16" s="249" t="str">
        <f t="shared" si="2"/>
        <v>TL</v>
      </c>
      <c r="W16" s="249" t="str">
        <f t="shared" si="2"/>
        <v>1-6</v>
      </c>
      <c r="X16" s="247"/>
      <c r="Y16" s="247"/>
      <c r="Z16" s="247"/>
      <c r="AA16" s="247">
        <v>25.7</v>
      </c>
      <c r="AB16" s="247"/>
    </row>
    <row r="17" spans="1:28" ht="15" x14ac:dyDescent="0.2">
      <c r="A17" s="75" t="str">
        <f t="shared" si="0"/>
        <v>SCH123</v>
      </c>
      <c r="B17" s="75" t="str">
        <f t="shared" si="0"/>
        <v>2022195</v>
      </c>
      <c r="C17" s="240">
        <v>1</v>
      </c>
      <c r="D17" s="241" t="s">
        <v>0</v>
      </c>
      <c r="E17" s="103">
        <v>25.3</v>
      </c>
      <c r="F17" s="241"/>
      <c r="G17" s="241"/>
      <c r="H17" s="241"/>
      <c r="I17" s="242"/>
      <c r="J17" s="242"/>
      <c r="K17" s="242"/>
      <c r="L17" s="241"/>
      <c r="M17" s="241"/>
      <c r="N17" s="241"/>
      <c r="O17" s="247"/>
      <c r="P17" s="248"/>
      <c r="Q17" s="248" t="s">
        <v>1866</v>
      </c>
      <c r="R17" s="243" t="s">
        <v>1861</v>
      </c>
      <c r="S17" s="247"/>
      <c r="T17" s="244">
        <f t="shared" si="1"/>
        <v>16</v>
      </c>
      <c r="U17" s="278">
        <v>44833</v>
      </c>
      <c r="V17" s="249" t="str">
        <f t="shared" si="2"/>
        <v>TL</v>
      </c>
      <c r="W17" s="249" t="str">
        <f t="shared" si="2"/>
        <v>1-6</v>
      </c>
      <c r="X17" s="247"/>
      <c r="Y17" s="247"/>
      <c r="Z17" s="247"/>
      <c r="AA17" s="247">
        <v>26.3</v>
      </c>
      <c r="AB17" s="247"/>
    </row>
    <row r="18" spans="1:28" ht="15" x14ac:dyDescent="0.2">
      <c r="A18" s="75" t="str">
        <f t="shared" si="0"/>
        <v>SCH123</v>
      </c>
      <c r="B18" s="75" t="str">
        <f t="shared" si="0"/>
        <v>2022195</v>
      </c>
      <c r="C18" s="240">
        <v>1</v>
      </c>
      <c r="D18" s="241" t="s">
        <v>0</v>
      </c>
      <c r="E18" s="103">
        <v>27</v>
      </c>
      <c r="F18" s="241"/>
      <c r="G18" s="241"/>
      <c r="H18" s="241"/>
      <c r="I18" s="242"/>
      <c r="J18" s="242"/>
      <c r="K18" s="242"/>
      <c r="L18" s="241"/>
      <c r="M18" s="241"/>
      <c r="N18" s="241"/>
      <c r="O18" s="247"/>
      <c r="P18" s="248"/>
      <c r="Q18" s="248"/>
      <c r="R18" s="243" t="s">
        <v>1861</v>
      </c>
      <c r="S18" s="247"/>
      <c r="T18" s="244">
        <f t="shared" si="1"/>
        <v>17</v>
      </c>
      <c r="U18" s="278">
        <v>44833</v>
      </c>
      <c r="V18" s="249" t="str">
        <f t="shared" si="2"/>
        <v>TL</v>
      </c>
      <c r="W18" s="249" t="str">
        <f t="shared" si="2"/>
        <v>1-6</v>
      </c>
      <c r="X18" s="247"/>
      <c r="Y18" s="247"/>
      <c r="Z18" s="247"/>
      <c r="AA18" s="247">
        <v>26.9</v>
      </c>
      <c r="AB18" s="247"/>
    </row>
    <row r="19" spans="1:28" ht="15" x14ac:dyDescent="0.2">
      <c r="A19" s="75" t="str">
        <f t="shared" si="0"/>
        <v>SCH123</v>
      </c>
      <c r="B19" s="75" t="str">
        <f t="shared" si="0"/>
        <v>2022195</v>
      </c>
      <c r="C19" s="240">
        <v>1</v>
      </c>
      <c r="D19" s="241" t="s">
        <v>0</v>
      </c>
      <c r="E19" s="103">
        <v>24.1</v>
      </c>
      <c r="F19" s="241"/>
      <c r="G19" s="241"/>
      <c r="H19" s="241"/>
      <c r="I19" s="242"/>
      <c r="J19" s="242"/>
      <c r="K19" s="242"/>
      <c r="L19" s="241"/>
      <c r="M19" s="241"/>
      <c r="N19" s="241"/>
      <c r="O19" s="247"/>
      <c r="P19" s="248"/>
      <c r="Q19" s="248" t="s">
        <v>1866</v>
      </c>
      <c r="R19" s="243" t="s">
        <v>1861</v>
      </c>
      <c r="S19" s="247"/>
      <c r="T19" s="244">
        <f t="shared" si="1"/>
        <v>18</v>
      </c>
      <c r="U19" s="278">
        <v>44833</v>
      </c>
      <c r="V19" s="249" t="str">
        <f t="shared" si="2"/>
        <v>TL</v>
      </c>
      <c r="W19" s="249" t="str">
        <f t="shared" si="2"/>
        <v>1-6</v>
      </c>
      <c r="X19" s="247"/>
      <c r="Y19" s="247"/>
      <c r="Z19" s="247"/>
      <c r="AA19" s="247">
        <v>25.3</v>
      </c>
      <c r="AB19" s="247"/>
    </row>
    <row r="20" spans="1:28" ht="15" x14ac:dyDescent="0.2">
      <c r="A20" s="75" t="str">
        <f t="shared" ref="A20:B35" si="3">A19</f>
        <v>SCH123</v>
      </c>
      <c r="B20" s="75" t="str">
        <f t="shared" si="3"/>
        <v>2022195</v>
      </c>
      <c r="C20" s="240">
        <v>1</v>
      </c>
      <c r="D20" s="241" t="s">
        <v>0</v>
      </c>
      <c r="E20" s="103">
        <v>25.2</v>
      </c>
      <c r="F20" s="241"/>
      <c r="G20" s="241"/>
      <c r="H20" s="241"/>
      <c r="I20" s="242"/>
      <c r="J20" s="242"/>
      <c r="K20" s="242"/>
      <c r="L20" s="241"/>
      <c r="M20" s="241"/>
      <c r="N20" s="241"/>
      <c r="O20" s="247"/>
      <c r="P20" s="248"/>
      <c r="Q20" s="248" t="s">
        <v>1867</v>
      </c>
      <c r="R20" s="243" t="s">
        <v>1861</v>
      </c>
      <c r="S20" s="247"/>
      <c r="T20" s="244">
        <f t="shared" si="1"/>
        <v>19</v>
      </c>
      <c r="U20" s="278">
        <v>44833</v>
      </c>
      <c r="V20" s="249" t="str">
        <f t="shared" ref="V20:W35" si="4">V19</f>
        <v>TL</v>
      </c>
      <c r="W20" s="249" t="str">
        <f t="shared" si="4"/>
        <v>1-6</v>
      </c>
      <c r="X20" s="247"/>
      <c r="Y20" s="247"/>
      <c r="Z20" s="247"/>
      <c r="AA20" s="247">
        <v>25</v>
      </c>
      <c r="AB20" s="247"/>
    </row>
    <row r="21" spans="1:28" ht="15" x14ac:dyDescent="0.2">
      <c r="A21" s="75" t="str">
        <f t="shared" si="3"/>
        <v>SCH123</v>
      </c>
      <c r="B21" s="75" t="str">
        <f t="shared" si="3"/>
        <v>2022195</v>
      </c>
      <c r="C21" s="240">
        <v>1</v>
      </c>
      <c r="D21" s="241" t="s">
        <v>0</v>
      </c>
      <c r="E21" s="103">
        <v>24.3</v>
      </c>
      <c r="F21" s="241"/>
      <c r="G21" s="241"/>
      <c r="H21" s="241"/>
      <c r="I21" s="242"/>
      <c r="J21" s="242"/>
      <c r="K21" s="242"/>
      <c r="L21" s="241"/>
      <c r="M21" s="241"/>
      <c r="N21" s="241"/>
      <c r="O21" s="247"/>
      <c r="P21" s="248"/>
      <c r="Q21" s="248"/>
      <c r="R21" s="243" t="s">
        <v>1861</v>
      </c>
      <c r="S21" s="247"/>
      <c r="T21" s="244">
        <f t="shared" si="1"/>
        <v>20</v>
      </c>
      <c r="U21" s="278">
        <v>44833</v>
      </c>
      <c r="V21" s="249" t="str">
        <f t="shared" si="4"/>
        <v>TL</v>
      </c>
      <c r="W21" s="249" t="str">
        <f t="shared" si="4"/>
        <v>1-6</v>
      </c>
      <c r="X21" s="247"/>
      <c r="Y21" s="247"/>
      <c r="Z21" s="247"/>
      <c r="AA21" s="247">
        <v>23.9</v>
      </c>
      <c r="AB21" s="247"/>
    </row>
    <row r="22" spans="1:28" ht="15" x14ac:dyDescent="0.2">
      <c r="A22" s="75" t="str">
        <f t="shared" si="3"/>
        <v>SCH123</v>
      </c>
      <c r="B22" s="75" t="str">
        <f t="shared" si="3"/>
        <v>2022195</v>
      </c>
      <c r="C22" s="240">
        <v>1</v>
      </c>
      <c r="D22" s="241" t="s">
        <v>0</v>
      </c>
      <c r="E22" s="103">
        <v>29.4</v>
      </c>
      <c r="F22" s="241"/>
      <c r="G22" s="241"/>
      <c r="H22" s="241"/>
      <c r="I22" s="242"/>
      <c r="J22" s="242"/>
      <c r="K22" s="242"/>
      <c r="L22" s="241"/>
      <c r="M22" s="241"/>
      <c r="N22" s="241"/>
      <c r="O22" s="247"/>
      <c r="P22" s="248"/>
      <c r="Q22" s="248"/>
      <c r="R22" s="243" t="s">
        <v>1861</v>
      </c>
      <c r="S22" s="247"/>
      <c r="T22" s="244">
        <f t="shared" si="1"/>
        <v>21</v>
      </c>
      <c r="U22" s="278">
        <v>44833</v>
      </c>
      <c r="V22" s="249" t="str">
        <f t="shared" si="4"/>
        <v>TL</v>
      </c>
      <c r="W22" s="249" t="str">
        <f t="shared" si="4"/>
        <v>1-6</v>
      </c>
      <c r="X22" s="247"/>
      <c r="Y22" s="247"/>
      <c r="Z22" s="247"/>
      <c r="AA22" s="247">
        <v>29.6</v>
      </c>
      <c r="AB22" s="247"/>
    </row>
    <row r="23" spans="1:28" ht="15" x14ac:dyDescent="0.2">
      <c r="A23" s="75" t="str">
        <f t="shared" si="3"/>
        <v>SCH123</v>
      </c>
      <c r="B23" s="75" t="str">
        <f t="shared" si="3"/>
        <v>2022195</v>
      </c>
      <c r="C23" s="240">
        <v>1</v>
      </c>
      <c r="D23" s="241" t="s">
        <v>0</v>
      </c>
      <c r="E23" s="103">
        <v>26.8</v>
      </c>
      <c r="F23" s="241"/>
      <c r="G23" s="241"/>
      <c r="H23" s="241"/>
      <c r="I23" s="242"/>
      <c r="J23" s="242"/>
      <c r="K23" s="242"/>
      <c r="L23" s="241"/>
      <c r="M23" s="241"/>
      <c r="N23" s="241"/>
      <c r="O23" s="247"/>
      <c r="P23" s="248"/>
      <c r="Q23" s="248" t="s">
        <v>1866</v>
      </c>
      <c r="R23" s="243" t="s">
        <v>1861</v>
      </c>
      <c r="S23" s="247"/>
      <c r="T23" s="244">
        <f t="shared" si="1"/>
        <v>22</v>
      </c>
      <c r="U23" s="278">
        <v>44833</v>
      </c>
      <c r="V23" s="249" t="str">
        <f t="shared" si="4"/>
        <v>TL</v>
      </c>
      <c r="W23" s="249" t="str">
        <f t="shared" si="4"/>
        <v>1-6</v>
      </c>
      <c r="X23" s="247"/>
      <c r="Y23" s="247"/>
      <c r="Z23" s="247"/>
      <c r="AA23" s="247">
        <v>27.6</v>
      </c>
      <c r="AB23" s="247"/>
    </row>
    <row r="24" spans="1:28" ht="15" x14ac:dyDescent="0.2">
      <c r="A24" s="75" t="str">
        <f t="shared" si="3"/>
        <v>SCH123</v>
      </c>
      <c r="B24" s="75" t="str">
        <f t="shared" si="3"/>
        <v>2022195</v>
      </c>
      <c r="C24" s="240">
        <v>1</v>
      </c>
      <c r="D24" s="241" t="s">
        <v>0</v>
      </c>
      <c r="E24" s="103">
        <v>28.6</v>
      </c>
      <c r="F24" s="241"/>
      <c r="G24" s="241"/>
      <c r="H24" s="241"/>
      <c r="I24" s="242"/>
      <c r="J24" s="242"/>
      <c r="K24" s="242"/>
      <c r="L24" s="241"/>
      <c r="M24" s="241"/>
      <c r="N24" s="241"/>
      <c r="O24" s="247"/>
      <c r="P24" s="248"/>
      <c r="Q24" s="248"/>
      <c r="R24" s="243" t="s">
        <v>1861</v>
      </c>
      <c r="S24" s="247"/>
      <c r="T24" s="244">
        <f t="shared" si="1"/>
        <v>23</v>
      </c>
      <c r="U24" s="278">
        <v>44833</v>
      </c>
      <c r="V24" s="249" t="str">
        <f t="shared" si="4"/>
        <v>TL</v>
      </c>
      <c r="W24" s="249" t="str">
        <f t="shared" si="4"/>
        <v>1-6</v>
      </c>
      <c r="X24" s="247"/>
      <c r="Y24" s="247"/>
      <c r="Z24" s="247"/>
      <c r="AA24" s="247">
        <v>28.6</v>
      </c>
      <c r="AB24" s="247"/>
    </row>
    <row r="25" spans="1:28" ht="15" x14ac:dyDescent="0.2">
      <c r="A25" s="75" t="str">
        <f t="shared" si="3"/>
        <v>SCH123</v>
      </c>
      <c r="B25" s="75" t="str">
        <f t="shared" si="3"/>
        <v>2022195</v>
      </c>
      <c r="C25" s="240">
        <v>1</v>
      </c>
      <c r="D25" s="241" t="s">
        <v>0</v>
      </c>
      <c r="E25" s="103">
        <v>27.2</v>
      </c>
      <c r="F25" s="241"/>
      <c r="G25" s="241"/>
      <c r="H25" s="241"/>
      <c r="I25" s="242"/>
      <c r="J25" s="242"/>
      <c r="K25" s="242"/>
      <c r="L25" s="241"/>
      <c r="M25" s="241"/>
      <c r="N25" s="241"/>
      <c r="O25" s="247"/>
      <c r="P25" s="248"/>
      <c r="Q25" s="248"/>
      <c r="R25" s="243" t="s">
        <v>1861</v>
      </c>
      <c r="S25" s="247"/>
      <c r="T25" s="244">
        <f t="shared" si="1"/>
        <v>24</v>
      </c>
      <c r="U25" s="278">
        <v>44833</v>
      </c>
      <c r="V25" s="249" t="str">
        <f t="shared" si="4"/>
        <v>TL</v>
      </c>
      <c r="W25" s="249" t="str">
        <f t="shared" si="4"/>
        <v>1-6</v>
      </c>
      <c r="X25" s="247"/>
      <c r="Y25" s="247"/>
      <c r="Z25" s="247"/>
      <c r="AA25" s="247">
        <v>27.4</v>
      </c>
      <c r="AB25" s="247"/>
    </row>
    <row r="26" spans="1:28" ht="15" x14ac:dyDescent="0.2">
      <c r="A26" s="75" t="str">
        <f t="shared" si="3"/>
        <v>SCH123</v>
      </c>
      <c r="B26" s="75" t="str">
        <f t="shared" si="3"/>
        <v>2022195</v>
      </c>
      <c r="C26" s="240">
        <v>1</v>
      </c>
      <c r="D26" s="241" t="s">
        <v>0</v>
      </c>
      <c r="E26" s="103">
        <v>27</v>
      </c>
      <c r="F26" s="241"/>
      <c r="G26" s="241"/>
      <c r="H26" s="241"/>
      <c r="I26" s="242"/>
      <c r="J26" s="242"/>
      <c r="K26" s="242"/>
      <c r="L26" s="241"/>
      <c r="M26" s="241"/>
      <c r="N26" s="241"/>
      <c r="O26" s="247"/>
      <c r="P26" s="248"/>
      <c r="Q26" s="248"/>
      <c r="R26" s="243" t="s">
        <v>1861</v>
      </c>
      <c r="S26" s="247"/>
      <c r="T26" s="244">
        <f t="shared" si="1"/>
        <v>25</v>
      </c>
      <c r="U26" s="278">
        <v>44833</v>
      </c>
      <c r="V26" s="249" t="str">
        <f t="shared" si="4"/>
        <v>TL</v>
      </c>
      <c r="W26" s="249" t="str">
        <f t="shared" si="4"/>
        <v>1-6</v>
      </c>
      <c r="X26" s="247"/>
      <c r="Y26" s="247"/>
      <c r="Z26" s="247"/>
      <c r="AA26" s="247">
        <v>26.7</v>
      </c>
      <c r="AB26" s="247"/>
    </row>
    <row r="27" spans="1:28" ht="15" x14ac:dyDescent="0.2">
      <c r="A27" s="75" t="str">
        <f t="shared" si="3"/>
        <v>SCH123</v>
      </c>
      <c r="B27" s="75" t="str">
        <f t="shared" si="3"/>
        <v>2022195</v>
      </c>
      <c r="C27" s="240">
        <v>1</v>
      </c>
      <c r="D27" s="241" t="s">
        <v>0</v>
      </c>
      <c r="E27" s="103">
        <v>25.7</v>
      </c>
      <c r="F27" s="241"/>
      <c r="G27" s="241"/>
      <c r="H27" s="241"/>
      <c r="I27" s="242"/>
      <c r="J27" s="242"/>
      <c r="K27" s="242"/>
      <c r="L27" s="241"/>
      <c r="M27" s="241"/>
      <c r="N27" s="241"/>
      <c r="O27" s="247"/>
      <c r="P27" s="248"/>
      <c r="Q27" s="248"/>
      <c r="R27" s="243" t="s">
        <v>1861</v>
      </c>
      <c r="S27" s="247"/>
      <c r="T27" s="244">
        <f t="shared" si="1"/>
        <v>26</v>
      </c>
      <c r="U27" s="278">
        <v>44833</v>
      </c>
      <c r="V27" s="249" t="str">
        <f t="shared" si="4"/>
        <v>TL</v>
      </c>
      <c r="W27" s="249" t="str">
        <f t="shared" si="4"/>
        <v>1-6</v>
      </c>
      <c r="X27" s="247"/>
      <c r="Y27" s="247"/>
      <c r="Z27" s="247"/>
      <c r="AA27" s="247">
        <v>25.6</v>
      </c>
      <c r="AB27" s="247"/>
    </row>
    <row r="28" spans="1:28" ht="15" x14ac:dyDescent="0.2">
      <c r="A28" s="75" t="str">
        <f t="shared" si="3"/>
        <v>SCH123</v>
      </c>
      <c r="B28" s="75" t="str">
        <f t="shared" si="3"/>
        <v>2022195</v>
      </c>
      <c r="C28" s="240">
        <v>1</v>
      </c>
      <c r="D28" s="241" t="s">
        <v>0</v>
      </c>
      <c r="E28" s="103">
        <v>25.8</v>
      </c>
      <c r="F28" s="241"/>
      <c r="G28" s="241"/>
      <c r="H28" s="241"/>
      <c r="I28" s="242"/>
      <c r="J28" s="242"/>
      <c r="K28" s="242"/>
      <c r="L28" s="241"/>
      <c r="M28" s="241"/>
      <c r="N28" s="241"/>
      <c r="O28" s="247"/>
      <c r="P28" s="248"/>
      <c r="Q28" s="248" t="s">
        <v>1865</v>
      </c>
      <c r="R28" s="243" t="s">
        <v>1861</v>
      </c>
      <c r="S28" s="247"/>
      <c r="T28" s="244">
        <f t="shared" si="1"/>
        <v>27</v>
      </c>
      <c r="U28" s="278">
        <v>44833</v>
      </c>
      <c r="V28" s="249" t="str">
        <f t="shared" si="4"/>
        <v>TL</v>
      </c>
      <c r="W28" s="249" t="str">
        <f t="shared" si="4"/>
        <v>1-6</v>
      </c>
      <c r="X28" s="247"/>
      <c r="Y28" s="247"/>
      <c r="Z28" s="247"/>
      <c r="AA28" s="247">
        <v>25.8</v>
      </c>
      <c r="AB28" s="247"/>
    </row>
    <row r="29" spans="1:28" ht="15" x14ac:dyDescent="0.2">
      <c r="A29" s="75" t="str">
        <f t="shared" si="3"/>
        <v>SCH123</v>
      </c>
      <c r="B29" s="75" t="str">
        <f t="shared" si="3"/>
        <v>2022195</v>
      </c>
      <c r="C29" s="240">
        <v>1</v>
      </c>
      <c r="D29" s="241" t="s">
        <v>0</v>
      </c>
      <c r="E29" s="103">
        <v>26.8</v>
      </c>
      <c r="F29" s="241"/>
      <c r="G29" s="241"/>
      <c r="H29" s="241"/>
      <c r="I29" s="242"/>
      <c r="J29" s="242"/>
      <c r="K29" s="242"/>
      <c r="L29" s="241"/>
      <c r="M29" s="241"/>
      <c r="N29" s="241"/>
      <c r="O29" s="247"/>
      <c r="P29" s="248"/>
      <c r="Q29" s="248"/>
      <c r="R29" s="243" t="s">
        <v>1861</v>
      </c>
      <c r="S29" s="247"/>
      <c r="T29" s="244">
        <f t="shared" si="1"/>
        <v>28</v>
      </c>
      <c r="U29" s="278">
        <v>44833</v>
      </c>
      <c r="V29" s="249" t="str">
        <f t="shared" si="4"/>
        <v>TL</v>
      </c>
      <c r="W29" s="249" t="str">
        <f t="shared" si="4"/>
        <v>1-6</v>
      </c>
      <c r="X29" s="247"/>
      <c r="Y29" s="247"/>
      <c r="Z29" s="247"/>
      <c r="AA29" s="247">
        <v>26.9</v>
      </c>
      <c r="AB29" s="247"/>
    </row>
    <row r="30" spans="1:28" ht="15" x14ac:dyDescent="0.2">
      <c r="A30" s="75" t="str">
        <f t="shared" si="3"/>
        <v>SCH123</v>
      </c>
      <c r="B30" s="75" t="str">
        <f t="shared" si="3"/>
        <v>2022195</v>
      </c>
      <c r="C30" s="240">
        <v>1</v>
      </c>
      <c r="D30" s="241" t="s">
        <v>0</v>
      </c>
      <c r="E30" s="103">
        <v>25.1</v>
      </c>
      <c r="F30" s="241"/>
      <c r="G30" s="241"/>
      <c r="H30" s="241"/>
      <c r="I30" s="242"/>
      <c r="J30" s="242"/>
      <c r="K30" s="242"/>
      <c r="L30" s="241"/>
      <c r="M30" s="241"/>
      <c r="N30" s="241"/>
      <c r="O30" s="247"/>
      <c r="P30" s="248"/>
      <c r="Q30" s="248"/>
      <c r="R30" s="243" t="s">
        <v>1861</v>
      </c>
      <c r="S30" s="247"/>
      <c r="T30" s="244">
        <f t="shared" si="1"/>
        <v>29</v>
      </c>
      <c r="U30" s="278">
        <v>44833</v>
      </c>
      <c r="V30" s="249" t="str">
        <f t="shared" si="4"/>
        <v>TL</v>
      </c>
      <c r="W30" s="249" t="str">
        <f t="shared" si="4"/>
        <v>1-6</v>
      </c>
      <c r="X30" s="247"/>
      <c r="Y30" s="247"/>
      <c r="Z30" s="247"/>
      <c r="AA30" s="247">
        <v>25.1</v>
      </c>
      <c r="AB30" s="247"/>
    </row>
    <row r="31" spans="1:28" ht="15" x14ac:dyDescent="0.2">
      <c r="A31" s="75" t="str">
        <f t="shared" si="3"/>
        <v>SCH123</v>
      </c>
      <c r="B31" s="75" t="str">
        <f t="shared" si="3"/>
        <v>2022195</v>
      </c>
      <c r="C31" s="240">
        <v>1</v>
      </c>
      <c r="D31" s="241" t="s">
        <v>0</v>
      </c>
      <c r="E31" s="103">
        <v>25</v>
      </c>
      <c r="F31" s="241"/>
      <c r="G31" s="241"/>
      <c r="H31" s="241"/>
      <c r="I31" s="242"/>
      <c r="J31" s="242"/>
      <c r="K31" s="242"/>
      <c r="L31" s="241"/>
      <c r="M31" s="241"/>
      <c r="N31" s="241"/>
      <c r="O31" s="247"/>
      <c r="P31" s="248"/>
      <c r="Q31" s="248"/>
      <c r="R31" s="243" t="s">
        <v>1861</v>
      </c>
      <c r="S31" s="247"/>
      <c r="T31" s="244">
        <f t="shared" si="1"/>
        <v>30</v>
      </c>
      <c r="U31" s="278">
        <v>44833</v>
      </c>
      <c r="V31" s="249" t="str">
        <f t="shared" si="4"/>
        <v>TL</v>
      </c>
      <c r="W31" s="249" t="str">
        <f t="shared" si="4"/>
        <v>1-6</v>
      </c>
      <c r="X31" s="247"/>
      <c r="Y31" s="247"/>
      <c r="Z31" s="247"/>
      <c r="AA31" s="247">
        <v>24.9</v>
      </c>
      <c r="AB31" s="247"/>
    </row>
    <row r="32" spans="1:28" ht="15" x14ac:dyDescent="0.2">
      <c r="A32" s="75" t="str">
        <f t="shared" si="3"/>
        <v>SCH123</v>
      </c>
      <c r="B32" s="75" t="str">
        <f t="shared" si="3"/>
        <v>2022195</v>
      </c>
      <c r="C32" s="240">
        <v>1</v>
      </c>
      <c r="D32" s="241" t="s">
        <v>0</v>
      </c>
      <c r="E32" s="103">
        <v>25.1</v>
      </c>
      <c r="F32" s="241"/>
      <c r="G32" s="241"/>
      <c r="H32" s="241"/>
      <c r="I32" s="242"/>
      <c r="J32" s="242"/>
      <c r="K32" s="242"/>
      <c r="L32" s="241"/>
      <c r="M32" s="241"/>
      <c r="N32" s="241"/>
      <c r="O32" s="247"/>
      <c r="P32" s="248"/>
      <c r="Q32" s="248" t="s">
        <v>1866</v>
      </c>
      <c r="R32" s="243" t="s">
        <v>1861</v>
      </c>
      <c r="S32" s="247"/>
      <c r="T32" s="244">
        <f t="shared" si="1"/>
        <v>31</v>
      </c>
      <c r="U32" s="278">
        <v>44833</v>
      </c>
      <c r="V32" s="249" t="str">
        <f t="shared" si="4"/>
        <v>TL</v>
      </c>
      <c r="W32" s="249" t="str">
        <f t="shared" si="4"/>
        <v>1-6</v>
      </c>
      <c r="X32" s="247"/>
      <c r="Y32" s="247"/>
      <c r="Z32" s="247"/>
      <c r="AA32" s="247">
        <v>25.2</v>
      </c>
      <c r="AB32" s="247"/>
    </row>
    <row r="33" spans="1:28" ht="15" x14ac:dyDescent="0.2">
      <c r="A33" s="75" t="str">
        <f t="shared" si="3"/>
        <v>SCH123</v>
      </c>
      <c r="B33" s="75" t="str">
        <f t="shared" si="3"/>
        <v>2022195</v>
      </c>
      <c r="C33" s="240">
        <v>1</v>
      </c>
      <c r="D33" s="241" t="s">
        <v>0</v>
      </c>
      <c r="E33" s="103">
        <v>25.1</v>
      </c>
      <c r="F33" s="241"/>
      <c r="G33" s="241"/>
      <c r="H33" s="241"/>
      <c r="I33" s="242"/>
      <c r="J33" s="242"/>
      <c r="K33" s="242"/>
      <c r="L33" s="241"/>
      <c r="M33" s="241"/>
      <c r="N33" s="241"/>
      <c r="O33" s="247"/>
      <c r="P33" s="248"/>
      <c r="Q33" s="248"/>
      <c r="R33" s="243" t="s">
        <v>1861</v>
      </c>
      <c r="S33" s="247"/>
      <c r="T33" s="244">
        <f t="shared" si="1"/>
        <v>32</v>
      </c>
      <c r="U33" s="278">
        <v>44833</v>
      </c>
      <c r="V33" s="249" t="str">
        <f t="shared" si="4"/>
        <v>TL</v>
      </c>
      <c r="W33" s="249" t="str">
        <f t="shared" si="4"/>
        <v>1-6</v>
      </c>
      <c r="X33" s="247"/>
      <c r="Y33" s="247"/>
      <c r="Z33" s="247"/>
      <c r="AA33" s="247">
        <v>24.9</v>
      </c>
      <c r="AB33" s="247"/>
    </row>
    <row r="34" spans="1:28" ht="15" x14ac:dyDescent="0.2">
      <c r="A34" s="75" t="str">
        <f t="shared" si="3"/>
        <v>SCH123</v>
      </c>
      <c r="B34" s="75" t="str">
        <f t="shared" si="3"/>
        <v>2022195</v>
      </c>
      <c r="C34" s="240">
        <v>1</v>
      </c>
      <c r="D34" s="241" t="s">
        <v>0</v>
      </c>
      <c r="E34" s="103">
        <v>25.6</v>
      </c>
      <c r="F34" s="241"/>
      <c r="G34" s="241"/>
      <c r="H34" s="241"/>
      <c r="I34" s="242"/>
      <c r="J34" s="242"/>
      <c r="K34" s="242"/>
      <c r="L34" s="241"/>
      <c r="M34" s="241"/>
      <c r="N34" s="241"/>
      <c r="O34" s="247"/>
      <c r="P34" s="248"/>
      <c r="Q34" s="248"/>
      <c r="R34" s="243" t="s">
        <v>1861</v>
      </c>
      <c r="S34" s="247"/>
      <c r="T34" s="244">
        <f t="shared" si="1"/>
        <v>33</v>
      </c>
      <c r="U34" s="278">
        <v>44833</v>
      </c>
      <c r="V34" s="249" t="str">
        <f t="shared" si="4"/>
        <v>TL</v>
      </c>
      <c r="W34" s="249" t="str">
        <f t="shared" si="4"/>
        <v>1-6</v>
      </c>
      <c r="X34" s="247"/>
      <c r="Y34" s="247"/>
      <c r="Z34" s="247"/>
      <c r="AA34" s="247">
        <v>25.6</v>
      </c>
      <c r="AB34" s="247"/>
    </row>
    <row r="35" spans="1:28" ht="15" x14ac:dyDescent="0.2">
      <c r="A35" s="75" t="str">
        <f t="shared" si="3"/>
        <v>SCH123</v>
      </c>
      <c r="B35" s="75" t="str">
        <f t="shared" si="3"/>
        <v>2022195</v>
      </c>
      <c r="C35" s="240">
        <v>1</v>
      </c>
      <c r="D35" s="241" t="s">
        <v>0</v>
      </c>
      <c r="E35" s="103">
        <v>25.4</v>
      </c>
      <c r="F35" s="241"/>
      <c r="G35" s="241"/>
      <c r="H35" s="241"/>
      <c r="I35" s="242"/>
      <c r="J35" s="242"/>
      <c r="K35" s="242"/>
      <c r="L35" s="241"/>
      <c r="M35" s="241"/>
      <c r="N35" s="241"/>
      <c r="O35" s="247"/>
      <c r="P35" s="248"/>
      <c r="Q35" s="248"/>
      <c r="R35" s="243" t="s">
        <v>1861</v>
      </c>
      <c r="S35" s="247"/>
      <c r="T35" s="244">
        <f t="shared" si="1"/>
        <v>34</v>
      </c>
      <c r="U35" s="278">
        <v>44833</v>
      </c>
      <c r="V35" s="249" t="str">
        <f t="shared" si="4"/>
        <v>TL</v>
      </c>
      <c r="W35" s="249" t="str">
        <f t="shared" si="4"/>
        <v>1-6</v>
      </c>
      <c r="X35" s="247"/>
      <c r="Y35" s="247"/>
      <c r="Z35" s="247"/>
      <c r="AA35" s="247">
        <v>25.3</v>
      </c>
      <c r="AB35" s="247"/>
    </row>
    <row r="36" spans="1:28" ht="15" x14ac:dyDescent="0.2">
      <c r="A36" s="75" t="str">
        <f t="shared" ref="A36:B51" si="5">A35</f>
        <v>SCH123</v>
      </c>
      <c r="B36" s="75" t="str">
        <f t="shared" si="5"/>
        <v>2022195</v>
      </c>
      <c r="C36" s="240">
        <v>1</v>
      </c>
      <c r="D36" s="241" t="s">
        <v>0</v>
      </c>
      <c r="E36" s="103">
        <v>25.5</v>
      </c>
      <c r="F36" s="241"/>
      <c r="G36" s="241"/>
      <c r="H36" s="241"/>
      <c r="I36" s="242"/>
      <c r="J36" s="242"/>
      <c r="K36" s="242"/>
      <c r="L36" s="241"/>
      <c r="M36" s="241"/>
      <c r="N36" s="241"/>
      <c r="O36" s="247"/>
      <c r="P36" s="247"/>
      <c r="Q36" s="248" t="s">
        <v>1866</v>
      </c>
      <c r="R36" s="243" t="s">
        <v>1861</v>
      </c>
      <c r="S36" s="247"/>
      <c r="T36" s="244">
        <f t="shared" si="1"/>
        <v>35</v>
      </c>
      <c r="U36" s="278">
        <v>44833</v>
      </c>
      <c r="V36" s="249" t="str">
        <f t="shared" ref="V36:W51" si="6">V35</f>
        <v>TL</v>
      </c>
      <c r="W36" s="249" t="str">
        <f t="shared" si="6"/>
        <v>1-6</v>
      </c>
      <c r="X36" s="247"/>
      <c r="Y36" s="247"/>
      <c r="Z36" s="247"/>
      <c r="AA36" s="247">
        <v>27.8</v>
      </c>
      <c r="AB36" s="247"/>
    </row>
    <row r="37" spans="1:28" ht="15" x14ac:dyDescent="0.2">
      <c r="A37" s="75" t="str">
        <f t="shared" si="5"/>
        <v>SCH123</v>
      </c>
      <c r="B37" s="75" t="str">
        <f t="shared" si="5"/>
        <v>2022195</v>
      </c>
      <c r="C37" s="240">
        <v>1</v>
      </c>
      <c r="D37" s="241" t="s">
        <v>0</v>
      </c>
      <c r="E37" s="103">
        <v>25.8</v>
      </c>
      <c r="F37" s="241"/>
      <c r="G37" s="241"/>
      <c r="H37" s="241"/>
      <c r="I37" s="242"/>
      <c r="J37" s="242"/>
      <c r="K37" s="242"/>
      <c r="L37" s="241"/>
      <c r="M37" s="241"/>
      <c r="N37" s="241"/>
      <c r="O37" s="247"/>
      <c r="P37" s="247"/>
      <c r="Q37" s="248" t="s">
        <v>1865</v>
      </c>
      <c r="R37" s="243" t="s">
        <v>1861</v>
      </c>
      <c r="S37" s="247"/>
      <c r="T37" s="244">
        <f t="shared" si="1"/>
        <v>36</v>
      </c>
      <c r="U37" s="278">
        <v>44833</v>
      </c>
      <c r="V37" s="249" t="str">
        <f t="shared" si="6"/>
        <v>TL</v>
      </c>
      <c r="W37" s="249" t="str">
        <f t="shared" si="6"/>
        <v>1-6</v>
      </c>
      <c r="X37" s="247"/>
      <c r="Y37" s="247"/>
      <c r="Z37" s="247"/>
      <c r="AA37" s="247">
        <v>26.3</v>
      </c>
      <c r="AB37" s="247"/>
    </row>
    <row r="38" spans="1:28" ht="15" x14ac:dyDescent="0.2">
      <c r="A38" s="75" t="str">
        <f t="shared" si="5"/>
        <v>SCH123</v>
      </c>
      <c r="B38" s="75" t="str">
        <f t="shared" si="5"/>
        <v>2022195</v>
      </c>
      <c r="C38" s="240">
        <v>1</v>
      </c>
      <c r="D38" s="241" t="s">
        <v>0</v>
      </c>
      <c r="E38" s="103">
        <v>25.9</v>
      </c>
      <c r="F38" s="241"/>
      <c r="G38" s="241"/>
      <c r="H38" s="241"/>
      <c r="I38" s="242"/>
      <c r="J38" s="242"/>
      <c r="K38" s="242"/>
      <c r="L38" s="241"/>
      <c r="M38" s="241"/>
      <c r="N38" s="241"/>
      <c r="O38" s="247"/>
      <c r="P38" s="247"/>
      <c r="Q38" s="248"/>
      <c r="R38" s="243" t="s">
        <v>1861</v>
      </c>
      <c r="S38" s="247"/>
      <c r="T38" s="244">
        <f t="shared" si="1"/>
        <v>37</v>
      </c>
      <c r="U38" s="278">
        <v>44833</v>
      </c>
      <c r="V38" s="249" t="str">
        <f t="shared" si="6"/>
        <v>TL</v>
      </c>
      <c r="W38" s="249" t="str">
        <f t="shared" si="6"/>
        <v>1-6</v>
      </c>
      <c r="X38" s="247"/>
      <c r="Y38" s="247"/>
      <c r="Z38" s="247"/>
      <c r="AA38" s="247">
        <v>25.8</v>
      </c>
      <c r="AB38" s="247"/>
    </row>
    <row r="39" spans="1:28" ht="15" x14ac:dyDescent="0.2">
      <c r="A39" s="75" t="str">
        <f t="shared" si="5"/>
        <v>SCH123</v>
      </c>
      <c r="B39" s="75" t="str">
        <f t="shared" si="5"/>
        <v>2022195</v>
      </c>
      <c r="C39" s="240">
        <v>1</v>
      </c>
      <c r="D39" s="241" t="s">
        <v>0</v>
      </c>
      <c r="E39" s="103">
        <v>23</v>
      </c>
      <c r="F39" s="241"/>
      <c r="G39" s="241"/>
      <c r="H39" s="241"/>
      <c r="I39" s="242"/>
      <c r="J39" s="242"/>
      <c r="K39" s="242"/>
      <c r="L39" s="241"/>
      <c r="M39" s="241"/>
      <c r="N39" s="241"/>
      <c r="O39" s="247"/>
      <c r="P39" s="248"/>
      <c r="Q39" s="248"/>
      <c r="R39" s="243" t="s">
        <v>1861</v>
      </c>
      <c r="S39" s="247"/>
      <c r="T39" s="244">
        <f t="shared" si="1"/>
        <v>38</v>
      </c>
      <c r="U39" s="278">
        <v>44833</v>
      </c>
      <c r="V39" s="249" t="str">
        <f t="shared" si="6"/>
        <v>TL</v>
      </c>
      <c r="W39" s="249" t="str">
        <f t="shared" si="6"/>
        <v>1-6</v>
      </c>
      <c r="X39" s="247"/>
      <c r="Y39" s="247"/>
      <c r="Z39" s="247"/>
      <c r="AA39" s="247">
        <v>22.8</v>
      </c>
      <c r="AB39" s="247"/>
    </row>
    <row r="40" spans="1:28" ht="15" x14ac:dyDescent="0.2">
      <c r="A40" s="75" t="str">
        <f t="shared" si="5"/>
        <v>SCH123</v>
      </c>
      <c r="B40" s="75" t="str">
        <f t="shared" si="5"/>
        <v>2022195</v>
      </c>
      <c r="C40" s="240">
        <v>1</v>
      </c>
      <c r="D40" s="241" t="s">
        <v>0</v>
      </c>
      <c r="E40" s="103">
        <v>24.6</v>
      </c>
      <c r="F40" s="241"/>
      <c r="G40" s="241"/>
      <c r="H40" s="241"/>
      <c r="I40" s="242"/>
      <c r="J40" s="242"/>
      <c r="K40" s="242"/>
      <c r="L40" s="241"/>
      <c r="M40" s="241"/>
      <c r="N40" s="241"/>
      <c r="O40" s="247"/>
      <c r="P40" s="248"/>
      <c r="Q40" s="248"/>
      <c r="R40" s="243" t="s">
        <v>1861</v>
      </c>
      <c r="S40" s="247"/>
      <c r="T40" s="244">
        <f t="shared" si="1"/>
        <v>39</v>
      </c>
      <c r="U40" s="278">
        <v>44833</v>
      </c>
      <c r="V40" s="249" t="str">
        <f t="shared" si="6"/>
        <v>TL</v>
      </c>
      <c r="W40" s="249" t="str">
        <f t="shared" si="6"/>
        <v>1-6</v>
      </c>
      <c r="X40" s="247"/>
      <c r="Y40" s="247"/>
      <c r="Z40" s="247"/>
      <c r="AA40" s="247">
        <v>24.5</v>
      </c>
      <c r="AB40" s="247"/>
    </row>
    <row r="41" spans="1:28" ht="15" x14ac:dyDescent="0.2">
      <c r="A41" s="75" t="str">
        <f t="shared" si="5"/>
        <v>SCH123</v>
      </c>
      <c r="B41" s="75" t="str">
        <f t="shared" si="5"/>
        <v>2022195</v>
      </c>
      <c r="C41" s="240">
        <v>1</v>
      </c>
      <c r="D41" s="241" t="s">
        <v>0</v>
      </c>
      <c r="E41" s="103">
        <v>25.8</v>
      </c>
      <c r="F41" s="241"/>
      <c r="G41" s="241"/>
      <c r="H41" s="241"/>
      <c r="I41" s="242"/>
      <c r="J41" s="242"/>
      <c r="K41" s="242"/>
      <c r="L41" s="241"/>
      <c r="M41" s="241"/>
      <c r="N41" s="241"/>
      <c r="O41" s="247"/>
      <c r="P41" s="247"/>
      <c r="Q41" s="248"/>
      <c r="R41" s="243" t="s">
        <v>1861</v>
      </c>
      <c r="S41" s="247"/>
      <c r="T41" s="244">
        <f t="shared" si="1"/>
        <v>40</v>
      </c>
      <c r="U41" s="278">
        <v>44833</v>
      </c>
      <c r="V41" s="249" t="str">
        <f t="shared" si="6"/>
        <v>TL</v>
      </c>
      <c r="W41" s="249" t="str">
        <f t="shared" si="6"/>
        <v>1-6</v>
      </c>
      <c r="X41" s="247"/>
      <c r="Y41" s="247"/>
      <c r="Z41" s="247"/>
      <c r="AA41" s="247">
        <v>25.9</v>
      </c>
      <c r="AB41" s="247"/>
    </row>
    <row r="42" spans="1:28" ht="15" x14ac:dyDescent="0.2">
      <c r="A42" s="75" t="str">
        <f t="shared" si="5"/>
        <v>SCH123</v>
      </c>
      <c r="B42" s="75" t="str">
        <f t="shared" si="5"/>
        <v>2022195</v>
      </c>
      <c r="C42" s="240">
        <v>1</v>
      </c>
      <c r="D42" s="241" t="s">
        <v>0</v>
      </c>
      <c r="E42" s="103">
        <v>26.5</v>
      </c>
      <c r="F42" s="241"/>
      <c r="G42" s="241"/>
      <c r="H42" s="241"/>
      <c r="I42" s="242"/>
      <c r="J42" s="242"/>
      <c r="K42" s="242"/>
      <c r="L42" s="241"/>
      <c r="M42" s="241"/>
      <c r="N42" s="241"/>
      <c r="O42" s="247"/>
      <c r="P42" s="248"/>
      <c r="Q42" s="248"/>
      <c r="R42" s="243" t="s">
        <v>1861</v>
      </c>
      <c r="S42" s="247"/>
      <c r="T42" s="244">
        <f t="shared" si="1"/>
        <v>41</v>
      </c>
      <c r="U42" s="278">
        <v>44833</v>
      </c>
      <c r="V42" s="249" t="str">
        <f t="shared" si="6"/>
        <v>TL</v>
      </c>
      <c r="W42" s="249" t="str">
        <f t="shared" si="6"/>
        <v>1-6</v>
      </c>
      <c r="X42" s="247"/>
      <c r="Y42" s="247"/>
      <c r="Z42" s="247"/>
      <c r="AA42" s="247">
        <v>26.7</v>
      </c>
      <c r="AB42" s="247"/>
    </row>
    <row r="43" spans="1:28" ht="15" x14ac:dyDescent="0.2">
      <c r="A43" s="75" t="str">
        <f t="shared" si="5"/>
        <v>SCH123</v>
      </c>
      <c r="B43" s="75" t="str">
        <f t="shared" si="5"/>
        <v>2022195</v>
      </c>
      <c r="C43" s="240">
        <v>1</v>
      </c>
      <c r="D43" s="241" t="s">
        <v>0</v>
      </c>
      <c r="E43" s="103">
        <v>25.8</v>
      </c>
      <c r="F43" s="241"/>
      <c r="G43" s="241"/>
      <c r="H43" s="241"/>
      <c r="I43" s="242"/>
      <c r="J43" s="242"/>
      <c r="K43" s="242"/>
      <c r="L43" s="241"/>
      <c r="M43" s="241"/>
      <c r="N43" s="241"/>
      <c r="O43" s="247"/>
      <c r="P43" s="248"/>
      <c r="Q43" s="248" t="s">
        <v>1866</v>
      </c>
      <c r="R43" s="243" t="s">
        <v>1861</v>
      </c>
      <c r="S43" s="247"/>
      <c r="T43" s="244">
        <f t="shared" si="1"/>
        <v>42</v>
      </c>
      <c r="U43" s="278">
        <v>44833</v>
      </c>
      <c r="V43" s="249" t="str">
        <f t="shared" si="6"/>
        <v>TL</v>
      </c>
      <c r="W43" s="249" t="str">
        <f t="shared" si="6"/>
        <v>1-6</v>
      </c>
      <c r="X43" s="247"/>
      <c r="Y43" s="247"/>
      <c r="Z43" s="247"/>
      <c r="AA43" s="247">
        <v>25.8</v>
      </c>
      <c r="AB43" s="247"/>
    </row>
    <row r="44" spans="1:28" ht="15" x14ac:dyDescent="0.2">
      <c r="A44" s="75" t="str">
        <f t="shared" si="5"/>
        <v>SCH123</v>
      </c>
      <c r="B44" s="75" t="str">
        <f t="shared" si="5"/>
        <v>2022195</v>
      </c>
      <c r="C44" s="240">
        <v>1</v>
      </c>
      <c r="D44" s="241" t="s">
        <v>0</v>
      </c>
      <c r="E44" s="103">
        <v>30</v>
      </c>
      <c r="F44" s="241"/>
      <c r="G44" s="241"/>
      <c r="H44" s="241"/>
      <c r="I44" s="242"/>
      <c r="J44" s="242"/>
      <c r="K44" s="242"/>
      <c r="L44" s="241"/>
      <c r="M44" s="241"/>
      <c r="N44" s="241"/>
      <c r="O44" s="247"/>
      <c r="P44" s="248"/>
      <c r="Q44" s="248" t="s">
        <v>1865</v>
      </c>
      <c r="R44" s="243" t="s">
        <v>1861</v>
      </c>
      <c r="S44" s="247"/>
      <c r="T44" s="244">
        <f t="shared" si="1"/>
        <v>43</v>
      </c>
      <c r="U44" s="278">
        <v>44833</v>
      </c>
      <c r="V44" s="249" t="str">
        <f t="shared" si="6"/>
        <v>TL</v>
      </c>
      <c r="W44" s="249" t="str">
        <f t="shared" si="6"/>
        <v>1-6</v>
      </c>
      <c r="X44" s="247"/>
      <c r="Y44" s="247"/>
      <c r="Z44" s="247"/>
      <c r="AA44" s="247">
        <v>30.1</v>
      </c>
      <c r="AB44" s="247"/>
    </row>
    <row r="45" spans="1:28" ht="15" x14ac:dyDescent="0.2">
      <c r="A45" s="75" t="str">
        <f t="shared" si="5"/>
        <v>SCH123</v>
      </c>
      <c r="B45" s="75" t="str">
        <f t="shared" si="5"/>
        <v>2022195</v>
      </c>
      <c r="C45" s="240">
        <v>1</v>
      </c>
      <c r="D45" s="241" t="s">
        <v>0</v>
      </c>
      <c r="E45" s="103">
        <v>29.2</v>
      </c>
      <c r="F45" s="241"/>
      <c r="G45" s="241"/>
      <c r="H45" s="241"/>
      <c r="I45" s="242"/>
      <c r="J45" s="242"/>
      <c r="K45" s="242"/>
      <c r="L45" s="241"/>
      <c r="M45" s="241"/>
      <c r="N45" s="241"/>
      <c r="O45" s="247"/>
      <c r="P45" s="248"/>
      <c r="Q45" s="248"/>
      <c r="R45" s="243" t="s">
        <v>1861</v>
      </c>
      <c r="S45" s="247"/>
      <c r="T45" s="244">
        <f t="shared" si="1"/>
        <v>44</v>
      </c>
      <c r="U45" s="278">
        <v>44833</v>
      </c>
      <c r="V45" s="249" t="str">
        <f t="shared" si="6"/>
        <v>TL</v>
      </c>
      <c r="W45" s="249" t="str">
        <f t="shared" si="6"/>
        <v>1-6</v>
      </c>
      <c r="X45" s="247"/>
      <c r="Y45" s="247"/>
      <c r="Z45" s="247"/>
      <c r="AA45" s="247">
        <v>29.3</v>
      </c>
      <c r="AB45" s="247"/>
    </row>
    <row r="46" spans="1:28" ht="15" x14ac:dyDescent="0.2">
      <c r="A46" s="75" t="str">
        <f t="shared" si="5"/>
        <v>SCH123</v>
      </c>
      <c r="B46" s="75" t="str">
        <f t="shared" si="5"/>
        <v>2022195</v>
      </c>
      <c r="C46" s="240">
        <v>1</v>
      </c>
      <c r="D46" s="241" t="s">
        <v>0</v>
      </c>
      <c r="E46" s="103">
        <v>24.7</v>
      </c>
      <c r="F46" s="241"/>
      <c r="G46" s="241"/>
      <c r="H46" s="241"/>
      <c r="I46" s="242"/>
      <c r="J46" s="242"/>
      <c r="K46" s="242"/>
      <c r="L46" s="241"/>
      <c r="M46" s="241"/>
      <c r="N46" s="241"/>
      <c r="O46" s="247"/>
      <c r="P46" s="248"/>
      <c r="Q46" s="248"/>
      <c r="R46" s="243" t="s">
        <v>1861</v>
      </c>
      <c r="S46" s="247"/>
      <c r="T46" s="244">
        <f t="shared" si="1"/>
        <v>45</v>
      </c>
      <c r="U46" s="278">
        <v>44833</v>
      </c>
      <c r="V46" s="249" t="str">
        <f t="shared" si="6"/>
        <v>TL</v>
      </c>
      <c r="W46" s="249" t="str">
        <f t="shared" si="6"/>
        <v>1-6</v>
      </c>
      <c r="X46" s="247"/>
      <c r="Y46" s="247"/>
      <c r="Z46" s="247"/>
      <c r="AA46" s="247">
        <v>24.5</v>
      </c>
      <c r="AB46" s="247"/>
    </row>
    <row r="47" spans="1:28" ht="15" x14ac:dyDescent="0.2">
      <c r="A47" s="75" t="str">
        <f t="shared" si="5"/>
        <v>SCH123</v>
      </c>
      <c r="B47" s="75" t="str">
        <f t="shared" si="5"/>
        <v>2022195</v>
      </c>
      <c r="C47" s="240">
        <v>1</v>
      </c>
      <c r="D47" s="241" t="s">
        <v>0</v>
      </c>
      <c r="E47" s="103">
        <v>26.2</v>
      </c>
      <c r="F47" s="241"/>
      <c r="G47" s="241"/>
      <c r="H47" s="241"/>
      <c r="I47" s="242"/>
      <c r="J47" s="242"/>
      <c r="K47" s="242"/>
      <c r="L47" s="241"/>
      <c r="M47" s="241"/>
      <c r="N47" s="241"/>
      <c r="O47" s="247"/>
      <c r="P47" s="248"/>
      <c r="Q47" s="248"/>
      <c r="R47" s="243" t="s">
        <v>1861</v>
      </c>
      <c r="S47" s="247"/>
      <c r="T47" s="244">
        <f t="shared" si="1"/>
        <v>46</v>
      </c>
      <c r="U47" s="278">
        <v>44833</v>
      </c>
      <c r="V47" s="249" t="str">
        <f t="shared" si="6"/>
        <v>TL</v>
      </c>
      <c r="W47" s="249" t="str">
        <f t="shared" si="6"/>
        <v>1-6</v>
      </c>
      <c r="X47" s="247"/>
      <c r="Y47" s="247"/>
      <c r="Z47" s="247"/>
      <c r="AA47" s="247">
        <v>26.1</v>
      </c>
      <c r="AB47" s="247"/>
    </row>
    <row r="48" spans="1:28" ht="15" x14ac:dyDescent="0.2">
      <c r="A48" s="75" t="str">
        <f t="shared" si="5"/>
        <v>SCH123</v>
      </c>
      <c r="B48" s="75" t="str">
        <f t="shared" si="5"/>
        <v>2022195</v>
      </c>
      <c r="C48" s="240">
        <v>1</v>
      </c>
      <c r="D48" s="241" t="s">
        <v>0</v>
      </c>
      <c r="E48" s="103">
        <v>25.6</v>
      </c>
      <c r="F48" s="241"/>
      <c r="G48" s="241"/>
      <c r="H48" s="241"/>
      <c r="I48" s="242"/>
      <c r="J48" s="242"/>
      <c r="K48" s="242"/>
      <c r="L48" s="241"/>
      <c r="M48" s="241"/>
      <c r="N48" s="241"/>
      <c r="O48" s="247"/>
      <c r="P48" s="248"/>
      <c r="Q48" s="248"/>
      <c r="R48" s="243" t="s">
        <v>1861</v>
      </c>
      <c r="S48" s="247"/>
      <c r="T48" s="244">
        <f t="shared" si="1"/>
        <v>47</v>
      </c>
      <c r="U48" s="278">
        <v>44833</v>
      </c>
      <c r="V48" s="249" t="str">
        <f t="shared" si="6"/>
        <v>TL</v>
      </c>
      <c r="W48" s="249" t="str">
        <f t="shared" si="6"/>
        <v>1-6</v>
      </c>
      <c r="X48" s="247"/>
      <c r="Y48" s="247"/>
      <c r="Z48" s="247"/>
      <c r="AA48" s="247">
        <v>25.7</v>
      </c>
      <c r="AB48" s="247"/>
    </row>
    <row r="49" spans="1:28" ht="15" x14ac:dyDescent="0.2">
      <c r="A49" s="75" t="str">
        <f t="shared" si="5"/>
        <v>SCH123</v>
      </c>
      <c r="B49" s="75" t="str">
        <f t="shared" si="5"/>
        <v>2022195</v>
      </c>
      <c r="C49" s="240">
        <v>1</v>
      </c>
      <c r="D49" s="241" t="s">
        <v>0</v>
      </c>
      <c r="E49" s="103">
        <v>26</v>
      </c>
      <c r="F49" s="241"/>
      <c r="G49" s="241"/>
      <c r="H49" s="241"/>
      <c r="I49" s="242"/>
      <c r="J49" s="242"/>
      <c r="K49" s="242"/>
      <c r="L49" s="241"/>
      <c r="M49" s="241"/>
      <c r="N49" s="241"/>
      <c r="O49" s="247"/>
      <c r="P49" s="248"/>
      <c r="Q49" s="248"/>
      <c r="R49" s="243" t="s">
        <v>1861</v>
      </c>
      <c r="S49" s="247"/>
      <c r="T49" s="244">
        <f t="shared" si="1"/>
        <v>48</v>
      </c>
      <c r="U49" s="278">
        <v>44833</v>
      </c>
      <c r="V49" s="249" t="str">
        <f t="shared" si="6"/>
        <v>TL</v>
      </c>
      <c r="W49" s="249" t="str">
        <f t="shared" si="6"/>
        <v>1-6</v>
      </c>
      <c r="X49" s="247"/>
      <c r="Y49" s="247"/>
      <c r="Z49" s="247"/>
      <c r="AA49" s="247">
        <v>26.1</v>
      </c>
      <c r="AB49" s="247"/>
    </row>
    <row r="50" spans="1:28" ht="15" x14ac:dyDescent="0.2">
      <c r="A50" s="75" t="str">
        <f t="shared" si="5"/>
        <v>SCH123</v>
      </c>
      <c r="B50" s="75" t="str">
        <f t="shared" si="5"/>
        <v>2022195</v>
      </c>
      <c r="C50" s="240">
        <v>1</v>
      </c>
      <c r="D50" s="241" t="s">
        <v>0</v>
      </c>
      <c r="E50" s="103">
        <v>24.5</v>
      </c>
      <c r="F50" s="241"/>
      <c r="G50" s="241"/>
      <c r="H50" s="241"/>
      <c r="I50" s="242"/>
      <c r="J50" s="242"/>
      <c r="K50" s="242"/>
      <c r="L50" s="241"/>
      <c r="M50" s="241"/>
      <c r="N50" s="241"/>
      <c r="O50" s="247"/>
      <c r="P50" s="248"/>
      <c r="Q50" s="248" t="s">
        <v>1866</v>
      </c>
      <c r="R50" s="243" t="s">
        <v>1861</v>
      </c>
      <c r="S50" s="247"/>
      <c r="T50" s="244">
        <f t="shared" si="1"/>
        <v>49</v>
      </c>
      <c r="U50" s="278">
        <v>44833</v>
      </c>
      <c r="V50" s="249" t="str">
        <f t="shared" si="6"/>
        <v>TL</v>
      </c>
      <c r="W50" s="249" t="str">
        <f t="shared" si="6"/>
        <v>1-6</v>
      </c>
      <c r="X50" s="247"/>
      <c r="Y50" s="247"/>
      <c r="Z50" s="247"/>
      <c r="AA50" s="247">
        <v>25.8</v>
      </c>
      <c r="AB50" s="247"/>
    </row>
    <row r="51" spans="1:28" ht="15" x14ac:dyDescent="0.2">
      <c r="A51" s="75" t="str">
        <f t="shared" si="5"/>
        <v>SCH123</v>
      </c>
      <c r="B51" s="75" t="str">
        <f t="shared" si="5"/>
        <v>2022195</v>
      </c>
      <c r="C51" s="240">
        <v>1</v>
      </c>
      <c r="D51" s="241" t="s">
        <v>0</v>
      </c>
      <c r="E51" s="103">
        <v>26.6</v>
      </c>
      <c r="F51" s="241"/>
      <c r="G51" s="241"/>
      <c r="H51" s="241"/>
      <c r="I51" s="242"/>
      <c r="J51" s="242"/>
      <c r="K51" s="242"/>
      <c r="L51" s="241"/>
      <c r="M51" s="241"/>
      <c r="N51" s="241"/>
      <c r="O51" s="247"/>
      <c r="P51" s="248"/>
      <c r="Q51" s="248" t="s">
        <v>1867</v>
      </c>
      <c r="R51" s="243" t="s">
        <v>1861</v>
      </c>
      <c r="S51" s="247"/>
      <c r="T51" s="244">
        <f t="shared" si="1"/>
        <v>50</v>
      </c>
      <c r="U51" s="278">
        <v>44833</v>
      </c>
      <c r="V51" s="249" t="str">
        <f t="shared" si="6"/>
        <v>TL</v>
      </c>
      <c r="W51" s="249" t="str">
        <f t="shared" si="6"/>
        <v>1-6</v>
      </c>
      <c r="X51" s="247"/>
      <c r="Y51" s="247"/>
      <c r="Z51" s="247"/>
      <c r="AA51" s="247">
        <v>26.5</v>
      </c>
      <c r="AB51" s="247"/>
    </row>
    <row r="52" spans="1:28" ht="15" x14ac:dyDescent="0.2">
      <c r="A52" s="75" t="str">
        <f t="shared" ref="A52:B67" si="7">A51</f>
        <v>SCH123</v>
      </c>
      <c r="B52" s="75" t="str">
        <f t="shared" si="7"/>
        <v>2022195</v>
      </c>
      <c r="C52" s="240">
        <v>1</v>
      </c>
      <c r="D52" s="241" t="s">
        <v>0</v>
      </c>
      <c r="E52" s="103">
        <v>29.6</v>
      </c>
      <c r="F52" s="241"/>
      <c r="G52" s="241"/>
      <c r="H52" s="241"/>
      <c r="I52" s="242"/>
      <c r="J52" s="242"/>
      <c r="K52" s="242"/>
      <c r="L52" s="241"/>
      <c r="M52" s="241"/>
      <c r="N52" s="241"/>
      <c r="O52" s="247"/>
      <c r="P52" s="248"/>
      <c r="Q52" s="248"/>
      <c r="R52" s="243" t="s">
        <v>1861</v>
      </c>
      <c r="S52" s="247"/>
      <c r="T52" s="244">
        <f t="shared" si="1"/>
        <v>51</v>
      </c>
      <c r="U52" s="278">
        <v>44833</v>
      </c>
      <c r="V52" s="249" t="str">
        <f t="shared" ref="V52:W67" si="8">V51</f>
        <v>TL</v>
      </c>
      <c r="W52" s="249" t="str">
        <f t="shared" si="8"/>
        <v>1-6</v>
      </c>
      <c r="X52" s="247"/>
      <c r="Y52" s="247"/>
      <c r="Z52" s="247"/>
      <c r="AA52" s="247">
        <v>29.7</v>
      </c>
      <c r="AB52" s="247"/>
    </row>
    <row r="53" spans="1:28" ht="15" x14ac:dyDescent="0.2">
      <c r="A53" s="75" t="str">
        <f t="shared" si="7"/>
        <v>SCH123</v>
      </c>
      <c r="B53" s="75" t="str">
        <f t="shared" si="7"/>
        <v>2022195</v>
      </c>
      <c r="C53" s="240">
        <v>1</v>
      </c>
      <c r="D53" s="241" t="s">
        <v>0</v>
      </c>
      <c r="E53" s="103">
        <v>24.9</v>
      </c>
      <c r="F53" s="241"/>
      <c r="G53" s="241"/>
      <c r="H53" s="241"/>
      <c r="I53" s="242"/>
      <c r="J53" s="242"/>
      <c r="K53" s="242"/>
      <c r="L53" s="241"/>
      <c r="M53" s="241"/>
      <c r="N53" s="241"/>
      <c r="O53" s="247"/>
      <c r="P53" s="248"/>
      <c r="Q53" s="248"/>
      <c r="R53" s="243" t="s">
        <v>1861</v>
      </c>
      <c r="S53" s="247"/>
      <c r="T53" s="244">
        <f t="shared" si="1"/>
        <v>52</v>
      </c>
      <c r="U53" s="278">
        <v>44833</v>
      </c>
      <c r="V53" s="249" t="str">
        <f t="shared" si="8"/>
        <v>TL</v>
      </c>
      <c r="W53" s="249" t="str">
        <f t="shared" si="8"/>
        <v>1-6</v>
      </c>
      <c r="X53" s="247"/>
      <c r="Y53" s="247"/>
      <c r="Z53" s="247"/>
      <c r="AA53" s="247">
        <v>24.9</v>
      </c>
      <c r="AB53" s="247"/>
    </row>
    <row r="54" spans="1:28" ht="15" x14ac:dyDescent="0.2">
      <c r="A54" s="75" t="str">
        <f t="shared" si="7"/>
        <v>SCH123</v>
      </c>
      <c r="B54" s="75" t="str">
        <f t="shared" si="7"/>
        <v>2022195</v>
      </c>
      <c r="C54" s="240">
        <v>1</v>
      </c>
      <c r="D54" s="241" t="s">
        <v>0</v>
      </c>
      <c r="E54" s="103">
        <v>26.6</v>
      </c>
      <c r="F54" s="241"/>
      <c r="G54" s="241"/>
      <c r="H54" s="241"/>
      <c r="I54" s="242"/>
      <c r="J54" s="242"/>
      <c r="K54" s="242"/>
      <c r="L54" s="241"/>
      <c r="M54" s="241"/>
      <c r="N54" s="241"/>
      <c r="O54" s="247"/>
      <c r="P54" s="248"/>
      <c r="Q54" s="248"/>
      <c r="R54" s="243" t="s">
        <v>1861</v>
      </c>
      <c r="S54" s="247"/>
      <c r="T54" s="244">
        <f t="shared" si="1"/>
        <v>53</v>
      </c>
      <c r="U54" s="278">
        <v>44833</v>
      </c>
      <c r="V54" s="249" t="str">
        <f t="shared" si="8"/>
        <v>TL</v>
      </c>
      <c r="W54" s="249" t="str">
        <f t="shared" si="8"/>
        <v>1-6</v>
      </c>
      <c r="X54" s="247"/>
      <c r="Y54" s="247"/>
      <c r="Z54" s="247"/>
      <c r="AA54" s="247">
        <v>26.7</v>
      </c>
      <c r="AB54" s="247"/>
    </row>
    <row r="55" spans="1:28" ht="15" x14ac:dyDescent="0.2">
      <c r="A55" s="75" t="str">
        <f t="shared" si="7"/>
        <v>SCH123</v>
      </c>
      <c r="B55" s="75" t="str">
        <f t="shared" si="7"/>
        <v>2022195</v>
      </c>
      <c r="C55" s="240">
        <v>1</v>
      </c>
      <c r="D55" s="241" t="s">
        <v>0</v>
      </c>
      <c r="E55" s="103">
        <v>24.6</v>
      </c>
      <c r="F55" s="241"/>
      <c r="G55" s="241"/>
      <c r="H55" s="241"/>
      <c r="I55" s="242"/>
      <c r="J55" s="242"/>
      <c r="K55" s="242"/>
      <c r="L55" s="241"/>
      <c r="M55" s="241"/>
      <c r="N55" s="241"/>
      <c r="O55" s="247"/>
      <c r="P55" s="248"/>
      <c r="Q55" s="248"/>
      <c r="R55" s="243" t="s">
        <v>1861</v>
      </c>
      <c r="S55" s="247"/>
      <c r="T55" s="244">
        <f t="shared" si="1"/>
        <v>54</v>
      </c>
      <c r="U55" s="278">
        <v>44833</v>
      </c>
      <c r="V55" s="249" t="str">
        <f t="shared" si="8"/>
        <v>TL</v>
      </c>
      <c r="W55" s="249" t="str">
        <f t="shared" si="8"/>
        <v>1-6</v>
      </c>
      <c r="X55" s="247"/>
      <c r="Y55" s="247"/>
      <c r="Z55" s="247"/>
      <c r="AA55" s="247">
        <v>24.4</v>
      </c>
      <c r="AB55" s="247"/>
    </row>
    <row r="56" spans="1:28" ht="15" x14ac:dyDescent="0.2">
      <c r="A56" s="75" t="str">
        <f t="shared" si="7"/>
        <v>SCH123</v>
      </c>
      <c r="B56" s="75" t="str">
        <f t="shared" si="7"/>
        <v>2022195</v>
      </c>
      <c r="C56" s="240">
        <v>1</v>
      </c>
      <c r="D56" s="241" t="s">
        <v>0</v>
      </c>
      <c r="E56" s="103">
        <v>28.2</v>
      </c>
      <c r="F56" s="241"/>
      <c r="G56" s="241"/>
      <c r="H56" s="241"/>
      <c r="I56" s="242"/>
      <c r="J56" s="242"/>
      <c r="K56" s="242"/>
      <c r="L56" s="241"/>
      <c r="M56" s="241"/>
      <c r="N56" s="241"/>
      <c r="O56" s="247"/>
      <c r="P56" s="248"/>
      <c r="Q56" s="248"/>
      <c r="R56" s="243" t="s">
        <v>1861</v>
      </c>
      <c r="S56" s="247"/>
      <c r="T56" s="244">
        <f t="shared" si="1"/>
        <v>55</v>
      </c>
      <c r="U56" s="278">
        <v>44833</v>
      </c>
      <c r="V56" s="249" t="str">
        <f t="shared" si="8"/>
        <v>TL</v>
      </c>
      <c r="W56" s="249" t="str">
        <f t="shared" si="8"/>
        <v>1-6</v>
      </c>
      <c r="X56" s="247"/>
      <c r="Y56" s="247"/>
      <c r="Z56" s="247"/>
      <c r="AA56" s="247">
        <v>28</v>
      </c>
      <c r="AB56" s="247"/>
    </row>
    <row r="57" spans="1:28" ht="15" x14ac:dyDescent="0.2">
      <c r="A57" s="75" t="str">
        <f t="shared" si="7"/>
        <v>SCH123</v>
      </c>
      <c r="B57" s="75" t="str">
        <f t="shared" si="7"/>
        <v>2022195</v>
      </c>
      <c r="C57" s="240">
        <v>1</v>
      </c>
      <c r="D57" s="241" t="s">
        <v>0</v>
      </c>
      <c r="E57" s="103">
        <v>25.7</v>
      </c>
      <c r="F57" s="241"/>
      <c r="G57" s="241"/>
      <c r="H57" s="241"/>
      <c r="I57" s="242"/>
      <c r="J57" s="242"/>
      <c r="K57" s="242"/>
      <c r="L57" s="241"/>
      <c r="M57" s="241"/>
      <c r="N57" s="241"/>
      <c r="O57" s="247"/>
      <c r="P57" s="248"/>
      <c r="Q57" s="248"/>
      <c r="R57" s="243" t="s">
        <v>1861</v>
      </c>
      <c r="S57" s="247"/>
      <c r="T57" s="244">
        <f t="shared" si="1"/>
        <v>56</v>
      </c>
      <c r="U57" s="278">
        <v>44833</v>
      </c>
      <c r="V57" s="249" t="str">
        <f t="shared" si="8"/>
        <v>TL</v>
      </c>
      <c r="W57" s="249" t="str">
        <f t="shared" si="8"/>
        <v>1-6</v>
      </c>
      <c r="X57" s="247"/>
      <c r="Y57" s="247"/>
      <c r="Z57" s="247"/>
      <c r="AA57" s="247">
        <v>25.4</v>
      </c>
      <c r="AB57" s="247"/>
    </row>
    <row r="58" spans="1:28" ht="15" x14ac:dyDescent="0.2">
      <c r="A58" s="75" t="str">
        <f t="shared" si="7"/>
        <v>SCH123</v>
      </c>
      <c r="B58" s="75" t="str">
        <f t="shared" si="7"/>
        <v>2022195</v>
      </c>
      <c r="C58" s="240">
        <v>1</v>
      </c>
      <c r="D58" s="241" t="s">
        <v>0</v>
      </c>
      <c r="E58" s="103">
        <v>25.7</v>
      </c>
      <c r="F58" s="241"/>
      <c r="G58" s="241"/>
      <c r="H58" s="241"/>
      <c r="I58" s="242"/>
      <c r="J58" s="242"/>
      <c r="K58" s="242"/>
      <c r="L58" s="241"/>
      <c r="M58" s="241"/>
      <c r="N58" s="241"/>
      <c r="O58" s="247"/>
      <c r="P58" s="248"/>
      <c r="Q58" s="248" t="s">
        <v>1866</v>
      </c>
      <c r="R58" s="243" t="s">
        <v>1861</v>
      </c>
      <c r="S58" s="247"/>
      <c r="T58" s="244">
        <f t="shared" si="1"/>
        <v>57</v>
      </c>
      <c r="U58" s="278">
        <v>44833</v>
      </c>
      <c r="V58" s="249" t="str">
        <f t="shared" si="8"/>
        <v>TL</v>
      </c>
      <c r="W58" s="249" t="str">
        <f t="shared" si="8"/>
        <v>1-6</v>
      </c>
      <c r="X58" s="247"/>
      <c r="Y58" s="247"/>
      <c r="Z58" s="247"/>
      <c r="AA58" s="247">
        <v>27.9</v>
      </c>
      <c r="AB58" s="247"/>
    </row>
    <row r="59" spans="1:28" ht="15" x14ac:dyDescent="0.2">
      <c r="A59" s="75" t="str">
        <f t="shared" si="7"/>
        <v>SCH123</v>
      </c>
      <c r="B59" s="75" t="str">
        <f t="shared" si="7"/>
        <v>2022195</v>
      </c>
      <c r="C59" s="240">
        <v>1</v>
      </c>
      <c r="D59" s="241" t="s">
        <v>0</v>
      </c>
      <c r="E59" s="103">
        <v>25.5</v>
      </c>
      <c r="F59" s="241"/>
      <c r="G59" s="241"/>
      <c r="H59" s="241"/>
      <c r="I59" s="242"/>
      <c r="J59" s="242"/>
      <c r="K59" s="242"/>
      <c r="L59" s="241"/>
      <c r="M59" s="241"/>
      <c r="N59" s="241"/>
      <c r="O59" s="247"/>
      <c r="P59" s="248"/>
      <c r="Q59" s="248" t="s">
        <v>1866</v>
      </c>
      <c r="R59" s="243" t="s">
        <v>1861</v>
      </c>
      <c r="S59" s="247"/>
      <c r="T59" s="244">
        <f t="shared" si="1"/>
        <v>58</v>
      </c>
      <c r="U59" s="278">
        <v>44833</v>
      </c>
      <c r="V59" s="249" t="str">
        <f t="shared" si="8"/>
        <v>TL</v>
      </c>
      <c r="W59" s="249" t="str">
        <f t="shared" si="8"/>
        <v>1-6</v>
      </c>
      <c r="X59" s="247"/>
      <c r="Y59" s="247"/>
      <c r="Z59" s="247"/>
      <c r="AA59" s="247">
        <v>25.9</v>
      </c>
      <c r="AB59" s="247"/>
    </row>
    <row r="60" spans="1:28" ht="15" x14ac:dyDescent="0.2">
      <c r="A60" s="75" t="str">
        <f t="shared" si="7"/>
        <v>SCH123</v>
      </c>
      <c r="B60" s="75" t="str">
        <f t="shared" si="7"/>
        <v>2022195</v>
      </c>
      <c r="C60" s="240">
        <v>1</v>
      </c>
      <c r="D60" s="241" t="s">
        <v>0</v>
      </c>
      <c r="E60" s="103">
        <v>24.8</v>
      </c>
      <c r="F60" s="241"/>
      <c r="G60" s="241"/>
      <c r="H60" s="241"/>
      <c r="I60" s="242"/>
      <c r="J60" s="242"/>
      <c r="K60" s="242"/>
      <c r="L60" s="241"/>
      <c r="M60" s="241"/>
      <c r="N60" s="241"/>
      <c r="O60" s="247"/>
      <c r="P60" s="248"/>
      <c r="Q60" s="248" t="s">
        <v>1865</v>
      </c>
      <c r="R60" s="243" t="s">
        <v>1861</v>
      </c>
      <c r="S60" s="247"/>
      <c r="T60" s="244">
        <f t="shared" si="1"/>
        <v>59</v>
      </c>
      <c r="U60" s="278">
        <v>44833</v>
      </c>
      <c r="V60" s="249" t="str">
        <f t="shared" si="8"/>
        <v>TL</v>
      </c>
      <c r="W60" s="249" t="str">
        <f t="shared" si="8"/>
        <v>1-6</v>
      </c>
      <c r="X60" s="247"/>
      <c r="Y60" s="247"/>
      <c r="Z60" s="247"/>
      <c r="AA60" s="247">
        <v>24.8</v>
      </c>
      <c r="AB60" s="247"/>
    </row>
    <row r="61" spans="1:28" ht="15" x14ac:dyDescent="0.2">
      <c r="A61" s="75" t="str">
        <f t="shared" si="7"/>
        <v>SCH123</v>
      </c>
      <c r="B61" s="75" t="str">
        <f t="shared" si="7"/>
        <v>2022195</v>
      </c>
      <c r="C61" s="240">
        <v>1</v>
      </c>
      <c r="D61" s="241" t="s">
        <v>0</v>
      </c>
      <c r="E61" s="103">
        <v>26.5</v>
      </c>
      <c r="F61" s="241"/>
      <c r="G61" s="241"/>
      <c r="H61" s="241"/>
      <c r="I61" s="242"/>
      <c r="J61" s="242"/>
      <c r="K61" s="242"/>
      <c r="L61" s="241"/>
      <c r="M61" s="241"/>
      <c r="N61" s="241"/>
      <c r="O61" s="247"/>
      <c r="P61" s="248"/>
      <c r="Q61" s="248"/>
      <c r="R61" s="243" t="s">
        <v>1861</v>
      </c>
      <c r="S61" s="247"/>
      <c r="T61" s="244">
        <f t="shared" si="1"/>
        <v>60</v>
      </c>
      <c r="U61" s="278">
        <v>44833</v>
      </c>
      <c r="V61" s="249" t="str">
        <f t="shared" si="8"/>
        <v>TL</v>
      </c>
      <c r="W61" s="249" t="str">
        <f t="shared" si="8"/>
        <v>1-6</v>
      </c>
      <c r="X61" s="247"/>
      <c r="Y61" s="247"/>
      <c r="Z61" s="247"/>
      <c r="AA61" s="247">
        <v>26.5</v>
      </c>
      <c r="AB61" s="247"/>
    </row>
    <row r="62" spans="1:28" ht="15" x14ac:dyDescent="0.2">
      <c r="A62" s="75" t="str">
        <f t="shared" si="7"/>
        <v>SCH123</v>
      </c>
      <c r="B62" s="75" t="str">
        <f t="shared" si="7"/>
        <v>2022195</v>
      </c>
      <c r="C62" s="240">
        <v>1</v>
      </c>
      <c r="D62" s="241" t="s">
        <v>0</v>
      </c>
      <c r="E62" s="103">
        <v>26</v>
      </c>
      <c r="F62" s="241"/>
      <c r="G62" s="241"/>
      <c r="H62" s="241"/>
      <c r="I62" s="242"/>
      <c r="J62" s="242"/>
      <c r="K62" s="242"/>
      <c r="L62" s="241"/>
      <c r="M62" s="241"/>
      <c r="N62" s="241"/>
      <c r="O62" s="247"/>
      <c r="P62" s="248"/>
      <c r="Q62" s="248"/>
      <c r="R62" s="243" t="s">
        <v>1861</v>
      </c>
      <c r="S62" s="247"/>
      <c r="T62" s="244">
        <f t="shared" si="1"/>
        <v>61</v>
      </c>
      <c r="U62" s="278">
        <v>44833</v>
      </c>
      <c r="V62" s="249" t="str">
        <f t="shared" si="8"/>
        <v>TL</v>
      </c>
      <c r="W62" s="249" t="str">
        <f t="shared" si="8"/>
        <v>1-6</v>
      </c>
      <c r="X62" s="247"/>
      <c r="Y62" s="247"/>
      <c r="Z62" s="247"/>
      <c r="AA62" s="247">
        <v>26</v>
      </c>
      <c r="AB62" s="247"/>
    </row>
    <row r="63" spans="1:28" ht="15" x14ac:dyDescent="0.2">
      <c r="A63" s="75" t="str">
        <f t="shared" si="7"/>
        <v>SCH123</v>
      </c>
      <c r="B63" s="75" t="str">
        <f t="shared" si="7"/>
        <v>2022195</v>
      </c>
      <c r="C63" s="240">
        <v>1</v>
      </c>
      <c r="D63" s="241" t="s">
        <v>0</v>
      </c>
      <c r="E63" s="103">
        <v>24.9</v>
      </c>
      <c r="F63" s="241"/>
      <c r="G63" s="241"/>
      <c r="H63" s="241"/>
      <c r="I63" s="242"/>
      <c r="J63" s="242"/>
      <c r="K63" s="242"/>
      <c r="L63" s="241"/>
      <c r="M63" s="241"/>
      <c r="N63" s="241"/>
      <c r="O63" s="247"/>
      <c r="P63" s="248"/>
      <c r="Q63" s="248"/>
      <c r="R63" s="243" t="s">
        <v>1861</v>
      </c>
      <c r="S63" s="247"/>
      <c r="T63" s="244">
        <f t="shared" si="1"/>
        <v>62</v>
      </c>
      <c r="U63" s="278">
        <v>44833</v>
      </c>
      <c r="V63" s="249" t="str">
        <f t="shared" si="8"/>
        <v>TL</v>
      </c>
      <c r="W63" s="249" t="str">
        <f t="shared" si="8"/>
        <v>1-6</v>
      </c>
      <c r="X63" s="247"/>
      <c r="Y63" s="247"/>
      <c r="Z63" s="247"/>
      <c r="AA63" s="247">
        <v>24.7</v>
      </c>
      <c r="AB63" s="247"/>
    </row>
    <row r="64" spans="1:28" ht="15" x14ac:dyDescent="0.2">
      <c r="A64" s="75" t="str">
        <f t="shared" si="7"/>
        <v>SCH123</v>
      </c>
      <c r="B64" s="75" t="str">
        <f t="shared" si="7"/>
        <v>2022195</v>
      </c>
      <c r="C64" s="240">
        <v>1</v>
      </c>
      <c r="D64" s="241" t="s">
        <v>0</v>
      </c>
      <c r="E64" s="103">
        <v>25.9</v>
      </c>
      <c r="F64" s="241"/>
      <c r="G64" s="241"/>
      <c r="H64" s="241"/>
      <c r="I64" s="242"/>
      <c r="J64" s="242"/>
      <c r="K64" s="242"/>
      <c r="L64" s="241"/>
      <c r="M64" s="241"/>
      <c r="N64" s="241"/>
      <c r="O64" s="247"/>
      <c r="P64" s="248"/>
      <c r="Q64" s="248"/>
      <c r="R64" s="243" t="s">
        <v>1861</v>
      </c>
      <c r="S64" s="247"/>
      <c r="T64" s="244">
        <f t="shared" si="1"/>
        <v>63</v>
      </c>
      <c r="U64" s="278">
        <v>44833</v>
      </c>
      <c r="V64" s="249" t="str">
        <f t="shared" si="8"/>
        <v>TL</v>
      </c>
      <c r="W64" s="249" t="str">
        <f t="shared" si="8"/>
        <v>1-6</v>
      </c>
      <c r="X64" s="247"/>
      <c r="Y64" s="247"/>
      <c r="Z64" s="247"/>
      <c r="AA64" s="247">
        <v>25.9</v>
      </c>
      <c r="AB64" s="247"/>
    </row>
    <row r="65" spans="1:28" ht="15" x14ac:dyDescent="0.2">
      <c r="A65" s="75" t="str">
        <f t="shared" si="7"/>
        <v>SCH123</v>
      </c>
      <c r="B65" s="75" t="str">
        <f t="shared" si="7"/>
        <v>2022195</v>
      </c>
      <c r="C65" s="240">
        <v>1</v>
      </c>
      <c r="D65" s="241" t="s">
        <v>0</v>
      </c>
      <c r="E65" s="103">
        <v>27.3</v>
      </c>
      <c r="F65" s="241"/>
      <c r="G65" s="241"/>
      <c r="H65" s="241"/>
      <c r="I65" s="242"/>
      <c r="J65" s="242"/>
      <c r="K65" s="242"/>
      <c r="L65" s="241"/>
      <c r="M65" s="241"/>
      <c r="N65" s="241"/>
      <c r="O65" s="247"/>
      <c r="P65" s="248"/>
      <c r="Q65" s="248" t="s">
        <v>1866</v>
      </c>
      <c r="R65" s="243" t="s">
        <v>1861</v>
      </c>
      <c r="S65" s="247"/>
      <c r="T65" s="244">
        <f t="shared" si="1"/>
        <v>64</v>
      </c>
      <c r="U65" s="278">
        <v>44833</v>
      </c>
      <c r="V65" s="249" t="str">
        <f t="shared" si="8"/>
        <v>TL</v>
      </c>
      <c r="W65" s="249" t="str">
        <f t="shared" si="8"/>
        <v>1-6</v>
      </c>
      <c r="X65" s="247"/>
      <c r="Y65" s="247"/>
      <c r="Z65" s="247"/>
      <c r="AA65" s="247">
        <v>27.1</v>
      </c>
      <c r="AB65" s="247"/>
    </row>
    <row r="66" spans="1:28" ht="15" x14ac:dyDescent="0.2">
      <c r="A66" s="75" t="str">
        <f t="shared" si="7"/>
        <v>SCH123</v>
      </c>
      <c r="B66" s="75" t="str">
        <f t="shared" si="7"/>
        <v>2022195</v>
      </c>
      <c r="C66" s="240">
        <v>1</v>
      </c>
      <c r="D66" s="241" t="s">
        <v>0</v>
      </c>
      <c r="E66" s="103">
        <v>25</v>
      </c>
      <c r="F66" s="241"/>
      <c r="G66" s="241"/>
      <c r="H66" s="241"/>
      <c r="I66" s="242"/>
      <c r="J66" s="242"/>
      <c r="K66" s="242"/>
      <c r="L66" s="241"/>
      <c r="M66" s="241"/>
      <c r="N66" s="241"/>
      <c r="O66" s="247"/>
      <c r="P66" s="248"/>
      <c r="Q66" s="248" t="s">
        <v>1866</v>
      </c>
      <c r="R66" s="243" t="s">
        <v>1861</v>
      </c>
      <c r="S66" s="247"/>
      <c r="T66" s="244">
        <f t="shared" si="1"/>
        <v>65</v>
      </c>
      <c r="U66" s="278">
        <v>44833</v>
      </c>
      <c r="V66" s="249" t="str">
        <f t="shared" si="8"/>
        <v>TL</v>
      </c>
      <c r="W66" s="249" t="str">
        <f t="shared" si="8"/>
        <v>1-6</v>
      </c>
      <c r="X66" s="247"/>
      <c r="Y66" s="247"/>
      <c r="Z66" s="247"/>
      <c r="AA66" s="247">
        <v>25.8</v>
      </c>
      <c r="AB66" s="247"/>
    </row>
    <row r="67" spans="1:28" ht="15" x14ac:dyDescent="0.2">
      <c r="A67" s="75" t="str">
        <f t="shared" si="7"/>
        <v>SCH123</v>
      </c>
      <c r="B67" s="75" t="str">
        <f t="shared" si="7"/>
        <v>2022195</v>
      </c>
      <c r="C67" s="240">
        <v>1</v>
      </c>
      <c r="D67" s="241" t="s">
        <v>0</v>
      </c>
      <c r="E67" s="103">
        <v>26.4</v>
      </c>
      <c r="F67" s="241"/>
      <c r="G67" s="241"/>
      <c r="H67" s="241"/>
      <c r="I67" s="242"/>
      <c r="J67" s="242"/>
      <c r="K67" s="242"/>
      <c r="L67" s="241"/>
      <c r="M67" s="241"/>
      <c r="N67" s="241"/>
      <c r="O67" s="247"/>
      <c r="P67" s="248"/>
      <c r="Q67" s="248"/>
      <c r="R67" s="243" t="s">
        <v>1861</v>
      </c>
      <c r="S67" s="247"/>
      <c r="T67" s="244">
        <f t="shared" si="1"/>
        <v>66</v>
      </c>
      <c r="U67" s="278">
        <v>44833</v>
      </c>
      <c r="V67" s="249" t="str">
        <f t="shared" si="8"/>
        <v>TL</v>
      </c>
      <c r="W67" s="249" t="str">
        <f t="shared" si="8"/>
        <v>1-6</v>
      </c>
      <c r="X67" s="247"/>
      <c r="Y67" s="247"/>
      <c r="Z67" s="247"/>
      <c r="AA67" s="247">
        <v>26.2</v>
      </c>
      <c r="AB67" s="247"/>
    </row>
    <row r="68" spans="1:28" ht="15" x14ac:dyDescent="0.2">
      <c r="A68" s="75" t="str">
        <f t="shared" ref="A68:B83" si="9">A67</f>
        <v>SCH123</v>
      </c>
      <c r="B68" s="75" t="str">
        <f t="shared" si="9"/>
        <v>2022195</v>
      </c>
      <c r="C68" s="240">
        <v>1</v>
      </c>
      <c r="D68" s="241" t="s">
        <v>0</v>
      </c>
      <c r="E68" s="103">
        <v>22.2</v>
      </c>
      <c r="F68" s="241"/>
      <c r="G68" s="241"/>
      <c r="H68" s="241"/>
      <c r="I68" s="242"/>
      <c r="J68" s="242"/>
      <c r="K68" s="242"/>
      <c r="L68" s="241"/>
      <c r="M68" s="241"/>
      <c r="N68" s="241"/>
      <c r="O68" s="247"/>
      <c r="P68" s="248"/>
      <c r="Q68" s="248" t="s">
        <v>1868</v>
      </c>
      <c r="R68" s="243" t="s">
        <v>1861</v>
      </c>
      <c r="S68" s="247"/>
      <c r="T68" s="244">
        <f t="shared" ref="T68:T131" si="10">T67+1</f>
        <v>67</v>
      </c>
      <c r="U68" s="278">
        <v>44833</v>
      </c>
      <c r="V68" s="249" t="str">
        <f t="shared" ref="V68:W83" si="11">V67</f>
        <v>TL</v>
      </c>
      <c r="W68" s="249" t="str">
        <f t="shared" si="11"/>
        <v>1-6</v>
      </c>
      <c r="X68" s="247"/>
      <c r="Y68" s="247"/>
      <c r="Z68" s="247"/>
      <c r="AA68" s="247">
        <v>23.1</v>
      </c>
      <c r="AB68" s="247"/>
    </row>
    <row r="69" spans="1:28" ht="15" x14ac:dyDescent="0.2">
      <c r="A69" s="75" t="str">
        <f t="shared" si="9"/>
        <v>SCH123</v>
      </c>
      <c r="B69" s="75" t="str">
        <f t="shared" si="9"/>
        <v>2022195</v>
      </c>
      <c r="C69" s="240">
        <v>1</v>
      </c>
      <c r="D69" s="241" t="s">
        <v>0</v>
      </c>
      <c r="E69" s="103">
        <v>26.5</v>
      </c>
      <c r="F69" s="241"/>
      <c r="G69" s="241"/>
      <c r="H69" s="241"/>
      <c r="I69" s="242"/>
      <c r="J69" s="242"/>
      <c r="K69" s="242"/>
      <c r="L69" s="241"/>
      <c r="M69" s="241"/>
      <c r="N69" s="241"/>
      <c r="O69" s="247"/>
      <c r="P69" s="248"/>
      <c r="Q69" s="248" t="s">
        <v>1865</v>
      </c>
      <c r="R69" s="243" t="s">
        <v>1861</v>
      </c>
      <c r="S69" s="247"/>
      <c r="T69" s="244">
        <f t="shared" si="10"/>
        <v>68</v>
      </c>
      <c r="U69" s="278">
        <v>44833</v>
      </c>
      <c r="V69" s="249" t="str">
        <f t="shared" si="11"/>
        <v>TL</v>
      </c>
      <c r="W69" s="249" t="str">
        <f t="shared" si="11"/>
        <v>1-6</v>
      </c>
      <c r="X69" s="247"/>
      <c r="Y69" s="247"/>
      <c r="Z69" s="247"/>
      <c r="AA69" s="247">
        <v>26.5</v>
      </c>
      <c r="AB69" s="247"/>
    </row>
    <row r="70" spans="1:28" ht="15" x14ac:dyDescent="0.2">
      <c r="A70" s="75" t="str">
        <f t="shared" si="9"/>
        <v>SCH123</v>
      </c>
      <c r="B70" s="75" t="str">
        <f t="shared" si="9"/>
        <v>2022195</v>
      </c>
      <c r="C70" s="240">
        <v>1</v>
      </c>
      <c r="D70" s="241" t="s">
        <v>0</v>
      </c>
      <c r="E70" s="103">
        <v>24.7</v>
      </c>
      <c r="F70" s="241"/>
      <c r="G70" s="241"/>
      <c r="H70" s="241"/>
      <c r="I70" s="242"/>
      <c r="J70" s="242"/>
      <c r="K70" s="242"/>
      <c r="L70" s="241"/>
      <c r="M70" s="241"/>
      <c r="N70" s="241"/>
      <c r="O70" s="247"/>
      <c r="P70" s="248"/>
      <c r="Q70" s="247"/>
      <c r="R70" s="243" t="s">
        <v>1861</v>
      </c>
      <c r="S70" s="247"/>
      <c r="T70" s="244">
        <f t="shared" si="10"/>
        <v>69</v>
      </c>
      <c r="U70" s="278">
        <v>44833</v>
      </c>
      <c r="V70" s="249" t="str">
        <f t="shared" si="11"/>
        <v>TL</v>
      </c>
      <c r="W70" s="249" t="str">
        <f t="shared" si="11"/>
        <v>1-6</v>
      </c>
      <c r="X70" s="247"/>
      <c r="Y70" s="247"/>
      <c r="Z70" s="247"/>
      <c r="AA70" s="247">
        <v>24.7</v>
      </c>
      <c r="AB70" s="247"/>
    </row>
    <row r="71" spans="1:28" ht="15" x14ac:dyDescent="0.2">
      <c r="A71" s="75" t="str">
        <f t="shared" si="9"/>
        <v>SCH123</v>
      </c>
      <c r="B71" s="75" t="str">
        <f t="shared" si="9"/>
        <v>2022195</v>
      </c>
      <c r="C71" s="240">
        <v>1</v>
      </c>
      <c r="D71" s="241" t="s">
        <v>0</v>
      </c>
      <c r="E71" s="103">
        <v>26.1</v>
      </c>
      <c r="F71" s="241"/>
      <c r="G71" s="241"/>
      <c r="H71" s="241"/>
      <c r="I71" s="242"/>
      <c r="J71" s="242"/>
      <c r="K71" s="242"/>
      <c r="L71" s="241"/>
      <c r="M71" s="241"/>
      <c r="N71" s="241"/>
      <c r="O71" s="247"/>
      <c r="P71" s="248"/>
      <c r="Q71" s="247"/>
      <c r="R71" s="243" t="s">
        <v>1861</v>
      </c>
      <c r="S71" s="247"/>
      <c r="T71" s="244">
        <f t="shared" si="10"/>
        <v>70</v>
      </c>
      <c r="U71" s="278">
        <v>44833</v>
      </c>
      <c r="V71" s="249" t="str">
        <f t="shared" si="11"/>
        <v>TL</v>
      </c>
      <c r="W71" s="249" t="str">
        <f t="shared" si="11"/>
        <v>1-6</v>
      </c>
      <c r="X71" s="247"/>
      <c r="Y71" s="247"/>
      <c r="Z71" s="247"/>
      <c r="AA71" s="247">
        <v>26.3</v>
      </c>
      <c r="AB71" s="247"/>
    </row>
    <row r="72" spans="1:28" ht="15" x14ac:dyDescent="0.2">
      <c r="A72" s="75" t="str">
        <f t="shared" si="9"/>
        <v>SCH123</v>
      </c>
      <c r="B72" s="75" t="str">
        <f t="shared" si="9"/>
        <v>2022195</v>
      </c>
      <c r="C72" s="240">
        <v>1</v>
      </c>
      <c r="D72" s="241" t="s">
        <v>0</v>
      </c>
      <c r="E72" s="103">
        <v>29.5</v>
      </c>
      <c r="F72" s="241"/>
      <c r="G72" s="241"/>
      <c r="H72" s="241"/>
      <c r="I72" s="242"/>
      <c r="J72" s="242"/>
      <c r="K72" s="242"/>
      <c r="L72" s="241"/>
      <c r="M72" s="241"/>
      <c r="N72" s="241"/>
      <c r="O72" s="247"/>
      <c r="P72" s="248"/>
      <c r="Q72" s="247"/>
      <c r="R72" s="243" t="s">
        <v>1861</v>
      </c>
      <c r="S72" s="247"/>
      <c r="T72" s="244">
        <f t="shared" si="10"/>
        <v>71</v>
      </c>
      <c r="U72" s="278">
        <v>44833</v>
      </c>
      <c r="V72" s="249" t="str">
        <f t="shared" si="11"/>
        <v>TL</v>
      </c>
      <c r="W72" s="249" t="str">
        <f t="shared" si="11"/>
        <v>1-6</v>
      </c>
      <c r="X72" s="247"/>
      <c r="Y72" s="247"/>
      <c r="Z72" s="247"/>
      <c r="AA72" s="247">
        <v>29.5</v>
      </c>
      <c r="AB72" s="247"/>
    </row>
    <row r="73" spans="1:28" ht="15" x14ac:dyDescent="0.2">
      <c r="A73" s="75" t="str">
        <f t="shared" si="9"/>
        <v>SCH123</v>
      </c>
      <c r="B73" s="75" t="str">
        <f t="shared" si="9"/>
        <v>2022195</v>
      </c>
      <c r="C73" s="240">
        <v>1</v>
      </c>
      <c r="D73" s="241" t="s">
        <v>0</v>
      </c>
      <c r="E73" s="103">
        <v>25.7</v>
      </c>
      <c r="F73" s="241"/>
      <c r="G73" s="241"/>
      <c r="H73" s="241"/>
      <c r="I73" s="242"/>
      <c r="J73" s="242"/>
      <c r="K73" s="242"/>
      <c r="L73" s="241"/>
      <c r="M73" s="241"/>
      <c r="N73" s="241"/>
      <c r="O73" s="247"/>
      <c r="P73" s="247"/>
      <c r="Q73" s="247"/>
      <c r="R73" s="243" t="s">
        <v>1861</v>
      </c>
      <c r="S73" s="247"/>
      <c r="T73" s="244">
        <f t="shared" si="10"/>
        <v>72</v>
      </c>
      <c r="U73" s="278">
        <v>44833</v>
      </c>
      <c r="V73" s="249" t="str">
        <f t="shared" si="11"/>
        <v>TL</v>
      </c>
      <c r="W73" s="249" t="str">
        <f t="shared" si="11"/>
        <v>1-6</v>
      </c>
      <c r="X73" s="247"/>
      <c r="Y73" s="247"/>
      <c r="Z73" s="247"/>
      <c r="AA73" s="247">
        <v>26</v>
      </c>
      <c r="AB73" s="247"/>
    </row>
    <row r="74" spans="1:28" ht="15" x14ac:dyDescent="0.2">
      <c r="A74" s="75" t="str">
        <f t="shared" si="9"/>
        <v>SCH123</v>
      </c>
      <c r="B74" s="75" t="str">
        <f t="shared" si="9"/>
        <v>2022195</v>
      </c>
      <c r="C74" s="240">
        <v>1</v>
      </c>
      <c r="D74" s="241" t="s">
        <v>0</v>
      </c>
      <c r="E74" s="103">
        <v>28.6</v>
      </c>
      <c r="F74" s="241"/>
      <c r="G74" s="241"/>
      <c r="H74" s="241"/>
      <c r="I74" s="242"/>
      <c r="J74" s="242"/>
      <c r="K74" s="242"/>
      <c r="L74" s="241"/>
      <c r="M74" s="241"/>
      <c r="N74" s="241"/>
      <c r="O74" s="247"/>
      <c r="P74" s="247"/>
      <c r="Q74" s="247"/>
      <c r="R74" s="243" t="s">
        <v>1861</v>
      </c>
      <c r="S74" s="247"/>
      <c r="T74" s="244">
        <f t="shared" si="10"/>
        <v>73</v>
      </c>
      <c r="U74" s="278">
        <v>44833</v>
      </c>
      <c r="V74" s="249" t="str">
        <f t="shared" si="11"/>
        <v>TL</v>
      </c>
      <c r="W74" s="249" t="str">
        <f t="shared" si="11"/>
        <v>1-6</v>
      </c>
      <c r="X74" s="247"/>
      <c r="Y74" s="247"/>
      <c r="Z74" s="247"/>
      <c r="AA74" s="247">
        <v>28.9</v>
      </c>
      <c r="AB74" s="247"/>
    </row>
    <row r="75" spans="1:28" ht="15" x14ac:dyDescent="0.2">
      <c r="A75" s="75" t="str">
        <f t="shared" si="9"/>
        <v>SCH123</v>
      </c>
      <c r="B75" s="75" t="str">
        <f t="shared" si="9"/>
        <v>2022195</v>
      </c>
      <c r="C75" s="240">
        <v>1</v>
      </c>
      <c r="D75" s="241" t="s">
        <v>0</v>
      </c>
      <c r="E75" s="103">
        <v>25.3</v>
      </c>
      <c r="F75" s="241"/>
      <c r="G75" s="241"/>
      <c r="H75" s="241"/>
      <c r="I75" s="242"/>
      <c r="J75" s="242"/>
      <c r="K75" s="242"/>
      <c r="L75" s="241"/>
      <c r="M75" s="241"/>
      <c r="N75" s="241"/>
      <c r="O75" s="247"/>
      <c r="P75" s="247"/>
      <c r="Q75" s="247"/>
      <c r="R75" s="243" t="s">
        <v>1861</v>
      </c>
      <c r="S75" s="247"/>
      <c r="T75" s="244">
        <f t="shared" si="10"/>
        <v>74</v>
      </c>
      <c r="U75" s="278">
        <v>44833</v>
      </c>
      <c r="V75" s="249" t="str">
        <f t="shared" si="11"/>
        <v>TL</v>
      </c>
      <c r="W75" s="249" t="str">
        <f t="shared" si="11"/>
        <v>1-6</v>
      </c>
      <c r="X75" s="247"/>
      <c r="Y75" s="247"/>
      <c r="Z75" s="247"/>
      <c r="AA75" s="247">
        <v>25.3</v>
      </c>
      <c r="AB75" s="247"/>
    </row>
    <row r="76" spans="1:28" ht="15" x14ac:dyDescent="0.2">
      <c r="A76" s="75" t="str">
        <f t="shared" si="9"/>
        <v>SCH123</v>
      </c>
      <c r="B76" s="75" t="str">
        <f t="shared" si="9"/>
        <v>2022195</v>
      </c>
      <c r="C76" s="240">
        <v>1</v>
      </c>
      <c r="D76" s="241" t="s">
        <v>0</v>
      </c>
      <c r="E76" s="103">
        <v>27.3</v>
      </c>
      <c r="F76" s="241"/>
      <c r="G76" s="241"/>
      <c r="H76" s="241"/>
      <c r="I76" s="242"/>
      <c r="J76" s="242"/>
      <c r="K76" s="242"/>
      <c r="L76" s="241"/>
      <c r="M76" s="241"/>
      <c r="N76" s="241"/>
      <c r="O76" s="247"/>
      <c r="P76" s="247"/>
      <c r="Q76" s="248" t="s">
        <v>1865</v>
      </c>
      <c r="R76" s="243" t="s">
        <v>1861</v>
      </c>
      <c r="S76" s="247"/>
      <c r="T76" s="244">
        <f t="shared" si="10"/>
        <v>75</v>
      </c>
      <c r="U76" s="278">
        <v>44833</v>
      </c>
      <c r="V76" s="249" t="str">
        <f t="shared" si="11"/>
        <v>TL</v>
      </c>
      <c r="W76" s="249" t="str">
        <f t="shared" si="11"/>
        <v>1-6</v>
      </c>
      <c r="X76" s="247"/>
      <c r="Y76" s="247"/>
      <c r="Z76" s="247"/>
      <c r="AA76" s="247">
        <v>27.5</v>
      </c>
      <c r="AB76" s="247"/>
    </row>
    <row r="77" spans="1:28" ht="15" x14ac:dyDescent="0.2">
      <c r="A77" s="75" t="str">
        <f t="shared" si="9"/>
        <v>SCH123</v>
      </c>
      <c r="B77" s="75" t="str">
        <f t="shared" si="9"/>
        <v>2022195</v>
      </c>
      <c r="C77" s="240">
        <v>1</v>
      </c>
      <c r="D77" s="241" t="s">
        <v>0</v>
      </c>
      <c r="E77" s="103">
        <v>24.9</v>
      </c>
      <c r="F77" s="241"/>
      <c r="G77" s="241"/>
      <c r="H77" s="241"/>
      <c r="I77" s="242"/>
      <c r="J77" s="242"/>
      <c r="K77" s="242"/>
      <c r="L77" s="241"/>
      <c r="M77" s="241"/>
      <c r="N77" s="241"/>
      <c r="O77" s="247"/>
      <c r="P77" s="247"/>
      <c r="Q77" s="247"/>
      <c r="R77" s="243" t="s">
        <v>1861</v>
      </c>
      <c r="S77" s="247"/>
      <c r="T77" s="244">
        <f t="shared" si="10"/>
        <v>76</v>
      </c>
      <c r="U77" s="278">
        <v>44833</v>
      </c>
      <c r="V77" s="249" t="str">
        <f t="shared" si="11"/>
        <v>TL</v>
      </c>
      <c r="W77" s="249" t="str">
        <f t="shared" si="11"/>
        <v>1-6</v>
      </c>
      <c r="X77" s="247"/>
      <c r="Y77" s="247"/>
      <c r="Z77" s="247"/>
      <c r="AA77" s="247">
        <v>24.7</v>
      </c>
      <c r="AB77" s="247"/>
    </row>
    <row r="78" spans="1:28" ht="15" x14ac:dyDescent="0.2">
      <c r="A78" s="75" t="str">
        <f t="shared" si="9"/>
        <v>SCH123</v>
      </c>
      <c r="B78" s="75" t="str">
        <f t="shared" si="9"/>
        <v>2022195</v>
      </c>
      <c r="C78" s="240">
        <v>1</v>
      </c>
      <c r="D78" s="241" t="s">
        <v>0</v>
      </c>
      <c r="E78" s="103">
        <v>25.1</v>
      </c>
      <c r="F78" s="241"/>
      <c r="G78" s="241"/>
      <c r="H78" s="241"/>
      <c r="I78" s="242"/>
      <c r="J78" s="242"/>
      <c r="K78" s="242"/>
      <c r="L78" s="241"/>
      <c r="M78" s="241"/>
      <c r="N78" s="241"/>
      <c r="O78" s="247"/>
      <c r="P78" s="247"/>
      <c r="Q78" s="247"/>
      <c r="R78" s="243" t="s">
        <v>1861</v>
      </c>
      <c r="S78" s="247"/>
      <c r="T78" s="244">
        <f t="shared" si="10"/>
        <v>77</v>
      </c>
      <c r="U78" s="278">
        <v>44833</v>
      </c>
      <c r="V78" s="249" t="str">
        <f t="shared" si="11"/>
        <v>TL</v>
      </c>
      <c r="W78" s="249" t="str">
        <f t="shared" si="11"/>
        <v>1-6</v>
      </c>
      <c r="X78" s="247"/>
      <c r="Y78" s="247"/>
      <c r="Z78" s="247"/>
      <c r="AA78" s="247">
        <v>24.9</v>
      </c>
      <c r="AB78" s="247"/>
    </row>
    <row r="79" spans="1:28" ht="15" x14ac:dyDescent="0.2">
      <c r="A79" s="75" t="str">
        <f t="shared" si="9"/>
        <v>SCH123</v>
      </c>
      <c r="B79" s="75" t="str">
        <f t="shared" si="9"/>
        <v>2022195</v>
      </c>
      <c r="C79" s="240">
        <v>1</v>
      </c>
      <c r="D79" s="241" t="s">
        <v>0</v>
      </c>
      <c r="E79" s="103">
        <v>28.4</v>
      </c>
      <c r="F79" s="241"/>
      <c r="G79" s="241"/>
      <c r="H79" s="241"/>
      <c r="I79" s="242"/>
      <c r="J79" s="242"/>
      <c r="K79" s="242"/>
      <c r="L79" s="241"/>
      <c r="M79" s="241"/>
      <c r="N79" s="241"/>
      <c r="O79" s="247"/>
      <c r="P79" s="247"/>
      <c r="Q79" s="247"/>
      <c r="R79" s="243" t="s">
        <v>1861</v>
      </c>
      <c r="S79" s="247"/>
      <c r="T79" s="244">
        <f t="shared" si="10"/>
        <v>78</v>
      </c>
      <c r="U79" s="278">
        <v>44833</v>
      </c>
      <c r="V79" s="249" t="str">
        <f t="shared" si="11"/>
        <v>TL</v>
      </c>
      <c r="W79" s="249" t="str">
        <f t="shared" si="11"/>
        <v>1-6</v>
      </c>
      <c r="X79" s="247"/>
      <c r="Y79" s="247"/>
      <c r="Z79" s="247"/>
      <c r="AA79" s="247">
        <v>28.3</v>
      </c>
      <c r="AB79" s="247"/>
    </row>
    <row r="80" spans="1:28" ht="15" x14ac:dyDescent="0.2">
      <c r="A80" s="75" t="str">
        <f t="shared" si="9"/>
        <v>SCH123</v>
      </c>
      <c r="B80" s="75" t="str">
        <f t="shared" si="9"/>
        <v>2022195</v>
      </c>
      <c r="C80" s="240">
        <v>1</v>
      </c>
      <c r="D80" s="241" t="s">
        <v>0</v>
      </c>
      <c r="E80" s="103">
        <v>24.5</v>
      </c>
      <c r="F80" s="241"/>
      <c r="G80" s="241"/>
      <c r="H80" s="241"/>
      <c r="I80" s="242"/>
      <c r="J80" s="242"/>
      <c r="K80" s="242"/>
      <c r="L80" s="241"/>
      <c r="M80" s="241"/>
      <c r="N80" s="241"/>
      <c r="O80" s="247"/>
      <c r="P80" s="247"/>
      <c r="Q80" s="247"/>
      <c r="R80" s="243" t="s">
        <v>1861</v>
      </c>
      <c r="S80" s="247"/>
      <c r="T80" s="244">
        <f t="shared" si="10"/>
        <v>79</v>
      </c>
      <c r="U80" s="278">
        <v>44833</v>
      </c>
      <c r="V80" s="249" t="str">
        <f t="shared" si="11"/>
        <v>TL</v>
      </c>
      <c r="W80" s="249" t="str">
        <f t="shared" si="11"/>
        <v>1-6</v>
      </c>
      <c r="X80" s="247"/>
      <c r="Y80" s="247"/>
      <c r="Z80" s="247"/>
      <c r="AA80" s="247">
        <v>24.4</v>
      </c>
      <c r="AB80" s="247"/>
    </row>
    <row r="81" spans="1:28" ht="15" x14ac:dyDescent="0.2">
      <c r="A81" s="75" t="str">
        <f t="shared" si="9"/>
        <v>SCH123</v>
      </c>
      <c r="B81" s="75" t="str">
        <f t="shared" si="9"/>
        <v>2022195</v>
      </c>
      <c r="C81" s="240">
        <v>1</v>
      </c>
      <c r="D81" s="241" t="s">
        <v>0</v>
      </c>
      <c r="E81" s="103">
        <v>26.7</v>
      </c>
      <c r="F81" s="241"/>
      <c r="G81" s="241"/>
      <c r="H81" s="241"/>
      <c r="I81" s="242"/>
      <c r="J81" s="242"/>
      <c r="K81" s="242"/>
      <c r="L81" s="241"/>
      <c r="M81" s="241"/>
      <c r="N81" s="241"/>
      <c r="O81" s="247"/>
      <c r="P81" s="247"/>
      <c r="Q81" s="247"/>
      <c r="R81" s="243" t="s">
        <v>1861</v>
      </c>
      <c r="S81" s="247"/>
      <c r="T81" s="244">
        <f t="shared" si="10"/>
        <v>80</v>
      </c>
      <c r="U81" s="278">
        <v>44833</v>
      </c>
      <c r="V81" s="249" t="str">
        <f t="shared" si="11"/>
        <v>TL</v>
      </c>
      <c r="W81" s="249" t="str">
        <f t="shared" si="11"/>
        <v>1-6</v>
      </c>
      <c r="X81" s="247"/>
      <c r="Y81" s="247"/>
      <c r="Z81" s="247"/>
      <c r="AA81" s="247">
        <v>26.6</v>
      </c>
      <c r="AB81" s="247"/>
    </row>
    <row r="82" spans="1:28" ht="15" x14ac:dyDescent="0.2">
      <c r="A82" s="75" t="str">
        <f t="shared" si="9"/>
        <v>SCH123</v>
      </c>
      <c r="B82" s="75" t="str">
        <f t="shared" si="9"/>
        <v>2022195</v>
      </c>
      <c r="C82" s="240">
        <v>1</v>
      </c>
      <c r="D82" s="241" t="s">
        <v>0</v>
      </c>
      <c r="E82" s="103">
        <v>25.1</v>
      </c>
      <c r="F82" s="241"/>
      <c r="G82" s="241"/>
      <c r="H82" s="241"/>
      <c r="I82" s="242"/>
      <c r="J82" s="242"/>
      <c r="K82" s="242"/>
      <c r="L82" s="241"/>
      <c r="M82" s="241"/>
      <c r="N82" s="241"/>
      <c r="O82" s="247"/>
      <c r="P82" s="247"/>
      <c r="Q82" s="247"/>
      <c r="R82" s="243" t="s">
        <v>1861</v>
      </c>
      <c r="S82" s="247"/>
      <c r="T82" s="244">
        <f t="shared" si="10"/>
        <v>81</v>
      </c>
      <c r="U82" s="278">
        <v>44833</v>
      </c>
      <c r="V82" s="249" t="str">
        <f t="shared" si="11"/>
        <v>TL</v>
      </c>
      <c r="W82" s="249" t="str">
        <f t="shared" si="11"/>
        <v>1-6</v>
      </c>
      <c r="X82" s="247"/>
      <c r="Y82" s="247"/>
      <c r="Z82" s="247"/>
      <c r="AA82" s="247">
        <v>24.8</v>
      </c>
      <c r="AB82" s="247"/>
    </row>
    <row r="83" spans="1:28" ht="15" x14ac:dyDescent="0.2">
      <c r="A83" s="75" t="str">
        <f t="shared" si="9"/>
        <v>SCH123</v>
      </c>
      <c r="B83" s="75" t="str">
        <f t="shared" si="9"/>
        <v>2022195</v>
      </c>
      <c r="C83" s="240">
        <v>3</v>
      </c>
      <c r="D83" s="241" t="s">
        <v>0</v>
      </c>
      <c r="E83" s="103">
        <v>26.1</v>
      </c>
      <c r="F83" s="241">
        <v>143</v>
      </c>
      <c r="G83" s="241"/>
      <c r="H83" s="241"/>
      <c r="I83" s="242"/>
      <c r="J83" s="242"/>
      <c r="K83" s="242"/>
      <c r="L83" s="241"/>
      <c r="M83" s="241"/>
      <c r="N83" s="241"/>
      <c r="O83" s="247"/>
      <c r="P83" s="247"/>
      <c r="Q83" s="247"/>
      <c r="R83" s="243" t="s">
        <v>1861</v>
      </c>
      <c r="S83" s="247"/>
      <c r="T83" s="244">
        <f t="shared" si="10"/>
        <v>82</v>
      </c>
      <c r="U83" s="278">
        <v>44833</v>
      </c>
      <c r="V83" s="249" t="str">
        <f t="shared" si="11"/>
        <v>TL</v>
      </c>
      <c r="W83" s="249" t="str">
        <f t="shared" si="11"/>
        <v>1-6</v>
      </c>
      <c r="X83" s="247"/>
      <c r="Y83" s="247"/>
      <c r="Z83" s="247"/>
      <c r="AA83" s="247">
        <v>26</v>
      </c>
      <c r="AB83" s="247"/>
    </row>
    <row r="84" spans="1:28" ht="15" x14ac:dyDescent="0.2">
      <c r="A84" s="75" t="str">
        <f t="shared" ref="A84:B99" si="12">A83</f>
        <v>SCH123</v>
      </c>
      <c r="B84" s="75" t="str">
        <f t="shared" si="12"/>
        <v>2022195</v>
      </c>
      <c r="C84" s="240">
        <v>3</v>
      </c>
      <c r="D84" s="241" t="s">
        <v>0</v>
      </c>
      <c r="E84" s="103">
        <v>25.8</v>
      </c>
      <c r="F84" s="241">
        <v>154</v>
      </c>
      <c r="G84" s="241"/>
      <c r="H84" s="241"/>
      <c r="I84" s="242"/>
      <c r="J84" s="242"/>
      <c r="K84" s="242"/>
      <c r="L84" s="241"/>
      <c r="M84" s="241"/>
      <c r="N84" s="241"/>
      <c r="O84" s="247"/>
      <c r="P84" s="247"/>
      <c r="Q84" s="247"/>
      <c r="R84" s="243" t="s">
        <v>1861</v>
      </c>
      <c r="S84" s="247"/>
      <c r="T84" s="244">
        <f t="shared" si="10"/>
        <v>83</v>
      </c>
      <c r="U84" s="278">
        <v>44833</v>
      </c>
      <c r="V84" s="249" t="str">
        <f t="shared" ref="V84:W99" si="13">V83</f>
        <v>TL</v>
      </c>
      <c r="W84" s="249" t="str">
        <f t="shared" si="13"/>
        <v>1-6</v>
      </c>
      <c r="X84" s="247"/>
      <c r="Y84" s="247"/>
      <c r="Z84" s="247"/>
      <c r="AA84" s="247">
        <v>25.8</v>
      </c>
      <c r="AB84" s="247"/>
    </row>
    <row r="85" spans="1:28" ht="15" x14ac:dyDescent="0.2">
      <c r="A85" s="75" t="str">
        <f t="shared" si="12"/>
        <v>SCH123</v>
      </c>
      <c r="B85" s="75" t="str">
        <f t="shared" si="12"/>
        <v>2022195</v>
      </c>
      <c r="C85" s="240">
        <v>3</v>
      </c>
      <c r="D85" s="241" t="s">
        <v>0</v>
      </c>
      <c r="E85" s="103">
        <v>23.9</v>
      </c>
      <c r="F85" s="241">
        <v>108</v>
      </c>
      <c r="G85" s="241"/>
      <c r="H85" s="241"/>
      <c r="I85" s="242"/>
      <c r="J85" s="242"/>
      <c r="K85" s="242"/>
      <c r="L85" s="241"/>
      <c r="M85" s="241"/>
      <c r="N85" s="241"/>
      <c r="O85" s="247"/>
      <c r="P85" s="247"/>
      <c r="Q85" s="247"/>
      <c r="R85" s="243" t="s">
        <v>1861</v>
      </c>
      <c r="S85" s="247"/>
      <c r="T85" s="244">
        <f t="shared" si="10"/>
        <v>84</v>
      </c>
      <c r="U85" s="278">
        <v>44833</v>
      </c>
      <c r="V85" s="249" t="str">
        <f t="shared" si="13"/>
        <v>TL</v>
      </c>
      <c r="W85" s="249" t="str">
        <f t="shared" si="13"/>
        <v>1-6</v>
      </c>
      <c r="X85" s="247"/>
      <c r="Y85" s="247"/>
      <c r="Z85" s="247"/>
      <c r="AA85" s="247">
        <v>23.7</v>
      </c>
      <c r="AB85" s="247"/>
    </row>
    <row r="86" spans="1:28" ht="15" x14ac:dyDescent="0.2">
      <c r="A86" s="75" t="str">
        <f t="shared" si="12"/>
        <v>SCH123</v>
      </c>
      <c r="B86" s="75" t="str">
        <f t="shared" si="12"/>
        <v>2022195</v>
      </c>
      <c r="C86" s="240">
        <v>3</v>
      </c>
      <c r="D86" s="241" t="s">
        <v>0</v>
      </c>
      <c r="E86" s="103">
        <v>26.9</v>
      </c>
      <c r="F86" s="241">
        <v>185</v>
      </c>
      <c r="G86" s="241"/>
      <c r="H86" s="241"/>
      <c r="I86" s="242"/>
      <c r="J86" s="242"/>
      <c r="K86" s="242"/>
      <c r="L86" s="241"/>
      <c r="M86" s="241"/>
      <c r="N86" s="241"/>
      <c r="O86" s="247"/>
      <c r="P86" s="247"/>
      <c r="Q86" s="247"/>
      <c r="R86" s="243" t="s">
        <v>1861</v>
      </c>
      <c r="S86" s="247"/>
      <c r="T86" s="244">
        <f t="shared" si="10"/>
        <v>85</v>
      </c>
      <c r="U86" s="278">
        <v>44833</v>
      </c>
      <c r="V86" s="249" t="str">
        <f t="shared" si="13"/>
        <v>TL</v>
      </c>
      <c r="W86" s="249" t="str">
        <f t="shared" si="13"/>
        <v>1-6</v>
      </c>
      <c r="X86" s="247"/>
      <c r="Y86" s="247"/>
      <c r="Z86" s="247"/>
      <c r="AA86" s="247">
        <v>26.9</v>
      </c>
      <c r="AB86" s="247"/>
    </row>
    <row r="87" spans="1:28" ht="15" x14ac:dyDescent="0.2">
      <c r="A87" s="75" t="str">
        <f t="shared" si="12"/>
        <v>SCH123</v>
      </c>
      <c r="B87" s="75" t="str">
        <f t="shared" si="12"/>
        <v>2022195</v>
      </c>
      <c r="C87" s="240">
        <v>3</v>
      </c>
      <c r="D87" s="241" t="s">
        <v>0</v>
      </c>
      <c r="E87" s="103">
        <v>24.8</v>
      </c>
      <c r="F87" s="241">
        <v>146</v>
      </c>
      <c r="G87" s="241"/>
      <c r="H87" s="241"/>
      <c r="I87" s="242"/>
      <c r="J87" s="242"/>
      <c r="K87" s="242"/>
      <c r="L87" s="241"/>
      <c r="M87" s="241"/>
      <c r="N87" s="241"/>
      <c r="O87" s="247"/>
      <c r="P87" s="247"/>
      <c r="Q87" s="247"/>
      <c r="R87" s="243" t="s">
        <v>1861</v>
      </c>
      <c r="S87" s="247"/>
      <c r="T87" s="244">
        <f t="shared" si="10"/>
        <v>86</v>
      </c>
      <c r="U87" s="278">
        <v>44833</v>
      </c>
      <c r="V87" s="249" t="str">
        <f t="shared" si="13"/>
        <v>TL</v>
      </c>
      <c r="W87" s="249" t="str">
        <f t="shared" si="13"/>
        <v>1-6</v>
      </c>
      <c r="X87" s="247"/>
      <c r="Y87" s="247"/>
      <c r="Z87" s="247"/>
      <c r="AA87" s="247">
        <v>24.7</v>
      </c>
      <c r="AB87" s="247"/>
    </row>
    <row r="88" spans="1:28" ht="15" x14ac:dyDescent="0.2">
      <c r="A88" s="75" t="str">
        <f t="shared" si="12"/>
        <v>SCH123</v>
      </c>
      <c r="B88" s="75" t="str">
        <f t="shared" si="12"/>
        <v>2022195</v>
      </c>
      <c r="C88" s="240">
        <v>3</v>
      </c>
      <c r="D88" s="241" t="s">
        <v>0</v>
      </c>
      <c r="E88" s="103">
        <v>25.5</v>
      </c>
      <c r="F88" s="241">
        <v>146</v>
      </c>
      <c r="G88" s="241"/>
      <c r="H88" s="241"/>
      <c r="I88" s="242"/>
      <c r="J88" s="242"/>
      <c r="K88" s="242"/>
      <c r="L88" s="241"/>
      <c r="M88" s="241"/>
      <c r="N88" s="241"/>
      <c r="O88" s="247"/>
      <c r="P88" s="247"/>
      <c r="Q88" s="247"/>
      <c r="R88" s="243" t="s">
        <v>1861</v>
      </c>
      <c r="S88" s="247"/>
      <c r="T88" s="244">
        <f t="shared" si="10"/>
        <v>87</v>
      </c>
      <c r="U88" s="278">
        <v>44833</v>
      </c>
      <c r="V88" s="249" t="str">
        <f t="shared" si="13"/>
        <v>TL</v>
      </c>
      <c r="W88" s="249" t="str">
        <f t="shared" si="13"/>
        <v>1-6</v>
      </c>
      <c r="X88" s="247"/>
      <c r="Y88" s="247"/>
      <c r="Z88" s="247"/>
      <c r="AA88" s="247">
        <v>25.3</v>
      </c>
      <c r="AB88" s="247"/>
    </row>
    <row r="89" spans="1:28" ht="15" x14ac:dyDescent="0.2">
      <c r="A89" s="75" t="str">
        <f t="shared" si="12"/>
        <v>SCH123</v>
      </c>
      <c r="B89" s="75" t="str">
        <f t="shared" si="12"/>
        <v>2022195</v>
      </c>
      <c r="C89" s="240">
        <v>3</v>
      </c>
      <c r="D89" s="241" t="s">
        <v>0</v>
      </c>
      <c r="E89" s="103">
        <v>26.4</v>
      </c>
      <c r="F89" s="241">
        <v>168</v>
      </c>
      <c r="G89" s="241"/>
      <c r="H89" s="241"/>
      <c r="I89" s="242"/>
      <c r="J89" s="242"/>
      <c r="K89" s="242"/>
      <c r="L89" s="241"/>
      <c r="M89" s="241"/>
      <c r="N89" s="241"/>
      <c r="O89" s="247"/>
      <c r="P89" s="247"/>
      <c r="Q89" s="247"/>
      <c r="R89" s="243" t="s">
        <v>1861</v>
      </c>
      <c r="S89" s="247"/>
      <c r="T89" s="244">
        <f t="shared" si="10"/>
        <v>88</v>
      </c>
      <c r="U89" s="278">
        <v>44833</v>
      </c>
      <c r="V89" s="249" t="str">
        <f t="shared" si="13"/>
        <v>TL</v>
      </c>
      <c r="W89" s="249" t="str">
        <f t="shared" si="13"/>
        <v>1-6</v>
      </c>
      <c r="X89" s="247"/>
      <c r="Y89" s="247"/>
      <c r="Z89" s="247"/>
      <c r="AA89" s="247">
        <v>26.4</v>
      </c>
      <c r="AB89" s="247"/>
    </row>
    <row r="90" spans="1:28" ht="15" x14ac:dyDescent="0.2">
      <c r="A90" s="75" t="str">
        <f t="shared" si="12"/>
        <v>SCH123</v>
      </c>
      <c r="B90" s="75" t="str">
        <f t="shared" si="12"/>
        <v>2022195</v>
      </c>
      <c r="C90" s="240">
        <v>3</v>
      </c>
      <c r="D90" s="241" t="s">
        <v>0</v>
      </c>
      <c r="E90" s="103">
        <v>26.1</v>
      </c>
      <c r="F90" s="241">
        <v>169</v>
      </c>
      <c r="G90" s="241"/>
      <c r="H90" s="241"/>
      <c r="I90" s="242"/>
      <c r="J90" s="242"/>
      <c r="K90" s="242"/>
      <c r="L90" s="241"/>
      <c r="M90" s="241"/>
      <c r="N90" s="241"/>
      <c r="O90" s="247"/>
      <c r="P90" s="247"/>
      <c r="Q90" s="247"/>
      <c r="R90" s="243" t="s">
        <v>1861</v>
      </c>
      <c r="S90" s="247"/>
      <c r="T90" s="244">
        <f t="shared" si="10"/>
        <v>89</v>
      </c>
      <c r="U90" s="278">
        <v>44833</v>
      </c>
      <c r="V90" s="249" t="str">
        <f t="shared" si="13"/>
        <v>TL</v>
      </c>
      <c r="W90" s="249" t="str">
        <f t="shared" si="13"/>
        <v>1-6</v>
      </c>
      <c r="X90" s="247"/>
      <c r="Y90" s="247"/>
      <c r="Z90" s="247"/>
      <c r="AA90" s="247">
        <v>26.1</v>
      </c>
      <c r="AB90" s="247"/>
    </row>
    <row r="91" spans="1:28" ht="15" x14ac:dyDescent="0.2">
      <c r="A91" s="75" t="str">
        <f t="shared" si="12"/>
        <v>SCH123</v>
      </c>
      <c r="B91" s="75" t="str">
        <f t="shared" si="12"/>
        <v>2022195</v>
      </c>
      <c r="C91" s="240">
        <v>3</v>
      </c>
      <c r="D91" s="241" t="s">
        <v>0</v>
      </c>
      <c r="E91" s="103">
        <v>29.2</v>
      </c>
      <c r="F91" s="241">
        <v>222</v>
      </c>
      <c r="G91" s="241"/>
      <c r="H91" s="241"/>
      <c r="I91" s="242"/>
      <c r="J91" s="242"/>
      <c r="K91" s="242"/>
      <c r="L91" s="241"/>
      <c r="M91" s="241"/>
      <c r="N91" s="241"/>
      <c r="O91" s="247"/>
      <c r="P91" s="247"/>
      <c r="Q91" s="247"/>
      <c r="R91" s="243" t="s">
        <v>1861</v>
      </c>
      <c r="S91" s="247"/>
      <c r="T91" s="244">
        <f t="shared" si="10"/>
        <v>90</v>
      </c>
      <c r="U91" s="278">
        <v>44833</v>
      </c>
      <c r="V91" s="249" t="str">
        <f t="shared" si="13"/>
        <v>TL</v>
      </c>
      <c r="W91" s="249" t="str">
        <f t="shared" si="13"/>
        <v>1-6</v>
      </c>
      <c r="X91" s="247"/>
      <c r="Y91" s="247"/>
      <c r="Z91" s="247"/>
      <c r="AA91" s="247">
        <v>29.2</v>
      </c>
      <c r="AB91" s="247"/>
    </row>
    <row r="92" spans="1:28" ht="15" x14ac:dyDescent="0.2">
      <c r="A92" s="75" t="str">
        <f t="shared" si="12"/>
        <v>SCH123</v>
      </c>
      <c r="B92" s="75" t="str">
        <f t="shared" si="12"/>
        <v>2022195</v>
      </c>
      <c r="C92" s="240">
        <v>3</v>
      </c>
      <c r="D92" s="241" t="s">
        <v>0</v>
      </c>
      <c r="E92" s="103">
        <v>26.7</v>
      </c>
      <c r="F92" s="241">
        <v>170</v>
      </c>
      <c r="G92" s="241"/>
      <c r="H92" s="241"/>
      <c r="I92" s="242"/>
      <c r="J92" s="242"/>
      <c r="K92" s="242"/>
      <c r="L92" s="241"/>
      <c r="M92" s="241"/>
      <c r="N92" s="241"/>
      <c r="O92" s="247"/>
      <c r="P92" s="247"/>
      <c r="Q92" s="248" t="s">
        <v>1866</v>
      </c>
      <c r="R92" s="243" t="s">
        <v>1861</v>
      </c>
      <c r="S92" s="247"/>
      <c r="T92" s="244">
        <f t="shared" si="10"/>
        <v>91</v>
      </c>
      <c r="U92" s="278">
        <v>44833</v>
      </c>
      <c r="V92" s="249" t="str">
        <f t="shared" si="13"/>
        <v>TL</v>
      </c>
      <c r="W92" s="249" t="str">
        <f t="shared" si="13"/>
        <v>1-6</v>
      </c>
      <c r="X92" s="247"/>
      <c r="Y92" s="247"/>
      <c r="Z92" s="247"/>
      <c r="AA92" s="247">
        <v>28.3</v>
      </c>
      <c r="AB92" s="247"/>
    </row>
    <row r="93" spans="1:28" ht="15" x14ac:dyDescent="0.2">
      <c r="A93" s="75" t="str">
        <f t="shared" si="12"/>
        <v>SCH123</v>
      </c>
      <c r="B93" s="75" t="str">
        <f t="shared" si="12"/>
        <v>2022195</v>
      </c>
      <c r="C93" s="240">
        <v>3</v>
      </c>
      <c r="D93" s="241" t="s">
        <v>0</v>
      </c>
      <c r="E93" s="103">
        <v>25</v>
      </c>
      <c r="F93" s="241">
        <v>133</v>
      </c>
      <c r="G93" s="241"/>
      <c r="H93" s="241"/>
      <c r="I93" s="242"/>
      <c r="J93" s="242"/>
      <c r="K93" s="242"/>
      <c r="L93" s="241"/>
      <c r="M93" s="241"/>
      <c r="N93" s="241"/>
      <c r="O93" s="247"/>
      <c r="P93" s="247"/>
      <c r="Q93" s="248" t="s">
        <v>1865</v>
      </c>
      <c r="R93" s="243" t="s">
        <v>1861</v>
      </c>
      <c r="S93" s="247"/>
      <c r="T93" s="244">
        <f t="shared" si="10"/>
        <v>92</v>
      </c>
      <c r="U93" s="278">
        <v>44833</v>
      </c>
      <c r="V93" s="249" t="str">
        <f t="shared" si="13"/>
        <v>TL</v>
      </c>
      <c r="W93" s="249" t="str">
        <f t="shared" si="13"/>
        <v>1-6</v>
      </c>
      <c r="X93" s="247"/>
      <c r="Y93" s="247"/>
      <c r="Z93" s="247"/>
      <c r="AA93" s="247">
        <v>24.7</v>
      </c>
      <c r="AB93" s="247"/>
    </row>
    <row r="94" spans="1:28" ht="15" x14ac:dyDescent="0.2">
      <c r="A94" s="75" t="str">
        <f t="shared" si="12"/>
        <v>SCH123</v>
      </c>
      <c r="B94" s="75" t="str">
        <f t="shared" si="12"/>
        <v>2022195</v>
      </c>
      <c r="C94" s="240">
        <v>3</v>
      </c>
      <c r="D94" s="241" t="s">
        <v>0</v>
      </c>
      <c r="E94" s="103">
        <v>25.3</v>
      </c>
      <c r="F94" s="241">
        <v>146</v>
      </c>
      <c r="G94" s="241"/>
      <c r="H94" s="241"/>
      <c r="I94" s="242"/>
      <c r="J94" s="242"/>
      <c r="K94" s="242"/>
      <c r="L94" s="241"/>
      <c r="M94" s="241"/>
      <c r="N94" s="241"/>
      <c r="O94" s="247"/>
      <c r="P94" s="247"/>
      <c r="Q94" s="247"/>
      <c r="R94" s="243" t="s">
        <v>1861</v>
      </c>
      <c r="S94" s="247"/>
      <c r="T94" s="244">
        <f t="shared" si="10"/>
        <v>93</v>
      </c>
      <c r="U94" s="278">
        <v>44833</v>
      </c>
      <c r="V94" s="249" t="str">
        <f t="shared" si="13"/>
        <v>TL</v>
      </c>
      <c r="W94" s="249" t="str">
        <f t="shared" si="13"/>
        <v>1-6</v>
      </c>
      <c r="X94" s="247"/>
      <c r="Y94" s="247"/>
      <c r="Z94" s="247"/>
      <c r="AA94" s="247">
        <v>25.3</v>
      </c>
      <c r="AB94" s="247"/>
    </row>
    <row r="95" spans="1:28" ht="15" x14ac:dyDescent="0.2">
      <c r="A95" s="75" t="str">
        <f t="shared" si="12"/>
        <v>SCH123</v>
      </c>
      <c r="B95" s="75" t="str">
        <f t="shared" si="12"/>
        <v>2022195</v>
      </c>
      <c r="C95" s="240">
        <v>3</v>
      </c>
      <c r="D95" s="241" t="s">
        <v>0</v>
      </c>
      <c r="E95" s="103">
        <v>26.5</v>
      </c>
      <c r="F95" s="241">
        <v>139</v>
      </c>
      <c r="G95" s="241"/>
      <c r="H95" s="241"/>
      <c r="I95" s="242"/>
      <c r="J95" s="242"/>
      <c r="K95" s="242"/>
      <c r="L95" s="241"/>
      <c r="M95" s="241"/>
      <c r="N95" s="241"/>
      <c r="O95" s="247"/>
      <c r="P95" s="247"/>
      <c r="Q95" s="247"/>
      <c r="R95" s="243" t="s">
        <v>1861</v>
      </c>
      <c r="S95" s="247"/>
      <c r="T95" s="244">
        <f t="shared" si="10"/>
        <v>94</v>
      </c>
      <c r="U95" s="278">
        <v>44833</v>
      </c>
      <c r="V95" s="249" t="str">
        <f t="shared" si="13"/>
        <v>TL</v>
      </c>
      <c r="W95" s="249" t="str">
        <f t="shared" si="13"/>
        <v>1-6</v>
      </c>
      <c r="X95" s="247"/>
      <c r="Y95" s="247"/>
      <c r="Z95" s="247"/>
      <c r="AA95" s="247">
        <v>26.2</v>
      </c>
      <c r="AB95" s="247"/>
    </row>
    <row r="96" spans="1:28" ht="15" x14ac:dyDescent="0.2">
      <c r="A96" s="75" t="str">
        <f t="shared" si="12"/>
        <v>SCH123</v>
      </c>
      <c r="B96" s="75" t="str">
        <f t="shared" si="12"/>
        <v>2022195</v>
      </c>
      <c r="C96" s="240">
        <v>3</v>
      </c>
      <c r="D96" s="241" t="s">
        <v>0</v>
      </c>
      <c r="E96" s="103">
        <v>25.6</v>
      </c>
      <c r="F96" s="241">
        <v>143</v>
      </c>
      <c r="G96" s="241"/>
      <c r="H96" s="241"/>
      <c r="I96" s="242"/>
      <c r="J96" s="242"/>
      <c r="K96" s="242"/>
      <c r="L96" s="241"/>
      <c r="M96" s="241"/>
      <c r="N96" s="241"/>
      <c r="O96" s="247"/>
      <c r="P96" s="247"/>
      <c r="Q96" s="247"/>
      <c r="R96" s="243" t="s">
        <v>1861</v>
      </c>
      <c r="S96" s="247"/>
      <c r="T96" s="244">
        <f t="shared" si="10"/>
        <v>95</v>
      </c>
      <c r="U96" s="278">
        <v>44833</v>
      </c>
      <c r="V96" s="249" t="str">
        <f t="shared" si="13"/>
        <v>TL</v>
      </c>
      <c r="W96" s="249" t="str">
        <f t="shared" si="13"/>
        <v>1-6</v>
      </c>
      <c r="X96" s="247"/>
      <c r="Y96" s="247"/>
      <c r="Z96" s="247"/>
      <c r="AA96" s="247">
        <v>25.5</v>
      </c>
      <c r="AB96" s="247"/>
    </row>
    <row r="97" spans="1:28" ht="15" x14ac:dyDescent="0.2">
      <c r="A97" s="75" t="str">
        <f t="shared" si="12"/>
        <v>SCH123</v>
      </c>
      <c r="B97" s="75" t="str">
        <f t="shared" si="12"/>
        <v>2022195</v>
      </c>
      <c r="C97" s="240">
        <v>3</v>
      </c>
      <c r="D97" s="241" t="s">
        <v>0</v>
      </c>
      <c r="E97" s="103">
        <v>30.1</v>
      </c>
      <c r="F97" s="241">
        <v>258</v>
      </c>
      <c r="G97" s="241"/>
      <c r="H97" s="241"/>
      <c r="I97" s="242"/>
      <c r="J97" s="242"/>
      <c r="K97" s="242"/>
      <c r="L97" s="241"/>
      <c r="M97" s="241"/>
      <c r="N97" s="241"/>
      <c r="O97" s="247"/>
      <c r="P97" s="247"/>
      <c r="Q97" s="247"/>
      <c r="R97" s="243" t="s">
        <v>1861</v>
      </c>
      <c r="S97" s="247"/>
      <c r="T97" s="244">
        <f t="shared" si="10"/>
        <v>96</v>
      </c>
      <c r="U97" s="278">
        <v>44833</v>
      </c>
      <c r="V97" s="249" t="str">
        <f t="shared" si="13"/>
        <v>TL</v>
      </c>
      <c r="W97" s="249" t="str">
        <f t="shared" si="13"/>
        <v>1-6</v>
      </c>
      <c r="X97" s="247"/>
      <c r="Y97" s="247"/>
      <c r="Z97" s="247"/>
      <c r="AA97" s="247">
        <v>30.3</v>
      </c>
      <c r="AB97" s="247"/>
    </row>
    <row r="98" spans="1:28" ht="15" x14ac:dyDescent="0.2">
      <c r="A98" s="75" t="str">
        <f t="shared" si="12"/>
        <v>SCH123</v>
      </c>
      <c r="B98" s="75" t="str">
        <f t="shared" si="12"/>
        <v>2022195</v>
      </c>
      <c r="C98" s="240">
        <v>3</v>
      </c>
      <c r="D98" s="241" t="s">
        <v>0</v>
      </c>
      <c r="E98" s="103">
        <v>25.4</v>
      </c>
      <c r="F98" s="241">
        <v>147</v>
      </c>
      <c r="G98" s="241"/>
      <c r="H98" s="241"/>
      <c r="I98" s="242"/>
      <c r="J98" s="242"/>
      <c r="K98" s="242"/>
      <c r="L98" s="241"/>
      <c r="M98" s="241"/>
      <c r="N98" s="241"/>
      <c r="O98" s="247"/>
      <c r="P98" s="247"/>
      <c r="Q98" s="247"/>
      <c r="R98" s="243" t="s">
        <v>1861</v>
      </c>
      <c r="S98" s="247"/>
      <c r="T98" s="244">
        <f t="shared" si="10"/>
        <v>97</v>
      </c>
      <c r="U98" s="278">
        <v>44833</v>
      </c>
      <c r="V98" s="249" t="str">
        <f t="shared" si="13"/>
        <v>TL</v>
      </c>
      <c r="W98" s="249" t="str">
        <f t="shared" si="13"/>
        <v>1-6</v>
      </c>
      <c r="X98" s="247"/>
      <c r="Y98" s="247"/>
      <c r="Z98" s="247"/>
      <c r="AA98" s="247">
        <v>25</v>
      </c>
      <c r="AB98" s="247"/>
    </row>
    <row r="99" spans="1:28" ht="15" x14ac:dyDescent="0.2">
      <c r="A99" s="75" t="str">
        <f t="shared" si="12"/>
        <v>SCH123</v>
      </c>
      <c r="B99" s="75" t="str">
        <f t="shared" si="12"/>
        <v>2022195</v>
      </c>
      <c r="C99" s="240">
        <v>3</v>
      </c>
      <c r="D99" s="241" t="s">
        <v>0</v>
      </c>
      <c r="E99" s="103">
        <v>24.2</v>
      </c>
      <c r="F99" s="241">
        <v>129</v>
      </c>
      <c r="G99" s="241"/>
      <c r="H99" s="241"/>
      <c r="I99" s="242"/>
      <c r="J99" s="242"/>
      <c r="K99" s="242"/>
      <c r="L99" s="241"/>
      <c r="M99" s="241"/>
      <c r="N99" s="241"/>
      <c r="O99" s="247"/>
      <c r="P99" s="247"/>
      <c r="Q99" s="247"/>
      <c r="R99" s="243" t="s">
        <v>1861</v>
      </c>
      <c r="S99" s="247"/>
      <c r="T99" s="244">
        <f t="shared" si="10"/>
        <v>98</v>
      </c>
      <c r="U99" s="278">
        <v>44833</v>
      </c>
      <c r="V99" s="249" t="str">
        <f t="shared" si="13"/>
        <v>TL</v>
      </c>
      <c r="W99" s="249" t="str">
        <f t="shared" si="13"/>
        <v>1-6</v>
      </c>
      <c r="X99" s="247"/>
      <c r="Y99" s="247"/>
      <c r="Z99" s="247"/>
      <c r="AA99" s="247">
        <v>24.1</v>
      </c>
      <c r="AB99" s="247"/>
    </row>
    <row r="100" spans="1:28" ht="15" x14ac:dyDescent="0.2">
      <c r="A100" s="75" t="str">
        <f t="shared" ref="A100:B115" si="14">A99</f>
        <v>SCH123</v>
      </c>
      <c r="B100" s="75" t="str">
        <f t="shared" si="14"/>
        <v>2022195</v>
      </c>
      <c r="C100" s="240">
        <v>3</v>
      </c>
      <c r="D100" s="241" t="s">
        <v>0</v>
      </c>
      <c r="E100" s="103">
        <v>24.4</v>
      </c>
      <c r="F100" s="241">
        <v>121</v>
      </c>
      <c r="G100" s="241"/>
      <c r="H100" s="241"/>
      <c r="I100" s="242"/>
      <c r="J100" s="242"/>
      <c r="K100" s="242"/>
      <c r="L100" s="241"/>
      <c r="M100" s="241"/>
      <c r="N100" s="241"/>
      <c r="O100" s="247"/>
      <c r="P100" s="247"/>
      <c r="Q100" s="247"/>
      <c r="R100" s="243" t="s">
        <v>1861</v>
      </c>
      <c r="S100" s="247"/>
      <c r="T100" s="244">
        <f t="shared" si="10"/>
        <v>99</v>
      </c>
      <c r="U100" s="278">
        <v>44833</v>
      </c>
      <c r="V100" s="249" t="str">
        <f t="shared" ref="V100:W115" si="15">V99</f>
        <v>TL</v>
      </c>
      <c r="W100" s="249" t="str">
        <f t="shared" si="15"/>
        <v>1-6</v>
      </c>
      <c r="X100" s="247"/>
      <c r="Y100" s="247"/>
      <c r="Z100" s="247"/>
      <c r="AA100" s="247">
        <v>24.3</v>
      </c>
      <c r="AB100" s="247"/>
    </row>
    <row r="101" spans="1:28" ht="15" x14ac:dyDescent="0.2">
      <c r="A101" s="75" t="str">
        <f t="shared" si="14"/>
        <v>SCH123</v>
      </c>
      <c r="B101" s="75" t="str">
        <f t="shared" si="14"/>
        <v>2022195</v>
      </c>
      <c r="C101" s="240">
        <v>3</v>
      </c>
      <c r="D101" s="241" t="s">
        <v>0</v>
      </c>
      <c r="E101" s="103">
        <v>26.7</v>
      </c>
      <c r="F101" s="241">
        <v>170</v>
      </c>
      <c r="G101" s="241"/>
      <c r="H101" s="241"/>
      <c r="I101" s="242"/>
      <c r="J101" s="242"/>
      <c r="K101" s="242"/>
      <c r="L101" s="241"/>
      <c r="M101" s="241"/>
      <c r="N101" s="241"/>
      <c r="O101" s="247"/>
      <c r="P101" s="247"/>
      <c r="Q101" s="247"/>
      <c r="R101" s="243" t="s">
        <v>1861</v>
      </c>
      <c r="S101" s="247"/>
      <c r="T101" s="244">
        <f t="shared" si="10"/>
        <v>100</v>
      </c>
      <c r="U101" s="278">
        <v>44833</v>
      </c>
      <c r="V101" s="249" t="str">
        <f t="shared" si="15"/>
        <v>TL</v>
      </c>
      <c r="W101" s="249" t="str">
        <f t="shared" si="15"/>
        <v>1-6</v>
      </c>
      <c r="X101" s="247"/>
      <c r="Y101" s="247"/>
      <c r="Z101" s="247"/>
      <c r="AA101" s="247">
        <v>27.3</v>
      </c>
      <c r="AB101" s="247"/>
    </row>
    <row r="102" spans="1:28" ht="15" x14ac:dyDescent="0.2">
      <c r="A102" s="75" t="str">
        <f t="shared" si="14"/>
        <v>SCH123</v>
      </c>
      <c r="B102" s="75" t="str">
        <f t="shared" si="14"/>
        <v>2022195</v>
      </c>
      <c r="C102" s="240">
        <v>3</v>
      </c>
      <c r="D102" s="241" t="s">
        <v>0</v>
      </c>
      <c r="E102" s="103">
        <v>25.5</v>
      </c>
      <c r="F102" s="241">
        <v>139</v>
      </c>
      <c r="G102" s="241"/>
      <c r="H102" s="241"/>
      <c r="I102" s="242"/>
      <c r="J102" s="242"/>
      <c r="K102" s="242"/>
      <c r="L102" s="241"/>
      <c r="M102" s="241"/>
      <c r="N102" s="241"/>
      <c r="O102" s="247"/>
      <c r="P102" s="247"/>
      <c r="Q102" s="247" t="s">
        <v>1869</v>
      </c>
      <c r="R102" s="243" t="s">
        <v>1861</v>
      </c>
      <c r="S102" s="247"/>
      <c r="T102" s="244">
        <f t="shared" si="10"/>
        <v>101</v>
      </c>
      <c r="U102" s="278">
        <v>44833</v>
      </c>
      <c r="V102" s="249" t="str">
        <f t="shared" si="15"/>
        <v>TL</v>
      </c>
      <c r="W102" s="249" t="str">
        <f t="shared" si="15"/>
        <v>1-6</v>
      </c>
      <c r="X102" s="247"/>
      <c r="Y102" s="247"/>
      <c r="Z102" s="247"/>
      <c r="AA102" s="247">
        <v>24.5</v>
      </c>
      <c r="AB102" s="247"/>
    </row>
    <row r="103" spans="1:28" ht="15" x14ac:dyDescent="0.2">
      <c r="A103" s="75" t="str">
        <f t="shared" si="14"/>
        <v>SCH123</v>
      </c>
      <c r="B103" s="75" t="str">
        <f t="shared" si="14"/>
        <v>2022195</v>
      </c>
      <c r="C103" s="240">
        <v>3</v>
      </c>
      <c r="D103" s="241" t="s">
        <v>0</v>
      </c>
      <c r="E103" s="103">
        <v>32.299999999999997</v>
      </c>
      <c r="F103" s="241">
        <v>319</v>
      </c>
      <c r="G103" s="241"/>
      <c r="H103" s="241"/>
      <c r="I103" s="242"/>
      <c r="J103" s="242"/>
      <c r="K103" s="242"/>
      <c r="L103" s="241"/>
      <c r="M103" s="241"/>
      <c r="N103" s="241"/>
      <c r="O103" s="247"/>
      <c r="P103" s="247"/>
      <c r="Q103" s="248" t="s">
        <v>1865</v>
      </c>
      <c r="R103" s="243" t="s">
        <v>1861</v>
      </c>
      <c r="S103" s="247"/>
      <c r="T103" s="244">
        <f t="shared" si="10"/>
        <v>102</v>
      </c>
      <c r="U103" s="278">
        <v>44833</v>
      </c>
      <c r="V103" s="249" t="str">
        <f t="shared" si="15"/>
        <v>TL</v>
      </c>
      <c r="W103" s="249" t="str">
        <f t="shared" si="15"/>
        <v>1-6</v>
      </c>
      <c r="X103" s="247"/>
      <c r="Y103" s="247"/>
      <c r="Z103" s="247"/>
      <c r="AA103" s="247">
        <v>32.299999999999997</v>
      </c>
      <c r="AB103" s="247"/>
    </row>
    <row r="104" spans="1:28" ht="15" x14ac:dyDescent="0.2">
      <c r="A104" s="75" t="str">
        <f t="shared" si="14"/>
        <v>SCH123</v>
      </c>
      <c r="B104" s="75" t="str">
        <f t="shared" si="14"/>
        <v>2022195</v>
      </c>
      <c r="C104" s="240">
        <v>3</v>
      </c>
      <c r="D104" s="241" t="s">
        <v>0</v>
      </c>
      <c r="E104" s="103">
        <v>25.1</v>
      </c>
      <c r="F104" s="241">
        <v>143</v>
      </c>
      <c r="G104" s="241"/>
      <c r="H104" s="241"/>
      <c r="I104" s="242"/>
      <c r="J104" s="242"/>
      <c r="K104" s="242"/>
      <c r="L104" s="241"/>
      <c r="M104" s="241"/>
      <c r="N104" s="241"/>
      <c r="O104" s="247"/>
      <c r="P104" s="247"/>
      <c r="Q104" s="247"/>
      <c r="R104" s="243" t="s">
        <v>1861</v>
      </c>
      <c r="S104" s="247"/>
      <c r="T104" s="244">
        <f t="shared" si="10"/>
        <v>103</v>
      </c>
      <c r="U104" s="278">
        <v>44833</v>
      </c>
      <c r="V104" s="249" t="str">
        <f t="shared" si="15"/>
        <v>TL</v>
      </c>
      <c r="W104" s="249" t="str">
        <f t="shared" si="15"/>
        <v>1-6</v>
      </c>
      <c r="X104" s="247"/>
      <c r="Y104" s="247"/>
      <c r="Z104" s="247"/>
      <c r="AA104" s="247">
        <v>25.1</v>
      </c>
      <c r="AB104" s="247"/>
    </row>
    <row r="105" spans="1:28" ht="15" x14ac:dyDescent="0.2">
      <c r="A105" s="75" t="str">
        <f t="shared" si="14"/>
        <v>SCH123</v>
      </c>
      <c r="B105" s="75" t="str">
        <f t="shared" si="14"/>
        <v>2022195</v>
      </c>
      <c r="C105" s="240">
        <v>3</v>
      </c>
      <c r="D105" s="241" t="s">
        <v>0</v>
      </c>
      <c r="E105" s="103">
        <v>24.9</v>
      </c>
      <c r="F105" s="241">
        <v>128</v>
      </c>
      <c r="G105" s="241"/>
      <c r="H105" s="241"/>
      <c r="I105" s="242"/>
      <c r="J105" s="242"/>
      <c r="K105" s="242"/>
      <c r="L105" s="241"/>
      <c r="M105" s="241"/>
      <c r="N105" s="241"/>
      <c r="O105" s="247"/>
      <c r="P105" s="247"/>
      <c r="Q105" s="247"/>
      <c r="R105" s="243" t="s">
        <v>1861</v>
      </c>
      <c r="S105" s="247"/>
      <c r="T105" s="244">
        <f t="shared" si="10"/>
        <v>104</v>
      </c>
      <c r="U105" s="278">
        <v>44833</v>
      </c>
      <c r="V105" s="249" t="str">
        <f t="shared" si="15"/>
        <v>TL</v>
      </c>
      <c r="W105" s="249" t="str">
        <f t="shared" si="15"/>
        <v>1-6</v>
      </c>
      <c r="X105" s="247"/>
      <c r="Y105" s="247"/>
      <c r="Z105" s="247"/>
      <c r="AA105" s="247">
        <v>25.4</v>
      </c>
      <c r="AB105" s="247"/>
    </row>
    <row r="106" spans="1:28" ht="15" x14ac:dyDescent="0.2">
      <c r="A106" s="75" t="str">
        <f t="shared" si="14"/>
        <v>SCH123</v>
      </c>
      <c r="B106" s="75" t="str">
        <f t="shared" si="14"/>
        <v>2022195</v>
      </c>
      <c r="C106" s="240">
        <v>3</v>
      </c>
      <c r="D106" s="241" t="s">
        <v>0</v>
      </c>
      <c r="E106" s="103">
        <v>24.7</v>
      </c>
      <c r="F106" s="241">
        <v>126</v>
      </c>
      <c r="G106" s="241"/>
      <c r="H106" s="241"/>
      <c r="I106" s="242"/>
      <c r="J106" s="242"/>
      <c r="K106" s="242"/>
      <c r="L106" s="241"/>
      <c r="M106" s="241"/>
      <c r="N106" s="241"/>
      <c r="O106" s="247"/>
      <c r="P106" s="247"/>
      <c r="Q106" s="247"/>
      <c r="R106" s="243" t="s">
        <v>1861</v>
      </c>
      <c r="S106" s="247"/>
      <c r="T106" s="244">
        <f t="shared" si="10"/>
        <v>105</v>
      </c>
      <c r="U106" s="278">
        <v>44833</v>
      </c>
      <c r="V106" s="249" t="str">
        <f t="shared" si="15"/>
        <v>TL</v>
      </c>
      <c r="W106" s="249" t="str">
        <f t="shared" si="15"/>
        <v>1-6</v>
      </c>
      <c r="X106" s="247"/>
      <c r="Y106" s="247"/>
      <c r="Z106" s="247"/>
      <c r="AA106" s="247">
        <v>24.6</v>
      </c>
      <c r="AB106" s="247"/>
    </row>
    <row r="107" spans="1:28" ht="15" x14ac:dyDescent="0.2">
      <c r="A107" s="75" t="str">
        <f t="shared" si="14"/>
        <v>SCH123</v>
      </c>
      <c r="B107" s="75" t="str">
        <f t="shared" si="14"/>
        <v>2022195</v>
      </c>
      <c r="C107" s="240">
        <v>3</v>
      </c>
      <c r="D107" s="241" t="s">
        <v>0</v>
      </c>
      <c r="E107" s="103">
        <v>25.6</v>
      </c>
      <c r="F107" s="241">
        <v>150</v>
      </c>
      <c r="G107" s="241"/>
      <c r="H107" s="241"/>
      <c r="I107" s="242"/>
      <c r="J107" s="242"/>
      <c r="K107" s="242"/>
      <c r="L107" s="241"/>
      <c r="M107" s="241"/>
      <c r="N107" s="241"/>
      <c r="O107" s="247"/>
      <c r="P107" s="247"/>
      <c r="Q107" s="247"/>
      <c r="R107" s="243" t="s">
        <v>1861</v>
      </c>
      <c r="S107" s="247"/>
      <c r="T107" s="244">
        <f t="shared" si="10"/>
        <v>106</v>
      </c>
      <c r="U107" s="278">
        <v>44833</v>
      </c>
      <c r="V107" s="249" t="str">
        <f t="shared" si="15"/>
        <v>TL</v>
      </c>
      <c r="W107" s="249" t="str">
        <f t="shared" si="15"/>
        <v>1-6</v>
      </c>
      <c r="X107" s="247"/>
      <c r="Y107" s="247"/>
      <c r="Z107" s="247"/>
      <c r="AA107" s="247">
        <v>25.6</v>
      </c>
      <c r="AB107" s="247"/>
    </row>
    <row r="108" spans="1:28" ht="15" x14ac:dyDescent="0.2">
      <c r="A108" s="75" t="str">
        <f t="shared" si="14"/>
        <v>SCH123</v>
      </c>
      <c r="B108" s="75" t="str">
        <f t="shared" si="14"/>
        <v>2022195</v>
      </c>
      <c r="C108" s="240">
        <v>3</v>
      </c>
      <c r="D108" s="241" t="s">
        <v>0</v>
      </c>
      <c r="E108" s="103">
        <v>25.5</v>
      </c>
      <c r="F108" s="241">
        <v>142</v>
      </c>
      <c r="G108" s="241"/>
      <c r="H108" s="241"/>
      <c r="I108" s="242"/>
      <c r="J108" s="242"/>
      <c r="K108" s="242"/>
      <c r="L108" s="241"/>
      <c r="M108" s="241"/>
      <c r="N108" s="241"/>
      <c r="O108" s="247"/>
      <c r="P108" s="247"/>
      <c r="Q108" s="247"/>
      <c r="R108" s="243" t="s">
        <v>1861</v>
      </c>
      <c r="S108" s="247"/>
      <c r="T108" s="244">
        <f t="shared" si="10"/>
        <v>107</v>
      </c>
      <c r="U108" s="278">
        <v>44833</v>
      </c>
      <c r="V108" s="249" t="str">
        <f t="shared" si="15"/>
        <v>TL</v>
      </c>
      <c r="W108" s="249" t="str">
        <f t="shared" si="15"/>
        <v>1-6</v>
      </c>
      <c r="X108" s="247"/>
      <c r="Y108" s="247"/>
      <c r="Z108" s="247"/>
      <c r="AA108" s="247">
        <v>25.5</v>
      </c>
      <c r="AB108" s="247"/>
    </row>
    <row r="109" spans="1:28" ht="15" x14ac:dyDescent="0.2">
      <c r="A109" s="75" t="str">
        <f t="shared" si="14"/>
        <v>SCH123</v>
      </c>
      <c r="B109" s="75" t="str">
        <f t="shared" si="14"/>
        <v>2022195</v>
      </c>
      <c r="C109" s="240">
        <v>3</v>
      </c>
      <c r="D109" s="241" t="s">
        <v>0</v>
      </c>
      <c r="E109" s="103">
        <v>25</v>
      </c>
      <c r="F109" s="241">
        <v>134</v>
      </c>
      <c r="G109" s="241"/>
      <c r="H109" s="241"/>
      <c r="I109" s="242"/>
      <c r="J109" s="242"/>
      <c r="K109" s="242"/>
      <c r="L109" s="241"/>
      <c r="M109" s="241"/>
      <c r="N109" s="241"/>
      <c r="O109" s="247"/>
      <c r="P109" s="247"/>
      <c r="Q109" s="247"/>
      <c r="R109" s="243" t="s">
        <v>1861</v>
      </c>
      <c r="S109" s="247"/>
      <c r="T109" s="244">
        <f t="shared" si="10"/>
        <v>108</v>
      </c>
      <c r="U109" s="278">
        <v>44833</v>
      </c>
      <c r="V109" s="249" t="str">
        <f t="shared" si="15"/>
        <v>TL</v>
      </c>
      <c r="W109" s="249" t="str">
        <f t="shared" si="15"/>
        <v>1-6</v>
      </c>
      <c r="X109" s="247"/>
      <c r="Y109" s="247"/>
      <c r="Z109" s="247"/>
      <c r="AA109" s="247">
        <v>25.2</v>
      </c>
      <c r="AB109" s="247"/>
    </row>
    <row r="110" spans="1:28" ht="15" x14ac:dyDescent="0.2">
      <c r="A110" s="75" t="str">
        <f t="shared" si="14"/>
        <v>SCH123</v>
      </c>
      <c r="B110" s="75" t="str">
        <f t="shared" si="14"/>
        <v>2022195</v>
      </c>
      <c r="C110" s="240">
        <v>3</v>
      </c>
      <c r="D110" s="241" t="s">
        <v>0</v>
      </c>
      <c r="E110" s="103">
        <v>25.5</v>
      </c>
      <c r="F110" s="241">
        <v>146</v>
      </c>
      <c r="G110" s="241"/>
      <c r="H110" s="241"/>
      <c r="I110" s="242"/>
      <c r="J110" s="242"/>
      <c r="K110" s="242"/>
      <c r="L110" s="241"/>
      <c r="M110" s="241"/>
      <c r="N110" s="241"/>
      <c r="O110" s="247"/>
      <c r="P110" s="247"/>
      <c r="Q110" s="247"/>
      <c r="R110" s="243" t="s">
        <v>1861</v>
      </c>
      <c r="S110" s="247"/>
      <c r="T110" s="244">
        <f t="shared" si="10"/>
        <v>109</v>
      </c>
      <c r="U110" s="278">
        <v>44833</v>
      </c>
      <c r="V110" s="249" t="str">
        <f t="shared" si="15"/>
        <v>TL</v>
      </c>
      <c r="W110" s="249" t="str">
        <f t="shared" si="15"/>
        <v>1-6</v>
      </c>
      <c r="X110" s="247"/>
      <c r="Y110" s="247"/>
      <c r="Z110" s="247"/>
      <c r="AA110" s="247">
        <v>25.7</v>
      </c>
      <c r="AB110" s="247"/>
    </row>
    <row r="111" spans="1:28" ht="15" x14ac:dyDescent="0.2">
      <c r="A111" s="75" t="str">
        <f t="shared" si="14"/>
        <v>SCH123</v>
      </c>
      <c r="B111" s="75" t="str">
        <f t="shared" si="14"/>
        <v>2022195</v>
      </c>
      <c r="C111" s="240">
        <v>3</v>
      </c>
      <c r="D111" s="241" t="s">
        <v>0</v>
      </c>
      <c r="E111" s="103">
        <v>27</v>
      </c>
      <c r="F111" s="241">
        <v>182</v>
      </c>
      <c r="G111" s="241"/>
      <c r="H111" s="241"/>
      <c r="I111" s="242"/>
      <c r="J111" s="242"/>
      <c r="K111" s="242"/>
      <c r="L111" s="241"/>
      <c r="M111" s="241"/>
      <c r="N111" s="241"/>
      <c r="O111" s="247"/>
      <c r="P111" s="247"/>
      <c r="Q111" s="248" t="s">
        <v>1870</v>
      </c>
      <c r="R111" s="243" t="s">
        <v>1861</v>
      </c>
      <c r="S111" s="247"/>
      <c r="T111" s="244">
        <f t="shared" si="10"/>
        <v>110</v>
      </c>
      <c r="U111" s="278">
        <v>44833</v>
      </c>
      <c r="V111" s="249" t="str">
        <f t="shared" si="15"/>
        <v>TL</v>
      </c>
      <c r="W111" s="249" t="str">
        <f t="shared" si="15"/>
        <v>1-6</v>
      </c>
      <c r="X111" s="247"/>
      <c r="Y111" s="247"/>
      <c r="Z111" s="247"/>
      <c r="AA111" s="247">
        <v>27.7</v>
      </c>
      <c r="AB111" s="247"/>
    </row>
    <row r="112" spans="1:28" ht="15" x14ac:dyDescent="0.2">
      <c r="A112" s="75" t="str">
        <f t="shared" si="14"/>
        <v>SCH123</v>
      </c>
      <c r="B112" s="75" t="str">
        <f t="shared" si="14"/>
        <v>2022195</v>
      </c>
      <c r="C112" s="240">
        <v>3</v>
      </c>
      <c r="D112" s="241" t="s">
        <v>0</v>
      </c>
      <c r="E112" s="103">
        <v>24.8</v>
      </c>
      <c r="F112" s="241">
        <v>124</v>
      </c>
      <c r="G112" s="241"/>
      <c r="H112" s="241"/>
      <c r="I112" s="242"/>
      <c r="J112" s="242"/>
      <c r="K112" s="242"/>
      <c r="L112" s="241"/>
      <c r="M112" s="241"/>
      <c r="N112" s="241"/>
      <c r="O112" s="247"/>
      <c r="P112" s="247"/>
      <c r="Q112" s="247"/>
      <c r="R112" s="243" t="s">
        <v>1861</v>
      </c>
      <c r="S112" s="247"/>
      <c r="T112" s="244">
        <f t="shared" si="10"/>
        <v>111</v>
      </c>
      <c r="U112" s="278">
        <v>44833</v>
      </c>
      <c r="V112" s="249" t="str">
        <f t="shared" si="15"/>
        <v>TL</v>
      </c>
      <c r="W112" s="249" t="str">
        <f t="shared" si="15"/>
        <v>1-6</v>
      </c>
      <c r="X112" s="247"/>
      <c r="Y112" s="247"/>
      <c r="Z112" s="247"/>
      <c r="AA112" s="247">
        <v>24.8</v>
      </c>
      <c r="AB112" s="247"/>
    </row>
    <row r="113" spans="1:28" ht="15" x14ac:dyDescent="0.2">
      <c r="A113" s="75" t="str">
        <f t="shared" si="14"/>
        <v>SCH123</v>
      </c>
      <c r="B113" s="75" t="str">
        <f t="shared" si="14"/>
        <v>2022195</v>
      </c>
      <c r="C113" s="240">
        <v>3</v>
      </c>
      <c r="D113" s="241" t="s">
        <v>0</v>
      </c>
      <c r="E113" s="103">
        <v>24.1</v>
      </c>
      <c r="F113" s="241">
        <v>122</v>
      </c>
      <c r="G113" s="241"/>
      <c r="H113" s="241"/>
      <c r="I113" s="242"/>
      <c r="J113" s="242"/>
      <c r="K113" s="242"/>
      <c r="L113" s="241"/>
      <c r="M113" s="241"/>
      <c r="N113" s="241"/>
      <c r="O113" s="247"/>
      <c r="P113" s="247"/>
      <c r="Q113" s="247"/>
      <c r="R113" s="243" t="s">
        <v>1861</v>
      </c>
      <c r="S113" s="247"/>
      <c r="T113" s="244">
        <f t="shared" si="10"/>
        <v>112</v>
      </c>
      <c r="U113" s="278">
        <v>44833</v>
      </c>
      <c r="V113" s="249" t="str">
        <f t="shared" si="15"/>
        <v>TL</v>
      </c>
      <c r="W113" s="249" t="str">
        <f t="shared" si="15"/>
        <v>1-6</v>
      </c>
      <c r="X113" s="247"/>
      <c r="Y113" s="247"/>
      <c r="Z113" s="247"/>
      <c r="AA113" s="247">
        <v>24.1</v>
      </c>
      <c r="AB113" s="247"/>
    </row>
    <row r="114" spans="1:28" ht="15" x14ac:dyDescent="0.2">
      <c r="A114" s="75" t="str">
        <f t="shared" si="14"/>
        <v>SCH123</v>
      </c>
      <c r="B114" s="75" t="str">
        <f t="shared" si="14"/>
        <v>2022195</v>
      </c>
      <c r="C114" s="240">
        <v>3</v>
      </c>
      <c r="D114" s="241" t="s">
        <v>0</v>
      </c>
      <c r="E114" s="103">
        <v>24.1</v>
      </c>
      <c r="F114" s="241">
        <v>120</v>
      </c>
      <c r="G114" s="241"/>
      <c r="H114" s="241"/>
      <c r="I114" s="242"/>
      <c r="J114" s="242"/>
      <c r="K114" s="242"/>
      <c r="L114" s="241"/>
      <c r="M114" s="241"/>
      <c r="N114" s="241"/>
      <c r="O114" s="247"/>
      <c r="P114" s="247"/>
      <c r="Q114" s="247"/>
      <c r="R114" s="243" t="s">
        <v>1861</v>
      </c>
      <c r="S114" s="247"/>
      <c r="T114" s="244">
        <f t="shared" si="10"/>
        <v>113</v>
      </c>
      <c r="U114" s="278">
        <v>44833</v>
      </c>
      <c r="V114" s="249" t="str">
        <f t="shared" si="15"/>
        <v>TL</v>
      </c>
      <c r="W114" s="249" t="str">
        <f t="shared" si="15"/>
        <v>1-6</v>
      </c>
      <c r="X114" s="247"/>
      <c r="Y114" s="247"/>
      <c r="Z114" s="247"/>
      <c r="AA114" s="247">
        <v>24.2</v>
      </c>
      <c r="AB114" s="247"/>
    </row>
    <row r="115" spans="1:28" ht="15" x14ac:dyDescent="0.2">
      <c r="A115" s="75" t="str">
        <f t="shared" si="14"/>
        <v>SCH123</v>
      </c>
      <c r="B115" s="75" t="str">
        <f t="shared" si="14"/>
        <v>2022195</v>
      </c>
      <c r="C115" s="240">
        <v>3</v>
      </c>
      <c r="D115" s="241" t="s">
        <v>0</v>
      </c>
      <c r="E115" s="103">
        <v>30.7</v>
      </c>
      <c r="F115" s="241">
        <v>262</v>
      </c>
      <c r="G115" s="241"/>
      <c r="H115" s="241"/>
      <c r="I115" s="242"/>
      <c r="J115" s="242"/>
      <c r="K115" s="242"/>
      <c r="L115" s="241"/>
      <c r="M115" s="241"/>
      <c r="N115" s="241"/>
      <c r="O115" s="247"/>
      <c r="P115" s="247"/>
      <c r="Q115" s="247"/>
      <c r="R115" s="243" t="s">
        <v>1861</v>
      </c>
      <c r="S115" s="247"/>
      <c r="T115" s="244">
        <f t="shared" si="10"/>
        <v>114</v>
      </c>
      <c r="U115" s="278">
        <v>44833</v>
      </c>
      <c r="V115" s="249" t="str">
        <f t="shared" si="15"/>
        <v>TL</v>
      </c>
      <c r="W115" s="249" t="str">
        <f t="shared" si="15"/>
        <v>1-6</v>
      </c>
      <c r="X115" s="247"/>
      <c r="Y115" s="247"/>
      <c r="Z115" s="247"/>
      <c r="AA115" s="247">
        <v>31</v>
      </c>
      <c r="AB115" s="247"/>
    </row>
    <row r="116" spans="1:28" ht="15" x14ac:dyDescent="0.2">
      <c r="A116" s="75" t="str">
        <f t="shared" ref="A116:B131" si="16">A115</f>
        <v>SCH123</v>
      </c>
      <c r="B116" s="75" t="str">
        <f t="shared" si="16"/>
        <v>2022195</v>
      </c>
      <c r="C116" s="240">
        <v>3</v>
      </c>
      <c r="D116" s="241" t="s">
        <v>0</v>
      </c>
      <c r="E116" s="103">
        <v>29.7</v>
      </c>
      <c r="F116" s="241">
        <v>205</v>
      </c>
      <c r="G116" s="241"/>
      <c r="H116" s="241"/>
      <c r="I116" s="242"/>
      <c r="J116" s="242"/>
      <c r="K116" s="242"/>
      <c r="L116" s="241"/>
      <c r="M116" s="241"/>
      <c r="N116" s="241"/>
      <c r="O116" s="247"/>
      <c r="P116" s="247"/>
      <c r="Q116" s="247"/>
      <c r="R116" s="243" t="s">
        <v>1861</v>
      </c>
      <c r="S116" s="247"/>
      <c r="T116" s="244">
        <f t="shared" si="10"/>
        <v>115</v>
      </c>
      <c r="U116" s="278">
        <v>44833</v>
      </c>
      <c r="V116" s="249" t="str">
        <f t="shared" ref="V116:W131" si="17">V115</f>
        <v>TL</v>
      </c>
      <c r="W116" s="249" t="str">
        <f t="shared" si="17"/>
        <v>1-6</v>
      </c>
      <c r="X116" s="247"/>
      <c r="Y116" s="247"/>
      <c r="Z116" s="247"/>
      <c r="AA116" s="247">
        <v>29.2</v>
      </c>
      <c r="AB116" s="247"/>
    </row>
    <row r="117" spans="1:28" ht="15" x14ac:dyDescent="0.2">
      <c r="A117" s="75" t="str">
        <f t="shared" si="16"/>
        <v>SCH123</v>
      </c>
      <c r="B117" s="75" t="str">
        <f t="shared" si="16"/>
        <v>2022195</v>
      </c>
      <c r="C117" s="240">
        <v>3</v>
      </c>
      <c r="D117" s="241" t="s">
        <v>0</v>
      </c>
      <c r="E117" s="103">
        <v>24.2</v>
      </c>
      <c r="F117" s="241">
        <v>118</v>
      </c>
      <c r="G117" s="241"/>
      <c r="H117" s="241"/>
      <c r="I117" s="242"/>
      <c r="J117" s="242"/>
      <c r="K117" s="242"/>
      <c r="L117" s="241"/>
      <c r="M117" s="241"/>
      <c r="N117" s="241"/>
      <c r="O117" s="247"/>
      <c r="P117" s="247"/>
      <c r="Q117" s="247"/>
      <c r="R117" s="243" t="s">
        <v>1861</v>
      </c>
      <c r="S117" s="247"/>
      <c r="T117" s="244">
        <f t="shared" si="10"/>
        <v>116</v>
      </c>
      <c r="U117" s="278">
        <v>44833</v>
      </c>
      <c r="V117" s="249" t="str">
        <f t="shared" si="17"/>
        <v>TL</v>
      </c>
      <c r="W117" s="249" t="str">
        <f t="shared" si="17"/>
        <v>1-6</v>
      </c>
      <c r="X117" s="247"/>
      <c r="Y117" s="247"/>
      <c r="Z117" s="247"/>
      <c r="AA117" s="247">
        <v>23.9</v>
      </c>
      <c r="AB117" s="247"/>
    </row>
    <row r="118" spans="1:28" ht="15" x14ac:dyDescent="0.2">
      <c r="A118" s="75" t="str">
        <f t="shared" si="16"/>
        <v>SCH123</v>
      </c>
      <c r="B118" s="75" t="str">
        <f t="shared" si="16"/>
        <v>2022195</v>
      </c>
      <c r="C118" s="240">
        <v>3</v>
      </c>
      <c r="D118" s="241" t="s">
        <v>0</v>
      </c>
      <c r="E118" s="103">
        <v>26.7</v>
      </c>
      <c r="F118" s="241">
        <v>166</v>
      </c>
      <c r="G118" s="241"/>
      <c r="H118" s="241"/>
      <c r="I118" s="242"/>
      <c r="J118" s="242"/>
      <c r="K118" s="242"/>
      <c r="L118" s="241"/>
      <c r="M118" s="241"/>
      <c r="N118" s="241"/>
      <c r="O118" s="247"/>
      <c r="P118" s="247"/>
      <c r="Q118" s="247"/>
      <c r="R118" s="243" t="s">
        <v>1861</v>
      </c>
      <c r="S118" s="247"/>
      <c r="T118" s="244">
        <f t="shared" si="10"/>
        <v>117</v>
      </c>
      <c r="U118" s="278">
        <v>44833</v>
      </c>
      <c r="V118" s="249" t="str">
        <f t="shared" si="17"/>
        <v>TL</v>
      </c>
      <c r="W118" s="249" t="str">
        <f t="shared" si="17"/>
        <v>1-6</v>
      </c>
      <c r="X118" s="247"/>
      <c r="Y118" s="247"/>
      <c r="Z118" s="247"/>
      <c r="AA118" s="247">
        <v>27</v>
      </c>
      <c r="AB118" s="247"/>
    </row>
    <row r="119" spans="1:28" ht="15" x14ac:dyDescent="0.2">
      <c r="A119" s="75" t="str">
        <f t="shared" si="16"/>
        <v>SCH123</v>
      </c>
      <c r="B119" s="75" t="str">
        <f t="shared" si="16"/>
        <v>2022195</v>
      </c>
      <c r="C119" s="240">
        <v>3</v>
      </c>
      <c r="D119" s="241" t="s">
        <v>0</v>
      </c>
      <c r="E119" s="103">
        <v>25.4</v>
      </c>
      <c r="F119" s="241">
        <v>135</v>
      </c>
      <c r="G119" s="241"/>
      <c r="H119" s="241"/>
      <c r="I119" s="242"/>
      <c r="J119" s="242"/>
      <c r="K119" s="242"/>
      <c r="L119" s="241"/>
      <c r="M119" s="241"/>
      <c r="N119" s="241"/>
      <c r="O119" s="247"/>
      <c r="P119" s="247"/>
      <c r="Q119" s="247"/>
      <c r="R119" s="243" t="s">
        <v>1861</v>
      </c>
      <c r="S119" s="247"/>
      <c r="T119" s="244">
        <f t="shared" si="10"/>
        <v>118</v>
      </c>
      <c r="U119" s="278">
        <v>44833</v>
      </c>
      <c r="V119" s="249" t="str">
        <f t="shared" si="17"/>
        <v>TL</v>
      </c>
      <c r="W119" s="249" t="str">
        <f t="shared" si="17"/>
        <v>1-6</v>
      </c>
      <c r="X119" s="247"/>
      <c r="Y119" s="247"/>
      <c r="Z119" s="247"/>
      <c r="AA119" s="247">
        <v>24.9</v>
      </c>
      <c r="AB119" s="247"/>
    </row>
    <row r="120" spans="1:28" ht="15" x14ac:dyDescent="0.2">
      <c r="A120" s="75" t="str">
        <f t="shared" si="16"/>
        <v>SCH123</v>
      </c>
      <c r="B120" s="75" t="str">
        <f t="shared" si="16"/>
        <v>2022195</v>
      </c>
      <c r="C120" s="240">
        <v>3</v>
      </c>
      <c r="D120" s="241" t="s">
        <v>0</v>
      </c>
      <c r="E120" s="103">
        <v>25.1</v>
      </c>
      <c r="F120" s="241">
        <v>138</v>
      </c>
      <c r="G120" s="241"/>
      <c r="H120" s="241"/>
      <c r="I120" s="242"/>
      <c r="J120" s="242"/>
      <c r="K120" s="242"/>
      <c r="L120" s="241"/>
      <c r="M120" s="241"/>
      <c r="N120" s="241"/>
      <c r="O120" s="247"/>
      <c r="P120" s="247"/>
      <c r="Q120" s="247"/>
      <c r="R120" s="243" t="s">
        <v>1861</v>
      </c>
      <c r="S120" s="247"/>
      <c r="T120" s="244">
        <f t="shared" si="10"/>
        <v>119</v>
      </c>
      <c r="U120" s="278">
        <v>44833</v>
      </c>
      <c r="V120" s="249" t="str">
        <f t="shared" si="17"/>
        <v>TL</v>
      </c>
      <c r="W120" s="249" t="str">
        <f t="shared" si="17"/>
        <v>1-6</v>
      </c>
      <c r="X120" s="247"/>
      <c r="Y120" s="247"/>
      <c r="Z120" s="247"/>
      <c r="AA120" s="247">
        <v>25.1</v>
      </c>
      <c r="AB120" s="247"/>
    </row>
    <row r="121" spans="1:28" ht="15" x14ac:dyDescent="0.2">
      <c r="A121" s="75" t="str">
        <f t="shared" si="16"/>
        <v>SCH123</v>
      </c>
      <c r="B121" s="75" t="str">
        <f t="shared" si="16"/>
        <v>2022195</v>
      </c>
      <c r="C121" s="240">
        <v>3</v>
      </c>
      <c r="D121" s="241" t="s">
        <v>0</v>
      </c>
      <c r="E121" s="103">
        <v>26.5</v>
      </c>
      <c r="F121" s="241">
        <v>143</v>
      </c>
      <c r="G121" s="241"/>
      <c r="H121" s="241"/>
      <c r="I121" s="242"/>
      <c r="J121" s="242"/>
      <c r="K121" s="242"/>
      <c r="L121" s="241"/>
      <c r="M121" s="241"/>
      <c r="N121" s="241"/>
      <c r="O121" s="247"/>
      <c r="P121" s="247"/>
      <c r="Q121" s="247"/>
      <c r="R121" s="243" t="s">
        <v>1861</v>
      </c>
      <c r="S121" s="247"/>
      <c r="T121" s="244">
        <f t="shared" si="10"/>
        <v>120</v>
      </c>
      <c r="U121" s="278">
        <v>44833</v>
      </c>
      <c r="V121" s="249" t="str">
        <f t="shared" si="17"/>
        <v>TL</v>
      </c>
      <c r="W121" s="249" t="str">
        <f t="shared" si="17"/>
        <v>1-6</v>
      </c>
      <c r="X121" s="247"/>
      <c r="Y121" s="247"/>
      <c r="Z121" s="247"/>
      <c r="AA121" s="247">
        <v>26.4</v>
      </c>
      <c r="AB121" s="247"/>
    </row>
    <row r="122" spans="1:28" ht="15" x14ac:dyDescent="0.2">
      <c r="A122" s="75" t="str">
        <f t="shared" si="16"/>
        <v>SCH123</v>
      </c>
      <c r="B122" s="75" t="str">
        <f t="shared" si="16"/>
        <v>2022195</v>
      </c>
      <c r="C122" s="240">
        <v>3</v>
      </c>
      <c r="D122" s="241" t="s">
        <v>0</v>
      </c>
      <c r="E122" s="103">
        <v>25.3</v>
      </c>
      <c r="F122" s="241">
        <v>132</v>
      </c>
      <c r="G122" s="241"/>
      <c r="H122" s="241"/>
      <c r="I122" s="242"/>
      <c r="J122" s="242"/>
      <c r="K122" s="242"/>
      <c r="L122" s="241"/>
      <c r="M122" s="241"/>
      <c r="N122" s="241"/>
      <c r="O122" s="247"/>
      <c r="P122" s="247"/>
      <c r="Q122" s="247"/>
      <c r="R122" s="243" t="s">
        <v>1861</v>
      </c>
      <c r="S122" s="247"/>
      <c r="T122" s="244">
        <f t="shared" si="10"/>
        <v>121</v>
      </c>
      <c r="U122" s="278">
        <v>44833</v>
      </c>
      <c r="V122" s="249" t="str">
        <f t="shared" si="17"/>
        <v>TL</v>
      </c>
      <c r="W122" s="249" t="str">
        <f t="shared" si="17"/>
        <v>1-6</v>
      </c>
      <c r="X122" s="247"/>
      <c r="Y122" s="247"/>
      <c r="Z122" s="247"/>
      <c r="AA122" s="247">
        <v>25</v>
      </c>
      <c r="AB122" s="247"/>
    </row>
    <row r="123" spans="1:28" ht="15" x14ac:dyDescent="0.2">
      <c r="A123" s="75" t="str">
        <f t="shared" si="16"/>
        <v>SCH123</v>
      </c>
      <c r="B123" s="75" t="str">
        <f t="shared" si="16"/>
        <v>2022195</v>
      </c>
      <c r="C123" s="240">
        <v>3</v>
      </c>
      <c r="D123" s="241" t="s">
        <v>0</v>
      </c>
      <c r="E123" s="103">
        <v>26.5</v>
      </c>
      <c r="F123" s="241">
        <v>175</v>
      </c>
      <c r="G123" s="241"/>
      <c r="H123" s="241"/>
      <c r="I123" s="242"/>
      <c r="J123" s="242"/>
      <c r="K123" s="242"/>
      <c r="L123" s="241"/>
      <c r="M123" s="241"/>
      <c r="N123" s="241"/>
      <c r="O123" s="247"/>
      <c r="P123" s="247"/>
      <c r="Q123" s="247"/>
      <c r="R123" s="243" t="s">
        <v>1861</v>
      </c>
      <c r="S123" s="247"/>
      <c r="T123" s="244">
        <f t="shared" si="10"/>
        <v>122</v>
      </c>
      <c r="U123" s="278">
        <v>44833</v>
      </c>
      <c r="V123" s="249" t="str">
        <f t="shared" si="17"/>
        <v>TL</v>
      </c>
      <c r="W123" s="249" t="str">
        <f t="shared" si="17"/>
        <v>1-6</v>
      </c>
      <c r="X123" s="247"/>
      <c r="Y123" s="247"/>
      <c r="Z123" s="247"/>
      <c r="AA123" s="247">
        <v>26.6</v>
      </c>
      <c r="AB123" s="247"/>
    </row>
    <row r="124" spans="1:28" ht="15" x14ac:dyDescent="0.2">
      <c r="A124" s="75" t="str">
        <f t="shared" si="16"/>
        <v>SCH123</v>
      </c>
      <c r="B124" s="75" t="str">
        <f t="shared" si="16"/>
        <v>2022195</v>
      </c>
      <c r="C124" s="240">
        <v>3</v>
      </c>
      <c r="D124" s="241" t="s">
        <v>0</v>
      </c>
      <c r="E124" s="103">
        <v>24.5</v>
      </c>
      <c r="F124" s="241">
        <v>128</v>
      </c>
      <c r="G124" s="241"/>
      <c r="H124" s="241"/>
      <c r="I124" s="242"/>
      <c r="J124" s="242"/>
      <c r="K124" s="242"/>
      <c r="L124" s="241"/>
      <c r="M124" s="241"/>
      <c r="N124" s="241"/>
      <c r="O124" s="247"/>
      <c r="P124" s="247"/>
      <c r="Q124" s="248" t="s">
        <v>1865</v>
      </c>
      <c r="R124" s="243" t="s">
        <v>1861</v>
      </c>
      <c r="S124" s="247"/>
      <c r="T124" s="244">
        <f t="shared" si="10"/>
        <v>123</v>
      </c>
      <c r="U124" s="278">
        <v>44833</v>
      </c>
      <c r="V124" s="249" t="str">
        <f t="shared" si="17"/>
        <v>TL</v>
      </c>
      <c r="W124" s="249" t="str">
        <f t="shared" si="17"/>
        <v>1-6</v>
      </c>
      <c r="X124" s="247"/>
      <c r="Y124" s="247"/>
      <c r="Z124" s="247"/>
      <c r="AA124" s="247">
        <v>24.4</v>
      </c>
      <c r="AB124" s="247"/>
    </row>
    <row r="125" spans="1:28" ht="15" x14ac:dyDescent="0.2">
      <c r="A125" s="75" t="str">
        <f t="shared" si="16"/>
        <v>SCH123</v>
      </c>
      <c r="B125" s="75" t="str">
        <f t="shared" si="16"/>
        <v>2022195</v>
      </c>
      <c r="C125" s="240">
        <v>3</v>
      </c>
      <c r="D125" s="241" t="s">
        <v>0</v>
      </c>
      <c r="E125" s="103">
        <v>24.4</v>
      </c>
      <c r="F125" s="241">
        <v>118</v>
      </c>
      <c r="G125" s="241"/>
      <c r="H125" s="241"/>
      <c r="I125" s="242"/>
      <c r="J125" s="242"/>
      <c r="K125" s="242"/>
      <c r="L125" s="241"/>
      <c r="M125" s="241"/>
      <c r="N125" s="241"/>
      <c r="O125" s="247"/>
      <c r="P125" s="247"/>
      <c r="Q125" s="247"/>
      <c r="R125" s="243" t="s">
        <v>1861</v>
      </c>
      <c r="S125" s="247"/>
      <c r="T125" s="244">
        <f t="shared" si="10"/>
        <v>124</v>
      </c>
      <c r="U125" s="278">
        <v>44833</v>
      </c>
      <c r="V125" s="249" t="str">
        <f t="shared" si="17"/>
        <v>TL</v>
      </c>
      <c r="W125" s="249" t="str">
        <f t="shared" si="17"/>
        <v>1-6</v>
      </c>
      <c r="X125" s="247"/>
      <c r="Y125" s="247"/>
      <c r="Z125" s="247"/>
      <c r="AA125" s="247">
        <v>24.9</v>
      </c>
      <c r="AB125" s="247"/>
    </row>
    <row r="126" spans="1:28" ht="15" x14ac:dyDescent="0.2">
      <c r="A126" s="75" t="str">
        <f t="shared" si="16"/>
        <v>SCH123</v>
      </c>
      <c r="B126" s="75" t="str">
        <f t="shared" si="16"/>
        <v>2022195</v>
      </c>
      <c r="C126" s="240">
        <v>3</v>
      </c>
      <c r="D126" s="241" t="s">
        <v>0</v>
      </c>
      <c r="E126" s="103">
        <v>24.4</v>
      </c>
      <c r="F126" s="241">
        <v>116</v>
      </c>
      <c r="G126" s="241"/>
      <c r="H126" s="241"/>
      <c r="I126" s="242"/>
      <c r="J126" s="242"/>
      <c r="K126" s="242"/>
      <c r="L126" s="241"/>
      <c r="M126" s="241"/>
      <c r="N126" s="241"/>
      <c r="O126" s="247"/>
      <c r="P126" s="247"/>
      <c r="Q126" s="247"/>
      <c r="R126" s="243" t="s">
        <v>1861</v>
      </c>
      <c r="S126" s="247"/>
      <c r="T126" s="244">
        <f t="shared" si="10"/>
        <v>125</v>
      </c>
      <c r="U126" s="278">
        <v>44833</v>
      </c>
      <c r="V126" s="249" t="str">
        <f t="shared" si="17"/>
        <v>TL</v>
      </c>
      <c r="W126" s="249" t="str">
        <f t="shared" si="17"/>
        <v>1-6</v>
      </c>
      <c r="X126" s="247"/>
      <c r="Y126" s="247"/>
      <c r="Z126" s="247"/>
      <c r="AA126" s="247">
        <v>24.4</v>
      </c>
      <c r="AB126" s="247"/>
    </row>
    <row r="127" spans="1:28" ht="15" x14ac:dyDescent="0.2">
      <c r="A127" s="75" t="str">
        <f t="shared" si="16"/>
        <v>SCH123</v>
      </c>
      <c r="B127" s="75" t="str">
        <f t="shared" si="16"/>
        <v>2022195</v>
      </c>
      <c r="C127" s="240">
        <v>3</v>
      </c>
      <c r="D127" s="241" t="s">
        <v>0</v>
      </c>
      <c r="E127" s="103">
        <v>25.5</v>
      </c>
      <c r="F127" s="241">
        <v>151</v>
      </c>
      <c r="G127" s="241"/>
      <c r="H127" s="241"/>
      <c r="I127" s="242"/>
      <c r="J127" s="242"/>
      <c r="K127" s="242"/>
      <c r="L127" s="241"/>
      <c r="M127" s="241"/>
      <c r="N127" s="241"/>
      <c r="O127" s="247"/>
      <c r="P127" s="247"/>
      <c r="Q127" s="247"/>
      <c r="R127" s="243" t="s">
        <v>1861</v>
      </c>
      <c r="S127" s="247"/>
      <c r="T127" s="244">
        <f t="shared" si="10"/>
        <v>126</v>
      </c>
      <c r="U127" s="278">
        <v>44833</v>
      </c>
      <c r="V127" s="249" t="str">
        <f t="shared" si="17"/>
        <v>TL</v>
      </c>
      <c r="W127" s="249" t="str">
        <f t="shared" si="17"/>
        <v>1-6</v>
      </c>
      <c r="X127" s="247"/>
      <c r="Y127" s="247"/>
      <c r="Z127" s="247"/>
      <c r="AA127" s="247">
        <v>25.4</v>
      </c>
      <c r="AB127" s="247"/>
    </row>
    <row r="128" spans="1:28" ht="15" x14ac:dyDescent="0.2">
      <c r="A128" s="75" t="str">
        <f t="shared" si="16"/>
        <v>SCH123</v>
      </c>
      <c r="B128" s="75" t="str">
        <f t="shared" si="16"/>
        <v>2022195</v>
      </c>
      <c r="C128" s="240">
        <v>3</v>
      </c>
      <c r="D128" s="241" t="s">
        <v>0</v>
      </c>
      <c r="E128" s="103">
        <v>26.4</v>
      </c>
      <c r="F128" s="241">
        <v>163</v>
      </c>
      <c r="G128" s="241"/>
      <c r="H128" s="241"/>
      <c r="I128" s="242"/>
      <c r="J128" s="242"/>
      <c r="K128" s="242"/>
      <c r="L128" s="241"/>
      <c r="M128" s="241"/>
      <c r="N128" s="241"/>
      <c r="O128" s="247"/>
      <c r="P128" s="247"/>
      <c r="Q128" s="247"/>
      <c r="R128" s="243" t="s">
        <v>1861</v>
      </c>
      <c r="S128" s="247"/>
      <c r="T128" s="244">
        <f t="shared" si="10"/>
        <v>127</v>
      </c>
      <c r="U128" s="278">
        <v>44833</v>
      </c>
      <c r="V128" s="249" t="str">
        <f t="shared" si="17"/>
        <v>TL</v>
      </c>
      <c r="W128" s="249" t="str">
        <f t="shared" si="17"/>
        <v>1-6</v>
      </c>
      <c r="X128" s="247"/>
      <c r="Y128" s="247"/>
      <c r="Z128" s="247"/>
      <c r="AA128" s="247">
        <v>26.6</v>
      </c>
      <c r="AB128" s="247"/>
    </row>
    <row r="129" spans="1:28" ht="15" x14ac:dyDescent="0.2">
      <c r="A129" s="75" t="str">
        <f t="shared" si="16"/>
        <v>SCH123</v>
      </c>
      <c r="B129" s="75" t="str">
        <f t="shared" si="16"/>
        <v>2022195</v>
      </c>
      <c r="C129" s="240">
        <v>3</v>
      </c>
      <c r="D129" s="241" t="s">
        <v>0</v>
      </c>
      <c r="E129" s="103">
        <v>23.6</v>
      </c>
      <c r="F129" s="241">
        <v>105</v>
      </c>
      <c r="G129" s="241"/>
      <c r="H129" s="241"/>
      <c r="I129" s="242"/>
      <c r="J129" s="242"/>
      <c r="K129" s="242"/>
      <c r="L129" s="241"/>
      <c r="M129" s="241"/>
      <c r="N129" s="241"/>
      <c r="O129" s="247"/>
      <c r="P129" s="247"/>
      <c r="Q129" s="247"/>
      <c r="R129" s="243" t="s">
        <v>1861</v>
      </c>
      <c r="S129" s="247"/>
      <c r="T129" s="244">
        <f t="shared" si="10"/>
        <v>128</v>
      </c>
      <c r="U129" s="278">
        <v>44833</v>
      </c>
      <c r="V129" s="249" t="str">
        <f t="shared" si="17"/>
        <v>TL</v>
      </c>
      <c r="W129" s="249" t="str">
        <f t="shared" si="17"/>
        <v>1-6</v>
      </c>
      <c r="X129" s="247"/>
      <c r="Y129" s="247"/>
      <c r="Z129" s="247"/>
      <c r="AA129" s="247">
        <v>23.6</v>
      </c>
      <c r="AB129" s="247"/>
    </row>
    <row r="130" spans="1:28" ht="15" x14ac:dyDescent="0.2">
      <c r="A130" s="75" t="str">
        <f t="shared" si="16"/>
        <v>SCH123</v>
      </c>
      <c r="B130" s="75" t="str">
        <f t="shared" si="16"/>
        <v>2022195</v>
      </c>
      <c r="C130" s="240">
        <v>3</v>
      </c>
      <c r="D130" s="241" t="s">
        <v>0</v>
      </c>
      <c r="E130" s="103">
        <v>25.7</v>
      </c>
      <c r="F130" s="241">
        <v>146</v>
      </c>
      <c r="G130" s="241"/>
      <c r="H130" s="241"/>
      <c r="I130" s="242"/>
      <c r="J130" s="242"/>
      <c r="K130" s="242"/>
      <c r="L130" s="241"/>
      <c r="M130" s="241"/>
      <c r="N130" s="241"/>
      <c r="O130" s="247"/>
      <c r="P130" s="247"/>
      <c r="Q130" s="248" t="s">
        <v>1866</v>
      </c>
      <c r="R130" s="243" t="s">
        <v>1861</v>
      </c>
      <c r="S130" s="247"/>
      <c r="T130" s="244">
        <f t="shared" si="10"/>
        <v>129</v>
      </c>
      <c r="U130" s="278">
        <v>44833</v>
      </c>
      <c r="V130" s="249" t="str">
        <f t="shared" si="17"/>
        <v>TL</v>
      </c>
      <c r="W130" s="249" t="str">
        <f t="shared" si="17"/>
        <v>1-6</v>
      </c>
      <c r="X130" s="247"/>
      <c r="Y130" s="247"/>
      <c r="Z130" s="247"/>
      <c r="AA130" s="247">
        <v>26.2</v>
      </c>
      <c r="AB130" s="247"/>
    </row>
    <row r="131" spans="1:28" ht="15" x14ac:dyDescent="0.2">
      <c r="A131" s="75" t="str">
        <f t="shared" si="16"/>
        <v>SCH123</v>
      </c>
      <c r="B131" s="75" t="str">
        <f t="shared" si="16"/>
        <v>2022195</v>
      </c>
      <c r="C131" s="240">
        <v>3</v>
      </c>
      <c r="D131" s="241" t="s">
        <v>0</v>
      </c>
      <c r="E131" s="103">
        <v>26.1</v>
      </c>
      <c r="F131" s="241">
        <v>146</v>
      </c>
      <c r="G131" s="241"/>
      <c r="H131" s="241"/>
      <c r="I131" s="242"/>
      <c r="J131" s="242"/>
      <c r="K131" s="242"/>
      <c r="L131" s="241"/>
      <c r="M131" s="241"/>
      <c r="N131" s="241"/>
      <c r="O131" s="247"/>
      <c r="P131" s="247"/>
      <c r="Q131" s="247"/>
      <c r="R131" s="243" t="s">
        <v>1861</v>
      </c>
      <c r="S131" s="247"/>
      <c r="T131" s="244">
        <f t="shared" si="10"/>
        <v>130</v>
      </c>
      <c r="U131" s="278">
        <v>44833</v>
      </c>
      <c r="V131" s="249" t="str">
        <f t="shared" si="17"/>
        <v>TL</v>
      </c>
      <c r="W131" s="249" t="str">
        <f t="shared" si="17"/>
        <v>1-6</v>
      </c>
      <c r="X131" s="247"/>
      <c r="Y131" s="247"/>
      <c r="Z131" s="247"/>
      <c r="AA131" s="247">
        <v>26.1</v>
      </c>
      <c r="AB131" s="247"/>
    </row>
    <row r="132" spans="1:28" ht="15" x14ac:dyDescent="0.2">
      <c r="A132" s="75" t="str">
        <f t="shared" ref="A132:B147" si="18">A131</f>
        <v>SCH123</v>
      </c>
      <c r="B132" s="75" t="str">
        <f t="shared" si="18"/>
        <v>2022195</v>
      </c>
      <c r="C132" s="240">
        <v>3</v>
      </c>
      <c r="D132" s="241" t="s">
        <v>0</v>
      </c>
      <c r="E132" s="103">
        <v>25.5</v>
      </c>
      <c r="F132" s="241">
        <v>130</v>
      </c>
      <c r="G132" s="241"/>
      <c r="H132" s="241"/>
      <c r="I132" s="242"/>
      <c r="J132" s="242"/>
      <c r="K132" s="242"/>
      <c r="L132" s="241"/>
      <c r="M132" s="241"/>
      <c r="N132" s="241"/>
      <c r="O132" s="247"/>
      <c r="P132" s="247"/>
      <c r="Q132" s="247"/>
      <c r="R132" s="243" t="s">
        <v>1861</v>
      </c>
      <c r="S132" s="247"/>
      <c r="T132" s="244">
        <f t="shared" ref="T132:T195" si="19">T131+1</f>
        <v>131</v>
      </c>
      <c r="U132" s="278">
        <v>44833</v>
      </c>
      <c r="V132" s="249" t="str">
        <f t="shared" ref="V132:W147" si="20">V131</f>
        <v>TL</v>
      </c>
      <c r="W132" s="249" t="str">
        <f t="shared" si="20"/>
        <v>1-6</v>
      </c>
      <c r="X132" s="247"/>
      <c r="Y132" s="247"/>
      <c r="Z132" s="247"/>
      <c r="AA132" s="247">
        <v>25.5</v>
      </c>
      <c r="AB132" s="247"/>
    </row>
    <row r="133" spans="1:28" ht="15" x14ac:dyDescent="0.2">
      <c r="A133" s="75" t="str">
        <f t="shared" si="18"/>
        <v>SCH123</v>
      </c>
      <c r="B133" s="75" t="str">
        <f t="shared" si="18"/>
        <v>2022195</v>
      </c>
      <c r="C133" s="240">
        <v>3</v>
      </c>
      <c r="D133" s="241" t="s">
        <v>0</v>
      </c>
      <c r="E133" s="103">
        <v>25.8</v>
      </c>
      <c r="F133" s="241">
        <v>141</v>
      </c>
      <c r="G133" s="241"/>
      <c r="H133" s="241"/>
      <c r="I133" s="242"/>
      <c r="J133" s="242"/>
      <c r="K133" s="242"/>
      <c r="L133" s="241"/>
      <c r="M133" s="241"/>
      <c r="N133" s="241"/>
      <c r="O133" s="247"/>
      <c r="P133" s="247"/>
      <c r="Q133" s="247"/>
      <c r="R133" s="243" t="s">
        <v>1861</v>
      </c>
      <c r="S133" s="247"/>
      <c r="T133" s="244">
        <f t="shared" si="19"/>
        <v>132</v>
      </c>
      <c r="U133" s="278">
        <v>44833</v>
      </c>
      <c r="V133" s="249" t="str">
        <f t="shared" si="20"/>
        <v>TL</v>
      </c>
      <c r="W133" s="249" t="str">
        <f t="shared" si="20"/>
        <v>1-6</v>
      </c>
      <c r="X133" s="247"/>
      <c r="Y133" s="247"/>
      <c r="Z133" s="247"/>
      <c r="AA133" s="247">
        <v>25.7</v>
      </c>
      <c r="AB133" s="247"/>
    </row>
    <row r="134" spans="1:28" ht="15" x14ac:dyDescent="0.2">
      <c r="A134" s="75" t="str">
        <f t="shared" si="18"/>
        <v>SCH123</v>
      </c>
      <c r="B134" s="75" t="str">
        <f t="shared" si="18"/>
        <v>2022195</v>
      </c>
      <c r="C134" s="240">
        <v>3</v>
      </c>
      <c r="D134" s="241" t="s">
        <v>0</v>
      </c>
      <c r="E134" s="103">
        <v>24.1</v>
      </c>
      <c r="F134" s="241">
        <v>110</v>
      </c>
      <c r="G134" s="241"/>
      <c r="H134" s="241"/>
      <c r="I134" s="242"/>
      <c r="J134" s="242"/>
      <c r="K134" s="242"/>
      <c r="L134" s="241"/>
      <c r="M134" s="241"/>
      <c r="N134" s="241"/>
      <c r="O134" s="247"/>
      <c r="P134" s="247"/>
      <c r="Q134" s="247"/>
      <c r="R134" s="243" t="s">
        <v>1861</v>
      </c>
      <c r="S134" s="247"/>
      <c r="T134" s="244">
        <f t="shared" si="19"/>
        <v>133</v>
      </c>
      <c r="U134" s="278">
        <v>44833</v>
      </c>
      <c r="V134" s="249" t="str">
        <f t="shared" si="20"/>
        <v>TL</v>
      </c>
      <c r="W134" s="249" t="str">
        <f t="shared" si="20"/>
        <v>1-6</v>
      </c>
      <c r="X134" s="247"/>
      <c r="Y134" s="247"/>
      <c r="Z134" s="247"/>
      <c r="AA134" s="247">
        <v>24.4</v>
      </c>
      <c r="AB134" s="247"/>
    </row>
    <row r="135" spans="1:28" ht="15" x14ac:dyDescent="0.2">
      <c r="A135" s="75" t="str">
        <f t="shared" si="18"/>
        <v>SCH123</v>
      </c>
      <c r="B135" s="75" t="str">
        <f t="shared" si="18"/>
        <v>2022195</v>
      </c>
      <c r="C135" s="240">
        <v>3</v>
      </c>
      <c r="D135" s="241" t="s">
        <v>0</v>
      </c>
      <c r="E135" s="103">
        <v>25</v>
      </c>
      <c r="F135" s="241">
        <v>121</v>
      </c>
      <c r="G135" s="241"/>
      <c r="H135" s="241"/>
      <c r="I135" s="242"/>
      <c r="J135" s="242"/>
      <c r="K135" s="242"/>
      <c r="L135" s="241"/>
      <c r="M135" s="241"/>
      <c r="N135" s="241"/>
      <c r="O135" s="247"/>
      <c r="P135" s="247"/>
      <c r="Q135" s="248" t="s">
        <v>1865</v>
      </c>
      <c r="R135" s="243" t="s">
        <v>1861</v>
      </c>
      <c r="S135" s="247"/>
      <c r="T135" s="244">
        <f t="shared" si="19"/>
        <v>134</v>
      </c>
      <c r="U135" s="278">
        <v>44833</v>
      </c>
      <c r="V135" s="249" t="str">
        <f t="shared" si="20"/>
        <v>TL</v>
      </c>
      <c r="W135" s="249" t="str">
        <f t="shared" si="20"/>
        <v>1-6</v>
      </c>
      <c r="X135" s="247"/>
      <c r="Y135" s="247"/>
      <c r="Z135" s="247"/>
      <c r="AA135" s="247">
        <v>24.6</v>
      </c>
      <c r="AB135" s="247"/>
    </row>
    <row r="136" spans="1:28" ht="15" x14ac:dyDescent="0.2">
      <c r="A136" s="75" t="str">
        <f t="shared" si="18"/>
        <v>SCH123</v>
      </c>
      <c r="B136" s="75" t="str">
        <f t="shared" si="18"/>
        <v>2022195</v>
      </c>
      <c r="C136" s="240">
        <v>3</v>
      </c>
      <c r="D136" s="241" t="s">
        <v>0</v>
      </c>
      <c r="E136" s="103">
        <v>25.2</v>
      </c>
      <c r="F136" s="241">
        <v>136</v>
      </c>
      <c r="G136" s="241"/>
      <c r="H136" s="241"/>
      <c r="I136" s="242"/>
      <c r="J136" s="242"/>
      <c r="K136" s="242"/>
      <c r="L136" s="241"/>
      <c r="M136" s="241"/>
      <c r="N136" s="241"/>
      <c r="O136" s="247"/>
      <c r="P136" s="247"/>
      <c r="Q136" s="247"/>
      <c r="R136" s="243" t="s">
        <v>1861</v>
      </c>
      <c r="S136" s="247"/>
      <c r="T136" s="244">
        <f t="shared" si="19"/>
        <v>135</v>
      </c>
      <c r="U136" s="278">
        <v>44833</v>
      </c>
      <c r="V136" s="249" t="str">
        <f t="shared" si="20"/>
        <v>TL</v>
      </c>
      <c r="W136" s="249" t="str">
        <f t="shared" si="20"/>
        <v>1-6</v>
      </c>
      <c r="X136" s="247"/>
      <c r="Y136" s="247"/>
      <c r="Z136" s="247"/>
      <c r="AA136" s="247">
        <v>25.1</v>
      </c>
      <c r="AB136" s="247"/>
    </row>
    <row r="137" spans="1:28" ht="15" x14ac:dyDescent="0.2">
      <c r="A137" s="75" t="str">
        <f t="shared" si="18"/>
        <v>SCH123</v>
      </c>
      <c r="B137" s="75" t="str">
        <f t="shared" si="18"/>
        <v>2022195</v>
      </c>
      <c r="C137" s="240">
        <v>3</v>
      </c>
      <c r="D137" s="241" t="s">
        <v>0</v>
      </c>
      <c r="E137" s="103">
        <v>27.5</v>
      </c>
      <c r="F137" s="241">
        <v>205</v>
      </c>
      <c r="G137" s="241"/>
      <c r="H137" s="241"/>
      <c r="I137" s="242"/>
      <c r="J137" s="242"/>
      <c r="K137" s="242"/>
      <c r="L137" s="241"/>
      <c r="M137" s="241"/>
      <c r="N137" s="241"/>
      <c r="O137" s="247"/>
      <c r="P137" s="247"/>
      <c r="Q137" s="247"/>
      <c r="R137" s="243" t="s">
        <v>1861</v>
      </c>
      <c r="S137" s="247"/>
      <c r="T137" s="244">
        <f t="shared" si="19"/>
        <v>136</v>
      </c>
      <c r="U137" s="278">
        <v>44833</v>
      </c>
      <c r="V137" s="249" t="str">
        <f t="shared" si="20"/>
        <v>TL</v>
      </c>
      <c r="W137" s="249" t="str">
        <f t="shared" si="20"/>
        <v>1-6</v>
      </c>
      <c r="X137" s="247"/>
      <c r="Y137" s="247"/>
      <c r="Z137" s="247"/>
      <c r="AA137" s="247">
        <v>27.5</v>
      </c>
      <c r="AB137" s="247"/>
    </row>
    <row r="138" spans="1:28" ht="15" x14ac:dyDescent="0.2">
      <c r="A138" s="75" t="str">
        <f t="shared" si="18"/>
        <v>SCH123</v>
      </c>
      <c r="B138" s="75" t="str">
        <f t="shared" si="18"/>
        <v>2022195</v>
      </c>
      <c r="C138" s="240">
        <v>3</v>
      </c>
      <c r="D138" s="241" t="s">
        <v>0</v>
      </c>
      <c r="E138" s="103">
        <v>25.2</v>
      </c>
      <c r="F138" s="241">
        <v>142</v>
      </c>
      <c r="G138" s="241"/>
      <c r="H138" s="241"/>
      <c r="I138" s="242"/>
      <c r="J138" s="242"/>
      <c r="K138" s="242"/>
      <c r="L138" s="241"/>
      <c r="M138" s="241"/>
      <c r="N138" s="241"/>
      <c r="O138" s="247"/>
      <c r="P138" s="247"/>
      <c r="Q138" s="248" t="s">
        <v>1866</v>
      </c>
      <c r="R138" s="243" t="s">
        <v>1861</v>
      </c>
      <c r="S138" s="247"/>
      <c r="T138" s="244">
        <f t="shared" si="19"/>
        <v>137</v>
      </c>
      <c r="U138" s="278">
        <v>44833</v>
      </c>
      <c r="V138" s="249" t="str">
        <f t="shared" si="20"/>
        <v>TL</v>
      </c>
      <c r="W138" s="249" t="str">
        <f t="shared" si="20"/>
        <v>1-6</v>
      </c>
      <c r="X138" s="247"/>
      <c r="Y138" s="247"/>
      <c r="Z138" s="247"/>
      <c r="AA138" s="247">
        <v>26.3</v>
      </c>
      <c r="AB138" s="247"/>
    </row>
    <row r="139" spans="1:28" ht="15" x14ac:dyDescent="0.2">
      <c r="A139" s="75" t="str">
        <f t="shared" si="18"/>
        <v>SCH123</v>
      </c>
      <c r="B139" s="75" t="str">
        <f t="shared" si="18"/>
        <v>2022195</v>
      </c>
      <c r="C139" s="240">
        <v>3</v>
      </c>
      <c r="D139" s="241" t="s">
        <v>0</v>
      </c>
      <c r="E139" s="103">
        <v>27</v>
      </c>
      <c r="F139" s="241">
        <v>148</v>
      </c>
      <c r="G139" s="241"/>
      <c r="H139" s="241"/>
      <c r="I139" s="242"/>
      <c r="J139" s="242"/>
      <c r="K139" s="242"/>
      <c r="L139" s="241"/>
      <c r="M139" s="241"/>
      <c r="N139" s="241"/>
      <c r="O139" s="247"/>
      <c r="P139" s="247"/>
      <c r="Q139" s="248" t="s">
        <v>1866</v>
      </c>
      <c r="R139" s="243" t="s">
        <v>1861</v>
      </c>
      <c r="S139" s="247"/>
      <c r="T139" s="244">
        <f t="shared" si="19"/>
        <v>138</v>
      </c>
      <c r="U139" s="278">
        <v>44833</v>
      </c>
      <c r="V139" s="249" t="str">
        <f t="shared" si="20"/>
        <v>TL</v>
      </c>
      <c r="W139" s="249" t="str">
        <f t="shared" si="20"/>
        <v>1-6</v>
      </c>
      <c r="X139" s="247"/>
      <c r="Y139" s="247"/>
      <c r="Z139" s="247"/>
      <c r="AA139" s="247">
        <v>27.5</v>
      </c>
      <c r="AB139" s="247"/>
    </row>
    <row r="140" spans="1:28" ht="15" x14ac:dyDescent="0.2">
      <c r="A140" s="75" t="str">
        <f t="shared" si="18"/>
        <v>SCH123</v>
      </c>
      <c r="B140" s="75" t="str">
        <f t="shared" si="18"/>
        <v>2022195</v>
      </c>
      <c r="C140" s="240">
        <v>3</v>
      </c>
      <c r="D140" s="241" t="s">
        <v>0</v>
      </c>
      <c r="E140" s="103">
        <v>27.9</v>
      </c>
      <c r="F140" s="241">
        <v>198</v>
      </c>
      <c r="G140" s="241"/>
      <c r="H140" s="241"/>
      <c r="I140" s="242"/>
      <c r="J140" s="242"/>
      <c r="K140" s="242"/>
      <c r="L140" s="241"/>
      <c r="M140" s="241"/>
      <c r="N140" s="241"/>
      <c r="O140" s="247"/>
      <c r="P140" s="247"/>
      <c r="Q140" s="247"/>
      <c r="R140" s="243" t="s">
        <v>1861</v>
      </c>
      <c r="S140" s="247"/>
      <c r="T140" s="244">
        <f t="shared" si="19"/>
        <v>139</v>
      </c>
      <c r="U140" s="278">
        <v>44833</v>
      </c>
      <c r="V140" s="249" t="str">
        <f t="shared" si="20"/>
        <v>TL</v>
      </c>
      <c r="W140" s="249" t="str">
        <f t="shared" si="20"/>
        <v>1-6</v>
      </c>
      <c r="X140" s="247"/>
      <c r="Y140" s="247"/>
      <c r="Z140" s="247"/>
      <c r="AA140" s="247">
        <v>27.9</v>
      </c>
      <c r="AB140" s="247"/>
    </row>
    <row r="141" spans="1:28" ht="15" x14ac:dyDescent="0.2">
      <c r="A141" s="75" t="str">
        <f t="shared" si="18"/>
        <v>SCH123</v>
      </c>
      <c r="B141" s="75" t="str">
        <f t="shared" si="18"/>
        <v>2022195</v>
      </c>
      <c r="C141" s="240">
        <v>3</v>
      </c>
      <c r="D141" s="241" t="s">
        <v>0</v>
      </c>
      <c r="E141" s="103">
        <v>26.7</v>
      </c>
      <c r="F141" s="241">
        <v>147</v>
      </c>
      <c r="G141" s="241"/>
      <c r="H141" s="241"/>
      <c r="I141" s="242"/>
      <c r="J141" s="242"/>
      <c r="K141" s="242"/>
      <c r="L141" s="241"/>
      <c r="M141" s="241"/>
      <c r="N141" s="241"/>
      <c r="O141" s="247"/>
      <c r="P141" s="247"/>
      <c r="Q141" s="247"/>
      <c r="R141" s="243" t="s">
        <v>1861</v>
      </c>
      <c r="S141" s="247"/>
      <c r="T141" s="244">
        <f t="shared" si="19"/>
        <v>140</v>
      </c>
      <c r="U141" s="278">
        <v>44833</v>
      </c>
      <c r="V141" s="249" t="str">
        <f t="shared" si="20"/>
        <v>TL</v>
      </c>
      <c r="W141" s="249" t="str">
        <f t="shared" si="20"/>
        <v>1-6</v>
      </c>
      <c r="X141" s="247"/>
      <c r="Y141" s="247"/>
      <c r="Z141" s="247"/>
      <c r="AA141" s="247">
        <v>26.5</v>
      </c>
      <c r="AB141" s="247"/>
    </row>
    <row r="142" spans="1:28" ht="15" x14ac:dyDescent="0.2">
      <c r="A142" s="75" t="str">
        <f t="shared" si="18"/>
        <v>SCH123</v>
      </c>
      <c r="B142" s="75" t="str">
        <f t="shared" si="18"/>
        <v>2022195</v>
      </c>
      <c r="C142" s="240">
        <v>3</v>
      </c>
      <c r="D142" s="241" t="s">
        <v>0</v>
      </c>
      <c r="E142" s="103">
        <v>24.1</v>
      </c>
      <c r="F142" s="241">
        <v>102</v>
      </c>
      <c r="G142" s="241"/>
      <c r="H142" s="241"/>
      <c r="I142" s="242"/>
      <c r="J142" s="242"/>
      <c r="K142" s="242"/>
      <c r="L142" s="241"/>
      <c r="M142" s="241"/>
      <c r="N142" s="241"/>
      <c r="O142" s="247"/>
      <c r="P142" s="247"/>
      <c r="Q142" s="247"/>
      <c r="R142" s="243" t="s">
        <v>1861</v>
      </c>
      <c r="S142" s="247"/>
      <c r="T142" s="244">
        <f t="shared" si="19"/>
        <v>141</v>
      </c>
      <c r="U142" s="278">
        <v>44833</v>
      </c>
      <c r="V142" s="249" t="str">
        <f t="shared" si="20"/>
        <v>TL</v>
      </c>
      <c r="W142" s="249" t="str">
        <f t="shared" si="20"/>
        <v>1-6</v>
      </c>
      <c r="X142" s="247"/>
      <c r="Y142" s="247"/>
      <c r="Z142" s="247"/>
      <c r="AA142" s="247">
        <v>23.8</v>
      </c>
      <c r="AB142" s="247"/>
    </row>
    <row r="143" spans="1:28" ht="15" x14ac:dyDescent="0.2">
      <c r="A143" s="75" t="str">
        <f t="shared" si="18"/>
        <v>SCH123</v>
      </c>
      <c r="B143" s="75" t="str">
        <f t="shared" si="18"/>
        <v>2022195</v>
      </c>
      <c r="C143" s="240">
        <v>3</v>
      </c>
      <c r="D143" s="241" t="s">
        <v>0</v>
      </c>
      <c r="E143" s="103">
        <v>30.5</v>
      </c>
      <c r="F143" s="241">
        <v>260</v>
      </c>
      <c r="G143" s="241"/>
      <c r="H143" s="241"/>
      <c r="I143" s="242"/>
      <c r="J143" s="242"/>
      <c r="K143" s="242"/>
      <c r="L143" s="241"/>
      <c r="M143" s="241"/>
      <c r="N143" s="241"/>
      <c r="O143" s="247"/>
      <c r="P143" s="247"/>
      <c r="Q143" s="247"/>
      <c r="R143" s="243" t="s">
        <v>1861</v>
      </c>
      <c r="S143" s="247"/>
      <c r="T143" s="244">
        <f t="shared" si="19"/>
        <v>142</v>
      </c>
      <c r="U143" s="278">
        <v>44833</v>
      </c>
      <c r="V143" s="249" t="str">
        <f t="shared" si="20"/>
        <v>TL</v>
      </c>
      <c r="W143" s="249" t="str">
        <f t="shared" si="20"/>
        <v>1-6</v>
      </c>
      <c r="X143" s="247"/>
      <c r="Y143" s="247"/>
      <c r="Z143" s="247"/>
      <c r="AA143" s="247">
        <v>30.7</v>
      </c>
      <c r="AB143" s="247"/>
    </row>
    <row r="144" spans="1:28" ht="15" x14ac:dyDescent="0.2">
      <c r="A144" s="75" t="str">
        <f t="shared" si="18"/>
        <v>SCH123</v>
      </c>
      <c r="B144" s="75" t="str">
        <f t="shared" si="18"/>
        <v>2022195</v>
      </c>
      <c r="C144" s="240">
        <v>3</v>
      </c>
      <c r="D144" s="241" t="s">
        <v>0</v>
      </c>
      <c r="E144" s="103">
        <v>25.8</v>
      </c>
      <c r="F144" s="241">
        <v>141</v>
      </c>
      <c r="G144" s="241"/>
      <c r="H144" s="241"/>
      <c r="I144" s="242"/>
      <c r="J144" s="242"/>
      <c r="K144" s="242"/>
      <c r="L144" s="241"/>
      <c r="M144" s="241"/>
      <c r="N144" s="241"/>
      <c r="O144" s="247"/>
      <c r="P144" s="247"/>
      <c r="Q144" s="248" t="s">
        <v>1866</v>
      </c>
      <c r="R144" s="243" t="s">
        <v>1861</v>
      </c>
      <c r="S144" s="247"/>
      <c r="T144" s="244">
        <f t="shared" si="19"/>
        <v>143</v>
      </c>
      <c r="U144" s="278">
        <v>44833</v>
      </c>
      <c r="V144" s="249" t="str">
        <f t="shared" si="20"/>
        <v>TL</v>
      </c>
      <c r="W144" s="249" t="str">
        <f t="shared" si="20"/>
        <v>1-6</v>
      </c>
      <c r="X144" s="247"/>
      <c r="Y144" s="247"/>
      <c r="Z144" s="247"/>
      <c r="AA144" s="247">
        <v>26.4</v>
      </c>
      <c r="AB144" s="247"/>
    </row>
    <row r="145" spans="1:28" ht="15" x14ac:dyDescent="0.2">
      <c r="A145" s="75" t="str">
        <f t="shared" si="18"/>
        <v>SCH123</v>
      </c>
      <c r="B145" s="75" t="str">
        <f t="shared" si="18"/>
        <v>2022195</v>
      </c>
      <c r="C145" s="240">
        <v>3</v>
      </c>
      <c r="D145" s="241" t="s">
        <v>0</v>
      </c>
      <c r="E145" s="103">
        <v>25.6</v>
      </c>
      <c r="F145" s="241">
        <v>136</v>
      </c>
      <c r="G145" s="241"/>
      <c r="H145" s="241"/>
      <c r="I145" s="242"/>
      <c r="J145" s="242"/>
      <c r="K145" s="242"/>
      <c r="L145" s="241"/>
      <c r="M145" s="241"/>
      <c r="N145" s="241"/>
      <c r="O145" s="247"/>
      <c r="P145" s="247"/>
      <c r="Q145" s="248" t="s">
        <v>1865</v>
      </c>
      <c r="R145" s="243" t="s">
        <v>1861</v>
      </c>
      <c r="S145" s="247"/>
      <c r="T145" s="244">
        <f t="shared" si="19"/>
        <v>144</v>
      </c>
      <c r="U145" s="278">
        <v>44833</v>
      </c>
      <c r="V145" s="249" t="str">
        <f t="shared" si="20"/>
        <v>TL</v>
      </c>
      <c r="W145" s="249" t="str">
        <f t="shared" si="20"/>
        <v>1-6</v>
      </c>
      <c r="X145" s="247"/>
      <c r="Y145" s="247"/>
      <c r="Z145" s="247"/>
      <c r="AA145" s="247">
        <v>25.5</v>
      </c>
      <c r="AB145" s="247"/>
    </row>
    <row r="146" spans="1:28" ht="15" x14ac:dyDescent="0.2">
      <c r="A146" s="75" t="str">
        <f t="shared" si="18"/>
        <v>SCH123</v>
      </c>
      <c r="B146" s="75" t="str">
        <f t="shared" si="18"/>
        <v>2022195</v>
      </c>
      <c r="C146" s="240">
        <v>3</v>
      </c>
      <c r="D146" s="241" t="s">
        <v>0</v>
      </c>
      <c r="E146" s="103">
        <v>25.2</v>
      </c>
      <c r="F146" s="241">
        <v>137</v>
      </c>
      <c r="G146" s="241"/>
      <c r="H146" s="241"/>
      <c r="I146" s="242"/>
      <c r="J146" s="242"/>
      <c r="K146" s="242"/>
      <c r="L146" s="241"/>
      <c r="M146" s="241"/>
      <c r="N146" s="241"/>
      <c r="O146" s="247"/>
      <c r="P146" s="247"/>
      <c r="Q146" s="247"/>
      <c r="R146" s="243" t="s">
        <v>1861</v>
      </c>
      <c r="S146" s="247"/>
      <c r="T146" s="244">
        <f t="shared" si="19"/>
        <v>145</v>
      </c>
      <c r="U146" s="278">
        <v>44833</v>
      </c>
      <c r="V146" s="249" t="str">
        <f t="shared" si="20"/>
        <v>TL</v>
      </c>
      <c r="W146" s="249" t="str">
        <f t="shared" si="20"/>
        <v>1-6</v>
      </c>
      <c r="X146" s="247"/>
      <c r="Y146" s="247"/>
      <c r="Z146" s="247"/>
      <c r="AA146" s="247">
        <v>25.2</v>
      </c>
      <c r="AB146" s="247"/>
    </row>
    <row r="147" spans="1:28" ht="15" x14ac:dyDescent="0.2">
      <c r="A147" s="75" t="str">
        <f t="shared" si="18"/>
        <v>SCH123</v>
      </c>
      <c r="B147" s="75" t="str">
        <f t="shared" si="18"/>
        <v>2022195</v>
      </c>
      <c r="C147" s="240">
        <v>3</v>
      </c>
      <c r="D147" s="241" t="s">
        <v>0</v>
      </c>
      <c r="E147" s="103">
        <v>25.8</v>
      </c>
      <c r="F147" s="241">
        <v>150</v>
      </c>
      <c r="G147" s="241"/>
      <c r="H147" s="241"/>
      <c r="I147" s="242"/>
      <c r="J147" s="242"/>
      <c r="K147" s="242"/>
      <c r="L147" s="241"/>
      <c r="M147" s="241"/>
      <c r="N147" s="241"/>
      <c r="O147" s="247"/>
      <c r="P147" s="247"/>
      <c r="Q147" s="247"/>
      <c r="R147" s="243" t="s">
        <v>1861</v>
      </c>
      <c r="S147" s="247"/>
      <c r="T147" s="244">
        <f t="shared" si="19"/>
        <v>146</v>
      </c>
      <c r="U147" s="278">
        <v>44833</v>
      </c>
      <c r="V147" s="249" t="str">
        <f t="shared" si="20"/>
        <v>TL</v>
      </c>
      <c r="W147" s="249" t="str">
        <f t="shared" si="20"/>
        <v>1-6</v>
      </c>
      <c r="X147" s="247"/>
      <c r="Y147" s="247"/>
      <c r="Z147" s="247"/>
      <c r="AA147" s="247">
        <v>25.8</v>
      </c>
      <c r="AB147" s="247"/>
    </row>
    <row r="148" spans="1:28" ht="15" x14ac:dyDescent="0.2">
      <c r="A148" s="75" t="str">
        <f t="shared" ref="A148:B163" si="21">A147</f>
        <v>SCH123</v>
      </c>
      <c r="B148" s="75" t="str">
        <f t="shared" si="21"/>
        <v>2022195</v>
      </c>
      <c r="C148" s="240">
        <v>3</v>
      </c>
      <c r="D148" s="241" t="s">
        <v>0</v>
      </c>
      <c r="E148" s="103">
        <v>26.5</v>
      </c>
      <c r="F148" s="241">
        <v>169</v>
      </c>
      <c r="G148" s="241"/>
      <c r="H148" s="241"/>
      <c r="I148" s="242"/>
      <c r="J148" s="242"/>
      <c r="K148" s="242"/>
      <c r="L148" s="241"/>
      <c r="M148" s="241"/>
      <c r="N148" s="241"/>
      <c r="O148" s="247"/>
      <c r="P148" s="247"/>
      <c r="Q148" s="247"/>
      <c r="R148" s="243" t="s">
        <v>1861</v>
      </c>
      <c r="S148" s="247"/>
      <c r="T148" s="244">
        <f t="shared" si="19"/>
        <v>147</v>
      </c>
      <c r="U148" s="278">
        <v>44833</v>
      </c>
      <c r="V148" s="249" t="str">
        <f t="shared" ref="V148:W163" si="22">V147</f>
        <v>TL</v>
      </c>
      <c r="W148" s="249" t="str">
        <f t="shared" si="22"/>
        <v>1-6</v>
      </c>
      <c r="X148" s="247"/>
      <c r="Y148" s="247"/>
      <c r="Z148" s="247"/>
      <c r="AA148" s="247">
        <v>26.3</v>
      </c>
      <c r="AB148" s="247"/>
    </row>
    <row r="149" spans="1:28" ht="15" x14ac:dyDescent="0.2">
      <c r="A149" s="75" t="str">
        <f t="shared" si="21"/>
        <v>SCH123</v>
      </c>
      <c r="B149" s="75" t="str">
        <f t="shared" si="21"/>
        <v>2022195</v>
      </c>
      <c r="C149" s="240">
        <v>3</v>
      </c>
      <c r="D149" s="241" t="s">
        <v>0</v>
      </c>
      <c r="E149" s="103">
        <v>29.1</v>
      </c>
      <c r="F149" s="241">
        <v>182</v>
      </c>
      <c r="G149" s="241"/>
      <c r="H149" s="241"/>
      <c r="I149" s="242"/>
      <c r="J149" s="242"/>
      <c r="K149" s="242"/>
      <c r="L149" s="241"/>
      <c r="M149" s="241"/>
      <c r="N149" s="241"/>
      <c r="O149" s="247"/>
      <c r="P149" s="247"/>
      <c r="Q149" s="247"/>
      <c r="R149" s="243" t="s">
        <v>1861</v>
      </c>
      <c r="S149" s="247"/>
      <c r="T149" s="244">
        <f t="shared" si="19"/>
        <v>148</v>
      </c>
      <c r="U149" s="278">
        <v>44833</v>
      </c>
      <c r="V149" s="249" t="str">
        <f t="shared" si="22"/>
        <v>TL</v>
      </c>
      <c r="W149" s="249" t="str">
        <f t="shared" si="22"/>
        <v>1-6</v>
      </c>
      <c r="X149" s="247"/>
      <c r="Y149" s="247"/>
      <c r="Z149" s="247"/>
      <c r="AA149" s="247">
        <v>29.1</v>
      </c>
      <c r="AB149" s="247"/>
    </row>
    <row r="150" spans="1:28" ht="15" x14ac:dyDescent="0.2">
      <c r="A150" s="75" t="str">
        <f t="shared" si="21"/>
        <v>SCH123</v>
      </c>
      <c r="B150" s="75" t="str">
        <f t="shared" si="21"/>
        <v>2022195</v>
      </c>
      <c r="C150" s="240">
        <v>3</v>
      </c>
      <c r="D150" s="241" t="s">
        <v>0</v>
      </c>
      <c r="E150" s="103">
        <v>27.4</v>
      </c>
      <c r="F150" s="241">
        <v>162</v>
      </c>
      <c r="G150" s="241"/>
      <c r="H150" s="241"/>
      <c r="I150" s="242"/>
      <c r="J150" s="242"/>
      <c r="K150" s="242"/>
      <c r="L150" s="241"/>
      <c r="M150" s="241"/>
      <c r="N150" s="241"/>
      <c r="O150" s="247"/>
      <c r="P150" s="247"/>
      <c r="Q150" s="247"/>
      <c r="R150" s="243" t="s">
        <v>1861</v>
      </c>
      <c r="S150" s="247"/>
      <c r="T150" s="244">
        <f t="shared" si="19"/>
        <v>149</v>
      </c>
      <c r="U150" s="278">
        <v>44833</v>
      </c>
      <c r="V150" s="249" t="str">
        <f t="shared" si="22"/>
        <v>TL</v>
      </c>
      <c r="W150" s="249" t="str">
        <f t="shared" si="22"/>
        <v>1-6</v>
      </c>
      <c r="X150" s="247"/>
      <c r="Y150" s="247"/>
      <c r="Z150" s="247"/>
      <c r="AA150" s="247">
        <v>27.4</v>
      </c>
      <c r="AB150" s="247"/>
    </row>
    <row r="151" spans="1:28" ht="15" x14ac:dyDescent="0.2">
      <c r="A151" s="75" t="str">
        <f t="shared" si="21"/>
        <v>SCH123</v>
      </c>
      <c r="B151" s="75" t="str">
        <f t="shared" si="21"/>
        <v>2022195</v>
      </c>
      <c r="C151" s="240">
        <v>3</v>
      </c>
      <c r="D151" s="241" t="s">
        <v>0</v>
      </c>
      <c r="E151" s="103">
        <v>25.9</v>
      </c>
      <c r="F151" s="241">
        <v>140</v>
      </c>
      <c r="G151" s="241"/>
      <c r="H151" s="241"/>
      <c r="I151" s="242"/>
      <c r="J151" s="242"/>
      <c r="K151" s="242"/>
      <c r="L151" s="241"/>
      <c r="M151" s="241"/>
      <c r="N151" s="241"/>
      <c r="O151" s="247"/>
      <c r="P151" s="247"/>
      <c r="Q151" s="247"/>
      <c r="R151" s="243" t="s">
        <v>1861</v>
      </c>
      <c r="S151" s="247"/>
      <c r="T151" s="244">
        <f t="shared" si="19"/>
        <v>150</v>
      </c>
      <c r="U151" s="278">
        <v>44833</v>
      </c>
      <c r="V151" s="249" t="str">
        <f t="shared" si="22"/>
        <v>TL</v>
      </c>
      <c r="W151" s="249" t="str">
        <f t="shared" si="22"/>
        <v>1-6</v>
      </c>
      <c r="X151" s="247"/>
      <c r="Y151" s="247"/>
      <c r="Z151" s="247"/>
      <c r="AA151" s="247">
        <v>25.6</v>
      </c>
      <c r="AB151" s="247"/>
    </row>
    <row r="152" spans="1:28" ht="15" x14ac:dyDescent="0.2">
      <c r="A152" s="75" t="str">
        <f t="shared" si="21"/>
        <v>SCH123</v>
      </c>
      <c r="B152" s="75" t="str">
        <f t="shared" si="21"/>
        <v>2022195</v>
      </c>
      <c r="C152" s="240">
        <v>3</v>
      </c>
      <c r="D152" s="241" t="s">
        <v>0</v>
      </c>
      <c r="E152" s="103">
        <v>23.5</v>
      </c>
      <c r="F152" s="241">
        <v>110</v>
      </c>
      <c r="G152" s="241"/>
      <c r="H152" s="241"/>
      <c r="I152" s="242"/>
      <c r="J152" s="242"/>
      <c r="K152" s="242"/>
      <c r="L152" s="241"/>
      <c r="M152" s="241"/>
      <c r="N152" s="241"/>
      <c r="O152" s="247"/>
      <c r="P152" s="247"/>
      <c r="Q152" s="247"/>
      <c r="R152" s="243" t="s">
        <v>1861</v>
      </c>
      <c r="S152" s="247"/>
      <c r="T152" s="244">
        <f t="shared" si="19"/>
        <v>151</v>
      </c>
      <c r="U152" s="278">
        <v>44833</v>
      </c>
      <c r="V152" s="249" t="str">
        <f t="shared" si="22"/>
        <v>TL</v>
      </c>
      <c r="W152" s="249" t="str">
        <f t="shared" si="22"/>
        <v>1-6</v>
      </c>
      <c r="X152" s="247"/>
      <c r="Y152" s="247"/>
      <c r="Z152" s="247"/>
      <c r="AA152" s="247">
        <v>23.5</v>
      </c>
      <c r="AB152" s="247"/>
    </row>
    <row r="153" spans="1:28" ht="15" x14ac:dyDescent="0.2">
      <c r="A153" s="75" t="str">
        <f t="shared" si="21"/>
        <v>SCH123</v>
      </c>
      <c r="B153" s="75" t="str">
        <f t="shared" si="21"/>
        <v>2022195</v>
      </c>
      <c r="C153" s="240">
        <v>3</v>
      </c>
      <c r="D153" s="241" t="s">
        <v>0</v>
      </c>
      <c r="E153" s="103">
        <v>25.3</v>
      </c>
      <c r="F153" s="241">
        <v>136</v>
      </c>
      <c r="G153" s="241"/>
      <c r="H153" s="241"/>
      <c r="I153" s="242"/>
      <c r="J153" s="242"/>
      <c r="K153" s="242"/>
      <c r="L153" s="241"/>
      <c r="M153" s="241"/>
      <c r="N153" s="241"/>
      <c r="O153" s="247"/>
      <c r="P153" s="247"/>
      <c r="Q153" s="247"/>
      <c r="R153" s="243" t="s">
        <v>1861</v>
      </c>
      <c r="S153" s="247"/>
      <c r="T153" s="244">
        <f t="shared" si="19"/>
        <v>152</v>
      </c>
      <c r="U153" s="278">
        <v>44833</v>
      </c>
      <c r="V153" s="249" t="str">
        <f t="shared" si="22"/>
        <v>TL</v>
      </c>
      <c r="W153" s="249" t="str">
        <f t="shared" si="22"/>
        <v>1-6</v>
      </c>
      <c r="X153" s="247"/>
      <c r="Y153" s="247"/>
      <c r="Z153" s="247"/>
      <c r="AA153" s="247">
        <v>25.4</v>
      </c>
      <c r="AB153" s="247"/>
    </row>
    <row r="154" spans="1:28" ht="15" x14ac:dyDescent="0.2">
      <c r="A154" s="75" t="str">
        <f t="shared" si="21"/>
        <v>SCH123</v>
      </c>
      <c r="B154" s="75" t="str">
        <f t="shared" si="21"/>
        <v>2022195</v>
      </c>
      <c r="C154" s="240">
        <v>3</v>
      </c>
      <c r="D154" s="241" t="s">
        <v>0</v>
      </c>
      <c r="E154" s="103">
        <v>25.8</v>
      </c>
      <c r="F154" s="241">
        <v>140</v>
      </c>
      <c r="G154" s="241"/>
      <c r="H154" s="241"/>
      <c r="I154" s="242"/>
      <c r="J154" s="242"/>
      <c r="K154" s="242"/>
      <c r="L154" s="241"/>
      <c r="M154" s="241"/>
      <c r="N154" s="241"/>
      <c r="O154" s="247"/>
      <c r="P154" s="247"/>
      <c r="Q154" s="248" t="s">
        <v>1866</v>
      </c>
      <c r="R154" s="243" t="s">
        <v>1861</v>
      </c>
      <c r="S154" s="247"/>
      <c r="T154" s="244">
        <f t="shared" si="19"/>
        <v>153</v>
      </c>
      <c r="U154" s="278">
        <v>44833</v>
      </c>
      <c r="V154" s="249" t="str">
        <f t="shared" si="22"/>
        <v>TL</v>
      </c>
      <c r="W154" s="249" t="str">
        <f t="shared" si="22"/>
        <v>1-6</v>
      </c>
      <c r="X154" s="247"/>
      <c r="Y154" s="247"/>
      <c r="Z154" s="247"/>
      <c r="AA154" s="247">
        <v>25.2</v>
      </c>
      <c r="AB154" s="247"/>
    </row>
    <row r="155" spans="1:28" ht="15" x14ac:dyDescent="0.2">
      <c r="A155" s="75" t="str">
        <f t="shared" si="21"/>
        <v>SCH123</v>
      </c>
      <c r="B155" s="75" t="str">
        <f t="shared" si="21"/>
        <v>2022195</v>
      </c>
      <c r="C155" s="240">
        <v>3</v>
      </c>
      <c r="D155" s="241" t="s">
        <v>0</v>
      </c>
      <c r="E155" s="103">
        <v>28.2</v>
      </c>
      <c r="F155" s="241">
        <v>172</v>
      </c>
      <c r="G155" s="241"/>
      <c r="H155" s="241"/>
      <c r="I155" s="242"/>
      <c r="J155" s="242"/>
      <c r="K155" s="242"/>
      <c r="L155" s="241"/>
      <c r="M155" s="241"/>
      <c r="N155" s="241"/>
      <c r="O155" s="247"/>
      <c r="P155" s="247"/>
      <c r="Q155" s="247"/>
      <c r="R155" s="243" t="s">
        <v>1861</v>
      </c>
      <c r="S155" s="247"/>
      <c r="T155" s="244">
        <f t="shared" si="19"/>
        <v>154</v>
      </c>
      <c r="U155" s="278">
        <v>44833</v>
      </c>
      <c r="V155" s="249" t="str">
        <f t="shared" si="22"/>
        <v>TL</v>
      </c>
      <c r="W155" s="249" t="str">
        <f t="shared" si="22"/>
        <v>1-6</v>
      </c>
      <c r="X155" s="247"/>
      <c r="Y155" s="247"/>
      <c r="Z155" s="247"/>
      <c r="AA155" s="247">
        <v>28.2</v>
      </c>
      <c r="AB155" s="247"/>
    </row>
    <row r="156" spans="1:28" ht="15" x14ac:dyDescent="0.2">
      <c r="A156" s="75" t="str">
        <f t="shared" si="21"/>
        <v>SCH123</v>
      </c>
      <c r="B156" s="75" t="str">
        <f t="shared" si="21"/>
        <v>2022195</v>
      </c>
      <c r="C156" s="240">
        <v>3</v>
      </c>
      <c r="D156" s="241" t="s">
        <v>0</v>
      </c>
      <c r="E156" s="103">
        <v>27</v>
      </c>
      <c r="F156" s="241">
        <v>181</v>
      </c>
      <c r="G156" s="241"/>
      <c r="H156" s="241"/>
      <c r="I156" s="242"/>
      <c r="J156" s="242"/>
      <c r="K156" s="242"/>
      <c r="L156" s="241"/>
      <c r="M156" s="241"/>
      <c r="N156" s="241"/>
      <c r="O156" s="247"/>
      <c r="P156" s="247"/>
      <c r="Q156" s="248" t="s">
        <v>1865</v>
      </c>
      <c r="R156" s="243" t="s">
        <v>1861</v>
      </c>
      <c r="S156" s="247"/>
      <c r="T156" s="244">
        <f t="shared" si="19"/>
        <v>155</v>
      </c>
      <c r="U156" s="278">
        <v>44833</v>
      </c>
      <c r="V156" s="249" t="str">
        <f t="shared" si="22"/>
        <v>TL</v>
      </c>
      <c r="W156" s="249" t="str">
        <f t="shared" si="22"/>
        <v>1-6</v>
      </c>
      <c r="X156" s="247"/>
      <c r="Y156" s="247"/>
      <c r="Z156" s="247"/>
      <c r="AA156" s="247">
        <v>26.6</v>
      </c>
      <c r="AB156" s="247"/>
    </row>
    <row r="157" spans="1:28" ht="15" x14ac:dyDescent="0.2">
      <c r="A157" s="75" t="str">
        <f t="shared" si="21"/>
        <v>SCH123</v>
      </c>
      <c r="B157" s="75" t="str">
        <f t="shared" si="21"/>
        <v>2022195</v>
      </c>
      <c r="C157" s="240">
        <v>3</v>
      </c>
      <c r="D157" s="241" t="s">
        <v>0</v>
      </c>
      <c r="E157" s="103">
        <v>24.6</v>
      </c>
      <c r="F157" s="241">
        <v>148</v>
      </c>
      <c r="G157" s="241"/>
      <c r="H157" s="241"/>
      <c r="I157" s="242"/>
      <c r="J157" s="242"/>
      <c r="K157" s="242"/>
      <c r="L157" s="241"/>
      <c r="M157" s="241"/>
      <c r="N157" s="241"/>
      <c r="O157" s="247"/>
      <c r="P157" s="247"/>
      <c r="Q157" s="247"/>
      <c r="R157" s="243" t="s">
        <v>1861</v>
      </c>
      <c r="S157" s="247"/>
      <c r="T157" s="244">
        <f t="shared" si="19"/>
        <v>156</v>
      </c>
      <c r="U157" s="278">
        <v>44833</v>
      </c>
      <c r="V157" s="249" t="str">
        <f t="shared" si="22"/>
        <v>TL</v>
      </c>
      <c r="W157" s="249" t="str">
        <f t="shared" si="22"/>
        <v>1-6</v>
      </c>
      <c r="X157" s="247"/>
      <c r="Y157" s="247"/>
      <c r="Z157" s="247"/>
      <c r="AA157" s="247">
        <v>24.9</v>
      </c>
      <c r="AB157" s="247"/>
    </row>
    <row r="158" spans="1:28" ht="15" x14ac:dyDescent="0.2">
      <c r="A158" s="75" t="str">
        <f t="shared" si="21"/>
        <v>SCH123</v>
      </c>
      <c r="B158" s="75" t="str">
        <f t="shared" si="21"/>
        <v>2022195</v>
      </c>
      <c r="C158" s="240">
        <v>3</v>
      </c>
      <c r="D158" s="241" t="s">
        <v>0</v>
      </c>
      <c r="E158" s="103">
        <v>28.7</v>
      </c>
      <c r="F158" s="241">
        <v>250</v>
      </c>
      <c r="G158" s="241"/>
      <c r="H158" s="241"/>
      <c r="I158" s="242"/>
      <c r="J158" s="242"/>
      <c r="K158" s="242"/>
      <c r="L158" s="241"/>
      <c r="M158" s="241"/>
      <c r="N158" s="241"/>
      <c r="O158" s="247"/>
      <c r="P158" s="247"/>
      <c r="Q158" s="247"/>
      <c r="R158" s="243" t="s">
        <v>1861</v>
      </c>
      <c r="S158" s="247"/>
      <c r="T158" s="244">
        <f t="shared" si="19"/>
        <v>157</v>
      </c>
      <c r="U158" s="278">
        <v>44833</v>
      </c>
      <c r="V158" s="249" t="str">
        <f t="shared" si="22"/>
        <v>TL</v>
      </c>
      <c r="W158" s="249" t="str">
        <f t="shared" si="22"/>
        <v>1-6</v>
      </c>
      <c r="X158" s="247"/>
      <c r="Y158" s="247"/>
      <c r="Z158" s="247"/>
      <c r="AA158" s="247">
        <v>28.9</v>
      </c>
      <c r="AB158" s="247"/>
    </row>
    <row r="159" spans="1:28" ht="15" x14ac:dyDescent="0.2">
      <c r="A159" s="75" t="str">
        <f t="shared" si="21"/>
        <v>SCH123</v>
      </c>
      <c r="B159" s="75" t="str">
        <f t="shared" si="21"/>
        <v>2022195</v>
      </c>
      <c r="C159" s="240">
        <v>3</v>
      </c>
      <c r="D159" s="241" t="s">
        <v>0</v>
      </c>
      <c r="E159" s="103">
        <v>26.9</v>
      </c>
      <c r="F159" s="241">
        <v>155</v>
      </c>
      <c r="G159" s="241"/>
      <c r="H159" s="241"/>
      <c r="I159" s="242"/>
      <c r="J159" s="242"/>
      <c r="K159" s="242"/>
      <c r="L159" s="241"/>
      <c r="M159" s="241"/>
      <c r="N159" s="241"/>
      <c r="O159" s="247"/>
      <c r="P159" s="247"/>
      <c r="Q159" s="247"/>
      <c r="R159" s="243" t="s">
        <v>1861</v>
      </c>
      <c r="S159" s="247"/>
      <c r="T159" s="244">
        <f t="shared" si="19"/>
        <v>158</v>
      </c>
      <c r="U159" s="278">
        <v>44833</v>
      </c>
      <c r="V159" s="249" t="str">
        <f t="shared" si="22"/>
        <v>TL</v>
      </c>
      <c r="W159" s="249" t="str">
        <f t="shared" si="22"/>
        <v>1-6</v>
      </c>
      <c r="X159" s="247"/>
      <c r="Y159" s="247"/>
      <c r="Z159" s="247"/>
      <c r="AA159" s="247">
        <v>26.9</v>
      </c>
      <c r="AB159" s="247"/>
    </row>
    <row r="160" spans="1:28" ht="15" x14ac:dyDescent="0.2">
      <c r="A160" s="75" t="str">
        <f t="shared" si="21"/>
        <v>SCH123</v>
      </c>
      <c r="B160" s="75" t="str">
        <f t="shared" si="21"/>
        <v>2022195</v>
      </c>
      <c r="C160" s="240">
        <v>3</v>
      </c>
      <c r="D160" s="241" t="s">
        <v>0</v>
      </c>
      <c r="E160" s="103">
        <v>27.3</v>
      </c>
      <c r="F160" s="241">
        <v>186</v>
      </c>
      <c r="G160" s="241"/>
      <c r="H160" s="241"/>
      <c r="I160" s="242"/>
      <c r="J160" s="242"/>
      <c r="K160" s="242"/>
      <c r="L160" s="241"/>
      <c r="M160" s="241"/>
      <c r="N160" s="241"/>
      <c r="O160" s="247"/>
      <c r="P160" s="247"/>
      <c r="Q160" s="247"/>
      <c r="R160" s="243" t="s">
        <v>1861</v>
      </c>
      <c r="S160" s="247"/>
      <c r="T160" s="244">
        <f t="shared" si="19"/>
        <v>159</v>
      </c>
      <c r="U160" s="278">
        <v>44833</v>
      </c>
      <c r="V160" s="249" t="str">
        <f t="shared" si="22"/>
        <v>TL</v>
      </c>
      <c r="W160" s="249" t="str">
        <f t="shared" si="22"/>
        <v>1-6</v>
      </c>
      <c r="X160" s="247"/>
      <c r="Y160" s="247"/>
      <c r="Z160" s="247"/>
      <c r="AA160" s="247">
        <v>27.2</v>
      </c>
      <c r="AB160" s="247"/>
    </row>
    <row r="161" spans="1:28" ht="15" x14ac:dyDescent="0.2">
      <c r="A161" s="75" t="str">
        <f t="shared" si="21"/>
        <v>SCH123</v>
      </c>
      <c r="B161" s="75" t="str">
        <f t="shared" si="21"/>
        <v>2022195</v>
      </c>
      <c r="C161" s="240">
        <v>3</v>
      </c>
      <c r="D161" s="241" t="s">
        <v>0</v>
      </c>
      <c r="E161" s="103">
        <v>25.5</v>
      </c>
      <c r="F161" s="241">
        <v>164</v>
      </c>
      <c r="G161" s="241"/>
      <c r="H161" s="241"/>
      <c r="I161" s="242"/>
      <c r="J161" s="242"/>
      <c r="K161" s="242"/>
      <c r="L161" s="241"/>
      <c r="M161" s="241"/>
      <c r="N161" s="241"/>
      <c r="O161" s="247"/>
      <c r="P161" s="247"/>
      <c r="Q161" s="248" t="s">
        <v>1866</v>
      </c>
      <c r="R161" s="243" t="s">
        <v>1861</v>
      </c>
      <c r="S161" s="247"/>
      <c r="T161" s="244">
        <f t="shared" si="19"/>
        <v>160</v>
      </c>
      <c r="U161" s="278">
        <v>44833</v>
      </c>
      <c r="V161" s="249" t="str">
        <f t="shared" si="22"/>
        <v>TL</v>
      </c>
      <c r="W161" s="249" t="str">
        <f t="shared" si="22"/>
        <v>1-6</v>
      </c>
      <c r="X161" s="247"/>
      <c r="Y161" s="247"/>
      <c r="Z161" s="247"/>
      <c r="AA161" s="247">
        <v>26.3</v>
      </c>
      <c r="AB161" s="247"/>
    </row>
    <row r="162" spans="1:28" ht="15" x14ac:dyDescent="0.2">
      <c r="A162" s="75" t="str">
        <f t="shared" si="21"/>
        <v>SCH123</v>
      </c>
      <c r="B162" s="75" t="str">
        <f t="shared" si="21"/>
        <v>2022195</v>
      </c>
      <c r="C162" s="240">
        <v>3</v>
      </c>
      <c r="D162" s="241" t="s">
        <v>0</v>
      </c>
      <c r="E162" s="103">
        <v>27.8</v>
      </c>
      <c r="F162" s="241">
        <v>189</v>
      </c>
      <c r="G162" s="241"/>
      <c r="H162" s="241"/>
      <c r="I162" s="242"/>
      <c r="J162" s="242"/>
      <c r="K162" s="242"/>
      <c r="L162" s="241"/>
      <c r="M162" s="241"/>
      <c r="N162" s="241"/>
      <c r="O162" s="247"/>
      <c r="P162" s="247"/>
      <c r="Q162" s="248" t="s">
        <v>1865</v>
      </c>
      <c r="R162" s="243" t="s">
        <v>1861</v>
      </c>
      <c r="S162" s="247"/>
      <c r="T162" s="244">
        <f t="shared" si="19"/>
        <v>161</v>
      </c>
      <c r="U162" s="278">
        <v>44833</v>
      </c>
      <c r="V162" s="249" t="str">
        <f t="shared" si="22"/>
        <v>TL</v>
      </c>
      <c r="W162" s="249" t="str">
        <f t="shared" si="22"/>
        <v>1-6</v>
      </c>
      <c r="X162" s="247"/>
      <c r="Y162" s="247"/>
      <c r="Z162" s="247"/>
      <c r="AA162" s="247">
        <v>27.6</v>
      </c>
      <c r="AB162" s="247"/>
    </row>
    <row r="163" spans="1:28" ht="15" x14ac:dyDescent="0.2">
      <c r="A163" s="75" t="str">
        <f t="shared" si="21"/>
        <v>SCH123</v>
      </c>
      <c r="B163" s="75" t="str">
        <f t="shared" si="21"/>
        <v>2022195</v>
      </c>
      <c r="C163" s="240">
        <v>3</v>
      </c>
      <c r="D163" s="241" t="s">
        <v>0</v>
      </c>
      <c r="E163" s="103">
        <v>27.2</v>
      </c>
      <c r="F163" s="241">
        <v>165</v>
      </c>
      <c r="G163" s="241"/>
      <c r="H163" s="241"/>
      <c r="I163" s="242"/>
      <c r="J163" s="242"/>
      <c r="K163" s="242"/>
      <c r="L163" s="241"/>
      <c r="M163" s="241"/>
      <c r="N163" s="241"/>
      <c r="O163" s="247"/>
      <c r="P163" s="247"/>
      <c r="Q163" s="247"/>
      <c r="R163" s="243" t="s">
        <v>1861</v>
      </c>
      <c r="S163" s="247"/>
      <c r="T163" s="244">
        <f t="shared" si="19"/>
        <v>162</v>
      </c>
      <c r="U163" s="278">
        <v>44833</v>
      </c>
      <c r="V163" s="249" t="str">
        <f t="shared" si="22"/>
        <v>TL</v>
      </c>
      <c r="W163" s="249" t="str">
        <f t="shared" si="22"/>
        <v>1-6</v>
      </c>
      <c r="X163" s="247"/>
      <c r="Y163" s="247"/>
      <c r="Z163" s="247"/>
      <c r="AA163" s="247">
        <v>27.2</v>
      </c>
      <c r="AB163" s="247"/>
    </row>
    <row r="164" spans="1:28" ht="15" x14ac:dyDescent="0.2">
      <c r="A164" s="75" t="str">
        <f t="shared" ref="A164:B179" si="23">A163</f>
        <v>SCH123</v>
      </c>
      <c r="B164" s="75" t="str">
        <f t="shared" si="23"/>
        <v>2022195</v>
      </c>
      <c r="C164" s="240">
        <v>3</v>
      </c>
      <c r="D164" s="241" t="s">
        <v>0</v>
      </c>
      <c r="E164" s="103">
        <v>24.2</v>
      </c>
      <c r="F164" s="241">
        <v>118</v>
      </c>
      <c r="G164" s="241"/>
      <c r="H164" s="241"/>
      <c r="I164" s="242"/>
      <c r="J164" s="242"/>
      <c r="K164" s="242"/>
      <c r="L164" s="241"/>
      <c r="M164" s="241"/>
      <c r="N164" s="241"/>
      <c r="O164" s="247"/>
      <c r="P164" s="247"/>
      <c r="Q164" s="247"/>
      <c r="R164" s="243" t="s">
        <v>1861</v>
      </c>
      <c r="S164" s="247"/>
      <c r="T164" s="244">
        <f t="shared" si="19"/>
        <v>163</v>
      </c>
      <c r="U164" s="278">
        <v>44833</v>
      </c>
      <c r="V164" s="249" t="str">
        <f t="shared" ref="V164:W179" si="24">V163</f>
        <v>TL</v>
      </c>
      <c r="W164" s="249" t="str">
        <f t="shared" si="24"/>
        <v>1-6</v>
      </c>
      <c r="X164" s="247"/>
      <c r="Y164" s="247"/>
      <c r="Z164" s="247"/>
      <c r="AA164" s="247">
        <v>24.2</v>
      </c>
      <c r="AB164" s="247"/>
    </row>
    <row r="165" spans="1:28" ht="15" x14ac:dyDescent="0.2">
      <c r="A165" s="75" t="str">
        <f t="shared" si="23"/>
        <v>SCH123</v>
      </c>
      <c r="B165" s="75" t="str">
        <f t="shared" si="23"/>
        <v>2022195</v>
      </c>
      <c r="C165" s="240">
        <v>3</v>
      </c>
      <c r="D165" s="241" t="s">
        <v>0</v>
      </c>
      <c r="E165" s="103">
        <v>26.3</v>
      </c>
      <c r="F165" s="241">
        <v>170</v>
      </c>
      <c r="G165" s="241"/>
      <c r="H165" s="241"/>
      <c r="I165" s="242"/>
      <c r="J165" s="242"/>
      <c r="K165" s="242"/>
      <c r="L165" s="241"/>
      <c r="M165" s="241"/>
      <c r="N165" s="241"/>
      <c r="O165" s="247"/>
      <c r="P165" s="247"/>
      <c r="Q165" s="247"/>
      <c r="R165" s="243" t="s">
        <v>1861</v>
      </c>
      <c r="S165" s="247"/>
      <c r="T165" s="244">
        <f t="shared" si="19"/>
        <v>164</v>
      </c>
      <c r="U165" s="278">
        <v>44833</v>
      </c>
      <c r="V165" s="249" t="str">
        <f t="shared" si="24"/>
        <v>TL</v>
      </c>
      <c r="W165" s="249" t="str">
        <f t="shared" si="24"/>
        <v>1-6</v>
      </c>
      <c r="X165" s="247"/>
      <c r="Y165" s="247"/>
      <c r="Z165" s="247"/>
      <c r="AA165" s="247">
        <v>26.3</v>
      </c>
      <c r="AB165" s="247"/>
    </row>
    <row r="166" spans="1:28" ht="15" x14ac:dyDescent="0.2">
      <c r="A166" s="75" t="str">
        <f t="shared" si="23"/>
        <v>SCH123</v>
      </c>
      <c r="B166" s="75" t="str">
        <f t="shared" si="23"/>
        <v>2022195</v>
      </c>
      <c r="C166" s="240">
        <v>3</v>
      </c>
      <c r="D166" s="241" t="s">
        <v>0</v>
      </c>
      <c r="E166" s="103">
        <v>28.5</v>
      </c>
      <c r="F166" s="241">
        <v>196</v>
      </c>
      <c r="G166" s="241"/>
      <c r="H166" s="241"/>
      <c r="I166" s="242"/>
      <c r="J166" s="242"/>
      <c r="K166" s="242"/>
      <c r="L166" s="241"/>
      <c r="M166" s="241"/>
      <c r="N166" s="241"/>
      <c r="O166" s="247"/>
      <c r="P166" s="247"/>
      <c r="Q166" s="247"/>
      <c r="R166" s="243" t="s">
        <v>1861</v>
      </c>
      <c r="S166" s="247"/>
      <c r="T166" s="244">
        <f t="shared" si="19"/>
        <v>165</v>
      </c>
      <c r="U166" s="278">
        <v>44833</v>
      </c>
      <c r="V166" s="249" t="str">
        <f t="shared" si="24"/>
        <v>TL</v>
      </c>
      <c r="W166" s="249" t="str">
        <f t="shared" si="24"/>
        <v>1-6</v>
      </c>
      <c r="X166" s="247"/>
      <c r="Y166" s="247"/>
      <c r="Z166" s="247"/>
      <c r="AA166" s="247">
        <v>28.5</v>
      </c>
      <c r="AB166" s="247"/>
    </row>
    <row r="167" spans="1:28" ht="15" x14ac:dyDescent="0.2">
      <c r="A167" s="75" t="str">
        <f t="shared" si="23"/>
        <v>SCH123</v>
      </c>
      <c r="B167" s="75" t="str">
        <f t="shared" si="23"/>
        <v>2022195</v>
      </c>
      <c r="C167" s="240">
        <v>3</v>
      </c>
      <c r="D167" s="241" t="s">
        <v>0</v>
      </c>
      <c r="E167" s="103">
        <v>26.5</v>
      </c>
      <c r="F167" s="241">
        <v>146</v>
      </c>
      <c r="G167" s="241"/>
      <c r="H167" s="241"/>
      <c r="I167" s="242"/>
      <c r="J167" s="242"/>
      <c r="K167" s="242"/>
      <c r="L167" s="241"/>
      <c r="M167" s="241"/>
      <c r="N167" s="241"/>
      <c r="O167" s="247"/>
      <c r="P167" s="247"/>
      <c r="Q167" s="247"/>
      <c r="R167" s="243" t="s">
        <v>1861</v>
      </c>
      <c r="S167" s="247"/>
      <c r="T167" s="244">
        <f t="shared" si="19"/>
        <v>166</v>
      </c>
      <c r="U167" s="278">
        <v>44833</v>
      </c>
      <c r="V167" s="249" t="str">
        <f t="shared" si="24"/>
        <v>TL</v>
      </c>
      <c r="W167" s="249" t="str">
        <f t="shared" si="24"/>
        <v>1-6</v>
      </c>
      <c r="X167" s="247"/>
      <c r="Y167" s="247"/>
      <c r="Z167" s="247"/>
      <c r="AA167" s="247">
        <v>26.9</v>
      </c>
      <c r="AB167" s="247"/>
    </row>
    <row r="168" spans="1:28" ht="15" x14ac:dyDescent="0.2">
      <c r="A168" s="75" t="str">
        <f t="shared" si="23"/>
        <v>SCH123</v>
      </c>
      <c r="B168" s="75" t="str">
        <f t="shared" si="23"/>
        <v>2022195</v>
      </c>
      <c r="C168" s="240">
        <v>3</v>
      </c>
      <c r="D168" s="241" t="s">
        <v>0</v>
      </c>
      <c r="E168" s="103">
        <v>23.5</v>
      </c>
      <c r="F168" s="241">
        <v>119</v>
      </c>
      <c r="G168" s="241"/>
      <c r="H168" s="241"/>
      <c r="I168" s="242"/>
      <c r="J168" s="242"/>
      <c r="K168" s="242"/>
      <c r="L168" s="241"/>
      <c r="M168" s="241"/>
      <c r="N168" s="241"/>
      <c r="O168" s="247"/>
      <c r="P168" s="247"/>
      <c r="Q168" s="247"/>
      <c r="R168" s="243" t="s">
        <v>1861</v>
      </c>
      <c r="S168" s="247"/>
      <c r="T168" s="244">
        <f t="shared" si="19"/>
        <v>167</v>
      </c>
      <c r="U168" s="278">
        <v>44833</v>
      </c>
      <c r="V168" s="249" t="str">
        <f t="shared" si="24"/>
        <v>TL</v>
      </c>
      <c r="W168" s="249" t="str">
        <f t="shared" si="24"/>
        <v>1-6</v>
      </c>
      <c r="X168" s="247"/>
      <c r="Y168" s="247"/>
      <c r="Z168" s="247"/>
      <c r="AA168" s="247">
        <v>23.1</v>
      </c>
      <c r="AB168" s="247"/>
    </row>
    <row r="169" spans="1:28" ht="15" x14ac:dyDescent="0.2">
      <c r="A169" s="75" t="str">
        <f t="shared" si="23"/>
        <v>SCH123</v>
      </c>
      <c r="B169" s="75" t="str">
        <f t="shared" si="23"/>
        <v>2022195</v>
      </c>
      <c r="C169" s="240">
        <v>3</v>
      </c>
      <c r="D169" s="241" t="s">
        <v>0</v>
      </c>
      <c r="E169" s="103">
        <v>29.6</v>
      </c>
      <c r="F169" s="241">
        <v>218</v>
      </c>
      <c r="G169" s="241"/>
      <c r="H169" s="241"/>
      <c r="I169" s="242"/>
      <c r="J169" s="242"/>
      <c r="K169" s="242"/>
      <c r="L169" s="241"/>
      <c r="M169" s="241"/>
      <c r="N169" s="241"/>
      <c r="O169" s="247"/>
      <c r="P169" s="247"/>
      <c r="Q169" s="247"/>
      <c r="R169" s="243" t="s">
        <v>1861</v>
      </c>
      <c r="S169" s="247"/>
      <c r="T169" s="244">
        <f t="shared" si="19"/>
        <v>168</v>
      </c>
      <c r="U169" s="278">
        <v>44833</v>
      </c>
      <c r="V169" s="249" t="str">
        <f t="shared" si="24"/>
        <v>TL</v>
      </c>
      <c r="W169" s="249" t="str">
        <f t="shared" si="24"/>
        <v>1-6</v>
      </c>
      <c r="X169" s="247"/>
      <c r="Y169" s="247"/>
      <c r="Z169" s="247"/>
      <c r="AA169" s="247">
        <v>29.9</v>
      </c>
      <c r="AB169" s="247"/>
    </row>
    <row r="170" spans="1:28" ht="15" x14ac:dyDescent="0.2">
      <c r="A170" s="75" t="str">
        <f t="shared" si="23"/>
        <v>SCH123</v>
      </c>
      <c r="B170" s="75" t="str">
        <f t="shared" si="23"/>
        <v>2022195</v>
      </c>
      <c r="C170" s="240">
        <v>3</v>
      </c>
      <c r="D170" s="241" t="s">
        <v>0</v>
      </c>
      <c r="E170" s="103">
        <v>28</v>
      </c>
      <c r="F170" s="241">
        <v>203</v>
      </c>
      <c r="G170" s="241"/>
      <c r="H170" s="241"/>
      <c r="I170" s="242"/>
      <c r="J170" s="242"/>
      <c r="K170" s="242"/>
      <c r="L170" s="241"/>
      <c r="M170" s="241"/>
      <c r="N170" s="241"/>
      <c r="O170" s="247"/>
      <c r="P170" s="247"/>
      <c r="Q170" s="247"/>
      <c r="R170" s="243" t="s">
        <v>1861</v>
      </c>
      <c r="S170" s="247"/>
      <c r="T170" s="244">
        <f t="shared" si="19"/>
        <v>169</v>
      </c>
      <c r="U170" s="278">
        <v>44833</v>
      </c>
      <c r="V170" s="249" t="str">
        <f t="shared" si="24"/>
        <v>TL</v>
      </c>
      <c r="W170" s="249" t="str">
        <f t="shared" si="24"/>
        <v>1-6</v>
      </c>
      <c r="X170" s="247"/>
      <c r="Y170" s="247"/>
      <c r="Z170" s="247"/>
      <c r="AA170" s="247">
        <v>28</v>
      </c>
      <c r="AB170" s="247"/>
    </row>
    <row r="171" spans="1:28" ht="15" x14ac:dyDescent="0.2">
      <c r="A171" s="75" t="str">
        <f t="shared" si="23"/>
        <v>SCH123</v>
      </c>
      <c r="B171" s="75" t="str">
        <f t="shared" si="23"/>
        <v>2022195</v>
      </c>
      <c r="C171" s="240">
        <v>3</v>
      </c>
      <c r="D171" s="241" t="s">
        <v>0</v>
      </c>
      <c r="E171" s="103">
        <v>27.6</v>
      </c>
      <c r="F171" s="241">
        <v>187</v>
      </c>
      <c r="G171" s="241"/>
      <c r="H171" s="241"/>
      <c r="I171" s="242"/>
      <c r="J171" s="242"/>
      <c r="K171" s="242"/>
      <c r="L171" s="241"/>
      <c r="M171" s="241"/>
      <c r="N171" s="241"/>
      <c r="O171" s="247"/>
      <c r="P171" s="247"/>
      <c r="Q171" s="247"/>
      <c r="R171" s="243" t="s">
        <v>1861</v>
      </c>
      <c r="S171" s="247"/>
      <c r="T171" s="244">
        <f t="shared" si="19"/>
        <v>170</v>
      </c>
      <c r="U171" s="278">
        <v>44833</v>
      </c>
      <c r="V171" s="249" t="str">
        <f t="shared" si="24"/>
        <v>TL</v>
      </c>
      <c r="W171" s="249" t="str">
        <f t="shared" si="24"/>
        <v>1-6</v>
      </c>
      <c r="X171" s="247"/>
      <c r="Y171" s="247"/>
      <c r="Z171" s="247"/>
      <c r="AA171" s="247">
        <v>27.3</v>
      </c>
      <c r="AB171" s="247"/>
    </row>
    <row r="172" spans="1:28" ht="15" x14ac:dyDescent="0.2">
      <c r="A172" s="75" t="str">
        <f t="shared" si="23"/>
        <v>SCH123</v>
      </c>
      <c r="B172" s="75" t="str">
        <f t="shared" si="23"/>
        <v>2022195</v>
      </c>
      <c r="C172" s="240">
        <v>3</v>
      </c>
      <c r="D172" s="241" t="s">
        <v>0</v>
      </c>
      <c r="E172" s="103">
        <v>28.4</v>
      </c>
      <c r="F172" s="241">
        <v>188</v>
      </c>
      <c r="G172" s="241"/>
      <c r="H172" s="241"/>
      <c r="I172" s="242"/>
      <c r="J172" s="242"/>
      <c r="K172" s="242"/>
      <c r="L172" s="241"/>
      <c r="M172" s="241"/>
      <c r="N172" s="241"/>
      <c r="O172" s="247"/>
      <c r="P172" s="247"/>
      <c r="Q172" s="247"/>
      <c r="R172" s="243" t="s">
        <v>1861</v>
      </c>
      <c r="S172" s="247"/>
      <c r="T172" s="244">
        <f t="shared" si="19"/>
        <v>171</v>
      </c>
      <c r="U172" s="278">
        <v>44833</v>
      </c>
      <c r="V172" s="249" t="str">
        <f t="shared" si="24"/>
        <v>TL</v>
      </c>
      <c r="W172" s="249" t="str">
        <f t="shared" si="24"/>
        <v>1-6</v>
      </c>
      <c r="X172" s="247"/>
      <c r="Y172" s="247"/>
      <c r="Z172" s="247"/>
      <c r="AA172" s="247">
        <v>28.6</v>
      </c>
      <c r="AB172" s="247"/>
    </row>
    <row r="173" spans="1:28" ht="15" x14ac:dyDescent="0.2">
      <c r="A173" s="75" t="str">
        <f t="shared" si="23"/>
        <v>SCH123</v>
      </c>
      <c r="B173" s="75" t="str">
        <f t="shared" si="23"/>
        <v>2022195</v>
      </c>
      <c r="C173" s="240">
        <v>3</v>
      </c>
      <c r="D173" s="241" t="s">
        <v>0</v>
      </c>
      <c r="E173" s="103">
        <v>25.5</v>
      </c>
      <c r="F173" s="241">
        <v>142</v>
      </c>
      <c r="G173" s="241"/>
      <c r="H173" s="241"/>
      <c r="I173" s="242"/>
      <c r="J173" s="242"/>
      <c r="K173" s="242"/>
      <c r="L173" s="241"/>
      <c r="M173" s="241"/>
      <c r="N173" s="241"/>
      <c r="O173" s="247"/>
      <c r="P173" s="247"/>
      <c r="Q173" s="247"/>
      <c r="R173" s="243" t="s">
        <v>1861</v>
      </c>
      <c r="S173" s="247"/>
      <c r="T173" s="244">
        <f t="shared" si="19"/>
        <v>172</v>
      </c>
      <c r="U173" s="278">
        <v>44833</v>
      </c>
      <c r="V173" s="249" t="str">
        <f t="shared" si="24"/>
        <v>TL</v>
      </c>
      <c r="W173" s="249" t="str">
        <f t="shared" si="24"/>
        <v>1-6</v>
      </c>
      <c r="X173" s="247"/>
      <c r="Y173" s="247"/>
      <c r="Z173" s="247"/>
      <c r="AA173" s="247">
        <v>25.4</v>
      </c>
      <c r="AB173" s="247"/>
    </row>
    <row r="174" spans="1:28" ht="15" x14ac:dyDescent="0.2">
      <c r="A174" s="75" t="str">
        <f t="shared" si="23"/>
        <v>SCH123</v>
      </c>
      <c r="B174" s="75" t="str">
        <f t="shared" si="23"/>
        <v>2022195</v>
      </c>
      <c r="C174" s="240">
        <v>3</v>
      </c>
      <c r="D174" s="241" t="s">
        <v>0</v>
      </c>
      <c r="E174" s="103">
        <v>27.5</v>
      </c>
      <c r="F174" s="241">
        <v>180</v>
      </c>
      <c r="G174" s="241"/>
      <c r="H174" s="241"/>
      <c r="I174" s="242"/>
      <c r="J174" s="242"/>
      <c r="K174" s="242"/>
      <c r="L174" s="241"/>
      <c r="M174" s="241"/>
      <c r="N174" s="241"/>
      <c r="O174" s="247"/>
      <c r="P174" s="247"/>
      <c r="Q174" s="248" t="s">
        <v>1865</v>
      </c>
      <c r="R174" s="243" t="s">
        <v>1861</v>
      </c>
      <c r="S174" s="247"/>
      <c r="T174" s="244">
        <f t="shared" si="19"/>
        <v>173</v>
      </c>
      <c r="U174" s="278">
        <v>44833</v>
      </c>
      <c r="V174" s="249" t="str">
        <f t="shared" si="24"/>
        <v>TL</v>
      </c>
      <c r="W174" s="249" t="str">
        <f t="shared" si="24"/>
        <v>1-6</v>
      </c>
      <c r="X174" s="247"/>
      <c r="Y174" s="247"/>
      <c r="Z174" s="247"/>
      <c r="AA174" s="247">
        <v>27.5</v>
      </c>
      <c r="AB174" s="247"/>
    </row>
    <row r="175" spans="1:28" ht="15" x14ac:dyDescent="0.2">
      <c r="A175" s="75" t="str">
        <f t="shared" si="23"/>
        <v>SCH123</v>
      </c>
      <c r="B175" s="75" t="str">
        <f t="shared" si="23"/>
        <v>2022195</v>
      </c>
      <c r="C175" s="240">
        <v>3</v>
      </c>
      <c r="D175" s="241" t="s">
        <v>0</v>
      </c>
      <c r="E175" s="103">
        <v>28.6</v>
      </c>
      <c r="F175" s="241">
        <v>201</v>
      </c>
      <c r="G175" s="241"/>
      <c r="H175" s="241"/>
      <c r="I175" s="242"/>
      <c r="J175" s="242"/>
      <c r="K175" s="242"/>
      <c r="L175" s="241"/>
      <c r="M175" s="241"/>
      <c r="N175" s="241"/>
      <c r="O175" s="247"/>
      <c r="P175" s="247"/>
      <c r="Q175" s="247"/>
      <c r="R175" s="243" t="s">
        <v>1861</v>
      </c>
      <c r="S175" s="247"/>
      <c r="T175" s="244">
        <f t="shared" si="19"/>
        <v>174</v>
      </c>
      <c r="U175" s="278">
        <v>44833</v>
      </c>
      <c r="V175" s="249" t="str">
        <f t="shared" si="24"/>
        <v>TL</v>
      </c>
      <c r="W175" s="249" t="str">
        <f t="shared" si="24"/>
        <v>1-6</v>
      </c>
      <c r="X175" s="247"/>
      <c r="Y175" s="247"/>
      <c r="Z175" s="247"/>
      <c r="AA175" s="247">
        <v>28.6</v>
      </c>
      <c r="AB175" s="247"/>
    </row>
    <row r="176" spans="1:28" ht="15" x14ac:dyDescent="0.2">
      <c r="A176" s="75" t="str">
        <f t="shared" si="23"/>
        <v>SCH123</v>
      </c>
      <c r="B176" s="75" t="str">
        <f t="shared" si="23"/>
        <v>2022195</v>
      </c>
      <c r="C176" s="240">
        <v>3</v>
      </c>
      <c r="D176" s="241" t="s">
        <v>0</v>
      </c>
      <c r="E176" s="103">
        <v>26.4</v>
      </c>
      <c r="F176" s="241">
        <v>177</v>
      </c>
      <c r="G176" s="241"/>
      <c r="H176" s="241"/>
      <c r="I176" s="242"/>
      <c r="J176" s="242"/>
      <c r="K176" s="242"/>
      <c r="L176" s="241"/>
      <c r="M176" s="241"/>
      <c r="N176" s="241"/>
      <c r="O176" s="247"/>
      <c r="P176" s="247"/>
      <c r="Q176" s="247"/>
      <c r="R176" s="243" t="s">
        <v>1861</v>
      </c>
      <c r="S176" s="247"/>
      <c r="T176" s="244">
        <f t="shared" si="19"/>
        <v>175</v>
      </c>
      <c r="U176" s="278">
        <v>44833</v>
      </c>
      <c r="V176" s="249" t="str">
        <f t="shared" si="24"/>
        <v>TL</v>
      </c>
      <c r="W176" s="249" t="str">
        <f t="shared" si="24"/>
        <v>1-6</v>
      </c>
      <c r="X176" s="247"/>
      <c r="Y176" s="247"/>
      <c r="Z176" s="247"/>
      <c r="AA176" s="247">
        <v>26.4</v>
      </c>
      <c r="AB176" s="247"/>
    </row>
    <row r="177" spans="1:28" ht="15" x14ac:dyDescent="0.2">
      <c r="A177" s="75" t="str">
        <f t="shared" si="23"/>
        <v>SCH123</v>
      </c>
      <c r="B177" s="75" t="str">
        <f t="shared" si="23"/>
        <v>2022195</v>
      </c>
      <c r="C177" s="240">
        <v>3</v>
      </c>
      <c r="D177" s="241" t="s">
        <v>0</v>
      </c>
      <c r="E177" s="103">
        <v>25.1</v>
      </c>
      <c r="F177" s="241">
        <v>132</v>
      </c>
      <c r="G177" s="241"/>
      <c r="H177" s="241"/>
      <c r="I177" s="242"/>
      <c r="J177" s="242"/>
      <c r="K177" s="242"/>
      <c r="L177" s="241"/>
      <c r="M177" s="241"/>
      <c r="N177" s="241"/>
      <c r="O177" s="247"/>
      <c r="P177" s="247"/>
      <c r="Q177" s="247"/>
      <c r="R177" s="243" t="s">
        <v>1861</v>
      </c>
      <c r="S177" s="247"/>
      <c r="T177" s="244">
        <f t="shared" si="19"/>
        <v>176</v>
      </c>
      <c r="U177" s="278">
        <v>44833</v>
      </c>
      <c r="V177" s="249" t="str">
        <f t="shared" si="24"/>
        <v>TL</v>
      </c>
      <c r="W177" s="249" t="str">
        <f t="shared" si="24"/>
        <v>1-6</v>
      </c>
      <c r="X177" s="247"/>
      <c r="Y177" s="247"/>
      <c r="Z177" s="247"/>
      <c r="AA177" s="247">
        <v>24.8</v>
      </c>
      <c r="AB177" s="247"/>
    </row>
    <row r="178" spans="1:28" ht="15" x14ac:dyDescent="0.2">
      <c r="A178" s="75" t="str">
        <f t="shared" si="23"/>
        <v>SCH123</v>
      </c>
      <c r="B178" s="75" t="str">
        <f t="shared" si="23"/>
        <v>2022195</v>
      </c>
      <c r="C178" s="240">
        <v>3</v>
      </c>
      <c r="D178" s="241" t="s">
        <v>0</v>
      </c>
      <c r="E178" s="103">
        <v>27.3</v>
      </c>
      <c r="F178" s="241">
        <v>186</v>
      </c>
      <c r="G178" s="241"/>
      <c r="H178" s="241"/>
      <c r="I178" s="242"/>
      <c r="J178" s="242"/>
      <c r="K178" s="242"/>
      <c r="L178" s="241"/>
      <c r="M178" s="241"/>
      <c r="N178" s="241"/>
      <c r="O178" s="247"/>
      <c r="P178" s="247"/>
      <c r="Q178" s="247"/>
      <c r="R178" s="243" t="s">
        <v>1861</v>
      </c>
      <c r="S178" s="247"/>
      <c r="T178" s="244">
        <f t="shared" si="19"/>
        <v>177</v>
      </c>
      <c r="U178" s="278">
        <v>44833</v>
      </c>
      <c r="V178" s="249" t="str">
        <f t="shared" si="24"/>
        <v>TL</v>
      </c>
      <c r="W178" s="249" t="str">
        <f t="shared" si="24"/>
        <v>1-6</v>
      </c>
      <c r="X178" s="247"/>
      <c r="Y178" s="247"/>
      <c r="Z178" s="247"/>
      <c r="AA178" s="247">
        <v>27.3</v>
      </c>
      <c r="AB178" s="247"/>
    </row>
    <row r="179" spans="1:28" ht="15" x14ac:dyDescent="0.2">
      <c r="A179" s="75" t="str">
        <f t="shared" si="23"/>
        <v>SCH123</v>
      </c>
      <c r="B179" s="75" t="str">
        <f t="shared" si="23"/>
        <v>2022195</v>
      </c>
      <c r="C179" s="240">
        <v>3</v>
      </c>
      <c r="D179" s="241" t="s">
        <v>0</v>
      </c>
      <c r="E179" s="103">
        <v>29.7</v>
      </c>
      <c r="F179" s="241">
        <v>251</v>
      </c>
      <c r="G179" s="241"/>
      <c r="H179" s="241"/>
      <c r="I179" s="242"/>
      <c r="J179" s="242"/>
      <c r="K179" s="242"/>
      <c r="L179" s="241"/>
      <c r="M179" s="241"/>
      <c r="N179" s="241"/>
      <c r="O179" s="247"/>
      <c r="P179" s="247"/>
      <c r="Q179" s="247"/>
      <c r="R179" s="243" t="s">
        <v>1861</v>
      </c>
      <c r="S179" s="247"/>
      <c r="T179" s="244">
        <f t="shared" si="19"/>
        <v>178</v>
      </c>
      <c r="U179" s="278">
        <v>44833</v>
      </c>
      <c r="V179" s="249" t="str">
        <f t="shared" si="24"/>
        <v>TL</v>
      </c>
      <c r="W179" s="249" t="str">
        <f t="shared" si="24"/>
        <v>1-6</v>
      </c>
      <c r="X179" s="247"/>
      <c r="Y179" s="247"/>
      <c r="Z179" s="247"/>
      <c r="AA179" s="247">
        <v>29.7</v>
      </c>
      <c r="AB179" s="247"/>
    </row>
    <row r="180" spans="1:28" ht="15" x14ac:dyDescent="0.2">
      <c r="A180" s="75" t="str">
        <f t="shared" ref="A180:B195" si="25">A179</f>
        <v>SCH123</v>
      </c>
      <c r="B180" s="75" t="str">
        <f t="shared" si="25"/>
        <v>2022195</v>
      </c>
      <c r="C180" s="240">
        <v>3</v>
      </c>
      <c r="D180" s="241" t="s">
        <v>0</v>
      </c>
      <c r="E180" s="103">
        <v>26.4</v>
      </c>
      <c r="F180" s="241">
        <v>159</v>
      </c>
      <c r="G180" s="241"/>
      <c r="H180" s="241"/>
      <c r="I180" s="242"/>
      <c r="J180" s="242"/>
      <c r="K180" s="242"/>
      <c r="L180" s="241"/>
      <c r="M180" s="241"/>
      <c r="N180" s="241"/>
      <c r="O180" s="247"/>
      <c r="P180" s="247"/>
      <c r="Q180" s="247"/>
      <c r="R180" s="243" t="s">
        <v>1861</v>
      </c>
      <c r="S180" s="247"/>
      <c r="T180" s="244">
        <f t="shared" si="19"/>
        <v>179</v>
      </c>
      <c r="U180" s="278">
        <v>44833</v>
      </c>
      <c r="V180" s="249" t="str">
        <f t="shared" ref="V180:W195" si="26">V179</f>
        <v>TL</v>
      </c>
      <c r="W180" s="249" t="str">
        <f t="shared" si="26"/>
        <v>1-6</v>
      </c>
      <c r="X180" s="247"/>
      <c r="Y180" s="247"/>
      <c r="Z180" s="247"/>
      <c r="AA180" s="247">
        <v>26.4</v>
      </c>
      <c r="AB180" s="247"/>
    </row>
    <row r="181" spans="1:28" ht="15" x14ac:dyDescent="0.2">
      <c r="A181" s="75" t="str">
        <f t="shared" si="25"/>
        <v>SCH123</v>
      </c>
      <c r="B181" s="75" t="str">
        <f t="shared" si="25"/>
        <v>2022195</v>
      </c>
      <c r="C181" s="240">
        <v>3</v>
      </c>
      <c r="D181" s="241" t="s">
        <v>0</v>
      </c>
      <c r="E181" s="103">
        <v>25.5</v>
      </c>
      <c r="F181" s="241">
        <v>148</v>
      </c>
      <c r="G181" s="241"/>
      <c r="H181" s="241"/>
      <c r="I181" s="242"/>
      <c r="J181" s="242"/>
      <c r="K181" s="242"/>
      <c r="L181" s="241"/>
      <c r="M181" s="241"/>
      <c r="N181" s="241"/>
      <c r="O181" s="247"/>
      <c r="P181" s="247"/>
      <c r="Q181" s="248" t="s">
        <v>1866</v>
      </c>
      <c r="R181" s="243" t="s">
        <v>1861</v>
      </c>
      <c r="S181" s="247"/>
      <c r="T181" s="244">
        <f t="shared" si="19"/>
        <v>180</v>
      </c>
      <c r="U181" s="278">
        <v>44833</v>
      </c>
      <c r="V181" s="249" t="str">
        <f t="shared" si="26"/>
        <v>TL</v>
      </c>
      <c r="W181" s="249" t="str">
        <f t="shared" si="26"/>
        <v>1-6</v>
      </c>
      <c r="X181" s="247"/>
      <c r="Y181" s="247"/>
      <c r="Z181" s="247"/>
      <c r="AA181" s="247">
        <v>25.8</v>
      </c>
      <c r="AB181" s="247"/>
    </row>
    <row r="182" spans="1:28" ht="15" x14ac:dyDescent="0.2">
      <c r="A182" s="75" t="str">
        <f t="shared" si="25"/>
        <v>SCH123</v>
      </c>
      <c r="B182" s="75" t="str">
        <f t="shared" si="25"/>
        <v>2022195</v>
      </c>
      <c r="C182" s="240">
        <v>3</v>
      </c>
      <c r="D182" s="241" t="s">
        <v>0</v>
      </c>
      <c r="E182" s="103">
        <v>29.3</v>
      </c>
      <c r="F182" s="241">
        <v>212</v>
      </c>
      <c r="G182" s="241"/>
      <c r="H182" s="241"/>
      <c r="I182" s="242"/>
      <c r="J182" s="242"/>
      <c r="K182" s="242"/>
      <c r="L182" s="241"/>
      <c r="M182" s="241"/>
      <c r="N182" s="241"/>
      <c r="O182" s="247"/>
      <c r="P182" s="247"/>
      <c r="Q182" s="247"/>
      <c r="R182" s="243" t="s">
        <v>1861</v>
      </c>
      <c r="S182" s="247"/>
      <c r="T182" s="244">
        <f t="shared" si="19"/>
        <v>181</v>
      </c>
      <c r="U182" s="278">
        <v>44833</v>
      </c>
      <c r="V182" s="249" t="str">
        <f t="shared" si="26"/>
        <v>TL</v>
      </c>
      <c r="W182" s="249" t="str">
        <f t="shared" si="26"/>
        <v>1-6</v>
      </c>
      <c r="X182" s="247"/>
      <c r="Y182" s="247"/>
      <c r="Z182" s="247"/>
      <c r="AA182" s="247">
        <v>29.5</v>
      </c>
      <c r="AB182" s="247"/>
    </row>
    <row r="183" spans="1:28" ht="15" x14ac:dyDescent="0.2">
      <c r="A183" s="75" t="str">
        <f t="shared" si="25"/>
        <v>SCH123</v>
      </c>
      <c r="B183" s="75" t="str">
        <f t="shared" si="25"/>
        <v>2022195</v>
      </c>
      <c r="C183" s="240">
        <v>3</v>
      </c>
      <c r="D183" s="241" t="s">
        <v>1871</v>
      </c>
      <c r="E183" s="103">
        <v>27.7</v>
      </c>
      <c r="F183" s="241">
        <v>203</v>
      </c>
      <c r="G183" s="241"/>
      <c r="H183" s="241"/>
      <c r="I183" s="242"/>
      <c r="J183" s="242"/>
      <c r="K183" s="242"/>
      <c r="L183" s="241"/>
      <c r="M183" s="241"/>
      <c r="N183" s="241"/>
      <c r="O183" s="247"/>
      <c r="P183" s="247"/>
      <c r="Q183" s="247"/>
      <c r="R183" s="243" t="s">
        <v>1861</v>
      </c>
      <c r="S183" s="247"/>
      <c r="T183" s="244">
        <f t="shared" si="19"/>
        <v>182</v>
      </c>
      <c r="U183" s="278">
        <v>44833</v>
      </c>
      <c r="V183" s="249" t="str">
        <f t="shared" si="26"/>
        <v>TL</v>
      </c>
      <c r="W183" s="249" t="str">
        <f t="shared" si="26"/>
        <v>1-6</v>
      </c>
      <c r="X183" s="247"/>
      <c r="Y183" s="247"/>
      <c r="Z183" s="247"/>
      <c r="AA183" s="247">
        <v>27.7</v>
      </c>
      <c r="AB183" s="247"/>
    </row>
    <row r="184" spans="1:28" ht="15" x14ac:dyDescent="0.2">
      <c r="A184" s="75" t="str">
        <f t="shared" si="25"/>
        <v>SCH123</v>
      </c>
      <c r="B184" s="75" t="str">
        <f t="shared" si="25"/>
        <v>2022195</v>
      </c>
      <c r="C184" s="240">
        <v>3</v>
      </c>
      <c r="D184" s="241" t="s">
        <v>1871</v>
      </c>
      <c r="E184" s="103">
        <v>28.8</v>
      </c>
      <c r="F184" s="241">
        <v>211</v>
      </c>
      <c r="G184" s="241"/>
      <c r="H184" s="241"/>
      <c r="I184" s="242"/>
      <c r="J184" s="242"/>
      <c r="K184" s="242"/>
      <c r="L184" s="241"/>
      <c r="M184" s="241"/>
      <c r="N184" s="241"/>
      <c r="O184" s="247"/>
      <c r="P184" s="247"/>
      <c r="Q184" s="247"/>
      <c r="R184" s="243" t="s">
        <v>1861</v>
      </c>
      <c r="S184" s="247"/>
      <c r="T184" s="244">
        <f t="shared" si="19"/>
        <v>183</v>
      </c>
      <c r="U184" s="278">
        <v>44833</v>
      </c>
      <c r="V184" s="249" t="str">
        <f t="shared" si="26"/>
        <v>TL</v>
      </c>
      <c r="W184" s="249" t="str">
        <f t="shared" si="26"/>
        <v>1-6</v>
      </c>
      <c r="X184" s="247"/>
      <c r="Y184" s="247"/>
      <c r="Z184" s="247"/>
      <c r="AA184" s="247">
        <v>28.6</v>
      </c>
      <c r="AB184" s="247"/>
    </row>
    <row r="185" spans="1:28" ht="15" x14ac:dyDescent="0.2">
      <c r="A185" s="75" t="str">
        <f t="shared" si="25"/>
        <v>SCH123</v>
      </c>
      <c r="B185" s="75" t="str">
        <f t="shared" si="25"/>
        <v>2022195</v>
      </c>
      <c r="C185" s="240">
        <v>3</v>
      </c>
      <c r="D185" s="241" t="s">
        <v>1871</v>
      </c>
      <c r="E185" s="103">
        <v>27.8</v>
      </c>
      <c r="F185" s="241">
        <v>165</v>
      </c>
      <c r="G185" s="241"/>
      <c r="H185" s="241"/>
      <c r="I185" s="242"/>
      <c r="J185" s="242"/>
      <c r="K185" s="242"/>
      <c r="L185" s="241"/>
      <c r="M185" s="241"/>
      <c r="N185" s="241"/>
      <c r="O185" s="247"/>
      <c r="P185" s="247"/>
      <c r="Q185" s="247"/>
      <c r="R185" s="243" t="s">
        <v>1861</v>
      </c>
      <c r="S185" s="247"/>
      <c r="T185" s="244">
        <f t="shared" si="19"/>
        <v>184</v>
      </c>
      <c r="U185" s="278">
        <v>44833</v>
      </c>
      <c r="V185" s="249" t="str">
        <f t="shared" si="26"/>
        <v>TL</v>
      </c>
      <c r="W185" s="249" t="str">
        <f t="shared" si="26"/>
        <v>1-6</v>
      </c>
      <c r="X185" s="247"/>
      <c r="Y185" s="247"/>
      <c r="Z185" s="247"/>
      <c r="AA185" s="247">
        <v>27.8</v>
      </c>
      <c r="AB185" s="247"/>
    </row>
    <row r="186" spans="1:28" ht="15" x14ac:dyDescent="0.2">
      <c r="A186" s="75" t="str">
        <f t="shared" si="25"/>
        <v>SCH123</v>
      </c>
      <c r="B186" s="75" t="str">
        <f t="shared" si="25"/>
        <v>2022195</v>
      </c>
      <c r="C186" s="240">
        <v>3</v>
      </c>
      <c r="D186" s="241" t="s">
        <v>1871</v>
      </c>
      <c r="E186" s="103">
        <v>28.3</v>
      </c>
      <c r="F186" s="241">
        <v>200</v>
      </c>
      <c r="G186" s="241"/>
      <c r="H186" s="241"/>
      <c r="I186" s="242"/>
      <c r="J186" s="242"/>
      <c r="K186" s="242"/>
      <c r="L186" s="241"/>
      <c r="M186" s="241"/>
      <c r="N186" s="241"/>
      <c r="O186" s="247"/>
      <c r="P186" s="247"/>
      <c r="Q186" s="247"/>
      <c r="R186" s="243" t="s">
        <v>1861</v>
      </c>
      <c r="S186" s="247"/>
      <c r="T186" s="244">
        <f t="shared" si="19"/>
        <v>185</v>
      </c>
      <c r="U186" s="278">
        <v>44833</v>
      </c>
      <c r="V186" s="249" t="str">
        <f t="shared" si="26"/>
        <v>TL</v>
      </c>
      <c r="W186" s="249" t="str">
        <f t="shared" si="26"/>
        <v>1-6</v>
      </c>
      <c r="X186" s="247"/>
      <c r="Y186" s="247"/>
      <c r="Z186" s="247"/>
      <c r="AA186" s="247">
        <v>28.3</v>
      </c>
      <c r="AB186" s="247"/>
    </row>
    <row r="187" spans="1:28" ht="15" x14ac:dyDescent="0.2">
      <c r="A187" s="75" t="str">
        <f t="shared" si="25"/>
        <v>SCH123</v>
      </c>
      <c r="B187" s="75" t="str">
        <f t="shared" si="25"/>
        <v>2022195</v>
      </c>
      <c r="C187" s="240">
        <v>3</v>
      </c>
      <c r="D187" s="241" t="s">
        <v>1871</v>
      </c>
      <c r="E187" s="103">
        <v>27.4</v>
      </c>
      <c r="F187" s="241">
        <v>178</v>
      </c>
      <c r="G187" s="241"/>
      <c r="H187" s="241"/>
      <c r="I187" s="242"/>
      <c r="J187" s="242"/>
      <c r="K187" s="242"/>
      <c r="L187" s="241"/>
      <c r="M187" s="241"/>
      <c r="N187" s="241"/>
      <c r="O187" s="247"/>
      <c r="P187" s="247"/>
      <c r="Q187" s="247"/>
      <c r="R187" s="243" t="s">
        <v>1861</v>
      </c>
      <c r="S187" s="247"/>
      <c r="T187" s="244">
        <f t="shared" si="19"/>
        <v>186</v>
      </c>
      <c r="U187" s="278">
        <v>44833</v>
      </c>
      <c r="V187" s="249" t="str">
        <f t="shared" si="26"/>
        <v>TL</v>
      </c>
      <c r="W187" s="249" t="str">
        <f t="shared" si="26"/>
        <v>1-6</v>
      </c>
      <c r="X187" s="247"/>
      <c r="Y187" s="247"/>
      <c r="Z187" s="247"/>
      <c r="AA187" s="247">
        <v>27.6</v>
      </c>
      <c r="AB187" s="247"/>
    </row>
    <row r="188" spans="1:28" ht="15" x14ac:dyDescent="0.2">
      <c r="A188" s="75" t="str">
        <f t="shared" si="25"/>
        <v>SCH123</v>
      </c>
      <c r="B188" s="75" t="str">
        <f t="shared" si="25"/>
        <v>2022195</v>
      </c>
      <c r="C188" s="240">
        <v>3</v>
      </c>
      <c r="D188" s="241" t="s">
        <v>1871</v>
      </c>
      <c r="E188" s="103">
        <v>25.8</v>
      </c>
      <c r="F188" s="241">
        <v>150</v>
      </c>
      <c r="G188" s="241"/>
      <c r="H188" s="241"/>
      <c r="I188" s="242"/>
      <c r="J188" s="242"/>
      <c r="K188" s="242"/>
      <c r="L188" s="241"/>
      <c r="M188" s="241"/>
      <c r="N188" s="241"/>
      <c r="O188" s="247"/>
      <c r="P188" s="247"/>
      <c r="Q188" s="247"/>
      <c r="R188" s="243" t="s">
        <v>1861</v>
      </c>
      <c r="S188" s="247"/>
      <c r="T188" s="244">
        <f t="shared" si="19"/>
        <v>187</v>
      </c>
      <c r="U188" s="278">
        <v>44833</v>
      </c>
      <c r="V188" s="249" t="str">
        <f t="shared" si="26"/>
        <v>TL</v>
      </c>
      <c r="W188" s="249" t="str">
        <f t="shared" si="26"/>
        <v>1-6</v>
      </c>
      <c r="X188" s="247"/>
      <c r="Y188" s="247"/>
      <c r="Z188" s="247"/>
      <c r="AA188" s="247">
        <v>25.7</v>
      </c>
      <c r="AB188" s="247"/>
    </row>
    <row r="189" spans="1:28" ht="15" x14ac:dyDescent="0.2">
      <c r="A189" s="75" t="str">
        <f t="shared" si="25"/>
        <v>SCH123</v>
      </c>
      <c r="B189" s="75" t="str">
        <f t="shared" si="25"/>
        <v>2022195</v>
      </c>
      <c r="C189" s="240">
        <v>3</v>
      </c>
      <c r="D189" s="241" t="s">
        <v>1871</v>
      </c>
      <c r="E189" s="103">
        <v>29.4</v>
      </c>
      <c r="F189" s="241">
        <v>214</v>
      </c>
      <c r="G189" s="241"/>
      <c r="H189" s="241"/>
      <c r="I189" s="242"/>
      <c r="J189" s="242"/>
      <c r="K189" s="242"/>
      <c r="L189" s="241"/>
      <c r="M189" s="241"/>
      <c r="N189" s="241"/>
      <c r="O189" s="247"/>
      <c r="P189" s="247"/>
      <c r="Q189" s="247"/>
      <c r="R189" s="243" t="s">
        <v>1861</v>
      </c>
      <c r="S189" s="247"/>
      <c r="T189" s="244">
        <f t="shared" si="19"/>
        <v>188</v>
      </c>
      <c r="U189" s="278">
        <v>44833</v>
      </c>
      <c r="V189" s="249" t="str">
        <f t="shared" si="26"/>
        <v>TL</v>
      </c>
      <c r="W189" s="249" t="str">
        <f t="shared" si="26"/>
        <v>1-6</v>
      </c>
      <c r="X189" s="247"/>
      <c r="Y189" s="247"/>
      <c r="Z189" s="247"/>
      <c r="AA189" s="247">
        <v>29.4</v>
      </c>
      <c r="AB189" s="247"/>
    </row>
    <row r="190" spans="1:28" ht="15" x14ac:dyDescent="0.2">
      <c r="A190" s="75" t="str">
        <f t="shared" si="25"/>
        <v>SCH123</v>
      </c>
      <c r="B190" s="75" t="str">
        <f t="shared" si="25"/>
        <v>2022195</v>
      </c>
      <c r="C190" s="240">
        <v>3</v>
      </c>
      <c r="D190" s="241" t="s">
        <v>1871</v>
      </c>
      <c r="E190" s="103">
        <v>29.5</v>
      </c>
      <c r="F190" s="241">
        <v>224</v>
      </c>
      <c r="G190" s="241"/>
      <c r="H190" s="241"/>
      <c r="I190" s="242"/>
      <c r="J190" s="242"/>
      <c r="K190" s="242"/>
      <c r="L190" s="241"/>
      <c r="M190" s="241"/>
      <c r="N190" s="241"/>
      <c r="O190" s="247"/>
      <c r="P190" s="247"/>
      <c r="Q190" s="247"/>
      <c r="R190" s="243" t="s">
        <v>1861</v>
      </c>
      <c r="S190" s="247"/>
      <c r="T190" s="244">
        <f t="shared" si="19"/>
        <v>189</v>
      </c>
      <c r="U190" s="278">
        <v>44833</v>
      </c>
      <c r="V190" s="249" t="str">
        <f t="shared" si="26"/>
        <v>TL</v>
      </c>
      <c r="W190" s="249" t="str">
        <f t="shared" si="26"/>
        <v>1-6</v>
      </c>
      <c r="X190" s="247"/>
      <c r="Y190" s="247"/>
      <c r="Z190" s="247"/>
      <c r="AA190" s="247">
        <v>29.7</v>
      </c>
      <c r="AB190" s="247"/>
    </row>
    <row r="191" spans="1:28" ht="15" x14ac:dyDescent="0.2">
      <c r="A191" s="75" t="str">
        <f t="shared" si="25"/>
        <v>SCH123</v>
      </c>
      <c r="B191" s="75" t="str">
        <f t="shared" si="25"/>
        <v>2022195</v>
      </c>
      <c r="C191" s="240">
        <v>3</v>
      </c>
      <c r="D191" s="241" t="s">
        <v>1871</v>
      </c>
      <c r="E191" s="103">
        <v>27.8</v>
      </c>
      <c r="F191" s="241">
        <v>201</v>
      </c>
      <c r="G191" s="241"/>
      <c r="H191" s="241"/>
      <c r="I191" s="242"/>
      <c r="J191" s="242"/>
      <c r="K191" s="242"/>
      <c r="L191" s="241"/>
      <c r="M191" s="241"/>
      <c r="N191" s="241"/>
      <c r="O191" s="247"/>
      <c r="P191" s="247"/>
      <c r="Q191" s="248" t="s">
        <v>1866</v>
      </c>
      <c r="R191" s="243" t="s">
        <v>1861</v>
      </c>
      <c r="S191" s="247"/>
      <c r="T191" s="244">
        <f t="shared" si="19"/>
        <v>190</v>
      </c>
      <c r="U191" s="278">
        <v>44833</v>
      </c>
      <c r="V191" s="249" t="str">
        <f t="shared" si="26"/>
        <v>TL</v>
      </c>
      <c r="W191" s="249" t="str">
        <f t="shared" si="26"/>
        <v>1-6</v>
      </c>
      <c r="X191" s="247"/>
      <c r="Y191" s="247"/>
      <c r="Z191" s="247"/>
      <c r="AA191" s="247">
        <v>28.5</v>
      </c>
      <c r="AB191" s="247"/>
    </row>
    <row r="192" spans="1:28" ht="15" x14ac:dyDescent="0.2">
      <c r="A192" s="75" t="str">
        <f t="shared" si="25"/>
        <v>SCH123</v>
      </c>
      <c r="B192" s="75" t="str">
        <f t="shared" si="25"/>
        <v>2022195</v>
      </c>
      <c r="C192" s="240">
        <v>3</v>
      </c>
      <c r="D192" s="241" t="s">
        <v>1871</v>
      </c>
      <c r="E192" s="103">
        <v>29.2</v>
      </c>
      <c r="F192" s="241">
        <v>221</v>
      </c>
      <c r="G192" s="241"/>
      <c r="H192" s="241"/>
      <c r="I192" s="242"/>
      <c r="J192" s="242"/>
      <c r="K192" s="242"/>
      <c r="L192" s="241"/>
      <c r="M192" s="241"/>
      <c r="N192" s="241"/>
      <c r="O192" s="247"/>
      <c r="P192" s="247"/>
      <c r="Q192" s="247"/>
      <c r="R192" s="243" t="s">
        <v>1861</v>
      </c>
      <c r="S192" s="247"/>
      <c r="T192" s="244">
        <f t="shared" si="19"/>
        <v>191</v>
      </c>
      <c r="U192" s="278">
        <v>44833</v>
      </c>
      <c r="V192" s="249" t="str">
        <f t="shared" si="26"/>
        <v>TL</v>
      </c>
      <c r="W192" s="249" t="str">
        <f t="shared" si="26"/>
        <v>1-6</v>
      </c>
      <c r="X192" s="247"/>
      <c r="Y192" s="247"/>
      <c r="Z192" s="247"/>
      <c r="AA192" s="247">
        <v>29.2</v>
      </c>
      <c r="AB192" s="247"/>
    </row>
    <row r="193" spans="1:28" ht="15" x14ac:dyDescent="0.2">
      <c r="A193" s="75" t="str">
        <f t="shared" si="25"/>
        <v>SCH123</v>
      </c>
      <c r="B193" s="75" t="str">
        <f t="shared" si="25"/>
        <v>2022195</v>
      </c>
      <c r="C193" s="240">
        <v>3</v>
      </c>
      <c r="D193" s="241" t="s">
        <v>1871</v>
      </c>
      <c r="E193" s="103">
        <v>28.2</v>
      </c>
      <c r="F193" s="241">
        <v>214</v>
      </c>
      <c r="G193" s="241"/>
      <c r="H193" s="241"/>
      <c r="I193" s="242"/>
      <c r="J193" s="242"/>
      <c r="K193" s="242"/>
      <c r="L193" s="241"/>
      <c r="M193" s="241"/>
      <c r="N193" s="241"/>
      <c r="O193" s="247"/>
      <c r="P193" s="247"/>
      <c r="Q193" s="247"/>
      <c r="R193" s="243" t="s">
        <v>1861</v>
      </c>
      <c r="S193" s="247"/>
      <c r="T193" s="244">
        <f t="shared" si="19"/>
        <v>192</v>
      </c>
      <c r="U193" s="278">
        <v>44833</v>
      </c>
      <c r="V193" s="249" t="str">
        <f t="shared" si="26"/>
        <v>TL</v>
      </c>
      <c r="W193" s="249" t="str">
        <f t="shared" si="26"/>
        <v>1-6</v>
      </c>
      <c r="X193" s="247"/>
      <c r="Y193" s="247"/>
      <c r="Z193" s="247"/>
      <c r="AA193" s="247">
        <v>28</v>
      </c>
      <c r="AB193" s="247"/>
    </row>
    <row r="194" spans="1:28" ht="15" x14ac:dyDescent="0.2">
      <c r="A194" s="75" t="str">
        <f t="shared" si="25"/>
        <v>SCH123</v>
      </c>
      <c r="B194" s="75" t="str">
        <f t="shared" si="25"/>
        <v>2022195</v>
      </c>
      <c r="C194" s="240">
        <v>3</v>
      </c>
      <c r="D194" s="241" t="s">
        <v>1871</v>
      </c>
      <c r="E194" s="103">
        <v>27.2</v>
      </c>
      <c r="F194" s="241">
        <v>181</v>
      </c>
      <c r="G194" s="241"/>
      <c r="H194" s="241"/>
      <c r="I194" s="242"/>
      <c r="J194" s="242"/>
      <c r="K194" s="242"/>
      <c r="L194" s="241"/>
      <c r="M194" s="241"/>
      <c r="N194" s="241"/>
      <c r="O194" s="247"/>
      <c r="P194" s="247"/>
      <c r="Q194" s="247"/>
      <c r="R194" s="243" t="s">
        <v>1861</v>
      </c>
      <c r="S194" s="247"/>
      <c r="T194" s="244">
        <f t="shared" si="19"/>
        <v>193</v>
      </c>
      <c r="U194" s="278">
        <v>44833</v>
      </c>
      <c r="V194" s="249" t="str">
        <f t="shared" si="26"/>
        <v>TL</v>
      </c>
      <c r="W194" s="249" t="str">
        <f t="shared" si="26"/>
        <v>1-6</v>
      </c>
      <c r="X194" s="247"/>
      <c r="Y194" s="247"/>
      <c r="Z194" s="247"/>
      <c r="AA194" s="247">
        <v>27.1</v>
      </c>
      <c r="AB194" s="247"/>
    </row>
    <row r="195" spans="1:28" ht="15" x14ac:dyDescent="0.2">
      <c r="A195" s="75" t="str">
        <f t="shared" si="25"/>
        <v>SCH123</v>
      </c>
      <c r="B195" s="75" t="str">
        <f t="shared" si="25"/>
        <v>2022195</v>
      </c>
      <c r="C195" s="240">
        <v>3</v>
      </c>
      <c r="D195" s="241" t="s">
        <v>1871</v>
      </c>
      <c r="E195" s="103">
        <v>26.2</v>
      </c>
      <c r="F195" s="241">
        <v>153</v>
      </c>
      <c r="G195" s="241"/>
      <c r="H195" s="241"/>
      <c r="I195" s="242"/>
      <c r="J195" s="242"/>
      <c r="K195" s="242"/>
      <c r="L195" s="241"/>
      <c r="M195" s="241"/>
      <c r="N195" s="241"/>
      <c r="O195" s="247"/>
      <c r="P195" s="247"/>
      <c r="Q195" s="247"/>
      <c r="R195" s="243" t="s">
        <v>1861</v>
      </c>
      <c r="S195" s="247"/>
      <c r="T195" s="244">
        <f t="shared" si="19"/>
        <v>194</v>
      </c>
      <c r="U195" s="278">
        <v>44833</v>
      </c>
      <c r="V195" s="249" t="str">
        <f t="shared" si="26"/>
        <v>TL</v>
      </c>
      <c r="W195" s="249" t="str">
        <f t="shared" si="26"/>
        <v>1-6</v>
      </c>
      <c r="X195" s="247"/>
      <c r="Y195" s="247"/>
      <c r="Z195" s="247"/>
      <c r="AA195" s="247">
        <v>26.2</v>
      </c>
      <c r="AB195" s="247"/>
    </row>
    <row r="196" spans="1:28" ht="15" x14ac:dyDescent="0.2">
      <c r="A196" s="75" t="str">
        <f t="shared" ref="A196:B211" si="27">A195</f>
        <v>SCH123</v>
      </c>
      <c r="B196" s="75" t="str">
        <f t="shared" si="27"/>
        <v>2022195</v>
      </c>
      <c r="C196" s="240">
        <v>3</v>
      </c>
      <c r="D196" s="241" t="s">
        <v>1871</v>
      </c>
      <c r="E196" s="103">
        <v>28.7</v>
      </c>
      <c r="F196" s="241">
        <v>205</v>
      </c>
      <c r="G196" s="241"/>
      <c r="H196" s="241"/>
      <c r="I196" s="242"/>
      <c r="J196" s="242"/>
      <c r="K196" s="242"/>
      <c r="L196" s="241"/>
      <c r="M196" s="241"/>
      <c r="N196" s="241"/>
      <c r="O196" s="247"/>
      <c r="P196" s="247"/>
      <c r="Q196" s="247"/>
      <c r="R196" s="243" t="s">
        <v>1861</v>
      </c>
      <c r="S196" s="247"/>
      <c r="T196" s="244">
        <f t="shared" ref="T196:T259" si="28">T195+1</f>
        <v>195</v>
      </c>
      <c r="U196" s="278">
        <v>44833</v>
      </c>
      <c r="V196" s="249" t="str">
        <f t="shared" ref="V196:W211" si="29">V195</f>
        <v>TL</v>
      </c>
      <c r="W196" s="249" t="str">
        <f t="shared" si="29"/>
        <v>1-6</v>
      </c>
      <c r="X196" s="247"/>
      <c r="Y196" s="247"/>
      <c r="Z196" s="247"/>
      <c r="AA196" s="247">
        <v>28.6</v>
      </c>
      <c r="AB196" s="247"/>
    </row>
    <row r="197" spans="1:28" ht="15" x14ac:dyDescent="0.2">
      <c r="A197" s="75" t="str">
        <f t="shared" si="27"/>
        <v>SCH123</v>
      </c>
      <c r="B197" s="75" t="str">
        <f t="shared" si="27"/>
        <v>2022195</v>
      </c>
      <c r="C197" s="240">
        <v>3</v>
      </c>
      <c r="D197" s="241" t="s">
        <v>1871</v>
      </c>
      <c r="E197" s="103">
        <v>28.1</v>
      </c>
      <c r="F197" s="241">
        <v>199</v>
      </c>
      <c r="G197" s="241"/>
      <c r="H197" s="241"/>
      <c r="I197" s="242"/>
      <c r="J197" s="242"/>
      <c r="K197" s="242"/>
      <c r="L197" s="241"/>
      <c r="M197" s="241"/>
      <c r="N197" s="241"/>
      <c r="O197" s="247"/>
      <c r="P197" s="247"/>
      <c r="Q197" s="247"/>
      <c r="R197" s="243" t="s">
        <v>1861</v>
      </c>
      <c r="S197" s="247"/>
      <c r="T197" s="244">
        <f t="shared" si="28"/>
        <v>196</v>
      </c>
      <c r="U197" s="278">
        <v>44833</v>
      </c>
      <c r="V197" s="249" t="str">
        <f t="shared" si="29"/>
        <v>TL</v>
      </c>
      <c r="W197" s="249" t="str">
        <f t="shared" si="29"/>
        <v>1-6</v>
      </c>
      <c r="X197" s="247"/>
      <c r="Y197" s="247"/>
      <c r="Z197" s="247"/>
      <c r="AA197" s="247">
        <v>28.1</v>
      </c>
      <c r="AB197" s="247"/>
    </row>
    <row r="198" spans="1:28" ht="15" x14ac:dyDescent="0.2">
      <c r="A198" s="75" t="str">
        <f t="shared" si="27"/>
        <v>SCH123</v>
      </c>
      <c r="B198" s="75" t="str">
        <f t="shared" si="27"/>
        <v>2022195</v>
      </c>
      <c r="C198" s="240">
        <v>3</v>
      </c>
      <c r="D198" s="241" t="s">
        <v>1871</v>
      </c>
      <c r="E198" s="103">
        <v>28</v>
      </c>
      <c r="F198" s="241">
        <v>200</v>
      </c>
      <c r="G198" s="241"/>
      <c r="H198" s="241"/>
      <c r="I198" s="242"/>
      <c r="J198" s="242"/>
      <c r="K198" s="242"/>
      <c r="L198" s="241"/>
      <c r="M198" s="241"/>
      <c r="N198" s="241"/>
      <c r="O198" s="247"/>
      <c r="P198" s="247"/>
      <c r="Q198" s="247"/>
      <c r="R198" s="243" t="s">
        <v>1861</v>
      </c>
      <c r="S198" s="247"/>
      <c r="T198" s="244">
        <f t="shared" si="28"/>
        <v>197</v>
      </c>
      <c r="U198" s="278">
        <v>44833</v>
      </c>
      <c r="V198" s="249" t="str">
        <f t="shared" si="29"/>
        <v>TL</v>
      </c>
      <c r="W198" s="249" t="str">
        <f t="shared" si="29"/>
        <v>1-6</v>
      </c>
      <c r="X198" s="247"/>
      <c r="Y198" s="247"/>
      <c r="Z198" s="247"/>
      <c r="AA198" s="247">
        <v>28.2</v>
      </c>
      <c r="AB198" s="247"/>
    </row>
    <row r="199" spans="1:28" ht="15" x14ac:dyDescent="0.2">
      <c r="A199" s="75" t="str">
        <f t="shared" si="27"/>
        <v>SCH123</v>
      </c>
      <c r="B199" s="75" t="str">
        <f t="shared" si="27"/>
        <v>2022195</v>
      </c>
      <c r="C199" s="240">
        <v>3</v>
      </c>
      <c r="D199" s="241" t="s">
        <v>1871</v>
      </c>
      <c r="E199" s="103">
        <v>28.1</v>
      </c>
      <c r="F199" s="241">
        <v>202</v>
      </c>
      <c r="G199" s="241"/>
      <c r="H199" s="241"/>
      <c r="I199" s="242"/>
      <c r="J199" s="242"/>
      <c r="K199" s="242"/>
      <c r="L199" s="241"/>
      <c r="M199" s="241"/>
      <c r="N199" s="241"/>
      <c r="O199" s="247"/>
      <c r="P199" s="247"/>
      <c r="Q199" s="247"/>
      <c r="R199" s="243" t="s">
        <v>1861</v>
      </c>
      <c r="S199" s="247"/>
      <c r="T199" s="244">
        <f t="shared" si="28"/>
        <v>198</v>
      </c>
      <c r="U199" s="278">
        <v>44833</v>
      </c>
      <c r="V199" s="249" t="str">
        <f t="shared" si="29"/>
        <v>TL</v>
      </c>
      <c r="W199" s="249" t="str">
        <f t="shared" si="29"/>
        <v>1-6</v>
      </c>
      <c r="X199" s="247"/>
      <c r="Y199" s="247"/>
      <c r="Z199" s="247"/>
      <c r="AA199" s="247">
        <v>27.9</v>
      </c>
      <c r="AB199" s="247"/>
    </row>
    <row r="200" spans="1:28" ht="15" x14ac:dyDescent="0.2">
      <c r="A200" s="75" t="str">
        <f t="shared" si="27"/>
        <v>SCH123</v>
      </c>
      <c r="B200" s="75" t="str">
        <f t="shared" si="27"/>
        <v>2022195</v>
      </c>
      <c r="C200" s="240">
        <v>3</v>
      </c>
      <c r="D200" s="241" t="s">
        <v>1871</v>
      </c>
      <c r="E200" s="103">
        <v>28.5</v>
      </c>
      <c r="F200" s="241">
        <v>211</v>
      </c>
      <c r="G200" s="241"/>
      <c r="H200" s="241"/>
      <c r="I200" s="242"/>
      <c r="J200" s="242"/>
      <c r="K200" s="242"/>
      <c r="L200" s="241"/>
      <c r="M200" s="241"/>
      <c r="N200" s="241"/>
      <c r="O200" s="247"/>
      <c r="P200" s="247"/>
      <c r="Q200" s="247"/>
      <c r="R200" s="243" t="s">
        <v>1861</v>
      </c>
      <c r="S200" s="247"/>
      <c r="T200" s="244">
        <f t="shared" si="28"/>
        <v>199</v>
      </c>
      <c r="U200" s="278">
        <v>44833</v>
      </c>
      <c r="V200" s="249" t="str">
        <f t="shared" si="29"/>
        <v>TL</v>
      </c>
      <c r="W200" s="249" t="str">
        <f t="shared" si="29"/>
        <v>1-6</v>
      </c>
      <c r="X200" s="247"/>
      <c r="Y200" s="247"/>
      <c r="Z200" s="247"/>
      <c r="AA200" s="247">
        <v>29.1</v>
      </c>
      <c r="AB200" s="247"/>
    </row>
    <row r="201" spans="1:28" ht="15" x14ac:dyDescent="0.2">
      <c r="A201" s="75" t="str">
        <f t="shared" si="27"/>
        <v>SCH123</v>
      </c>
      <c r="B201" s="75" t="str">
        <f t="shared" si="27"/>
        <v>2022195</v>
      </c>
      <c r="C201" s="240">
        <v>3</v>
      </c>
      <c r="D201" s="241" t="s">
        <v>1871</v>
      </c>
      <c r="E201" s="103">
        <v>29.8</v>
      </c>
      <c r="F201" s="241">
        <v>245</v>
      </c>
      <c r="G201" s="241"/>
      <c r="H201" s="241"/>
      <c r="I201" s="242"/>
      <c r="J201" s="242"/>
      <c r="K201" s="242"/>
      <c r="L201" s="241"/>
      <c r="M201" s="241"/>
      <c r="N201" s="241"/>
      <c r="O201" s="247"/>
      <c r="P201" s="247"/>
      <c r="Q201" s="248" t="s">
        <v>1865</v>
      </c>
      <c r="R201" s="243" t="s">
        <v>1861</v>
      </c>
      <c r="S201" s="247"/>
      <c r="T201" s="244">
        <f t="shared" si="28"/>
        <v>200</v>
      </c>
      <c r="U201" s="278">
        <v>44833</v>
      </c>
      <c r="V201" s="249" t="str">
        <f t="shared" si="29"/>
        <v>TL</v>
      </c>
      <c r="W201" s="249" t="str">
        <f t="shared" si="29"/>
        <v>1-6</v>
      </c>
      <c r="X201" s="247"/>
      <c r="Y201" s="247"/>
      <c r="Z201" s="247"/>
      <c r="AA201" s="247">
        <v>29.6</v>
      </c>
      <c r="AB201" s="247"/>
    </row>
    <row r="202" spans="1:28" ht="15" x14ac:dyDescent="0.2">
      <c r="A202" s="75" t="str">
        <f t="shared" si="27"/>
        <v>SCH123</v>
      </c>
      <c r="B202" s="75" t="str">
        <f t="shared" si="27"/>
        <v>2022195</v>
      </c>
      <c r="C202" s="240">
        <v>3</v>
      </c>
      <c r="D202" s="241" t="s">
        <v>1871</v>
      </c>
      <c r="E202" s="103">
        <v>27.9</v>
      </c>
      <c r="F202" s="241">
        <v>192</v>
      </c>
      <c r="G202" s="241"/>
      <c r="H202" s="241"/>
      <c r="I202" s="242"/>
      <c r="J202" s="242"/>
      <c r="K202" s="242"/>
      <c r="L202" s="241"/>
      <c r="M202" s="241"/>
      <c r="N202" s="241"/>
      <c r="O202" s="247"/>
      <c r="P202" s="247"/>
      <c r="Q202" s="247"/>
      <c r="R202" s="243" t="s">
        <v>1861</v>
      </c>
      <c r="S202" s="247"/>
      <c r="T202" s="244">
        <f t="shared" si="28"/>
        <v>201</v>
      </c>
      <c r="U202" s="278">
        <v>44833</v>
      </c>
      <c r="V202" s="249" t="str">
        <f t="shared" si="29"/>
        <v>TL</v>
      </c>
      <c r="W202" s="249" t="str">
        <f t="shared" si="29"/>
        <v>1-6</v>
      </c>
      <c r="X202" s="247"/>
      <c r="Y202" s="247"/>
      <c r="Z202" s="247"/>
      <c r="AA202" s="247">
        <v>27.9</v>
      </c>
      <c r="AB202" s="247"/>
    </row>
    <row r="203" spans="1:28" ht="15" x14ac:dyDescent="0.2">
      <c r="A203" s="75" t="str">
        <f t="shared" si="27"/>
        <v>SCH123</v>
      </c>
      <c r="B203" s="75" t="str">
        <f t="shared" si="27"/>
        <v>2022195</v>
      </c>
      <c r="C203" s="240">
        <v>3</v>
      </c>
      <c r="D203" s="241" t="s">
        <v>1871</v>
      </c>
      <c r="E203" s="103">
        <v>29.5</v>
      </c>
      <c r="F203" s="241">
        <v>223</v>
      </c>
      <c r="G203" s="241"/>
      <c r="H203" s="241"/>
      <c r="I203" s="242"/>
      <c r="J203" s="242"/>
      <c r="K203" s="242"/>
      <c r="L203" s="241"/>
      <c r="M203" s="241"/>
      <c r="N203" s="241"/>
      <c r="O203" s="247"/>
      <c r="P203" s="247"/>
      <c r="Q203" s="247"/>
      <c r="R203" s="243" t="s">
        <v>1861</v>
      </c>
      <c r="S203" s="247"/>
      <c r="T203" s="244">
        <f t="shared" si="28"/>
        <v>202</v>
      </c>
      <c r="U203" s="278">
        <v>44833</v>
      </c>
      <c r="V203" s="249" t="str">
        <f t="shared" si="29"/>
        <v>TL</v>
      </c>
      <c r="W203" s="249" t="str">
        <f t="shared" si="29"/>
        <v>1-6</v>
      </c>
      <c r="X203" s="247"/>
      <c r="Y203" s="247"/>
      <c r="Z203" s="247"/>
      <c r="AA203" s="247">
        <v>29.4</v>
      </c>
      <c r="AB203" s="247"/>
    </row>
    <row r="204" spans="1:28" ht="15" x14ac:dyDescent="0.2">
      <c r="A204" s="75" t="str">
        <f t="shared" si="27"/>
        <v>SCH123</v>
      </c>
      <c r="B204" s="75" t="str">
        <f t="shared" si="27"/>
        <v>2022195</v>
      </c>
      <c r="C204" s="240">
        <v>3</v>
      </c>
      <c r="D204" s="241" t="s">
        <v>1871</v>
      </c>
      <c r="E204" s="103">
        <v>28.6</v>
      </c>
      <c r="F204" s="241">
        <v>216</v>
      </c>
      <c r="G204" s="241"/>
      <c r="H204" s="241"/>
      <c r="I204" s="242"/>
      <c r="J204" s="242"/>
      <c r="K204" s="242"/>
      <c r="L204" s="241"/>
      <c r="M204" s="241"/>
      <c r="N204" s="241"/>
      <c r="O204" s="247"/>
      <c r="P204" s="247"/>
      <c r="Q204" s="247"/>
      <c r="R204" s="243" t="s">
        <v>1861</v>
      </c>
      <c r="S204" s="247"/>
      <c r="T204" s="244">
        <f t="shared" si="28"/>
        <v>203</v>
      </c>
      <c r="U204" s="278">
        <v>44833</v>
      </c>
      <c r="V204" s="249" t="str">
        <f t="shared" si="29"/>
        <v>TL</v>
      </c>
      <c r="W204" s="249" t="str">
        <f t="shared" si="29"/>
        <v>1-6</v>
      </c>
      <c r="X204" s="247"/>
      <c r="Y204" s="247"/>
      <c r="Z204" s="247"/>
      <c r="AA204" s="247">
        <v>28.2</v>
      </c>
      <c r="AB204" s="247"/>
    </row>
    <row r="205" spans="1:28" ht="15" x14ac:dyDescent="0.2">
      <c r="A205" s="75" t="str">
        <f t="shared" si="27"/>
        <v>SCH123</v>
      </c>
      <c r="B205" s="75" t="str">
        <f t="shared" si="27"/>
        <v>2022195</v>
      </c>
      <c r="C205" s="240">
        <v>3</v>
      </c>
      <c r="D205" s="241" t="s">
        <v>1871</v>
      </c>
      <c r="E205" s="103">
        <v>28.5</v>
      </c>
      <c r="F205" s="241">
        <v>201</v>
      </c>
      <c r="G205" s="241"/>
      <c r="H205" s="241"/>
      <c r="I205" s="242"/>
      <c r="J205" s="242"/>
      <c r="K205" s="242"/>
      <c r="L205" s="241"/>
      <c r="M205" s="241"/>
      <c r="N205" s="241"/>
      <c r="O205" s="247"/>
      <c r="P205" s="247"/>
      <c r="Q205" s="247"/>
      <c r="R205" s="243" t="s">
        <v>1861</v>
      </c>
      <c r="S205" s="247"/>
      <c r="T205" s="244">
        <f t="shared" si="28"/>
        <v>204</v>
      </c>
      <c r="U205" s="278">
        <v>44833</v>
      </c>
      <c r="V205" s="249" t="str">
        <f t="shared" si="29"/>
        <v>TL</v>
      </c>
      <c r="W205" s="249" t="str">
        <f t="shared" si="29"/>
        <v>1-6</v>
      </c>
      <c r="X205" s="247"/>
      <c r="Y205" s="247"/>
      <c r="Z205" s="247"/>
      <c r="AA205" s="247">
        <v>28.8</v>
      </c>
      <c r="AB205" s="247"/>
    </row>
    <row r="206" spans="1:28" ht="15" x14ac:dyDescent="0.2">
      <c r="A206" s="75" t="str">
        <f t="shared" si="27"/>
        <v>SCH123</v>
      </c>
      <c r="B206" s="75" t="str">
        <f t="shared" si="27"/>
        <v>2022195</v>
      </c>
      <c r="C206" s="240">
        <v>3</v>
      </c>
      <c r="D206" s="241" t="s">
        <v>1871</v>
      </c>
      <c r="E206" s="103">
        <v>28.6</v>
      </c>
      <c r="F206" s="241">
        <v>221</v>
      </c>
      <c r="G206" s="241"/>
      <c r="H206" s="241"/>
      <c r="I206" s="242"/>
      <c r="J206" s="242"/>
      <c r="K206" s="242"/>
      <c r="L206" s="241"/>
      <c r="M206" s="241"/>
      <c r="N206" s="241"/>
      <c r="O206" s="247"/>
      <c r="P206" s="247"/>
      <c r="Q206" s="247"/>
      <c r="R206" s="243" t="s">
        <v>1861</v>
      </c>
      <c r="S206" s="247"/>
      <c r="T206" s="244">
        <f t="shared" si="28"/>
        <v>205</v>
      </c>
      <c r="U206" s="278">
        <v>44833</v>
      </c>
      <c r="V206" s="249" t="str">
        <f t="shared" si="29"/>
        <v>TL</v>
      </c>
      <c r="W206" s="249" t="str">
        <f t="shared" si="29"/>
        <v>1-6</v>
      </c>
      <c r="X206" s="247"/>
      <c r="Y206" s="247"/>
      <c r="Z206" s="247"/>
      <c r="AA206" s="247">
        <v>28.6</v>
      </c>
      <c r="AB206" s="247"/>
    </row>
    <row r="207" spans="1:28" ht="15" x14ac:dyDescent="0.2">
      <c r="A207" s="75" t="str">
        <f t="shared" si="27"/>
        <v>SCH123</v>
      </c>
      <c r="B207" s="75" t="str">
        <f t="shared" si="27"/>
        <v>2022195</v>
      </c>
      <c r="C207" s="240">
        <v>3</v>
      </c>
      <c r="D207" s="241" t="s">
        <v>1871</v>
      </c>
      <c r="E207" s="103">
        <v>28.8</v>
      </c>
      <c r="F207" s="241">
        <v>200</v>
      </c>
      <c r="G207" s="241"/>
      <c r="H207" s="241"/>
      <c r="I207" s="242"/>
      <c r="J207" s="242"/>
      <c r="K207" s="242"/>
      <c r="L207" s="241"/>
      <c r="M207" s="241"/>
      <c r="N207" s="241"/>
      <c r="O207" s="247"/>
      <c r="P207" s="247"/>
      <c r="Q207" s="247"/>
      <c r="R207" s="243" t="s">
        <v>1861</v>
      </c>
      <c r="S207" s="247"/>
      <c r="T207" s="244">
        <f t="shared" si="28"/>
        <v>206</v>
      </c>
      <c r="U207" s="278">
        <v>44833</v>
      </c>
      <c r="V207" s="249" t="str">
        <f t="shared" si="29"/>
        <v>TL</v>
      </c>
      <c r="W207" s="249" t="str">
        <f t="shared" si="29"/>
        <v>1-6</v>
      </c>
      <c r="X207" s="247"/>
      <c r="Y207" s="247"/>
      <c r="Z207" s="247"/>
      <c r="AA207" s="247">
        <v>28.8</v>
      </c>
      <c r="AB207" s="247"/>
    </row>
    <row r="208" spans="1:28" ht="15" x14ac:dyDescent="0.2">
      <c r="A208" s="75" t="str">
        <f t="shared" si="27"/>
        <v>SCH123</v>
      </c>
      <c r="B208" s="75" t="str">
        <f t="shared" si="27"/>
        <v>2022195</v>
      </c>
      <c r="C208" s="240">
        <v>3</v>
      </c>
      <c r="D208" s="241" t="s">
        <v>1871</v>
      </c>
      <c r="E208" s="103">
        <v>27.3</v>
      </c>
      <c r="F208" s="241">
        <v>184</v>
      </c>
      <c r="G208" s="241"/>
      <c r="H208" s="241"/>
      <c r="I208" s="242"/>
      <c r="J208" s="242"/>
      <c r="K208" s="242"/>
      <c r="L208" s="241"/>
      <c r="M208" s="241"/>
      <c r="N208" s="241"/>
      <c r="O208" s="247"/>
      <c r="P208" s="247"/>
      <c r="Q208" s="247"/>
      <c r="R208" s="243" t="s">
        <v>1861</v>
      </c>
      <c r="S208" s="247"/>
      <c r="T208" s="244">
        <f t="shared" si="28"/>
        <v>207</v>
      </c>
      <c r="U208" s="278">
        <v>44833</v>
      </c>
      <c r="V208" s="249" t="str">
        <f t="shared" si="29"/>
        <v>TL</v>
      </c>
      <c r="W208" s="249" t="str">
        <f t="shared" si="29"/>
        <v>1-6</v>
      </c>
      <c r="X208" s="247"/>
      <c r="Y208" s="247"/>
      <c r="Z208" s="247"/>
      <c r="AA208" s="247">
        <v>27.1</v>
      </c>
      <c r="AB208" s="247"/>
    </row>
    <row r="209" spans="1:28" ht="15" x14ac:dyDescent="0.2">
      <c r="A209" s="75" t="str">
        <f t="shared" si="27"/>
        <v>SCH123</v>
      </c>
      <c r="B209" s="75" t="str">
        <f t="shared" si="27"/>
        <v>2022195</v>
      </c>
      <c r="C209" s="240">
        <v>3</v>
      </c>
      <c r="D209" s="241" t="s">
        <v>1871</v>
      </c>
      <c r="E209" s="103">
        <v>28.4</v>
      </c>
      <c r="F209" s="241">
        <v>205</v>
      </c>
      <c r="G209" s="241"/>
      <c r="H209" s="241"/>
      <c r="I209" s="242"/>
      <c r="J209" s="242"/>
      <c r="K209" s="242"/>
      <c r="L209" s="241"/>
      <c r="M209" s="241"/>
      <c r="N209" s="241"/>
      <c r="O209" s="247"/>
      <c r="P209" s="247"/>
      <c r="Q209" s="247"/>
      <c r="R209" s="243" t="s">
        <v>1861</v>
      </c>
      <c r="S209" s="247"/>
      <c r="T209" s="244">
        <f t="shared" si="28"/>
        <v>208</v>
      </c>
      <c r="U209" s="278">
        <v>44833</v>
      </c>
      <c r="V209" s="249" t="str">
        <f t="shared" si="29"/>
        <v>TL</v>
      </c>
      <c r="W209" s="249" t="str">
        <f t="shared" si="29"/>
        <v>1-6</v>
      </c>
      <c r="X209" s="247"/>
      <c r="Y209" s="247"/>
      <c r="Z209" s="247"/>
      <c r="AA209" s="247">
        <v>28.2</v>
      </c>
      <c r="AB209" s="247"/>
    </row>
    <row r="210" spans="1:28" ht="15" x14ac:dyDescent="0.2">
      <c r="A210" s="75" t="str">
        <f t="shared" si="27"/>
        <v>SCH123</v>
      </c>
      <c r="B210" s="75" t="str">
        <f t="shared" si="27"/>
        <v>2022195</v>
      </c>
      <c r="C210" s="240">
        <v>3</v>
      </c>
      <c r="D210" s="241" t="s">
        <v>1871</v>
      </c>
      <c r="E210" s="103">
        <v>28.2</v>
      </c>
      <c r="F210" s="241">
        <v>186</v>
      </c>
      <c r="G210" s="241"/>
      <c r="H210" s="241"/>
      <c r="I210" s="242"/>
      <c r="J210" s="242"/>
      <c r="K210" s="242"/>
      <c r="L210" s="241"/>
      <c r="M210" s="241"/>
      <c r="N210" s="241"/>
      <c r="O210" s="247"/>
      <c r="P210" s="247"/>
      <c r="Q210" s="247"/>
      <c r="R210" s="243" t="s">
        <v>1861</v>
      </c>
      <c r="S210" s="247"/>
      <c r="T210" s="244">
        <f t="shared" si="28"/>
        <v>209</v>
      </c>
      <c r="U210" s="278">
        <v>44833</v>
      </c>
      <c r="V210" s="249" t="str">
        <f t="shared" si="29"/>
        <v>TL</v>
      </c>
      <c r="W210" s="249" t="str">
        <f t="shared" si="29"/>
        <v>1-6</v>
      </c>
      <c r="X210" s="247"/>
      <c r="Y210" s="247"/>
      <c r="Z210" s="247"/>
      <c r="AA210" s="247">
        <v>28.2</v>
      </c>
      <c r="AB210" s="247"/>
    </row>
    <row r="211" spans="1:28" ht="15" x14ac:dyDescent="0.2">
      <c r="A211" s="75" t="str">
        <f t="shared" si="27"/>
        <v>SCH123</v>
      </c>
      <c r="B211" s="75" t="str">
        <f t="shared" si="27"/>
        <v>2022195</v>
      </c>
      <c r="C211" s="240">
        <v>3</v>
      </c>
      <c r="D211" s="241" t="s">
        <v>1871</v>
      </c>
      <c r="E211" s="103">
        <v>28</v>
      </c>
      <c r="F211" s="241">
        <v>200</v>
      </c>
      <c r="G211" s="241"/>
      <c r="H211" s="241"/>
      <c r="I211" s="242"/>
      <c r="J211" s="242"/>
      <c r="K211" s="242"/>
      <c r="L211" s="241"/>
      <c r="M211" s="241"/>
      <c r="N211" s="241"/>
      <c r="O211" s="247"/>
      <c r="P211" s="247"/>
      <c r="Q211" s="247"/>
      <c r="R211" s="243" t="s">
        <v>1861</v>
      </c>
      <c r="S211" s="247"/>
      <c r="T211" s="244">
        <f t="shared" si="28"/>
        <v>210</v>
      </c>
      <c r="U211" s="278">
        <v>44833</v>
      </c>
      <c r="V211" s="249" t="str">
        <f t="shared" si="29"/>
        <v>TL</v>
      </c>
      <c r="W211" s="249" t="str">
        <f t="shared" si="29"/>
        <v>1-6</v>
      </c>
      <c r="X211" s="247"/>
      <c r="Y211" s="247"/>
      <c r="Z211" s="247"/>
      <c r="AA211" s="247">
        <v>27.8</v>
      </c>
      <c r="AB211" s="247"/>
    </row>
    <row r="212" spans="1:28" ht="15" x14ac:dyDescent="0.2">
      <c r="A212" s="75" t="str">
        <f t="shared" ref="A212:B227" si="30">A211</f>
        <v>SCH123</v>
      </c>
      <c r="B212" s="75" t="str">
        <f t="shared" si="30"/>
        <v>2022195</v>
      </c>
      <c r="C212" s="240">
        <v>3</v>
      </c>
      <c r="D212" s="241" t="s">
        <v>1871</v>
      </c>
      <c r="E212" s="103">
        <v>29.1</v>
      </c>
      <c r="F212" s="241">
        <v>233</v>
      </c>
      <c r="G212" s="241"/>
      <c r="H212" s="241"/>
      <c r="I212" s="242"/>
      <c r="J212" s="242"/>
      <c r="K212" s="242"/>
      <c r="L212" s="241"/>
      <c r="M212" s="241"/>
      <c r="N212" s="241"/>
      <c r="O212" s="247"/>
      <c r="P212" s="247"/>
      <c r="Q212" s="247"/>
      <c r="R212" s="243" t="s">
        <v>1861</v>
      </c>
      <c r="S212" s="247"/>
      <c r="T212" s="244">
        <f t="shared" si="28"/>
        <v>211</v>
      </c>
      <c r="U212" s="278">
        <v>44833</v>
      </c>
      <c r="V212" s="249" t="str">
        <f t="shared" ref="V212:W227" si="31">V211</f>
        <v>TL</v>
      </c>
      <c r="W212" s="249" t="str">
        <f t="shared" si="31"/>
        <v>1-6</v>
      </c>
      <c r="X212" s="247"/>
      <c r="Y212" s="247"/>
      <c r="Z212" s="247"/>
      <c r="AA212" s="247">
        <v>29.1</v>
      </c>
      <c r="AB212" s="247"/>
    </row>
    <row r="213" spans="1:28" ht="15" x14ac:dyDescent="0.2">
      <c r="A213" s="75" t="str">
        <f t="shared" si="30"/>
        <v>SCH123</v>
      </c>
      <c r="B213" s="75" t="str">
        <f t="shared" si="30"/>
        <v>2022195</v>
      </c>
      <c r="C213" s="240">
        <v>3</v>
      </c>
      <c r="D213" s="241" t="s">
        <v>1871</v>
      </c>
      <c r="E213" s="103">
        <v>28.2</v>
      </c>
      <c r="F213" s="241">
        <v>196</v>
      </c>
      <c r="G213" s="241"/>
      <c r="H213" s="241"/>
      <c r="I213" s="242"/>
      <c r="J213" s="242"/>
      <c r="K213" s="242"/>
      <c r="L213" s="241"/>
      <c r="M213" s="241"/>
      <c r="N213" s="241"/>
      <c r="O213" s="247"/>
      <c r="P213" s="247"/>
      <c r="Q213" s="247"/>
      <c r="R213" s="243" t="s">
        <v>1861</v>
      </c>
      <c r="S213" s="247"/>
      <c r="T213" s="244">
        <f t="shared" si="28"/>
        <v>212</v>
      </c>
      <c r="U213" s="278">
        <v>44833</v>
      </c>
      <c r="V213" s="249" t="str">
        <f t="shared" si="31"/>
        <v>TL</v>
      </c>
      <c r="W213" s="249" t="str">
        <f t="shared" si="31"/>
        <v>1-6</v>
      </c>
      <c r="X213" s="247"/>
      <c r="Y213" s="247"/>
      <c r="Z213" s="247"/>
      <c r="AA213" s="247">
        <v>27.9</v>
      </c>
      <c r="AB213" s="247"/>
    </row>
    <row r="214" spans="1:28" ht="15" x14ac:dyDescent="0.2">
      <c r="A214" s="75" t="str">
        <f t="shared" si="30"/>
        <v>SCH123</v>
      </c>
      <c r="B214" s="75" t="str">
        <f t="shared" si="30"/>
        <v>2022195</v>
      </c>
      <c r="C214" s="240">
        <v>3</v>
      </c>
      <c r="D214" s="241" t="s">
        <v>1871</v>
      </c>
      <c r="E214" s="103">
        <v>26.4</v>
      </c>
      <c r="F214" s="241">
        <v>175</v>
      </c>
      <c r="G214" s="241"/>
      <c r="H214" s="241"/>
      <c r="I214" s="242"/>
      <c r="J214" s="242"/>
      <c r="K214" s="242"/>
      <c r="L214" s="241"/>
      <c r="M214" s="241"/>
      <c r="N214" s="241"/>
      <c r="O214" s="247"/>
      <c r="P214" s="247"/>
      <c r="Q214" s="247"/>
      <c r="R214" s="243" t="s">
        <v>1861</v>
      </c>
      <c r="S214" s="247"/>
      <c r="T214" s="244">
        <f t="shared" si="28"/>
        <v>213</v>
      </c>
      <c r="U214" s="278">
        <v>44833</v>
      </c>
      <c r="V214" s="249" t="str">
        <f t="shared" si="31"/>
        <v>TL</v>
      </c>
      <c r="W214" s="249" t="str">
        <f t="shared" si="31"/>
        <v>1-6</v>
      </c>
      <c r="X214" s="247"/>
      <c r="Y214" s="247"/>
      <c r="Z214" s="247"/>
      <c r="AA214" s="247">
        <v>26.4</v>
      </c>
      <c r="AB214" s="247"/>
    </row>
    <row r="215" spans="1:28" ht="15" x14ac:dyDescent="0.2">
      <c r="A215" s="75" t="str">
        <f t="shared" si="30"/>
        <v>SCH123</v>
      </c>
      <c r="B215" s="75" t="str">
        <f t="shared" si="30"/>
        <v>2022195</v>
      </c>
      <c r="C215" s="240">
        <v>3</v>
      </c>
      <c r="D215" s="241" t="s">
        <v>1871</v>
      </c>
      <c r="E215" s="103">
        <v>27.6</v>
      </c>
      <c r="F215" s="241">
        <v>191</v>
      </c>
      <c r="G215" s="241"/>
      <c r="H215" s="241"/>
      <c r="I215" s="242"/>
      <c r="J215" s="242"/>
      <c r="K215" s="242"/>
      <c r="L215" s="241"/>
      <c r="M215" s="241"/>
      <c r="N215" s="241"/>
      <c r="O215" s="247"/>
      <c r="P215" s="247"/>
      <c r="Q215" s="247"/>
      <c r="R215" s="243" t="s">
        <v>1861</v>
      </c>
      <c r="S215" s="247"/>
      <c r="T215" s="244">
        <f t="shared" si="28"/>
        <v>214</v>
      </c>
      <c r="U215" s="278">
        <v>44833</v>
      </c>
      <c r="V215" s="249" t="str">
        <f t="shared" si="31"/>
        <v>TL</v>
      </c>
      <c r="W215" s="249" t="str">
        <f t="shared" si="31"/>
        <v>1-6</v>
      </c>
      <c r="X215" s="247"/>
      <c r="Y215" s="247"/>
      <c r="Z215" s="247"/>
      <c r="AA215" s="247">
        <v>27.6</v>
      </c>
      <c r="AB215" s="247"/>
    </row>
    <row r="216" spans="1:28" ht="15" x14ac:dyDescent="0.2">
      <c r="A216" s="75" t="str">
        <f t="shared" si="30"/>
        <v>SCH123</v>
      </c>
      <c r="B216" s="75" t="str">
        <f t="shared" si="30"/>
        <v>2022195</v>
      </c>
      <c r="C216" s="240">
        <v>3</v>
      </c>
      <c r="D216" s="241" t="s">
        <v>1871</v>
      </c>
      <c r="E216" s="103">
        <v>28.9</v>
      </c>
      <c r="F216" s="241">
        <v>224</v>
      </c>
      <c r="G216" s="241"/>
      <c r="H216" s="241"/>
      <c r="I216" s="242"/>
      <c r="J216" s="242"/>
      <c r="K216" s="242"/>
      <c r="L216" s="241"/>
      <c r="M216" s="241"/>
      <c r="N216" s="241"/>
      <c r="O216" s="247"/>
      <c r="P216" s="247"/>
      <c r="Q216" s="247"/>
      <c r="R216" s="243" t="s">
        <v>1861</v>
      </c>
      <c r="S216" s="247"/>
      <c r="T216" s="244">
        <f t="shared" si="28"/>
        <v>215</v>
      </c>
      <c r="U216" s="278">
        <v>44833</v>
      </c>
      <c r="V216" s="249" t="str">
        <f t="shared" si="31"/>
        <v>TL</v>
      </c>
      <c r="W216" s="249" t="str">
        <f t="shared" si="31"/>
        <v>1-6</v>
      </c>
      <c r="X216" s="247"/>
      <c r="Y216" s="247"/>
      <c r="Z216" s="247"/>
      <c r="AA216" s="247">
        <v>28.9</v>
      </c>
      <c r="AB216" s="247"/>
    </row>
    <row r="217" spans="1:28" ht="15" x14ac:dyDescent="0.2">
      <c r="A217" s="75" t="str">
        <f t="shared" si="30"/>
        <v>SCH123</v>
      </c>
      <c r="B217" s="75" t="str">
        <f t="shared" si="30"/>
        <v>2022195</v>
      </c>
      <c r="C217" s="240">
        <v>3</v>
      </c>
      <c r="D217" s="241" t="s">
        <v>1871</v>
      </c>
      <c r="E217" s="103">
        <v>27.5</v>
      </c>
      <c r="F217" s="241">
        <v>180</v>
      </c>
      <c r="G217" s="241"/>
      <c r="H217" s="241"/>
      <c r="I217" s="242"/>
      <c r="J217" s="242"/>
      <c r="K217" s="242"/>
      <c r="L217" s="241"/>
      <c r="M217" s="241"/>
      <c r="N217" s="241"/>
      <c r="O217" s="247"/>
      <c r="P217" s="247"/>
      <c r="Q217" s="247"/>
      <c r="R217" s="243" t="s">
        <v>1861</v>
      </c>
      <c r="S217" s="247"/>
      <c r="T217" s="244">
        <f t="shared" si="28"/>
        <v>216</v>
      </c>
      <c r="U217" s="278">
        <v>44833</v>
      </c>
      <c r="V217" s="249" t="str">
        <f t="shared" si="31"/>
        <v>TL</v>
      </c>
      <c r="W217" s="249" t="str">
        <f t="shared" si="31"/>
        <v>1-6</v>
      </c>
      <c r="X217" s="247"/>
      <c r="Y217" s="247"/>
      <c r="Z217" s="247"/>
      <c r="AA217" s="247">
        <v>27.4</v>
      </c>
      <c r="AB217" s="247"/>
    </row>
    <row r="218" spans="1:28" ht="15" x14ac:dyDescent="0.2">
      <c r="A218" s="75" t="str">
        <f t="shared" si="30"/>
        <v>SCH123</v>
      </c>
      <c r="B218" s="75" t="str">
        <f t="shared" si="30"/>
        <v>2022195</v>
      </c>
      <c r="C218" s="240">
        <v>3</v>
      </c>
      <c r="D218" s="241" t="s">
        <v>1871</v>
      </c>
      <c r="E218" s="103">
        <v>28</v>
      </c>
      <c r="F218" s="241">
        <v>190</v>
      </c>
      <c r="G218" s="241"/>
      <c r="H218" s="241"/>
      <c r="I218" s="242"/>
      <c r="J218" s="242"/>
      <c r="K218" s="242"/>
      <c r="L218" s="241"/>
      <c r="M218" s="241"/>
      <c r="N218" s="241"/>
      <c r="O218" s="247"/>
      <c r="P218" s="247"/>
      <c r="Q218" s="248" t="s">
        <v>1866</v>
      </c>
      <c r="R218" s="243" t="s">
        <v>1861</v>
      </c>
      <c r="S218" s="247"/>
      <c r="T218" s="244">
        <f t="shared" si="28"/>
        <v>217</v>
      </c>
      <c r="U218" s="278">
        <v>44833</v>
      </c>
      <c r="V218" s="249" t="str">
        <f t="shared" si="31"/>
        <v>TL</v>
      </c>
      <c r="W218" s="249" t="str">
        <f t="shared" si="31"/>
        <v>1-6</v>
      </c>
      <c r="X218" s="247"/>
      <c r="Y218" s="247"/>
      <c r="Z218" s="247"/>
      <c r="AA218" s="247">
        <v>28.4</v>
      </c>
      <c r="AB218" s="247"/>
    </row>
    <row r="219" spans="1:28" ht="15" x14ac:dyDescent="0.2">
      <c r="A219" s="75" t="str">
        <f t="shared" si="30"/>
        <v>SCH123</v>
      </c>
      <c r="B219" s="75" t="str">
        <f t="shared" si="30"/>
        <v>2022195</v>
      </c>
      <c r="C219" s="240">
        <v>3</v>
      </c>
      <c r="D219" s="241" t="s">
        <v>1871</v>
      </c>
      <c r="E219" s="103">
        <v>28.1</v>
      </c>
      <c r="F219" s="241">
        <v>215</v>
      </c>
      <c r="G219" s="241"/>
      <c r="H219" s="241"/>
      <c r="I219" s="242"/>
      <c r="J219" s="242"/>
      <c r="K219" s="242"/>
      <c r="L219" s="241"/>
      <c r="M219" s="241"/>
      <c r="N219" s="241"/>
      <c r="O219" s="247"/>
      <c r="P219" s="247"/>
      <c r="Q219" s="247"/>
      <c r="R219" s="243" t="s">
        <v>1861</v>
      </c>
      <c r="S219" s="247"/>
      <c r="T219" s="244">
        <f t="shared" si="28"/>
        <v>218</v>
      </c>
      <c r="U219" s="278">
        <v>44833</v>
      </c>
      <c r="V219" s="249" t="str">
        <f t="shared" si="31"/>
        <v>TL</v>
      </c>
      <c r="W219" s="249" t="str">
        <f t="shared" si="31"/>
        <v>1-6</v>
      </c>
      <c r="X219" s="247"/>
      <c r="Y219" s="247"/>
      <c r="Z219" s="247"/>
      <c r="AA219" s="247">
        <v>28.2</v>
      </c>
      <c r="AB219" s="247"/>
    </row>
    <row r="220" spans="1:28" ht="15" x14ac:dyDescent="0.2">
      <c r="A220" s="75" t="str">
        <f t="shared" si="30"/>
        <v>SCH123</v>
      </c>
      <c r="B220" s="75" t="str">
        <f t="shared" si="30"/>
        <v>2022195</v>
      </c>
      <c r="C220" s="240">
        <v>3</v>
      </c>
      <c r="D220" s="241" t="s">
        <v>1871</v>
      </c>
      <c r="E220" s="103">
        <v>28.9</v>
      </c>
      <c r="F220" s="241">
        <v>202</v>
      </c>
      <c r="G220" s="241"/>
      <c r="H220" s="241"/>
      <c r="I220" s="242"/>
      <c r="J220" s="242"/>
      <c r="K220" s="242"/>
      <c r="L220" s="241"/>
      <c r="M220" s="241"/>
      <c r="N220" s="241"/>
      <c r="O220" s="247"/>
      <c r="P220" s="247"/>
      <c r="Q220" s="248" t="s">
        <v>1865</v>
      </c>
      <c r="R220" s="243" t="s">
        <v>1861</v>
      </c>
      <c r="S220" s="247"/>
      <c r="T220" s="244">
        <f t="shared" si="28"/>
        <v>219</v>
      </c>
      <c r="U220" s="278">
        <v>44833</v>
      </c>
      <c r="V220" s="249" t="str">
        <f t="shared" si="31"/>
        <v>TL</v>
      </c>
      <c r="W220" s="249" t="str">
        <f t="shared" si="31"/>
        <v>1-6</v>
      </c>
      <c r="X220" s="247"/>
      <c r="Y220" s="247"/>
      <c r="Z220" s="247"/>
      <c r="AA220" s="247">
        <v>28.7</v>
      </c>
      <c r="AB220" s="247"/>
    </row>
    <row r="221" spans="1:28" ht="15" x14ac:dyDescent="0.2">
      <c r="A221" s="75" t="str">
        <f t="shared" si="30"/>
        <v>SCH123</v>
      </c>
      <c r="B221" s="75" t="str">
        <f t="shared" si="30"/>
        <v>2022195</v>
      </c>
      <c r="C221" s="240">
        <v>3</v>
      </c>
      <c r="D221" s="241" t="s">
        <v>1871</v>
      </c>
      <c r="E221" s="103">
        <v>30</v>
      </c>
      <c r="F221" s="241">
        <v>246</v>
      </c>
      <c r="G221" s="241"/>
      <c r="H221" s="241"/>
      <c r="I221" s="242"/>
      <c r="J221" s="242"/>
      <c r="K221" s="242"/>
      <c r="L221" s="241"/>
      <c r="M221" s="241"/>
      <c r="N221" s="241"/>
      <c r="O221" s="247"/>
      <c r="P221" s="247"/>
      <c r="Q221" s="247"/>
      <c r="R221" s="243" t="s">
        <v>1861</v>
      </c>
      <c r="S221" s="247"/>
      <c r="T221" s="244">
        <f t="shared" si="28"/>
        <v>220</v>
      </c>
      <c r="U221" s="278">
        <v>44833</v>
      </c>
      <c r="V221" s="249" t="str">
        <f t="shared" si="31"/>
        <v>TL</v>
      </c>
      <c r="W221" s="249" t="str">
        <f t="shared" si="31"/>
        <v>1-6</v>
      </c>
      <c r="X221" s="247"/>
      <c r="Y221" s="247"/>
      <c r="Z221" s="247"/>
      <c r="AA221" s="247">
        <v>29.8</v>
      </c>
      <c r="AB221" s="247"/>
    </row>
    <row r="222" spans="1:28" ht="15" x14ac:dyDescent="0.2">
      <c r="A222" s="75" t="str">
        <f t="shared" si="30"/>
        <v>SCH123</v>
      </c>
      <c r="B222" s="75" t="str">
        <f t="shared" si="30"/>
        <v>2022195</v>
      </c>
      <c r="C222" s="240">
        <v>3</v>
      </c>
      <c r="D222" s="241" t="s">
        <v>1871</v>
      </c>
      <c r="E222" s="103">
        <v>28</v>
      </c>
      <c r="F222" s="241">
        <v>186</v>
      </c>
      <c r="G222" s="241"/>
      <c r="H222" s="241"/>
      <c r="I222" s="242"/>
      <c r="J222" s="242"/>
      <c r="K222" s="242"/>
      <c r="L222" s="241"/>
      <c r="M222" s="241"/>
      <c r="N222" s="241"/>
      <c r="O222" s="247"/>
      <c r="P222" s="247"/>
      <c r="Q222" s="247"/>
      <c r="R222" s="243" t="s">
        <v>1861</v>
      </c>
      <c r="S222" s="247"/>
      <c r="T222" s="244">
        <f t="shared" si="28"/>
        <v>221</v>
      </c>
      <c r="U222" s="278">
        <v>44833</v>
      </c>
      <c r="V222" s="249" t="str">
        <f t="shared" si="31"/>
        <v>TL</v>
      </c>
      <c r="W222" s="249" t="str">
        <f t="shared" si="31"/>
        <v>1-6</v>
      </c>
      <c r="X222" s="247"/>
      <c r="Y222" s="247"/>
      <c r="Z222" s="247"/>
      <c r="AA222" s="247">
        <v>27.9</v>
      </c>
      <c r="AB222" s="247"/>
    </row>
    <row r="223" spans="1:28" ht="15" x14ac:dyDescent="0.2">
      <c r="A223" s="75" t="str">
        <f t="shared" si="30"/>
        <v>SCH123</v>
      </c>
      <c r="B223" s="75" t="str">
        <f t="shared" si="30"/>
        <v>2022195</v>
      </c>
      <c r="C223" s="240">
        <v>3</v>
      </c>
      <c r="D223" s="241" t="s">
        <v>1871</v>
      </c>
      <c r="E223" s="103">
        <v>30.7</v>
      </c>
      <c r="F223" s="241">
        <v>248</v>
      </c>
      <c r="G223" s="241"/>
      <c r="H223" s="241"/>
      <c r="I223" s="242"/>
      <c r="J223" s="242"/>
      <c r="K223" s="242"/>
      <c r="L223" s="241"/>
      <c r="M223" s="241"/>
      <c r="N223" s="241"/>
      <c r="O223" s="247"/>
      <c r="P223" s="247"/>
      <c r="Q223" s="247"/>
      <c r="R223" s="243" t="s">
        <v>1861</v>
      </c>
      <c r="S223" s="247"/>
      <c r="T223" s="244">
        <f t="shared" si="28"/>
        <v>222</v>
      </c>
      <c r="U223" s="278">
        <v>44833</v>
      </c>
      <c r="V223" s="249" t="str">
        <f t="shared" si="31"/>
        <v>TL</v>
      </c>
      <c r="W223" s="249" t="str">
        <f t="shared" si="31"/>
        <v>1-6</v>
      </c>
      <c r="X223" s="247"/>
      <c r="Y223" s="247"/>
      <c r="Z223" s="247"/>
      <c r="AA223" s="247">
        <v>30.7</v>
      </c>
      <c r="AB223" s="247"/>
    </row>
    <row r="224" spans="1:28" ht="15" x14ac:dyDescent="0.2">
      <c r="A224" s="75" t="str">
        <f t="shared" si="30"/>
        <v>SCH123</v>
      </c>
      <c r="B224" s="75" t="str">
        <f t="shared" si="30"/>
        <v>2022195</v>
      </c>
      <c r="C224" s="240">
        <v>3</v>
      </c>
      <c r="D224" s="241" t="s">
        <v>1871</v>
      </c>
      <c r="E224" s="103">
        <v>29.5</v>
      </c>
      <c r="F224" s="241">
        <v>222</v>
      </c>
      <c r="G224" s="241"/>
      <c r="H224" s="241"/>
      <c r="I224" s="242"/>
      <c r="J224" s="242"/>
      <c r="K224" s="242"/>
      <c r="L224" s="241"/>
      <c r="M224" s="241"/>
      <c r="N224" s="241"/>
      <c r="O224" s="247"/>
      <c r="P224" s="247"/>
      <c r="Q224" s="247"/>
      <c r="R224" s="243" t="s">
        <v>1861</v>
      </c>
      <c r="S224" s="247"/>
      <c r="T224" s="244">
        <f t="shared" si="28"/>
        <v>223</v>
      </c>
      <c r="U224" s="278">
        <v>44833</v>
      </c>
      <c r="V224" s="249" t="str">
        <f t="shared" si="31"/>
        <v>TL</v>
      </c>
      <c r="W224" s="249" t="str">
        <f t="shared" si="31"/>
        <v>1-6</v>
      </c>
      <c r="X224" s="247"/>
      <c r="Y224" s="247"/>
      <c r="Z224" s="247"/>
      <c r="AA224" s="247">
        <v>29.5</v>
      </c>
      <c r="AB224" s="247"/>
    </row>
    <row r="225" spans="1:28" ht="15" x14ac:dyDescent="0.2">
      <c r="A225" s="75" t="str">
        <f t="shared" si="30"/>
        <v>SCH123</v>
      </c>
      <c r="B225" s="75" t="str">
        <f t="shared" si="30"/>
        <v>2022195</v>
      </c>
      <c r="C225" s="240">
        <v>3</v>
      </c>
      <c r="D225" s="241" t="s">
        <v>1871</v>
      </c>
      <c r="E225" s="103">
        <v>28.1</v>
      </c>
      <c r="F225" s="241">
        <v>194</v>
      </c>
      <c r="G225" s="241"/>
      <c r="H225" s="241"/>
      <c r="I225" s="242"/>
      <c r="J225" s="242"/>
      <c r="K225" s="242"/>
      <c r="L225" s="241"/>
      <c r="M225" s="241"/>
      <c r="N225" s="241"/>
      <c r="O225" s="247"/>
      <c r="P225" s="247"/>
      <c r="Q225" s="247"/>
      <c r="R225" s="243" t="s">
        <v>1861</v>
      </c>
      <c r="S225" s="247"/>
      <c r="T225" s="244">
        <f t="shared" si="28"/>
        <v>224</v>
      </c>
      <c r="U225" s="278">
        <v>44833</v>
      </c>
      <c r="V225" s="249" t="str">
        <f t="shared" si="31"/>
        <v>TL</v>
      </c>
      <c r="W225" s="249" t="str">
        <f t="shared" si="31"/>
        <v>1-6</v>
      </c>
      <c r="X225" s="247"/>
      <c r="Y225" s="247"/>
      <c r="Z225" s="247"/>
      <c r="AA225" s="247">
        <v>28.3</v>
      </c>
      <c r="AB225" s="247"/>
    </row>
    <row r="226" spans="1:28" ht="15" x14ac:dyDescent="0.2">
      <c r="A226" s="75" t="str">
        <f t="shared" si="30"/>
        <v>SCH123</v>
      </c>
      <c r="B226" s="75" t="str">
        <f t="shared" si="30"/>
        <v>2022195</v>
      </c>
      <c r="C226" s="240">
        <v>3</v>
      </c>
      <c r="D226" s="241" t="s">
        <v>1871</v>
      </c>
      <c r="E226" s="103">
        <v>30</v>
      </c>
      <c r="F226" s="241">
        <v>242</v>
      </c>
      <c r="G226" s="241"/>
      <c r="H226" s="241"/>
      <c r="I226" s="242"/>
      <c r="J226" s="242"/>
      <c r="K226" s="242"/>
      <c r="L226" s="241"/>
      <c r="M226" s="241"/>
      <c r="N226" s="241"/>
      <c r="O226" s="247"/>
      <c r="P226" s="247"/>
      <c r="Q226" s="247"/>
      <c r="R226" s="243" t="s">
        <v>1861</v>
      </c>
      <c r="S226" s="247"/>
      <c r="T226" s="244">
        <f t="shared" si="28"/>
        <v>225</v>
      </c>
      <c r="U226" s="278">
        <v>44833</v>
      </c>
      <c r="V226" s="249" t="str">
        <f t="shared" si="31"/>
        <v>TL</v>
      </c>
      <c r="W226" s="249" t="str">
        <f t="shared" si="31"/>
        <v>1-6</v>
      </c>
      <c r="X226" s="247"/>
      <c r="Y226" s="247"/>
      <c r="Z226" s="247"/>
      <c r="AA226" s="247">
        <v>29.6</v>
      </c>
      <c r="AB226" s="247"/>
    </row>
    <row r="227" spans="1:28" ht="15" x14ac:dyDescent="0.2">
      <c r="A227" s="75" t="str">
        <f t="shared" si="30"/>
        <v>SCH123</v>
      </c>
      <c r="B227" s="75" t="str">
        <f t="shared" si="30"/>
        <v>2022195</v>
      </c>
      <c r="C227" s="240">
        <v>3</v>
      </c>
      <c r="D227" s="241" t="s">
        <v>1871</v>
      </c>
      <c r="E227" s="103">
        <v>27.7</v>
      </c>
      <c r="F227" s="241">
        <v>181</v>
      </c>
      <c r="G227" s="241"/>
      <c r="H227" s="241"/>
      <c r="I227" s="242"/>
      <c r="J227" s="242"/>
      <c r="K227" s="242"/>
      <c r="L227" s="241"/>
      <c r="M227" s="241"/>
      <c r="N227" s="241"/>
      <c r="O227" s="247"/>
      <c r="P227" s="247"/>
      <c r="Q227" s="247"/>
      <c r="R227" s="243" t="s">
        <v>1861</v>
      </c>
      <c r="S227" s="247"/>
      <c r="T227" s="244">
        <f t="shared" si="28"/>
        <v>226</v>
      </c>
      <c r="U227" s="278">
        <v>44833</v>
      </c>
      <c r="V227" s="249" t="str">
        <f t="shared" si="31"/>
        <v>TL</v>
      </c>
      <c r="W227" s="249" t="str">
        <f t="shared" si="31"/>
        <v>1-6</v>
      </c>
      <c r="X227" s="247"/>
      <c r="Y227" s="247"/>
      <c r="Z227" s="247"/>
      <c r="AA227" s="247">
        <v>27.8</v>
      </c>
      <c r="AB227" s="247"/>
    </row>
    <row r="228" spans="1:28" ht="15" x14ac:dyDescent="0.2">
      <c r="A228" s="75" t="str">
        <f t="shared" ref="A228:B243" si="32">A227</f>
        <v>SCH123</v>
      </c>
      <c r="B228" s="75" t="str">
        <f t="shared" si="32"/>
        <v>2022195</v>
      </c>
      <c r="C228" s="240">
        <v>3</v>
      </c>
      <c r="D228" s="241" t="s">
        <v>1871</v>
      </c>
      <c r="E228" s="103">
        <v>27.5</v>
      </c>
      <c r="F228" s="241">
        <v>185</v>
      </c>
      <c r="G228" s="241"/>
      <c r="H228" s="241"/>
      <c r="I228" s="242"/>
      <c r="J228" s="242"/>
      <c r="K228" s="242"/>
      <c r="L228" s="241"/>
      <c r="M228" s="241"/>
      <c r="N228" s="241"/>
      <c r="O228" s="247"/>
      <c r="P228" s="247"/>
      <c r="Q228" s="247"/>
      <c r="R228" s="243" t="s">
        <v>1861</v>
      </c>
      <c r="S228" s="247"/>
      <c r="T228" s="244">
        <f t="shared" si="28"/>
        <v>227</v>
      </c>
      <c r="U228" s="278">
        <v>44833</v>
      </c>
      <c r="V228" s="249" t="str">
        <f t="shared" ref="V228:W243" si="33">V227</f>
        <v>TL</v>
      </c>
      <c r="W228" s="249" t="str">
        <f t="shared" si="33"/>
        <v>1-6</v>
      </c>
      <c r="X228" s="247"/>
      <c r="Y228" s="247"/>
      <c r="Z228" s="247"/>
      <c r="AA228" s="247">
        <v>27.7</v>
      </c>
      <c r="AB228" s="247"/>
    </row>
    <row r="229" spans="1:28" ht="15" x14ac:dyDescent="0.2">
      <c r="A229" s="75" t="str">
        <f t="shared" si="32"/>
        <v>SCH123</v>
      </c>
      <c r="B229" s="75" t="str">
        <f t="shared" si="32"/>
        <v>2022195</v>
      </c>
      <c r="C229" s="240">
        <v>3</v>
      </c>
      <c r="D229" s="241" t="s">
        <v>1871</v>
      </c>
      <c r="E229" s="103">
        <v>31.1</v>
      </c>
      <c r="F229" s="241">
        <v>245</v>
      </c>
      <c r="G229" s="241"/>
      <c r="H229" s="241"/>
      <c r="I229" s="242"/>
      <c r="J229" s="242"/>
      <c r="K229" s="242"/>
      <c r="L229" s="241"/>
      <c r="M229" s="241"/>
      <c r="N229" s="241"/>
      <c r="O229" s="247"/>
      <c r="P229" s="247"/>
      <c r="Q229" s="247"/>
      <c r="R229" s="243" t="s">
        <v>1861</v>
      </c>
      <c r="S229" s="247"/>
      <c r="T229" s="244">
        <f t="shared" si="28"/>
        <v>228</v>
      </c>
      <c r="U229" s="278">
        <v>44833</v>
      </c>
      <c r="V229" s="249" t="str">
        <f t="shared" si="33"/>
        <v>TL</v>
      </c>
      <c r="W229" s="249" t="str">
        <f t="shared" si="33"/>
        <v>1-6</v>
      </c>
      <c r="X229" s="247"/>
      <c r="Y229" s="247"/>
      <c r="Z229" s="247"/>
      <c r="AA229" s="247">
        <v>31.2</v>
      </c>
      <c r="AB229" s="247"/>
    </row>
    <row r="230" spans="1:28" ht="15" x14ac:dyDescent="0.2">
      <c r="A230" s="75" t="str">
        <f t="shared" si="32"/>
        <v>SCH123</v>
      </c>
      <c r="B230" s="75" t="str">
        <f t="shared" si="32"/>
        <v>2022195</v>
      </c>
      <c r="C230" s="240">
        <v>3</v>
      </c>
      <c r="D230" s="241" t="s">
        <v>1871</v>
      </c>
      <c r="E230" s="103">
        <v>27.4</v>
      </c>
      <c r="F230" s="241">
        <v>192</v>
      </c>
      <c r="G230" s="241"/>
      <c r="H230" s="241"/>
      <c r="I230" s="242"/>
      <c r="J230" s="242"/>
      <c r="K230" s="242"/>
      <c r="L230" s="241"/>
      <c r="M230" s="241"/>
      <c r="N230" s="241"/>
      <c r="O230" s="247"/>
      <c r="P230" s="247"/>
      <c r="Q230" s="247"/>
      <c r="R230" s="243" t="s">
        <v>1861</v>
      </c>
      <c r="S230" s="247"/>
      <c r="T230" s="244">
        <f t="shared" si="28"/>
        <v>229</v>
      </c>
      <c r="U230" s="278">
        <v>44833</v>
      </c>
      <c r="V230" s="249" t="str">
        <f t="shared" si="33"/>
        <v>TL</v>
      </c>
      <c r="W230" s="249" t="str">
        <f t="shared" si="33"/>
        <v>1-6</v>
      </c>
      <c r="X230" s="247"/>
      <c r="Y230" s="247"/>
      <c r="Z230" s="247"/>
      <c r="AA230" s="247">
        <v>27.3</v>
      </c>
      <c r="AB230" s="247"/>
    </row>
    <row r="231" spans="1:28" ht="15" x14ac:dyDescent="0.2">
      <c r="A231" s="75" t="str">
        <f t="shared" si="32"/>
        <v>SCH123</v>
      </c>
      <c r="B231" s="75" t="str">
        <f t="shared" si="32"/>
        <v>2022195</v>
      </c>
      <c r="C231" s="240">
        <v>3</v>
      </c>
      <c r="D231" s="241" t="s">
        <v>1871</v>
      </c>
      <c r="E231" s="103">
        <v>27.6</v>
      </c>
      <c r="F231" s="241">
        <v>188</v>
      </c>
      <c r="G231" s="241"/>
      <c r="H231" s="241"/>
      <c r="I231" s="242"/>
      <c r="J231" s="242"/>
      <c r="K231" s="242"/>
      <c r="L231" s="241"/>
      <c r="M231" s="241"/>
      <c r="N231" s="241"/>
      <c r="O231" s="247"/>
      <c r="P231" s="247"/>
      <c r="Q231" s="248" t="s">
        <v>1866</v>
      </c>
      <c r="R231" s="243" t="s">
        <v>1861</v>
      </c>
      <c r="S231" s="247"/>
      <c r="T231" s="244">
        <f t="shared" si="28"/>
        <v>230</v>
      </c>
      <c r="U231" s="278">
        <v>44833</v>
      </c>
      <c r="V231" s="249" t="str">
        <f t="shared" si="33"/>
        <v>TL</v>
      </c>
      <c r="W231" s="249" t="str">
        <f t="shared" si="33"/>
        <v>1-6</v>
      </c>
      <c r="X231" s="247"/>
      <c r="Y231" s="247"/>
      <c r="Z231" s="247"/>
      <c r="AA231" s="247">
        <v>28.2</v>
      </c>
      <c r="AB231" s="247"/>
    </row>
    <row r="232" spans="1:28" ht="15" x14ac:dyDescent="0.2">
      <c r="A232" s="75" t="str">
        <f t="shared" si="32"/>
        <v>SCH123</v>
      </c>
      <c r="B232" s="75" t="str">
        <f t="shared" si="32"/>
        <v>2022195</v>
      </c>
      <c r="C232" s="240">
        <v>3</v>
      </c>
      <c r="D232" s="241" t="s">
        <v>1871</v>
      </c>
      <c r="E232" s="103">
        <v>30</v>
      </c>
      <c r="F232" s="241">
        <v>239</v>
      </c>
      <c r="G232" s="241"/>
      <c r="H232" s="241"/>
      <c r="I232" s="242"/>
      <c r="J232" s="242"/>
      <c r="K232" s="242"/>
      <c r="L232" s="241"/>
      <c r="M232" s="241"/>
      <c r="N232" s="241"/>
      <c r="O232" s="247"/>
      <c r="P232" s="247"/>
      <c r="Q232" s="247"/>
      <c r="R232" s="243" t="s">
        <v>1861</v>
      </c>
      <c r="S232" s="247"/>
      <c r="T232" s="244">
        <f t="shared" si="28"/>
        <v>231</v>
      </c>
      <c r="U232" s="278">
        <v>44833</v>
      </c>
      <c r="V232" s="249" t="str">
        <f t="shared" si="33"/>
        <v>TL</v>
      </c>
      <c r="W232" s="249" t="str">
        <f t="shared" si="33"/>
        <v>1-6</v>
      </c>
      <c r="X232" s="247"/>
      <c r="Y232" s="247"/>
      <c r="Z232" s="247"/>
      <c r="AA232" s="247">
        <v>30.5</v>
      </c>
      <c r="AB232" s="247"/>
    </row>
    <row r="233" spans="1:28" ht="15" x14ac:dyDescent="0.2">
      <c r="A233" s="75" t="str">
        <f t="shared" si="32"/>
        <v>SCH123</v>
      </c>
      <c r="B233" s="75" t="str">
        <f t="shared" si="32"/>
        <v>2022195</v>
      </c>
      <c r="C233" s="240">
        <v>3</v>
      </c>
      <c r="D233" s="241" t="s">
        <v>1871</v>
      </c>
      <c r="E233" s="103">
        <v>25.5</v>
      </c>
      <c r="F233" s="241">
        <v>146</v>
      </c>
      <c r="G233" s="241"/>
      <c r="H233" s="241"/>
      <c r="I233" s="242"/>
      <c r="J233" s="242"/>
      <c r="K233" s="242"/>
      <c r="L233" s="241"/>
      <c r="M233" s="241"/>
      <c r="N233" s="241"/>
      <c r="O233" s="247"/>
      <c r="P233" s="247"/>
      <c r="Q233" s="247"/>
      <c r="R233" s="243" t="s">
        <v>1861</v>
      </c>
      <c r="S233" s="247"/>
      <c r="T233" s="244">
        <f t="shared" si="28"/>
        <v>232</v>
      </c>
      <c r="U233" s="278">
        <v>44833</v>
      </c>
      <c r="V233" s="249" t="str">
        <f t="shared" si="33"/>
        <v>TL</v>
      </c>
      <c r="W233" s="249" t="str">
        <f t="shared" si="33"/>
        <v>1-6</v>
      </c>
      <c r="X233" s="247"/>
      <c r="Y233" s="247"/>
      <c r="Z233" s="247"/>
      <c r="AA233" s="247">
        <v>26.3</v>
      </c>
      <c r="AB233" s="247"/>
    </row>
    <row r="234" spans="1:28" ht="15" x14ac:dyDescent="0.2">
      <c r="A234" s="75" t="str">
        <f t="shared" si="32"/>
        <v>SCH123</v>
      </c>
      <c r="B234" s="75" t="str">
        <f t="shared" si="32"/>
        <v>2022195</v>
      </c>
      <c r="C234" s="240">
        <v>3</v>
      </c>
      <c r="D234" s="241" t="s">
        <v>1871</v>
      </c>
      <c r="E234" s="103">
        <v>29</v>
      </c>
      <c r="F234" s="241">
        <v>213</v>
      </c>
      <c r="G234" s="241"/>
      <c r="H234" s="241"/>
      <c r="I234" s="242"/>
      <c r="J234" s="242"/>
      <c r="K234" s="242"/>
      <c r="L234" s="241"/>
      <c r="M234" s="241"/>
      <c r="N234" s="241"/>
      <c r="O234" s="247"/>
      <c r="P234" s="247"/>
      <c r="Q234" s="247"/>
      <c r="R234" s="243" t="s">
        <v>1861</v>
      </c>
      <c r="S234" s="247"/>
      <c r="T234" s="244">
        <f t="shared" si="28"/>
        <v>233</v>
      </c>
      <c r="U234" s="278">
        <v>44833</v>
      </c>
      <c r="V234" s="249" t="str">
        <f t="shared" si="33"/>
        <v>TL</v>
      </c>
      <c r="W234" s="249" t="str">
        <f t="shared" si="33"/>
        <v>1-6</v>
      </c>
      <c r="X234" s="247"/>
      <c r="Y234" s="247"/>
      <c r="Z234" s="247"/>
      <c r="AA234" s="247">
        <v>29.1</v>
      </c>
      <c r="AB234" s="247"/>
    </row>
    <row r="235" spans="1:28" ht="15" x14ac:dyDescent="0.2">
      <c r="A235" s="75" t="str">
        <f t="shared" si="32"/>
        <v>SCH123</v>
      </c>
      <c r="B235" s="75" t="str">
        <f t="shared" si="32"/>
        <v>2022195</v>
      </c>
      <c r="C235" s="240">
        <v>3</v>
      </c>
      <c r="D235" s="241" t="s">
        <v>1871</v>
      </c>
      <c r="E235" s="103">
        <v>27</v>
      </c>
      <c r="F235" s="241">
        <v>180</v>
      </c>
      <c r="G235" s="241"/>
      <c r="H235" s="241"/>
      <c r="I235" s="242"/>
      <c r="J235" s="242"/>
      <c r="K235" s="242"/>
      <c r="L235" s="241"/>
      <c r="M235" s="241"/>
      <c r="N235" s="241"/>
      <c r="O235" s="247"/>
      <c r="P235" s="247"/>
      <c r="Q235" s="247"/>
      <c r="R235" s="243" t="s">
        <v>1861</v>
      </c>
      <c r="S235" s="247"/>
      <c r="T235" s="244">
        <f t="shared" si="28"/>
        <v>234</v>
      </c>
      <c r="U235" s="278">
        <v>44833</v>
      </c>
      <c r="V235" s="249" t="str">
        <f t="shared" si="33"/>
        <v>TL</v>
      </c>
      <c r="W235" s="249" t="str">
        <f t="shared" si="33"/>
        <v>1-6</v>
      </c>
      <c r="X235" s="247"/>
      <c r="Y235" s="247"/>
      <c r="Z235" s="247"/>
      <c r="AA235" s="247">
        <v>26.8</v>
      </c>
      <c r="AB235" s="247"/>
    </row>
    <row r="236" spans="1:28" ht="15" x14ac:dyDescent="0.2">
      <c r="A236" s="75" t="str">
        <f t="shared" si="32"/>
        <v>SCH123</v>
      </c>
      <c r="B236" s="75" t="str">
        <f t="shared" si="32"/>
        <v>2022195</v>
      </c>
      <c r="C236" s="240">
        <v>3</v>
      </c>
      <c r="D236" s="241" t="s">
        <v>1871</v>
      </c>
      <c r="E236" s="103">
        <v>27.7</v>
      </c>
      <c r="F236" s="241">
        <v>191</v>
      </c>
      <c r="G236" s="241"/>
      <c r="H236" s="241"/>
      <c r="I236" s="242"/>
      <c r="J236" s="242"/>
      <c r="K236" s="242"/>
      <c r="L236" s="241"/>
      <c r="M236" s="241"/>
      <c r="N236" s="241"/>
      <c r="O236" s="247"/>
      <c r="P236" s="247"/>
      <c r="Q236" s="247"/>
      <c r="R236" s="243" t="s">
        <v>1861</v>
      </c>
      <c r="S236" s="247"/>
      <c r="T236" s="244">
        <f t="shared" si="28"/>
        <v>235</v>
      </c>
      <c r="U236" s="278">
        <v>44833</v>
      </c>
      <c r="V236" s="249" t="str">
        <f t="shared" si="33"/>
        <v>TL</v>
      </c>
      <c r="W236" s="249" t="str">
        <f t="shared" si="33"/>
        <v>1-6</v>
      </c>
      <c r="X236" s="247"/>
      <c r="Y236" s="247"/>
      <c r="Z236" s="247"/>
      <c r="AA236" s="247">
        <v>27.4</v>
      </c>
      <c r="AB236" s="247"/>
    </row>
    <row r="237" spans="1:28" ht="15" x14ac:dyDescent="0.2">
      <c r="A237" s="75" t="str">
        <f t="shared" si="32"/>
        <v>SCH123</v>
      </c>
      <c r="B237" s="75" t="str">
        <f t="shared" si="32"/>
        <v>2022195</v>
      </c>
      <c r="C237" s="240">
        <v>3</v>
      </c>
      <c r="D237" s="241" t="s">
        <v>1871</v>
      </c>
      <c r="E237" s="103">
        <v>28.6</v>
      </c>
      <c r="F237" s="241">
        <v>200</v>
      </c>
      <c r="G237" s="241"/>
      <c r="H237" s="241"/>
      <c r="I237" s="242"/>
      <c r="J237" s="242"/>
      <c r="K237" s="242"/>
      <c r="L237" s="241"/>
      <c r="M237" s="241"/>
      <c r="N237" s="241"/>
      <c r="O237" s="247"/>
      <c r="P237" s="247"/>
      <c r="Q237" s="247"/>
      <c r="R237" s="243" t="s">
        <v>1861</v>
      </c>
      <c r="S237" s="247"/>
      <c r="T237" s="244">
        <f t="shared" si="28"/>
        <v>236</v>
      </c>
      <c r="U237" s="278">
        <v>44833</v>
      </c>
      <c r="V237" s="249" t="str">
        <f t="shared" si="33"/>
        <v>TL</v>
      </c>
      <c r="W237" s="249" t="str">
        <f t="shared" si="33"/>
        <v>1-6</v>
      </c>
      <c r="X237" s="247"/>
      <c r="Y237" s="247"/>
      <c r="Z237" s="247"/>
      <c r="AA237" s="247">
        <v>28.7</v>
      </c>
      <c r="AB237" s="247"/>
    </row>
    <row r="238" spans="1:28" ht="15" x14ac:dyDescent="0.2">
      <c r="A238" s="75" t="str">
        <f t="shared" si="32"/>
        <v>SCH123</v>
      </c>
      <c r="B238" s="75" t="str">
        <f t="shared" si="32"/>
        <v>2022195</v>
      </c>
      <c r="C238" s="240">
        <v>3</v>
      </c>
      <c r="D238" s="241" t="s">
        <v>1871</v>
      </c>
      <c r="E238" s="103">
        <v>28.6</v>
      </c>
      <c r="F238" s="241">
        <v>207</v>
      </c>
      <c r="G238" s="241"/>
      <c r="H238" s="241"/>
      <c r="I238" s="242"/>
      <c r="J238" s="242"/>
      <c r="K238" s="242"/>
      <c r="L238" s="241"/>
      <c r="M238" s="241"/>
      <c r="N238" s="241"/>
      <c r="O238" s="247"/>
      <c r="P238" s="247"/>
      <c r="Q238" s="247"/>
      <c r="R238" s="243" t="s">
        <v>1861</v>
      </c>
      <c r="S238" s="247"/>
      <c r="T238" s="244">
        <f t="shared" si="28"/>
        <v>237</v>
      </c>
      <c r="U238" s="278">
        <v>44833</v>
      </c>
      <c r="V238" s="249" t="str">
        <f t="shared" si="33"/>
        <v>TL</v>
      </c>
      <c r="W238" s="249" t="str">
        <f t="shared" si="33"/>
        <v>1-6</v>
      </c>
      <c r="X238" s="247"/>
      <c r="Y238" s="247"/>
      <c r="Z238" s="247"/>
      <c r="AA238" s="247">
        <v>28.6</v>
      </c>
      <c r="AB238" s="247"/>
    </row>
    <row r="239" spans="1:28" ht="15" x14ac:dyDescent="0.2">
      <c r="A239" s="75" t="str">
        <f t="shared" si="32"/>
        <v>SCH123</v>
      </c>
      <c r="B239" s="75" t="str">
        <f t="shared" si="32"/>
        <v>2022195</v>
      </c>
      <c r="C239" s="240">
        <v>3</v>
      </c>
      <c r="D239" s="241" t="s">
        <v>1871</v>
      </c>
      <c r="E239" s="103">
        <v>28</v>
      </c>
      <c r="F239" s="241">
        <v>190</v>
      </c>
      <c r="G239" s="241"/>
      <c r="H239" s="241"/>
      <c r="I239" s="242"/>
      <c r="J239" s="242"/>
      <c r="K239" s="242"/>
      <c r="L239" s="250"/>
      <c r="M239" s="250"/>
      <c r="N239" s="241"/>
      <c r="O239" s="247"/>
      <c r="P239" s="247"/>
      <c r="Q239" s="247"/>
      <c r="R239" s="243" t="s">
        <v>1861</v>
      </c>
      <c r="S239" s="247"/>
      <c r="T239" s="244">
        <f t="shared" si="28"/>
        <v>238</v>
      </c>
      <c r="U239" s="278">
        <v>44833</v>
      </c>
      <c r="V239" s="249" t="str">
        <f t="shared" si="33"/>
        <v>TL</v>
      </c>
      <c r="W239" s="249" t="str">
        <f t="shared" si="33"/>
        <v>1-6</v>
      </c>
      <c r="X239" s="247"/>
      <c r="Y239" s="247"/>
      <c r="Z239" s="247"/>
      <c r="AA239" s="247">
        <v>28.1</v>
      </c>
      <c r="AB239" s="247"/>
    </row>
    <row r="240" spans="1:28" ht="15" x14ac:dyDescent="0.2">
      <c r="A240" s="75" t="str">
        <f t="shared" si="32"/>
        <v>SCH123</v>
      </c>
      <c r="B240" s="75" t="str">
        <f t="shared" si="32"/>
        <v>2022195</v>
      </c>
      <c r="C240" s="240">
        <v>3</v>
      </c>
      <c r="D240" s="241" t="s">
        <v>1871</v>
      </c>
      <c r="E240" s="103">
        <v>25.1</v>
      </c>
      <c r="F240" s="241">
        <v>143</v>
      </c>
      <c r="G240" s="241"/>
      <c r="H240" s="241"/>
      <c r="I240" s="242"/>
      <c r="J240" s="242"/>
      <c r="K240" s="242"/>
      <c r="L240" s="241"/>
      <c r="M240" s="241"/>
      <c r="N240" s="241"/>
      <c r="O240" s="247"/>
      <c r="P240" s="247"/>
      <c r="Q240" s="247"/>
      <c r="R240" s="243" t="s">
        <v>1861</v>
      </c>
      <c r="S240" s="247"/>
      <c r="T240" s="244">
        <f t="shared" si="28"/>
        <v>239</v>
      </c>
      <c r="U240" s="278">
        <v>44833</v>
      </c>
      <c r="V240" s="249" t="str">
        <f t="shared" si="33"/>
        <v>TL</v>
      </c>
      <c r="W240" s="249" t="str">
        <f t="shared" si="33"/>
        <v>1-6</v>
      </c>
      <c r="X240" s="247"/>
      <c r="Y240" s="247"/>
      <c r="Z240" s="247"/>
      <c r="AA240" s="247">
        <v>25.1</v>
      </c>
      <c r="AB240" s="247"/>
    </row>
    <row r="241" spans="1:28" ht="15" x14ac:dyDescent="0.2">
      <c r="A241" s="75" t="str">
        <f t="shared" si="32"/>
        <v>SCH123</v>
      </c>
      <c r="B241" s="75" t="str">
        <f t="shared" si="32"/>
        <v>2022195</v>
      </c>
      <c r="C241" s="240">
        <v>3</v>
      </c>
      <c r="D241" s="241" t="s">
        <v>1871</v>
      </c>
      <c r="E241" s="103">
        <v>29.6</v>
      </c>
      <c r="F241" s="241">
        <v>253</v>
      </c>
      <c r="G241" s="241"/>
      <c r="H241" s="241"/>
      <c r="I241" s="242"/>
      <c r="J241" s="242"/>
      <c r="K241" s="242"/>
      <c r="L241" s="241"/>
      <c r="M241" s="241"/>
      <c r="N241" s="241"/>
      <c r="O241" s="247"/>
      <c r="P241" s="247"/>
      <c r="Q241" s="247" t="s">
        <v>1865</v>
      </c>
      <c r="R241" s="243" t="s">
        <v>1861</v>
      </c>
      <c r="S241" s="247"/>
      <c r="T241" s="244">
        <f t="shared" si="28"/>
        <v>240</v>
      </c>
      <c r="U241" s="278">
        <v>44833</v>
      </c>
      <c r="V241" s="249" t="str">
        <f t="shared" si="33"/>
        <v>TL</v>
      </c>
      <c r="W241" s="249" t="str">
        <f t="shared" si="33"/>
        <v>1-6</v>
      </c>
      <c r="X241" s="247"/>
      <c r="Y241" s="247"/>
      <c r="Z241" s="247"/>
      <c r="AA241" s="247">
        <v>29.6</v>
      </c>
      <c r="AB241" s="247"/>
    </row>
    <row r="242" spans="1:28" ht="15" x14ac:dyDescent="0.2">
      <c r="A242" s="75" t="str">
        <f t="shared" si="32"/>
        <v>SCH123</v>
      </c>
      <c r="B242" s="75" t="str">
        <f t="shared" si="32"/>
        <v>2022195</v>
      </c>
      <c r="C242" s="240">
        <v>3</v>
      </c>
      <c r="D242" s="241" t="s">
        <v>1871</v>
      </c>
      <c r="E242" s="103">
        <v>28.8</v>
      </c>
      <c r="F242" s="241">
        <v>222</v>
      </c>
      <c r="G242" s="241"/>
      <c r="H242" s="241"/>
      <c r="I242" s="242"/>
      <c r="J242" s="242"/>
      <c r="K242" s="242"/>
      <c r="L242" s="241"/>
      <c r="M242" s="241"/>
      <c r="N242" s="241"/>
      <c r="O242" s="247"/>
      <c r="P242" s="247"/>
      <c r="Q242" s="247"/>
      <c r="R242" s="243" t="s">
        <v>1861</v>
      </c>
      <c r="S242" s="247"/>
      <c r="T242" s="244">
        <f t="shared" si="28"/>
        <v>241</v>
      </c>
      <c r="U242" s="278">
        <v>44833</v>
      </c>
      <c r="V242" s="249" t="str">
        <f t="shared" si="33"/>
        <v>TL</v>
      </c>
      <c r="W242" s="249" t="str">
        <f t="shared" si="33"/>
        <v>1-6</v>
      </c>
      <c r="X242" s="247"/>
      <c r="Y242" s="247"/>
      <c r="Z242" s="247"/>
      <c r="AA242" s="247">
        <v>29.1</v>
      </c>
      <c r="AB242" s="247"/>
    </row>
    <row r="243" spans="1:28" ht="15" x14ac:dyDescent="0.2">
      <c r="A243" s="75" t="str">
        <f t="shared" si="32"/>
        <v>SCH123</v>
      </c>
      <c r="B243" s="75" t="str">
        <f t="shared" si="32"/>
        <v>2022195</v>
      </c>
      <c r="C243" s="240">
        <v>3</v>
      </c>
      <c r="D243" s="241" t="s">
        <v>1871</v>
      </c>
      <c r="E243" s="103">
        <v>28.5</v>
      </c>
      <c r="F243" s="241">
        <v>203</v>
      </c>
      <c r="G243" s="241"/>
      <c r="H243" s="241"/>
      <c r="I243" s="242"/>
      <c r="J243" s="242"/>
      <c r="K243" s="242"/>
      <c r="L243" s="241"/>
      <c r="M243" s="241"/>
      <c r="N243" s="241"/>
      <c r="O243" s="247"/>
      <c r="P243" s="247"/>
      <c r="Q243" s="247"/>
      <c r="R243" s="243" t="s">
        <v>1861</v>
      </c>
      <c r="S243" s="247"/>
      <c r="T243" s="244">
        <f t="shared" si="28"/>
        <v>242</v>
      </c>
      <c r="U243" s="278">
        <v>44833</v>
      </c>
      <c r="V243" s="249" t="str">
        <f t="shared" si="33"/>
        <v>TL</v>
      </c>
      <c r="W243" s="249" t="str">
        <f t="shared" si="33"/>
        <v>1-6</v>
      </c>
      <c r="X243" s="247"/>
      <c r="Y243" s="247"/>
      <c r="Z243" s="247"/>
      <c r="AA243" s="247">
        <v>28.6</v>
      </c>
      <c r="AB243" s="247"/>
    </row>
    <row r="244" spans="1:28" ht="15" x14ac:dyDescent="0.2">
      <c r="A244" s="75" t="str">
        <f t="shared" ref="A244:B259" si="34">A243</f>
        <v>SCH123</v>
      </c>
      <c r="B244" s="75" t="str">
        <f t="shared" si="34"/>
        <v>2022195</v>
      </c>
      <c r="C244" s="240">
        <v>3</v>
      </c>
      <c r="D244" s="241" t="s">
        <v>1871</v>
      </c>
      <c r="E244" s="103">
        <v>29</v>
      </c>
      <c r="F244" s="241">
        <v>238</v>
      </c>
      <c r="G244" s="241"/>
      <c r="H244" s="241"/>
      <c r="I244" s="242"/>
      <c r="J244" s="242"/>
      <c r="K244" s="242"/>
      <c r="L244" s="241"/>
      <c r="M244" s="241"/>
      <c r="N244" s="241"/>
      <c r="O244" s="247"/>
      <c r="P244" s="247"/>
      <c r="Q244" s="247"/>
      <c r="R244" s="243" t="s">
        <v>1861</v>
      </c>
      <c r="S244" s="247"/>
      <c r="T244" s="244">
        <f t="shared" si="28"/>
        <v>243</v>
      </c>
      <c r="U244" s="278">
        <v>44833</v>
      </c>
      <c r="V244" s="249" t="str">
        <f t="shared" ref="V244:W259" si="35">V243</f>
        <v>TL</v>
      </c>
      <c r="W244" s="249" t="str">
        <f t="shared" si="35"/>
        <v>1-6</v>
      </c>
      <c r="X244" s="247"/>
      <c r="Y244" s="247"/>
      <c r="Z244" s="247"/>
      <c r="AA244" s="247">
        <v>29.3</v>
      </c>
      <c r="AB244" s="247"/>
    </row>
    <row r="245" spans="1:28" ht="15" x14ac:dyDescent="0.2">
      <c r="A245" s="75" t="str">
        <f t="shared" si="34"/>
        <v>SCH123</v>
      </c>
      <c r="B245" s="75" t="str">
        <f t="shared" si="34"/>
        <v>2022195</v>
      </c>
      <c r="C245" s="240">
        <v>3</v>
      </c>
      <c r="D245" s="241" t="s">
        <v>1871</v>
      </c>
      <c r="E245" s="103">
        <v>29.5</v>
      </c>
      <c r="F245" s="241">
        <v>241</v>
      </c>
      <c r="G245" s="241"/>
      <c r="H245" s="241"/>
      <c r="I245" s="242"/>
      <c r="J245" s="242"/>
      <c r="K245" s="242"/>
      <c r="L245" s="241"/>
      <c r="M245" s="241"/>
      <c r="N245" s="241"/>
      <c r="O245" s="247"/>
      <c r="P245" s="247"/>
      <c r="Q245" s="247"/>
      <c r="R245" s="243" t="s">
        <v>1861</v>
      </c>
      <c r="S245" s="247"/>
      <c r="T245" s="244">
        <f t="shared" si="28"/>
        <v>244</v>
      </c>
      <c r="U245" s="278">
        <v>44833</v>
      </c>
      <c r="V245" s="249" t="str">
        <f t="shared" si="35"/>
        <v>TL</v>
      </c>
      <c r="W245" s="249" t="str">
        <f t="shared" si="35"/>
        <v>1-6</v>
      </c>
      <c r="X245" s="247"/>
      <c r="Y245" s="247"/>
      <c r="Z245" s="247"/>
      <c r="AA245" s="247">
        <v>29.5</v>
      </c>
      <c r="AB245" s="247"/>
    </row>
    <row r="246" spans="1:28" ht="15" x14ac:dyDescent="0.2">
      <c r="A246" s="75" t="str">
        <f t="shared" si="34"/>
        <v>SCH123</v>
      </c>
      <c r="B246" s="75" t="str">
        <f t="shared" si="34"/>
        <v>2022195</v>
      </c>
      <c r="C246" s="240">
        <v>3</v>
      </c>
      <c r="D246" s="241" t="s">
        <v>1871</v>
      </c>
      <c r="E246" s="103">
        <v>27.8</v>
      </c>
      <c r="F246" s="241">
        <v>187</v>
      </c>
      <c r="G246" s="241"/>
      <c r="H246" s="241"/>
      <c r="I246" s="242"/>
      <c r="J246" s="242"/>
      <c r="K246" s="242"/>
      <c r="L246" s="241"/>
      <c r="M246" s="241"/>
      <c r="N246" s="241"/>
      <c r="O246" s="247"/>
      <c r="P246" s="247"/>
      <c r="Q246" s="247"/>
      <c r="R246" s="243" t="s">
        <v>1861</v>
      </c>
      <c r="S246" s="247"/>
      <c r="T246" s="244">
        <f t="shared" si="28"/>
        <v>245</v>
      </c>
      <c r="U246" s="278">
        <v>44833</v>
      </c>
      <c r="V246" s="249" t="str">
        <f t="shared" si="35"/>
        <v>TL</v>
      </c>
      <c r="W246" s="249" t="str">
        <f t="shared" si="35"/>
        <v>1-6</v>
      </c>
      <c r="X246" s="247"/>
      <c r="Y246" s="247"/>
      <c r="Z246" s="247"/>
      <c r="AA246" s="247">
        <v>27.8</v>
      </c>
      <c r="AB246" s="247"/>
    </row>
    <row r="247" spans="1:28" ht="15" x14ac:dyDescent="0.2">
      <c r="A247" s="75" t="str">
        <f t="shared" si="34"/>
        <v>SCH123</v>
      </c>
      <c r="B247" s="75" t="str">
        <f t="shared" si="34"/>
        <v>2022195</v>
      </c>
      <c r="C247" s="240">
        <v>3</v>
      </c>
      <c r="D247" s="241" t="s">
        <v>1871</v>
      </c>
      <c r="E247" s="103">
        <v>29.8</v>
      </c>
      <c r="F247" s="241">
        <v>224</v>
      </c>
      <c r="G247" s="241"/>
      <c r="H247" s="241"/>
      <c r="I247" s="242"/>
      <c r="J247" s="242"/>
      <c r="K247" s="242"/>
      <c r="L247" s="241"/>
      <c r="M247" s="241"/>
      <c r="N247" s="241"/>
      <c r="O247" s="247"/>
      <c r="P247" s="247"/>
      <c r="Q247" s="247"/>
      <c r="R247" s="243" t="s">
        <v>1861</v>
      </c>
      <c r="S247" s="247"/>
      <c r="T247" s="244">
        <f t="shared" si="28"/>
        <v>246</v>
      </c>
      <c r="U247" s="278">
        <v>44833</v>
      </c>
      <c r="V247" s="249" t="str">
        <f t="shared" si="35"/>
        <v>TL</v>
      </c>
      <c r="W247" s="249" t="str">
        <f t="shared" si="35"/>
        <v>1-6</v>
      </c>
      <c r="X247" s="247"/>
      <c r="Y247" s="247"/>
      <c r="Z247" s="247"/>
      <c r="AA247" s="247">
        <v>30.1</v>
      </c>
      <c r="AB247" s="247"/>
    </row>
    <row r="248" spans="1:28" ht="15" x14ac:dyDescent="0.2">
      <c r="A248" s="75" t="str">
        <f t="shared" si="34"/>
        <v>SCH123</v>
      </c>
      <c r="B248" s="75" t="str">
        <f t="shared" si="34"/>
        <v>2022195</v>
      </c>
      <c r="C248" s="240">
        <v>3</v>
      </c>
      <c r="D248" s="241" t="s">
        <v>1871</v>
      </c>
      <c r="E248" s="103">
        <v>28.1</v>
      </c>
      <c r="F248" s="241">
        <v>216</v>
      </c>
      <c r="G248" s="241"/>
      <c r="H248" s="241"/>
      <c r="I248" s="242"/>
      <c r="J248" s="242"/>
      <c r="K248" s="242"/>
      <c r="L248" s="241"/>
      <c r="M248" s="241"/>
      <c r="N248" s="241"/>
      <c r="O248" s="247"/>
      <c r="P248" s="247"/>
      <c r="Q248" s="247"/>
      <c r="R248" s="243" t="s">
        <v>1861</v>
      </c>
      <c r="S248" s="247"/>
      <c r="T248" s="244">
        <f t="shared" si="28"/>
        <v>247</v>
      </c>
      <c r="U248" s="278">
        <v>44833</v>
      </c>
      <c r="V248" s="249" t="str">
        <f t="shared" si="35"/>
        <v>TL</v>
      </c>
      <c r="W248" s="249" t="str">
        <f t="shared" si="35"/>
        <v>1-6</v>
      </c>
      <c r="X248" s="247"/>
      <c r="Y248" s="247"/>
      <c r="Z248" s="247"/>
      <c r="AA248" s="247">
        <v>28.1</v>
      </c>
      <c r="AB248" s="247"/>
    </row>
    <row r="249" spans="1:28" ht="15" x14ac:dyDescent="0.2">
      <c r="A249" s="75" t="str">
        <f t="shared" si="34"/>
        <v>SCH123</v>
      </c>
      <c r="B249" s="75" t="str">
        <f t="shared" si="34"/>
        <v>2022195</v>
      </c>
      <c r="C249" s="240">
        <v>3</v>
      </c>
      <c r="D249" s="241" t="s">
        <v>1871</v>
      </c>
      <c r="E249" s="103">
        <v>26.3</v>
      </c>
      <c r="F249" s="241">
        <v>156</v>
      </c>
      <c r="G249" s="241"/>
      <c r="H249" s="241"/>
      <c r="I249" s="242"/>
      <c r="J249" s="242"/>
      <c r="K249" s="242"/>
      <c r="L249" s="241"/>
      <c r="M249" s="241"/>
      <c r="N249" s="241"/>
      <c r="O249" s="247"/>
      <c r="P249" s="247"/>
      <c r="Q249" s="247"/>
      <c r="R249" s="243" t="s">
        <v>1861</v>
      </c>
      <c r="S249" s="247"/>
      <c r="T249" s="244">
        <f t="shared" si="28"/>
        <v>248</v>
      </c>
      <c r="U249" s="278">
        <v>44833</v>
      </c>
      <c r="V249" s="249" t="str">
        <f t="shared" si="35"/>
        <v>TL</v>
      </c>
      <c r="W249" s="249" t="str">
        <f t="shared" si="35"/>
        <v>1-6</v>
      </c>
      <c r="X249" s="247"/>
      <c r="Y249" s="247"/>
      <c r="Z249" s="247"/>
      <c r="AA249" s="247">
        <v>26.1</v>
      </c>
      <c r="AB249" s="247"/>
    </row>
    <row r="250" spans="1:28" ht="15" x14ac:dyDescent="0.2">
      <c r="A250" s="75" t="str">
        <f t="shared" si="34"/>
        <v>SCH123</v>
      </c>
      <c r="B250" s="75" t="str">
        <f t="shared" si="34"/>
        <v>2022195</v>
      </c>
      <c r="C250" s="240">
        <v>3</v>
      </c>
      <c r="D250" s="241" t="s">
        <v>1871</v>
      </c>
      <c r="E250" s="103">
        <v>28.4</v>
      </c>
      <c r="F250" s="241">
        <v>208</v>
      </c>
      <c r="G250" s="241"/>
      <c r="H250" s="241"/>
      <c r="I250" s="242"/>
      <c r="J250" s="242"/>
      <c r="K250" s="242"/>
      <c r="L250" s="241"/>
      <c r="M250" s="241"/>
      <c r="N250" s="241"/>
      <c r="O250" s="247"/>
      <c r="P250" s="247"/>
      <c r="Q250" s="247"/>
      <c r="R250" s="243" t="s">
        <v>1861</v>
      </c>
      <c r="S250" s="247"/>
      <c r="T250" s="244">
        <f t="shared" si="28"/>
        <v>249</v>
      </c>
      <c r="U250" s="278">
        <v>44833</v>
      </c>
      <c r="V250" s="249" t="str">
        <f t="shared" si="35"/>
        <v>TL</v>
      </c>
      <c r="W250" s="249" t="str">
        <f t="shared" si="35"/>
        <v>1-6</v>
      </c>
      <c r="X250" s="247"/>
      <c r="Y250" s="247"/>
      <c r="Z250" s="247"/>
      <c r="AA250" s="247">
        <v>28.4</v>
      </c>
      <c r="AB250" s="247"/>
    </row>
    <row r="251" spans="1:28" ht="15" x14ac:dyDescent="0.2">
      <c r="A251" s="75" t="str">
        <f t="shared" si="34"/>
        <v>SCH123</v>
      </c>
      <c r="B251" s="75" t="str">
        <f t="shared" si="34"/>
        <v>2022195</v>
      </c>
      <c r="C251" s="240">
        <v>3</v>
      </c>
      <c r="D251" s="241" t="s">
        <v>1871</v>
      </c>
      <c r="E251" s="103">
        <v>29.4</v>
      </c>
      <c r="F251" s="241">
        <v>215</v>
      </c>
      <c r="G251" s="241"/>
      <c r="H251" s="241"/>
      <c r="I251" s="242"/>
      <c r="J251" s="242"/>
      <c r="K251" s="242"/>
      <c r="L251" s="241"/>
      <c r="M251" s="241"/>
      <c r="N251" s="241"/>
      <c r="O251" s="247"/>
      <c r="P251" s="247"/>
      <c r="Q251" s="247"/>
      <c r="R251" s="243" t="s">
        <v>1861</v>
      </c>
      <c r="S251" s="247"/>
      <c r="T251" s="244">
        <f t="shared" si="28"/>
        <v>250</v>
      </c>
      <c r="U251" s="278">
        <v>44833</v>
      </c>
      <c r="V251" s="249" t="str">
        <f t="shared" si="35"/>
        <v>TL</v>
      </c>
      <c r="W251" s="249" t="str">
        <f t="shared" si="35"/>
        <v>1-6</v>
      </c>
      <c r="X251" s="247"/>
      <c r="Y251" s="247"/>
      <c r="Z251" s="247"/>
      <c r="AA251" s="247">
        <v>29.7</v>
      </c>
      <c r="AB251" s="247"/>
    </row>
    <row r="252" spans="1:28" ht="15" x14ac:dyDescent="0.2">
      <c r="A252" s="75" t="str">
        <f t="shared" si="34"/>
        <v>SCH123</v>
      </c>
      <c r="B252" s="75" t="str">
        <f t="shared" si="34"/>
        <v>2022195</v>
      </c>
      <c r="C252" s="240">
        <v>3</v>
      </c>
      <c r="D252" s="241" t="s">
        <v>1871</v>
      </c>
      <c r="E252" s="103">
        <v>27.4</v>
      </c>
      <c r="F252" s="241">
        <v>191</v>
      </c>
      <c r="G252" s="241"/>
      <c r="H252" s="241"/>
      <c r="I252" s="242"/>
      <c r="J252" s="242"/>
      <c r="K252" s="242"/>
      <c r="L252" s="241"/>
      <c r="M252" s="241"/>
      <c r="N252" s="241"/>
      <c r="O252" s="247"/>
      <c r="P252" s="247"/>
      <c r="Q252" s="247"/>
      <c r="R252" s="243" t="s">
        <v>1861</v>
      </c>
      <c r="S252" s="247"/>
      <c r="T252" s="244">
        <f t="shared" si="28"/>
        <v>251</v>
      </c>
      <c r="U252" s="278">
        <v>44833</v>
      </c>
      <c r="V252" s="249" t="str">
        <f t="shared" si="35"/>
        <v>TL</v>
      </c>
      <c r="W252" s="249" t="str">
        <f t="shared" si="35"/>
        <v>1-6</v>
      </c>
      <c r="X252" s="247"/>
      <c r="Y252" s="247"/>
      <c r="Z252" s="247"/>
      <c r="AA252" s="247">
        <v>27.4</v>
      </c>
      <c r="AB252" s="247"/>
    </row>
    <row r="253" spans="1:28" ht="15" x14ac:dyDescent="0.2">
      <c r="A253" s="75" t="str">
        <f t="shared" si="34"/>
        <v>SCH123</v>
      </c>
      <c r="B253" s="75" t="str">
        <f t="shared" si="34"/>
        <v>2022195</v>
      </c>
      <c r="C253" s="240">
        <v>3</v>
      </c>
      <c r="D253" s="241" t="s">
        <v>1871</v>
      </c>
      <c r="E253" s="103">
        <v>28.2</v>
      </c>
      <c r="F253" s="241">
        <v>207</v>
      </c>
      <c r="G253" s="241"/>
      <c r="H253" s="241"/>
      <c r="I253" s="242"/>
      <c r="J253" s="242"/>
      <c r="K253" s="242"/>
      <c r="L253" s="241"/>
      <c r="M253" s="241"/>
      <c r="N253" s="241"/>
      <c r="O253" s="247"/>
      <c r="P253" s="247"/>
      <c r="Q253" s="247"/>
      <c r="R253" s="243" t="s">
        <v>1861</v>
      </c>
      <c r="S253" s="247"/>
      <c r="T253" s="244">
        <f t="shared" si="28"/>
        <v>252</v>
      </c>
      <c r="U253" s="278">
        <v>44833</v>
      </c>
      <c r="V253" s="249" t="str">
        <f t="shared" si="35"/>
        <v>TL</v>
      </c>
      <c r="W253" s="249" t="str">
        <f t="shared" si="35"/>
        <v>1-6</v>
      </c>
      <c r="X253" s="247"/>
      <c r="Y253" s="247"/>
      <c r="Z253" s="247"/>
      <c r="AA253" s="247">
        <v>28.2</v>
      </c>
      <c r="AB253" s="247"/>
    </row>
    <row r="254" spans="1:28" ht="15" x14ac:dyDescent="0.2">
      <c r="A254" s="75" t="str">
        <f t="shared" si="34"/>
        <v>SCH123</v>
      </c>
      <c r="B254" s="75" t="str">
        <f t="shared" si="34"/>
        <v>2022195</v>
      </c>
      <c r="C254" s="240">
        <v>3</v>
      </c>
      <c r="D254" s="241" t="s">
        <v>1871</v>
      </c>
      <c r="E254" s="103">
        <v>28.2</v>
      </c>
      <c r="F254" s="241">
        <v>200</v>
      </c>
      <c r="G254" s="241"/>
      <c r="H254" s="241"/>
      <c r="I254" s="242"/>
      <c r="J254" s="242"/>
      <c r="K254" s="242"/>
      <c r="L254" s="241"/>
      <c r="M254" s="241"/>
      <c r="N254" s="241"/>
      <c r="O254" s="247"/>
      <c r="P254" s="247"/>
      <c r="Q254" s="247"/>
      <c r="R254" s="243" t="s">
        <v>1861</v>
      </c>
      <c r="S254" s="247"/>
      <c r="T254" s="244">
        <f t="shared" si="28"/>
        <v>253</v>
      </c>
      <c r="U254" s="278">
        <v>44833</v>
      </c>
      <c r="V254" s="249" t="str">
        <f t="shared" si="35"/>
        <v>TL</v>
      </c>
      <c r="W254" s="249" t="str">
        <f t="shared" si="35"/>
        <v>1-6</v>
      </c>
      <c r="X254" s="247"/>
      <c r="Y254" s="247"/>
      <c r="Z254" s="247"/>
      <c r="AA254" s="247">
        <v>28.3</v>
      </c>
      <c r="AB254" s="247"/>
    </row>
    <row r="255" spans="1:28" ht="15" x14ac:dyDescent="0.2">
      <c r="A255" s="75" t="str">
        <f t="shared" si="34"/>
        <v>SCH123</v>
      </c>
      <c r="B255" s="75" t="str">
        <f t="shared" si="34"/>
        <v>2022195</v>
      </c>
      <c r="C255" s="240">
        <v>3</v>
      </c>
      <c r="D255" s="241" t="s">
        <v>1871</v>
      </c>
      <c r="E255" s="103">
        <v>29.5</v>
      </c>
      <c r="F255" s="241">
        <v>220</v>
      </c>
      <c r="G255" s="241"/>
      <c r="H255" s="241"/>
      <c r="I255" s="242"/>
      <c r="J255" s="242"/>
      <c r="K255" s="242"/>
      <c r="L255" s="250"/>
      <c r="M255" s="250"/>
      <c r="N255" s="241"/>
      <c r="O255" s="247"/>
      <c r="P255" s="247"/>
      <c r="Q255" s="247"/>
      <c r="R255" s="243" t="s">
        <v>1861</v>
      </c>
      <c r="S255" s="247"/>
      <c r="T255" s="244">
        <f t="shared" si="28"/>
        <v>254</v>
      </c>
      <c r="U255" s="278">
        <v>44833</v>
      </c>
      <c r="V255" s="249" t="str">
        <f t="shared" si="35"/>
        <v>TL</v>
      </c>
      <c r="W255" s="249" t="str">
        <f t="shared" si="35"/>
        <v>1-6</v>
      </c>
      <c r="X255" s="247"/>
      <c r="Y255" s="247"/>
      <c r="Z255" s="247"/>
      <c r="AA255" s="247">
        <v>29.2</v>
      </c>
      <c r="AB255" s="247"/>
    </row>
    <row r="256" spans="1:28" ht="15" x14ac:dyDescent="0.2">
      <c r="A256" s="75" t="str">
        <f t="shared" si="34"/>
        <v>SCH123</v>
      </c>
      <c r="B256" s="75" t="str">
        <f t="shared" si="34"/>
        <v>2022195</v>
      </c>
      <c r="C256" s="240">
        <v>3</v>
      </c>
      <c r="D256" s="241" t="s">
        <v>1871</v>
      </c>
      <c r="E256" s="103">
        <v>26.6</v>
      </c>
      <c r="F256" s="241">
        <v>150</v>
      </c>
      <c r="G256" s="241"/>
      <c r="H256" s="241"/>
      <c r="I256" s="242"/>
      <c r="J256" s="242"/>
      <c r="K256" s="242"/>
      <c r="L256" s="241"/>
      <c r="M256" s="241"/>
      <c r="N256" s="241"/>
      <c r="O256" s="247"/>
      <c r="P256" s="247"/>
      <c r="Q256" s="247"/>
      <c r="R256" s="243" t="s">
        <v>1861</v>
      </c>
      <c r="S256" s="247"/>
      <c r="T256" s="244">
        <f t="shared" si="28"/>
        <v>255</v>
      </c>
      <c r="U256" s="278">
        <v>44833</v>
      </c>
      <c r="V256" s="249" t="str">
        <f t="shared" si="35"/>
        <v>TL</v>
      </c>
      <c r="W256" s="249" t="str">
        <f t="shared" si="35"/>
        <v>1-6</v>
      </c>
      <c r="X256" s="247"/>
      <c r="Y256" s="247"/>
      <c r="Z256" s="247"/>
      <c r="AA256" s="247">
        <v>26.8</v>
      </c>
      <c r="AB256" s="247"/>
    </row>
    <row r="257" spans="1:28" ht="15" x14ac:dyDescent="0.2">
      <c r="A257" s="75" t="str">
        <f t="shared" si="34"/>
        <v>SCH123</v>
      </c>
      <c r="B257" s="75" t="str">
        <f t="shared" si="34"/>
        <v>2022195</v>
      </c>
      <c r="C257" s="240">
        <v>3</v>
      </c>
      <c r="D257" s="241" t="s">
        <v>1871</v>
      </c>
      <c r="E257" s="103">
        <v>28.2</v>
      </c>
      <c r="F257" s="241">
        <v>205</v>
      </c>
      <c r="G257" s="241"/>
      <c r="H257" s="241"/>
      <c r="I257" s="242"/>
      <c r="J257" s="242"/>
      <c r="K257" s="242"/>
      <c r="L257" s="241"/>
      <c r="M257" s="241"/>
      <c r="N257" s="241"/>
      <c r="O257" s="247"/>
      <c r="P257" s="247"/>
      <c r="Q257" s="247"/>
      <c r="R257" s="243" t="s">
        <v>1861</v>
      </c>
      <c r="S257" s="247"/>
      <c r="T257" s="244">
        <f t="shared" si="28"/>
        <v>256</v>
      </c>
      <c r="U257" s="278">
        <v>44833</v>
      </c>
      <c r="V257" s="249" t="str">
        <f t="shared" si="35"/>
        <v>TL</v>
      </c>
      <c r="W257" s="249" t="str">
        <f t="shared" si="35"/>
        <v>1-6</v>
      </c>
      <c r="X257" s="247"/>
      <c r="Y257" s="247"/>
      <c r="Z257" s="247"/>
      <c r="AA257" s="247">
        <v>29.1</v>
      </c>
      <c r="AB257" s="247"/>
    </row>
    <row r="258" spans="1:28" ht="15" x14ac:dyDescent="0.2">
      <c r="A258" s="75" t="str">
        <f t="shared" si="34"/>
        <v>SCH123</v>
      </c>
      <c r="B258" s="75" t="str">
        <f t="shared" si="34"/>
        <v>2022195</v>
      </c>
      <c r="C258" s="240">
        <v>3</v>
      </c>
      <c r="D258" s="241" t="s">
        <v>1871</v>
      </c>
      <c r="E258" s="103">
        <v>27.4</v>
      </c>
      <c r="F258" s="241">
        <v>176</v>
      </c>
      <c r="G258" s="241"/>
      <c r="H258" s="241"/>
      <c r="I258" s="242"/>
      <c r="J258" s="242"/>
      <c r="K258" s="242"/>
      <c r="L258" s="241"/>
      <c r="M258" s="241"/>
      <c r="N258" s="241"/>
      <c r="O258" s="247"/>
      <c r="P258" s="247"/>
      <c r="Q258" s="247" t="s">
        <v>1865</v>
      </c>
      <c r="R258" s="243" t="s">
        <v>1861</v>
      </c>
      <c r="S258" s="247"/>
      <c r="T258" s="244">
        <f t="shared" si="28"/>
        <v>257</v>
      </c>
      <c r="U258" s="278">
        <v>44833</v>
      </c>
      <c r="V258" s="249" t="str">
        <f t="shared" si="35"/>
        <v>TL</v>
      </c>
      <c r="W258" s="249" t="str">
        <f t="shared" si="35"/>
        <v>1-6</v>
      </c>
      <c r="X258" s="247"/>
      <c r="Y258" s="247"/>
      <c r="Z258" s="247"/>
      <c r="AA258" s="247">
        <v>27.7</v>
      </c>
      <c r="AB258" s="247"/>
    </row>
    <row r="259" spans="1:28" ht="15" x14ac:dyDescent="0.2">
      <c r="A259" s="75" t="str">
        <f t="shared" si="34"/>
        <v>SCH123</v>
      </c>
      <c r="B259" s="75" t="str">
        <f t="shared" si="34"/>
        <v>2022195</v>
      </c>
      <c r="C259" s="240">
        <v>3</v>
      </c>
      <c r="D259" s="241" t="s">
        <v>1871</v>
      </c>
      <c r="E259" s="103">
        <v>27.6</v>
      </c>
      <c r="F259" s="241">
        <v>178</v>
      </c>
      <c r="G259" s="241"/>
      <c r="H259" s="241"/>
      <c r="I259" s="242"/>
      <c r="J259" s="242"/>
      <c r="K259" s="242"/>
      <c r="L259" s="241"/>
      <c r="M259" s="241"/>
      <c r="N259" s="241"/>
      <c r="O259" s="247"/>
      <c r="P259" s="247"/>
      <c r="Q259" s="247"/>
      <c r="R259" s="243" t="s">
        <v>1861</v>
      </c>
      <c r="S259" s="247"/>
      <c r="T259" s="244">
        <f t="shared" si="28"/>
        <v>258</v>
      </c>
      <c r="U259" s="278">
        <v>44833</v>
      </c>
      <c r="V259" s="249" t="str">
        <f t="shared" si="35"/>
        <v>TL</v>
      </c>
      <c r="W259" s="249" t="str">
        <f t="shared" si="35"/>
        <v>1-6</v>
      </c>
      <c r="X259" s="247"/>
      <c r="Y259" s="247"/>
      <c r="Z259" s="247"/>
      <c r="AA259" s="247">
        <v>27.6</v>
      </c>
      <c r="AB259" s="247"/>
    </row>
    <row r="260" spans="1:28" ht="15" x14ac:dyDescent="0.2">
      <c r="A260" s="75" t="str">
        <f t="shared" ref="A260:B275" si="36">A259</f>
        <v>SCH123</v>
      </c>
      <c r="B260" s="75" t="str">
        <f t="shared" si="36"/>
        <v>2022195</v>
      </c>
      <c r="C260" s="240">
        <v>3</v>
      </c>
      <c r="D260" s="241" t="s">
        <v>1871</v>
      </c>
      <c r="E260" s="103">
        <v>28.5</v>
      </c>
      <c r="F260" s="241">
        <v>208</v>
      </c>
      <c r="G260" s="241"/>
      <c r="H260" s="241"/>
      <c r="I260" s="242"/>
      <c r="J260" s="242"/>
      <c r="K260" s="242"/>
      <c r="L260" s="241"/>
      <c r="M260" s="241"/>
      <c r="N260" s="241"/>
      <c r="O260" s="247"/>
      <c r="P260" s="247"/>
      <c r="Q260" s="247"/>
      <c r="R260" s="243" t="s">
        <v>1861</v>
      </c>
      <c r="S260" s="247"/>
      <c r="T260" s="244">
        <f t="shared" ref="T260:T323" si="37">T259+1</f>
        <v>259</v>
      </c>
      <c r="U260" s="278">
        <v>44833</v>
      </c>
      <c r="V260" s="249" t="str">
        <f t="shared" ref="V260:W275" si="38">V259</f>
        <v>TL</v>
      </c>
      <c r="W260" s="249" t="str">
        <f t="shared" si="38"/>
        <v>1-6</v>
      </c>
      <c r="X260" s="247"/>
      <c r="Y260" s="247"/>
      <c r="Z260" s="247"/>
      <c r="AA260" s="247">
        <v>28.5</v>
      </c>
      <c r="AB260" s="247"/>
    </row>
    <row r="261" spans="1:28" ht="15" x14ac:dyDescent="0.2">
      <c r="A261" s="75" t="str">
        <f t="shared" si="36"/>
        <v>SCH123</v>
      </c>
      <c r="B261" s="75" t="str">
        <f t="shared" si="36"/>
        <v>2022195</v>
      </c>
      <c r="C261" s="240">
        <v>3</v>
      </c>
      <c r="D261" s="241" t="s">
        <v>1871</v>
      </c>
      <c r="E261" s="103">
        <v>28.7</v>
      </c>
      <c r="F261" s="241">
        <v>215</v>
      </c>
      <c r="G261" s="241"/>
      <c r="H261" s="241"/>
      <c r="I261" s="242"/>
      <c r="J261" s="242"/>
      <c r="K261" s="242"/>
      <c r="L261" s="241"/>
      <c r="M261" s="241"/>
      <c r="N261" s="241"/>
      <c r="O261" s="247"/>
      <c r="P261" s="247"/>
      <c r="Q261" s="247" t="s">
        <v>1872</v>
      </c>
      <c r="R261" s="243" t="s">
        <v>1861</v>
      </c>
      <c r="S261" s="247"/>
      <c r="T261" s="244">
        <f t="shared" si="37"/>
        <v>260</v>
      </c>
      <c r="U261" s="278">
        <v>44833</v>
      </c>
      <c r="V261" s="249" t="str">
        <f t="shared" si="38"/>
        <v>TL</v>
      </c>
      <c r="W261" s="249" t="str">
        <f t="shared" si="38"/>
        <v>1-6</v>
      </c>
      <c r="X261" s="247"/>
      <c r="Y261" s="247"/>
      <c r="Z261" s="247"/>
      <c r="AA261" s="247">
        <v>28.2</v>
      </c>
      <c r="AB261" s="247"/>
    </row>
    <row r="262" spans="1:28" ht="15" x14ac:dyDescent="0.2">
      <c r="A262" s="75" t="str">
        <f t="shared" si="36"/>
        <v>SCH123</v>
      </c>
      <c r="B262" s="75" t="str">
        <f t="shared" si="36"/>
        <v>2022195</v>
      </c>
      <c r="C262" s="240">
        <v>3</v>
      </c>
      <c r="D262" s="241" t="s">
        <v>1871</v>
      </c>
      <c r="E262" s="103">
        <v>27.8</v>
      </c>
      <c r="F262" s="241">
        <v>188</v>
      </c>
      <c r="G262" s="241"/>
      <c r="H262" s="241"/>
      <c r="I262" s="242"/>
      <c r="J262" s="242"/>
      <c r="K262" s="242"/>
      <c r="L262" s="241"/>
      <c r="M262" s="241"/>
      <c r="N262" s="241"/>
      <c r="O262" s="247"/>
      <c r="P262" s="247"/>
      <c r="Q262" s="247"/>
      <c r="R262" s="243" t="s">
        <v>1861</v>
      </c>
      <c r="S262" s="247"/>
      <c r="T262" s="244">
        <f t="shared" si="37"/>
        <v>261</v>
      </c>
      <c r="U262" s="278">
        <v>44833</v>
      </c>
      <c r="V262" s="249" t="str">
        <f t="shared" si="38"/>
        <v>TL</v>
      </c>
      <c r="W262" s="249" t="str">
        <f t="shared" si="38"/>
        <v>1-6</v>
      </c>
      <c r="X262" s="247"/>
      <c r="Y262" s="247"/>
      <c r="Z262" s="247"/>
      <c r="AA262" s="247">
        <v>27.8</v>
      </c>
      <c r="AB262" s="247"/>
    </row>
    <row r="263" spans="1:28" ht="15" x14ac:dyDescent="0.2">
      <c r="A263" s="75" t="str">
        <f t="shared" si="36"/>
        <v>SCH123</v>
      </c>
      <c r="B263" s="75" t="str">
        <f t="shared" si="36"/>
        <v>2022195</v>
      </c>
      <c r="C263" s="240">
        <v>3</v>
      </c>
      <c r="D263" s="241" t="s">
        <v>1871</v>
      </c>
      <c r="E263" s="103">
        <v>28.1</v>
      </c>
      <c r="F263" s="241">
        <v>200</v>
      </c>
      <c r="G263" s="241"/>
      <c r="H263" s="241"/>
      <c r="I263" s="242"/>
      <c r="J263" s="242"/>
      <c r="K263" s="242"/>
      <c r="L263" s="241"/>
      <c r="M263" s="241"/>
      <c r="N263" s="241"/>
      <c r="O263" s="247"/>
      <c r="P263" s="247"/>
      <c r="Q263" s="247"/>
      <c r="R263" s="243" t="s">
        <v>1861</v>
      </c>
      <c r="S263" s="247"/>
      <c r="T263" s="244">
        <f t="shared" si="37"/>
        <v>262</v>
      </c>
      <c r="U263" s="278">
        <v>44833</v>
      </c>
      <c r="V263" s="249" t="str">
        <f t="shared" si="38"/>
        <v>TL</v>
      </c>
      <c r="W263" s="249" t="str">
        <f t="shared" si="38"/>
        <v>1-6</v>
      </c>
      <c r="X263" s="247"/>
      <c r="Y263" s="247"/>
      <c r="Z263" s="247"/>
      <c r="AA263" s="247">
        <v>27.9</v>
      </c>
      <c r="AB263" s="247"/>
    </row>
    <row r="264" spans="1:28" ht="15" x14ac:dyDescent="0.2">
      <c r="A264" s="75" t="str">
        <f t="shared" si="36"/>
        <v>SCH123</v>
      </c>
      <c r="B264" s="75" t="str">
        <f t="shared" si="36"/>
        <v>2022195</v>
      </c>
      <c r="C264" s="240">
        <v>3</v>
      </c>
      <c r="D264" s="241" t="s">
        <v>1871</v>
      </c>
      <c r="E264" s="103">
        <v>27.6</v>
      </c>
      <c r="F264" s="241">
        <v>169</v>
      </c>
      <c r="G264" s="241"/>
      <c r="H264" s="241"/>
      <c r="I264" s="242"/>
      <c r="J264" s="242"/>
      <c r="K264" s="242"/>
      <c r="L264" s="241"/>
      <c r="M264" s="241"/>
      <c r="N264" s="241"/>
      <c r="O264" s="247"/>
      <c r="P264" s="247"/>
      <c r="Q264" s="247"/>
      <c r="R264" s="243" t="s">
        <v>1861</v>
      </c>
      <c r="S264" s="247"/>
      <c r="T264" s="244">
        <f t="shared" si="37"/>
        <v>263</v>
      </c>
      <c r="U264" s="278">
        <v>44833</v>
      </c>
      <c r="V264" s="249" t="str">
        <f t="shared" si="38"/>
        <v>TL</v>
      </c>
      <c r="W264" s="249" t="str">
        <f t="shared" si="38"/>
        <v>1-6</v>
      </c>
      <c r="X264" s="247"/>
      <c r="Y264" s="247"/>
      <c r="Z264" s="247"/>
      <c r="AA264" s="247">
        <v>27.9</v>
      </c>
      <c r="AB264" s="247"/>
    </row>
    <row r="265" spans="1:28" ht="15" x14ac:dyDescent="0.2">
      <c r="A265" s="75" t="str">
        <f t="shared" si="36"/>
        <v>SCH123</v>
      </c>
      <c r="B265" s="75" t="str">
        <f t="shared" si="36"/>
        <v>2022195</v>
      </c>
      <c r="C265" s="240">
        <v>3</v>
      </c>
      <c r="D265" s="241" t="s">
        <v>1871</v>
      </c>
      <c r="E265" s="103">
        <v>28</v>
      </c>
      <c r="F265" s="241">
        <v>188</v>
      </c>
      <c r="G265" s="241"/>
      <c r="H265" s="241"/>
      <c r="I265" s="242"/>
      <c r="J265" s="242"/>
      <c r="K265" s="242"/>
      <c r="L265" s="241"/>
      <c r="M265" s="241"/>
      <c r="N265" s="241"/>
      <c r="O265" s="247"/>
      <c r="P265" s="247"/>
      <c r="Q265" s="247"/>
      <c r="R265" s="243" t="s">
        <v>1861</v>
      </c>
      <c r="S265" s="247"/>
      <c r="T265" s="244">
        <f t="shared" si="37"/>
        <v>264</v>
      </c>
      <c r="U265" s="278">
        <v>44833</v>
      </c>
      <c r="V265" s="249" t="str">
        <f t="shared" si="38"/>
        <v>TL</v>
      </c>
      <c r="W265" s="249" t="str">
        <f t="shared" si="38"/>
        <v>1-6</v>
      </c>
      <c r="X265" s="247"/>
      <c r="Y265" s="247"/>
      <c r="Z265" s="247"/>
      <c r="AA265" s="247">
        <v>28.1</v>
      </c>
      <c r="AB265" s="247"/>
    </row>
    <row r="266" spans="1:28" ht="15" x14ac:dyDescent="0.2">
      <c r="A266" s="75" t="str">
        <f t="shared" si="36"/>
        <v>SCH123</v>
      </c>
      <c r="B266" s="75" t="str">
        <f t="shared" si="36"/>
        <v>2022195</v>
      </c>
      <c r="C266" s="240">
        <v>3</v>
      </c>
      <c r="D266" s="241" t="s">
        <v>1871</v>
      </c>
      <c r="E266" s="103">
        <v>27.1</v>
      </c>
      <c r="F266" s="241">
        <v>173</v>
      </c>
      <c r="G266" s="241"/>
      <c r="H266" s="241"/>
      <c r="I266" s="242"/>
      <c r="J266" s="242"/>
      <c r="K266" s="242"/>
      <c r="L266" s="241"/>
      <c r="M266" s="241"/>
      <c r="N266" s="241"/>
      <c r="O266" s="247"/>
      <c r="P266" s="247"/>
      <c r="Q266" s="247"/>
      <c r="R266" s="243" t="s">
        <v>1861</v>
      </c>
      <c r="S266" s="247"/>
      <c r="T266" s="244">
        <f t="shared" si="37"/>
        <v>265</v>
      </c>
      <c r="U266" s="278">
        <v>44833</v>
      </c>
      <c r="V266" s="249" t="str">
        <f t="shared" si="38"/>
        <v>TL</v>
      </c>
      <c r="W266" s="249" t="str">
        <f t="shared" si="38"/>
        <v>1-6</v>
      </c>
      <c r="X266" s="247"/>
      <c r="Y266" s="247"/>
      <c r="Z266" s="247"/>
      <c r="AA266" s="247">
        <v>27.2</v>
      </c>
      <c r="AB266" s="247"/>
    </row>
    <row r="267" spans="1:28" ht="15" x14ac:dyDescent="0.2">
      <c r="A267" s="75" t="str">
        <f t="shared" si="36"/>
        <v>SCH123</v>
      </c>
      <c r="B267" s="75" t="str">
        <f t="shared" si="36"/>
        <v>2022195</v>
      </c>
      <c r="C267" s="240">
        <v>3</v>
      </c>
      <c r="D267" s="241" t="s">
        <v>1871</v>
      </c>
      <c r="E267" s="103">
        <v>29.3</v>
      </c>
      <c r="F267" s="241">
        <v>240</v>
      </c>
      <c r="G267" s="241"/>
      <c r="H267" s="241"/>
      <c r="I267" s="242"/>
      <c r="J267" s="242"/>
      <c r="K267" s="242"/>
      <c r="L267" s="241"/>
      <c r="M267" s="241"/>
      <c r="N267" s="241"/>
      <c r="O267" s="247"/>
      <c r="P267" s="247"/>
      <c r="Q267" s="247"/>
      <c r="R267" s="243" t="s">
        <v>1861</v>
      </c>
      <c r="S267" s="247"/>
      <c r="T267" s="244">
        <f t="shared" si="37"/>
        <v>266</v>
      </c>
      <c r="U267" s="278">
        <v>44833</v>
      </c>
      <c r="V267" s="249" t="str">
        <f t="shared" si="38"/>
        <v>TL</v>
      </c>
      <c r="W267" s="249" t="str">
        <f t="shared" si="38"/>
        <v>1-6</v>
      </c>
      <c r="X267" s="247"/>
      <c r="Y267" s="247"/>
      <c r="Z267" s="247"/>
      <c r="AA267" s="247">
        <v>29.4</v>
      </c>
      <c r="AB267" s="247"/>
    </row>
    <row r="268" spans="1:28" ht="15" x14ac:dyDescent="0.2">
      <c r="A268" s="75" t="str">
        <f t="shared" si="36"/>
        <v>SCH123</v>
      </c>
      <c r="B268" s="75" t="str">
        <f t="shared" si="36"/>
        <v>2022195</v>
      </c>
      <c r="C268" s="240">
        <v>3</v>
      </c>
      <c r="D268" s="241" t="s">
        <v>1871</v>
      </c>
      <c r="E268" s="103">
        <v>28.5</v>
      </c>
      <c r="F268" s="241">
        <v>214</v>
      </c>
      <c r="G268" s="241"/>
      <c r="H268" s="241"/>
      <c r="I268" s="242"/>
      <c r="J268" s="242"/>
      <c r="K268" s="242"/>
      <c r="L268" s="241"/>
      <c r="M268" s="241"/>
      <c r="N268" s="241"/>
      <c r="O268" s="247"/>
      <c r="P268" s="247"/>
      <c r="Q268" s="247"/>
      <c r="R268" s="243" t="s">
        <v>1861</v>
      </c>
      <c r="S268" s="247"/>
      <c r="T268" s="244">
        <f t="shared" si="37"/>
        <v>267</v>
      </c>
      <c r="U268" s="278">
        <v>44833</v>
      </c>
      <c r="V268" s="249" t="str">
        <f t="shared" si="38"/>
        <v>TL</v>
      </c>
      <c r="W268" s="249" t="str">
        <f t="shared" si="38"/>
        <v>1-6</v>
      </c>
      <c r="X268" s="247"/>
      <c r="Y268" s="247"/>
      <c r="Z268" s="247"/>
      <c r="AA268" s="247">
        <v>28.5</v>
      </c>
      <c r="AB268" s="247"/>
    </row>
    <row r="269" spans="1:28" ht="15" x14ac:dyDescent="0.2">
      <c r="A269" s="75" t="str">
        <f t="shared" si="36"/>
        <v>SCH123</v>
      </c>
      <c r="B269" s="75" t="str">
        <f t="shared" si="36"/>
        <v>2022195</v>
      </c>
      <c r="C269" s="240">
        <v>3</v>
      </c>
      <c r="D269" s="241" t="s">
        <v>1871</v>
      </c>
      <c r="E269" s="103">
        <v>28.5</v>
      </c>
      <c r="F269" s="241">
        <v>195</v>
      </c>
      <c r="G269" s="241"/>
      <c r="H269" s="241"/>
      <c r="I269" s="242"/>
      <c r="J269" s="242"/>
      <c r="K269" s="242"/>
      <c r="L269" s="241"/>
      <c r="M269" s="241"/>
      <c r="N269" s="241"/>
      <c r="O269" s="247"/>
      <c r="P269" s="247"/>
      <c r="Q269" s="247"/>
      <c r="R269" s="243" t="s">
        <v>1861</v>
      </c>
      <c r="S269" s="247"/>
      <c r="T269" s="244">
        <f t="shared" si="37"/>
        <v>268</v>
      </c>
      <c r="U269" s="278">
        <v>44833</v>
      </c>
      <c r="V269" s="249" t="str">
        <f t="shared" si="38"/>
        <v>TL</v>
      </c>
      <c r="W269" s="249" t="str">
        <f t="shared" si="38"/>
        <v>1-6</v>
      </c>
      <c r="X269" s="247"/>
      <c r="Y269" s="247"/>
      <c r="Z269" s="247"/>
      <c r="AA269" s="247">
        <v>28.1</v>
      </c>
      <c r="AB269" s="247"/>
    </row>
    <row r="270" spans="1:28" ht="15" x14ac:dyDescent="0.2">
      <c r="A270" s="75" t="str">
        <f t="shared" si="36"/>
        <v>SCH123</v>
      </c>
      <c r="B270" s="75" t="str">
        <f t="shared" si="36"/>
        <v>2022195</v>
      </c>
      <c r="C270" s="240">
        <v>3</v>
      </c>
      <c r="D270" s="241" t="s">
        <v>1871</v>
      </c>
      <c r="E270" s="103">
        <v>28.1</v>
      </c>
      <c r="F270" s="241">
        <v>198</v>
      </c>
      <c r="G270" s="241"/>
      <c r="H270" s="241"/>
      <c r="I270" s="242"/>
      <c r="J270" s="242"/>
      <c r="K270" s="242"/>
      <c r="L270" s="241"/>
      <c r="M270" s="241"/>
      <c r="N270" s="241"/>
      <c r="O270" s="247"/>
      <c r="P270" s="247"/>
      <c r="Q270" s="247"/>
      <c r="R270" s="243" t="s">
        <v>1861</v>
      </c>
      <c r="S270" s="247"/>
      <c r="T270" s="244">
        <f t="shared" si="37"/>
        <v>269</v>
      </c>
      <c r="U270" s="278">
        <v>44833</v>
      </c>
      <c r="V270" s="249" t="str">
        <f t="shared" si="38"/>
        <v>TL</v>
      </c>
      <c r="W270" s="249" t="str">
        <f t="shared" si="38"/>
        <v>1-6</v>
      </c>
      <c r="X270" s="247"/>
      <c r="Y270" s="247"/>
      <c r="Z270" s="247"/>
      <c r="AA270" s="247">
        <v>28.1</v>
      </c>
      <c r="AB270" s="247"/>
    </row>
    <row r="271" spans="1:28" ht="15" x14ac:dyDescent="0.2">
      <c r="A271" s="75" t="str">
        <f t="shared" si="36"/>
        <v>SCH123</v>
      </c>
      <c r="B271" s="75" t="str">
        <f t="shared" si="36"/>
        <v>2022195</v>
      </c>
      <c r="C271" s="240">
        <v>3</v>
      </c>
      <c r="D271" s="241" t="s">
        <v>1871</v>
      </c>
      <c r="E271" s="103">
        <v>27.4</v>
      </c>
      <c r="F271" s="241">
        <v>181</v>
      </c>
      <c r="G271" s="241"/>
      <c r="H271" s="241"/>
      <c r="I271" s="242"/>
      <c r="J271" s="242"/>
      <c r="K271" s="242"/>
      <c r="L271" s="241"/>
      <c r="M271" s="241"/>
      <c r="N271" s="241"/>
      <c r="O271" s="247"/>
      <c r="P271" s="247"/>
      <c r="Q271" s="247" t="s">
        <v>1865</v>
      </c>
      <c r="R271" s="243" t="s">
        <v>1861</v>
      </c>
      <c r="S271" s="247"/>
      <c r="T271" s="244">
        <f t="shared" si="37"/>
        <v>270</v>
      </c>
      <c r="U271" s="278">
        <v>44833</v>
      </c>
      <c r="V271" s="249" t="str">
        <f t="shared" si="38"/>
        <v>TL</v>
      </c>
      <c r="W271" s="249" t="str">
        <f t="shared" si="38"/>
        <v>1-6</v>
      </c>
      <c r="X271" s="247"/>
      <c r="Y271" s="247"/>
      <c r="Z271" s="247"/>
      <c r="AA271" s="247">
        <v>27.4</v>
      </c>
      <c r="AB271" s="247"/>
    </row>
    <row r="272" spans="1:28" ht="15" x14ac:dyDescent="0.2">
      <c r="A272" s="75" t="str">
        <f t="shared" si="36"/>
        <v>SCH123</v>
      </c>
      <c r="B272" s="75" t="str">
        <f t="shared" si="36"/>
        <v>2022195</v>
      </c>
      <c r="C272" s="240">
        <v>3</v>
      </c>
      <c r="D272" s="241" t="s">
        <v>1871</v>
      </c>
      <c r="E272" s="103">
        <v>29.8</v>
      </c>
      <c r="F272" s="241">
        <v>243</v>
      </c>
      <c r="G272" s="241"/>
      <c r="H272" s="241"/>
      <c r="I272" s="242"/>
      <c r="J272" s="242"/>
      <c r="K272" s="242"/>
      <c r="L272" s="241"/>
      <c r="M272" s="241"/>
      <c r="N272" s="241"/>
      <c r="O272" s="247"/>
      <c r="P272" s="247"/>
      <c r="Q272" s="247"/>
      <c r="R272" s="243" t="s">
        <v>1861</v>
      </c>
      <c r="S272" s="247"/>
      <c r="T272" s="244">
        <f t="shared" si="37"/>
        <v>271</v>
      </c>
      <c r="U272" s="278">
        <v>44833</v>
      </c>
      <c r="V272" s="249" t="str">
        <f t="shared" si="38"/>
        <v>TL</v>
      </c>
      <c r="W272" s="249" t="str">
        <f t="shared" si="38"/>
        <v>1-6</v>
      </c>
      <c r="X272" s="247"/>
      <c r="Y272" s="247"/>
      <c r="Z272" s="247"/>
      <c r="AA272" s="247">
        <v>29.6</v>
      </c>
      <c r="AB272" s="247"/>
    </row>
    <row r="273" spans="1:28" ht="15" x14ac:dyDescent="0.2">
      <c r="A273" s="75" t="str">
        <f t="shared" si="36"/>
        <v>SCH123</v>
      </c>
      <c r="B273" s="75" t="str">
        <f t="shared" si="36"/>
        <v>2022195</v>
      </c>
      <c r="C273" s="240">
        <v>3</v>
      </c>
      <c r="D273" s="241" t="s">
        <v>1871</v>
      </c>
      <c r="E273" s="103">
        <v>28.3</v>
      </c>
      <c r="F273" s="241">
        <v>202</v>
      </c>
      <c r="G273" s="241"/>
      <c r="H273" s="241"/>
      <c r="I273" s="242"/>
      <c r="J273" s="242"/>
      <c r="K273" s="242"/>
      <c r="L273" s="241"/>
      <c r="M273" s="241"/>
      <c r="N273" s="241"/>
      <c r="O273" s="247"/>
      <c r="P273" s="247"/>
      <c r="Q273" s="247"/>
      <c r="R273" s="243" t="s">
        <v>1861</v>
      </c>
      <c r="S273" s="247"/>
      <c r="T273" s="244">
        <f t="shared" si="37"/>
        <v>272</v>
      </c>
      <c r="U273" s="278">
        <v>44833</v>
      </c>
      <c r="V273" s="249" t="str">
        <f t="shared" si="38"/>
        <v>TL</v>
      </c>
      <c r="W273" s="249" t="str">
        <f t="shared" si="38"/>
        <v>1-6</v>
      </c>
      <c r="X273" s="247"/>
      <c r="Y273" s="247"/>
      <c r="Z273" s="247"/>
      <c r="AA273" s="247">
        <v>28.3</v>
      </c>
      <c r="AB273" s="247"/>
    </row>
    <row r="274" spans="1:28" ht="15" x14ac:dyDescent="0.2">
      <c r="A274" s="75" t="str">
        <f t="shared" si="36"/>
        <v>SCH123</v>
      </c>
      <c r="B274" s="75" t="str">
        <f t="shared" si="36"/>
        <v>2022195</v>
      </c>
      <c r="C274" s="240">
        <v>3</v>
      </c>
      <c r="D274" s="241" t="s">
        <v>1871</v>
      </c>
      <c r="E274" s="103">
        <v>27.5</v>
      </c>
      <c r="F274" s="241">
        <v>212</v>
      </c>
      <c r="G274" s="241"/>
      <c r="H274" s="241"/>
      <c r="I274" s="242"/>
      <c r="J274" s="242"/>
      <c r="K274" s="242"/>
      <c r="L274" s="241"/>
      <c r="M274" s="241"/>
      <c r="N274" s="241"/>
      <c r="O274" s="247"/>
      <c r="P274" s="247"/>
      <c r="Q274" s="247"/>
      <c r="R274" s="243" t="s">
        <v>1861</v>
      </c>
      <c r="S274" s="247"/>
      <c r="T274" s="244">
        <f t="shared" si="37"/>
        <v>273</v>
      </c>
      <c r="U274" s="278">
        <v>44833</v>
      </c>
      <c r="V274" s="249" t="str">
        <f t="shared" si="38"/>
        <v>TL</v>
      </c>
      <c r="W274" s="249" t="str">
        <f t="shared" si="38"/>
        <v>1-6</v>
      </c>
      <c r="X274" s="247"/>
      <c r="Y274" s="247"/>
      <c r="Z274" s="247"/>
      <c r="AA274" s="247">
        <v>27.5</v>
      </c>
      <c r="AB274" s="247"/>
    </row>
    <row r="275" spans="1:28" ht="15" x14ac:dyDescent="0.2">
      <c r="A275" s="75" t="str">
        <f t="shared" si="36"/>
        <v>SCH123</v>
      </c>
      <c r="B275" s="75" t="str">
        <f t="shared" si="36"/>
        <v>2022195</v>
      </c>
      <c r="C275" s="240">
        <v>3</v>
      </c>
      <c r="D275" s="241" t="s">
        <v>1871</v>
      </c>
      <c r="E275" s="103">
        <v>26.6</v>
      </c>
      <c r="F275" s="241">
        <v>166</v>
      </c>
      <c r="G275" s="241"/>
      <c r="H275" s="241"/>
      <c r="I275" s="242"/>
      <c r="J275" s="242"/>
      <c r="K275" s="242"/>
      <c r="L275" s="241"/>
      <c r="M275" s="241"/>
      <c r="N275" s="241"/>
      <c r="O275" s="247"/>
      <c r="P275" s="247"/>
      <c r="Q275" s="247"/>
      <c r="R275" s="243" t="s">
        <v>1861</v>
      </c>
      <c r="S275" s="247"/>
      <c r="T275" s="244">
        <f t="shared" si="37"/>
        <v>274</v>
      </c>
      <c r="U275" s="278">
        <v>44833</v>
      </c>
      <c r="V275" s="249" t="str">
        <f t="shared" si="38"/>
        <v>TL</v>
      </c>
      <c r="W275" s="249" t="str">
        <f t="shared" si="38"/>
        <v>1-6</v>
      </c>
      <c r="X275" s="247"/>
      <c r="Y275" s="247"/>
      <c r="Z275" s="247"/>
      <c r="AA275" s="247">
        <v>26.6</v>
      </c>
      <c r="AB275" s="247"/>
    </row>
    <row r="276" spans="1:28" ht="15" x14ac:dyDescent="0.2">
      <c r="A276" s="75" t="str">
        <f t="shared" ref="A276:B291" si="39">A275</f>
        <v>SCH123</v>
      </c>
      <c r="B276" s="75" t="str">
        <f t="shared" si="39"/>
        <v>2022195</v>
      </c>
      <c r="C276" s="240">
        <v>3</v>
      </c>
      <c r="D276" s="241" t="s">
        <v>1871</v>
      </c>
      <c r="E276" s="103">
        <v>27.5</v>
      </c>
      <c r="F276" s="241">
        <v>177</v>
      </c>
      <c r="G276" s="241"/>
      <c r="H276" s="241"/>
      <c r="I276" s="242"/>
      <c r="J276" s="242"/>
      <c r="K276" s="242"/>
      <c r="L276" s="241"/>
      <c r="M276" s="241"/>
      <c r="N276" s="241"/>
      <c r="O276" s="247"/>
      <c r="P276" s="247"/>
      <c r="Q276" s="247"/>
      <c r="R276" s="243" t="s">
        <v>1861</v>
      </c>
      <c r="S276" s="247"/>
      <c r="T276" s="244">
        <f t="shared" si="37"/>
        <v>275</v>
      </c>
      <c r="U276" s="278">
        <v>44833</v>
      </c>
      <c r="V276" s="249" t="str">
        <f t="shared" ref="V276:W291" si="40">V275</f>
        <v>TL</v>
      </c>
      <c r="W276" s="249" t="str">
        <f t="shared" si="40"/>
        <v>1-6</v>
      </c>
      <c r="X276" s="247"/>
      <c r="Y276" s="247"/>
      <c r="Z276" s="247"/>
      <c r="AA276" s="247">
        <v>27.5</v>
      </c>
      <c r="AB276" s="247"/>
    </row>
    <row r="277" spans="1:28" ht="15" x14ac:dyDescent="0.2">
      <c r="A277" s="75" t="str">
        <f t="shared" si="39"/>
        <v>SCH123</v>
      </c>
      <c r="B277" s="75" t="str">
        <f t="shared" si="39"/>
        <v>2022195</v>
      </c>
      <c r="C277" s="240">
        <v>3</v>
      </c>
      <c r="D277" s="241" t="s">
        <v>1871</v>
      </c>
      <c r="E277" s="103">
        <v>28.5</v>
      </c>
      <c r="F277" s="241">
        <v>205</v>
      </c>
      <c r="G277" s="241"/>
      <c r="H277" s="241"/>
      <c r="I277" s="242"/>
      <c r="J277" s="242"/>
      <c r="K277" s="242"/>
      <c r="L277" s="241"/>
      <c r="M277" s="241"/>
      <c r="N277" s="241"/>
      <c r="O277" s="247"/>
      <c r="P277" s="247"/>
      <c r="Q277" s="247"/>
      <c r="R277" s="243" t="s">
        <v>1861</v>
      </c>
      <c r="S277" s="247"/>
      <c r="T277" s="244">
        <f t="shared" si="37"/>
        <v>276</v>
      </c>
      <c r="U277" s="278">
        <v>44833</v>
      </c>
      <c r="V277" s="249" t="str">
        <f t="shared" si="40"/>
        <v>TL</v>
      </c>
      <c r="W277" s="249" t="str">
        <f t="shared" si="40"/>
        <v>1-6</v>
      </c>
      <c r="X277" s="247"/>
      <c r="Y277" s="247"/>
      <c r="Z277" s="247"/>
      <c r="AA277" s="247">
        <v>28.8</v>
      </c>
      <c r="AB277" s="247"/>
    </row>
    <row r="278" spans="1:28" ht="15" x14ac:dyDescent="0.2">
      <c r="A278" s="75" t="str">
        <f t="shared" si="39"/>
        <v>SCH123</v>
      </c>
      <c r="B278" s="75" t="str">
        <f t="shared" si="39"/>
        <v>2022195</v>
      </c>
      <c r="C278" s="240">
        <v>3</v>
      </c>
      <c r="D278" s="241" t="s">
        <v>1871</v>
      </c>
      <c r="E278" s="103">
        <v>27.5</v>
      </c>
      <c r="F278" s="241">
        <v>189</v>
      </c>
      <c r="G278" s="241"/>
      <c r="H278" s="241"/>
      <c r="I278" s="242"/>
      <c r="J278" s="242"/>
      <c r="K278" s="242"/>
      <c r="L278" s="241"/>
      <c r="M278" s="241"/>
      <c r="N278" s="241"/>
      <c r="O278" s="247"/>
      <c r="P278" s="247"/>
      <c r="Q278" s="247"/>
      <c r="R278" s="243" t="s">
        <v>1861</v>
      </c>
      <c r="S278" s="247"/>
      <c r="T278" s="244">
        <f t="shared" si="37"/>
        <v>277</v>
      </c>
      <c r="U278" s="278">
        <v>44833</v>
      </c>
      <c r="V278" s="249" t="str">
        <f t="shared" si="40"/>
        <v>TL</v>
      </c>
      <c r="W278" s="249" t="str">
        <f t="shared" si="40"/>
        <v>1-6</v>
      </c>
      <c r="X278" s="247"/>
      <c r="Y278" s="247"/>
      <c r="Z278" s="247"/>
      <c r="AA278" s="247">
        <v>27.1</v>
      </c>
      <c r="AB278" s="247"/>
    </row>
    <row r="279" spans="1:28" ht="15" x14ac:dyDescent="0.2">
      <c r="A279" s="75" t="str">
        <f t="shared" si="39"/>
        <v>SCH123</v>
      </c>
      <c r="B279" s="75" t="str">
        <f t="shared" si="39"/>
        <v>2022195</v>
      </c>
      <c r="C279" s="240">
        <v>3</v>
      </c>
      <c r="D279" s="241" t="s">
        <v>1871</v>
      </c>
      <c r="E279" s="103">
        <v>28.6</v>
      </c>
      <c r="F279" s="241">
        <v>208</v>
      </c>
      <c r="G279" s="241"/>
      <c r="H279" s="241"/>
      <c r="I279" s="242"/>
      <c r="J279" s="242"/>
      <c r="K279" s="242"/>
      <c r="L279" s="241"/>
      <c r="M279" s="241"/>
      <c r="N279" s="241"/>
      <c r="O279" s="247"/>
      <c r="P279" s="247"/>
      <c r="Q279" s="247" t="s">
        <v>1866</v>
      </c>
      <c r="R279" s="243" t="s">
        <v>1861</v>
      </c>
      <c r="S279" s="247"/>
      <c r="T279" s="244">
        <f t="shared" si="37"/>
        <v>278</v>
      </c>
      <c r="U279" s="278">
        <v>44833</v>
      </c>
      <c r="V279" s="249" t="str">
        <f t="shared" si="40"/>
        <v>TL</v>
      </c>
      <c r="W279" s="249" t="str">
        <f t="shared" si="40"/>
        <v>1-6</v>
      </c>
      <c r="X279" s="247"/>
      <c r="Y279" s="247"/>
      <c r="Z279" s="247"/>
      <c r="AA279" s="247">
        <v>28.9</v>
      </c>
      <c r="AB279" s="247"/>
    </row>
    <row r="280" spans="1:28" ht="15" x14ac:dyDescent="0.2">
      <c r="A280" s="75" t="str">
        <f t="shared" si="39"/>
        <v>SCH123</v>
      </c>
      <c r="B280" s="75" t="str">
        <f t="shared" si="39"/>
        <v>2022195</v>
      </c>
      <c r="C280" s="240">
        <v>3</v>
      </c>
      <c r="D280" s="241" t="s">
        <v>1871</v>
      </c>
      <c r="E280" s="103">
        <v>26.8</v>
      </c>
      <c r="F280" s="241">
        <v>168</v>
      </c>
      <c r="G280" s="241"/>
      <c r="H280" s="241"/>
      <c r="I280" s="242"/>
      <c r="J280" s="242"/>
      <c r="K280" s="242"/>
      <c r="L280" s="241"/>
      <c r="M280" s="241"/>
      <c r="N280" s="241"/>
      <c r="O280" s="247"/>
      <c r="P280" s="247"/>
      <c r="Q280" s="247"/>
      <c r="R280" s="243" t="s">
        <v>1861</v>
      </c>
      <c r="S280" s="247"/>
      <c r="T280" s="244">
        <f t="shared" si="37"/>
        <v>279</v>
      </c>
      <c r="U280" s="278">
        <v>44833</v>
      </c>
      <c r="V280" s="249" t="str">
        <f t="shared" si="40"/>
        <v>TL</v>
      </c>
      <c r="W280" s="249" t="str">
        <f t="shared" si="40"/>
        <v>1-6</v>
      </c>
      <c r="X280" s="247"/>
      <c r="Y280" s="247"/>
      <c r="Z280" s="247"/>
      <c r="AA280" s="247">
        <v>26.9</v>
      </c>
      <c r="AB280" s="247"/>
    </row>
    <row r="281" spans="1:28" ht="15" x14ac:dyDescent="0.2">
      <c r="A281" s="75" t="str">
        <f t="shared" si="39"/>
        <v>SCH123</v>
      </c>
      <c r="B281" s="75" t="str">
        <f t="shared" si="39"/>
        <v>2022195</v>
      </c>
      <c r="C281" s="240">
        <v>3</v>
      </c>
      <c r="D281" s="241" t="s">
        <v>1871</v>
      </c>
      <c r="E281" s="103">
        <v>27.4</v>
      </c>
      <c r="F281" s="241">
        <v>185</v>
      </c>
      <c r="G281" s="241"/>
      <c r="H281" s="241"/>
      <c r="I281" s="242"/>
      <c r="J281" s="242"/>
      <c r="K281" s="242"/>
      <c r="L281" s="241"/>
      <c r="M281" s="241"/>
      <c r="N281" s="241"/>
      <c r="O281" s="247"/>
      <c r="P281" s="247"/>
      <c r="Q281" s="247"/>
      <c r="R281" s="243" t="s">
        <v>1861</v>
      </c>
      <c r="S281" s="247"/>
      <c r="T281" s="244">
        <f t="shared" si="37"/>
        <v>280</v>
      </c>
      <c r="U281" s="278">
        <v>44833</v>
      </c>
      <c r="V281" s="249" t="str">
        <f t="shared" si="40"/>
        <v>TL</v>
      </c>
      <c r="W281" s="249" t="str">
        <f t="shared" si="40"/>
        <v>1-6</v>
      </c>
      <c r="X281" s="247"/>
      <c r="Y281" s="247"/>
      <c r="Z281" s="247"/>
      <c r="AA281" s="247">
        <v>27.6</v>
      </c>
      <c r="AB281" s="247"/>
    </row>
    <row r="282" spans="1:28" ht="15" x14ac:dyDescent="0.2">
      <c r="A282" s="75" t="str">
        <f t="shared" si="39"/>
        <v>SCH123</v>
      </c>
      <c r="B282" s="75" t="str">
        <f t="shared" si="39"/>
        <v>2022195</v>
      </c>
      <c r="C282" s="240">
        <v>3</v>
      </c>
      <c r="D282" s="241" t="s">
        <v>1871</v>
      </c>
      <c r="E282" s="103">
        <v>31.9</v>
      </c>
      <c r="F282" s="241">
        <v>279</v>
      </c>
      <c r="G282" s="241"/>
      <c r="H282" s="241"/>
      <c r="I282" s="242"/>
      <c r="J282" s="242"/>
      <c r="K282" s="242"/>
      <c r="L282" s="241"/>
      <c r="M282" s="241"/>
      <c r="N282" s="241"/>
      <c r="O282" s="247"/>
      <c r="P282" s="247"/>
      <c r="Q282" s="247"/>
      <c r="R282" s="243" t="s">
        <v>1861</v>
      </c>
      <c r="S282" s="247"/>
      <c r="T282" s="244">
        <f t="shared" si="37"/>
        <v>281</v>
      </c>
      <c r="U282" s="278">
        <v>44833</v>
      </c>
      <c r="V282" s="249" t="str">
        <f t="shared" si="40"/>
        <v>TL</v>
      </c>
      <c r="W282" s="249" t="str">
        <f t="shared" si="40"/>
        <v>1-6</v>
      </c>
      <c r="X282" s="247"/>
      <c r="Y282" s="247"/>
      <c r="Z282" s="247"/>
      <c r="AA282" s="247">
        <v>32.1</v>
      </c>
      <c r="AB282" s="247"/>
    </row>
    <row r="283" spans="1:28" ht="15" x14ac:dyDescent="0.2">
      <c r="A283" s="75" t="str">
        <f t="shared" si="39"/>
        <v>SCH123</v>
      </c>
      <c r="B283" s="75" t="str">
        <f t="shared" si="39"/>
        <v>2022195</v>
      </c>
      <c r="C283" s="240">
        <v>6</v>
      </c>
      <c r="D283" s="241" t="s">
        <v>0</v>
      </c>
      <c r="E283" s="103">
        <v>27.6</v>
      </c>
      <c r="F283" s="241">
        <v>181</v>
      </c>
      <c r="G283" s="241"/>
      <c r="H283" s="241"/>
      <c r="I283" s="242"/>
      <c r="J283" s="242"/>
      <c r="K283" s="242"/>
      <c r="L283" s="241"/>
      <c r="M283" s="241"/>
      <c r="N283" s="241"/>
      <c r="O283" s="247"/>
      <c r="P283" s="247"/>
      <c r="Q283" s="247"/>
      <c r="R283" s="243" t="s">
        <v>1861</v>
      </c>
      <c r="S283" s="247"/>
      <c r="T283" s="244">
        <f t="shared" si="37"/>
        <v>282</v>
      </c>
      <c r="U283" s="278">
        <v>44834</v>
      </c>
      <c r="V283" s="249" t="str">
        <f t="shared" si="40"/>
        <v>TL</v>
      </c>
      <c r="W283" s="249" t="str">
        <f t="shared" si="40"/>
        <v>1-6</v>
      </c>
      <c r="X283" s="247"/>
      <c r="Y283" s="247"/>
      <c r="Z283" s="247"/>
      <c r="AA283" s="247">
        <v>27.3</v>
      </c>
      <c r="AB283" s="247"/>
    </row>
    <row r="284" spans="1:28" ht="15" x14ac:dyDescent="0.2">
      <c r="A284" s="75" t="str">
        <f t="shared" si="39"/>
        <v>SCH123</v>
      </c>
      <c r="B284" s="75" t="str">
        <f t="shared" si="39"/>
        <v>2022195</v>
      </c>
      <c r="C284" s="240">
        <v>6</v>
      </c>
      <c r="D284" s="241" t="s">
        <v>0</v>
      </c>
      <c r="E284" s="103">
        <v>24.6</v>
      </c>
      <c r="F284" s="241">
        <v>137</v>
      </c>
      <c r="G284" s="241"/>
      <c r="H284" s="241"/>
      <c r="I284" s="242"/>
      <c r="J284" s="242"/>
      <c r="K284" s="242"/>
      <c r="L284" s="241"/>
      <c r="M284" s="241"/>
      <c r="N284" s="241"/>
      <c r="O284" s="247"/>
      <c r="P284" s="247"/>
      <c r="Q284" s="247"/>
      <c r="R284" s="243" t="s">
        <v>1861</v>
      </c>
      <c r="S284" s="247"/>
      <c r="T284" s="244">
        <f t="shared" si="37"/>
        <v>283</v>
      </c>
      <c r="U284" s="278">
        <v>44834</v>
      </c>
      <c r="V284" s="249" t="str">
        <f t="shared" si="40"/>
        <v>TL</v>
      </c>
      <c r="W284" s="249" t="str">
        <f t="shared" si="40"/>
        <v>1-6</v>
      </c>
      <c r="X284" s="247"/>
      <c r="Y284" s="247"/>
      <c r="Z284" s="247"/>
      <c r="AA284" s="247">
        <v>24.6</v>
      </c>
      <c r="AB284" s="247"/>
    </row>
    <row r="285" spans="1:28" ht="15" x14ac:dyDescent="0.2">
      <c r="A285" s="75" t="str">
        <f t="shared" si="39"/>
        <v>SCH123</v>
      </c>
      <c r="B285" s="75" t="str">
        <f t="shared" si="39"/>
        <v>2022195</v>
      </c>
      <c r="C285" s="240">
        <v>6</v>
      </c>
      <c r="D285" s="241" t="s">
        <v>0</v>
      </c>
      <c r="E285" s="103">
        <v>26.2</v>
      </c>
      <c r="F285" s="241">
        <v>165</v>
      </c>
      <c r="G285" s="241"/>
      <c r="H285" s="241"/>
      <c r="I285" s="242"/>
      <c r="J285" s="242"/>
      <c r="K285" s="242"/>
      <c r="L285" s="241"/>
      <c r="M285" s="241"/>
      <c r="N285" s="241"/>
      <c r="O285" s="247"/>
      <c r="P285" s="247"/>
      <c r="Q285" s="247"/>
      <c r="R285" s="243" t="s">
        <v>1861</v>
      </c>
      <c r="S285" s="247"/>
      <c r="T285" s="244">
        <f t="shared" si="37"/>
        <v>284</v>
      </c>
      <c r="U285" s="278">
        <v>44834</v>
      </c>
      <c r="V285" s="249" t="str">
        <f t="shared" si="40"/>
        <v>TL</v>
      </c>
      <c r="W285" s="249" t="str">
        <f t="shared" si="40"/>
        <v>1-6</v>
      </c>
      <c r="X285" s="247"/>
      <c r="Y285" s="247"/>
      <c r="Z285" s="247"/>
      <c r="AA285" s="247">
        <v>26.3</v>
      </c>
      <c r="AB285" s="247"/>
    </row>
    <row r="286" spans="1:28" ht="15" x14ac:dyDescent="0.2">
      <c r="A286" s="75" t="str">
        <f t="shared" si="39"/>
        <v>SCH123</v>
      </c>
      <c r="B286" s="75" t="str">
        <f t="shared" si="39"/>
        <v>2022195</v>
      </c>
      <c r="C286" s="240">
        <v>6</v>
      </c>
      <c r="D286" s="241" t="s">
        <v>0</v>
      </c>
      <c r="E286" s="103">
        <v>27.3</v>
      </c>
      <c r="F286" s="241">
        <v>179</v>
      </c>
      <c r="G286" s="241"/>
      <c r="H286" s="241"/>
      <c r="I286" s="242"/>
      <c r="J286" s="242"/>
      <c r="K286" s="242"/>
      <c r="L286" s="241"/>
      <c r="M286" s="241"/>
      <c r="N286" s="241"/>
      <c r="O286" s="247"/>
      <c r="P286" s="247"/>
      <c r="Q286" s="247"/>
      <c r="R286" s="243" t="s">
        <v>1861</v>
      </c>
      <c r="S286" s="247"/>
      <c r="T286" s="244">
        <f t="shared" si="37"/>
        <v>285</v>
      </c>
      <c r="U286" s="278">
        <v>44834</v>
      </c>
      <c r="V286" s="249" t="str">
        <f t="shared" si="40"/>
        <v>TL</v>
      </c>
      <c r="W286" s="249" t="str">
        <f t="shared" si="40"/>
        <v>1-6</v>
      </c>
      <c r="X286" s="247"/>
      <c r="Y286" s="247"/>
      <c r="Z286" s="247"/>
      <c r="AA286" s="247">
        <v>27.2</v>
      </c>
      <c r="AB286" s="247"/>
    </row>
    <row r="287" spans="1:28" ht="15" x14ac:dyDescent="0.2">
      <c r="A287" s="75" t="str">
        <f t="shared" si="39"/>
        <v>SCH123</v>
      </c>
      <c r="B287" s="75" t="str">
        <f t="shared" si="39"/>
        <v>2022195</v>
      </c>
      <c r="C287" s="240">
        <v>6</v>
      </c>
      <c r="D287" s="241" t="s">
        <v>0</v>
      </c>
      <c r="E287" s="103">
        <v>25.4</v>
      </c>
      <c r="F287" s="241">
        <v>142</v>
      </c>
      <c r="G287" s="241"/>
      <c r="H287" s="241"/>
      <c r="I287" s="242"/>
      <c r="J287" s="242"/>
      <c r="K287" s="242"/>
      <c r="L287" s="241"/>
      <c r="M287" s="241"/>
      <c r="N287" s="241"/>
      <c r="O287" s="247"/>
      <c r="P287" s="247"/>
      <c r="Q287" s="247"/>
      <c r="R287" s="243" t="s">
        <v>1861</v>
      </c>
      <c r="S287" s="247"/>
      <c r="T287" s="244">
        <f t="shared" si="37"/>
        <v>286</v>
      </c>
      <c r="U287" s="278">
        <v>44834</v>
      </c>
      <c r="V287" s="249" t="str">
        <f t="shared" si="40"/>
        <v>TL</v>
      </c>
      <c r="W287" s="249" t="str">
        <f t="shared" si="40"/>
        <v>1-6</v>
      </c>
      <c r="X287" s="247"/>
      <c r="Y287" s="247"/>
      <c r="Z287" s="247"/>
      <c r="AA287" s="247">
        <v>25.4</v>
      </c>
      <c r="AB287" s="247"/>
    </row>
    <row r="288" spans="1:28" ht="15" x14ac:dyDescent="0.2">
      <c r="A288" s="75" t="str">
        <f t="shared" si="39"/>
        <v>SCH123</v>
      </c>
      <c r="B288" s="75" t="str">
        <f t="shared" si="39"/>
        <v>2022195</v>
      </c>
      <c r="C288" s="240">
        <v>6</v>
      </c>
      <c r="D288" s="241" t="s">
        <v>0</v>
      </c>
      <c r="E288" s="103">
        <v>27.2</v>
      </c>
      <c r="F288" s="241">
        <v>192</v>
      </c>
      <c r="G288" s="241"/>
      <c r="H288" s="241"/>
      <c r="I288" s="242"/>
      <c r="J288" s="242"/>
      <c r="K288" s="242"/>
      <c r="L288" s="241"/>
      <c r="M288" s="241"/>
      <c r="N288" s="241"/>
      <c r="O288" s="247"/>
      <c r="P288" s="247"/>
      <c r="Q288" s="247"/>
      <c r="R288" s="243" t="s">
        <v>1861</v>
      </c>
      <c r="S288" s="247"/>
      <c r="T288" s="244">
        <f t="shared" si="37"/>
        <v>287</v>
      </c>
      <c r="U288" s="278">
        <v>44834</v>
      </c>
      <c r="V288" s="249" t="str">
        <f t="shared" si="40"/>
        <v>TL</v>
      </c>
      <c r="W288" s="249" t="str">
        <f t="shared" si="40"/>
        <v>1-6</v>
      </c>
      <c r="X288" s="247"/>
      <c r="Y288" s="247"/>
      <c r="Z288" s="247"/>
      <c r="AA288" s="247">
        <v>27.2</v>
      </c>
      <c r="AB288" s="247"/>
    </row>
    <row r="289" spans="1:28" ht="15" x14ac:dyDescent="0.2">
      <c r="A289" s="75" t="str">
        <f t="shared" si="39"/>
        <v>SCH123</v>
      </c>
      <c r="B289" s="75" t="str">
        <f t="shared" si="39"/>
        <v>2022195</v>
      </c>
      <c r="C289" s="240">
        <v>6</v>
      </c>
      <c r="D289" s="241" t="s">
        <v>0</v>
      </c>
      <c r="E289" s="103">
        <v>26</v>
      </c>
      <c r="F289" s="241">
        <v>147</v>
      </c>
      <c r="G289" s="241"/>
      <c r="H289" s="241"/>
      <c r="I289" s="242"/>
      <c r="J289" s="242"/>
      <c r="K289" s="242"/>
      <c r="L289" s="241"/>
      <c r="M289" s="241"/>
      <c r="N289" s="241"/>
      <c r="O289" s="247"/>
      <c r="P289" s="247"/>
      <c r="Q289" s="247" t="s">
        <v>1866</v>
      </c>
      <c r="R289" s="243" t="s">
        <v>1861</v>
      </c>
      <c r="S289" s="247"/>
      <c r="T289" s="244">
        <f t="shared" si="37"/>
        <v>288</v>
      </c>
      <c r="U289" s="278">
        <v>44834</v>
      </c>
      <c r="V289" s="249" t="str">
        <f t="shared" si="40"/>
        <v>TL</v>
      </c>
      <c r="W289" s="249" t="str">
        <f t="shared" si="40"/>
        <v>1-6</v>
      </c>
      <c r="X289" s="247"/>
      <c r="Y289" s="247"/>
      <c r="Z289" s="247"/>
      <c r="AA289" s="247">
        <v>25.6</v>
      </c>
      <c r="AB289" s="247"/>
    </row>
    <row r="290" spans="1:28" ht="15" x14ac:dyDescent="0.2">
      <c r="A290" s="75" t="str">
        <f t="shared" si="39"/>
        <v>SCH123</v>
      </c>
      <c r="B290" s="75" t="str">
        <f t="shared" si="39"/>
        <v>2022195</v>
      </c>
      <c r="C290" s="240">
        <v>6</v>
      </c>
      <c r="D290" s="241" t="s">
        <v>0</v>
      </c>
      <c r="E290" s="103">
        <v>27.7</v>
      </c>
      <c r="F290" s="241">
        <v>219</v>
      </c>
      <c r="G290" s="241"/>
      <c r="H290" s="241"/>
      <c r="I290" s="242"/>
      <c r="J290" s="242"/>
      <c r="K290" s="242"/>
      <c r="L290" s="241"/>
      <c r="M290" s="241"/>
      <c r="N290" s="241"/>
      <c r="O290" s="247"/>
      <c r="P290" s="247"/>
      <c r="Q290" s="247"/>
      <c r="R290" s="243" t="s">
        <v>1861</v>
      </c>
      <c r="S290" s="247"/>
      <c r="T290" s="244">
        <f t="shared" si="37"/>
        <v>289</v>
      </c>
      <c r="U290" s="278">
        <v>44834</v>
      </c>
      <c r="V290" s="249" t="str">
        <f t="shared" si="40"/>
        <v>TL</v>
      </c>
      <c r="W290" s="249" t="str">
        <f t="shared" si="40"/>
        <v>1-6</v>
      </c>
      <c r="X290" s="247"/>
      <c r="Y290" s="247"/>
      <c r="Z290" s="247"/>
      <c r="AA290" s="247">
        <v>27.7</v>
      </c>
      <c r="AB290" s="247"/>
    </row>
    <row r="291" spans="1:28" ht="15" x14ac:dyDescent="0.2">
      <c r="A291" s="75" t="str">
        <f t="shared" si="39"/>
        <v>SCH123</v>
      </c>
      <c r="B291" s="75" t="str">
        <f t="shared" si="39"/>
        <v>2022195</v>
      </c>
      <c r="C291" s="240">
        <v>6</v>
      </c>
      <c r="D291" s="241" t="s">
        <v>0</v>
      </c>
      <c r="E291" s="103">
        <v>27.2</v>
      </c>
      <c r="F291" s="241">
        <v>186</v>
      </c>
      <c r="G291" s="241"/>
      <c r="H291" s="241"/>
      <c r="I291" s="242"/>
      <c r="J291" s="242"/>
      <c r="K291" s="242"/>
      <c r="L291" s="241"/>
      <c r="M291" s="241"/>
      <c r="N291" s="241"/>
      <c r="O291" s="247"/>
      <c r="P291" s="247"/>
      <c r="Q291" s="247"/>
      <c r="R291" s="243" t="s">
        <v>1861</v>
      </c>
      <c r="S291" s="247"/>
      <c r="T291" s="244">
        <f t="shared" si="37"/>
        <v>290</v>
      </c>
      <c r="U291" s="278">
        <v>44834</v>
      </c>
      <c r="V291" s="249" t="str">
        <f t="shared" si="40"/>
        <v>TL</v>
      </c>
      <c r="W291" s="249" t="str">
        <f t="shared" si="40"/>
        <v>1-6</v>
      </c>
      <c r="X291" s="247"/>
      <c r="Y291" s="247"/>
      <c r="Z291" s="247"/>
      <c r="AA291" s="247">
        <v>27</v>
      </c>
      <c r="AB291" s="247"/>
    </row>
    <row r="292" spans="1:28" ht="15" x14ac:dyDescent="0.2">
      <c r="A292" s="75" t="str">
        <f t="shared" ref="A292:B307" si="41">A291</f>
        <v>SCH123</v>
      </c>
      <c r="B292" s="75" t="str">
        <f t="shared" si="41"/>
        <v>2022195</v>
      </c>
      <c r="C292" s="240">
        <v>6</v>
      </c>
      <c r="D292" s="241" t="s">
        <v>0</v>
      </c>
      <c r="E292" s="103">
        <v>25.3</v>
      </c>
      <c r="F292" s="241">
        <v>155</v>
      </c>
      <c r="G292" s="241"/>
      <c r="H292" s="241"/>
      <c r="I292" s="242"/>
      <c r="J292" s="242"/>
      <c r="K292" s="242"/>
      <c r="L292" s="241"/>
      <c r="M292" s="241"/>
      <c r="N292" s="241"/>
      <c r="O292" s="247"/>
      <c r="P292" s="247"/>
      <c r="Q292" s="247"/>
      <c r="R292" s="243" t="s">
        <v>1861</v>
      </c>
      <c r="S292" s="247"/>
      <c r="T292" s="244">
        <f t="shared" si="37"/>
        <v>291</v>
      </c>
      <c r="U292" s="278">
        <v>44834</v>
      </c>
      <c r="V292" s="249" t="str">
        <f t="shared" ref="V292:W307" si="42">V291</f>
        <v>TL</v>
      </c>
      <c r="W292" s="249" t="str">
        <f t="shared" si="42"/>
        <v>1-6</v>
      </c>
      <c r="X292" s="247"/>
      <c r="Y292" s="247"/>
      <c r="Z292" s="247"/>
      <c r="AA292" s="247">
        <v>25.1</v>
      </c>
      <c r="AB292" s="247"/>
    </row>
    <row r="293" spans="1:28" ht="15" x14ac:dyDescent="0.2">
      <c r="A293" s="75" t="str">
        <f t="shared" si="41"/>
        <v>SCH123</v>
      </c>
      <c r="B293" s="75" t="str">
        <f t="shared" si="41"/>
        <v>2022195</v>
      </c>
      <c r="C293" s="240">
        <v>6</v>
      </c>
      <c r="D293" s="241" t="s">
        <v>0</v>
      </c>
      <c r="E293" s="103">
        <v>27.3</v>
      </c>
      <c r="F293" s="241">
        <v>193</v>
      </c>
      <c r="G293" s="241"/>
      <c r="H293" s="241"/>
      <c r="I293" s="242"/>
      <c r="J293" s="242"/>
      <c r="K293" s="242"/>
      <c r="L293" s="241"/>
      <c r="M293" s="241"/>
      <c r="N293" s="241"/>
      <c r="O293" s="247"/>
      <c r="P293" s="247"/>
      <c r="Q293" s="247" t="s">
        <v>1865</v>
      </c>
      <c r="R293" s="243" t="s">
        <v>1861</v>
      </c>
      <c r="S293" s="247"/>
      <c r="T293" s="244">
        <f t="shared" si="37"/>
        <v>292</v>
      </c>
      <c r="U293" s="278">
        <v>44834</v>
      </c>
      <c r="V293" s="249" t="str">
        <f t="shared" si="42"/>
        <v>TL</v>
      </c>
      <c r="W293" s="249" t="str">
        <f t="shared" si="42"/>
        <v>1-6</v>
      </c>
      <c r="X293" s="247"/>
      <c r="Y293" s="247"/>
      <c r="Z293" s="247"/>
      <c r="AA293" s="247">
        <v>27.3</v>
      </c>
      <c r="AB293" s="247"/>
    </row>
    <row r="294" spans="1:28" ht="15" x14ac:dyDescent="0.2">
      <c r="A294" s="75" t="str">
        <f t="shared" si="41"/>
        <v>SCH123</v>
      </c>
      <c r="B294" s="75" t="str">
        <f t="shared" si="41"/>
        <v>2022195</v>
      </c>
      <c r="C294" s="240">
        <v>6</v>
      </c>
      <c r="D294" s="241" t="s">
        <v>0</v>
      </c>
      <c r="E294" s="103">
        <v>25.1</v>
      </c>
      <c r="F294" s="241">
        <v>143</v>
      </c>
      <c r="G294" s="241"/>
      <c r="H294" s="241"/>
      <c r="I294" s="242"/>
      <c r="J294" s="242"/>
      <c r="K294" s="242"/>
      <c r="L294" s="241"/>
      <c r="M294" s="241"/>
      <c r="N294" s="241"/>
      <c r="O294" s="247"/>
      <c r="P294" s="247"/>
      <c r="Q294" s="247"/>
      <c r="R294" s="243" t="s">
        <v>1861</v>
      </c>
      <c r="S294" s="247"/>
      <c r="T294" s="244">
        <f t="shared" si="37"/>
        <v>293</v>
      </c>
      <c r="U294" s="278">
        <v>44834</v>
      </c>
      <c r="V294" s="249" t="str">
        <f t="shared" si="42"/>
        <v>TL</v>
      </c>
      <c r="W294" s="249" t="str">
        <f t="shared" si="42"/>
        <v>1-6</v>
      </c>
      <c r="X294" s="247"/>
      <c r="Y294" s="247"/>
      <c r="Z294" s="247"/>
      <c r="AA294" s="247">
        <v>25.1</v>
      </c>
      <c r="AB294" s="247"/>
    </row>
    <row r="295" spans="1:28" ht="15" x14ac:dyDescent="0.2">
      <c r="A295" s="75" t="str">
        <f t="shared" si="41"/>
        <v>SCH123</v>
      </c>
      <c r="B295" s="75" t="str">
        <f t="shared" si="41"/>
        <v>2022195</v>
      </c>
      <c r="C295" s="240">
        <v>6</v>
      </c>
      <c r="D295" s="241" t="s">
        <v>0</v>
      </c>
      <c r="E295" s="103">
        <v>25</v>
      </c>
      <c r="F295" s="241">
        <v>138</v>
      </c>
      <c r="G295" s="241"/>
      <c r="H295" s="241"/>
      <c r="I295" s="242"/>
      <c r="J295" s="242"/>
      <c r="K295" s="242"/>
      <c r="L295" s="241"/>
      <c r="M295" s="241"/>
      <c r="N295" s="241"/>
      <c r="O295" s="247"/>
      <c r="P295" s="247"/>
      <c r="Q295" s="247"/>
      <c r="R295" s="243" t="s">
        <v>1861</v>
      </c>
      <c r="S295" s="247"/>
      <c r="T295" s="244">
        <f t="shared" si="37"/>
        <v>294</v>
      </c>
      <c r="U295" s="278">
        <v>44834</v>
      </c>
      <c r="V295" s="249" t="str">
        <f t="shared" si="42"/>
        <v>TL</v>
      </c>
      <c r="W295" s="249" t="str">
        <f t="shared" si="42"/>
        <v>1-6</v>
      </c>
      <c r="X295" s="247"/>
      <c r="Y295" s="247"/>
      <c r="Z295" s="247"/>
      <c r="AA295" s="247">
        <v>24.9</v>
      </c>
      <c r="AB295" s="247"/>
    </row>
    <row r="296" spans="1:28" ht="15" x14ac:dyDescent="0.2">
      <c r="A296" s="75" t="str">
        <f t="shared" si="41"/>
        <v>SCH123</v>
      </c>
      <c r="B296" s="75" t="str">
        <f t="shared" si="41"/>
        <v>2022195</v>
      </c>
      <c r="C296" s="240">
        <v>6</v>
      </c>
      <c r="D296" s="241" t="s">
        <v>0</v>
      </c>
      <c r="E296" s="103">
        <v>25</v>
      </c>
      <c r="F296" s="241">
        <v>132</v>
      </c>
      <c r="G296" s="241"/>
      <c r="H296" s="241"/>
      <c r="I296" s="242"/>
      <c r="J296" s="242"/>
      <c r="K296" s="242"/>
      <c r="L296" s="241"/>
      <c r="M296" s="241"/>
      <c r="N296" s="241"/>
      <c r="O296" s="247"/>
      <c r="P296" s="247"/>
      <c r="Q296" s="247"/>
      <c r="R296" s="243" t="s">
        <v>1861</v>
      </c>
      <c r="S296" s="247"/>
      <c r="T296" s="244">
        <f t="shared" si="37"/>
        <v>295</v>
      </c>
      <c r="U296" s="278">
        <v>44834</v>
      </c>
      <c r="V296" s="249" t="str">
        <f t="shared" si="42"/>
        <v>TL</v>
      </c>
      <c r="W296" s="249" t="str">
        <f t="shared" si="42"/>
        <v>1-6</v>
      </c>
      <c r="X296" s="247"/>
      <c r="Y296" s="247"/>
      <c r="Z296" s="247"/>
      <c r="AA296" s="247">
        <v>25.4</v>
      </c>
      <c r="AB296" s="247"/>
    </row>
    <row r="297" spans="1:28" ht="15" x14ac:dyDescent="0.2">
      <c r="A297" s="75" t="str">
        <f t="shared" si="41"/>
        <v>SCH123</v>
      </c>
      <c r="B297" s="75" t="str">
        <f t="shared" si="41"/>
        <v>2022195</v>
      </c>
      <c r="C297" s="240">
        <v>6</v>
      </c>
      <c r="D297" s="241" t="s">
        <v>0</v>
      </c>
      <c r="E297" s="103">
        <v>25.5</v>
      </c>
      <c r="F297" s="241">
        <v>155</v>
      </c>
      <c r="G297" s="241"/>
      <c r="H297" s="241"/>
      <c r="I297" s="242"/>
      <c r="J297" s="242"/>
      <c r="K297" s="242"/>
      <c r="L297" s="241"/>
      <c r="M297" s="241"/>
      <c r="N297" s="241"/>
      <c r="O297" s="247"/>
      <c r="P297" s="247"/>
      <c r="Q297" s="247"/>
      <c r="R297" s="243" t="s">
        <v>1861</v>
      </c>
      <c r="S297" s="247"/>
      <c r="T297" s="244">
        <f t="shared" si="37"/>
        <v>296</v>
      </c>
      <c r="U297" s="278">
        <v>44834</v>
      </c>
      <c r="V297" s="249" t="str">
        <f t="shared" si="42"/>
        <v>TL</v>
      </c>
      <c r="W297" s="249" t="str">
        <f t="shared" si="42"/>
        <v>1-6</v>
      </c>
      <c r="X297" s="247"/>
      <c r="Y297" s="247"/>
      <c r="Z297" s="247"/>
      <c r="AA297" s="247">
        <v>25.4</v>
      </c>
      <c r="AB297" s="247"/>
    </row>
    <row r="298" spans="1:28" ht="15" x14ac:dyDescent="0.2">
      <c r="A298" s="75" t="str">
        <f t="shared" si="41"/>
        <v>SCH123</v>
      </c>
      <c r="B298" s="75" t="str">
        <f t="shared" si="41"/>
        <v>2022195</v>
      </c>
      <c r="C298" s="240">
        <v>6</v>
      </c>
      <c r="D298" s="241" t="s">
        <v>0</v>
      </c>
      <c r="E298" s="103">
        <v>27.5</v>
      </c>
      <c r="F298" s="241">
        <v>195</v>
      </c>
      <c r="G298" s="241"/>
      <c r="H298" s="241"/>
      <c r="I298" s="242"/>
      <c r="J298" s="242"/>
      <c r="K298" s="242"/>
      <c r="L298" s="241"/>
      <c r="M298" s="241"/>
      <c r="N298" s="241"/>
      <c r="O298" s="247"/>
      <c r="P298" s="247"/>
      <c r="R298" s="243" t="s">
        <v>1861</v>
      </c>
      <c r="S298" s="247"/>
      <c r="T298" s="244">
        <f t="shared" si="37"/>
        <v>297</v>
      </c>
      <c r="U298" s="278">
        <v>44834</v>
      </c>
      <c r="V298" s="249" t="str">
        <f t="shared" si="42"/>
        <v>TL</v>
      </c>
      <c r="W298" s="249" t="str">
        <f t="shared" si="42"/>
        <v>1-6</v>
      </c>
      <c r="X298" s="247"/>
      <c r="Y298" s="247"/>
      <c r="Z298" s="247"/>
      <c r="AA298" s="247">
        <v>27.7</v>
      </c>
      <c r="AB298" s="247"/>
    </row>
    <row r="299" spans="1:28" ht="15" x14ac:dyDescent="0.2">
      <c r="A299" s="75" t="str">
        <f t="shared" si="41"/>
        <v>SCH123</v>
      </c>
      <c r="B299" s="75" t="str">
        <f t="shared" si="41"/>
        <v>2022195</v>
      </c>
      <c r="C299" s="240">
        <v>6</v>
      </c>
      <c r="D299" s="241" t="s">
        <v>0</v>
      </c>
      <c r="E299" s="103">
        <v>25.5</v>
      </c>
      <c r="F299" s="241">
        <v>142</v>
      </c>
      <c r="G299" s="241"/>
      <c r="H299" s="241"/>
      <c r="I299" s="242"/>
      <c r="J299" s="242"/>
      <c r="K299" s="242"/>
      <c r="L299" s="241"/>
      <c r="M299" s="241"/>
      <c r="N299" s="241"/>
      <c r="O299" s="247"/>
      <c r="P299" s="247"/>
      <c r="Q299" s="247"/>
      <c r="R299" s="243" t="s">
        <v>1861</v>
      </c>
      <c r="S299" s="247"/>
      <c r="T299" s="244">
        <f t="shared" si="37"/>
        <v>298</v>
      </c>
      <c r="U299" s="278">
        <v>44834</v>
      </c>
      <c r="V299" s="249" t="str">
        <f t="shared" si="42"/>
        <v>TL</v>
      </c>
      <c r="W299" s="249" t="str">
        <f t="shared" si="42"/>
        <v>1-6</v>
      </c>
      <c r="X299" s="247"/>
      <c r="Y299" s="247"/>
      <c r="Z299" s="247"/>
      <c r="AA299" s="247">
        <v>25.5</v>
      </c>
      <c r="AB299" s="247"/>
    </row>
    <row r="300" spans="1:28" ht="15" x14ac:dyDescent="0.2">
      <c r="A300" s="75" t="str">
        <f t="shared" si="41"/>
        <v>SCH123</v>
      </c>
      <c r="B300" s="75" t="str">
        <f t="shared" si="41"/>
        <v>2022195</v>
      </c>
      <c r="C300" s="240">
        <v>6</v>
      </c>
      <c r="D300" s="241" t="s">
        <v>0</v>
      </c>
      <c r="E300" s="103">
        <v>28.8</v>
      </c>
      <c r="F300" s="241">
        <v>215</v>
      </c>
      <c r="G300" s="241"/>
      <c r="H300" s="241"/>
      <c r="I300" s="242"/>
      <c r="J300" s="242"/>
      <c r="K300" s="242"/>
      <c r="L300" s="241"/>
      <c r="M300" s="241"/>
      <c r="N300" s="241"/>
      <c r="O300" s="247"/>
      <c r="P300" s="247"/>
      <c r="Q300" s="247"/>
      <c r="R300" s="243" t="s">
        <v>1861</v>
      </c>
      <c r="S300" s="247"/>
      <c r="T300" s="244">
        <f t="shared" si="37"/>
        <v>299</v>
      </c>
      <c r="U300" s="278">
        <v>44834</v>
      </c>
      <c r="V300" s="249" t="str">
        <f t="shared" si="42"/>
        <v>TL</v>
      </c>
      <c r="W300" s="249" t="str">
        <f t="shared" si="42"/>
        <v>1-6</v>
      </c>
      <c r="X300" s="247"/>
      <c r="Y300" s="247"/>
      <c r="Z300" s="247"/>
      <c r="AA300" s="247">
        <v>29.1</v>
      </c>
      <c r="AB300" s="247"/>
    </row>
    <row r="301" spans="1:28" ht="15" x14ac:dyDescent="0.2">
      <c r="A301" s="75" t="str">
        <f t="shared" si="41"/>
        <v>SCH123</v>
      </c>
      <c r="B301" s="75" t="str">
        <f t="shared" si="41"/>
        <v>2022195</v>
      </c>
      <c r="C301" s="240">
        <v>6</v>
      </c>
      <c r="D301" s="241" t="s">
        <v>0</v>
      </c>
      <c r="E301" s="103">
        <v>29.5</v>
      </c>
      <c r="F301" s="241">
        <v>259</v>
      </c>
      <c r="G301" s="241"/>
      <c r="H301" s="241"/>
      <c r="I301" s="242"/>
      <c r="J301" s="242"/>
      <c r="K301" s="242"/>
      <c r="L301" s="241"/>
      <c r="M301" s="241"/>
      <c r="N301" s="241"/>
      <c r="O301" s="247"/>
      <c r="P301" s="247"/>
      <c r="Q301" s="247"/>
      <c r="R301" s="243" t="s">
        <v>1861</v>
      </c>
      <c r="S301" s="247"/>
      <c r="T301" s="244">
        <f t="shared" si="37"/>
        <v>300</v>
      </c>
      <c r="U301" s="278">
        <v>44834</v>
      </c>
      <c r="V301" s="249" t="str">
        <f t="shared" si="42"/>
        <v>TL</v>
      </c>
      <c r="W301" s="249" t="str">
        <f t="shared" si="42"/>
        <v>1-6</v>
      </c>
      <c r="X301" s="247"/>
      <c r="Y301" s="247"/>
      <c r="Z301" s="247"/>
      <c r="AA301" s="247">
        <v>29.4</v>
      </c>
      <c r="AB301" s="247"/>
    </row>
    <row r="302" spans="1:28" ht="15" x14ac:dyDescent="0.2">
      <c r="A302" s="75" t="str">
        <f t="shared" si="41"/>
        <v>SCH123</v>
      </c>
      <c r="B302" s="75" t="str">
        <f t="shared" si="41"/>
        <v>2022195</v>
      </c>
      <c r="C302" s="240">
        <v>6</v>
      </c>
      <c r="D302" s="241" t="s">
        <v>0</v>
      </c>
      <c r="E302" s="103">
        <v>27</v>
      </c>
      <c r="F302" s="241">
        <v>181</v>
      </c>
      <c r="G302" s="241"/>
      <c r="H302" s="241"/>
      <c r="I302" s="242"/>
      <c r="J302" s="242"/>
      <c r="K302" s="242"/>
      <c r="L302" s="241"/>
      <c r="M302" s="241"/>
      <c r="N302" s="241"/>
      <c r="O302" s="247"/>
      <c r="P302" s="247"/>
      <c r="Q302" s="247"/>
      <c r="R302" s="243" t="s">
        <v>1861</v>
      </c>
      <c r="S302" s="247"/>
      <c r="T302" s="244">
        <f t="shared" si="37"/>
        <v>301</v>
      </c>
      <c r="U302" s="278">
        <v>44834</v>
      </c>
      <c r="V302" s="249" t="str">
        <f t="shared" si="42"/>
        <v>TL</v>
      </c>
      <c r="W302" s="249" t="str">
        <f t="shared" si="42"/>
        <v>1-6</v>
      </c>
      <c r="X302" s="247"/>
      <c r="Y302" s="247"/>
      <c r="Z302" s="247"/>
      <c r="AA302" s="247">
        <v>27.2</v>
      </c>
      <c r="AB302" s="247"/>
    </row>
    <row r="303" spans="1:28" ht="15" x14ac:dyDescent="0.2">
      <c r="A303" s="75" t="str">
        <f t="shared" si="41"/>
        <v>SCH123</v>
      </c>
      <c r="B303" s="75" t="str">
        <f t="shared" si="41"/>
        <v>2022195</v>
      </c>
      <c r="C303" s="240">
        <v>6</v>
      </c>
      <c r="D303" s="241" t="s">
        <v>0</v>
      </c>
      <c r="E303" s="103">
        <v>26.5</v>
      </c>
      <c r="F303" s="241">
        <v>166</v>
      </c>
      <c r="G303" s="241"/>
      <c r="H303" s="241"/>
      <c r="I303" s="242"/>
      <c r="J303" s="242"/>
      <c r="K303" s="242"/>
      <c r="L303" s="241"/>
      <c r="M303" s="241"/>
      <c r="N303" s="241"/>
      <c r="O303" s="247"/>
      <c r="P303" s="247"/>
      <c r="Q303" s="247" t="s">
        <v>1873</v>
      </c>
      <c r="R303" s="243" t="s">
        <v>1861</v>
      </c>
      <c r="S303" s="247"/>
      <c r="T303" s="244">
        <f t="shared" si="37"/>
        <v>302</v>
      </c>
      <c r="U303" s="278">
        <v>44834</v>
      </c>
      <c r="V303" s="249" t="str">
        <f t="shared" si="42"/>
        <v>TL</v>
      </c>
      <c r="W303" s="249" t="str">
        <f t="shared" si="42"/>
        <v>1-6</v>
      </c>
      <c r="X303" s="247"/>
      <c r="Y303" s="247"/>
      <c r="Z303" s="247"/>
      <c r="AA303" s="247">
        <v>26.2</v>
      </c>
      <c r="AB303" s="247"/>
    </row>
    <row r="304" spans="1:28" ht="15" x14ac:dyDescent="0.2">
      <c r="A304" s="75" t="str">
        <f t="shared" si="41"/>
        <v>SCH123</v>
      </c>
      <c r="B304" s="75" t="str">
        <f t="shared" si="41"/>
        <v>2022195</v>
      </c>
      <c r="C304" s="240">
        <v>6</v>
      </c>
      <c r="D304" s="241" t="s">
        <v>0</v>
      </c>
      <c r="E304" s="103">
        <v>29.3</v>
      </c>
      <c r="F304" s="241">
        <v>242</v>
      </c>
      <c r="G304" s="241"/>
      <c r="H304" s="241"/>
      <c r="I304" s="242"/>
      <c r="J304" s="242"/>
      <c r="K304" s="242"/>
      <c r="L304" s="241"/>
      <c r="M304" s="241"/>
      <c r="N304" s="241"/>
      <c r="O304" s="247"/>
      <c r="P304" s="247"/>
      <c r="Q304" s="247"/>
      <c r="R304" s="243" t="s">
        <v>1861</v>
      </c>
      <c r="S304" s="247"/>
      <c r="T304" s="244">
        <f t="shared" si="37"/>
        <v>303</v>
      </c>
      <c r="U304" s="278">
        <v>44834</v>
      </c>
      <c r="V304" s="249" t="str">
        <f t="shared" si="42"/>
        <v>TL</v>
      </c>
      <c r="W304" s="249" t="str">
        <f t="shared" si="42"/>
        <v>1-6</v>
      </c>
      <c r="X304" s="247"/>
      <c r="Y304" s="247"/>
      <c r="Z304" s="247"/>
      <c r="AA304" s="247">
        <v>29.3</v>
      </c>
      <c r="AB304" s="247"/>
    </row>
    <row r="305" spans="1:28" ht="15" x14ac:dyDescent="0.2">
      <c r="A305" s="75" t="str">
        <f t="shared" si="41"/>
        <v>SCH123</v>
      </c>
      <c r="B305" s="75" t="str">
        <f t="shared" si="41"/>
        <v>2022195</v>
      </c>
      <c r="C305" s="240">
        <v>6</v>
      </c>
      <c r="D305" s="241" t="s">
        <v>0</v>
      </c>
      <c r="E305" s="103">
        <v>25</v>
      </c>
      <c r="F305" s="241">
        <v>143</v>
      </c>
      <c r="G305" s="241"/>
      <c r="H305" s="241"/>
      <c r="I305" s="242"/>
      <c r="J305" s="242"/>
      <c r="K305" s="242"/>
      <c r="L305" s="241"/>
      <c r="M305" s="241"/>
      <c r="N305" s="241"/>
      <c r="O305" s="247"/>
      <c r="P305" s="247"/>
      <c r="Q305" s="247"/>
      <c r="R305" s="243" t="s">
        <v>1861</v>
      </c>
      <c r="S305" s="247"/>
      <c r="T305" s="244">
        <f t="shared" si="37"/>
        <v>304</v>
      </c>
      <c r="U305" s="278">
        <v>44834</v>
      </c>
      <c r="V305" s="249" t="str">
        <f t="shared" si="42"/>
        <v>TL</v>
      </c>
      <c r="W305" s="249" t="str">
        <f t="shared" si="42"/>
        <v>1-6</v>
      </c>
      <c r="X305" s="247"/>
      <c r="Y305" s="247"/>
      <c r="Z305" s="247"/>
      <c r="AA305" s="247">
        <v>24.5</v>
      </c>
      <c r="AB305" s="247"/>
    </row>
    <row r="306" spans="1:28" ht="15" x14ac:dyDescent="0.2">
      <c r="A306" s="75" t="str">
        <f t="shared" si="41"/>
        <v>SCH123</v>
      </c>
      <c r="B306" s="75" t="str">
        <f t="shared" si="41"/>
        <v>2022195</v>
      </c>
      <c r="C306" s="240">
        <v>6</v>
      </c>
      <c r="D306" s="241" t="s">
        <v>0</v>
      </c>
      <c r="E306" s="103">
        <v>25.4</v>
      </c>
      <c r="F306" s="241">
        <v>150</v>
      </c>
      <c r="G306" s="241"/>
      <c r="H306" s="241"/>
      <c r="I306" s="242"/>
      <c r="J306" s="242"/>
      <c r="K306" s="242"/>
      <c r="L306" s="241"/>
      <c r="M306" s="241"/>
      <c r="N306" s="241"/>
      <c r="O306" s="247"/>
      <c r="P306" s="247"/>
      <c r="Q306" s="247"/>
      <c r="R306" s="243" t="s">
        <v>1861</v>
      </c>
      <c r="S306" s="247"/>
      <c r="T306" s="244">
        <f t="shared" si="37"/>
        <v>305</v>
      </c>
      <c r="U306" s="278">
        <v>44834</v>
      </c>
      <c r="V306" s="249" t="str">
        <f t="shared" si="42"/>
        <v>TL</v>
      </c>
      <c r="W306" s="249" t="str">
        <f t="shared" si="42"/>
        <v>1-6</v>
      </c>
      <c r="X306" s="247"/>
      <c r="Y306" s="247"/>
      <c r="Z306" s="247"/>
      <c r="AA306" s="247">
        <v>25.2</v>
      </c>
      <c r="AB306" s="247"/>
    </row>
    <row r="307" spans="1:28" ht="15" x14ac:dyDescent="0.2">
      <c r="A307" s="75" t="str">
        <f t="shared" si="41"/>
        <v>SCH123</v>
      </c>
      <c r="B307" s="75" t="str">
        <f t="shared" si="41"/>
        <v>2022195</v>
      </c>
      <c r="C307" s="240">
        <v>6</v>
      </c>
      <c r="D307" s="241" t="s">
        <v>0</v>
      </c>
      <c r="E307" s="103">
        <v>29.8</v>
      </c>
      <c r="F307" s="241">
        <v>245</v>
      </c>
      <c r="G307" s="241"/>
      <c r="H307" s="241"/>
      <c r="I307" s="242"/>
      <c r="J307" s="242"/>
      <c r="K307" s="242"/>
      <c r="L307" s="241"/>
      <c r="M307" s="241"/>
      <c r="N307" s="241"/>
      <c r="O307" s="247"/>
      <c r="P307" s="247"/>
      <c r="Q307" s="247"/>
      <c r="R307" s="243" t="s">
        <v>1861</v>
      </c>
      <c r="S307" s="247"/>
      <c r="T307" s="244">
        <f t="shared" si="37"/>
        <v>306</v>
      </c>
      <c r="U307" s="278">
        <v>44834</v>
      </c>
      <c r="V307" s="249" t="str">
        <f t="shared" si="42"/>
        <v>TL</v>
      </c>
      <c r="W307" s="249" t="str">
        <f t="shared" si="42"/>
        <v>1-6</v>
      </c>
      <c r="X307" s="247"/>
      <c r="Y307" s="247"/>
      <c r="Z307" s="247"/>
      <c r="AA307" s="247">
        <v>29.6</v>
      </c>
      <c r="AB307" s="247"/>
    </row>
    <row r="308" spans="1:28" ht="15" x14ac:dyDescent="0.2">
      <c r="A308" s="75" t="str">
        <f t="shared" ref="A308:B323" si="43">A307</f>
        <v>SCH123</v>
      </c>
      <c r="B308" s="75" t="str">
        <f t="shared" si="43"/>
        <v>2022195</v>
      </c>
      <c r="C308" s="240">
        <v>6</v>
      </c>
      <c r="D308" s="241" t="s">
        <v>0</v>
      </c>
      <c r="E308" s="103">
        <v>29.8</v>
      </c>
      <c r="F308" s="241">
        <v>228</v>
      </c>
      <c r="G308" s="241"/>
      <c r="H308" s="241"/>
      <c r="I308" s="242"/>
      <c r="J308" s="242"/>
      <c r="K308" s="242"/>
      <c r="L308" s="241"/>
      <c r="M308" s="241"/>
      <c r="N308" s="241"/>
      <c r="O308" s="247"/>
      <c r="P308" s="247"/>
      <c r="Q308" s="247" t="s">
        <v>1874</v>
      </c>
      <c r="R308" s="243" t="s">
        <v>1861</v>
      </c>
      <c r="S308" s="247"/>
      <c r="T308" s="244">
        <f t="shared" si="37"/>
        <v>307</v>
      </c>
      <c r="U308" s="278">
        <v>44834</v>
      </c>
      <c r="V308" s="249" t="str">
        <f t="shared" ref="V308:W323" si="44">V307</f>
        <v>TL</v>
      </c>
      <c r="W308" s="249" t="str">
        <f t="shared" si="44"/>
        <v>1-6</v>
      </c>
      <c r="X308" s="247"/>
      <c r="Y308" s="247"/>
      <c r="Z308" s="247"/>
      <c r="AA308" s="247">
        <v>30.1</v>
      </c>
      <c r="AB308" s="247"/>
    </row>
    <row r="309" spans="1:28" ht="15" x14ac:dyDescent="0.2">
      <c r="A309" s="75" t="str">
        <f t="shared" si="43"/>
        <v>SCH123</v>
      </c>
      <c r="B309" s="75" t="str">
        <f t="shared" si="43"/>
        <v>2022195</v>
      </c>
      <c r="C309" s="240">
        <v>6</v>
      </c>
      <c r="D309" s="241" t="s">
        <v>0</v>
      </c>
      <c r="E309" s="103">
        <v>29</v>
      </c>
      <c r="F309" s="241">
        <v>242</v>
      </c>
      <c r="G309" s="241"/>
      <c r="H309" s="241"/>
      <c r="I309" s="242"/>
      <c r="J309" s="242"/>
      <c r="K309" s="242"/>
      <c r="L309" s="241"/>
      <c r="M309" s="241"/>
      <c r="N309" s="241"/>
      <c r="O309" s="247"/>
      <c r="P309" s="247"/>
      <c r="Q309" s="247"/>
      <c r="R309" s="243" t="s">
        <v>1861</v>
      </c>
      <c r="S309" s="247"/>
      <c r="T309" s="244">
        <f t="shared" si="37"/>
        <v>308</v>
      </c>
      <c r="U309" s="278">
        <v>44834</v>
      </c>
      <c r="V309" s="249" t="str">
        <f t="shared" si="44"/>
        <v>TL</v>
      </c>
      <c r="W309" s="249" t="str">
        <f t="shared" si="44"/>
        <v>1-6</v>
      </c>
      <c r="X309" s="247"/>
      <c r="Y309" s="247"/>
      <c r="Z309" s="247"/>
      <c r="AA309" s="247">
        <v>29</v>
      </c>
      <c r="AB309" s="247"/>
    </row>
    <row r="310" spans="1:28" ht="15" x14ac:dyDescent="0.2">
      <c r="A310" s="75" t="str">
        <f t="shared" si="43"/>
        <v>SCH123</v>
      </c>
      <c r="B310" s="75" t="str">
        <f t="shared" si="43"/>
        <v>2022195</v>
      </c>
      <c r="C310" s="240">
        <v>6</v>
      </c>
      <c r="D310" s="241" t="s">
        <v>0</v>
      </c>
      <c r="E310" s="103">
        <v>25.5</v>
      </c>
      <c r="F310" s="241">
        <v>152</v>
      </c>
      <c r="G310" s="241"/>
      <c r="H310" s="241"/>
      <c r="I310" s="242"/>
      <c r="J310" s="242"/>
      <c r="K310" s="242"/>
      <c r="L310" s="241"/>
      <c r="M310" s="241"/>
      <c r="N310" s="241"/>
      <c r="O310" s="247"/>
      <c r="P310" s="247"/>
      <c r="Q310" s="247"/>
      <c r="R310" s="243" t="s">
        <v>1861</v>
      </c>
      <c r="S310" s="247"/>
      <c r="T310" s="244">
        <f t="shared" si="37"/>
        <v>309</v>
      </c>
      <c r="U310" s="278">
        <v>44834</v>
      </c>
      <c r="V310" s="249" t="str">
        <f t="shared" si="44"/>
        <v>TL</v>
      </c>
      <c r="W310" s="249" t="str">
        <f t="shared" si="44"/>
        <v>1-6</v>
      </c>
      <c r="X310" s="247"/>
      <c r="Y310" s="247"/>
      <c r="Z310" s="247"/>
      <c r="AA310" s="247">
        <v>25.9</v>
      </c>
      <c r="AB310" s="247"/>
    </row>
    <row r="311" spans="1:28" ht="15" x14ac:dyDescent="0.2">
      <c r="A311" s="75" t="str">
        <f t="shared" si="43"/>
        <v>SCH123</v>
      </c>
      <c r="B311" s="75" t="str">
        <f t="shared" si="43"/>
        <v>2022195</v>
      </c>
      <c r="C311" s="240">
        <v>6</v>
      </c>
      <c r="D311" s="241" t="s">
        <v>0</v>
      </c>
      <c r="E311" s="103">
        <v>28.1</v>
      </c>
      <c r="F311" s="241">
        <v>183</v>
      </c>
      <c r="G311" s="241"/>
      <c r="H311" s="241"/>
      <c r="I311" s="242"/>
      <c r="J311" s="242"/>
      <c r="K311" s="242"/>
      <c r="L311" s="241"/>
      <c r="M311" s="241"/>
      <c r="N311" s="241"/>
      <c r="O311" s="247"/>
      <c r="P311" s="247"/>
      <c r="Q311" s="247"/>
      <c r="R311" s="243" t="s">
        <v>1861</v>
      </c>
      <c r="S311" s="247"/>
      <c r="T311" s="244">
        <f t="shared" si="37"/>
        <v>310</v>
      </c>
      <c r="U311" s="278">
        <v>44834</v>
      </c>
      <c r="V311" s="249" t="str">
        <f t="shared" si="44"/>
        <v>TL</v>
      </c>
      <c r="W311" s="249" t="str">
        <f t="shared" si="44"/>
        <v>1-6</v>
      </c>
      <c r="X311" s="247"/>
      <c r="Y311" s="247"/>
      <c r="Z311" s="247"/>
      <c r="AA311" s="247">
        <v>28.1</v>
      </c>
      <c r="AB311" s="247"/>
    </row>
    <row r="312" spans="1:28" ht="15" x14ac:dyDescent="0.2">
      <c r="A312" s="75" t="str">
        <f t="shared" si="43"/>
        <v>SCH123</v>
      </c>
      <c r="B312" s="75" t="str">
        <f t="shared" si="43"/>
        <v>2022195</v>
      </c>
      <c r="C312" s="240">
        <v>6</v>
      </c>
      <c r="D312" s="241" t="s">
        <v>0</v>
      </c>
      <c r="E312" s="103">
        <v>24.3</v>
      </c>
      <c r="F312" s="241">
        <v>126</v>
      </c>
      <c r="G312" s="241"/>
      <c r="H312" s="241"/>
      <c r="I312" s="242"/>
      <c r="J312" s="242"/>
      <c r="K312" s="242"/>
      <c r="L312" s="241"/>
      <c r="M312" s="241"/>
      <c r="N312" s="241"/>
      <c r="O312" s="247"/>
      <c r="P312" s="247"/>
      <c r="Q312" s="247"/>
      <c r="R312" s="243" t="s">
        <v>1861</v>
      </c>
      <c r="S312" s="247"/>
      <c r="T312" s="244">
        <f t="shared" si="37"/>
        <v>311</v>
      </c>
      <c r="U312" s="278">
        <v>44834</v>
      </c>
      <c r="V312" s="249" t="str">
        <f t="shared" si="44"/>
        <v>TL</v>
      </c>
      <c r="W312" s="249" t="str">
        <f t="shared" si="44"/>
        <v>1-6</v>
      </c>
      <c r="X312" s="247"/>
      <c r="Y312" s="247"/>
      <c r="Z312" s="247"/>
      <c r="AA312" s="247">
        <v>24</v>
      </c>
      <c r="AB312" s="247"/>
    </row>
    <row r="313" spans="1:28" ht="15" x14ac:dyDescent="0.2">
      <c r="A313" s="75" t="str">
        <f t="shared" si="43"/>
        <v>SCH123</v>
      </c>
      <c r="B313" s="75" t="str">
        <f t="shared" si="43"/>
        <v>2022195</v>
      </c>
      <c r="C313" s="240">
        <v>6</v>
      </c>
      <c r="D313" s="241" t="s">
        <v>0</v>
      </c>
      <c r="E313" s="103">
        <v>30.5</v>
      </c>
      <c r="F313" s="241">
        <v>28.5</v>
      </c>
      <c r="G313" s="241"/>
      <c r="H313" s="241"/>
      <c r="I313" s="242"/>
      <c r="J313" s="242"/>
      <c r="K313" s="242"/>
      <c r="L313" s="241"/>
      <c r="M313" s="241"/>
      <c r="N313" s="241"/>
      <c r="O313" s="247"/>
      <c r="P313" s="247"/>
      <c r="Q313" s="247"/>
      <c r="R313" s="243" t="s">
        <v>1861</v>
      </c>
      <c r="S313" s="247"/>
      <c r="T313" s="244">
        <f t="shared" si="37"/>
        <v>312</v>
      </c>
      <c r="U313" s="278">
        <v>44834</v>
      </c>
      <c r="V313" s="249" t="str">
        <f t="shared" si="44"/>
        <v>TL</v>
      </c>
      <c r="W313" s="249" t="str">
        <f t="shared" si="44"/>
        <v>1-6</v>
      </c>
      <c r="X313" s="247"/>
      <c r="Y313" s="247"/>
      <c r="Z313" s="247"/>
      <c r="AA313" s="247">
        <v>30.7</v>
      </c>
      <c r="AB313" s="247"/>
    </row>
    <row r="314" spans="1:28" ht="15" x14ac:dyDescent="0.2">
      <c r="A314" s="75" t="str">
        <f t="shared" si="43"/>
        <v>SCH123</v>
      </c>
      <c r="B314" s="75" t="str">
        <f t="shared" si="43"/>
        <v>2022195</v>
      </c>
      <c r="C314" s="240">
        <v>6</v>
      </c>
      <c r="D314" s="241" t="s">
        <v>0</v>
      </c>
      <c r="E314" s="103">
        <v>23.6</v>
      </c>
      <c r="F314" s="241">
        <v>104</v>
      </c>
      <c r="G314" s="241"/>
      <c r="H314" s="241"/>
      <c r="I314" s="242"/>
      <c r="J314" s="242"/>
      <c r="K314" s="242"/>
      <c r="L314" s="241"/>
      <c r="M314" s="241"/>
      <c r="N314" s="241"/>
      <c r="O314" s="247"/>
      <c r="P314" s="247"/>
      <c r="Q314" s="247"/>
      <c r="R314" s="243" t="s">
        <v>1861</v>
      </c>
      <c r="S314" s="247"/>
      <c r="T314" s="244">
        <f t="shared" si="37"/>
        <v>313</v>
      </c>
      <c r="U314" s="278">
        <v>44834</v>
      </c>
      <c r="V314" s="249" t="str">
        <f t="shared" si="44"/>
        <v>TL</v>
      </c>
      <c r="W314" s="249" t="str">
        <f t="shared" si="44"/>
        <v>1-6</v>
      </c>
      <c r="X314" s="247"/>
      <c r="Y314" s="247"/>
      <c r="Z314" s="247"/>
      <c r="AA314" s="247">
        <v>23.7</v>
      </c>
      <c r="AB314" s="247"/>
    </row>
    <row r="315" spans="1:28" ht="15" x14ac:dyDescent="0.2">
      <c r="A315" s="75" t="str">
        <f t="shared" si="43"/>
        <v>SCH123</v>
      </c>
      <c r="B315" s="75" t="str">
        <f t="shared" si="43"/>
        <v>2022195</v>
      </c>
      <c r="C315" s="240">
        <v>6</v>
      </c>
      <c r="D315" s="241" t="s">
        <v>0</v>
      </c>
      <c r="E315" s="103">
        <v>25.9</v>
      </c>
      <c r="F315" s="241">
        <v>152</v>
      </c>
      <c r="G315" s="241"/>
      <c r="H315" s="241"/>
      <c r="I315" s="242"/>
      <c r="J315" s="242"/>
      <c r="K315" s="242"/>
      <c r="L315" s="241"/>
      <c r="M315" s="241"/>
      <c r="N315" s="241"/>
      <c r="O315" s="247"/>
      <c r="P315" s="247"/>
      <c r="Q315" s="247"/>
      <c r="R315" s="243" t="s">
        <v>1861</v>
      </c>
      <c r="S315" s="247"/>
      <c r="T315" s="244">
        <f t="shared" si="37"/>
        <v>314</v>
      </c>
      <c r="U315" s="278">
        <v>44834</v>
      </c>
      <c r="V315" s="249" t="str">
        <f t="shared" si="44"/>
        <v>TL</v>
      </c>
      <c r="W315" s="249" t="str">
        <f t="shared" si="44"/>
        <v>1-6</v>
      </c>
      <c r="X315" s="247"/>
      <c r="Y315" s="247"/>
      <c r="Z315" s="247"/>
      <c r="AA315" s="247">
        <v>25.9</v>
      </c>
      <c r="AB315" s="247"/>
    </row>
    <row r="316" spans="1:28" ht="15" x14ac:dyDescent="0.2">
      <c r="A316" s="75" t="str">
        <f t="shared" si="43"/>
        <v>SCH123</v>
      </c>
      <c r="B316" s="75" t="str">
        <f t="shared" si="43"/>
        <v>2022195</v>
      </c>
      <c r="C316" s="240">
        <v>6</v>
      </c>
      <c r="D316" s="241" t="s">
        <v>0</v>
      </c>
      <c r="E316" s="103">
        <v>31.1</v>
      </c>
      <c r="F316" s="241">
        <v>301</v>
      </c>
      <c r="G316" s="241"/>
      <c r="H316" s="241"/>
      <c r="I316" s="242"/>
      <c r="J316" s="242"/>
      <c r="K316" s="242"/>
      <c r="L316" s="241"/>
      <c r="M316" s="241"/>
      <c r="N316" s="241"/>
      <c r="O316" s="247"/>
      <c r="P316" s="247"/>
      <c r="Q316" s="247"/>
      <c r="R316" s="243" t="s">
        <v>1861</v>
      </c>
      <c r="S316" s="247"/>
      <c r="T316" s="244">
        <f t="shared" si="37"/>
        <v>315</v>
      </c>
      <c r="U316" s="278">
        <v>44834</v>
      </c>
      <c r="V316" s="249" t="str">
        <f t="shared" si="44"/>
        <v>TL</v>
      </c>
      <c r="W316" s="249" t="str">
        <f t="shared" si="44"/>
        <v>1-6</v>
      </c>
      <c r="X316" s="247"/>
      <c r="Y316" s="247"/>
      <c r="Z316" s="247"/>
      <c r="AA316" s="247">
        <v>31.1</v>
      </c>
      <c r="AB316" s="247"/>
    </row>
    <row r="317" spans="1:28" ht="15" x14ac:dyDescent="0.2">
      <c r="A317" s="75" t="str">
        <f t="shared" si="43"/>
        <v>SCH123</v>
      </c>
      <c r="B317" s="75" t="str">
        <f t="shared" si="43"/>
        <v>2022195</v>
      </c>
      <c r="C317" s="240">
        <v>6</v>
      </c>
      <c r="D317" s="241" t="s">
        <v>0</v>
      </c>
      <c r="E317" s="103">
        <v>26.2</v>
      </c>
      <c r="F317" s="241">
        <v>169</v>
      </c>
      <c r="G317" s="241"/>
      <c r="H317" s="241"/>
      <c r="I317" s="242"/>
      <c r="J317" s="242"/>
      <c r="K317" s="242"/>
      <c r="L317" s="241"/>
      <c r="M317" s="241"/>
      <c r="N317" s="241"/>
      <c r="O317" s="247"/>
      <c r="P317" s="247"/>
      <c r="Q317" s="247"/>
      <c r="R317" s="243" t="s">
        <v>1861</v>
      </c>
      <c r="S317" s="247"/>
      <c r="T317" s="244">
        <f t="shared" si="37"/>
        <v>316</v>
      </c>
      <c r="U317" s="278">
        <v>44834</v>
      </c>
      <c r="V317" s="249" t="str">
        <f t="shared" si="44"/>
        <v>TL</v>
      </c>
      <c r="W317" s="249" t="str">
        <f t="shared" si="44"/>
        <v>1-6</v>
      </c>
      <c r="X317" s="247"/>
      <c r="Y317" s="247"/>
      <c r="Z317" s="247"/>
      <c r="AA317" s="247">
        <v>26</v>
      </c>
      <c r="AB317" s="247"/>
    </row>
    <row r="318" spans="1:28" ht="15" x14ac:dyDescent="0.2">
      <c r="A318" s="75" t="str">
        <f t="shared" si="43"/>
        <v>SCH123</v>
      </c>
      <c r="B318" s="75" t="str">
        <f t="shared" si="43"/>
        <v>2022195</v>
      </c>
      <c r="C318" s="240">
        <v>6</v>
      </c>
      <c r="D318" s="241" t="s">
        <v>0</v>
      </c>
      <c r="E318" s="103">
        <v>23.1</v>
      </c>
      <c r="F318" s="241">
        <v>106</v>
      </c>
      <c r="G318" s="241"/>
      <c r="H318" s="241"/>
      <c r="I318" s="242"/>
      <c r="J318" s="242"/>
      <c r="K318" s="242"/>
      <c r="L318" s="241"/>
      <c r="M318" s="241"/>
      <c r="N318" s="241"/>
      <c r="O318" s="247"/>
      <c r="P318" s="247"/>
      <c r="Q318" s="247" t="s">
        <v>1865</v>
      </c>
      <c r="R318" s="243" t="s">
        <v>1861</v>
      </c>
      <c r="S318" s="247"/>
      <c r="T318" s="244">
        <f t="shared" si="37"/>
        <v>317</v>
      </c>
      <c r="U318" s="278">
        <v>44834</v>
      </c>
      <c r="V318" s="249" t="str">
        <f t="shared" si="44"/>
        <v>TL</v>
      </c>
      <c r="W318" s="249" t="str">
        <f t="shared" si="44"/>
        <v>1-6</v>
      </c>
      <c r="X318" s="247"/>
      <c r="Y318" s="247"/>
      <c r="Z318" s="247"/>
      <c r="AA318" s="247">
        <v>23.1</v>
      </c>
      <c r="AB318" s="247"/>
    </row>
    <row r="319" spans="1:28" ht="15" x14ac:dyDescent="0.2">
      <c r="A319" s="75" t="str">
        <f t="shared" si="43"/>
        <v>SCH123</v>
      </c>
      <c r="B319" s="75" t="str">
        <f t="shared" si="43"/>
        <v>2022195</v>
      </c>
      <c r="C319" s="240">
        <v>6</v>
      </c>
      <c r="D319" s="241" t="s">
        <v>0</v>
      </c>
      <c r="E319" s="103">
        <v>25.7</v>
      </c>
      <c r="F319" s="241">
        <v>135</v>
      </c>
      <c r="G319" s="241"/>
      <c r="H319" s="241"/>
      <c r="I319" s="242"/>
      <c r="J319" s="242"/>
      <c r="K319" s="242"/>
      <c r="L319" s="241"/>
      <c r="M319" s="241"/>
      <c r="N319" s="241"/>
      <c r="O319" s="247"/>
      <c r="P319" s="247"/>
      <c r="Q319" s="247"/>
      <c r="R319" s="243" t="s">
        <v>1861</v>
      </c>
      <c r="S319" s="247"/>
      <c r="T319" s="244">
        <f t="shared" si="37"/>
        <v>318</v>
      </c>
      <c r="U319" s="278">
        <v>44834</v>
      </c>
      <c r="V319" s="249" t="str">
        <f t="shared" si="44"/>
        <v>TL</v>
      </c>
      <c r="W319" s="249" t="str">
        <f t="shared" si="44"/>
        <v>1-6</v>
      </c>
      <c r="X319" s="247"/>
      <c r="Y319" s="247"/>
      <c r="Z319" s="247"/>
      <c r="AA319" s="247">
        <v>25.8</v>
      </c>
      <c r="AB319" s="247"/>
    </row>
    <row r="320" spans="1:28" ht="15" x14ac:dyDescent="0.2">
      <c r="A320" s="75" t="str">
        <f t="shared" si="43"/>
        <v>SCH123</v>
      </c>
      <c r="B320" s="75" t="str">
        <f t="shared" si="43"/>
        <v>2022195</v>
      </c>
      <c r="C320" s="240">
        <v>6</v>
      </c>
      <c r="D320" s="241" t="s">
        <v>0</v>
      </c>
      <c r="E320" s="103">
        <v>25.5</v>
      </c>
      <c r="F320" s="241">
        <v>148</v>
      </c>
      <c r="G320" s="241"/>
      <c r="H320" s="241"/>
      <c r="I320" s="242"/>
      <c r="J320" s="242"/>
      <c r="K320" s="242"/>
      <c r="L320" s="241"/>
      <c r="M320" s="241"/>
      <c r="N320" s="241"/>
      <c r="O320" s="247"/>
      <c r="P320" s="247"/>
      <c r="Q320" s="247"/>
      <c r="R320" s="243" t="s">
        <v>1861</v>
      </c>
      <c r="S320" s="247"/>
      <c r="T320" s="244">
        <f t="shared" si="37"/>
        <v>319</v>
      </c>
      <c r="U320" s="278">
        <v>44834</v>
      </c>
      <c r="V320" s="249" t="str">
        <f t="shared" si="44"/>
        <v>TL</v>
      </c>
      <c r="W320" s="249" t="str">
        <f t="shared" si="44"/>
        <v>1-6</v>
      </c>
      <c r="X320" s="247"/>
      <c r="Y320" s="247"/>
      <c r="Z320" s="247"/>
      <c r="AA320" s="247">
        <v>25.3</v>
      </c>
      <c r="AB320" s="247"/>
    </row>
    <row r="321" spans="1:28" ht="15" x14ac:dyDescent="0.2">
      <c r="A321" s="75" t="str">
        <f t="shared" si="43"/>
        <v>SCH123</v>
      </c>
      <c r="B321" s="75" t="str">
        <f t="shared" si="43"/>
        <v>2022195</v>
      </c>
      <c r="C321" s="240">
        <v>6</v>
      </c>
      <c r="D321" s="241" t="s">
        <v>0</v>
      </c>
      <c r="E321" s="103">
        <v>27.2</v>
      </c>
      <c r="F321" s="241">
        <v>180</v>
      </c>
      <c r="G321" s="241"/>
      <c r="H321" s="241"/>
      <c r="I321" s="242"/>
      <c r="J321" s="242"/>
      <c r="K321" s="242"/>
      <c r="L321" s="241"/>
      <c r="M321" s="241"/>
      <c r="N321" s="241"/>
      <c r="O321" s="247"/>
      <c r="P321" s="247"/>
      <c r="Q321" s="247"/>
      <c r="R321" s="243" t="s">
        <v>1861</v>
      </c>
      <c r="S321" s="247"/>
      <c r="T321" s="244">
        <f t="shared" si="37"/>
        <v>320</v>
      </c>
      <c r="U321" s="278">
        <v>44834</v>
      </c>
      <c r="V321" s="249" t="str">
        <f t="shared" si="44"/>
        <v>TL</v>
      </c>
      <c r="W321" s="249" t="str">
        <f t="shared" si="44"/>
        <v>1-6</v>
      </c>
      <c r="X321" s="247"/>
      <c r="Y321" s="247"/>
      <c r="Z321" s="247"/>
      <c r="AA321" s="247">
        <v>27.2</v>
      </c>
      <c r="AB321" s="247"/>
    </row>
    <row r="322" spans="1:28" ht="15" x14ac:dyDescent="0.2">
      <c r="A322" s="75" t="str">
        <f t="shared" si="43"/>
        <v>SCH123</v>
      </c>
      <c r="B322" s="75" t="str">
        <f t="shared" si="43"/>
        <v>2022195</v>
      </c>
      <c r="C322" s="240">
        <v>6</v>
      </c>
      <c r="D322" s="241" t="s">
        <v>0</v>
      </c>
      <c r="E322" s="103">
        <v>26.5</v>
      </c>
      <c r="F322" s="241">
        <v>166</v>
      </c>
      <c r="G322" s="241"/>
      <c r="H322" s="241"/>
      <c r="I322" s="242"/>
      <c r="J322" s="242"/>
      <c r="K322" s="242"/>
      <c r="L322" s="241"/>
      <c r="M322" s="241"/>
      <c r="N322" s="241"/>
      <c r="O322" s="247"/>
      <c r="P322" s="247"/>
      <c r="Q322" s="247"/>
      <c r="R322" s="243" t="s">
        <v>1861</v>
      </c>
      <c r="S322" s="247"/>
      <c r="T322" s="244">
        <f t="shared" si="37"/>
        <v>321</v>
      </c>
      <c r="U322" s="278">
        <v>44834</v>
      </c>
      <c r="V322" s="249" t="str">
        <f t="shared" si="44"/>
        <v>TL</v>
      </c>
      <c r="W322" s="249" t="str">
        <f t="shared" si="44"/>
        <v>1-6</v>
      </c>
      <c r="X322" s="247"/>
      <c r="Y322" s="247"/>
      <c r="Z322" s="247"/>
      <c r="AA322" s="247">
        <v>26.4</v>
      </c>
      <c r="AB322" s="247"/>
    </row>
    <row r="323" spans="1:28" ht="15" x14ac:dyDescent="0.2">
      <c r="A323" s="75" t="str">
        <f t="shared" si="43"/>
        <v>SCH123</v>
      </c>
      <c r="B323" s="75" t="str">
        <f t="shared" si="43"/>
        <v>2022195</v>
      </c>
      <c r="C323" s="240">
        <v>6</v>
      </c>
      <c r="D323" s="241" t="s">
        <v>0</v>
      </c>
      <c r="E323" s="103">
        <v>24.8</v>
      </c>
      <c r="F323" s="241">
        <v>135</v>
      </c>
      <c r="G323" s="241"/>
      <c r="H323" s="241"/>
      <c r="I323" s="242"/>
      <c r="J323" s="242"/>
      <c r="K323" s="242"/>
      <c r="L323" s="241"/>
      <c r="M323" s="241"/>
      <c r="N323" s="241"/>
      <c r="O323" s="247"/>
      <c r="P323" s="247"/>
      <c r="Q323" s="247"/>
      <c r="R323" s="243" t="s">
        <v>1861</v>
      </c>
      <c r="S323" s="247"/>
      <c r="T323" s="244">
        <f t="shared" si="37"/>
        <v>322</v>
      </c>
      <c r="U323" s="278">
        <v>44834</v>
      </c>
      <c r="V323" s="249" t="str">
        <f t="shared" si="44"/>
        <v>TL</v>
      </c>
      <c r="W323" s="249" t="str">
        <f t="shared" si="44"/>
        <v>1-6</v>
      </c>
      <c r="X323" s="247"/>
      <c r="Y323" s="247"/>
      <c r="Z323" s="247"/>
      <c r="AA323" s="247">
        <v>25</v>
      </c>
      <c r="AB323" s="247"/>
    </row>
    <row r="324" spans="1:28" ht="15" x14ac:dyDescent="0.2">
      <c r="A324" s="75" t="str">
        <f t="shared" ref="A324:B339" si="45">A323</f>
        <v>SCH123</v>
      </c>
      <c r="B324" s="75" t="str">
        <f t="shared" si="45"/>
        <v>2022195</v>
      </c>
      <c r="C324" s="240">
        <v>6</v>
      </c>
      <c r="D324" s="241" t="s">
        <v>0</v>
      </c>
      <c r="E324" s="103">
        <v>25</v>
      </c>
      <c r="F324" s="241">
        <v>146</v>
      </c>
      <c r="G324" s="241"/>
      <c r="H324" s="241"/>
      <c r="I324" s="242"/>
      <c r="J324" s="242"/>
      <c r="K324" s="242"/>
      <c r="L324" s="241"/>
      <c r="M324" s="241"/>
      <c r="N324" s="241"/>
      <c r="O324" s="247"/>
      <c r="P324" s="247"/>
      <c r="Q324" s="247"/>
      <c r="R324" s="243" t="s">
        <v>1861</v>
      </c>
      <c r="S324" s="247"/>
      <c r="T324" s="244">
        <f t="shared" ref="T324:T387" si="46">T323+1</f>
        <v>323</v>
      </c>
      <c r="U324" s="278">
        <v>44834</v>
      </c>
      <c r="V324" s="249" t="str">
        <f t="shared" ref="V324:W339" si="47">V323</f>
        <v>TL</v>
      </c>
      <c r="W324" s="249" t="str">
        <f t="shared" si="47"/>
        <v>1-6</v>
      </c>
      <c r="X324" s="247"/>
      <c r="Y324" s="247"/>
      <c r="Z324" s="247"/>
      <c r="AA324" s="247">
        <v>24.9</v>
      </c>
      <c r="AB324" s="247"/>
    </row>
    <row r="325" spans="1:28" ht="15" x14ac:dyDescent="0.2">
      <c r="A325" s="75" t="str">
        <f t="shared" si="45"/>
        <v>SCH123</v>
      </c>
      <c r="B325" s="75" t="str">
        <f t="shared" si="45"/>
        <v>2022195</v>
      </c>
      <c r="C325" s="240">
        <v>6</v>
      </c>
      <c r="D325" s="241" t="s">
        <v>0</v>
      </c>
      <c r="E325" s="103">
        <v>24.1</v>
      </c>
      <c r="F325" s="241">
        <v>131</v>
      </c>
      <c r="G325" s="241"/>
      <c r="H325" s="241"/>
      <c r="I325" s="242"/>
      <c r="J325" s="242"/>
      <c r="K325" s="242"/>
      <c r="L325" s="241"/>
      <c r="M325" s="241"/>
      <c r="N325" s="241"/>
      <c r="O325" s="247"/>
      <c r="P325" s="247"/>
      <c r="Q325" s="247"/>
      <c r="R325" s="243" t="s">
        <v>1861</v>
      </c>
      <c r="S325" s="247"/>
      <c r="T325" s="244">
        <f t="shared" si="46"/>
        <v>324</v>
      </c>
      <c r="U325" s="278">
        <v>44834</v>
      </c>
      <c r="V325" s="249" t="str">
        <f t="shared" si="47"/>
        <v>TL</v>
      </c>
      <c r="W325" s="249" t="str">
        <f t="shared" si="47"/>
        <v>1-6</v>
      </c>
      <c r="X325" s="247"/>
      <c r="Y325" s="247"/>
      <c r="Z325" s="247"/>
      <c r="AA325" s="247">
        <v>23.8</v>
      </c>
      <c r="AB325" s="247"/>
    </row>
    <row r="326" spans="1:28" ht="15" x14ac:dyDescent="0.2">
      <c r="A326" s="75" t="str">
        <f t="shared" si="45"/>
        <v>SCH123</v>
      </c>
      <c r="B326" s="75" t="str">
        <f t="shared" si="45"/>
        <v>2022195</v>
      </c>
      <c r="C326" s="240">
        <v>6</v>
      </c>
      <c r="D326" s="241" t="s">
        <v>0</v>
      </c>
      <c r="E326" s="103">
        <v>28.5</v>
      </c>
      <c r="F326" s="241">
        <v>214</v>
      </c>
      <c r="G326" s="241"/>
      <c r="H326" s="241"/>
      <c r="I326" s="242"/>
      <c r="J326" s="242"/>
      <c r="K326" s="242"/>
      <c r="L326" s="241"/>
      <c r="M326" s="241"/>
      <c r="N326" s="241"/>
      <c r="O326" s="247"/>
      <c r="P326" s="247"/>
      <c r="Q326" s="247"/>
      <c r="R326" s="243" t="s">
        <v>1861</v>
      </c>
      <c r="S326" s="247"/>
      <c r="T326" s="244">
        <f t="shared" si="46"/>
        <v>325</v>
      </c>
      <c r="U326" s="278">
        <v>44834</v>
      </c>
      <c r="V326" s="249" t="str">
        <f t="shared" si="47"/>
        <v>TL</v>
      </c>
      <c r="W326" s="249" t="str">
        <f t="shared" si="47"/>
        <v>1-6</v>
      </c>
      <c r="X326" s="247"/>
      <c r="Y326" s="247"/>
      <c r="Z326" s="247"/>
      <c r="AA326" s="247">
        <v>28.5</v>
      </c>
      <c r="AB326" s="247"/>
    </row>
    <row r="327" spans="1:28" ht="15" x14ac:dyDescent="0.2">
      <c r="A327" s="75" t="str">
        <f t="shared" si="45"/>
        <v>SCH123</v>
      </c>
      <c r="B327" s="75" t="str">
        <f t="shared" si="45"/>
        <v>2022195</v>
      </c>
      <c r="C327" s="240">
        <v>6</v>
      </c>
      <c r="D327" s="241" t="s">
        <v>0</v>
      </c>
      <c r="E327" s="103">
        <v>25</v>
      </c>
      <c r="F327" s="241">
        <v>142</v>
      </c>
      <c r="G327" s="241"/>
      <c r="H327" s="241"/>
      <c r="I327" s="242"/>
      <c r="J327" s="242"/>
      <c r="K327" s="242"/>
      <c r="L327" s="241"/>
      <c r="M327" s="241"/>
      <c r="N327" s="241"/>
      <c r="O327" s="247"/>
      <c r="P327" s="247"/>
      <c r="Q327" s="247"/>
      <c r="R327" s="243" t="s">
        <v>1861</v>
      </c>
      <c r="S327" s="247"/>
      <c r="T327" s="244">
        <f t="shared" si="46"/>
        <v>326</v>
      </c>
      <c r="U327" s="278">
        <v>44834</v>
      </c>
      <c r="V327" s="249" t="str">
        <f t="shared" si="47"/>
        <v>TL</v>
      </c>
      <c r="W327" s="249" t="str">
        <f t="shared" si="47"/>
        <v>1-6</v>
      </c>
      <c r="X327" s="247"/>
      <c r="Y327" s="247"/>
      <c r="Z327" s="247"/>
      <c r="AA327" s="247">
        <v>24.9</v>
      </c>
      <c r="AB327" s="247"/>
    </row>
    <row r="328" spans="1:28" ht="15" x14ac:dyDescent="0.2">
      <c r="A328" s="75" t="str">
        <f t="shared" si="45"/>
        <v>SCH123</v>
      </c>
      <c r="B328" s="75" t="str">
        <f t="shared" si="45"/>
        <v>2022195</v>
      </c>
      <c r="C328" s="240">
        <v>6</v>
      </c>
      <c r="D328" s="241" t="s">
        <v>0</v>
      </c>
      <c r="E328" s="103">
        <v>24.4</v>
      </c>
      <c r="F328" s="241">
        <v>131</v>
      </c>
      <c r="G328" s="241"/>
      <c r="H328" s="241"/>
      <c r="I328" s="242"/>
      <c r="J328" s="242"/>
      <c r="K328" s="242"/>
      <c r="L328" s="241"/>
      <c r="M328" s="241"/>
      <c r="N328" s="241"/>
      <c r="O328" s="247"/>
      <c r="P328" s="247"/>
      <c r="Q328" s="247" t="s">
        <v>1866</v>
      </c>
      <c r="R328" s="243" t="s">
        <v>1861</v>
      </c>
      <c r="S328" s="247"/>
      <c r="T328" s="244">
        <f t="shared" si="46"/>
        <v>327</v>
      </c>
      <c r="U328" s="278">
        <v>44834</v>
      </c>
      <c r="V328" s="249" t="str">
        <f t="shared" si="47"/>
        <v>TL</v>
      </c>
      <c r="W328" s="249" t="str">
        <f t="shared" si="47"/>
        <v>1-6</v>
      </c>
      <c r="X328" s="247"/>
      <c r="Y328" s="247"/>
      <c r="Z328" s="247"/>
      <c r="AA328" s="247">
        <v>25.4</v>
      </c>
      <c r="AB328" s="247"/>
    </row>
    <row r="329" spans="1:28" ht="15" x14ac:dyDescent="0.2">
      <c r="A329" s="75" t="str">
        <f t="shared" si="45"/>
        <v>SCH123</v>
      </c>
      <c r="B329" s="75" t="str">
        <f t="shared" si="45"/>
        <v>2022195</v>
      </c>
      <c r="C329" s="240">
        <v>6</v>
      </c>
      <c r="D329" s="241" t="s">
        <v>0</v>
      </c>
      <c r="E329" s="103">
        <v>31.5</v>
      </c>
      <c r="F329" s="241">
        <v>291</v>
      </c>
      <c r="G329" s="241"/>
      <c r="H329" s="241"/>
      <c r="I329" s="242"/>
      <c r="J329" s="242"/>
      <c r="K329" s="242"/>
      <c r="L329" s="241"/>
      <c r="M329" s="241"/>
      <c r="N329" s="241"/>
      <c r="O329" s="247"/>
      <c r="P329" s="247"/>
      <c r="Q329" s="247"/>
      <c r="R329" s="243" t="s">
        <v>1861</v>
      </c>
      <c r="S329" s="247"/>
      <c r="T329" s="244">
        <f t="shared" si="46"/>
        <v>328</v>
      </c>
      <c r="U329" s="278">
        <v>44834</v>
      </c>
      <c r="V329" s="249" t="str">
        <f t="shared" si="47"/>
        <v>TL</v>
      </c>
      <c r="W329" s="249" t="str">
        <f t="shared" si="47"/>
        <v>1-6</v>
      </c>
      <c r="X329" s="247"/>
      <c r="Y329" s="247"/>
      <c r="Z329" s="247"/>
      <c r="AA329" s="247">
        <v>31.4</v>
      </c>
      <c r="AB329" s="247"/>
    </row>
    <row r="330" spans="1:28" ht="15" x14ac:dyDescent="0.2">
      <c r="A330" s="75" t="str">
        <f t="shared" si="45"/>
        <v>SCH123</v>
      </c>
      <c r="B330" s="75" t="str">
        <f t="shared" si="45"/>
        <v>2022195</v>
      </c>
      <c r="C330" s="240">
        <v>6</v>
      </c>
      <c r="D330" s="241" t="s">
        <v>0</v>
      </c>
      <c r="E330" s="103">
        <v>24.6</v>
      </c>
      <c r="F330" s="241">
        <v>142</v>
      </c>
      <c r="G330" s="241"/>
      <c r="H330" s="241"/>
      <c r="I330" s="242"/>
      <c r="J330" s="242"/>
      <c r="K330" s="242"/>
      <c r="L330" s="241"/>
      <c r="M330" s="241"/>
      <c r="N330" s="241"/>
      <c r="O330" s="247"/>
      <c r="P330" s="247"/>
      <c r="Q330" s="247"/>
      <c r="R330" s="243" t="s">
        <v>1861</v>
      </c>
      <c r="S330" s="247"/>
      <c r="T330" s="244">
        <f t="shared" si="46"/>
        <v>329</v>
      </c>
      <c r="U330" s="278">
        <v>44834</v>
      </c>
      <c r="V330" s="249" t="str">
        <f t="shared" si="47"/>
        <v>TL</v>
      </c>
      <c r="W330" s="249" t="str">
        <f t="shared" si="47"/>
        <v>1-6</v>
      </c>
      <c r="X330" s="247"/>
      <c r="Y330" s="247"/>
      <c r="Z330" s="247"/>
      <c r="AA330" s="247">
        <v>24.5</v>
      </c>
      <c r="AB330" s="247"/>
    </row>
    <row r="331" spans="1:28" ht="15" x14ac:dyDescent="0.2">
      <c r="A331" s="75" t="str">
        <f t="shared" si="45"/>
        <v>SCH123</v>
      </c>
      <c r="B331" s="75" t="str">
        <f t="shared" si="45"/>
        <v>2022195</v>
      </c>
      <c r="C331" s="240">
        <v>6</v>
      </c>
      <c r="D331" s="241" t="s">
        <v>0</v>
      </c>
      <c r="E331" s="103">
        <v>27.1</v>
      </c>
      <c r="F331" s="241">
        <v>177</v>
      </c>
      <c r="G331" s="241"/>
      <c r="H331" s="241"/>
      <c r="I331" s="242"/>
      <c r="J331" s="242"/>
      <c r="K331" s="242"/>
      <c r="L331" s="241"/>
      <c r="M331" s="241"/>
      <c r="N331" s="241"/>
      <c r="O331" s="247"/>
      <c r="P331" s="247"/>
      <c r="Q331" s="247"/>
      <c r="R331" s="243" t="s">
        <v>1861</v>
      </c>
      <c r="S331" s="247"/>
      <c r="T331" s="244">
        <f t="shared" si="46"/>
        <v>330</v>
      </c>
      <c r="U331" s="278">
        <v>44834</v>
      </c>
      <c r="V331" s="249" t="str">
        <f t="shared" si="47"/>
        <v>TL</v>
      </c>
      <c r="W331" s="249" t="str">
        <f t="shared" si="47"/>
        <v>1-6</v>
      </c>
      <c r="X331" s="247"/>
      <c r="Y331" s="247"/>
      <c r="Z331" s="247"/>
      <c r="AA331" s="247">
        <v>27.4</v>
      </c>
      <c r="AB331" s="247"/>
    </row>
    <row r="332" spans="1:28" ht="15" x14ac:dyDescent="0.2">
      <c r="A332" s="75" t="str">
        <f t="shared" si="45"/>
        <v>SCH123</v>
      </c>
      <c r="B332" s="75" t="str">
        <f t="shared" si="45"/>
        <v>2022195</v>
      </c>
      <c r="C332" s="240">
        <v>6</v>
      </c>
      <c r="D332" s="241" t="s">
        <v>0</v>
      </c>
      <c r="E332" s="103">
        <v>30.8</v>
      </c>
      <c r="F332" s="241">
        <v>284</v>
      </c>
      <c r="G332" s="241"/>
      <c r="H332" s="241"/>
      <c r="I332" s="242"/>
      <c r="J332" s="242"/>
      <c r="K332" s="242"/>
      <c r="L332" s="241"/>
      <c r="M332" s="241"/>
      <c r="N332" s="241"/>
      <c r="O332" s="247"/>
      <c r="P332" s="247"/>
      <c r="Q332" s="247"/>
      <c r="R332" s="243" t="s">
        <v>1861</v>
      </c>
      <c r="S332" s="247"/>
      <c r="T332" s="244">
        <f t="shared" si="46"/>
        <v>331</v>
      </c>
      <c r="U332" s="278">
        <v>44834</v>
      </c>
      <c r="V332" s="249" t="str">
        <f t="shared" si="47"/>
        <v>TL</v>
      </c>
      <c r="W332" s="249" t="str">
        <f t="shared" si="47"/>
        <v>1-6</v>
      </c>
      <c r="X332" s="247"/>
      <c r="Y332" s="247"/>
      <c r="Z332" s="247"/>
      <c r="AA332" s="247">
        <v>30.8</v>
      </c>
      <c r="AB332" s="247"/>
    </row>
    <row r="333" spans="1:28" ht="15" x14ac:dyDescent="0.2">
      <c r="A333" s="75" t="str">
        <f t="shared" si="45"/>
        <v>SCH123</v>
      </c>
      <c r="B333" s="75" t="str">
        <f t="shared" si="45"/>
        <v>2022195</v>
      </c>
      <c r="C333" s="240">
        <v>6</v>
      </c>
      <c r="D333" s="241" t="s">
        <v>0</v>
      </c>
      <c r="E333" s="103">
        <v>24.5</v>
      </c>
      <c r="F333" s="241">
        <v>128</v>
      </c>
      <c r="G333" s="241"/>
      <c r="H333" s="241"/>
      <c r="I333" s="242"/>
      <c r="J333" s="242"/>
      <c r="K333" s="242"/>
      <c r="L333" s="241"/>
      <c r="M333" s="241"/>
      <c r="N333" s="241"/>
      <c r="O333" s="247"/>
      <c r="P333" s="247"/>
      <c r="Q333" s="247" t="s">
        <v>1865</v>
      </c>
      <c r="R333" s="243" t="s">
        <v>1861</v>
      </c>
      <c r="S333" s="247"/>
      <c r="T333" s="244">
        <f t="shared" si="46"/>
        <v>332</v>
      </c>
      <c r="U333" s="278">
        <v>44834</v>
      </c>
      <c r="V333" s="249" t="str">
        <f t="shared" si="47"/>
        <v>TL</v>
      </c>
      <c r="W333" s="249" t="str">
        <f t="shared" si="47"/>
        <v>1-6</v>
      </c>
      <c r="X333" s="247"/>
      <c r="Y333" s="247"/>
      <c r="Z333" s="247"/>
      <c r="AA333" s="247">
        <v>24.3</v>
      </c>
      <c r="AB333" s="247"/>
    </row>
    <row r="334" spans="1:28" ht="15" x14ac:dyDescent="0.2">
      <c r="A334" s="75" t="str">
        <f t="shared" si="45"/>
        <v>SCH123</v>
      </c>
      <c r="B334" s="75" t="str">
        <f t="shared" si="45"/>
        <v>2022195</v>
      </c>
      <c r="C334" s="240">
        <v>6</v>
      </c>
      <c r="D334" s="241" t="s">
        <v>0</v>
      </c>
      <c r="E334" s="103">
        <v>24.5</v>
      </c>
      <c r="F334" s="241">
        <v>111</v>
      </c>
      <c r="G334" s="241"/>
      <c r="H334" s="241"/>
      <c r="I334" s="242"/>
      <c r="J334" s="242"/>
      <c r="K334" s="242"/>
      <c r="L334" s="241"/>
      <c r="M334" s="241"/>
      <c r="N334" s="241"/>
      <c r="O334" s="247"/>
      <c r="P334" s="247"/>
      <c r="Q334" s="247"/>
      <c r="R334" s="243" t="s">
        <v>1861</v>
      </c>
      <c r="S334" s="247"/>
      <c r="T334" s="244">
        <f t="shared" si="46"/>
        <v>333</v>
      </c>
      <c r="U334" s="278">
        <v>44834</v>
      </c>
      <c r="V334" s="249" t="str">
        <f t="shared" si="47"/>
        <v>TL</v>
      </c>
      <c r="W334" s="249" t="str">
        <f t="shared" si="47"/>
        <v>1-6</v>
      </c>
      <c r="X334" s="247"/>
      <c r="Y334" s="247"/>
      <c r="Z334" s="247"/>
      <c r="AA334" s="247">
        <v>24.4</v>
      </c>
      <c r="AB334" s="247"/>
    </row>
    <row r="335" spans="1:28" ht="15" x14ac:dyDescent="0.2">
      <c r="A335" s="75" t="str">
        <f t="shared" si="45"/>
        <v>SCH123</v>
      </c>
      <c r="B335" s="75" t="str">
        <f t="shared" si="45"/>
        <v>2022195</v>
      </c>
      <c r="C335" s="240">
        <v>6</v>
      </c>
      <c r="D335" s="241" t="s">
        <v>0</v>
      </c>
      <c r="E335" s="103">
        <v>25.8</v>
      </c>
      <c r="F335" s="241">
        <v>150</v>
      </c>
      <c r="G335" s="241"/>
      <c r="H335" s="241"/>
      <c r="I335" s="242"/>
      <c r="J335" s="242"/>
      <c r="K335" s="242"/>
      <c r="L335" s="241"/>
      <c r="M335" s="241"/>
      <c r="N335" s="241"/>
      <c r="O335" s="247"/>
      <c r="P335" s="247"/>
      <c r="Q335" s="247" t="s">
        <v>1866</v>
      </c>
      <c r="R335" s="243" t="s">
        <v>1861</v>
      </c>
      <c r="S335" s="247"/>
      <c r="T335" s="244">
        <f t="shared" si="46"/>
        <v>334</v>
      </c>
      <c r="U335" s="278">
        <v>44834</v>
      </c>
      <c r="V335" s="249" t="str">
        <f t="shared" si="47"/>
        <v>TL</v>
      </c>
      <c r="W335" s="249" t="str">
        <f t="shared" si="47"/>
        <v>1-6</v>
      </c>
      <c r="X335" s="247"/>
      <c r="Y335" s="247"/>
      <c r="Z335" s="247"/>
      <c r="AA335" s="247">
        <v>27.2</v>
      </c>
      <c r="AB335" s="247"/>
    </row>
    <row r="336" spans="1:28" ht="15" x14ac:dyDescent="0.2">
      <c r="A336" s="75" t="str">
        <f t="shared" si="45"/>
        <v>SCH123</v>
      </c>
      <c r="B336" s="75" t="str">
        <f t="shared" si="45"/>
        <v>2022195</v>
      </c>
      <c r="C336" s="240">
        <v>6</v>
      </c>
      <c r="D336" s="241" t="s">
        <v>0</v>
      </c>
      <c r="E336" s="103">
        <v>30.2</v>
      </c>
      <c r="F336" s="241">
        <v>235</v>
      </c>
      <c r="G336" s="241"/>
      <c r="H336" s="241"/>
      <c r="I336" s="242"/>
      <c r="J336" s="242"/>
      <c r="K336" s="242"/>
      <c r="L336" s="241"/>
      <c r="M336" s="241"/>
      <c r="N336" s="241"/>
      <c r="O336" s="247"/>
      <c r="P336" s="247"/>
      <c r="Q336" s="247"/>
      <c r="R336" s="243" t="s">
        <v>1861</v>
      </c>
      <c r="S336" s="247"/>
      <c r="T336" s="244">
        <f t="shared" si="46"/>
        <v>335</v>
      </c>
      <c r="U336" s="278">
        <v>44834</v>
      </c>
      <c r="V336" s="249" t="str">
        <f t="shared" si="47"/>
        <v>TL</v>
      </c>
      <c r="W336" s="249" t="str">
        <f t="shared" si="47"/>
        <v>1-6</v>
      </c>
      <c r="X336" s="247"/>
      <c r="Y336" s="247"/>
      <c r="Z336" s="247"/>
      <c r="AA336" s="247">
        <v>30.2</v>
      </c>
      <c r="AB336" s="247"/>
    </row>
    <row r="337" spans="1:28" ht="15" x14ac:dyDescent="0.2">
      <c r="A337" s="75" t="str">
        <f t="shared" si="45"/>
        <v>SCH123</v>
      </c>
      <c r="B337" s="75" t="str">
        <f t="shared" si="45"/>
        <v>2022195</v>
      </c>
      <c r="C337" s="240">
        <v>6</v>
      </c>
      <c r="D337" s="241" t="s">
        <v>0</v>
      </c>
      <c r="E337" s="103">
        <v>26</v>
      </c>
      <c r="F337" s="241">
        <v>142</v>
      </c>
      <c r="G337" s="241"/>
      <c r="H337" s="241"/>
      <c r="I337" s="242"/>
      <c r="J337" s="242"/>
      <c r="K337" s="242"/>
      <c r="L337" s="241"/>
      <c r="M337" s="241"/>
      <c r="N337" s="241"/>
      <c r="O337" s="247"/>
      <c r="P337" s="247"/>
      <c r="Q337" s="247"/>
      <c r="R337" s="243" t="s">
        <v>1861</v>
      </c>
      <c r="S337" s="247"/>
      <c r="T337" s="244">
        <f t="shared" si="46"/>
        <v>336</v>
      </c>
      <c r="U337" s="278">
        <v>44834</v>
      </c>
      <c r="V337" s="249" t="str">
        <f t="shared" si="47"/>
        <v>TL</v>
      </c>
      <c r="W337" s="249" t="str">
        <f t="shared" si="47"/>
        <v>1-6</v>
      </c>
      <c r="X337" s="247"/>
      <c r="Y337" s="247"/>
      <c r="Z337" s="247"/>
      <c r="AA337" s="247">
        <v>26</v>
      </c>
      <c r="AB337" s="247"/>
    </row>
    <row r="338" spans="1:28" ht="15" x14ac:dyDescent="0.2">
      <c r="A338" s="75" t="str">
        <f t="shared" si="45"/>
        <v>SCH123</v>
      </c>
      <c r="B338" s="75" t="str">
        <f t="shared" si="45"/>
        <v>2022195</v>
      </c>
      <c r="C338" s="240">
        <v>6</v>
      </c>
      <c r="D338" s="241" t="s">
        <v>0</v>
      </c>
      <c r="E338" s="103">
        <v>23.8</v>
      </c>
      <c r="F338" s="241">
        <v>123</v>
      </c>
      <c r="G338" s="241"/>
      <c r="H338" s="241"/>
      <c r="I338" s="242"/>
      <c r="J338" s="242"/>
      <c r="K338" s="242"/>
      <c r="L338" s="241"/>
      <c r="M338" s="241"/>
      <c r="N338" s="241"/>
      <c r="O338" s="247"/>
      <c r="P338" s="247"/>
      <c r="Q338" s="247"/>
      <c r="R338" s="243" t="s">
        <v>1861</v>
      </c>
      <c r="S338" s="247"/>
      <c r="T338" s="244">
        <f t="shared" si="46"/>
        <v>337</v>
      </c>
      <c r="U338" s="278">
        <v>44834</v>
      </c>
      <c r="V338" s="249" t="str">
        <f t="shared" si="47"/>
        <v>TL</v>
      </c>
      <c r="W338" s="249" t="str">
        <f t="shared" si="47"/>
        <v>1-6</v>
      </c>
      <c r="X338" s="247"/>
      <c r="Y338" s="247"/>
      <c r="Z338" s="247"/>
      <c r="AA338" s="247">
        <v>23.8</v>
      </c>
      <c r="AB338" s="247"/>
    </row>
    <row r="339" spans="1:28" ht="15" x14ac:dyDescent="0.2">
      <c r="A339" s="75" t="str">
        <f t="shared" si="45"/>
        <v>SCH123</v>
      </c>
      <c r="B339" s="75" t="str">
        <f t="shared" si="45"/>
        <v>2022195</v>
      </c>
      <c r="C339" s="240">
        <v>6</v>
      </c>
      <c r="D339" s="241" t="s">
        <v>0</v>
      </c>
      <c r="E339" s="103">
        <v>28.8</v>
      </c>
      <c r="F339" s="241">
        <v>201</v>
      </c>
      <c r="G339" s="241"/>
      <c r="H339" s="241"/>
      <c r="I339" s="242"/>
      <c r="J339" s="242"/>
      <c r="K339" s="242"/>
      <c r="L339" s="241"/>
      <c r="M339" s="241"/>
      <c r="N339" s="241"/>
      <c r="O339" s="247"/>
      <c r="P339" s="247"/>
      <c r="Q339" s="247"/>
      <c r="R339" s="243" t="s">
        <v>1861</v>
      </c>
      <c r="S339" s="247"/>
      <c r="T339" s="244">
        <f t="shared" si="46"/>
        <v>338</v>
      </c>
      <c r="U339" s="278">
        <v>44834</v>
      </c>
      <c r="V339" s="249" t="str">
        <f t="shared" si="47"/>
        <v>TL</v>
      </c>
      <c r="W339" s="249" t="str">
        <f t="shared" si="47"/>
        <v>1-6</v>
      </c>
      <c r="X339" s="247"/>
      <c r="Y339" s="247"/>
      <c r="Z339" s="247"/>
      <c r="AA339" s="247">
        <v>28.7</v>
      </c>
      <c r="AB339" s="247"/>
    </row>
    <row r="340" spans="1:28" ht="15" x14ac:dyDescent="0.2">
      <c r="A340" s="75" t="str">
        <f t="shared" ref="A340:B355" si="48">A339</f>
        <v>SCH123</v>
      </c>
      <c r="B340" s="75" t="str">
        <f t="shared" si="48"/>
        <v>2022195</v>
      </c>
      <c r="C340" s="240">
        <v>6</v>
      </c>
      <c r="D340" s="241" t="s">
        <v>0</v>
      </c>
      <c r="E340" s="103">
        <v>26.5</v>
      </c>
      <c r="F340" s="241">
        <v>156</v>
      </c>
      <c r="G340" s="241"/>
      <c r="H340" s="241"/>
      <c r="I340" s="242"/>
      <c r="J340" s="242"/>
      <c r="K340" s="242"/>
      <c r="L340" s="241"/>
      <c r="M340" s="241"/>
      <c r="N340" s="243"/>
      <c r="O340" s="247"/>
      <c r="P340" s="247"/>
      <c r="Q340" s="247"/>
      <c r="R340" s="243" t="s">
        <v>1861</v>
      </c>
      <c r="S340" s="247"/>
      <c r="T340" s="244">
        <f t="shared" si="46"/>
        <v>339</v>
      </c>
      <c r="U340" s="278">
        <v>44834</v>
      </c>
      <c r="V340" s="249" t="str">
        <f t="shared" ref="V340:W355" si="49">V339</f>
        <v>TL</v>
      </c>
      <c r="W340" s="249" t="str">
        <f t="shared" si="49"/>
        <v>1-6</v>
      </c>
      <c r="X340" s="247"/>
      <c r="Y340" s="247"/>
      <c r="Z340" s="247"/>
      <c r="AA340" s="247">
        <v>26.4</v>
      </c>
      <c r="AB340" s="247"/>
    </row>
    <row r="341" spans="1:28" ht="15" x14ac:dyDescent="0.2">
      <c r="A341" s="75" t="str">
        <f t="shared" si="48"/>
        <v>SCH123</v>
      </c>
      <c r="B341" s="75" t="str">
        <f t="shared" si="48"/>
        <v>2022195</v>
      </c>
      <c r="C341" s="240">
        <v>6</v>
      </c>
      <c r="D341" s="241" t="s">
        <v>0</v>
      </c>
      <c r="E341" s="103">
        <v>27.1</v>
      </c>
      <c r="F341" s="241">
        <v>182</v>
      </c>
      <c r="G341" s="241"/>
      <c r="H341" s="241"/>
      <c r="I341" s="242"/>
      <c r="J341" s="242"/>
      <c r="K341" s="242"/>
      <c r="L341" s="241"/>
      <c r="M341" s="241"/>
      <c r="N341" s="241"/>
      <c r="O341" s="247"/>
      <c r="P341" s="247"/>
      <c r="Q341" s="247"/>
      <c r="R341" s="243" t="s">
        <v>1861</v>
      </c>
      <c r="S341" s="247"/>
      <c r="T341" s="244">
        <f t="shared" si="46"/>
        <v>340</v>
      </c>
      <c r="U341" s="278">
        <v>44834</v>
      </c>
      <c r="V341" s="249" t="str">
        <f t="shared" si="49"/>
        <v>TL</v>
      </c>
      <c r="W341" s="249" t="str">
        <f t="shared" si="49"/>
        <v>1-6</v>
      </c>
      <c r="X341" s="247"/>
      <c r="Y341" s="247"/>
      <c r="Z341" s="247"/>
      <c r="AA341" s="247">
        <v>27</v>
      </c>
      <c r="AB341" s="247"/>
    </row>
    <row r="342" spans="1:28" ht="15" x14ac:dyDescent="0.2">
      <c r="A342" s="75" t="str">
        <f t="shared" si="48"/>
        <v>SCH123</v>
      </c>
      <c r="B342" s="75" t="str">
        <f t="shared" si="48"/>
        <v>2022195</v>
      </c>
      <c r="C342" s="240">
        <v>6</v>
      </c>
      <c r="D342" s="241" t="s">
        <v>0</v>
      </c>
      <c r="E342" s="103">
        <v>24.8</v>
      </c>
      <c r="F342" s="241">
        <v>132</v>
      </c>
      <c r="G342" s="241"/>
      <c r="H342" s="241"/>
      <c r="I342" s="242"/>
      <c r="J342" s="242"/>
      <c r="K342" s="242"/>
      <c r="L342" s="241"/>
      <c r="M342" s="241"/>
      <c r="N342" s="241"/>
      <c r="O342" s="247"/>
      <c r="P342" s="247"/>
      <c r="Q342" s="247"/>
      <c r="R342" s="243" t="s">
        <v>1861</v>
      </c>
      <c r="S342" s="247"/>
      <c r="T342" s="244">
        <f t="shared" si="46"/>
        <v>341</v>
      </c>
      <c r="U342" s="278">
        <v>44834</v>
      </c>
      <c r="V342" s="249" t="str">
        <f t="shared" si="49"/>
        <v>TL</v>
      </c>
      <c r="W342" s="249" t="str">
        <f t="shared" si="49"/>
        <v>1-6</v>
      </c>
      <c r="X342" s="247"/>
      <c r="Y342" s="247"/>
      <c r="Z342" s="247"/>
      <c r="AA342" s="247">
        <v>24.7</v>
      </c>
      <c r="AB342" s="247"/>
    </row>
    <row r="343" spans="1:28" ht="15" x14ac:dyDescent="0.2">
      <c r="A343" s="75" t="str">
        <f t="shared" si="48"/>
        <v>SCH123</v>
      </c>
      <c r="B343" s="75" t="str">
        <f t="shared" si="48"/>
        <v>2022195</v>
      </c>
      <c r="C343" s="240">
        <v>6</v>
      </c>
      <c r="D343" s="241" t="s">
        <v>0</v>
      </c>
      <c r="E343" s="103">
        <v>24.8</v>
      </c>
      <c r="F343" s="241">
        <v>139</v>
      </c>
      <c r="G343" s="241"/>
      <c r="H343" s="241"/>
      <c r="I343" s="242"/>
      <c r="J343" s="242"/>
      <c r="K343" s="242"/>
      <c r="L343" s="241"/>
      <c r="M343" s="241"/>
      <c r="N343" s="241"/>
      <c r="O343" s="247"/>
      <c r="P343" s="247"/>
      <c r="Q343" s="247" t="s">
        <v>1865</v>
      </c>
      <c r="R343" s="243" t="s">
        <v>1861</v>
      </c>
      <c r="S343" s="247"/>
      <c r="T343" s="244">
        <f t="shared" si="46"/>
        <v>342</v>
      </c>
      <c r="U343" s="278">
        <v>44834</v>
      </c>
      <c r="V343" s="249" t="str">
        <f t="shared" si="49"/>
        <v>TL</v>
      </c>
      <c r="W343" s="249" t="str">
        <f t="shared" si="49"/>
        <v>1-6</v>
      </c>
      <c r="X343" s="247"/>
      <c r="Y343" s="247"/>
      <c r="Z343" s="247"/>
      <c r="AA343" s="247">
        <v>24.8</v>
      </c>
      <c r="AB343" s="247"/>
    </row>
    <row r="344" spans="1:28" ht="15" x14ac:dyDescent="0.2">
      <c r="A344" s="75" t="str">
        <f t="shared" si="48"/>
        <v>SCH123</v>
      </c>
      <c r="B344" s="75" t="str">
        <f t="shared" si="48"/>
        <v>2022195</v>
      </c>
      <c r="C344" s="240">
        <v>6</v>
      </c>
      <c r="D344" s="241" t="s">
        <v>0</v>
      </c>
      <c r="E344" s="103">
        <v>24.7</v>
      </c>
      <c r="F344" s="241">
        <v>121</v>
      </c>
      <c r="G344" s="241"/>
      <c r="H344" s="241"/>
      <c r="I344" s="242"/>
      <c r="J344" s="242"/>
      <c r="K344" s="242"/>
      <c r="L344" s="241"/>
      <c r="M344" s="241"/>
      <c r="N344" s="241"/>
      <c r="O344" s="247"/>
      <c r="P344" s="247"/>
      <c r="Q344" s="247"/>
      <c r="R344" s="243" t="s">
        <v>1861</v>
      </c>
      <c r="S344" s="247"/>
      <c r="T344" s="244">
        <f t="shared" si="46"/>
        <v>343</v>
      </c>
      <c r="U344" s="278">
        <v>44834</v>
      </c>
      <c r="V344" s="249" t="str">
        <f t="shared" si="49"/>
        <v>TL</v>
      </c>
      <c r="W344" s="249" t="str">
        <f t="shared" si="49"/>
        <v>1-6</v>
      </c>
      <c r="X344" s="247"/>
      <c r="Y344" s="247"/>
      <c r="Z344" s="247"/>
      <c r="AA344" s="247">
        <v>24.4</v>
      </c>
      <c r="AB344" s="247"/>
    </row>
    <row r="345" spans="1:28" ht="15" x14ac:dyDescent="0.2">
      <c r="A345" s="75" t="str">
        <f t="shared" si="48"/>
        <v>SCH123</v>
      </c>
      <c r="B345" s="75" t="str">
        <f t="shared" si="48"/>
        <v>2022195</v>
      </c>
      <c r="C345" s="240">
        <v>6</v>
      </c>
      <c r="D345" s="241" t="s">
        <v>0</v>
      </c>
      <c r="E345" s="103">
        <v>26.4</v>
      </c>
      <c r="F345" s="241">
        <v>159</v>
      </c>
      <c r="G345" s="241"/>
      <c r="H345" s="241"/>
      <c r="I345" s="242"/>
      <c r="J345" s="242"/>
      <c r="K345" s="242"/>
      <c r="L345" s="241"/>
      <c r="M345" s="241"/>
      <c r="N345" s="241"/>
      <c r="O345" s="247"/>
      <c r="P345" s="247"/>
      <c r="Q345" s="247"/>
      <c r="R345" s="243" t="s">
        <v>1861</v>
      </c>
      <c r="S345" s="247"/>
      <c r="T345" s="244">
        <f t="shared" si="46"/>
        <v>344</v>
      </c>
      <c r="U345" s="278">
        <v>44834</v>
      </c>
      <c r="V345" s="249" t="str">
        <f t="shared" si="49"/>
        <v>TL</v>
      </c>
      <c r="W345" s="249" t="str">
        <f t="shared" si="49"/>
        <v>1-6</v>
      </c>
      <c r="X345" s="247"/>
      <c r="Y345" s="247"/>
      <c r="Z345" s="247"/>
      <c r="AA345" s="247">
        <v>26.4</v>
      </c>
      <c r="AB345" s="247"/>
    </row>
    <row r="346" spans="1:28" ht="15" x14ac:dyDescent="0.2">
      <c r="A346" s="75" t="str">
        <f t="shared" si="48"/>
        <v>SCH123</v>
      </c>
      <c r="B346" s="75" t="str">
        <f t="shared" si="48"/>
        <v>2022195</v>
      </c>
      <c r="C346" s="240">
        <v>6</v>
      </c>
      <c r="D346" s="241" t="s">
        <v>0</v>
      </c>
      <c r="E346" s="103">
        <v>25.5</v>
      </c>
      <c r="F346" s="241">
        <v>153</v>
      </c>
      <c r="G346" s="241"/>
      <c r="H346" s="241"/>
      <c r="I346" s="242"/>
      <c r="J346" s="242"/>
      <c r="K346" s="242"/>
      <c r="L346" s="241"/>
      <c r="M346" s="241"/>
      <c r="N346" s="241"/>
      <c r="O346" s="247"/>
      <c r="P346" s="247"/>
      <c r="Q346" s="247"/>
      <c r="R346" s="243" t="s">
        <v>1861</v>
      </c>
      <c r="S346" s="247"/>
      <c r="T346" s="244">
        <f t="shared" si="46"/>
        <v>345</v>
      </c>
      <c r="U346" s="278">
        <v>44834</v>
      </c>
      <c r="V346" s="249" t="str">
        <f t="shared" si="49"/>
        <v>TL</v>
      </c>
      <c r="W346" s="249" t="str">
        <f t="shared" si="49"/>
        <v>1-6</v>
      </c>
      <c r="X346" s="247"/>
      <c r="Y346" s="247"/>
      <c r="Z346" s="247"/>
      <c r="AA346" s="247">
        <v>25.2</v>
      </c>
      <c r="AB346" s="247"/>
    </row>
    <row r="347" spans="1:28" ht="15" x14ac:dyDescent="0.2">
      <c r="A347" s="75" t="str">
        <f t="shared" si="48"/>
        <v>SCH123</v>
      </c>
      <c r="B347" s="75" t="str">
        <f t="shared" si="48"/>
        <v>2022195</v>
      </c>
      <c r="C347" s="240">
        <v>6</v>
      </c>
      <c r="D347" s="241" t="s">
        <v>0</v>
      </c>
      <c r="E347" s="103">
        <v>25</v>
      </c>
      <c r="F347" s="241">
        <v>139</v>
      </c>
      <c r="G347" s="241"/>
      <c r="H347" s="241"/>
      <c r="I347" s="242"/>
      <c r="J347" s="242"/>
      <c r="K347" s="242"/>
      <c r="L347" s="241"/>
      <c r="M347" s="241"/>
      <c r="N347" s="241"/>
      <c r="O347" s="247"/>
      <c r="P347" s="247"/>
      <c r="Q347" s="247"/>
      <c r="R347" s="243" t="s">
        <v>1861</v>
      </c>
      <c r="S347" s="247"/>
      <c r="T347" s="244">
        <f t="shared" si="46"/>
        <v>346</v>
      </c>
      <c r="U347" s="278">
        <v>44834</v>
      </c>
      <c r="V347" s="249" t="str">
        <f t="shared" si="49"/>
        <v>TL</v>
      </c>
      <c r="W347" s="249" t="str">
        <f t="shared" si="49"/>
        <v>1-6</v>
      </c>
      <c r="X347" s="247"/>
      <c r="Y347" s="247"/>
      <c r="Z347" s="247"/>
      <c r="AA347" s="247">
        <v>24.6</v>
      </c>
      <c r="AB347" s="247"/>
    </row>
    <row r="348" spans="1:28" ht="15" x14ac:dyDescent="0.2">
      <c r="A348" s="75" t="str">
        <f t="shared" si="48"/>
        <v>SCH123</v>
      </c>
      <c r="B348" s="75" t="str">
        <f t="shared" si="48"/>
        <v>2022195</v>
      </c>
      <c r="C348" s="240">
        <v>6</v>
      </c>
      <c r="D348" s="241" t="s">
        <v>0</v>
      </c>
      <c r="E348" s="103">
        <v>28.8</v>
      </c>
      <c r="F348" s="241">
        <v>225</v>
      </c>
      <c r="G348" s="241"/>
      <c r="H348" s="241"/>
      <c r="I348" s="242"/>
      <c r="J348" s="242"/>
      <c r="K348" s="242"/>
      <c r="L348" s="241"/>
      <c r="M348" s="241"/>
      <c r="N348" s="241"/>
      <c r="O348" s="247"/>
      <c r="P348" s="247"/>
      <c r="Q348" s="247"/>
      <c r="R348" s="243" t="s">
        <v>1861</v>
      </c>
      <c r="S348" s="247"/>
      <c r="T348" s="244">
        <f t="shared" si="46"/>
        <v>347</v>
      </c>
      <c r="U348" s="278">
        <v>44834</v>
      </c>
      <c r="V348" s="249" t="str">
        <f t="shared" si="49"/>
        <v>TL</v>
      </c>
      <c r="W348" s="249" t="str">
        <f t="shared" si="49"/>
        <v>1-6</v>
      </c>
      <c r="X348" s="247"/>
      <c r="Y348" s="247"/>
      <c r="Z348" s="247"/>
      <c r="AA348" s="247">
        <v>29.1</v>
      </c>
      <c r="AB348" s="247"/>
    </row>
    <row r="349" spans="1:28" ht="15" x14ac:dyDescent="0.2">
      <c r="A349" s="75" t="str">
        <f t="shared" si="48"/>
        <v>SCH123</v>
      </c>
      <c r="B349" s="75" t="str">
        <f t="shared" si="48"/>
        <v>2022195</v>
      </c>
      <c r="C349" s="240">
        <v>6</v>
      </c>
      <c r="D349" s="241" t="s">
        <v>0</v>
      </c>
      <c r="E349" s="103">
        <v>27</v>
      </c>
      <c r="F349" s="241">
        <v>179</v>
      </c>
      <c r="G349" s="241"/>
      <c r="H349" s="241"/>
      <c r="I349" s="242"/>
      <c r="J349" s="242"/>
      <c r="K349" s="242"/>
      <c r="L349" s="241"/>
      <c r="M349" s="241"/>
      <c r="N349" s="241"/>
      <c r="O349" s="247"/>
      <c r="P349" s="247"/>
      <c r="Q349" s="247"/>
      <c r="R349" s="243" t="s">
        <v>1861</v>
      </c>
      <c r="S349" s="247"/>
      <c r="T349" s="244">
        <f t="shared" si="46"/>
        <v>348</v>
      </c>
      <c r="U349" s="278">
        <v>44834</v>
      </c>
      <c r="V349" s="249" t="str">
        <f t="shared" si="49"/>
        <v>TL</v>
      </c>
      <c r="W349" s="249" t="str">
        <f t="shared" si="49"/>
        <v>1-6</v>
      </c>
      <c r="X349" s="247"/>
      <c r="Y349" s="247"/>
      <c r="Z349" s="247"/>
      <c r="AA349" s="247">
        <v>27.2</v>
      </c>
      <c r="AB349" s="247"/>
    </row>
    <row r="350" spans="1:28" ht="15" x14ac:dyDescent="0.2">
      <c r="A350" s="75" t="str">
        <f t="shared" si="48"/>
        <v>SCH123</v>
      </c>
      <c r="B350" s="75" t="str">
        <f t="shared" si="48"/>
        <v>2022195</v>
      </c>
      <c r="C350" s="240">
        <v>6</v>
      </c>
      <c r="D350" s="241" t="s">
        <v>0</v>
      </c>
      <c r="E350" s="103">
        <v>26.3</v>
      </c>
      <c r="F350" s="241">
        <v>167</v>
      </c>
      <c r="G350" s="241"/>
      <c r="H350" s="241"/>
      <c r="I350" s="242"/>
      <c r="J350" s="242"/>
      <c r="K350" s="242"/>
      <c r="L350" s="241"/>
      <c r="M350" s="241"/>
      <c r="N350" s="241"/>
      <c r="O350" s="247"/>
      <c r="P350" s="247"/>
      <c r="Q350" s="247"/>
      <c r="R350" s="243" t="s">
        <v>1861</v>
      </c>
      <c r="S350" s="247"/>
      <c r="T350" s="244">
        <f t="shared" si="46"/>
        <v>349</v>
      </c>
      <c r="U350" s="278">
        <v>44834</v>
      </c>
      <c r="V350" s="249" t="str">
        <f t="shared" si="49"/>
        <v>TL</v>
      </c>
      <c r="W350" s="249" t="str">
        <f t="shared" si="49"/>
        <v>1-6</v>
      </c>
      <c r="X350" s="247"/>
      <c r="Y350" s="247"/>
      <c r="Z350" s="247"/>
      <c r="AA350" s="247">
        <v>26.3</v>
      </c>
      <c r="AB350" s="247"/>
    </row>
    <row r="351" spans="1:28" ht="15" x14ac:dyDescent="0.2">
      <c r="A351" s="75" t="str">
        <f t="shared" si="48"/>
        <v>SCH123</v>
      </c>
      <c r="B351" s="75" t="str">
        <f t="shared" si="48"/>
        <v>2022195</v>
      </c>
      <c r="C351" s="240">
        <v>6</v>
      </c>
      <c r="D351" s="241" t="s">
        <v>0</v>
      </c>
      <c r="E351" s="103">
        <v>27.5</v>
      </c>
      <c r="F351" s="241">
        <v>192</v>
      </c>
      <c r="G351" s="241"/>
      <c r="H351" s="241"/>
      <c r="I351" s="242"/>
      <c r="J351" s="242"/>
      <c r="K351" s="242"/>
      <c r="L351" s="241"/>
      <c r="M351" s="241"/>
      <c r="N351" s="241"/>
      <c r="O351" s="247"/>
      <c r="P351" s="247"/>
      <c r="Q351" s="247"/>
      <c r="R351" s="243" t="s">
        <v>1861</v>
      </c>
      <c r="S351" s="247"/>
      <c r="T351" s="244">
        <f t="shared" si="46"/>
        <v>350</v>
      </c>
      <c r="U351" s="278">
        <v>44834</v>
      </c>
      <c r="V351" s="249" t="str">
        <f t="shared" si="49"/>
        <v>TL</v>
      </c>
      <c r="W351" s="249" t="str">
        <f t="shared" si="49"/>
        <v>1-6</v>
      </c>
      <c r="X351" s="247"/>
      <c r="Y351" s="247"/>
      <c r="Z351" s="247"/>
      <c r="AA351" s="247">
        <v>27.3</v>
      </c>
      <c r="AB351" s="247"/>
    </row>
    <row r="352" spans="1:28" ht="15" x14ac:dyDescent="0.2">
      <c r="A352" s="75" t="str">
        <f t="shared" si="48"/>
        <v>SCH123</v>
      </c>
      <c r="B352" s="75" t="str">
        <f t="shared" si="48"/>
        <v>2022195</v>
      </c>
      <c r="C352" s="240">
        <v>6</v>
      </c>
      <c r="D352" s="241" t="s">
        <v>0</v>
      </c>
      <c r="E352" s="103">
        <v>28.6</v>
      </c>
      <c r="F352" s="241">
        <v>197</v>
      </c>
      <c r="G352" s="241"/>
      <c r="H352" s="241"/>
      <c r="I352" s="242"/>
      <c r="J352" s="242"/>
      <c r="K352" s="242"/>
      <c r="L352" s="241"/>
      <c r="M352" s="241"/>
      <c r="N352" s="241"/>
      <c r="O352" s="247"/>
      <c r="P352" s="247"/>
      <c r="Q352" s="247"/>
      <c r="R352" s="243" t="s">
        <v>1861</v>
      </c>
      <c r="S352" s="247"/>
      <c r="T352" s="244">
        <f t="shared" si="46"/>
        <v>351</v>
      </c>
      <c r="U352" s="278">
        <v>44834</v>
      </c>
      <c r="V352" s="249" t="str">
        <f t="shared" si="49"/>
        <v>TL</v>
      </c>
      <c r="W352" s="249" t="str">
        <f t="shared" si="49"/>
        <v>1-6</v>
      </c>
      <c r="X352" s="247"/>
      <c r="Y352" s="247"/>
      <c r="Z352" s="247"/>
      <c r="AA352" s="247">
        <v>28.5</v>
      </c>
      <c r="AB352" s="247"/>
    </row>
    <row r="353" spans="1:28" ht="15" x14ac:dyDescent="0.2">
      <c r="A353" s="75" t="str">
        <f t="shared" si="48"/>
        <v>SCH123</v>
      </c>
      <c r="B353" s="75" t="str">
        <f t="shared" si="48"/>
        <v>2022195</v>
      </c>
      <c r="C353" s="240">
        <v>6</v>
      </c>
      <c r="D353" s="241" t="s">
        <v>0</v>
      </c>
      <c r="E353" s="103">
        <v>30.1</v>
      </c>
      <c r="F353" s="241">
        <v>242</v>
      </c>
      <c r="G353" s="241"/>
      <c r="H353" s="241"/>
      <c r="I353" s="242"/>
      <c r="J353" s="242"/>
      <c r="K353" s="242"/>
      <c r="L353" s="241"/>
      <c r="M353" s="241"/>
      <c r="N353" s="241"/>
      <c r="O353" s="247"/>
      <c r="P353" s="247"/>
      <c r="Q353" s="247"/>
      <c r="R353" s="243" t="s">
        <v>1861</v>
      </c>
      <c r="S353" s="247"/>
      <c r="T353" s="244">
        <f t="shared" si="46"/>
        <v>352</v>
      </c>
      <c r="U353" s="278">
        <v>44834</v>
      </c>
      <c r="V353" s="249" t="str">
        <f t="shared" si="49"/>
        <v>TL</v>
      </c>
      <c r="W353" s="249" t="str">
        <f t="shared" si="49"/>
        <v>1-6</v>
      </c>
      <c r="X353" s="247"/>
      <c r="Y353" s="247"/>
      <c r="Z353" s="247"/>
      <c r="AA353" s="247">
        <v>30.1</v>
      </c>
      <c r="AB353" s="247"/>
    </row>
    <row r="354" spans="1:28" ht="15" x14ac:dyDescent="0.2">
      <c r="A354" s="75" t="str">
        <f t="shared" si="48"/>
        <v>SCH123</v>
      </c>
      <c r="B354" s="75" t="str">
        <f t="shared" si="48"/>
        <v>2022195</v>
      </c>
      <c r="C354" s="240">
        <v>6</v>
      </c>
      <c r="D354" s="241" t="s">
        <v>0</v>
      </c>
      <c r="E354" s="103">
        <v>28</v>
      </c>
      <c r="F354" s="241">
        <v>198</v>
      </c>
      <c r="G354" s="241"/>
      <c r="H354" s="241"/>
      <c r="I354" s="242"/>
      <c r="J354" s="242"/>
      <c r="K354" s="242"/>
      <c r="L354" s="241"/>
      <c r="M354" s="241"/>
      <c r="N354" s="241"/>
      <c r="O354" s="247"/>
      <c r="P354" s="247"/>
      <c r="Q354" s="247"/>
      <c r="R354" s="243" t="s">
        <v>1861</v>
      </c>
      <c r="S354" s="247"/>
      <c r="T354" s="244">
        <f t="shared" si="46"/>
        <v>353</v>
      </c>
      <c r="U354" s="278">
        <v>44834</v>
      </c>
      <c r="V354" s="249" t="str">
        <f t="shared" si="49"/>
        <v>TL</v>
      </c>
      <c r="W354" s="249" t="str">
        <f t="shared" si="49"/>
        <v>1-6</v>
      </c>
      <c r="X354" s="247"/>
      <c r="Y354" s="247"/>
      <c r="Z354" s="247"/>
      <c r="AA354" s="247">
        <v>28</v>
      </c>
      <c r="AB354" s="247"/>
    </row>
    <row r="355" spans="1:28" ht="15" x14ac:dyDescent="0.2">
      <c r="A355" s="75" t="str">
        <f t="shared" si="48"/>
        <v>SCH123</v>
      </c>
      <c r="B355" s="75" t="str">
        <f t="shared" si="48"/>
        <v>2022195</v>
      </c>
      <c r="C355" s="240">
        <v>6</v>
      </c>
      <c r="D355" s="241" t="s">
        <v>0</v>
      </c>
      <c r="E355" s="103">
        <v>25</v>
      </c>
      <c r="F355" s="241">
        <v>143</v>
      </c>
      <c r="G355" s="241"/>
      <c r="H355" s="241"/>
      <c r="I355" s="242"/>
      <c r="J355" s="242"/>
      <c r="K355" s="242"/>
      <c r="L355" s="241"/>
      <c r="M355" s="241"/>
      <c r="N355" s="241"/>
      <c r="O355" s="247"/>
      <c r="P355" s="247"/>
      <c r="Q355" s="247" t="s">
        <v>1866</v>
      </c>
      <c r="R355" s="243" t="s">
        <v>1861</v>
      </c>
      <c r="S355" s="247"/>
      <c r="T355" s="244">
        <f t="shared" si="46"/>
        <v>354</v>
      </c>
      <c r="U355" s="278">
        <v>44834</v>
      </c>
      <c r="V355" s="249" t="str">
        <f t="shared" si="49"/>
        <v>TL</v>
      </c>
      <c r="W355" s="249" t="str">
        <f t="shared" si="49"/>
        <v>1-6</v>
      </c>
      <c r="X355" s="247"/>
      <c r="Y355" s="247"/>
      <c r="Z355" s="247"/>
      <c r="AA355" s="247">
        <v>25.4</v>
      </c>
      <c r="AB355" s="247"/>
    </row>
    <row r="356" spans="1:28" ht="15" x14ac:dyDescent="0.2">
      <c r="A356" s="75" t="str">
        <f t="shared" ref="A356:B371" si="50">A355</f>
        <v>SCH123</v>
      </c>
      <c r="B356" s="75" t="str">
        <f t="shared" si="50"/>
        <v>2022195</v>
      </c>
      <c r="C356" s="240">
        <v>6</v>
      </c>
      <c r="D356" s="241" t="s">
        <v>0</v>
      </c>
      <c r="E356" s="103">
        <v>25.7</v>
      </c>
      <c r="F356" s="241">
        <v>146</v>
      </c>
      <c r="G356" s="241"/>
      <c r="H356" s="241"/>
      <c r="I356" s="242"/>
      <c r="J356" s="242"/>
      <c r="K356" s="242"/>
      <c r="L356" s="241"/>
      <c r="M356" s="241"/>
      <c r="N356" s="241"/>
      <c r="O356" s="247"/>
      <c r="P356" s="247"/>
      <c r="Q356" s="247"/>
      <c r="R356" s="243" t="s">
        <v>1861</v>
      </c>
      <c r="S356" s="247"/>
      <c r="T356" s="244">
        <f t="shared" si="46"/>
        <v>355</v>
      </c>
      <c r="U356" s="278">
        <v>44834</v>
      </c>
      <c r="V356" s="249" t="str">
        <f t="shared" ref="V356:W371" si="51">V355</f>
        <v>TL</v>
      </c>
      <c r="W356" s="249" t="str">
        <f t="shared" si="51"/>
        <v>1-6</v>
      </c>
      <c r="X356" s="247"/>
      <c r="Y356" s="247"/>
      <c r="Z356" s="247"/>
      <c r="AA356" s="247">
        <v>25.7</v>
      </c>
      <c r="AB356" s="247"/>
    </row>
    <row r="357" spans="1:28" ht="15" x14ac:dyDescent="0.2">
      <c r="A357" s="75" t="str">
        <f t="shared" si="50"/>
        <v>SCH123</v>
      </c>
      <c r="B357" s="75" t="str">
        <f t="shared" si="50"/>
        <v>2022195</v>
      </c>
      <c r="C357" s="240">
        <v>6</v>
      </c>
      <c r="D357" s="241" t="s">
        <v>0</v>
      </c>
      <c r="E357" s="103">
        <v>28.9</v>
      </c>
      <c r="F357" s="241">
        <v>200</v>
      </c>
      <c r="G357" s="241"/>
      <c r="H357" s="241"/>
      <c r="I357" s="242"/>
      <c r="J357" s="242"/>
      <c r="K357" s="242"/>
      <c r="L357" s="241"/>
      <c r="M357" s="241"/>
      <c r="N357" s="241"/>
      <c r="O357" s="247"/>
      <c r="P357" s="247"/>
      <c r="Q357" s="247" t="s">
        <v>1866</v>
      </c>
      <c r="R357" s="243" t="s">
        <v>1861</v>
      </c>
      <c r="S357" s="247"/>
      <c r="T357" s="244">
        <f t="shared" si="46"/>
        <v>356</v>
      </c>
      <c r="U357" s="278">
        <v>44834</v>
      </c>
      <c r="V357" s="249" t="str">
        <f t="shared" si="51"/>
        <v>TL</v>
      </c>
      <c r="W357" s="249" t="str">
        <f t="shared" si="51"/>
        <v>1-6</v>
      </c>
      <c r="X357" s="247"/>
      <c r="Y357" s="247"/>
      <c r="Z357" s="247"/>
      <c r="AA357" s="247">
        <v>29.6</v>
      </c>
      <c r="AB357" s="247"/>
    </row>
    <row r="358" spans="1:28" ht="15" x14ac:dyDescent="0.2">
      <c r="A358" s="75" t="str">
        <f t="shared" si="50"/>
        <v>SCH123</v>
      </c>
      <c r="B358" s="75" t="str">
        <f t="shared" si="50"/>
        <v>2022195</v>
      </c>
      <c r="C358" s="240">
        <v>6</v>
      </c>
      <c r="D358" s="241" t="s">
        <v>0</v>
      </c>
      <c r="E358" s="103">
        <v>24.1</v>
      </c>
      <c r="F358" s="241">
        <v>110</v>
      </c>
      <c r="G358" s="241"/>
      <c r="H358" s="241"/>
      <c r="I358" s="242"/>
      <c r="J358" s="242"/>
      <c r="K358" s="242"/>
      <c r="L358" s="241"/>
      <c r="M358" s="241"/>
      <c r="N358" s="241"/>
      <c r="O358" s="247"/>
      <c r="P358" s="247"/>
      <c r="Q358" s="247" t="s">
        <v>1865</v>
      </c>
      <c r="R358" s="243" t="s">
        <v>1861</v>
      </c>
      <c r="S358" s="247"/>
      <c r="T358" s="244">
        <f t="shared" si="46"/>
        <v>357</v>
      </c>
      <c r="U358" s="278">
        <v>44834</v>
      </c>
      <c r="V358" s="249" t="str">
        <f t="shared" si="51"/>
        <v>TL</v>
      </c>
      <c r="W358" s="249" t="str">
        <f t="shared" si="51"/>
        <v>1-6</v>
      </c>
      <c r="X358" s="247"/>
      <c r="Y358" s="247"/>
      <c r="Z358" s="247"/>
      <c r="AA358" s="247">
        <v>24</v>
      </c>
      <c r="AB358" s="247"/>
    </row>
    <row r="359" spans="1:28" ht="15" x14ac:dyDescent="0.2">
      <c r="A359" s="75" t="str">
        <f t="shared" si="50"/>
        <v>SCH123</v>
      </c>
      <c r="B359" s="75" t="str">
        <f t="shared" si="50"/>
        <v>2022195</v>
      </c>
      <c r="C359" s="240">
        <v>6</v>
      </c>
      <c r="D359" s="241" t="s">
        <v>0</v>
      </c>
      <c r="E359" s="103">
        <v>23.3</v>
      </c>
      <c r="F359" s="241">
        <v>101</v>
      </c>
      <c r="G359" s="241"/>
      <c r="H359" s="241"/>
      <c r="I359" s="242"/>
      <c r="J359" s="242"/>
      <c r="K359" s="242"/>
      <c r="L359" s="241"/>
      <c r="M359" s="241"/>
      <c r="N359" s="241"/>
      <c r="O359" s="247"/>
      <c r="P359" s="247"/>
      <c r="Q359" s="247"/>
      <c r="R359" s="243" t="s">
        <v>1861</v>
      </c>
      <c r="S359" s="247"/>
      <c r="T359" s="244">
        <f t="shared" si="46"/>
        <v>358</v>
      </c>
      <c r="U359" s="278">
        <v>44834</v>
      </c>
      <c r="V359" s="249" t="str">
        <f t="shared" si="51"/>
        <v>TL</v>
      </c>
      <c r="W359" s="249" t="str">
        <f t="shared" si="51"/>
        <v>1-6</v>
      </c>
      <c r="X359" s="247"/>
      <c r="Y359" s="247"/>
      <c r="Z359" s="247"/>
      <c r="AA359" s="247">
        <v>23.3</v>
      </c>
      <c r="AB359" s="247"/>
    </row>
    <row r="360" spans="1:28" ht="15" x14ac:dyDescent="0.2">
      <c r="A360" s="75" t="str">
        <f t="shared" si="50"/>
        <v>SCH123</v>
      </c>
      <c r="B360" s="75" t="str">
        <f t="shared" si="50"/>
        <v>2022195</v>
      </c>
      <c r="C360" s="240">
        <v>6</v>
      </c>
      <c r="D360" s="241" t="s">
        <v>0</v>
      </c>
      <c r="E360" s="103">
        <v>24.1</v>
      </c>
      <c r="F360" s="241">
        <v>117</v>
      </c>
      <c r="G360" s="241"/>
      <c r="H360" s="241"/>
      <c r="I360" s="242"/>
      <c r="J360" s="242"/>
      <c r="K360" s="242"/>
      <c r="L360" s="241"/>
      <c r="M360" s="241"/>
      <c r="N360" s="241"/>
      <c r="O360" s="247"/>
      <c r="P360" s="247"/>
      <c r="Q360" s="247"/>
      <c r="R360" s="243" t="s">
        <v>1861</v>
      </c>
      <c r="S360" s="247"/>
      <c r="T360" s="244">
        <f t="shared" si="46"/>
        <v>359</v>
      </c>
      <c r="U360" s="278">
        <v>44834</v>
      </c>
      <c r="V360" s="249" t="str">
        <f t="shared" si="51"/>
        <v>TL</v>
      </c>
      <c r="W360" s="249" t="str">
        <f t="shared" si="51"/>
        <v>1-6</v>
      </c>
      <c r="X360" s="247"/>
      <c r="Y360" s="247"/>
      <c r="Z360" s="247"/>
      <c r="AA360" s="247">
        <v>24.4</v>
      </c>
      <c r="AB360" s="247"/>
    </row>
    <row r="361" spans="1:28" ht="15" x14ac:dyDescent="0.2">
      <c r="A361" s="75" t="str">
        <f t="shared" si="50"/>
        <v>SCH123</v>
      </c>
      <c r="B361" s="75" t="str">
        <f t="shared" si="50"/>
        <v>2022195</v>
      </c>
      <c r="C361" s="240">
        <v>6</v>
      </c>
      <c r="D361" s="241" t="s">
        <v>0</v>
      </c>
      <c r="E361" s="103">
        <v>27.2</v>
      </c>
      <c r="F361" s="241">
        <v>174</v>
      </c>
      <c r="G361" s="241"/>
      <c r="H361" s="241"/>
      <c r="I361" s="242"/>
      <c r="J361" s="242"/>
      <c r="K361" s="242"/>
      <c r="L361" s="241"/>
      <c r="M361" s="241"/>
      <c r="N361" s="241"/>
      <c r="O361" s="247"/>
      <c r="P361" s="247"/>
      <c r="Q361" s="247"/>
      <c r="R361" s="243" t="s">
        <v>1861</v>
      </c>
      <c r="S361" s="247"/>
      <c r="T361" s="244">
        <f t="shared" si="46"/>
        <v>360</v>
      </c>
      <c r="U361" s="278">
        <v>44834</v>
      </c>
      <c r="V361" s="249" t="str">
        <f t="shared" si="51"/>
        <v>TL</v>
      </c>
      <c r="W361" s="249" t="str">
        <f t="shared" si="51"/>
        <v>1-6</v>
      </c>
      <c r="X361" s="247"/>
      <c r="Y361" s="247"/>
      <c r="Z361" s="247"/>
      <c r="AA361" s="247">
        <v>27.5</v>
      </c>
      <c r="AB361" s="247"/>
    </row>
    <row r="362" spans="1:28" ht="15" x14ac:dyDescent="0.2">
      <c r="A362" s="75" t="str">
        <f t="shared" si="50"/>
        <v>SCH123</v>
      </c>
      <c r="B362" s="75" t="str">
        <f t="shared" si="50"/>
        <v>2022195</v>
      </c>
      <c r="C362" s="240">
        <v>6</v>
      </c>
      <c r="D362" s="241" t="s">
        <v>0</v>
      </c>
      <c r="E362" s="103">
        <v>27.5</v>
      </c>
      <c r="F362" s="241">
        <v>184</v>
      </c>
      <c r="G362" s="241"/>
      <c r="H362" s="241"/>
      <c r="I362" s="242"/>
      <c r="J362" s="242"/>
      <c r="K362" s="242"/>
      <c r="L362" s="241"/>
      <c r="M362" s="241"/>
      <c r="N362" s="241"/>
      <c r="O362" s="247"/>
      <c r="P362" s="247"/>
      <c r="Q362" s="247"/>
      <c r="R362" s="243" t="s">
        <v>1861</v>
      </c>
      <c r="S362" s="247"/>
      <c r="T362" s="244">
        <f t="shared" si="46"/>
        <v>361</v>
      </c>
      <c r="U362" s="278">
        <v>44834</v>
      </c>
      <c r="V362" s="249" t="str">
        <f t="shared" si="51"/>
        <v>TL</v>
      </c>
      <c r="W362" s="249" t="str">
        <f t="shared" si="51"/>
        <v>1-6</v>
      </c>
      <c r="X362" s="247"/>
      <c r="Y362" s="247"/>
      <c r="Z362" s="247"/>
      <c r="AA362" s="247">
        <v>27.2</v>
      </c>
      <c r="AB362" s="247"/>
    </row>
    <row r="363" spans="1:28" ht="15" x14ac:dyDescent="0.2">
      <c r="A363" s="75" t="str">
        <f t="shared" si="50"/>
        <v>SCH123</v>
      </c>
      <c r="B363" s="75" t="str">
        <f t="shared" si="50"/>
        <v>2022195</v>
      </c>
      <c r="C363" s="240">
        <v>6</v>
      </c>
      <c r="D363" s="241" t="s">
        <v>0</v>
      </c>
      <c r="E363" s="103">
        <v>25.8</v>
      </c>
      <c r="F363" s="241">
        <v>143</v>
      </c>
      <c r="G363" s="241"/>
      <c r="H363" s="241"/>
      <c r="I363" s="242"/>
      <c r="J363" s="242"/>
      <c r="K363" s="242"/>
      <c r="L363" s="241"/>
      <c r="M363" s="241"/>
      <c r="N363" s="241"/>
      <c r="O363" s="247"/>
      <c r="P363" s="247"/>
      <c r="Q363" s="247"/>
      <c r="R363" s="243" t="s">
        <v>1861</v>
      </c>
      <c r="S363" s="247"/>
      <c r="T363" s="244">
        <f t="shared" si="46"/>
        <v>362</v>
      </c>
      <c r="U363" s="278">
        <v>44834</v>
      </c>
      <c r="V363" s="249" t="str">
        <f t="shared" si="51"/>
        <v>TL</v>
      </c>
      <c r="W363" s="249" t="str">
        <f t="shared" si="51"/>
        <v>1-6</v>
      </c>
      <c r="X363" s="247"/>
      <c r="Y363" s="247"/>
      <c r="Z363" s="247"/>
      <c r="AA363" s="247">
        <v>25.8</v>
      </c>
      <c r="AB363" s="247"/>
    </row>
    <row r="364" spans="1:28" ht="15" x14ac:dyDescent="0.2">
      <c r="A364" s="75" t="str">
        <f t="shared" si="50"/>
        <v>SCH123</v>
      </c>
      <c r="B364" s="75" t="str">
        <f t="shared" si="50"/>
        <v>2022195</v>
      </c>
      <c r="C364" s="240">
        <v>6</v>
      </c>
      <c r="D364" s="241" t="s">
        <v>0</v>
      </c>
      <c r="E364" s="103">
        <v>25.4</v>
      </c>
      <c r="F364" s="241">
        <v>145</v>
      </c>
      <c r="G364" s="241"/>
      <c r="H364" s="241"/>
      <c r="I364" s="242"/>
      <c r="J364" s="242"/>
      <c r="K364" s="242"/>
      <c r="L364" s="241"/>
      <c r="M364" s="241"/>
      <c r="N364" s="241"/>
      <c r="O364" s="247"/>
      <c r="P364" s="247"/>
      <c r="Q364" s="247"/>
      <c r="R364" s="243" t="s">
        <v>1861</v>
      </c>
      <c r="S364" s="247"/>
      <c r="T364" s="244">
        <f t="shared" si="46"/>
        <v>363</v>
      </c>
      <c r="U364" s="278">
        <v>44834</v>
      </c>
      <c r="V364" s="249" t="str">
        <f t="shared" si="51"/>
        <v>TL</v>
      </c>
      <c r="W364" s="249" t="str">
        <f t="shared" si="51"/>
        <v>1-6</v>
      </c>
      <c r="X364" s="247"/>
      <c r="Y364" s="247"/>
      <c r="Z364" s="247"/>
      <c r="AA364" s="247">
        <v>24.9</v>
      </c>
      <c r="AB364" s="247"/>
    </row>
    <row r="365" spans="1:28" ht="15" x14ac:dyDescent="0.2">
      <c r="A365" s="75" t="str">
        <f t="shared" si="50"/>
        <v>SCH123</v>
      </c>
      <c r="B365" s="75" t="str">
        <f t="shared" si="50"/>
        <v>2022195</v>
      </c>
      <c r="C365" s="240">
        <v>6</v>
      </c>
      <c r="D365" s="241" t="s">
        <v>0</v>
      </c>
      <c r="E365" s="103">
        <v>26.5</v>
      </c>
      <c r="F365" s="241">
        <v>155</v>
      </c>
      <c r="G365" s="241"/>
      <c r="H365" s="241"/>
      <c r="I365" s="242"/>
      <c r="J365" s="242"/>
      <c r="K365" s="242"/>
      <c r="L365" s="241"/>
      <c r="M365" s="241"/>
      <c r="N365" s="241"/>
      <c r="O365" s="247"/>
      <c r="P365" s="247"/>
      <c r="Q365" s="247"/>
      <c r="R365" s="243" t="s">
        <v>1861</v>
      </c>
      <c r="S365" s="247"/>
      <c r="T365" s="244">
        <f t="shared" si="46"/>
        <v>364</v>
      </c>
      <c r="U365" s="278">
        <v>44834</v>
      </c>
      <c r="V365" s="249" t="str">
        <f t="shared" si="51"/>
        <v>TL</v>
      </c>
      <c r="W365" s="249" t="str">
        <f t="shared" si="51"/>
        <v>1-6</v>
      </c>
      <c r="X365" s="247"/>
      <c r="Y365" s="247"/>
      <c r="Z365" s="247"/>
      <c r="AA365" s="247">
        <v>26.4</v>
      </c>
      <c r="AB365" s="247"/>
    </row>
    <row r="366" spans="1:28" ht="15" x14ac:dyDescent="0.2">
      <c r="A366" s="75" t="str">
        <f t="shared" si="50"/>
        <v>SCH123</v>
      </c>
      <c r="B366" s="75" t="str">
        <f t="shared" si="50"/>
        <v>2022195</v>
      </c>
      <c r="C366" s="240">
        <v>6</v>
      </c>
      <c r="D366" s="241" t="s">
        <v>0</v>
      </c>
      <c r="E366" s="103">
        <v>25.8</v>
      </c>
      <c r="F366" s="241">
        <v>145</v>
      </c>
      <c r="G366" s="241"/>
      <c r="H366" s="241"/>
      <c r="I366" s="242"/>
      <c r="J366" s="242"/>
      <c r="K366" s="242"/>
      <c r="L366" s="241"/>
      <c r="M366" s="241"/>
      <c r="N366" s="241"/>
      <c r="O366" s="247"/>
      <c r="P366" s="247"/>
      <c r="Q366" s="247"/>
      <c r="R366" s="243" t="s">
        <v>1861</v>
      </c>
      <c r="S366" s="247"/>
      <c r="T366" s="244">
        <f t="shared" si="46"/>
        <v>365</v>
      </c>
      <c r="U366" s="278">
        <v>44834</v>
      </c>
      <c r="V366" s="249" t="str">
        <f t="shared" si="51"/>
        <v>TL</v>
      </c>
      <c r="W366" s="249" t="str">
        <f t="shared" si="51"/>
        <v>1-6</v>
      </c>
      <c r="X366" s="247"/>
      <c r="Y366" s="247"/>
      <c r="Z366" s="247"/>
      <c r="AA366" s="247">
        <v>25.8</v>
      </c>
      <c r="AB366" s="247"/>
    </row>
    <row r="367" spans="1:28" ht="15" x14ac:dyDescent="0.2">
      <c r="A367" s="75" t="str">
        <f t="shared" si="50"/>
        <v>SCH123</v>
      </c>
      <c r="B367" s="75" t="str">
        <f t="shared" si="50"/>
        <v>2022195</v>
      </c>
      <c r="C367" s="240">
        <v>6</v>
      </c>
      <c r="D367" s="241" t="s">
        <v>0</v>
      </c>
      <c r="E367" s="103">
        <v>30.1</v>
      </c>
      <c r="F367" s="241">
        <v>268</v>
      </c>
      <c r="G367" s="241"/>
      <c r="H367" s="241"/>
      <c r="I367" s="242"/>
      <c r="J367" s="242"/>
      <c r="K367" s="242"/>
      <c r="L367" s="241"/>
      <c r="M367" s="241"/>
      <c r="N367" s="241"/>
      <c r="O367" s="247"/>
      <c r="P367" s="247"/>
      <c r="Q367" s="247" t="s">
        <v>1875</v>
      </c>
      <c r="R367" s="243" t="s">
        <v>1861</v>
      </c>
      <c r="S367" s="247"/>
      <c r="T367" s="244">
        <f t="shared" si="46"/>
        <v>366</v>
      </c>
      <c r="U367" s="278">
        <v>44834</v>
      </c>
      <c r="V367" s="249" t="str">
        <f t="shared" si="51"/>
        <v>TL</v>
      </c>
      <c r="W367" s="249" t="str">
        <f t="shared" si="51"/>
        <v>1-6</v>
      </c>
      <c r="X367" s="247"/>
      <c r="Y367" s="247"/>
      <c r="Z367" s="247"/>
      <c r="AA367" s="247">
        <v>30.9</v>
      </c>
      <c r="AB367" s="247"/>
    </row>
    <row r="368" spans="1:28" ht="15" x14ac:dyDescent="0.2">
      <c r="A368" s="75" t="str">
        <f t="shared" si="50"/>
        <v>SCH123</v>
      </c>
      <c r="B368" s="75" t="str">
        <f t="shared" si="50"/>
        <v>2022195</v>
      </c>
      <c r="C368" s="240">
        <v>6</v>
      </c>
      <c r="D368" s="241" t="s">
        <v>0</v>
      </c>
      <c r="E368" s="103">
        <v>30.2</v>
      </c>
      <c r="F368" s="241">
        <v>262</v>
      </c>
      <c r="G368" s="241"/>
      <c r="H368" s="241"/>
      <c r="I368" s="242"/>
      <c r="J368" s="242"/>
      <c r="K368" s="242"/>
      <c r="L368" s="241"/>
      <c r="M368" s="241"/>
      <c r="N368" s="241"/>
      <c r="O368" s="247"/>
      <c r="P368" s="247"/>
      <c r="Q368" s="247"/>
      <c r="R368" s="243" t="s">
        <v>1861</v>
      </c>
      <c r="S368" s="247"/>
      <c r="T368" s="244">
        <f t="shared" si="46"/>
        <v>367</v>
      </c>
      <c r="U368" s="278">
        <v>44834</v>
      </c>
      <c r="V368" s="249" t="str">
        <f t="shared" si="51"/>
        <v>TL</v>
      </c>
      <c r="W368" s="249" t="str">
        <f t="shared" si="51"/>
        <v>1-6</v>
      </c>
      <c r="X368" s="247"/>
      <c r="Y368" s="247"/>
      <c r="Z368" s="247"/>
      <c r="AA368" s="247">
        <v>30.1</v>
      </c>
      <c r="AB368" s="247"/>
    </row>
    <row r="369" spans="1:28" ht="15" x14ac:dyDescent="0.2">
      <c r="A369" s="75" t="str">
        <f t="shared" si="50"/>
        <v>SCH123</v>
      </c>
      <c r="B369" s="75" t="str">
        <f t="shared" si="50"/>
        <v>2022195</v>
      </c>
      <c r="C369" s="240">
        <v>6</v>
      </c>
      <c r="D369" s="241" t="s">
        <v>0</v>
      </c>
      <c r="E369" s="103">
        <v>27.7</v>
      </c>
      <c r="F369" s="241">
        <v>181</v>
      </c>
      <c r="G369" s="241"/>
      <c r="H369" s="241"/>
      <c r="I369" s="242"/>
      <c r="J369" s="242"/>
      <c r="K369" s="242"/>
      <c r="L369" s="241"/>
      <c r="M369" s="241"/>
      <c r="N369" s="241"/>
      <c r="O369" s="247"/>
      <c r="P369" s="247"/>
      <c r="Q369" s="247"/>
      <c r="R369" s="243" t="s">
        <v>1861</v>
      </c>
      <c r="S369" s="247"/>
      <c r="T369" s="244">
        <f t="shared" si="46"/>
        <v>368</v>
      </c>
      <c r="U369" s="278">
        <v>44834</v>
      </c>
      <c r="V369" s="249" t="str">
        <f t="shared" si="51"/>
        <v>TL</v>
      </c>
      <c r="W369" s="249" t="str">
        <f t="shared" si="51"/>
        <v>1-6</v>
      </c>
      <c r="X369" s="247"/>
      <c r="Y369" s="247"/>
      <c r="Z369" s="247"/>
      <c r="AA369" s="247">
        <v>27.7</v>
      </c>
      <c r="AB369" s="247"/>
    </row>
    <row r="370" spans="1:28" ht="15" x14ac:dyDescent="0.2">
      <c r="A370" s="75" t="str">
        <f t="shared" si="50"/>
        <v>SCH123</v>
      </c>
      <c r="B370" s="75" t="str">
        <f t="shared" si="50"/>
        <v>2022195</v>
      </c>
      <c r="C370" s="240">
        <v>6</v>
      </c>
      <c r="D370" s="241" t="s">
        <v>0</v>
      </c>
      <c r="E370" s="103">
        <v>24</v>
      </c>
      <c r="F370" s="241">
        <v>135</v>
      </c>
      <c r="G370" s="241"/>
      <c r="H370" s="241"/>
      <c r="I370" s="242"/>
      <c r="J370" s="242"/>
      <c r="K370" s="242"/>
      <c r="L370" s="241"/>
      <c r="M370" s="241"/>
      <c r="N370" s="241"/>
      <c r="O370" s="247"/>
      <c r="P370" s="247"/>
      <c r="Q370" s="247"/>
      <c r="R370" s="243" t="s">
        <v>1861</v>
      </c>
      <c r="S370" s="247"/>
      <c r="T370" s="244">
        <f t="shared" si="46"/>
        <v>369</v>
      </c>
      <c r="U370" s="278">
        <v>44834</v>
      </c>
      <c r="V370" s="249" t="str">
        <f t="shared" si="51"/>
        <v>TL</v>
      </c>
      <c r="W370" s="249" t="str">
        <f t="shared" si="51"/>
        <v>1-6</v>
      </c>
      <c r="X370" s="247"/>
      <c r="Y370" s="247"/>
      <c r="Z370" s="247"/>
      <c r="AA370" s="247">
        <v>24</v>
      </c>
      <c r="AB370" s="247"/>
    </row>
    <row r="371" spans="1:28" ht="15" x14ac:dyDescent="0.2">
      <c r="A371" s="75" t="str">
        <f t="shared" si="50"/>
        <v>SCH123</v>
      </c>
      <c r="B371" s="75" t="str">
        <f t="shared" si="50"/>
        <v>2022195</v>
      </c>
      <c r="C371" s="240">
        <v>6</v>
      </c>
      <c r="D371" s="241" t="s">
        <v>0</v>
      </c>
      <c r="E371" s="103">
        <v>28</v>
      </c>
      <c r="F371" s="241">
        <v>206</v>
      </c>
      <c r="G371" s="241"/>
      <c r="H371" s="241"/>
      <c r="I371" s="242"/>
      <c r="J371" s="242"/>
      <c r="K371" s="242"/>
      <c r="L371" s="241"/>
      <c r="M371" s="241"/>
      <c r="N371" s="241"/>
      <c r="O371" s="247"/>
      <c r="P371" s="247"/>
      <c r="Q371" s="247"/>
      <c r="R371" s="243" t="s">
        <v>1861</v>
      </c>
      <c r="S371" s="247"/>
      <c r="T371" s="244">
        <f t="shared" si="46"/>
        <v>370</v>
      </c>
      <c r="U371" s="278">
        <v>44834</v>
      </c>
      <c r="V371" s="249" t="str">
        <f t="shared" si="51"/>
        <v>TL</v>
      </c>
      <c r="W371" s="249" t="str">
        <f t="shared" si="51"/>
        <v>1-6</v>
      </c>
      <c r="X371" s="247"/>
      <c r="Y371" s="247"/>
      <c r="Z371" s="247"/>
      <c r="AA371" s="247">
        <v>28.1</v>
      </c>
      <c r="AB371" s="247"/>
    </row>
    <row r="372" spans="1:28" ht="15" x14ac:dyDescent="0.2">
      <c r="A372" s="75" t="str">
        <f t="shared" ref="A372:B387" si="52">A371</f>
        <v>SCH123</v>
      </c>
      <c r="B372" s="75" t="str">
        <f t="shared" si="52"/>
        <v>2022195</v>
      </c>
      <c r="C372" s="240">
        <v>6</v>
      </c>
      <c r="D372" s="241" t="s">
        <v>0</v>
      </c>
      <c r="E372" s="103">
        <v>25.2</v>
      </c>
      <c r="F372" s="241">
        <v>137</v>
      </c>
      <c r="G372" s="241"/>
      <c r="H372" s="241"/>
      <c r="I372" s="242"/>
      <c r="J372" s="242"/>
      <c r="K372" s="242"/>
      <c r="L372" s="241"/>
      <c r="M372" s="241"/>
      <c r="N372" s="241"/>
      <c r="O372" s="247"/>
      <c r="P372" s="247"/>
      <c r="Q372" s="247"/>
      <c r="R372" s="243" t="s">
        <v>1861</v>
      </c>
      <c r="S372" s="247"/>
      <c r="T372" s="244">
        <f t="shared" si="46"/>
        <v>371</v>
      </c>
      <c r="U372" s="278">
        <v>44834</v>
      </c>
      <c r="V372" s="249" t="str">
        <f t="shared" ref="V372:W387" si="53">V371</f>
        <v>TL</v>
      </c>
      <c r="W372" s="249" t="str">
        <f t="shared" si="53"/>
        <v>1-6</v>
      </c>
      <c r="X372" s="247"/>
      <c r="Y372" s="247"/>
      <c r="Z372" s="247"/>
      <c r="AA372" s="247">
        <v>25</v>
      </c>
      <c r="AB372" s="247"/>
    </row>
    <row r="373" spans="1:28" ht="15" x14ac:dyDescent="0.2">
      <c r="A373" s="75" t="str">
        <f t="shared" si="52"/>
        <v>SCH123</v>
      </c>
      <c r="B373" s="75" t="str">
        <f t="shared" si="52"/>
        <v>2022195</v>
      </c>
      <c r="C373" s="240">
        <v>6</v>
      </c>
      <c r="D373" s="241" t="s">
        <v>0</v>
      </c>
      <c r="E373" s="103">
        <v>32</v>
      </c>
      <c r="F373" s="241">
        <v>278</v>
      </c>
      <c r="G373" s="241"/>
      <c r="H373" s="241"/>
      <c r="I373" s="242"/>
      <c r="J373" s="242"/>
      <c r="K373" s="242"/>
      <c r="L373" s="241"/>
      <c r="M373" s="241"/>
      <c r="N373" s="241"/>
      <c r="O373" s="247"/>
      <c r="P373" s="247"/>
      <c r="Q373" s="247"/>
      <c r="R373" s="243" t="s">
        <v>1861</v>
      </c>
      <c r="S373" s="247"/>
      <c r="T373" s="244">
        <f t="shared" si="46"/>
        <v>372</v>
      </c>
      <c r="U373" s="278">
        <v>44834</v>
      </c>
      <c r="V373" s="249" t="str">
        <f t="shared" si="53"/>
        <v>TL</v>
      </c>
      <c r="W373" s="249" t="str">
        <f t="shared" si="53"/>
        <v>1-6</v>
      </c>
      <c r="X373" s="247"/>
      <c r="Y373" s="247"/>
      <c r="Z373" s="247"/>
      <c r="AA373" s="247">
        <v>32.1</v>
      </c>
      <c r="AB373" s="247"/>
    </row>
    <row r="374" spans="1:28" ht="15" x14ac:dyDescent="0.2">
      <c r="A374" s="75" t="str">
        <f t="shared" si="52"/>
        <v>SCH123</v>
      </c>
      <c r="B374" s="75" t="str">
        <f t="shared" si="52"/>
        <v>2022195</v>
      </c>
      <c r="C374" s="240">
        <v>6</v>
      </c>
      <c r="D374" s="241" t="s">
        <v>0</v>
      </c>
      <c r="E374" s="103">
        <v>28.4</v>
      </c>
      <c r="F374" s="241">
        <v>205</v>
      </c>
      <c r="G374" s="241"/>
      <c r="H374" s="241"/>
      <c r="I374" s="242"/>
      <c r="J374" s="242"/>
      <c r="K374" s="242"/>
      <c r="L374" s="241"/>
      <c r="M374" s="241"/>
      <c r="N374" s="241"/>
      <c r="O374" s="247"/>
      <c r="P374" s="247"/>
      <c r="Q374" s="247"/>
      <c r="R374" s="243" t="s">
        <v>1861</v>
      </c>
      <c r="S374" s="247"/>
      <c r="T374" s="244">
        <f t="shared" si="46"/>
        <v>373</v>
      </c>
      <c r="U374" s="278">
        <v>44834</v>
      </c>
      <c r="V374" s="249" t="str">
        <f t="shared" si="53"/>
        <v>TL</v>
      </c>
      <c r="W374" s="249" t="str">
        <f t="shared" si="53"/>
        <v>1-6</v>
      </c>
      <c r="X374" s="247"/>
      <c r="Y374" s="247"/>
      <c r="Z374" s="247"/>
      <c r="AA374" s="247">
        <v>28.6</v>
      </c>
      <c r="AB374" s="247"/>
    </row>
    <row r="375" spans="1:28" ht="15" x14ac:dyDescent="0.2">
      <c r="A375" s="75" t="str">
        <f t="shared" si="52"/>
        <v>SCH123</v>
      </c>
      <c r="B375" s="75" t="str">
        <f t="shared" si="52"/>
        <v>2022195</v>
      </c>
      <c r="C375" s="240">
        <v>6</v>
      </c>
      <c r="D375" s="241" t="s">
        <v>0</v>
      </c>
      <c r="E375" s="103">
        <v>29.1</v>
      </c>
      <c r="F375" s="241">
        <v>226</v>
      </c>
      <c r="G375" s="241"/>
      <c r="H375" s="241"/>
      <c r="I375" s="242"/>
      <c r="J375" s="242"/>
      <c r="K375" s="242"/>
      <c r="L375" s="241"/>
      <c r="M375" s="241"/>
      <c r="N375" s="241"/>
      <c r="O375" s="247"/>
      <c r="P375" s="247"/>
      <c r="Q375" s="247"/>
      <c r="R375" s="243" t="s">
        <v>1861</v>
      </c>
      <c r="S375" s="247"/>
      <c r="T375" s="244">
        <f t="shared" si="46"/>
        <v>374</v>
      </c>
      <c r="U375" s="278">
        <v>44834</v>
      </c>
      <c r="V375" s="249" t="str">
        <f t="shared" si="53"/>
        <v>TL</v>
      </c>
      <c r="W375" s="249" t="str">
        <f t="shared" si="53"/>
        <v>1-6</v>
      </c>
      <c r="X375" s="247"/>
      <c r="Y375" s="247"/>
      <c r="Z375" s="247"/>
      <c r="AA375" s="247">
        <v>27.4</v>
      </c>
      <c r="AB375" s="247"/>
    </row>
    <row r="376" spans="1:28" ht="15" x14ac:dyDescent="0.2">
      <c r="A376" s="75" t="str">
        <f t="shared" si="52"/>
        <v>SCH123</v>
      </c>
      <c r="B376" s="75" t="str">
        <f t="shared" si="52"/>
        <v>2022195</v>
      </c>
      <c r="C376" s="240">
        <v>6</v>
      </c>
      <c r="D376" s="241" t="s">
        <v>0</v>
      </c>
      <c r="E376" s="103">
        <v>25.5</v>
      </c>
      <c r="F376" s="241">
        <v>147</v>
      </c>
      <c r="G376" s="241"/>
      <c r="H376" s="241"/>
      <c r="I376" s="242"/>
      <c r="J376" s="242"/>
      <c r="K376" s="242"/>
      <c r="L376" s="241"/>
      <c r="M376" s="241"/>
      <c r="N376" s="241"/>
      <c r="O376" s="247"/>
      <c r="P376" s="247"/>
      <c r="Q376" s="247" t="s">
        <v>1865</v>
      </c>
      <c r="R376" s="243" t="s">
        <v>1861</v>
      </c>
      <c r="S376" s="247"/>
      <c r="T376" s="244">
        <f t="shared" si="46"/>
        <v>375</v>
      </c>
      <c r="U376" s="278">
        <v>44834</v>
      </c>
      <c r="V376" s="249" t="str">
        <f t="shared" si="53"/>
        <v>TL</v>
      </c>
      <c r="W376" s="249" t="str">
        <f t="shared" si="53"/>
        <v>1-6</v>
      </c>
      <c r="X376" s="247"/>
      <c r="Y376" s="247"/>
      <c r="Z376" s="247"/>
      <c r="AA376" s="247">
        <v>25.5</v>
      </c>
      <c r="AB376" s="247"/>
    </row>
    <row r="377" spans="1:28" ht="15" x14ac:dyDescent="0.2">
      <c r="A377" s="75" t="str">
        <f t="shared" si="52"/>
        <v>SCH123</v>
      </c>
      <c r="B377" s="75" t="str">
        <f t="shared" si="52"/>
        <v>2022195</v>
      </c>
      <c r="C377" s="240">
        <v>6</v>
      </c>
      <c r="D377" s="241" t="s">
        <v>0</v>
      </c>
      <c r="E377" s="103">
        <v>26.8</v>
      </c>
      <c r="F377" s="241">
        <v>175</v>
      </c>
      <c r="G377" s="241"/>
      <c r="H377" s="241"/>
      <c r="I377" s="242"/>
      <c r="J377" s="242"/>
      <c r="K377" s="242"/>
      <c r="L377" s="241"/>
      <c r="M377" s="241"/>
      <c r="N377" s="241"/>
      <c r="O377" s="247"/>
      <c r="P377" s="247"/>
      <c r="Q377" s="247"/>
      <c r="R377" s="243" t="s">
        <v>1861</v>
      </c>
      <c r="S377" s="247"/>
      <c r="T377" s="244">
        <f t="shared" si="46"/>
        <v>376</v>
      </c>
      <c r="U377" s="278">
        <v>44834</v>
      </c>
      <c r="V377" s="249" t="str">
        <f t="shared" si="53"/>
        <v>TL</v>
      </c>
      <c r="W377" s="249" t="str">
        <f t="shared" si="53"/>
        <v>1-6</v>
      </c>
      <c r="X377" s="247"/>
      <c r="Y377" s="247"/>
      <c r="Z377" s="247"/>
      <c r="AA377" s="247">
        <v>26.6</v>
      </c>
      <c r="AB377" s="247"/>
    </row>
    <row r="378" spans="1:28" ht="15" x14ac:dyDescent="0.2">
      <c r="A378" s="75" t="str">
        <f t="shared" si="52"/>
        <v>SCH123</v>
      </c>
      <c r="B378" s="75" t="str">
        <f t="shared" si="52"/>
        <v>2022195</v>
      </c>
      <c r="C378" s="240">
        <v>6</v>
      </c>
      <c r="D378" s="241" t="s">
        <v>0</v>
      </c>
      <c r="E378" s="103">
        <v>27.7</v>
      </c>
      <c r="F378" s="241">
        <v>190</v>
      </c>
      <c r="G378" s="241"/>
      <c r="H378" s="241"/>
      <c r="I378" s="242"/>
      <c r="J378" s="242"/>
      <c r="K378" s="242"/>
      <c r="L378" s="241"/>
      <c r="M378" s="241"/>
      <c r="N378" s="241"/>
      <c r="O378" s="247"/>
      <c r="P378" s="247"/>
      <c r="Q378" s="247"/>
      <c r="R378" s="243" t="s">
        <v>1861</v>
      </c>
      <c r="S378" s="247"/>
      <c r="T378" s="244">
        <f t="shared" si="46"/>
        <v>377</v>
      </c>
      <c r="U378" s="278">
        <v>44834</v>
      </c>
      <c r="V378" s="249" t="str">
        <f t="shared" si="53"/>
        <v>TL</v>
      </c>
      <c r="W378" s="249" t="str">
        <f t="shared" si="53"/>
        <v>1-6</v>
      </c>
      <c r="X378" s="247"/>
      <c r="Y378" s="247"/>
      <c r="Z378" s="247"/>
      <c r="AA378" s="247">
        <v>27.6</v>
      </c>
      <c r="AB378" s="247"/>
    </row>
    <row r="379" spans="1:28" ht="15" x14ac:dyDescent="0.2">
      <c r="A379" s="75" t="str">
        <f t="shared" si="52"/>
        <v>SCH123</v>
      </c>
      <c r="B379" s="75" t="str">
        <f t="shared" si="52"/>
        <v>2022195</v>
      </c>
      <c r="C379" s="240">
        <v>6</v>
      </c>
      <c r="D379" s="241" t="s">
        <v>0</v>
      </c>
      <c r="E379" s="103">
        <v>25.5</v>
      </c>
      <c r="F379" s="241">
        <v>146</v>
      </c>
      <c r="G379" s="241"/>
      <c r="H379" s="241"/>
      <c r="I379" s="242"/>
      <c r="J379" s="242"/>
      <c r="K379" s="242"/>
      <c r="L379" s="241"/>
      <c r="M379" s="241"/>
      <c r="N379" s="241"/>
      <c r="O379" s="247"/>
      <c r="P379" s="247"/>
      <c r="Q379" s="247"/>
      <c r="R379" s="243" t="s">
        <v>1861</v>
      </c>
      <c r="S379" s="247"/>
      <c r="T379" s="244">
        <f t="shared" si="46"/>
        <v>378</v>
      </c>
      <c r="U379" s="278">
        <v>44834</v>
      </c>
      <c r="V379" s="249" t="str">
        <f t="shared" si="53"/>
        <v>TL</v>
      </c>
      <c r="W379" s="249" t="str">
        <f t="shared" si="53"/>
        <v>1-6</v>
      </c>
      <c r="X379" s="247"/>
      <c r="Y379" s="247"/>
      <c r="Z379" s="247"/>
      <c r="AA379" s="247">
        <v>25.6</v>
      </c>
      <c r="AB379" s="247"/>
    </row>
    <row r="380" spans="1:28" ht="15" x14ac:dyDescent="0.2">
      <c r="A380" s="75" t="str">
        <f t="shared" si="52"/>
        <v>SCH123</v>
      </c>
      <c r="B380" s="75" t="str">
        <f t="shared" si="52"/>
        <v>2022195</v>
      </c>
      <c r="C380" s="240">
        <v>6</v>
      </c>
      <c r="D380" s="241" t="s">
        <v>0</v>
      </c>
      <c r="E380" s="103">
        <v>27.5</v>
      </c>
      <c r="F380" s="241">
        <v>178</v>
      </c>
      <c r="G380" s="241"/>
      <c r="H380" s="241"/>
      <c r="I380" s="242"/>
      <c r="J380" s="242"/>
      <c r="K380" s="242"/>
      <c r="L380" s="241"/>
      <c r="M380" s="241"/>
      <c r="N380" s="241"/>
      <c r="O380" s="247"/>
      <c r="P380" s="247"/>
      <c r="Q380" s="247"/>
      <c r="R380" s="243" t="s">
        <v>1861</v>
      </c>
      <c r="S380" s="247"/>
      <c r="T380" s="244">
        <f t="shared" si="46"/>
        <v>379</v>
      </c>
      <c r="U380" s="278">
        <v>44834</v>
      </c>
      <c r="V380" s="249" t="str">
        <f t="shared" si="53"/>
        <v>TL</v>
      </c>
      <c r="W380" s="249" t="str">
        <f t="shared" si="53"/>
        <v>1-6</v>
      </c>
      <c r="X380" s="247"/>
      <c r="Y380" s="247"/>
      <c r="Z380" s="247"/>
      <c r="AA380" s="247">
        <v>27.8</v>
      </c>
      <c r="AB380" s="247"/>
    </row>
    <row r="381" spans="1:28" ht="15" x14ac:dyDescent="0.2">
      <c r="A381" s="75" t="str">
        <f t="shared" si="52"/>
        <v>SCH123</v>
      </c>
      <c r="B381" s="75" t="str">
        <f t="shared" si="52"/>
        <v>2022195</v>
      </c>
      <c r="C381" s="240">
        <v>6</v>
      </c>
      <c r="D381" s="241" t="s">
        <v>0</v>
      </c>
      <c r="E381" s="103">
        <v>24.5</v>
      </c>
      <c r="F381" s="241">
        <v>132</v>
      </c>
      <c r="G381" s="241"/>
      <c r="H381" s="241"/>
      <c r="I381" s="242"/>
      <c r="J381" s="242"/>
      <c r="K381" s="242"/>
      <c r="L381" s="241"/>
      <c r="M381" s="241"/>
      <c r="N381" s="241"/>
      <c r="O381" s="247"/>
      <c r="P381" s="247"/>
      <c r="Q381" s="247"/>
      <c r="R381" s="243" t="s">
        <v>1861</v>
      </c>
      <c r="S381" s="247"/>
      <c r="T381" s="244">
        <f t="shared" si="46"/>
        <v>380</v>
      </c>
      <c r="U381" s="278">
        <v>44834</v>
      </c>
      <c r="V381" s="249" t="str">
        <f t="shared" si="53"/>
        <v>TL</v>
      </c>
      <c r="W381" s="249" t="str">
        <f t="shared" si="53"/>
        <v>1-6</v>
      </c>
      <c r="X381" s="247"/>
      <c r="Y381" s="247"/>
      <c r="Z381" s="247"/>
      <c r="AA381" s="247">
        <v>24.4</v>
      </c>
      <c r="AB381" s="247"/>
    </row>
    <row r="382" spans="1:28" ht="15" x14ac:dyDescent="0.2">
      <c r="A382" s="75" t="str">
        <f t="shared" si="52"/>
        <v>SCH123</v>
      </c>
      <c r="B382" s="75" t="str">
        <f t="shared" si="52"/>
        <v>2022195</v>
      </c>
      <c r="C382" s="240">
        <v>6</v>
      </c>
      <c r="D382" s="241" t="s">
        <v>0</v>
      </c>
      <c r="E382" s="103">
        <v>24.7</v>
      </c>
      <c r="F382" s="241">
        <v>131</v>
      </c>
      <c r="G382" s="241"/>
      <c r="H382" s="241"/>
      <c r="I382" s="242"/>
      <c r="J382" s="242"/>
      <c r="K382" s="242"/>
      <c r="L382" s="241"/>
      <c r="M382" s="241"/>
      <c r="N382" s="241"/>
      <c r="O382" s="247"/>
      <c r="P382" s="247"/>
      <c r="Q382" s="247"/>
      <c r="R382" s="243" t="s">
        <v>1861</v>
      </c>
      <c r="S382" s="247"/>
      <c r="T382" s="244">
        <f t="shared" si="46"/>
        <v>381</v>
      </c>
      <c r="U382" s="278">
        <v>44834</v>
      </c>
      <c r="V382" s="249" t="str">
        <f t="shared" si="53"/>
        <v>TL</v>
      </c>
      <c r="W382" s="249" t="str">
        <f t="shared" si="53"/>
        <v>1-6</v>
      </c>
      <c r="X382" s="247"/>
      <c r="Y382" s="247"/>
      <c r="Z382" s="247"/>
      <c r="AA382" s="247">
        <v>24.7</v>
      </c>
      <c r="AB382" s="247"/>
    </row>
    <row r="383" spans="1:28" ht="15" x14ac:dyDescent="0.2">
      <c r="A383" s="75" t="str">
        <f t="shared" si="52"/>
        <v>SCH123</v>
      </c>
      <c r="B383" s="75" t="str">
        <f t="shared" si="52"/>
        <v>2022195</v>
      </c>
      <c r="C383" s="240">
        <v>8</v>
      </c>
      <c r="D383" s="241" t="s">
        <v>1876</v>
      </c>
      <c r="E383" s="103">
        <v>33.4</v>
      </c>
      <c r="F383" s="241">
        <v>325</v>
      </c>
      <c r="G383" s="241"/>
      <c r="H383" s="241"/>
      <c r="I383" s="242"/>
      <c r="J383" s="242"/>
      <c r="K383" s="242"/>
      <c r="L383" s="241"/>
      <c r="M383" s="241"/>
      <c r="N383" s="241"/>
      <c r="O383" s="247"/>
      <c r="P383" s="247"/>
      <c r="Q383" s="247"/>
      <c r="R383" s="243" t="s">
        <v>1861</v>
      </c>
      <c r="S383" s="247"/>
      <c r="T383" s="244">
        <f t="shared" si="46"/>
        <v>382</v>
      </c>
      <c r="U383" s="278">
        <v>44836</v>
      </c>
      <c r="V383" s="249" t="str">
        <f t="shared" si="53"/>
        <v>TL</v>
      </c>
      <c r="W383" s="249" t="str">
        <f t="shared" si="53"/>
        <v>1-6</v>
      </c>
      <c r="X383" s="247"/>
      <c r="Y383" s="247"/>
      <c r="Z383" s="247"/>
      <c r="AA383" s="247">
        <v>33.700000000000003</v>
      </c>
      <c r="AB383" s="247"/>
    </row>
    <row r="384" spans="1:28" ht="15" x14ac:dyDescent="0.2">
      <c r="A384" s="75" t="str">
        <f t="shared" si="52"/>
        <v>SCH123</v>
      </c>
      <c r="B384" s="75" t="str">
        <f t="shared" si="52"/>
        <v>2022195</v>
      </c>
      <c r="C384" s="240">
        <v>8</v>
      </c>
      <c r="D384" s="241" t="s">
        <v>1876</v>
      </c>
      <c r="E384" s="103">
        <v>31.2</v>
      </c>
      <c r="F384" s="241">
        <v>277</v>
      </c>
      <c r="G384" s="241"/>
      <c r="H384" s="241"/>
      <c r="I384" s="242"/>
      <c r="J384" s="242"/>
      <c r="K384" s="242"/>
      <c r="L384" s="241"/>
      <c r="M384" s="241"/>
      <c r="N384" s="241"/>
      <c r="O384" s="247"/>
      <c r="P384" s="247"/>
      <c r="Q384" s="247"/>
      <c r="R384" s="243" t="s">
        <v>1861</v>
      </c>
      <c r="S384" s="247"/>
      <c r="T384" s="244">
        <f t="shared" si="46"/>
        <v>383</v>
      </c>
      <c r="U384" s="278">
        <v>44836</v>
      </c>
      <c r="V384" s="249" t="str">
        <f t="shared" si="53"/>
        <v>TL</v>
      </c>
      <c r="W384" s="249" t="str">
        <f t="shared" si="53"/>
        <v>1-6</v>
      </c>
      <c r="X384" s="247"/>
      <c r="Y384" s="247"/>
      <c r="Z384" s="247"/>
      <c r="AA384" s="247">
        <v>31.4</v>
      </c>
      <c r="AB384" s="247"/>
    </row>
    <row r="385" spans="1:28" ht="15" x14ac:dyDescent="0.2">
      <c r="A385" s="75" t="str">
        <f t="shared" si="52"/>
        <v>SCH123</v>
      </c>
      <c r="B385" s="75" t="str">
        <f t="shared" si="52"/>
        <v>2022195</v>
      </c>
      <c r="C385" s="240">
        <v>8</v>
      </c>
      <c r="D385" s="241" t="s">
        <v>1876</v>
      </c>
      <c r="E385" s="103">
        <v>33</v>
      </c>
      <c r="F385" s="241">
        <v>279</v>
      </c>
      <c r="G385" s="241"/>
      <c r="H385" s="241"/>
      <c r="I385" s="242"/>
      <c r="J385" s="242"/>
      <c r="K385" s="242"/>
      <c r="L385" s="241"/>
      <c r="M385" s="241"/>
      <c r="N385" s="241"/>
      <c r="O385" s="247"/>
      <c r="P385" s="247"/>
      <c r="Q385" s="247"/>
      <c r="R385" s="243" t="s">
        <v>1861</v>
      </c>
      <c r="S385" s="247"/>
      <c r="T385" s="244">
        <f t="shared" si="46"/>
        <v>384</v>
      </c>
      <c r="U385" s="278">
        <v>44836</v>
      </c>
      <c r="V385" s="249" t="str">
        <f t="shared" si="53"/>
        <v>TL</v>
      </c>
      <c r="W385" s="249" t="str">
        <f t="shared" si="53"/>
        <v>1-6</v>
      </c>
      <c r="X385" s="247"/>
      <c r="Y385" s="247"/>
      <c r="Z385" s="247"/>
      <c r="AA385" s="247">
        <v>33</v>
      </c>
      <c r="AB385" s="247"/>
    </row>
    <row r="386" spans="1:28" ht="15" x14ac:dyDescent="0.2">
      <c r="A386" s="75" t="str">
        <f t="shared" si="52"/>
        <v>SCH123</v>
      </c>
      <c r="B386" s="75" t="str">
        <f t="shared" si="52"/>
        <v>2022195</v>
      </c>
      <c r="C386" s="240">
        <v>8</v>
      </c>
      <c r="D386" s="241" t="s">
        <v>1876</v>
      </c>
      <c r="E386" s="103">
        <v>32.200000000000003</v>
      </c>
      <c r="F386" s="241">
        <v>326</v>
      </c>
      <c r="G386" s="241"/>
      <c r="H386" s="241"/>
      <c r="I386" s="242"/>
      <c r="J386" s="242"/>
      <c r="K386" s="242"/>
      <c r="L386" s="241"/>
      <c r="M386" s="241"/>
      <c r="N386" s="241"/>
      <c r="O386" s="247"/>
      <c r="P386" s="247"/>
      <c r="Q386" s="247"/>
      <c r="R386" s="243" t="s">
        <v>1861</v>
      </c>
      <c r="S386" s="247"/>
      <c r="T386" s="244">
        <f t="shared" si="46"/>
        <v>385</v>
      </c>
      <c r="U386" s="278">
        <v>44836</v>
      </c>
      <c r="V386" s="249" t="str">
        <f t="shared" si="53"/>
        <v>TL</v>
      </c>
      <c r="W386" s="249" t="str">
        <f t="shared" si="53"/>
        <v>1-6</v>
      </c>
      <c r="X386" s="247"/>
      <c r="Y386" s="247"/>
      <c r="Z386" s="247"/>
      <c r="AA386" s="247">
        <v>32</v>
      </c>
      <c r="AB386" s="247"/>
    </row>
    <row r="387" spans="1:28" ht="15" x14ac:dyDescent="0.2">
      <c r="A387" s="75" t="str">
        <f t="shared" si="52"/>
        <v>SCH123</v>
      </c>
      <c r="B387" s="75" t="str">
        <f t="shared" si="52"/>
        <v>2022195</v>
      </c>
      <c r="C387" s="240">
        <v>8</v>
      </c>
      <c r="D387" s="241" t="s">
        <v>1876</v>
      </c>
      <c r="E387" s="103">
        <v>32</v>
      </c>
      <c r="F387" s="241">
        <v>321</v>
      </c>
      <c r="G387" s="241"/>
      <c r="H387" s="241"/>
      <c r="I387" s="242"/>
      <c r="J387" s="242"/>
      <c r="K387" s="242"/>
      <c r="L387" s="241"/>
      <c r="M387" s="241"/>
      <c r="N387" s="241"/>
      <c r="O387" s="247"/>
      <c r="P387" s="247"/>
      <c r="Q387" s="247"/>
      <c r="R387" s="243" t="s">
        <v>1861</v>
      </c>
      <c r="S387" s="247"/>
      <c r="T387" s="244">
        <f t="shared" si="46"/>
        <v>386</v>
      </c>
      <c r="U387" s="278">
        <v>44836</v>
      </c>
      <c r="V387" s="249" t="str">
        <f t="shared" si="53"/>
        <v>TL</v>
      </c>
      <c r="W387" s="249" t="str">
        <f t="shared" si="53"/>
        <v>1-6</v>
      </c>
      <c r="X387" s="247"/>
      <c r="Y387" s="247"/>
      <c r="Z387" s="247"/>
      <c r="AA387" s="247">
        <v>31.2</v>
      </c>
      <c r="AB387" s="247"/>
    </row>
    <row r="388" spans="1:28" ht="15" x14ac:dyDescent="0.2">
      <c r="A388" s="75" t="str">
        <f t="shared" ref="A388:B401" si="54">A387</f>
        <v>SCH123</v>
      </c>
      <c r="B388" s="75" t="str">
        <f t="shared" si="54"/>
        <v>2022195</v>
      </c>
      <c r="C388" s="240">
        <v>8</v>
      </c>
      <c r="D388" s="241" t="s">
        <v>1876</v>
      </c>
      <c r="E388" s="103">
        <v>33.4</v>
      </c>
      <c r="F388" s="241">
        <v>320</v>
      </c>
      <c r="G388" s="241"/>
      <c r="H388" s="241"/>
      <c r="I388" s="242"/>
      <c r="J388" s="242"/>
      <c r="K388" s="242"/>
      <c r="L388" s="241"/>
      <c r="M388" s="241"/>
      <c r="N388" s="241"/>
      <c r="O388" s="247"/>
      <c r="P388" s="247"/>
      <c r="Q388" s="247"/>
      <c r="R388" s="243" t="s">
        <v>1861</v>
      </c>
      <c r="S388" s="247"/>
      <c r="T388" s="244">
        <f t="shared" ref="T388:T451" si="55">T387+1</f>
        <v>387</v>
      </c>
      <c r="U388" s="278">
        <v>44836</v>
      </c>
      <c r="V388" s="249" t="str">
        <f t="shared" ref="V388:W401" si="56">V387</f>
        <v>TL</v>
      </c>
      <c r="W388" s="249" t="str">
        <f t="shared" si="56"/>
        <v>1-6</v>
      </c>
      <c r="X388" s="247"/>
      <c r="Y388" s="247"/>
      <c r="Z388" s="247"/>
      <c r="AA388" s="247">
        <v>33.4</v>
      </c>
      <c r="AB388" s="247"/>
    </row>
    <row r="389" spans="1:28" ht="15" x14ac:dyDescent="0.2">
      <c r="A389" s="75" t="str">
        <f t="shared" si="54"/>
        <v>SCH123</v>
      </c>
      <c r="B389" s="75" t="str">
        <f t="shared" si="54"/>
        <v>2022195</v>
      </c>
      <c r="C389" s="240">
        <v>8</v>
      </c>
      <c r="D389" s="241" t="s">
        <v>1876</v>
      </c>
      <c r="E389" s="103">
        <v>31.5</v>
      </c>
      <c r="F389" s="241">
        <v>260</v>
      </c>
      <c r="G389" s="241"/>
      <c r="H389" s="241"/>
      <c r="I389" s="242"/>
      <c r="J389" s="242"/>
      <c r="K389" s="242"/>
      <c r="L389" s="241"/>
      <c r="M389" s="241"/>
      <c r="N389" s="241"/>
      <c r="O389" s="247"/>
      <c r="P389" s="247"/>
      <c r="Q389" s="247"/>
      <c r="R389" s="243" t="s">
        <v>1861</v>
      </c>
      <c r="S389" s="247"/>
      <c r="T389" s="244">
        <f t="shared" si="55"/>
        <v>388</v>
      </c>
      <c r="U389" s="278">
        <v>44836</v>
      </c>
      <c r="V389" s="249" t="str">
        <f t="shared" si="56"/>
        <v>TL</v>
      </c>
      <c r="W389" s="249" t="str">
        <f t="shared" si="56"/>
        <v>1-6</v>
      </c>
      <c r="X389" s="247"/>
      <c r="Y389" s="247"/>
      <c r="Z389" s="247"/>
      <c r="AA389" s="247">
        <v>31.2</v>
      </c>
      <c r="AB389" s="247"/>
    </row>
    <row r="390" spans="1:28" ht="15" x14ac:dyDescent="0.2">
      <c r="A390" s="75" t="str">
        <f t="shared" si="54"/>
        <v>SCH123</v>
      </c>
      <c r="B390" s="75" t="str">
        <f t="shared" si="54"/>
        <v>2022195</v>
      </c>
      <c r="C390" s="240">
        <v>8</v>
      </c>
      <c r="D390" s="241" t="s">
        <v>1876</v>
      </c>
      <c r="E390" s="103">
        <v>32.200000000000003</v>
      </c>
      <c r="F390" s="241">
        <v>318</v>
      </c>
      <c r="G390" s="241"/>
      <c r="H390" s="241"/>
      <c r="I390" s="242"/>
      <c r="J390" s="242"/>
      <c r="K390" s="242"/>
      <c r="L390" s="241"/>
      <c r="M390" s="241"/>
      <c r="N390" s="241"/>
      <c r="O390" s="247"/>
      <c r="P390" s="247"/>
      <c r="Q390" s="247"/>
      <c r="R390" s="243" t="s">
        <v>1861</v>
      </c>
      <c r="S390" s="247"/>
      <c r="T390" s="244">
        <f t="shared" si="55"/>
        <v>389</v>
      </c>
      <c r="U390" s="278">
        <v>44836</v>
      </c>
      <c r="V390" s="249" t="str">
        <f t="shared" si="56"/>
        <v>TL</v>
      </c>
      <c r="W390" s="249" t="str">
        <f t="shared" si="56"/>
        <v>1-6</v>
      </c>
      <c r="X390" s="247"/>
      <c r="Y390" s="247"/>
      <c r="Z390" s="247"/>
      <c r="AA390" s="247">
        <v>32</v>
      </c>
      <c r="AB390" s="247"/>
    </row>
    <row r="391" spans="1:28" ht="15" x14ac:dyDescent="0.2">
      <c r="A391" s="75" t="str">
        <f t="shared" si="54"/>
        <v>SCH123</v>
      </c>
      <c r="B391" s="75" t="str">
        <f t="shared" si="54"/>
        <v>2022195</v>
      </c>
      <c r="C391" s="240">
        <v>8</v>
      </c>
      <c r="D391" s="241" t="s">
        <v>1876</v>
      </c>
      <c r="E391" s="103">
        <v>34.700000000000003</v>
      </c>
      <c r="F391" s="241">
        <v>392</v>
      </c>
      <c r="G391" s="241"/>
      <c r="H391" s="241"/>
      <c r="I391" s="242"/>
      <c r="J391" s="242"/>
      <c r="K391" s="242"/>
      <c r="L391" s="241"/>
      <c r="M391" s="241"/>
      <c r="N391" s="241"/>
      <c r="O391" s="247"/>
      <c r="P391" s="247"/>
      <c r="Q391" s="247"/>
      <c r="R391" s="243" t="s">
        <v>1861</v>
      </c>
      <c r="S391" s="247"/>
      <c r="T391" s="244">
        <f t="shared" si="55"/>
        <v>390</v>
      </c>
      <c r="U391" s="278">
        <v>44836</v>
      </c>
      <c r="V391" s="249" t="str">
        <f t="shared" si="56"/>
        <v>TL</v>
      </c>
      <c r="W391" s="249" t="str">
        <f t="shared" si="56"/>
        <v>1-6</v>
      </c>
      <c r="X391" s="247"/>
      <c r="Y391" s="247"/>
      <c r="Z391" s="247"/>
      <c r="AA391" s="247">
        <v>34.9</v>
      </c>
      <c r="AB391" s="247"/>
    </row>
    <row r="392" spans="1:28" ht="15" x14ac:dyDescent="0.2">
      <c r="A392" s="75" t="str">
        <f t="shared" si="54"/>
        <v>SCH123</v>
      </c>
      <c r="B392" s="75" t="str">
        <f t="shared" si="54"/>
        <v>2022195</v>
      </c>
      <c r="C392" s="240">
        <v>8</v>
      </c>
      <c r="D392" s="241" t="s">
        <v>1876</v>
      </c>
      <c r="E392" s="103">
        <v>32.6</v>
      </c>
      <c r="F392" s="241">
        <v>329</v>
      </c>
      <c r="G392" s="241"/>
      <c r="H392" s="241"/>
      <c r="I392" s="242"/>
      <c r="J392" s="242"/>
      <c r="K392" s="242"/>
      <c r="L392" s="241"/>
      <c r="M392" s="241"/>
      <c r="N392" s="241"/>
      <c r="O392" s="247"/>
      <c r="P392" s="247"/>
      <c r="Q392" s="247"/>
      <c r="R392" s="243" t="s">
        <v>1861</v>
      </c>
      <c r="S392" s="247"/>
      <c r="T392" s="244">
        <f t="shared" si="55"/>
        <v>391</v>
      </c>
      <c r="U392" s="278">
        <v>44836</v>
      </c>
      <c r="V392" s="249" t="str">
        <f t="shared" si="56"/>
        <v>TL</v>
      </c>
      <c r="W392" s="249" t="str">
        <f t="shared" si="56"/>
        <v>1-6</v>
      </c>
      <c r="X392" s="247"/>
      <c r="Y392" s="247"/>
      <c r="Z392" s="247"/>
      <c r="AA392" s="247">
        <v>32.6</v>
      </c>
      <c r="AB392" s="247"/>
    </row>
    <row r="393" spans="1:28" ht="15" x14ac:dyDescent="0.2">
      <c r="A393" s="75" t="str">
        <f t="shared" si="54"/>
        <v>SCH123</v>
      </c>
      <c r="B393" s="75" t="str">
        <f t="shared" si="54"/>
        <v>2022195</v>
      </c>
      <c r="C393" s="240">
        <v>8</v>
      </c>
      <c r="D393" s="241" t="s">
        <v>1876</v>
      </c>
      <c r="E393" s="103">
        <v>37.5</v>
      </c>
      <c r="F393" s="241">
        <v>425</v>
      </c>
      <c r="G393" s="241"/>
      <c r="H393" s="241"/>
      <c r="I393" s="242"/>
      <c r="J393" s="242"/>
      <c r="K393" s="242"/>
      <c r="L393" s="241"/>
      <c r="M393" s="241"/>
      <c r="N393" s="241"/>
      <c r="O393" s="247"/>
      <c r="P393" s="247"/>
      <c r="Q393" s="247"/>
      <c r="R393" s="243" t="s">
        <v>1861</v>
      </c>
      <c r="S393" s="247"/>
      <c r="T393" s="244">
        <f t="shared" si="55"/>
        <v>392</v>
      </c>
      <c r="U393" s="278">
        <v>44836</v>
      </c>
      <c r="V393" s="249" t="str">
        <f t="shared" si="56"/>
        <v>TL</v>
      </c>
      <c r="W393" s="249" t="str">
        <f t="shared" si="56"/>
        <v>1-6</v>
      </c>
      <c r="X393" s="247"/>
      <c r="Y393" s="247"/>
      <c r="Z393" s="247"/>
      <c r="AA393" s="247">
        <v>37.6</v>
      </c>
      <c r="AB393" s="247"/>
    </row>
    <row r="394" spans="1:28" ht="15" x14ac:dyDescent="0.2">
      <c r="A394" s="75" t="str">
        <f t="shared" si="54"/>
        <v>SCH123</v>
      </c>
      <c r="B394" s="75" t="str">
        <f t="shared" si="54"/>
        <v>2022195</v>
      </c>
      <c r="C394" s="240">
        <v>8</v>
      </c>
      <c r="D394" s="241" t="s">
        <v>1876</v>
      </c>
      <c r="E394" s="103">
        <v>34.5</v>
      </c>
      <c r="F394" s="241">
        <v>369</v>
      </c>
      <c r="G394" s="241"/>
      <c r="H394" s="241"/>
      <c r="I394" s="242"/>
      <c r="J394" s="242"/>
      <c r="K394" s="242"/>
      <c r="L394" s="241"/>
      <c r="M394" s="241"/>
      <c r="N394" s="241"/>
      <c r="O394" s="247"/>
      <c r="P394" s="247"/>
      <c r="Q394" s="247"/>
      <c r="R394" s="243" t="s">
        <v>1861</v>
      </c>
      <c r="S394" s="247"/>
      <c r="T394" s="244">
        <f t="shared" si="55"/>
        <v>393</v>
      </c>
      <c r="U394" s="278">
        <v>44836</v>
      </c>
      <c r="V394" s="249" t="str">
        <f t="shared" si="56"/>
        <v>TL</v>
      </c>
      <c r="W394" s="249" t="str">
        <f t="shared" si="56"/>
        <v>1-6</v>
      </c>
      <c r="X394" s="247"/>
      <c r="Y394" s="247"/>
      <c r="Z394" s="247"/>
      <c r="AA394" s="247">
        <v>34.4</v>
      </c>
      <c r="AB394" s="247"/>
    </row>
    <row r="395" spans="1:28" ht="15" x14ac:dyDescent="0.2">
      <c r="A395" s="75" t="str">
        <f t="shared" si="54"/>
        <v>SCH123</v>
      </c>
      <c r="B395" s="75" t="str">
        <f t="shared" si="54"/>
        <v>2022195</v>
      </c>
      <c r="C395" s="240">
        <v>8</v>
      </c>
      <c r="D395" s="241" t="s">
        <v>1876</v>
      </c>
      <c r="E395" s="103">
        <v>36</v>
      </c>
      <c r="F395" s="241">
        <v>373</v>
      </c>
      <c r="G395" s="241"/>
      <c r="H395" s="241"/>
      <c r="I395" s="242"/>
      <c r="J395" s="242"/>
      <c r="K395" s="242"/>
      <c r="L395" s="241"/>
      <c r="M395" s="241"/>
      <c r="N395" s="241"/>
      <c r="O395" s="247"/>
      <c r="P395" s="247"/>
      <c r="Q395" s="247"/>
      <c r="R395" s="243" t="s">
        <v>1861</v>
      </c>
      <c r="S395" s="247"/>
      <c r="T395" s="244">
        <f t="shared" si="55"/>
        <v>394</v>
      </c>
      <c r="U395" s="278">
        <v>44836</v>
      </c>
      <c r="V395" s="249" t="str">
        <f t="shared" si="56"/>
        <v>TL</v>
      </c>
      <c r="W395" s="249" t="str">
        <f t="shared" si="56"/>
        <v>1-6</v>
      </c>
      <c r="X395" s="247"/>
      <c r="Y395" s="247"/>
      <c r="Z395" s="247"/>
      <c r="AA395" s="247">
        <v>35.700000000000003</v>
      </c>
      <c r="AB395" s="247"/>
    </row>
    <row r="396" spans="1:28" ht="15" x14ac:dyDescent="0.2">
      <c r="A396" s="75" t="str">
        <f t="shared" si="54"/>
        <v>SCH123</v>
      </c>
      <c r="B396" s="75" t="str">
        <f t="shared" si="54"/>
        <v>2022195</v>
      </c>
      <c r="C396" s="240">
        <v>8</v>
      </c>
      <c r="D396" s="241" t="s">
        <v>1876</v>
      </c>
      <c r="E396" s="103">
        <v>31.7</v>
      </c>
      <c r="F396" s="241">
        <v>263</v>
      </c>
      <c r="G396" s="241"/>
      <c r="H396" s="241"/>
      <c r="I396" s="242"/>
      <c r="J396" s="242"/>
      <c r="K396" s="242"/>
      <c r="L396" s="241"/>
      <c r="M396" s="241"/>
      <c r="N396" s="241"/>
      <c r="O396" s="247"/>
      <c r="P396" s="247"/>
      <c r="Q396" s="247"/>
      <c r="R396" s="243" t="s">
        <v>1861</v>
      </c>
      <c r="S396" s="247"/>
      <c r="T396" s="244">
        <f t="shared" si="55"/>
        <v>395</v>
      </c>
      <c r="U396" s="278">
        <v>44836</v>
      </c>
      <c r="V396" s="249" t="str">
        <f t="shared" si="56"/>
        <v>TL</v>
      </c>
      <c r="W396" s="249" t="str">
        <f t="shared" si="56"/>
        <v>1-6</v>
      </c>
      <c r="X396" s="247"/>
      <c r="Y396" s="247"/>
      <c r="Z396" s="247"/>
      <c r="AA396" s="247">
        <v>31.6</v>
      </c>
      <c r="AB396" s="247"/>
    </row>
    <row r="397" spans="1:28" ht="15" x14ac:dyDescent="0.2">
      <c r="A397" s="75" t="str">
        <f t="shared" si="54"/>
        <v>SCH123</v>
      </c>
      <c r="B397" s="75" t="str">
        <f t="shared" si="54"/>
        <v>2022195</v>
      </c>
      <c r="C397" s="240">
        <v>8</v>
      </c>
      <c r="D397" s="241" t="s">
        <v>1876</v>
      </c>
      <c r="E397" s="103">
        <v>36.5</v>
      </c>
      <c r="F397" s="241">
        <v>378</v>
      </c>
      <c r="G397" s="241"/>
      <c r="H397" s="241"/>
      <c r="I397" s="242"/>
      <c r="J397" s="242"/>
      <c r="K397" s="242"/>
      <c r="L397" s="241"/>
      <c r="M397" s="241"/>
      <c r="N397" s="241"/>
      <c r="O397" s="247"/>
      <c r="P397" s="247"/>
      <c r="Q397" s="247"/>
      <c r="R397" s="243" t="s">
        <v>1861</v>
      </c>
      <c r="S397" s="247"/>
      <c r="T397" s="244">
        <f t="shared" si="55"/>
        <v>396</v>
      </c>
      <c r="U397" s="278">
        <v>44836</v>
      </c>
      <c r="V397" s="249" t="str">
        <f t="shared" si="56"/>
        <v>TL</v>
      </c>
      <c r="W397" s="249" t="str">
        <f t="shared" si="56"/>
        <v>1-6</v>
      </c>
      <c r="X397" s="247"/>
      <c r="Y397" s="247"/>
      <c r="Z397" s="247"/>
      <c r="AA397" s="247">
        <v>36.700000000000003</v>
      </c>
      <c r="AB397" s="247"/>
    </row>
    <row r="398" spans="1:28" ht="15" x14ac:dyDescent="0.2">
      <c r="A398" s="75" t="str">
        <f t="shared" si="54"/>
        <v>SCH123</v>
      </c>
      <c r="B398" s="75" t="str">
        <f t="shared" si="54"/>
        <v>2022195</v>
      </c>
      <c r="C398" s="240">
        <v>8</v>
      </c>
      <c r="D398" s="241" t="s">
        <v>1876</v>
      </c>
      <c r="E398" s="103">
        <v>31.6</v>
      </c>
      <c r="F398" s="241">
        <v>276</v>
      </c>
      <c r="G398" s="241"/>
      <c r="H398" s="241"/>
      <c r="I398" s="242"/>
      <c r="J398" s="242"/>
      <c r="K398" s="242"/>
      <c r="L398" s="241"/>
      <c r="M398" s="241"/>
      <c r="N398" s="241"/>
      <c r="O398" s="247"/>
      <c r="P398" s="247"/>
      <c r="Q398" s="247" t="s">
        <v>1866</v>
      </c>
      <c r="R398" s="243" t="s">
        <v>1861</v>
      </c>
      <c r="S398" s="247"/>
      <c r="T398" s="244">
        <f t="shared" si="55"/>
        <v>397</v>
      </c>
      <c r="U398" s="278">
        <v>44836</v>
      </c>
      <c r="V398" s="249" t="str">
        <f t="shared" si="56"/>
        <v>TL</v>
      </c>
      <c r="W398" s="249" t="str">
        <f t="shared" si="56"/>
        <v>1-6</v>
      </c>
      <c r="X398" s="247"/>
      <c r="Y398" s="247"/>
      <c r="Z398" s="247"/>
      <c r="AA398" s="247">
        <v>32</v>
      </c>
      <c r="AB398" s="247"/>
    </row>
    <row r="399" spans="1:28" ht="15" x14ac:dyDescent="0.2">
      <c r="A399" s="75" t="str">
        <f t="shared" si="54"/>
        <v>SCH123</v>
      </c>
      <c r="B399" s="75" t="str">
        <f t="shared" si="54"/>
        <v>2022195</v>
      </c>
      <c r="C399" s="240">
        <v>8</v>
      </c>
      <c r="D399" s="241" t="s">
        <v>1876</v>
      </c>
      <c r="E399" s="103">
        <v>33.200000000000003</v>
      </c>
      <c r="F399" s="241">
        <v>320</v>
      </c>
      <c r="G399" s="241"/>
      <c r="H399" s="241"/>
      <c r="I399" s="242"/>
      <c r="J399" s="242"/>
      <c r="K399" s="242"/>
      <c r="L399" s="241"/>
      <c r="M399" s="241"/>
      <c r="N399" s="241"/>
      <c r="O399" s="247"/>
      <c r="P399" s="247"/>
      <c r="Q399" s="247"/>
      <c r="R399" s="243" t="s">
        <v>1861</v>
      </c>
      <c r="S399" s="247"/>
      <c r="T399" s="244">
        <f t="shared" si="55"/>
        <v>398</v>
      </c>
      <c r="U399" s="278">
        <v>44836</v>
      </c>
      <c r="V399" s="249" t="str">
        <f t="shared" si="56"/>
        <v>TL</v>
      </c>
      <c r="W399" s="249" t="str">
        <f t="shared" si="56"/>
        <v>1-6</v>
      </c>
      <c r="X399" s="247"/>
      <c r="Y399" s="247"/>
      <c r="Z399" s="247"/>
      <c r="AA399" s="247">
        <v>33.700000000000003</v>
      </c>
      <c r="AB399" s="247"/>
    </row>
    <row r="400" spans="1:28" ht="15" x14ac:dyDescent="0.2">
      <c r="A400" s="75" t="str">
        <f t="shared" si="54"/>
        <v>SCH123</v>
      </c>
      <c r="B400" s="75" t="str">
        <f t="shared" si="54"/>
        <v>2022195</v>
      </c>
      <c r="C400" s="240">
        <v>8</v>
      </c>
      <c r="D400" s="241" t="s">
        <v>1876</v>
      </c>
      <c r="E400" s="103">
        <v>35.799999999999997</v>
      </c>
      <c r="F400" s="241">
        <v>372</v>
      </c>
      <c r="G400" s="241"/>
      <c r="H400" s="241"/>
      <c r="I400" s="242"/>
      <c r="J400" s="242"/>
      <c r="K400" s="242"/>
      <c r="L400" s="241"/>
      <c r="M400" s="241"/>
      <c r="N400" s="241"/>
      <c r="O400" s="247"/>
      <c r="P400" s="247"/>
      <c r="Q400" s="247" t="s">
        <v>1865</v>
      </c>
      <c r="R400" s="243" t="s">
        <v>1861</v>
      </c>
      <c r="S400" s="247"/>
      <c r="T400" s="244">
        <f t="shared" si="55"/>
        <v>399</v>
      </c>
      <c r="U400" s="278">
        <v>44836</v>
      </c>
      <c r="V400" s="249" t="str">
        <f t="shared" si="56"/>
        <v>TL</v>
      </c>
      <c r="W400" s="249" t="str">
        <f t="shared" si="56"/>
        <v>1-6</v>
      </c>
      <c r="X400" s="247"/>
      <c r="Y400" s="247"/>
      <c r="Z400" s="247"/>
      <c r="AA400" s="247">
        <v>35.299999999999997</v>
      </c>
      <c r="AB400" s="247"/>
    </row>
    <row r="401" spans="1:28" ht="15" x14ac:dyDescent="0.2">
      <c r="A401" s="75" t="str">
        <f t="shared" si="54"/>
        <v>SCH123</v>
      </c>
      <c r="B401" s="75" t="str">
        <f t="shared" si="54"/>
        <v>2022195</v>
      </c>
      <c r="C401" s="240">
        <v>8</v>
      </c>
      <c r="D401" s="241" t="s">
        <v>1876</v>
      </c>
      <c r="E401" s="103">
        <v>32.5</v>
      </c>
      <c r="F401" s="241">
        <v>282</v>
      </c>
      <c r="G401" s="241"/>
      <c r="H401" s="241"/>
      <c r="I401" s="242"/>
      <c r="J401" s="242"/>
      <c r="K401" s="242"/>
      <c r="L401" s="241"/>
      <c r="M401" s="241"/>
      <c r="N401" s="241"/>
      <c r="O401" s="247"/>
      <c r="P401" s="247"/>
      <c r="Q401" s="247"/>
      <c r="R401" s="243" t="s">
        <v>1861</v>
      </c>
      <c r="S401" s="247"/>
      <c r="T401" s="244">
        <f t="shared" si="55"/>
        <v>400</v>
      </c>
      <c r="U401" s="278">
        <v>44836</v>
      </c>
      <c r="V401" s="249" t="str">
        <f t="shared" si="56"/>
        <v>TL</v>
      </c>
      <c r="W401" s="249" t="str">
        <f t="shared" si="56"/>
        <v>1-6</v>
      </c>
      <c r="X401" s="247"/>
      <c r="Y401" s="247"/>
      <c r="Z401" s="247"/>
      <c r="AA401" s="247">
        <v>31.8</v>
      </c>
      <c r="AB401" s="247"/>
    </row>
    <row r="402" spans="1:28" ht="15" x14ac:dyDescent="0.2">
      <c r="A402" s="75" t="str">
        <f t="shared" ref="A402:B402" si="57">A401</f>
        <v>SCH123</v>
      </c>
      <c r="B402" s="75" t="str">
        <f t="shared" si="57"/>
        <v>2022195</v>
      </c>
      <c r="C402" s="240">
        <v>8</v>
      </c>
      <c r="D402" s="241" t="s">
        <v>1876</v>
      </c>
      <c r="E402" s="103">
        <v>35.1</v>
      </c>
      <c r="F402" s="241">
        <v>344</v>
      </c>
      <c r="G402" s="241"/>
      <c r="H402" s="241"/>
      <c r="I402" s="242"/>
      <c r="J402" s="242"/>
      <c r="K402" s="242"/>
      <c r="L402" s="241"/>
      <c r="M402" s="241"/>
      <c r="N402" s="241"/>
      <c r="O402" s="247"/>
      <c r="P402" s="247"/>
      <c r="Q402" s="247"/>
      <c r="R402" s="243" t="s">
        <v>1861</v>
      </c>
      <c r="S402" s="247"/>
      <c r="T402" s="244">
        <f t="shared" si="55"/>
        <v>401</v>
      </c>
      <c r="U402" s="278">
        <v>44836</v>
      </c>
      <c r="V402" s="249" t="str">
        <f t="shared" ref="V402:W402" si="58">V401</f>
        <v>TL</v>
      </c>
      <c r="W402" s="249" t="str">
        <f t="shared" si="58"/>
        <v>1-6</v>
      </c>
      <c r="X402" s="247"/>
      <c r="Y402" s="247"/>
      <c r="Z402" s="247"/>
      <c r="AA402" s="247">
        <v>35.200000000000003</v>
      </c>
      <c r="AB402" s="247"/>
    </row>
    <row r="403" spans="1:28" ht="15" x14ac:dyDescent="0.2">
      <c r="A403" s="75" t="str">
        <f t="shared" ref="A403:B403" si="59">A402</f>
        <v>SCH123</v>
      </c>
      <c r="B403" s="75" t="str">
        <f t="shared" si="59"/>
        <v>2022195</v>
      </c>
      <c r="C403" s="240">
        <v>8</v>
      </c>
      <c r="D403" s="241" t="s">
        <v>1876</v>
      </c>
      <c r="E403" s="103">
        <v>36.6</v>
      </c>
      <c r="F403" s="241">
        <v>409</v>
      </c>
      <c r="G403" s="241"/>
      <c r="H403" s="241"/>
      <c r="I403" s="242"/>
      <c r="J403" s="242"/>
      <c r="K403" s="242"/>
      <c r="L403" s="241"/>
      <c r="M403" s="241"/>
      <c r="N403" s="241"/>
      <c r="O403" s="247"/>
      <c r="P403" s="247"/>
      <c r="Q403" s="247" t="s">
        <v>1875</v>
      </c>
      <c r="R403" s="243" t="s">
        <v>1861</v>
      </c>
      <c r="S403" s="247"/>
      <c r="T403" s="244">
        <f t="shared" si="55"/>
        <v>402</v>
      </c>
      <c r="U403" s="278">
        <v>44836</v>
      </c>
      <c r="V403" s="249" t="str">
        <f t="shared" ref="V403:W403" si="60">V402</f>
        <v>TL</v>
      </c>
      <c r="W403" s="249" t="str">
        <f t="shared" si="60"/>
        <v>1-6</v>
      </c>
      <c r="X403" s="247"/>
      <c r="Y403" s="247"/>
      <c r="Z403" s="247"/>
      <c r="AA403" s="247">
        <v>35.799999999999997</v>
      </c>
      <c r="AB403" s="247"/>
    </row>
    <row r="404" spans="1:28" ht="15" x14ac:dyDescent="0.2">
      <c r="A404" s="75" t="str">
        <f t="shared" ref="A404:B404" si="61">A403</f>
        <v>SCH123</v>
      </c>
      <c r="B404" s="75" t="str">
        <f t="shared" si="61"/>
        <v>2022195</v>
      </c>
      <c r="C404" s="240">
        <v>8</v>
      </c>
      <c r="D404" s="241" t="s">
        <v>1876</v>
      </c>
      <c r="E404" s="103">
        <v>35</v>
      </c>
      <c r="F404" s="241">
        <v>368</v>
      </c>
      <c r="G404" s="241"/>
      <c r="H404" s="241"/>
      <c r="I404" s="242"/>
      <c r="J404" s="242"/>
      <c r="K404" s="242"/>
      <c r="L404" s="241"/>
      <c r="M404" s="241"/>
      <c r="N404" s="241"/>
      <c r="O404" s="247"/>
      <c r="P404" s="247"/>
      <c r="Q404" s="247"/>
      <c r="R404" s="243" t="s">
        <v>1861</v>
      </c>
      <c r="S404" s="247"/>
      <c r="T404" s="244">
        <f t="shared" si="55"/>
        <v>403</v>
      </c>
      <c r="U404" s="278">
        <v>44836</v>
      </c>
      <c r="V404" s="249" t="str">
        <f t="shared" ref="V404:W404" si="62">V403</f>
        <v>TL</v>
      </c>
      <c r="W404" s="249" t="str">
        <f t="shared" si="62"/>
        <v>1-6</v>
      </c>
      <c r="X404" s="247"/>
      <c r="Y404" s="247"/>
      <c r="Z404" s="247"/>
      <c r="AA404" s="247">
        <v>35</v>
      </c>
      <c r="AB404" s="247"/>
    </row>
    <row r="405" spans="1:28" ht="15" x14ac:dyDescent="0.2">
      <c r="A405" s="75" t="str">
        <f t="shared" ref="A405:B405" si="63">A404</f>
        <v>SCH123</v>
      </c>
      <c r="B405" s="75" t="str">
        <f t="shared" si="63"/>
        <v>2022195</v>
      </c>
      <c r="C405" s="240">
        <v>8</v>
      </c>
      <c r="D405" s="241" t="s">
        <v>1876</v>
      </c>
      <c r="E405" s="103">
        <v>33.700000000000003</v>
      </c>
      <c r="F405" s="241">
        <v>369</v>
      </c>
      <c r="G405" s="241"/>
      <c r="H405" s="241"/>
      <c r="I405" s="242"/>
      <c r="J405" s="242"/>
      <c r="K405" s="242"/>
      <c r="L405" s="241"/>
      <c r="M405" s="241"/>
      <c r="N405" s="241"/>
      <c r="O405" s="247"/>
      <c r="P405" s="247"/>
      <c r="Q405" s="247"/>
      <c r="R405" s="243" t="s">
        <v>1861</v>
      </c>
      <c r="S405" s="247"/>
      <c r="T405" s="244">
        <f t="shared" si="55"/>
        <v>404</v>
      </c>
      <c r="U405" s="278">
        <v>44836</v>
      </c>
      <c r="V405" s="249" t="str">
        <f t="shared" ref="V405:W405" si="64">V404</f>
        <v>TL</v>
      </c>
      <c r="W405" s="249" t="str">
        <f t="shared" si="64"/>
        <v>1-6</v>
      </c>
      <c r="X405" s="247"/>
      <c r="Y405" s="247"/>
      <c r="Z405" s="247"/>
      <c r="AA405" s="247">
        <v>33.799999999999997</v>
      </c>
      <c r="AB405" s="247"/>
    </row>
    <row r="406" spans="1:28" ht="15" x14ac:dyDescent="0.2">
      <c r="A406" s="75" t="str">
        <f t="shared" ref="A406:B406" si="65">A405</f>
        <v>SCH123</v>
      </c>
      <c r="B406" s="75" t="str">
        <f t="shared" si="65"/>
        <v>2022195</v>
      </c>
      <c r="C406" s="240">
        <v>8</v>
      </c>
      <c r="D406" s="241" t="s">
        <v>1876</v>
      </c>
      <c r="E406" s="103">
        <v>34.299999999999997</v>
      </c>
      <c r="F406" s="241">
        <v>328</v>
      </c>
      <c r="G406" s="241"/>
      <c r="H406" s="241"/>
      <c r="I406" s="242"/>
      <c r="J406" s="242"/>
      <c r="K406" s="242"/>
      <c r="L406" s="241"/>
      <c r="M406" s="241"/>
      <c r="N406" s="241"/>
      <c r="O406" s="247"/>
      <c r="P406" s="247"/>
      <c r="Q406" s="247"/>
      <c r="R406" s="243" t="s">
        <v>1861</v>
      </c>
      <c r="S406" s="247"/>
      <c r="T406" s="244">
        <f t="shared" si="55"/>
        <v>405</v>
      </c>
      <c r="U406" s="278">
        <v>44836</v>
      </c>
      <c r="V406" s="249" t="str">
        <f t="shared" ref="V406:W406" si="66">V405</f>
        <v>TL</v>
      </c>
      <c r="W406" s="249" t="str">
        <f t="shared" si="66"/>
        <v>1-6</v>
      </c>
      <c r="X406" s="247"/>
      <c r="Y406" s="247"/>
      <c r="Z406" s="247"/>
      <c r="AA406" s="247">
        <v>34</v>
      </c>
      <c r="AB406" s="247"/>
    </row>
    <row r="407" spans="1:28" ht="15" x14ac:dyDescent="0.2">
      <c r="A407" s="75" t="str">
        <f t="shared" ref="A407:B407" si="67">A406</f>
        <v>SCH123</v>
      </c>
      <c r="B407" s="75" t="str">
        <f t="shared" si="67"/>
        <v>2022195</v>
      </c>
      <c r="C407" s="240">
        <v>8</v>
      </c>
      <c r="D407" s="241" t="s">
        <v>1876</v>
      </c>
      <c r="E407" s="103">
        <v>33.6</v>
      </c>
      <c r="F407" s="241">
        <v>325</v>
      </c>
      <c r="G407" s="241"/>
      <c r="H407" s="241"/>
      <c r="I407" s="242"/>
      <c r="J407" s="242"/>
      <c r="K407" s="242"/>
      <c r="L407" s="241"/>
      <c r="M407" s="241"/>
      <c r="N407" s="241"/>
      <c r="O407" s="247"/>
      <c r="P407" s="247"/>
      <c r="Q407" s="247"/>
      <c r="R407" s="243" t="s">
        <v>1861</v>
      </c>
      <c r="S407" s="247"/>
      <c r="T407" s="244">
        <f t="shared" si="55"/>
        <v>406</v>
      </c>
      <c r="U407" s="278">
        <v>44836</v>
      </c>
      <c r="V407" s="249" t="str">
        <f t="shared" ref="V407:W407" si="68">V406</f>
        <v>TL</v>
      </c>
      <c r="W407" s="249" t="str">
        <f t="shared" si="68"/>
        <v>1-6</v>
      </c>
      <c r="X407" s="247"/>
      <c r="Y407" s="247"/>
      <c r="Z407" s="247"/>
      <c r="AA407" s="247">
        <v>33.5</v>
      </c>
      <c r="AB407" s="247"/>
    </row>
    <row r="408" spans="1:28" ht="15" x14ac:dyDescent="0.2">
      <c r="A408" s="75" t="str">
        <f t="shared" ref="A408:B408" si="69">A407</f>
        <v>SCH123</v>
      </c>
      <c r="B408" s="75" t="str">
        <f t="shared" si="69"/>
        <v>2022195</v>
      </c>
      <c r="C408" s="240">
        <v>8</v>
      </c>
      <c r="D408" s="241" t="s">
        <v>1876</v>
      </c>
      <c r="E408" s="103">
        <v>32.6</v>
      </c>
      <c r="F408" s="241">
        <v>302</v>
      </c>
      <c r="G408" s="241"/>
      <c r="H408" s="241"/>
      <c r="I408" s="242"/>
      <c r="J408" s="242"/>
      <c r="K408" s="242"/>
      <c r="L408" s="241"/>
      <c r="M408" s="241"/>
      <c r="N408" s="241"/>
      <c r="O408" s="247"/>
      <c r="P408" s="247"/>
      <c r="Q408" s="247"/>
      <c r="R408" s="243" t="s">
        <v>1861</v>
      </c>
      <c r="S408" s="247"/>
      <c r="T408" s="244">
        <f t="shared" si="55"/>
        <v>407</v>
      </c>
      <c r="U408" s="278">
        <v>44836</v>
      </c>
      <c r="V408" s="249" t="str">
        <f t="shared" ref="V408:W408" si="70">V407</f>
        <v>TL</v>
      </c>
      <c r="W408" s="249" t="str">
        <f t="shared" si="70"/>
        <v>1-6</v>
      </c>
      <c r="X408" s="247"/>
      <c r="Y408" s="247"/>
      <c r="Z408" s="247"/>
      <c r="AA408" s="247">
        <v>32.6</v>
      </c>
      <c r="AB408" s="247"/>
    </row>
    <row r="409" spans="1:28" ht="15" x14ac:dyDescent="0.2">
      <c r="A409" s="75" t="str">
        <f t="shared" ref="A409:B409" si="71">A408</f>
        <v>SCH123</v>
      </c>
      <c r="B409" s="75" t="str">
        <f t="shared" si="71"/>
        <v>2022195</v>
      </c>
      <c r="C409" s="240">
        <v>8</v>
      </c>
      <c r="D409" s="241" t="s">
        <v>1876</v>
      </c>
      <c r="E409" s="103">
        <v>38.299999999999997</v>
      </c>
      <c r="F409" s="241">
        <v>482</v>
      </c>
      <c r="G409" s="241"/>
      <c r="H409" s="241"/>
      <c r="I409" s="242"/>
      <c r="J409" s="242"/>
      <c r="K409" s="242"/>
      <c r="L409" s="241"/>
      <c r="M409" s="241"/>
      <c r="N409" s="241"/>
      <c r="O409" s="247"/>
      <c r="P409" s="247"/>
      <c r="Q409" s="247"/>
      <c r="R409" s="243" t="s">
        <v>1861</v>
      </c>
      <c r="S409" s="247"/>
      <c r="T409" s="244">
        <f t="shared" si="55"/>
        <v>408</v>
      </c>
      <c r="U409" s="278">
        <v>44836</v>
      </c>
      <c r="V409" s="249" t="str">
        <f t="shared" ref="V409:W409" si="72">V408</f>
        <v>TL</v>
      </c>
      <c r="W409" s="249" t="str">
        <f t="shared" si="72"/>
        <v>1-6</v>
      </c>
      <c r="X409" s="247"/>
      <c r="Y409" s="247"/>
      <c r="Z409" s="247"/>
      <c r="AA409" s="247">
        <v>38.299999999999997</v>
      </c>
      <c r="AB409" s="247"/>
    </row>
    <row r="410" spans="1:28" ht="15" x14ac:dyDescent="0.2">
      <c r="A410" s="75" t="str">
        <f t="shared" ref="A410:B410" si="73">A409</f>
        <v>SCH123</v>
      </c>
      <c r="B410" s="75" t="str">
        <f t="shared" si="73"/>
        <v>2022195</v>
      </c>
      <c r="C410" s="240">
        <v>8</v>
      </c>
      <c r="D410" s="241" t="s">
        <v>1876</v>
      </c>
      <c r="E410" s="103">
        <v>33.1</v>
      </c>
      <c r="F410" s="241">
        <v>340</v>
      </c>
      <c r="G410" s="241"/>
      <c r="H410" s="241"/>
      <c r="I410" s="242"/>
      <c r="J410" s="242"/>
      <c r="K410" s="242"/>
      <c r="L410" s="241"/>
      <c r="M410" s="241"/>
      <c r="N410" s="241"/>
      <c r="O410" s="247"/>
      <c r="P410" s="247"/>
      <c r="Q410" s="247" t="s">
        <v>1865</v>
      </c>
      <c r="R410" s="243" t="s">
        <v>1861</v>
      </c>
      <c r="S410" s="247"/>
      <c r="T410" s="244">
        <f t="shared" si="55"/>
        <v>409</v>
      </c>
      <c r="U410" s="278">
        <v>44836</v>
      </c>
      <c r="V410" s="249" t="str">
        <f t="shared" ref="V410:W410" si="74">V409</f>
        <v>TL</v>
      </c>
      <c r="W410" s="249" t="str">
        <f t="shared" si="74"/>
        <v>1-6</v>
      </c>
      <c r="X410" s="247"/>
      <c r="Y410" s="247"/>
      <c r="Z410" s="247"/>
      <c r="AA410" s="247">
        <v>33.1</v>
      </c>
      <c r="AB410" s="247"/>
    </row>
    <row r="411" spans="1:28" ht="15" x14ac:dyDescent="0.2">
      <c r="A411" s="75" t="str">
        <f t="shared" ref="A411:B411" si="75">A410</f>
        <v>SCH123</v>
      </c>
      <c r="B411" s="75" t="str">
        <f t="shared" si="75"/>
        <v>2022195</v>
      </c>
      <c r="C411" s="240">
        <v>8</v>
      </c>
      <c r="D411" s="241" t="s">
        <v>1876</v>
      </c>
      <c r="E411" s="103">
        <v>30.1</v>
      </c>
      <c r="F411" s="241">
        <v>252</v>
      </c>
      <c r="G411" s="241"/>
      <c r="H411" s="241"/>
      <c r="I411" s="242"/>
      <c r="J411" s="242"/>
      <c r="K411" s="242"/>
      <c r="L411" s="241"/>
      <c r="M411" s="241"/>
      <c r="N411" s="241"/>
      <c r="O411" s="247"/>
      <c r="P411" s="247"/>
      <c r="Q411" s="247"/>
      <c r="R411" s="243" t="s">
        <v>1861</v>
      </c>
      <c r="S411" s="247"/>
      <c r="T411" s="244">
        <f t="shared" si="55"/>
        <v>410</v>
      </c>
      <c r="U411" s="278">
        <v>44836</v>
      </c>
      <c r="V411" s="249" t="str">
        <f t="shared" ref="V411:W411" si="76">V410</f>
        <v>TL</v>
      </c>
      <c r="W411" s="249" t="str">
        <f t="shared" si="76"/>
        <v>1-6</v>
      </c>
      <c r="X411" s="247"/>
      <c r="Y411" s="247"/>
      <c r="Z411" s="247"/>
      <c r="AA411" s="247">
        <v>30.3</v>
      </c>
      <c r="AB411" s="247"/>
    </row>
    <row r="412" spans="1:28" ht="15" x14ac:dyDescent="0.2">
      <c r="A412" s="75" t="str">
        <f t="shared" ref="A412:B412" si="77">A411</f>
        <v>SCH123</v>
      </c>
      <c r="B412" s="75" t="str">
        <f t="shared" si="77"/>
        <v>2022195</v>
      </c>
      <c r="C412" s="240">
        <v>8</v>
      </c>
      <c r="D412" s="241" t="s">
        <v>1876</v>
      </c>
      <c r="E412" s="103">
        <v>36.6</v>
      </c>
      <c r="F412" s="241">
        <v>370</v>
      </c>
      <c r="G412" s="241"/>
      <c r="H412" s="241"/>
      <c r="I412" s="242"/>
      <c r="J412" s="242"/>
      <c r="K412" s="242"/>
      <c r="L412" s="241"/>
      <c r="M412" s="241"/>
      <c r="N412" s="241"/>
      <c r="O412" s="247"/>
      <c r="P412" s="247"/>
      <c r="Q412" s="247"/>
      <c r="R412" s="243" t="s">
        <v>1861</v>
      </c>
      <c r="S412" s="247"/>
      <c r="T412" s="244">
        <f t="shared" si="55"/>
        <v>411</v>
      </c>
      <c r="U412" s="278">
        <v>44836</v>
      </c>
      <c r="V412" s="249" t="str">
        <f t="shared" ref="V412:W412" si="78">V411</f>
        <v>TL</v>
      </c>
      <c r="W412" s="249" t="str">
        <f t="shared" si="78"/>
        <v>1-6</v>
      </c>
      <c r="X412" s="247"/>
      <c r="Y412" s="247"/>
      <c r="Z412" s="247"/>
      <c r="AA412" s="247">
        <v>36.5</v>
      </c>
      <c r="AB412" s="247"/>
    </row>
    <row r="413" spans="1:28" ht="15" x14ac:dyDescent="0.2">
      <c r="A413" s="75" t="str">
        <f t="shared" ref="A413:B413" si="79">A412</f>
        <v>SCH123</v>
      </c>
      <c r="B413" s="75" t="str">
        <f t="shared" si="79"/>
        <v>2022195</v>
      </c>
      <c r="C413" s="240">
        <v>8</v>
      </c>
      <c r="D413" s="241" t="s">
        <v>1876</v>
      </c>
      <c r="E413" s="103">
        <v>34.799999999999997</v>
      </c>
      <c r="F413" s="241">
        <v>338</v>
      </c>
      <c r="G413" s="241"/>
      <c r="H413" s="241"/>
      <c r="I413" s="242"/>
      <c r="J413" s="242"/>
      <c r="K413" s="242"/>
      <c r="L413" s="241"/>
      <c r="M413" s="241"/>
      <c r="N413" s="241"/>
      <c r="O413" s="247"/>
      <c r="P413" s="247"/>
      <c r="Q413" s="247"/>
      <c r="R413" s="243" t="s">
        <v>1861</v>
      </c>
      <c r="S413" s="247"/>
      <c r="T413" s="244">
        <f t="shared" si="55"/>
        <v>412</v>
      </c>
      <c r="U413" s="278">
        <v>44836</v>
      </c>
      <c r="V413" s="249" t="str">
        <f t="shared" ref="V413:W413" si="80">V412</f>
        <v>TL</v>
      </c>
      <c r="W413" s="249" t="str">
        <f t="shared" si="80"/>
        <v>1-6</v>
      </c>
      <c r="X413" s="247"/>
      <c r="Y413" s="247"/>
      <c r="Z413" s="247"/>
      <c r="AA413" s="247">
        <v>34.799999999999997</v>
      </c>
      <c r="AB413" s="247"/>
    </row>
    <row r="414" spans="1:28" ht="15" x14ac:dyDescent="0.2">
      <c r="A414" s="75" t="str">
        <f t="shared" ref="A414:B414" si="81">A413</f>
        <v>SCH123</v>
      </c>
      <c r="B414" s="75" t="str">
        <f t="shared" si="81"/>
        <v>2022195</v>
      </c>
      <c r="C414" s="240">
        <v>8</v>
      </c>
      <c r="D414" s="241" t="s">
        <v>1876</v>
      </c>
      <c r="E414" s="103">
        <v>31.2</v>
      </c>
      <c r="F414" s="241">
        <v>267</v>
      </c>
      <c r="G414" s="241"/>
      <c r="H414" s="241"/>
      <c r="I414" s="242"/>
      <c r="J414" s="242"/>
      <c r="K414" s="242"/>
      <c r="L414" s="241"/>
      <c r="M414" s="241"/>
      <c r="N414" s="241"/>
      <c r="O414" s="247"/>
      <c r="P414" s="247"/>
      <c r="Q414" s="247"/>
      <c r="R414" s="243" t="s">
        <v>1861</v>
      </c>
      <c r="S414" s="247"/>
      <c r="T414" s="244">
        <f t="shared" si="55"/>
        <v>413</v>
      </c>
      <c r="U414" s="278">
        <v>44836</v>
      </c>
      <c r="V414" s="249" t="str">
        <f t="shared" ref="V414:W414" si="82">V413</f>
        <v>TL</v>
      </c>
      <c r="W414" s="249" t="str">
        <f t="shared" si="82"/>
        <v>1-6</v>
      </c>
      <c r="X414" s="247"/>
      <c r="Y414" s="247"/>
      <c r="Z414" s="247"/>
      <c r="AA414" s="247">
        <v>31.1</v>
      </c>
      <c r="AB414" s="247"/>
    </row>
    <row r="415" spans="1:28" ht="15" x14ac:dyDescent="0.2">
      <c r="A415" s="75" t="str">
        <f t="shared" ref="A415:B415" si="83">A414</f>
        <v>SCH123</v>
      </c>
      <c r="B415" s="75" t="str">
        <f t="shared" si="83"/>
        <v>2022195</v>
      </c>
      <c r="C415" s="240">
        <v>8</v>
      </c>
      <c r="D415" s="241" t="s">
        <v>1876</v>
      </c>
      <c r="E415" s="103">
        <v>35</v>
      </c>
      <c r="F415" s="241">
        <v>370</v>
      </c>
      <c r="G415" s="241"/>
      <c r="H415" s="241"/>
      <c r="I415" s="242"/>
      <c r="J415" s="242"/>
      <c r="K415" s="242"/>
      <c r="L415" s="241"/>
      <c r="M415" s="241"/>
      <c r="N415" s="241"/>
      <c r="O415" s="247"/>
      <c r="P415" s="247"/>
      <c r="Q415" s="247" t="s">
        <v>1866</v>
      </c>
      <c r="R415" s="243" t="s">
        <v>1861</v>
      </c>
      <c r="S415" s="247"/>
      <c r="T415" s="244">
        <f t="shared" si="55"/>
        <v>414</v>
      </c>
      <c r="U415" s="278">
        <v>44836</v>
      </c>
      <c r="V415" s="249" t="str">
        <f t="shared" ref="V415:W415" si="84">V414</f>
        <v>TL</v>
      </c>
      <c r="W415" s="249" t="str">
        <f t="shared" si="84"/>
        <v>1-6</v>
      </c>
      <c r="X415" s="247"/>
      <c r="Y415" s="247"/>
      <c r="Z415" s="247"/>
      <c r="AA415" s="247">
        <v>35.700000000000003</v>
      </c>
      <c r="AB415" s="247"/>
    </row>
    <row r="416" spans="1:28" ht="15" x14ac:dyDescent="0.2">
      <c r="A416" s="75" t="str">
        <f t="shared" ref="A416:B416" si="85">A415</f>
        <v>SCH123</v>
      </c>
      <c r="B416" s="75" t="str">
        <f t="shared" si="85"/>
        <v>2022195</v>
      </c>
      <c r="C416" s="240">
        <v>8</v>
      </c>
      <c r="D416" s="241" t="s">
        <v>1876</v>
      </c>
      <c r="E416" s="103">
        <v>30</v>
      </c>
      <c r="F416" s="241">
        <v>241</v>
      </c>
      <c r="G416" s="241"/>
      <c r="H416" s="241"/>
      <c r="I416" s="242"/>
      <c r="J416" s="242"/>
      <c r="K416" s="242"/>
      <c r="L416" s="241"/>
      <c r="M416" s="241"/>
      <c r="N416" s="241"/>
      <c r="O416" s="247"/>
      <c r="P416" s="247"/>
      <c r="Q416" s="247"/>
      <c r="R416" s="243" t="s">
        <v>1861</v>
      </c>
      <c r="S416" s="247"/>
      <c r="T416" s="244">
        <f t="shared" si="55"/>
        <v>415</v>
      </c>
      <c r="U416" s="278">
        <v>44836</v>
      </c>
      <c r="V416" s="249" t="str">
        <f t="shared" ref="V416:W416" si="86">V415</f>
        <v>TL</v>
      </c>
      <c r="W416" s="249" t="str">
        <f t="shared" si="86"/>
        <v>1-6</v>
      </c>
      <c r="X416" s="247"/>
      <c r="Y416" s="247"/>
      <c r="Z416" s="247"/>
      <c r="AA416" s="247">
        <v>30.2</v>
      </c>
      <c r="AB416" s="247"/>
    </row>
    <row r="417" spans="1:28" ht="15" x14ac:dyDescent="0.2">
      <c r="A417" s="75" t="str">
        <f t="shared" ref="A417:B417" si="87">A416</f>
        <v>SCH123</v>
      </c>
      <c r="B417" s="75" t="str">
        <f t="shared" si="87"/>
        <v>2022195</v>
      </c>
      <c r="C417" s="240">
        <v>8</v>
      </c>
      <c r="D417" s="241" t="s">
        <v>1876</v>
      </c>
      <c r="E417" s="103">
        <v>36.200000000000003</v>
      </c>
      <c r="F417" s="241">
        <v>375</v>
      </c>
      <c r="G417" s="241"/>
      <c r="H417" s="241"/>
      <c r="I417" s="242"/>
      <c r="J417" s="242"/>
      <c r="K417" s="242"/>
      <c r="L417" s="241"/>
      <c r="M417" s="241"/>
      <c r="N417" s="241"/>
      <c r="O417" s="247"/>
      <c r="P417" s="247"/>
      <c r="Q417" s="247"/>
      <c r="R417" s="243" t="s">
        <v>1861</v>
      </c>
      <c r="S417" s="247"/>
      <c r="T417" s="244">
        <f t="shared" si="55"/>
        <v>416</v>
      </c>
      <c r="U417" s="278">
        <v>44836</v>
      </c>
      <c r="V417" s="249" t="str">
        <f t="shared" ref="V417:W417" si="88">V416</f>
        <v>TL</v>
      </c>
      <c r="W417" s="249" t="str">
        <f t="shared" si="88"/>
        <v>1-6</v>
      </c>
      <c r="X417" s="247"/>
      <c r="Y417" s="247"/>
      <c r="Z417" s="247"/>
      <c r="AA417" s="247">
        <v>36.200000000000003</v>
      </c>
      <c r="AB417" s="247"/>
    </row>
    <row r="418" spans="1:28" ht="15" x14ac:dyDescent="0.2">
      <c r="A418" s="75" t="str">
        <f t="shared" ref="A418:B418" si="89">A417</f>
        <v>SCH123</v>
      </c>
      <c r="B418" s="75" t="str">
        <f t="shared" si="89"/>
        <v>2022195</v>
      </c>
      <c r="C418" s="240">
        <v>8</v>
      </c>
      <c r="D418" s="241" t="s">
        <v>1876</v>
      </c>
      <c r="E418" s="103">
        <v>35</v>
      </c>
      <c r="F418" s="241">
        <v>361</v>
      </c>
      <c r="G418" s="241"/>
      <c r="H418" s="241"/>
      <c r="I418" s="242"/>
      <c r="J418" s="242"/>
      <c r="K418" s="242"/>
      <c r="L418" s="241"/>
      <c r="M418" s="241"/>
      <c r="N418" s="241"/>
      <c r="O418" s="247"/>
      <c r="P418" s="247"/>
      <c r="Q418" s="247" t="s">
        <v>1866</v>
      </c>
      <c r="R418" s="243" t="s">
        <v>1861</v>
      </c>
      <c r="S418" s="247"/>
      <c r="T418" s="244">
        <f t="shared" si="55"/>
        <v>417</v>
      </c>
      <c r="U418" s="278">
        <v>44836</v>
      </c>
      <c r="V418" s="249" t="str">
        <f t="shared" ref="V418:W418" si="90">V417</f>
        <v>TL</v>
      </c>
      <c r="W418" s="249" t="str">
        <f t="shared" si="90"/>
        <v>1-6</v>
      </c>
      <c r="X418" s="247"/>
      <c r="Y418" s="247"/>
      <c r="Z418" s="247"/>
      <c r="AA418" s="247">
        <v>35.5</v>
      </c>
      <c r="AB418" s="247"/>
    </row>
    <row r="419" spans="1:28" ht="15" x14ac:dyDescent="0.2">
      <c r="A419" s="75" t="str">
        <f t="shared" ref="A419:B419" si="91">A418</f>
        <v>SCH123</v>
      </c>
      <c r="B419" s="75" t="str">
        <f t="shared" si="91"/>
        <v>2022195</v>
      </c>
      <c r="C419" s="240">
        <v>8</v>
      </c>
      <c r="D419" s="241" t="s">
        <v>1876</v>
      </c>
      <c r="E419" s="103">
        <v>32.6</v>
      </c>
      <c r="F419" s="241">
        <v>302</v>
      </c>
      <c r="G419" s="241"/>
      <c r="H419" s="241"/>
      <c r="I419" s="242"/>
      <c r="J419" s="242"/>
      <c r="K419" s="242"/>
      <c r="L419" s="241"/>
      <c r="M419" s="241"/>
      <c r="N419" s="241"/>
      <c r="O419" s="247"/>
      <c r="P419" s="247"/>
      <c r="Q419" s="247" t="s">
        <v>1865</v>
      </c>
      <c r="R419" s="243" t="s">
        <v>1861</v>
      </c>
      <c r="S419" s="247"/>
      <c r="T419" s="244">
        <f t="shared" si="55"/>
        <v>418</v>
      </c>
      <c r="U419" s="278">
        <v>44836</v>
      </c>
      <c r="V419" s="249" t="str">
        <f t="shared" ref="V419:W419" si="92">V418</f>
        <v>TL</v>
      </c>
      <c r="W419" s="249" t="str">
        <f t="shared" si="92"/>
        <v>1-6</v>
      </c>
      <c r="X419" s="247"/>
      <c r="Y419" s="247"/>
      <c r="Z419" s="247"/>
      <c r="AA419" s="247">
        <v>32.6</v>
      </c>
      <c r="AB419" s="247"/>
    </row>
    <row r="420" spans="1:28" ht="15" x14ac:dyDescent="0.2">
      <c r="A420" s="75" t="str">
        <f t="shared" ref="A420:B420" si="93">A419</f>
        <v>SCH123</v>
      </c>
      <c r="B420" s="75" t="str">
        <f t="shared" si="93"/>
        <v>2022195</v>
      </c>
      <c r="C420" s="240">
        <v>8</v>
      </c>
      <c r="D420" s="241" t="s">
        <v>1876</v>
      </c>
      <c r="E420" s="103">
        <v>32.6</v>
      </c>
      <c r="F420" s="241">
        <v>303</v>
      </c>
      <c r="G420" s="241"/>
      <c r="H420" s="241"/>
      <c r="I420" s="242"/>
      <c r="J420" s="242"/>
      <c r="K420" s="242"/>
      <c r="L420" s="241"/>
      <c r="M420" s="241"/>
      <c r="N420" s="241"/>
      <c r="O420" s="247"/>
      <c r="P420" s="247"/>
      <c r="Q420" s="247"/>
      <c r="R420" s="243" t="s">
        <v>1861</v>
      </c>
      <c r="S420" s="247"/>
      <c r="T420" s="244">
        <f t="shared" si="55"/>
        <v>419</v>
      </c>
      <c r="U420" s="278">
        <v>44836</v>
      </c>
      <c r="V420" s="249" t="str">
        <f t="shared" ref="V420:W420" si="94">V419</f>
        <v>TL</v>
      </c>
      <c r="W420" s="249" t="str">
        <f t="shared" si="94"/>
        <v>1-6</v>
      </c>
      <c r="X420" s="247"/>
      <c r="Y420" s="247"/>
      <c r="Z420" s="247"/>
      <c r="AA420" s="247">
        <v>32.6</v>
      </c>
      <c r="AB420" s="247"/>
    </row>
    <row r="421" spans="1:28" ht="15" x14ac:dyDescent="0.2">
      <c r="A421" s="75" t="str">
        <f t="shared" ref="A421:B421" si="95">A420</f>
        <v>SCH123</v>
      </c>
      <c r="B421" s="75" t="str">
        <f t="shared" si="95"/>
        <v>2022195</v>
      </c>
      <c r="C421" s="240">
        <v>8</v>
      </c>
      <c r="D421" s="241" t="s">
        <v>1876</v>
      </c>
      <c r="E421" s="103">
        <v>36.799999999999997</v>
      </c>
      <c r="F421" s="241">
        <v>404</v>
      </c>
      <c r="G421" s="241"/>
      <c r="H421" s="241"/>
      <c r="I421" s="242"/>
      <c r="J421" s="242"/>
      <c r="K421" s="242"/>
      <c r="L421" s="241"/>
      <c r="M421" s="241"/>
      <c r="N421" s="241"/>
      <c r="O421" s="247"/>
      <c r="P421" s="247"/>
      <c r="Q421" s="247"/>
      <c r="R421" s="243" t="s">
        <v>1861</v>
      </c>
      <c r="S421" s="247"/>
      <c r="T421" s="244">
        <f t="shared" si="55"/>
        <v>420</v>
      </c>
      <c r="U421" s="278">
        <v>44836</v>
      </c>
      <c r="V421" s="249" t="str">
        <f t="shared" ref="V421:W421" si="96">V420</f>
        <v>TL</v>
      </c>
      <c r="W421" s="249" t="str">
        <f t="shared" si="96"/>
        <v>1-6</v>
      </c>
      <c r="X421" s="247"/>
      <c r="Y421" s="247"/>
      <c r="Z421" s="247"/>
      <c r="AA421" s="247">
        <v>36.700000000000003</v>
      </c>
      <c r="AB421" s="247"/>
    </row>
    <row r="422" spans="1:28" ht="15" x14ac:dyDescent="0.2">
      <c r="A422" s="75" t="str">
        <f t="shared" ref="A422:B422" si="97">A421</f>
        <v>SCH123</v>
      </c>
      <c r="B422" s="75" t="str">
        <f t="shared" si="97"/>
        <v>2022195</v>
      </c>
      <c r="C422" s="240">
        <v>8</v>
      </c>
      <c r="D422" s="241" t="s">
        <v>1876</v>
      </c>
      <c r="E422" s="103">
        <v>34.1</v>
      </c>
      <c r="F422" s="241">
        <v>324</v>
      </c>
      <c r="G422" s="241"/>
      <c r="H422" s="241"/>
      <c r="I422" s="242"/>
      <c r="J422" s="242"/>
      <c r="K422" s="242"/>
      <c r="L422" s="241"/>
      <c r="M422" s="241"/>
      <c r="N422" s="241"/>
      <c r="O422" s="247"/>
      <c r="P422" s="247"/>
      <c r="Q422" s="247"/>
      <c r="R422" s="243" t="s">
        <v>1861</v>
      </c>
      <c r="S422" s="247"/>
      <c r="T422" s="244">
        <f t="shared" si="55"/>
        <v>421</v>
      </c>
      <c r="U422" s="278">
        <v>44836</v>
      </c>
      <c r="V422" s="249" t="str">
        <f t="shared" ref="V422:W422" si="98">V421</f>
        <v>TL</v>
      </c>
      <c r="W422" s="249" t="str">
        <f t="shared" si="98"/>
        <v>1-6</v>
      </c>
      <c r="X422" s="247"/>
      <c r="Y422" s="247"/>
      <c r="Z422" s="247"/>
      <c r="AA422" s="247">
        <v>34.200000000000003</v>
      </c>
      <c r="AB422" s="247"/>
    </row>
    <row r="423" spans="1:28" ht="15" x14ac:dyDescent="0.2">
      <c r="A423" s="75" t="str">
        <f t="shared" ref="A423:B423" si="99">A422</f>
        <v>SCH123</v>
      </c>
      <c r="B423" s="75" t="str">
        <f t="shared" si="99"/>
        <v>2022195</v>
      </c>
      <c r="C423" s="240">
        <v>8</v>
      </c>
      <c r="D423" s="241" t="s">
        <v>1876</v>
      </c>
      <c r="E423" s="103">
        <v>34</v>
      </c>
      <c r="F423" s="241">
        <v>336</v>
      </c>
      <c r="G423" s="241"/>
      <c r="H423" s="241"/>
      <c r="I423" s="242"/>
      <c r="J423" s="242"/>
      <c r="K423" s="242"/>
      <c r="L423" s="241"/>
      <c r="M423" s="241"/>
      <c r="N423" s="241"/>
      <c r="O423" s="247"/>
      <c r="P423" s="247"/>
      <c r="Q423" s="247"/>
      <c r="R423" s="243" t="s">
        <v>1861</v>
      </c>
      <c r="S423" s="247"/>
      <c r="T423" s="244">
        <f t="shared" si="55"/>
        <v>422</v>
      </c>
      <c r="U423" s="278">
        <v>44836</v>
      </c>
      <c r="V423" s="249" t="str">
        <f t="shared" ref="V423:W423" si="100">V422</f>
        <v>TL</v>
      </c>
      <c r="W423" s="249" t="str">
        <f t="shared" si="100"/>
        <v>1-6</v>
      </c>
      <c r="X423" s="247"/>
      <c r="Y423" s="247"/>
      <c r="Z423" s="247"/>
      <c r="AA423" s="247">
        <v>34.200000000000003</v>
      </c>
      <c r="AB423" s="247"/>
    </row>
    <row r="424" spans="1:28" ht="15" x14ac:dyDescent="0.2">
      <c r="A424" s="75" t="str">
        <f t="shared" ref="A424:B424" si="101">A423</f>
        <v>SCH123</v>
      </c>
      <c r="B424" s="75" t="str">
        <f t="shared" si="101"/>
        <v>2022195</v>
      </c>
      <c r="C424" s="240">
        <v>8</v>
      </c>
      <c r="D424" s="241" t="s">
        <v>1876</v>
      </c>
      <c r="E424" s="103">
        <v>36.5</v>
      </c>
      <c r="F424" s="241">
        <v>401</v>
      </c>
      <c r="G424" s="241"/>
      <c r="H424" s="241"/>
      <c r="I424" s="242"/>
      <c r="J424" s="242"/>
      <c r="K424" s="242"/>
      <c r="L424" s="241"/>
      <c r="M424" s="241"/>
      <c r="N424" s="241"/>
      <c r="O424" s="247"/>
      <c r="P424" s="247"/>
      <c r="Q424" s="247" t="s">
        <v>1866</v>
      </c>
      <c r="R424" s="243" t="s">
        <v>1861</v>
      </c>
      <c r="S424" s="247"/>
      <c r="T424" s="244">
        <f t="shared" si="55"/>
        <v>423</v>
      </c>
      <c r="U424" s="278">
        <v>44836</v>
      </c>
      <c r="V424" s="249" t="str">
        <f t="shared" ref="V424:W424" si="102">V423</f>
        <v>TL</v>
      </c>
      <c r="W424" s="249" t="str">
        <f t="shared" si="102"/>
        <v>1-6</v>
      </c>
      <c r="X424" s="247"/>
      <c r="Y424" s="247"/>
      <c r="Z424" s="247"/>
      <c r="AA424" s="247">
        <v>37</v>
      </c>
      <c r="AB424" s="247"/>
    </row>
    <row r="425" spans="1:28" ht="15" x14ac:dyDescent="0.2">
      <c r="A425" s="75" t="str">
        <f t="shared" ref="A425:B425" si="103">A424</f>
        <v>SCH123</v>
      </c>
      <c r="B425" s="75" t="str">
        <f t="shared" si="103"/>
        <v>2022195</v>
      </c>
      <c r="C425" s="240">
        <v>8</v>
      </c>
      <c r="D425" s="241" t="s">
        <v>1876</v>
      </c>
      <c r="E425" s="103">
        <v>33.5</v>
      </c>
      <c r="F425" s="241">
        <v>295</v>
      </c>
      <c r="G425" s="241"/>
      <c r="H425" s="241"/>
      <c r="I425" s="242"/>
      <c r="J425" s="242"/>
      <c r="K425" s="242"/>
      <c r="L425" s="241"/>
      <c r="M425" s="241"/>
      <c r="N425" s="241"/>
      <c r="O425" s="247"/>
      <c r="P425" s="247"/>
      <c r="Q425" s="247"/>
      <c r="R425" s="243" t="s">
        <v>1861</v>
      </c>
      <c r="S425" s="247"/>
      <c r="T425" s="244">
        <f t="shared" si="55"/>
        <v>424</v>
      </c>
      <c r="U425" s="278">
        <v>44836</v>
      </c>
      <c r="V425" s="249" t="str">
        <f t="shared" ref="V425:W425" si="104">V424</f>
        <v>TL</v>
      </c>
      <c r="W425" s="249" t="str">
        <f t="shared" si="104"/>
        <v>1-6</v>
      </c>
      <c r="X425" s="247"/>
      <c r="Y425" s="247"/>
      <c r="Z425" s="247"/>
      <c r="AA425" s="247">
        <v>33.4</v>
      </c>
      <c r="AB425" s="247"/>
    </row>
    <row r="426" spans="1:28" ht="15" x14ac:dyDescent="0.2">
      <c r="A426" s="75" t="str">
        <f t="shared" ref="A426:B426" si="105">A425</f>
        <v>SCH123</v>
      </c>
      <c r="B426" s="75" t="str">
        <f t="shared" si="105"/>
        <v>2022195</v>
      </c>
      <c r="C426" s="240">
        <v>8</v>
      </c>
      <c r="D426" s="241" t="s">
        <v>1876</v>
      </c>
      <c r="E426" s="103">
        <v>33.799999999999997</v>
      </c>
      <c r="F426" s="241">
        <v>343</v>
      </c>
      <c r="G426" s="241"/>
      <c r="H426" s="241"/>
      <c r="I426" s="242"/>
      <c r="J426" s="242"/>
      <c r="K426" s="242"/>
      <c r="L426" s="241"/>
      <c r="M426" s="241"/>
      <c r="N426" s="241"/>
      <c r="O426" s="247"/>
      <c r="P426" s="247"/>
      <c r="Q426" s="247"/>
      <c r="R426" s="243" t="s">
        <v>1861</v>
      </c>
      <c r="S426" s="247"/>
      <c r="T426" s="244">
        <f t="shared" si="55"/>
        <v>425</v>
      </c>
      <c r="U426" s="278">
        <v>44836</v>
      </c>
      <c r="V426" s="249" t="str">
        <f t="shared" ref="V426:W426" si="106">V425</f>
        <v>TL</v>
      </c>
      <c r="W426" s="249" t="str">
        <f t="shared" si="106"/>
        <v>1-6</v>
      </c>
      <c r="X426" s="247"/>
      <c r="Y426" s="247"/>
      <c r="Z426" s="247"/>
      <c r="AA426" s="247">
        <v>33.799999999999997</v>
      </c>
      <c r="AB426" s="247"/>
    </row>
    <row r="427" spans="1:28" ht="15" x14ac:dyDescent="0.2">
      <c r="A427" s="75" t="str">
        <f t="shared" ref="A427:B427" si="107">A426</f>
        <v>SCH123</v>
      </c>
      <c r="B427" s="75" t="str">
        <f t="shared" si="107"/>
        <v>2022195</v>
      </c>
      <c r="C427" s="240">
        <v>8</v>
      </c>
      <c r="D427" s="241" t="s">
        <v>1876</v>
      </c>
      <c r="E427" s="103">
        <v>35</v>
      </c>
      <c r="F427" s="241">
        <v>367</v>
      </c>
      <c r="G427" s="241"/>
      <c r="H427" s="241"/>
      <c r="I427" s="242"/>
      <c r="J427" s="242"/>
      <c r="K427" s="242"/>
      <c r="L427" s="241"/>
      <c r="M427" s="241"/>
      <c r="N427" s="241"/>
      <c r="O427" s="247"/>
      <c r="P427" s="247"/>
      <c r="Q427" s="247"/>
      <c r="R427" s="243" t="s">
        <v>1861</v>
      </c>
      <c r="S427" s="247"/>
      <c r="T427" s="244">
        <f t="shared" si="55"/>
        <v>426</v>
      </c>
      <c r="U427" s="278">
        <v>44836</v>
      </c>
      <c r="V427" s="249" t="str">
        <f t="shared" ref="V427:W427" si="108">V426</f>
        <v>TL</v>
      </c>
      <c r="W427" s="249" t="str">
        <f t="shared" si="108"/>
        <v>1-6</v>
      </c>
      <c r="X427" s="247"/>
      <c r="Y427" s="247"/>
      <c r="Z427" s="247"/>
      <c r="AA427" s="247">
        <v>35</v>
      </c>
      <c r="AB427" s="247"/>
    </row>
    <row r="428" spans="1:28" ht="15" x14ac:dyDescent="0.2">
      <c r="A428" s="75" t="str">
        <f t="shared" ref="A428:B428" si="109">A427</f>
        <v>SCH123</v>
      </c>
      <c r="B428" s="75" t="str">
        <f t="shared" si="109"/>
        <v>2022195</v>
      </c>
      <c r="C428" s="240">
        <v>8</v>
      </c>
      <c r="D428" s="241" t="s">
        <v>1876</v>
      </c>
      <c r="E428" s="103">
        <v>35.5</v>
      </c>
      <c r="F428" s="241">
        <v>396</v>
      </c>
      <c r="G428" s="241"/>
      <c r="H428" s="241"/>
      <c r="I428" s="242"/>
      <c r="J428" s="242"/>
      <c r="K428" s="242"/>
      <c r="L428" s="241"/>
      <c r="M428" s="241"/>
      <c r="N428" s="241"/>
      <c r="O428" s="247"/>
      <c r="P428" s="247"/>
      <c r="Q428" s="247" t="s">
        <v>1866</v>
      </c>
      <c r="R428" s="243" t="s">
        <v>1861</v>
      </c>
      <c r="S428" s="247"/>
      <c r="T428" s="244">
        <f t="shared" si="55"/>
        <v>427</v>
      </c>
      <c r="U428" s="278">
        <v>44836</v>
      </c>
      <c r="V428" s="249" t="str">
        <f t="shared" ref="V428:W428" si="110">V427</f>
        <v>TL</v>
      </c>
      <c r="W428" s="249" t="str">
        <f t="shared" si="110"/>
        <v>1-6</v>
      </c>
      <c r="X428" s="247"/>
      <c r="Y428" s="247"/>
      <c r="Z428" s="247"/>
      <c r="AA428" s="247">
        <v>36.200000000000003</v>
      </c>
      <c r="AB428" s="247"/>
    </row>
    <row r="429" spans="1:28" ht="15" x14ac:dyDescent="0.2">
      <c r="A429" s="75" t="str">
        <f t="shared" ref="A429:B429" si="111">A428</f>
        <v>SCH123</v>
      </c>
      <c r="B429" s="75" t="str">
        <f t="shared" si="111"/>
        <v>2022195</v>
      </c>
      <c r="C429" s="240">
        <v>8</v>
      </c>
      <c r="D429" s="241" t="s">
        <v>1876</v>
      </c>
      <c r="E429" s="103">
        <v>33.200000000000003</v>
      </c>
      <c r="F429" s="241">
        <v>321</v>
      </c>
      <c r="G429" s="241"/>
      <c r="H429" s="241"/>
      <c r="I429" s="242"/>
      <c r="J429" s="242"/>
      <c r="K429" s="242"/>
      <c r="L429" s="241"/>
      <c r="M429" s="241"/>
      <c r="N429" s="241"/>
      <c r="O429" s="247"/>
      <c r="P429" s="247"/>
      <c r="Q429" s="247"/>
      <c r="R429" s="243" t="s">
        <v>1861</v>
      </c>
      <c r="S429" s="247"/>
      <c r="T429" s="244">
        <f t="shared" si="55"/>
        <v>428</v>
      </c>
      <c r="U429" s="278">
        <v>44836</v>
      </c>
      <c r="V429" s="249" t="str">
        <f t="shared" ref="V429:W429" si="112">V428</f>
        <v>TL</v>
      </c>
      <c r="W429" s="249" t="str">
        <f t="shared" si="112"/>
        <v>1-6</v>
      </c>
      <c r="X429" s="247"/>
      <c r="Y429" s="247"/>
      <c r="Z429" s="247"/>
      <c r="AA429" s="247">
        <v>32.700000000000003</v>
      </c>
      <c r="AB429" s="247"/>
    </row>
    <row r="430" spans="1:28" ht="15" x14ac:dyDescent="0.2">
      <c r="A430" s="75" t="str">
        <f t="shared" ref="A430:B430" si="113">A429</f>
        <v>SCH123</v>
      </c>
      <c r="B430" s="75" t="str">
        <f t="shared" si="113"/>
        <v>2022195</v>
      </c>
      <c r="C430" s="240">
        <v>8</v>
      </c>
      <c r="D430" s="241" t="s">
        <v>1876</v>
      </c>
      <c r="E430" s="103">
        <v>35.700000000000003</v>
      </c>
      <c r="F430" s="241">
        <v>385</v>
      </c>
      <c r="G430" s="241"/>
      <c r="H430" s="241"/>
      <c r="I430" s="242"/>
      <c r="J430" s="242"/>
      <c r="K430" s="242"/>
      <c r="L430" s="241"/>
      <c r="M430" s="241"/>
      <c r="N430" s="241"/>
      <c r="O430" s="247"/>
      <c r="P430" s="247"/>
      <c r="Q430" s="247"/>
      <c r="R430" s="243" t="s">
        <v>1861</v>
      </c>
      <c r="S430" s="247"/>
      <c r="T430" s="244">
        <f t="shared" si="55"/>
        <v>429</v>
      </c>
      <c r="U430" s="278">
        <v>44836</v>
      </c>
      <c r="V430" s="249" t="str">
        <f t="shared" ref="V430:W430" si="114">V429</f>
        <v>TL</v>
      </c>
      <c r="W430" s="249" t="str">
        <f t="shared" si="114"/>
        <v>1-6</v>
      </c>
      <c r="X430" s="247"/>
      <c r="Y430" s="247"/>
      <c r="Z430" s="247"/>
      <c r="AA430" s="247">
        <v>35.700000000000003</v>
      </c>
      <c r="AB430" s="247"/>
    </row>
    <row r="431" spans="1:28" ht="15" x14ac:dyDescent="0.2">
      <c r="A431" s="75" t="str">
        <f t="shared" ref="A431:B431" si="115">A430</f>
        <v>SCH123</v>
      </c>
      <c r="B431" s="75" t="str">
        <f t="shared" si="115"/>
        <v>2022195</v>
      </c>
      <c r="C431" s="240">
        <v>8</v>
      </c>
      <c r="D431" s="241" t="s">
        <v>1876</v>
      </c>
      <c r="E431" s="103">
        <v>33.4</v>
      </c>
      <c r="F431" s="241">
        <v>303</v>
      </c>
      <c r="G431" s="241"/>
      <c r="H431" s="241"/>
      <c r="I431" s="242"/>
      <c r="J431" s="242"/>
      <c r="K431" s="242"/>
      <c r="L431" s="241"/>
      <c r="M431" s="241"/>
      <c r="N431" s="241"/>
      <c r="O431" s="247"/>
      <c r="P431" s="247"/>
      <c r="Q431" s="247"/>
      <c r="R431" s="243" t="s">
        <v>1861</v>
      </c>
      <c r="S431" s="247"/>
      <c r="T431" s="244">
        <f t="shared" si="55"/>
        <v>430</v>
      </c>
      <c r="U431" s="278">
        <v>44836</v>
      </c>
      <c r="V431" s="249" t="str">
        <f t="shared" ref="V431:W431" si="116">V430</f>
        <v>TL</v>
      </c>
      <c r="W431" s="249" t="str">
        <f t="shared" si="116"/>
        <v>1-6</v>
      </c>
      <c r="X431" s="247"/>
      <c r="Y431" s="247"/>
      <c r="Z431" s="247"/>
      <c r="AA431" s="247">
        <v>33</v>
      </c>
      <c r="AB431" s="247"/>
    </row>
    <row r="432" spans="1:28" ht="15" x14ac:dyDescent="0.2">
      <c r="A432" s="75" t="str">
        <f t="shared" ref="A432:B432" si="117">A431</f>
        <v>SCH123</v>
      </c>
      <c r="B432" s="75" t="str">
        <f t="shared" si="117"/>
        <v>2022195</v>
      </c>
      <c r="C432" s="240">
        <v>8</v>
      </c>
      <c r="D432" s="241" t="s">
        <v>1876</v>
      </c>
      <c r="E432" s="103">
        <v>34.1</v>
      </c>
      <c r="F432" s="241">
        <v>335</v>
      </c>
      <c r="G432" s="241"/>
      <c r="H432" s="241"/>
      <c r="I432" s="242"/>
      <c r="J432" s="242"/>
      <c r="K432" s="242"/>
      <c r="L432" s="241"/>
      <c r="M432" s="241"/>
      <c r="N432" s="241"/>
      <c r="O432" s="247"/>
      <c r="P432" s="247"/>
      <c r="Q432" s="247"/>
      <c r="R432" s="243" t="s">
        <v>1861</v>
      </c>
      <c r="S432" s="247"/>
      <c r="T432" s="244">
        <f t="shared" si="55"/>
        <v>431</v>
      </c>
      <c r="U432" s="278">
        <v>44836</v>
      </c>
      <c r="V432" s="249" t="str">
        <f t="shared" ref="V432:W432" si="118">V431</f>
        <v>TL</v>
      </c>
      <c r="W432" s="249" t="str">
        <f t="shared" si="118"/>
        <v>1-6</v>
      </c>
      <c r="X432" s="247"/>
      <c r="Y432" s="247"/>
      <c r="Z432" s="247"/>
      <c r="AA432" s="247">
        <v>34.299999999999997</v>
      </c>
      <c r="AB432" s="247"/>
    </row>
    <row r="433" spans="1:28" ht="15" x14ac:dyDescent="0.2">
      <c r="A433" s="75" t="str">
        <f t="shared" ref="A433:B433" si="119">A432</f>
        <v>SCH123</v>
      </c>
      <c r="B433" s="75" t="str">
        <f t="shared" si="119"/>
        <v>2022195</v>
      </c>
      <c r="C433" s="240">
        <v>8</v>
      </c>
      <c r="D433" s="241" t="s">
        <v>1876</v>
      </c>
      <c r="E433" s="103">
        <v>34.200000000000003</v>
      </c>
      <c r="F433" s="241">
        <v>318</v>
      </c>
      <c r="G433" s="241"/>
      <c r="H433" s="241"/>
      <c r="I433" s="242"/>
      <c r="J433" s="242"/>
      <c r="K433" s="242"/>
      <c r="L433" s="241"/>
      <c r="M433" s="241"/>
      <c r="N433" s="241"/>
      <c r="O433" s="247"/>
      <c r="P433" s="247"/>
      <c r="Q433" s="247"/>
      <c r="R433" s="243" t="s">
        <v>1861</v>
      </c>
      <c r="S433" s="247"/>
      <c r="T433" s="244">
        <f t="shared" si="55"/>
        <v>432</v>
      </c>
      <c r="U433" s="278">
        <v>44836</v>
      </c>
      <c r="V433" s="249" t="str">
        <f t="shared" ref="V433:W433" si="120">V432</f>
        <v>TL</v>
      </c>
      <c r="W433" s="249" t="str">
        <f t="shared" si="120"/>
        <v>1-6</v>
      </c>
      <c r="X433" s="247"/>
      <c r="Y433" s="247"/>
      <c r="Z433" s="247"/>
      <c r="AA433" s="247">
        <v>34.200000000000003</v>
      </c>
      <c r="AB433" s="247"/>
    </row>
    <row r="434" spans="1:28" ht="15" x14ac:dyDescent="0.2">
      <c r="A434" s="75" t="str">
        <f t="shared" ref="A434:B434" si="121">A433</f>
        <v>SCH123</v>
      </c>
      <c r="B434" s="75" t="str">
        <f t="shared" si="121"/>
        <v>2022195</v>
      </c>
      <c r="C434" s="240">
        <v>8</v>
      </c>
      <c r="D434" s="241" t="s">
        <v>1876</v>
      </c>
      <c r="E434" s="103">
        <v>34.5</v>
      </c>
      <c r="F434" s="241">
        <v>329</v>
      </c>
      <c r="G434" s="241"/>
      <c r="H434" s="241"/>
      <c r="I434" s="242"/>
      <c r="J434" s="242"/>
      <c r="K434" s="242"/>
      <c r="L434" s="241"/>
      <c r="M434" s="241"/>
      <c r="N434" s="241"/>
      <c r="O434" s="247"/>
      <c r="P434" s="247"/>
      <c r="Q434" s="247"/>
      <c r="R434" s="243" t="s">
        <v>1861</v>
      </c>
      <c r="S434" s="247"/>
      <c r="T434" s="244">
        <f t="shared" si="55"/>
        <v>433</v>
      </c>
      <c r="U434" s="278">
        <v>44836</v>
      </c>
      <c r="V434" s="249" t="str">
        <f t="shared" ref="V434:W434" si="122">V433</f>
        <v>TL</v>
      </c>
      <c r="W434" s="249" t="str">
        <f t="shared" si="122"/>
        <v>1-6</v>
      </c>
      <c r="X434" s="247"/>
      <c r="Y434" s="247"/>
      <c r="Z434" s="247"/>
      <c r="AA434" s="247">
        <v>34.700000000000003</v>
      </c>
      <c r="AB434" s="247"/>
    </row>
    <row r="435" spans="1:28" ht="15" x14ac:dyDescent="0.2">
      <c r="A435" s="75" t="str">
        <f t="shared" ref="A435:B435" si="123">A434</f>
        <v>SCH123</v>
      </c>
      <c r="B435" s="75" t="str">
        <f t="shared" si="123"/>
        <v>2022195</v>
      </c>
      <c r="C435" s="240">
        <v>8</v>
      </c>
      <c r="D435" s="241" t="s">
        <v>1876</v>
      </c>
      <c r="E435" s="103">
        <v>31.1</v>
      </c>
      <c r="F435" s="241">
        <v>267</v>
      </c>
      <c r="G435" s="241"/>
      <c r="H435" s="241"/>
      <c r="I435" s="242"/>
      <c r="J435" s="242"/>
      <c r="K435" s="242"/>
      <c r="L435" s="241"/>
      <c r="M435" s="241"/>
      <c r="N435" s="241"/>
      <c r="O435" s="247"/>
      <c r="P435" s="247"/>
      <c r="Q435" s="247"/>
      <c r="R435" s="243" t="s">
        <v>1861</v>
      </c>
      <c r="S435" s="247"/>
      <c r="T435" s="244">
        <f t="shared" si="55"/>
        <v>434</v>
      </c>
      <c r="U435" s="278">
        <v>44836</v>
      </c>
      <c r="V435" s="249" t="str">
        <f t="shared" ref="V435:W435" si="124">V434</f>
        <v>TL</v>
      </c>
      <c r="W435" s="249" t="str">
        <f t="shared" si="124"/>
        <v>1-6</v>
      </c>
      <c r="X435" s="247"/>
      <c r="Y435" s="247"/>
      <c r="Z435" s="247"/>
      <c r="AA435" s="247">
        <v>31.1</v>
      </c>
      <c r="AB435" s="247"/>
    </row>
    <row r="436" spans="1:28" ht="15" x14ac:dyDescent="0.2">
      <c r="A436" s="75" t="str">
        <f t="shared" ref="A436:B436" si="125">A435</f>
        <v>SCH123</v>
      </c>
      <c r="B436" s="75" t="str">
        <f t="shared" si="125"/>
        <v>2022195</v>
      </c>
      <c r="C436" s="240">
        <v>8</v>
      </c>
      <c r="D436" s="241" t="s">
        <v>1876</v>
      </c>
      <c r="E436" s="103">
        <v>34.299999999999997</v>
      </c>
      <c r="F436" s="241">
        <v>358</v>
      </c>
      <c r="G436" s="241"/>
      <c r="H436" s="241"/>
      <c r="I436" s="242"/>
      <c r="J436" s="242"/>
      <c r="K436" s="242"/>
      <c r="L436" s="241"/>
      <c r="M436" s="241"/>
      <c r="N436" s="241"/>
      <c r="O436" s="247"/>
      <c r="P436" s="247"/>
      <c r="Q436" s="247"/>
      <c r="R436" s="243" t="s">
        <v>1861</v>
      </c>
      <c r="S436" s="247"/>
      <c r="T436" s="244">
        <f t="shared" si="55"/>
        <v>435</v>
      </c>
      <c r="U436" s="278">
        <v>44836</v>
      </c>
      <c r="V436" s="249" t="str">
        <f t="shared" ref="V436:W436" si="126">V435</f>
        <v>TL</v>
      </c>
      <c r="W436" s="249" t="str">
        <f t="shared" si="126"/>
        <v>1-6</v>
      </c>
      <c r="X436" s="247"/>
      <c r="Y436" s="247"/>
      <c r="Z436" s="247"/>
      <c r="AA436" s="247">
        <v>34.5</v>
      </c>
      <c r="AB436" s="247"/>
    </row>
    <row r="437" spans="1:28" ht="15" x14ac:dyDescent="0.2">
      <c r="A437" s="75" t="str">
        <f t="shared" ref="A437:B437" si="127">A436</f>
        <v>SCH123</v>
      </c>
      <c r="B437" s="75" t="str">
        <f t="shared" si="127"/>
        <v>2022195</v>
      </c>
      <c r="C437" s="240">
        <v>8</v>
      </c>
      <c r="D437" s="241" t="s">
        <v>1876</v>
      </c>
      <c r="E437" s="103">
        <v>33.1</v>
      </c>
      <c r="F437" s="241">
        <v>301</v>
      </c>
      <c r="G437" s="241"/>
      <c r="H437" s="241"/>
      <c r="I437" s="242"/>
      <c r="J437" s="242"/>
      <c r="K437" s="242"/>
      <c r="L437" s="241"/>
      <c r="M437" s="241"/>
      <c r="N437" s="241"/>
      <c r="O437" s="247"/>
      <c r="P437" s="247"/>
      <c r="Q437" s="247"/>
      <c r="R437" s="243" t="s">
        <v>1861</v>
      </c>
      <c r="S437" s="247"/>
      <c r="T437" s="244">
        <f t="shared" si="55"/>
        <v>436</v>
      </c>
      <c r="U437" s="278">
        <v>44836</v>
      </c>
      <c r="V437" s="249" t="str">
        <f t="shared" ref="V437:W437" si="128">V436</f>
        <v>TL</v>
      </c>
      <c r="W437" s="249" t="str">
        <f t="shared" si="128"/>
        <v>1-6</v>
      </c>
      <c r="X437" s="247"/>
      <c r="Y437" s="247"/>
      <c r="Z437" s="247"/>
      <c r="AA437" s="247">
        <v>33.4</v>
      </c>
      <c r="AB437" s="247"/>
    </row>
    <row r="438" spans="1:28" ht="15" x14ac:dyDescent="0.2">
      <c r="A438" s="75" t="str">
        <f t="shared" ref="A438:B438" si="129">A437</f>
        <v>SCH123</v>
      </c>
      <c r="B438" s="75" t="str">
        <f t="shared" si="129"/>
        <v>2022195</v>
      </c>
      <c r="C438" s="240">
        <v>9</v>
      </c>
      <c r="D438" s="241" t="s">
        <v>1871</v>
      </c>
      <c r="E438" s="103">
        <v>37.5</v>
      </c>
      <c r="F438" s="241">
        <v>435</v>
      </c>
      <c r="G438" s="241"/>
      <c r="H438" s="241"/>
      <c r="I438" s="242"/>
      <c r="J438" s="242"/>
      <c r="K438" s="242"/>
      <c r="L438" s="241"/>
      <c r="M438" s="241"/>
      <c r="N438" s="241"/>
      <c r="O438" s="247"/>
      <c r="P438" s="247"/>
      <c r="Q438" s="247"/>
      <c r="R438" s="243" t="s">
        <v>1861</v>
      </c>
      <c r="S438" s="247"/>
      <c r="T438" s="244">
        <f t="shared" si="55"/>
        <v>437</v>
      </c>
      <c r="U438" s="278">
        <v>44836</v>
      </c>
      <c r="V438" s="249" t="str">
        <f t="shared" ref="V438:W438" si="130">V437</f>
        <v>TL</v>
      </c>
      <c r="W438" s="249" t="str">
        <f t="shared" si="130"/>
        <v>1-6</v>
      </c>
      <c r="X438" s="247"/>
      <c r="Y438" s="247"/>
      <c r="Z438" s="247"/>
      <c r="AA438" s="247">
        <v>36.9</v>
      </c>
      <c r="AB438" s="247"/>
    </row>
    <row r="439" spans="1:28" ht="15" x14ac:dyDescent="0.2">
      <c r="A439" s="75" t="str">
        <f t="shared" ref="A439:B439" si="131">A438</f>
        <v>SCH123</v>
      </c>
      <c r="B439" s="75" t="str">
        <f t="shared" si="131"/>
        <v>2022195</v>
      </c>
      <c r="C439" s="240">
        <v>9</v>
      </c>
      <c r="D439" s="241" t="s">
        <v>1871</v>
      </c>
      <c r="E439" s="103">
        <v>33.5</v>
      </c>
      <c r="F439" s="241">
        <v>377</v>
      </c>
      <c r="G439" s="241"/>
      <c r="H439" s="241"/>
      <c r="I439" s="242"/>
      <c r="J439" s="242"/>
      <c r="K439" s="242"/>
      <c r="L439" s="241"/>
      <c r="M439" s="241"/>
      <c r="N439" s="241"/>
      <c r="O439" s="247"/>
      <c r="P439" s="247"/>
      <c r="Q439" s="247"/>
      <c r="R439" s="243" t="s">
        <v>1861</v>
      </c>
      <c r="S439" s="247"/>
      <c r="T439" s="244">
        <f t="shared" si="55"/>
        <v>438</v>
      </c>
      <c r="U439" s="278">
        <v>44836</v>
      </c>
      <c r="V439" s="249" t="str">
        <f t="shared" ref="V439:W439" si="132">V438</f>
        <v>TL</v>
      </c>
      <c r="W439" s="249" t="str">
        <f t="shared" si="132"/>
        <v>1-6</v>
      </c>
      <c r="X439" s="247"/>
      <c r="Y439" s="247"/>
      <c r="Z439" s="247"/>
      <c r="AA439" s="247">
        <v>33.4</v>
      </c>
      <c r="AB439" s="247"/>
    </row>
    <row r="440" spans="1:28" ht="15" x14ac:dyDescent="0.2">
      <c r="A440" s="75" t="str">
        <f t="shared" ref="A440:B440" si="133">A439</f>
        <v>SCH123</v>
      </c>
      <c r="B440" s="75" t="str">
        <f t="shared" si="133"/>
        <v>2022195</v>
      </c>
      <c r="C440" s="240">
        <v>9</v>
      </c>
      <c r="D440" s="241" t="s">
        <v>1871</v>
      </c>
      <c r="E440" s="103">
        <v>32.5</v>
      </c>
      <c r="F440" s="241">
        <v>284</v>
      </c>
      <c r="G440" s="241"/>
      <c r="H440" s="241"/>
      <c r="I440" s="242"/>
      <c r="J440" s="242"/>
      <c r="K440" s="242"/>
      <c r="L440" s="241"/>
      <c r="M440" s="241"/>
      <c r="N440" s="241"/>
      <c r="O440" s="247"/>
      <c r="P440" s="247"/>
      <c r="Q440" s="247"/>
      <c r="R440" s="243" t="s">
        <v>1861</v>
      </c>
      <c r="S440" s="247"/>
      <c r="T440" s="244">
        <f t="shared" si="55"/>
        <v>439</v>
      </c>
      <c r="U440" s="278">
        <v>44836</v>
      </c>
      <c r="V440" s="249" t="str">
        <f t="shared" ref="V440:W440" si="134">V439</f>
        <v>TL</v>
      </c>
      <c r="W440" s="249" t="str">
        <f t="shared" si="134"/>
        <v>1-6</v>
      </c>
      <c r="X440" s="247"/>
      <c r="Y440" s="247"/>
      <c r="Z440" s="247"/>
      <c r="AA440" s="247">
        <v>33.1</v>
      </c>
      <c r="AB440" s="247"/>
    </row>
    <row r="441" spans="1:28" ht="15" x14ac:dyDescent="0.2">
      <c r="A441" s="75" t="str">
        <f t="shared" ref="A441:B441" si="135">A440</f>
        <v>SCH123</v>
      </c>
      <c r="B441" s="75" t="str">
        <f t="shared" si="135"/>
        <v>2022195</v>
      </c>
      <c r="C441" s="240">
        <v>9</v>
      </c>
      <c r="D441" s="241" t="s">
        <v>1871</v>
      </c>
      <c r="E441" s="103">
        <v>33.6</v>
      </c>
      <c r="F441" s="241">
        <v>321</v>
      </c>
      <c r="G441" s="241"/>
      <c r="H441" s="241"/>
      <c r="I441" s="242"/>
      <c r="J441" s="242"/>
      <c r="K441" s="242"/>
      <c r="L441" s="241"/>
      <c r="M441" s="241"/>
      <c r="N441" s="241"/>
      <c r="O441" s="247"/>
      <c r="P441" s="247"/>
      <c r="Q441" s="247"/>
      <c r="R441" s="243" t="s">
        <v>1861</v>
      </c>
      <c r="S441" s="247"/>
      <c r="T441" s="244">
        <f t="shared" si="55"/>
        <v>440</v>
      </c>
      <c r="U441" s="278">
        <v>44836</v>
      </c>
      <c r="V441" s="249" t="str">
        <f t="shared" ref="V441:W441" si="136">V440</f>
        <v>TL</v>
      </c>
      <c r="W441" s="249" t="str">
        <f t="shared" si="136"/>
        <v>1-6</v>
      </c>
      <c r="X441" s="247"/>
      <c r="Y441" s="247"/>
      <c r="Z441" s="247"/>
      <c r="AA441" s="247">
        <v>33.5</v>
      </c>
      <c r="AB441" s="247"/>
    </row>
    <row r="442" spans="1:28" ht="15" x14ac:dyDescent="0.2">
      <c r="A442" s="75" t="str">
        <f t="shared" ref="A442:B442" si="137">A441</f>
        <v>SCH123</v>
      </c>
      <c r="B442" s="75" t="str">
        <f t="shared" si="137"/>
        <v>2022195</v>
      </c>
      <c r="C442" s="240">
        <v>9</v>
      </c>
      <c r="D442" s="241" t="s">
        <v>1871</v>
      </c>
      <c r="E442" s="103">
        <v>35.5</v>
      </c>
      <c r="F442" s="241">
        <v>375</v>
      </c>
      <c r="G442" s="241"/>
      <c r="H442" s="241"/>
      <c r="I442" s="242"/>
      <c r="J442" s="242"/>
      <c r="K442" s="242"/>
      <c r="L442" s="241"/>
      <c r="M442" s="241"/>
      <c r="N442" s="241"/>
      <c r="O442" s="247"/>
      <c r="P442" s="247"/>
      <c r="Q442" s="247"/>
      <c r="R442" s="243" t="s">
        <v>1861</v>
      </c>
      <c r="S442" s="247"/>
      <c r="T442" s="244">
        <f t="shared" si="55"/>
        <v>441</v>
      </c>
      <c r="U442" s="278">
        <v>44836</v>
      </c>
      <c r="V442" s="249" t="str">
        <f t="shared" ref="V442:W442" si="138">V441</f>
        <v>TL</v>
      </c>
      <c r="W442" s="249" t="str">
        <f t="shared" si="138"/>
        <v>1-6</v>
      </c>
      <c r="X442" s="247"/>
      <c r="Y442" s="247"/>
      <c r="Z442" s="247"/>
      <c r="AA442" s="247">
        <v>35.4</v>
      </c>
      <c r="AB442" s="247"/>
    </row>
    <row r="443" spans="1:28" ht="15" x14ac:dyDescent="0.2">
      <c r="A443" s="75" t="str">
        <f t="shared" ref="A443:B443" si="139">A442</f>
        <v>SCH123</v>
      </c>
      <c r="B443" s="75" t="str">
        <f t="shared" si="139"/>
        <v>2022195</v>
      </c>
      <c r="C443" s="240">
        <v>9</v>
      </c>
      <c r="D443" s="241" t="s">
        <v>1871</v>
      </c>
      <c r="E443" s="103">
        <v>39.5</v>
      </c>
      <c r="F443" s="241">
        <v>594</v>
      </c>
      <c r="G443" s="241"/>
      <c r="H443" s="241"/>
      <c r="I443" s="242"/>
      <c r="J443" s="242"/>
      <c r="K443" s="242"/>
      <c r="L443" s="241"/>
      <c r="M443" s="241"/>
      <c r="N443" s="241"/>
      <c r="O443" s="247"/>
      <c r="P443" s="247"/>
      <c r="Q443" s="247"/>
      <c r="R443" s="243" t="s">
        <v>1861</v>
      </c>
      <c r="S443" s="247"/>
      <c r="T443" s="244">
        <f t="shared" si="55"/>
        <v>442</v>
      </c>
      <c r="U443" s="278">
        <v>44836</v>
      </c>
      <c r="V443" s="249" t="str">
        <f t="shared" ref="V443:W443" si="140">V442</f>
        <v>TL</v>
      </c>
      <c r="W443" s="249" t="str">
        <f t="shared" si="140"/>
        <v>1-6</v>
      </c>
      <c r="X443" s="247"/>
      <c r="Y443" s="247"/>
      <c r="Z443" s="247"/>
      <c r="AA443" s="247">
        <v>39.5</v>
      </c>
      <c r="AB443" s="247"/>
    </row>
    <row r="444" spans="1:28" ht="15" x14ac:dyDescent="0.2">
      <c r="A444" s="75" t="str">
        <f t="shared" ref="A444:B444" si="141">A443</f>
        <v>SCH123</v>
      </c>
      <c r="B444" s="75" t="str">
        <f t="shared" si="141"/>
        <v>2022195</v>
      </c>
      <c r="C444" s="240">
        <v>9</v>
      </c>
      <c r="D444" s="241" t="s">
        <v>1871</v>
      </c>
      <c r="E444" s="103">
        <v>37</v>
      </c>
      <c r="F444" s="241">
        <v>393</v>
      </c>
      <c r="G444" s="241"/>
      <c r="H444" s="241"/>
      <c r="I444" s="242"/>
      <c r="J444" s="242"/>
      <c r="K444" s="242"/>
      <c r="L444" s="241"/>
      <c r="M444" s="241"/>
      <c r="N444" s="241"/>
      <c r="O444" s="247"/>
      <c r="P444" s="247"/>
      <c r="Q444" s="247"/>
      <c r="R444" s="243" t="s">
        <v>1861</v>
      </c>
      <c r="S444" s="247"/>
      <c r="T444" s="244">
        <f t="shared" si="55"/>
        <v>443</v>
      </c>
      <c r="U444" s="278">
        <v>44836</v>
      </c>
      <c r="V444" s="249" t="str">
        <f t="shared" ref="V444:W444" si="142">V443</f>
        <v>TL</v>
      </c>
      <c r="W444" s="249" t="str">
        <f t="shared" si="142"/>
        <v>1-6</v>
      </c>
      <c r="X444" s="247"/>
      <c r="Y444" s="247"/>
      <c r="Z444" s="247"/>
      <c r="AA444" s="247">
        <v>36.700000000000003</v>
      </c>
      <c r="AB444" s="247"/>
    </row>
    <row r="445" spans="1:28" ht="15" x14ac:dyDescent="0.2">
      <c r="A445" s="75" t="str">
        <f t="shared" ref="A445:B445" si="143">A444</f>
        <v>SCH123</v>
      </c>
      <c r="B445" s="75" t="str">
        <f t="shared" si="143"/>
        <v>2022195</v>
      </c>
      <c r="C445" s="240">
        <v>9</v>
      </c>
      <c r="D445" s="241" t="s">
        <v>1871</v>
      </c>
      <c r="E445" s="103">
        <v>32.299999999999997</v>
      </c>
      <c r="F445" s="241">
        <v>297</v>
      </c>
      <c r="G445" s="241"/>
      <c r="H445" s="241"/>
      <c r="I445" s="242"/>
      <c r="J445" s="242"/>
      <c r="K445" s="242"/>
      <c r="L445" s="241"/>
      <c r="M445" s="241"/>
      <c r="N445" s="241"/>
      <c r="O445" s="247"/>
      <c r="P445" s="247"/>
      <c r="Q445" s="247"/>
      <c r="R445" s="243" t="s">
        <v>1861</v>
      </c>
      <c r="S445" s="247"/>
      <c r="T445" s="244">
        <f t="shared" si="55"/>
        <v>444</v>
      </c>
      <c r="U445" s="278">
        <v>44836</v>
      </c>
      <c r="V445" s="249" t="str">
        <f t="shared" ref="V445:W445" si="144">V444</f>
        <v>TL</v>
      </c>
      <c r="W445" s="249" t="str">
        <f t="shared" si="144"/>
        <v>1-6</v>
      </c>
      <c r="X445" s="247"/>
      <c r="Y445" s="247"/>
      <c r="Z445" s="247"/>
      <c r="AA445" s="247">
        <v>32.299999999999997</v>
      </c>
      <c r="AB445" s="247"/>
    </row>
    <row r="446" spans="1:28" ht="15" x14ac:dyDescent="0.2">
      <c r="A446" s="75" t="str">
        <f t="shared" ref="A446:B446" si="145">A445</f>
        <v>SCH123</v>
      </c>
      <c r="B446" s="75" t="str">
        <f t="shared" si="145"/>
        <v>2022195</v>
      </c>
      <c r="C446" s="240">
        <v>9</v>
      </c>
      <c r="D446" s="241" t="s">
        <v>1871</v>
      </c>
      <c r="E446" s="103">
        <v>31.7</v>
      </c>
      <c r="F446" s="241">
        <v>277</v>
      </c>
      <c r="G446" s="241"/>
      <c r="H446" s="241"/>
      <c r="I446" s="242"/>
      <c r="J446" s="242"/>
      <c r="K446" s="242"/>
      <c r="L446" s="241"/>
      <c r="M446" s="241"/>
      <c r="N446" s="241"/>
      <c r="O446" s="247"/>
      <c r="P446" s="247"/>
      <c r="Q446" s="247"/>
      <c r="R446" s="243" t="s">
        <v>1861</v>
      </c>
      <c r="S446" s="247"/>
      <c r="T446" s="244">
        <f t="shared" si="55"/>
        <v>445</v>
      </c>
      <c r="U446" s="278">
        <v>44836</v>
      </c>
      <c r="V446" s="249" t="str">
        <f t="shared" ref="V446:W446" si="146">V445</f>
        <v>TL</v>
      </c>
      <c r="W446" s="249" t="str">
        <f t="shared" si="146"/>
        <v>1-6</v>
      </c>
      <c r="X446" s="247"/>
      <c r="Y446" s="247"/>
      <c r="Z446" s="247"/>
      <c r="AA446" s="247">
        <v>31.8</v>
      </c>
      <c r="AB446" s="247"/>
    </row>
    <row r="447" spans="1:28" ht="15" x14ac:dyDescent="0.2">
      <c r="A447" s="75" t="str">
        <f t="shared" ref="A447:B447" si="147">A446</f>
        <v>SCH123</v>
      </c>
      <c r="B447" s="75" t="str">
        <f t="shared" si="147"/>
        <v>2022195</v>
      </c>
      <c r="C447" s="240">
        <v>9</v>
      </c>
      <c r="D447" s="241" t="s">
        <v>1871</v>
      </c>
      <c r="E447" s="103">
        <v>36.1</v>
      </c>
      <c r="F447" s="241">
        <v>390</v>
      </c>
      <c r="G447" s="241"/>
      <c r="H447" s="241"/>
      <c r="I447" s="242"/>
      <c r="J447" s="242"/>
      <c r="K447" s="242"/>
      <c r="L447" s="241"/>
      <c r="M447" s="241"/>
      <c r="N447" s="241"/>
      <c r="O447" s="247"/>
      <c r="P447" s="247"/>
      <c r="Q447" s="247"/>
      <c r="R447" s="243" t="s">
        <v>1861</v>
      </c>
      <c r="S447" s="247"/>
      <c r="T447" s="244">
        <f t="shared" si="55"/>
        <v>446</v>
      </c>
      <c r="U447" s="278">
        <v>44836</v>
      </c>
      <c r="V447" s="249" t="str">
        <f t="shared" ref="V447:W447" si="148">V446</f>
        <v>TL</v>
      </c>
      <c r="W447" s="249" t="str">
        <f t="shared" si="148"/>
        <v>1-6</v>
      </c>
      <c r="X447" s="247"/>
      <c r="Y447" s="247"/>
      <c r="Z447" s="247"/>
      <c r="AA447" s="247">
        <v>36.1</v>
      </c>
      <c r="AB447" s="247"/>
    </row>
    <row r="448" spans="1:28" ht="15" x14ac:dyDescent="0.2">
      <c r="A448" s="75" t="str">
        <f t="shared" ref="A448:B448" si="149">A447</f>
        <v>SCH123</v>
      </c>
      <c r="B448" s="75" t="str">
        <f t="shared" si="149"/>
        <v>2022195</v>
      </c>
      <c r="C448" s="240">
        <v>9</v>
      </c>
      <c r="D448" s="241" t="s">
        <v>1871</v>
      </c>
      <c r="E448" s="103">
        <v>37.6</v>
      </c>
      <c r="F448" s="241">
        <v>421</v>
      </c>
      <c r="G448" s="241"/>
      <c r="H448" s="241"/>
      <c r="I448" s="242"/>
      <c r="J448" s="242"/>
      <c r="K448" s="242"/>
      <c r="L448" s="241"/>
      <c r="M448" s="241"/>
      <c r="N448" s="241"/>
      <c r="O448" s="247"/>
      <c r="P448" s="247"/>
      <c r="Q448" s="247" t="s">
        <v>1866</v>
      </c>
      <c r="R448" s="243" t="s">
        <v>1861</v>
      </c>
      <c r="S448" s="247"/>
      <c r="T448" s="244">
        <f t="shared" si="55"/>
        <v>447</v>
      </c>
      <c r="U448" s="278">
        <v>44836</v>
      </c>
      <c r="V448" s="249" t="str">
        <f t="shared" ref="V448:W448" si="150">V447</f>
        <v>TL</v>
      </c>
      <c r="W448" s="249" t="str">
        <f t="shared" si="150"/>
        <v>1-6</v>
      </c>
      <c r="X448" s="247"/>
      <c r="Y448" s="247"/>
      <c r="Z448" s="247"/>
      <c r="AA448" s="247">
        <v>38.5</v>
      </c>
      <c r="AB448" s="247"/>
    </row>
    <row r="449" spans="1:28" ht="15" x14ac:dyDescent="0.2">
      <c r="A449" s="75" t="str">
        <f t="shared" ref="A449:B449" si="151">A448</f>
        <v>SCH123</v>
      </c>
      <c r="B449" s="75" t="str">
        <f t="shared" si="151"/>
        <v>2022195</v>
      </c>
      <c r="C449" s="240">
        <v>9</v>
      </c>
      <c r="D449" s="241" t="s">
        <v>1871</v>
      </c>
      <c r="E449" s="103">
        <v>38.200000000000003</v>
      </c>
      <c r="F449" s="241">
        <v>468</v>
      </c>
      <c r="G449" s="241"/>
      <c r="H449" s="241"/>
      <c r="I449" s="242"/>
      <c r="J449" s="242"/>
      <c r="K449" s="242"/>
      <c r="L449" s="241"/>
      <c r="M449" s="241"/>
      <c r="N449" s="241"/>
      <c r="O449" s="247"/>
      <c r="P449" s="247"/>
      <c r="Q449" s="247" t="s">
        <v>1865</v>
      </c>
      <c r="R449" s="243" t="s">
        <v>1861</v>
      </c>
      <c r="S449" s="247"/>
      <c r="T449" s="244">
        <f t="shared" si="55"/>
        <v>448</v>
      </c>
      <c r="U449" s="278">
        <v>44836</v>
      </c>
      <c r="V449" s="249" t="str">
        <f t="shared" ref="V449:W449" si="152">V448</f>
        <v>TL</v>
      </c>
      <c r="W449" s="249" t="str">
        <f t="shared" si="152"/>
        <v>1-6</v>
      </c>
      <c r="X449" s="247"/>
      <c r="Y449" s="247"/>
      <c r="Z449" s="247"/>
      <c r="AA449" s="247">
        <v>38.5</v>
      </c>
      <c r="AB449" s="247"/>
    </row>
    <row r="450" spans="1:28" ht="15" x14ac:dyDescent="0.2">
      <c r="A450" s="75" t="str">
        <f t="shared" ref="A450:B450" si="153">A449</f>
        <v>SCH123</v>
      </c>
      <c r="B450" s="75" t="str">
        <f t="shared" si="153"/>
        <v>2022195</v>
      </c>
      <c r="C450" s="240">
        <v>9</v>
      </c>
      <c r="D450" s="241" t="s">
        <v>1871</v>
      </c>
      <c r="E450" s="103">
        <v>35.799999999999997</v>
      </c>
      <c r="F450" s="241">
        <v>374</v>
      </c>
      <c r="G450" s="241"/>
      <c r="H450" s="241"/>
      <c r="I450" s="242"/>
      <c r="J450" s="242"/>
      <c r="K450" s="242"/>
      <c r="L450" s="241"/>
      <c r="M450" s="241"/>
      <c r="N450" s="241"/>
      <c r="O450" s="247"/>
      <c r="P450" s="247"/>
      <c r="Q450" s="247"/>
      <c r="R450" s="243" t="s">
        <v>1861</v>
      </c>
      <c r="S450" s="247"/>
      <c r="T450" s="244">
        <f t="shared" si="55"/>
        <v>449</v>
      </c>
      <c r="U450" s="278">
        <v>44836</v>
      </c>
      <c r="V450" s="249" t="str">
        <f t="shared" ref="V450:W450" si="154">V449</f>
        <v>TL</v>
      </c>
      <c r="W450" s="249" t="str">
        <f t="shared" si="154"/>
        <v>1-6</v>
      </c>
      <c r="X450" s="247"/>
      <c r="Y450" s="247"/>
      <c r="Z450" s="247"/>
      <c r="AA450" s="247">
        <v>36.299999999999997</v>
      </c>
      <c r="AB450" s="247"/>
    </row>
    <row r="451" spans="1:28" ht="15" x14ac:dyDescent="0.2">
      <c r="A451" s="75" t="str">
        <f t="shared" ref="A451:B451" si="155">A450</f>
        <v>SCH123</v>
      </c>
      <c r="B451" s="75" t="str">
        <f t="shared" si="155"/>
        <v>2022195</v>
      </c>
      <c r="C451" s="240">
        <v>9</v>
      </c>
      <c r="D451" s="241" t="s">
        <v>1871</v>
      </c>
      <c r="E451" s="103">
        <v>39.1</v>
      </c>
      <c r="F451" s="241">
        <v>522</v>
      </c>
      <c r="G451" s="241"/>
      <c r="H451" s="241"/>
      <c r="I451" s="242"/>
      <c r="J451" s="242"/>
      <c r="K451" s="242"/>
      <c r="L451" s="241"/>
      <c r="M451" s="241"/>
      <c r="N451" s="241"/>
      <c r="O451" s="247"/>
      <c r="P451" s="247"/>
      <c r="Q451" s="247"/>
      <c r="R451" s="243" t="s">
        <v>1861</v>
      </c>
      <c r="S451" s="247"/>
      <c r="T451" s="244">
        <f t="shared" si="55"/>
        <v>450</v>
      </c>
      <c r="U451" s="278">
        <v>44836</v>
      </c>
      <c r="V451" s="249" t="str">
        <f t="shared" ref="V451:W451" si="156">V450</f>
        <v>TL</v>
      </c>
      <c r="W451" s="249" t="str">
        <f t="shared" si="156"/>
        <v>1-6</v>
      </c>
      <c r="X451" s="247"/>
      <c r="Y451" s="247"/>
      <c r="Z451" s="247"/>
      <c r="AA451" s="247">
        <v>39.1</v>
      </c>
      <c r="AB451" s="247"/>
    </row>
    <row r="452" spans="1:28" ht="15" x14ac:dyDescent="0.2">
      <c r="A452" s="75" t="str">
        <f t="shared" ref="A452:B452" si="157">A451</f>
        <v>SCH123</v>
      </c>
      <c r="B452" s="75" t="str">
        <f t="shared" si="157"/>
        <v>2022195</v>
      </c>
      <c r="C452" s="240">
        <v>9</v>
      </c>
      <c r="D452" s="241" t="s">
        <v>1871</v>
      </c>
      <c r="E452" s="103">
        <v>32.9</v>
      </c>
      <c r="F452" s="241">
        <v>295</v>
      </c>
      <c r="G452" s="241"/>
      <c r="H452" s="241"/>
      <c r="I452" s="242"/>
      <c r="J452" s="242"/>
      <c r="K452" s="242"/>
      <c r="L452" s="241"/>
      <c r="M452" s="241"/>
      <c r="N452" s="241"/>
      <c r="O452" s="247"/>
      <c r="P452" s="247"/>
      <c r="Q452" s="247"/>
      <c r="R452" s="243" t="s">
        <v>1861</v>
      </c>
      <c r="S452" s="247"/>
      <c r="T452" s="244">
        <f t="shared" ref="T452:T515" si="158">T451+1</f>
        <v>451</v>
      </c>
      <c r="U452" s="278">
        <v>44836</v>
      </c>
      <c r="V452" s="249" t="str">
        <f t="shared" ref="V452:W452" si="159">V451</f>
        <v>TL</v>
      </c>
      <c r="W452" s="249" t="str">
        <f t="shared" si="159"/>
        <v>1-6</v>
      </c>
      <c r="X452" s="247"/>
      <c r="Y452" s="247"/>
      <c r="Z452" s="247"/>
      <c r="AA452" s="247">
        <v>32.9</v>
      </c>
      <c r="AB452" s="247"/>
    </row>
    <row r="453" spans="1:28" ht="15" x14ac:dyDescent="0.2">
      <c r="A453" s="75" t="str">
        <f t="shared" ref="A453:B453" si="160">A452</f>
        <v>SCH123</v>
      </c>
      <c r="B453" s="75" t="str">
        <f t="shared" si="160"/>
        <v>2022195</v>
      </c>
      <c r="C453" s="240">
        <v>9</v>
      </c>
      <c r="D453" s="241" t="s">
        <v>1871</v>
      </c>
      <c r="E453" s="103">
        <v>33.9</v>
      </c>
      <c r="F453" s="241">
        <v>388</v>
      </c>
      <c r="G453" s="241"/>
      <c r="H453" s="241"/>
      <c r="I453" s="242"/>
      <c r="J453" s="242"/>
      <c r="K453" s="242"/>
      <c r="L453" s="241"/>
      <c r="M453" s="241"/>
      <c r="N453" s="241"/>
      <c r="O453" s="247"/>
      <c r="P453" s="247"/>
      <c r="Q453" s="247"/>
      <c r="R453" s="243" t="s">
        <v>1861</v>
      </c>
      <c r="S453" s="247"/>
      <c r="T453" s="244">
        <f t="shared" si="158"/>
        <v>452</v>
      </c>
      <c r="U453" s="278">
        <v>44836</v>
      </c>
      <c r="V453" s="249" t="str">
        <f t="shared" ref="V453:W453" si="161">V452</f>
        <v>TL</v>
      </c>
      <c r="W453" s="249" t="str">
        <f t="shared" si="161"/>
        <v>1-6</v>
      </c>
      <c r="X453" s="247"/>
      <c r="Y453" s="247"/>
      <c r="Z453" s="247"/>
      <c r="AA453" s="247">
        <v>33.700000000000003</v>
      </c>
      <c r="AB453" s="247"/>
    </row>
    <row r="454" spans="1:28" ht="15" x14ac:dyDescent="0.2">
      <c r="A454" s="75" t="str">
        <f t="shared" ref="A454:B454" si="162">A453</f>
        <v>SCH123</v>
      </c>
      <c r="B454" s="75" t="str">
        <f t="shared" si="162"/>
        <v>2022195</v>
      </c>
      <c r="C454" s="240">
        <v>9</v>
      </c>
      <c r="D454" s="241" t="s">
        <v>1871</v>
      </c>
      <c r="E454" s="103">
        <v>32.700000000000003</v>
      </c>
      <c r="F454" s="241">
        <v>275</v>
      </c>
      <c r="G454" s="241"/>
      <c r="H454" s="241"/>
      <c r="I454" s="242"/>
      <c r="J454" s="242"/>
      <c r="K454" s="242"/>
      <c r="L454" s="241"/>
      <c r="M454" s="241"/>
      <c r="N454" s="241"/>
      <c r="O454" s="247"/>
      <c r="P454" s="247"/>
      <c r="Q454" s="247"/>
      <c r="R454" s="243" t="s">
        <v>1861</v>
      </c>
      <c r="S454" s="247"/>
      <c r="T454" s="244">
        <f t="shared" si="158"/>
        <v>453</v>
      </c>
      <c r="U454" s="278">
        <v>44836</v>
      </c>
      <c r="V454" s="249" t="str">
        <f t="shared" ref="V454:W454" si="163">V453</f>
        <v>TL</v>
      </c>
      <c r="W454" s="249" t="str">
        <f t="shared" si="163"/>
        <v>1-6</v>
      </c>
      <c r="X454" s="247"/>
      <c r="Y454" s="247"/>
      <c r="Z454" s="247"/>
      <c r="AA454" s="247">
        <v>32.700000000000003</v>
      </c>
      <c r="AB454" s="247"/>
    </row>
    <row r="455" spans="1:28" ht="15" x14ac:dyDescent="0.2">
      <c r="A455" s="75" t="str">
        <f t="shared" ref="A455:B455" si="164">A454</f>
        <v>SCH123</v>
      </c>
      <c r="B455" s="75" t="str">
        <f t="shared" si="164"/>
        <v>2022195</v>
      </c>
      <c r="C455" s="240">
        <v>9</v>
      </c>
      <c r="D455" s="241" t="s">
        <v>1871</v>
      </c>
      <c r="E455" s="103">
        <v>32.799999999999997</v>
      </c>
      <c r="F455" s="241">
        <v>302</v>
      </c>
      <c r="G455" s="241"/>
      <c r="H455" s="241"/>
      <c r="I455" s="242"/>
      <c r="J455" s="242"/>
      <c r="K455" s="242"/>
      <c r="L455" s="241"/>
      <c r="M455" s="241"/>
      <c r="N455" s="241"/>
      <c r="O455" s="247"/>
      <c r="P455" s="247"/>
      <c r="Q455" s="247"/>
      <c r="R455" s="243" t="s">
        <v>1861</v>
      </c>
      <c r="S455" s="247"/>
      <c r="T455" s="244">
        <f t="shared" si="158"/>
        <v>454</v>
      </c>
      <c r="U455" s="278">
        <v>44836</v>
      </c>
      <c r="V455" s="249" t="str">
        <f t="shared" ref="V455:W455" si="165">V454</f>
        <v>TL</v>
      </c>
      <c r="W455" s="249" t="str">
        <f t="shared" si="165"/>
        <v>1-6</v>
      </c>
      <c r="X455" s="247"/>
      <c r="Y455" s="247"/>
      <c r="Z455" s="247"/>
      <c r="AA455" s="247">
        <v>32.799999999999997</v>
      </c>
      <c r="AB455" s="247"/>
    </row>
    <row r="456" spans="1:28" ht="15" x14ac:dyDescent="0.2">
      <c r="A456" s="75" t="str">
        <f t="shared" ref="A456:B456" si="166">A455</f>
        <v>SCH123</v>
      </c>
      <c r="B456" s="75" t="str">
        <f t="shared" si="166"/>
        <v>2022195</v>
      </c>
      <c r="C456" s="240">
        <v>9</v>
      </c>
      <c r="D456" s="241" t="s">
        <v>1871</v>
      </c>
      <c r="E456" s="103">
        <v>37.6</v>
      </c>
      <c r="F456" s="241">
        <v>443</v>
      </c>
      <c r="G456" s="241"/>
      <c r="H456" s="241"/>
      <c r="I456" s="242"/>
      <c r="J456" s="242"/>
      <c r="K456" s="242"/>
      <c r="L456" s="241"/>
      <c r="M456" s="241"/>
      <c r="N456" s="241"/>
      <c r="O456" s="247"/>
      <c r="P456" s="247"/>
      <c r="Q456" s="247"/>
      <c r="R456" s="243" t="s">
        <v>1861</v>
      </c>
      <c r="S456" s="247"/>
      <c r="T456" s="244">
        <f t="shared" si="158"/>
        <v>455</v>
      </c>
      <c r="U456" s="278">
        <v>44836</v>
      </c>
      <c r="V456" s="249" t="str">
        <f t="shared" ref="V456:W456" si="167">V455</f>
        <v>TL</v>
      </c>
      <c r="W456" s="249" t="str">
        <f t="shared" si="167"/>
        <v>1-6</v>
      </c>
      <c r="X456" s="247"/>
      <c r="Y456" s="247"/>
      <c r="Z456" s="247"/>
      <c r="AA456" s="247">
        <v>37.1</v>
      </c>
      <c r="AB456" s="247"/>
    </row>
    <row r="457" spans="1:28" ht="15" x14ac:dyDescent="0.2">
      <c r="A457" s="75" t="str">
        <f t="shared" ref="A457:B457" si="168">A456</f>
        <v>SCH123</v>
      </c>
      <c r="B457" s="75" t="str">
        <f t="shared" si="168"/>
        <v>2022195</v>
      </c>
      <c r="C457" s="240">
        <v>9</v>
      </c>
      <c r="D457" s="241" t="s">
        <v>1871</v>
      </c>
      <c r="E457" s="103">
        <v>31.2</v>
      </c>
      <c r="F457" s="241">
        <v>225</v>
      </c>
      <c r="G457" s="241"/>
      <c r="H457" s="241"/>
      <c r="I457" s="242"/>
      <c r="J457" s="242"/>
      <c r="K457" s="242"/>
      <c r="L457" s="241"/>
      <c r="M457" s="241"/>
      <c r="N457" s="241"/>
      <c r="O457" s="247"/>
      <c r="P457" s="247"/>
      <c r="Q457" s="247"/>
      <c r="R457" s="243" t="s">
        <v>1861</v>
      </c>
      <c r="S457" s="247"/>
      <c r="T457" s="244">
        <f t="shared" si="158"/>
        <v>456</v>
      </c>
      <c r="U457" s="278">
        <v>44836</v>
      </c>
      <c r="V457" s="249" t="str">
        <f t="shared" ref="V457:W457" si="169">V456</f>
        <v>TL</v>
      </c>
      <c r="W457" s="249" t="str">
        <f t="shared" si="169"/>
        <v>1-6</v>
      </c>
      <c r="X457" s="247"/>
      <c r="Y457" s="247"/>
      <c r="Z457" s="247"/>
      <c r="AA457" s="247">
        <v>30.9</v>
      </c>
      <c r="AB457" s="247"/>
    </row>
    <row r="458" spans="1:28" ht="15" x14ac:dyDescent="0.2">
      <c r="A458" s="75" t="str">
        <f t="shared" ref="A458:B458" si="170">A457</f>
        <v>SCH123</v>
      </c>
      <c r="B458" s="75" t="str">
        <f t="shared" si="170"/>
        <v>2022195</v>
      </c>
      <c r="C458" s="240">
        <v>9</v>
      </c>
      <c r="D458" s="241" t="s">
        <v>1871</v>
      </c>
      <c r="E458" s="103">
        <v>29.9</v>
      </c>
      <c r="F458" s="241">
        <v>228</v>
      </c>
      <c r="G458" s="241"/>
      <c r="H458" s="241"/>
      <c r="I458" s="242"/>
      <c r="J458" s="242"/>
      <c r="K458" s="242"/>
      <c r="L458" s="241"/>
      <c r="M458" s="241"/>
      <c r="N458" s="241"/>
      <c r="O458" s="247"/>
      <c r="P458" s="247"/>
      <c r="Q458" s="247" t="s">
        <v>1877</v>
      </c>
      <c r="R458" s="243" t="s">
        <v>1861</v>
      </c>
      <c r="S458" s="247"/>
      <c r="T458" s="244">
        <f t="shared" si="158"/>
        <v>457</v>
      </c>
      <c r="U458" s="278">
        <v>44836</v>
      </c>
      <c r="V458" s="249" t="str">
        <f t="shared" ref="V458:W458" si="171">V457</f>
        <v>TL</v>
      </c>
      <c r="W458" s="249" t="str">
        <f t="shared" si="171"/>
        <v>1-6</v>
      </c>
      <c r="X458" s="247"/>
      <c r="Y458" s="247"/>
      <c r="Z458" s="247"/>
      <c r="AA458" s="247">
        <v>29.3</v>
      </c>
      <c r="AB458" s="247"/>
    </row>
    <row r="459" spans="1:28" ht="15" x14ac:dyDescent="0.2">
      <c r="A459" s="75" t="str">
        <f t="shared" ref="A459:B459" si="172">A458</f>
        <v>SCH123</v>
      </c>
      <c r="B459" s="75" t="str">
        <f t="shared" si="172"/>
        <v>2022195</v>
      </c>
      <c r="C459" s="240">
        <v>9</v>
      </c>
      <c r="D459" s="241" t="s">
        <v>1871</v>
      </c>
      <c r="E459" s="103">
        <v>31.9</v>
      </c>
      <c r="F459" s="241">
        <v>236</v>
      </c>
      <c r="G459" s="241"/>
      <c r="H459" s="241"/>
      <c r="I459" s="242"/>
      <c r="J459" s="242"/>
      <c r="K459" s="242"/>
      <c r="L459" s="241"/>
      <c r="M459" s="241"/>
      <c r="N459" s="241"/>
      <c r="O459" s="247"/>
      <c r="P459" s="247"/>
      <c r="Q459" s="247"/>
      <c r="R459" s="243" t="s">
        <v>1861</v>
      </c>
      <c r="S459" s="247"/>
      <c r="T459" s="244">
        <f t="shared" si="158"/>
        <v>458</v>
      </c>
      <c r="U459" s="278">
        <v>44836</v>
      </c>
      <c r="V459" s="249" t="str">
        <f t="shared" ref="V459:W459" si="173">V458</f>
        <v>TL</v>
      </c>
      <c r="W459" s="249" t="str">
        <f t="shared" si="173"/>
        <v>1-6</v>
      </c>
      <c r="X459" s="247"/>
      <c r="Y459" s="247"/>
      <c r="Z459" s="247"/>
      <c r="AA459" s="247">
        <v>31.9</v>
      </c>
      <c r="AB459" s="247"/>
    </row>
    <row r="460" spans="1:28" ht="15" x14ac:dyDescent="0.2">
      <c r="A460" s="75" t="str">
        <f t="shared" ref="A460:B460" si="174">A459</f>
        <v>SCH123</v>
      </c>
      <c r="B460" s="75" t="str">
        <f t="shared" si="174"/>
        <v>2022195</v>
      </c>
      <c r="C460" s="240">
        <v>9</v>
      </c>
      <c r="D460" s="241" t="s">
        <v>1871</v>
      </c>
      <c r="E460" s="103">
        <v>36</v>
      </c>
      <c r="F460" s="241">
        <v>413</v>
      </c>
      <c r="G460" s="241"/>
      <c r="H460" s="241"/>
      <c r="I460" s="242"/>
      <c r="J460" s="242"/>
      <c r="K460" s="242"/>
      <c r="L460" s="241"/>
      <c r="M460" s="241"/>
      <c r="N460" s="241"/>
      <c r="O460" s="247"/>
      <c r="P460" s="247"/>
      <c r="Q460" s="247"/>
      <c r="R460" s="243" t="s">
        <v>1861</v>
      </c>
      <c r="S460" s="247"/>
      <c r="T460" s="244">
        <f t="shared" si="158"/>
        <v>459</v>
      </c>
      <c r="U460" s="278">
        <v>44836</v>
      </c>
      <c r="V460" s="249" t="str">
        <f t="shared" ref="V460:W460" si="175">V459</f>
        <v>TL</v>
      </c>
      <c r="W460" s="249" t="str">
        <f t="shared" si="175"/>
        <v>1-6</v>
      </c>
      <c r="X460" s="247"/>
      <c r="Y460" s="247"/>
      <c r="Z460" s="247"/>
      <c r="AA460" s="247">
        <v>36</v>
      </c>
      <c r="AB460" s="247"/>
    </row>
    <row r="461" spans="1:28" ht="15" x14ac:dyDescent="0.2">
      <c r="A461" s="75" t="str">
        <f t="shared" ref="A461:B461" si="176">A460</f>
        <v>SCH123</v>
      </c>
      <c r="B461" s="75" t="str">
        <f t="shared" si="176"/>
        <v>2022195</v>
      </c>
      <c r="C461" s="240">
        <v>9</v>
      </c>
      <c r="D461" s="241" t="s">
        <v>1871</v>
      </c>
      <c r="E461" s="103">
        <v>32.1</v>
      </c>
      <c r="F461" s="241">
        <v>293</v>
      </c>
      <c r="G461" s="241"/>
      <c r="H461" s="241"/>
      <c r="I461" s="242"/>
      <c r="J461" s="242"/>
      <c r="K461" s="242"/>
      <c r="L461" s="241"/>
      <c r="M461" s="241"/>
      <c r="N461" s="241"/>
      <c r="O461" s="247"/>
      <c r="P461" s="247"/>
      <c r="Q461" s="247"/>
      <c r="R461" s="243" t="s">
        <v>1861</v>
      </c>
      <c r="S461" s="247"/>
      <c r="T461" s="244">
        <f t="shared" si="158"/>
        <v>460</v>
      </c>
      <c r="U461" s="278">
        <v>44836</v>
      </c>
      <c r="V461" s="249" t="str">
        <f t="shared" ref="V461:W461" si="177">V460</f>
        <v>TL</v>
      </c>
      <c r="W461" s="249" t="str">
        <f t="shared" si="177"/>
        <v>1-6</v>
      </c>
      <c r="X461" s="247"/>
      <c r="Y461" s="247"/>
      <c r="Z461" s="247"/>
      <c r="AA461" s="247">
        <v>32.299999999999997</v>
      </c>
      <c r="AB461" s="247"/>
    </row>
    <row r="462" spans="1:28" ht="15" x14ac:dyDescent="0.2">
      <c r="A462" s="75" t="str">
        <f t="shared" ref="A462:B462" si="178">A461</f>
        <v>SCH123</v>
      </c>
      <c r="B462" s="75" t="str">
        <f t="shared" si="178"/>
        <v>2022195</v>
      </c>
      <c r="C462" s="240">
        <v>9</v>
      </c>
      <c r="D462" s="241" t="s">
        <v>1871</v>
      </c>
      <c r="E462" s="103">
        <v>34</v>
      </c>
      <c r="F462" s="241">
        <v>350</v>
      </c>
      <c r="G462" s="241"/>
      <c r="H462" s="241"/>
      <c r="I462" s="242"/>
      <c r="J462" s="242"/>
      <c r="K462" s="242"/>
      <c r="L462" s="241"/>
      <c r="M462" s="241"/>
      <c r="N462" s="241"/>
      <c r="O462" s="247"/>
      <c r="P462" s="247"/>
      <c r="Q462" s="247" t="s">
        <v>1866</v>
      </c>
      <c r="R462" s="243" t="s">
        <v>1861</v>
      </c>
      <c r="S462" s="247"/>
      <c r="T462" s="244">
        <f t="shared" si="158"/>
        <v>461</v>
      </c>
      <c r="U462" s="278">
        <v>44836</v>
      </c>
      <c r="V462" s="249" t="str">
        <f t="shared" ref="V462:W462" si="179">V461</f>
        <v>TL</v>
      </c>
      <c r="W462" s="249" t="str">
        <f t="shared" si="179"/>
        <v>1-6</v>
      </c>
      <c r="X462" s="247"/>
      <c r="Y462" s="247"/>
      <c r="Z462" s="247"/>
      <c r="AA462" s="247">
        <v>34.6</v>
      </c>
      <c r="AB462" s="247"/>
    </row>
    <row r="463" spans="1:28" ht="15" x14ac:dyDescent="0.2">
      <c r="A463" s="75" t="str">
        <f t="shared" ref="A463:B463" si="180">A462</f>
        <v>SCH123</v>
      </c>
      <c r="B463" s="75" t="str">
        <f t="shared" si="180"/>
        <v>2022195</v>
      </c>
      <c r="C463" s="240">
        <v>9</v>
      </c>
      <c r="D463" s="241" t="s">
        <v>1871</v>
      </c>
      <c r="E463" s="103">
        <v>40.5</v>
      </c>
      <c r="F463" s="241">
        <v>618</v>
      </c>
      <c r="G463" s="241"/>
      <c r="H463" s="241"/>
      <c r="I463" s="242"/>
      <c r="J463" s="242"/>
      <c r="K463" s="242"/>
      <c r="L463" s="241"/>
      <c r="M463" s="241"/>
      <c r="N463" s="241"/>
      <c r="O463" s="247"/>
      <c r="P463" s="247"/>
      <c r="Q463" s="247" t="s">
        <v>1865</v>
      </c>
      <c r="R463" s="243" t="s">
        <v>1861</v>
      </c>
      <c r="S463" s="247"/>
      <c r="T463" s="244">
        <f t="shared" si="158"/>
        <v>462</v>
      </c>
      <c r="U463" s="278">
        <v>44836</v>
      </c>
      <c r="V463" s="249" t="str">
        <f t="shared" ref="V463:W463" si="181">V462</f>
        <v>TL</v>
      </c>
      <c r="W463" s="249" t="str">
        <f t="shared" si="181"/>
        <v>1-6</v>
      </c>
      <c r="X463" s="247"/>
      <c r="Y463" s="247"/>
      <c r="Z463" s="247"/>
      <c r="AA463" s="247">
        <v>40.5</v>
      </c>
      <c r="AB463" s="247"/>
    </row>
    <row r="464" spans="1:28" ht="15" x14ac:dyDescent="0.2">
      <c r="A464" s="75" t="str">
        <f t="shared" ref="A464:B464" si="182">A463</f>
        <v>SCH123</v>
      </c>
      <c r="B464" s="75" t="str">
        <f t="shared" si="182"/>
        <v>2022195</v>
      </c>
      <c r="C464" s="240">
        <v>9</v>
      </c>
      <c r="D464" s="241" t="s">
        <v>1871</v>
      </c>
      <c r="E464" s="103">
        <v>32.5</v>
      </c>
      <c r="F464" s="241">
        <v>302</v>
      </c>
      <c r="G464" s="241"/>
      <c r="H464" s="241"/>
      <c r="I464" s="242"/>
      <c r="J464" s="242"/>
      <c r="K464" s="242"/>
      <c r="L464" s="241"/>
      <c r="M464" s="241"/>
      <c r="N464" s="241"/>
      <c r="O464" s="247"/>
      <c r="P464" s="247"/>
      <c r="Q464" s="247"/>
      <c r="R464" s="243" t="s">
        <v>1861</v>
      </c>
      <c r="S464" s="247"/>
      <c r="T464" s="244">
        <f t="shared" si="158"/>
        <v>463</v>
      </c>
      <c r="U464" s="278">
        <v>44836</v>
      </c>
      <c r="V464" s="249" t="str">
        <f t="shared" ref="V464:W464" si="183">V463</f>
        <v>TL</v>
      </c>
      <c r="W464" s="249" t="str">
        <f t="shared" si="183"/>
        <v>1-6</v>
      </c>
      <c r="X464" s="247"/>
      <c r="Y464" s="247"/>
      <c r="Z464" s="247"/>
      <c r="AA464" s="247">
        <v>32.5</v>
      </c>
      <c r="AB464" s="247"/>
    </row>
    <row r="465" spans="1:28" ht="15" x14ac:dyDescent="0.2">
      <c r="A465" s="75" t="str">
        <f t="shared" ref="A465:B465" si="184">A464</f>
        <v>SCH123</v>
      </c>
      <c r="B465" s="75" t="str">
        <f t="shared" si="184"/>
        <v>2022195</v>
      </c>
      <c r="C465" s="240">
        <v>9</v>
      </c>
      <c r="D465" s="241" t="s">
        <v>1871</v>
      </c>
      <c r="E465" s="103">
        <v>34.200000000000003</v>
      </c>
      <c r="F465" s="241">
        <v>318</v>
      </c>
      <c r="G465" s="241"/>
      <c r="H465" s="241"/>
      <c r="I465" s="242"/>
      <c r="J465" s="242"/>
      <c r="K465" s="242"/>
      <c r="L465" s="241"/>
      <c r="M465" s="241"/>
      <c r="N465" s="241"/>
      <c r="O465" s="247"/>
      <c r="P465" s="247"/>
      <c r="Q465" s="247"/>
      <c r="R465" s="243" t="s">
        <v>1861</v>
      </c>
      <c r="S465" s="247"/>
      <c r="T465" s="244">
        <f t="shared" si="158"/>
        <v>464</v>
      </c>
      <c r="U465" s="278">
        <v>44836</v>
      </c>
      <c r="V465" s="249" t="str">
        <f t="shared" ref="V465:W465" si="185">V464</f>
        <v>TL</v>
      </c>
      <c r="W465" s="249" t="str">
        <f t="shared" si="185"/>
        <v>1-6</v>
      </c>
      <c r="X465" s="247"/>
      <c r="Y465" s="247"/>
      <c r="Z465" s="247"/>
      <c r="AA465" s="247">
        <v>34.200000000000003</v>
      </c>
      <c r="AB465" s="247"/>
    </row>
    <row r="466" spans="1:28" ht="15" x14ac:dyDescent="0.2">
      <c r="A466" s="75" t="str">
        <f t="shared" ref="A466:B466" si="186">A465</f>
        <v>SCH123</v>
      </c>
      <c r="B466" s="75" t="str">
        <f t="shared" si="186"/>
        <v>2022195</v>
      </c>
      <c r="C466" s="240">
        <v>9</v>
      </c>
      <c r="D466" s="241" t="s">
        <v>1871</v>
      </c>
      <c r="E466" s="103">
        <v>34.5</v>
      </c>
      <c r="F466" s="241">
        <v>313</v>
      </c>
      <c r="G466" s="241"/>
      <c r="H466" s="241"/>
      <c r="I466" s="242"/>
      <c r="J466" s="242"/>
      <c r="K466" s="242"/>
      <c r="L466" s="241"/>
      <c r="M466" s="241"/>
      <c r="N466" s="241"/>
      <c r="O466" s="247"/>
      <c r="P466" s="247"/>
      <c r="Q466" s="247"/>
      <c r="R466" s="243" t="s">
        <v>1861</v>
      </c>
      <c r="S466" s="247"/>
      <c r="T466" s="244">
        <f t="shared" si="158"/>
        <v>465</v>
      </c>
      <c r="U466" s="278">
        <v>44836</v>
      </c>
      <c r="V466" s="249" t="str">
        <f t="shared" ref="V466:W466" si="187">V465</f>
        <v>TL</v>
      </c>
      <c r="W466" s="249" t="str">
        <f t="shared" si="187"/>
        <v>1-6</v>
      </c>
      <c r="X466" s="247"/>
      <c r="Y466" s="247"/>
      <c r="Z466" s="247"/>
      <c r="AA466" s="247">
        <v>35.5</v>
      </c>
      <c r="AB466" s="247"/>
    </row>
    <row r="467" spans="1:28" ht="15" x14ac:dyDescent="0.2">
      <c r="A467" s="75" t="str">
        <f t="shared" ref="A467:B467" si="188">A466</f>
        <v>SCH123</v>
      </c>
      <c r="B467" s="75" t="str">
        <f t="shared" si="188"/>
        <v>2022195</v>
      </c>
      <c r="C467" s="240">
        <v>9</v>
      </c>
      <c r="D467" s="241" t="s">
        <v>1871</v>
      </c>
      <c r="E467" s="103">
        <v>33.9</v>
      </c>
      <c r="F467" s="241">
        <v>337</v>
      </c>
      <c r="G467" s="241"/>
      <c r="H467" s="241"/>
      <c r="I467" s="242"/>
      <c r="J467" s="242"/>
      <c r="K467" s="242"/>
      <c r="L467" s="241"/>
      <c r="M467" s="241"/>
      <c r="N467" s="241"/>
      <c r="O467" s="247"/>
      <c r="P467" s="247"/>
      <c r="Q467" s="247"/>
      <c r="R467" s="243" t="s">
        <v>1861</v>
      </c>
      <c r="S467" s="247"/>
      <c r="T467" s="244">
        <f t="shared" si="158"/>
        <v>466</v>
      </c>
      <c r="U467" s="278">
        <v>44836</v>
      </c>
      <c r="V467" s="249" t="str">
        <f t="shared" ref="V467:W467" si="189">V466</f>
        <v>TL</v>
      </c>
      <c r="W467" s="249" t="str">
        <f t="shared" si="189"/>
        <v>1-6</v>
      </c>
      <c r="X467" s="247"/>
      <c r="Y467" s="247"/>
      <c r="Z467" s="247"/>
      <c r="AA467" s="247">
        <v>33.9</v>
      </c>
      <c r="AB467" s="247"/>
    </row>
    <row r="468" spans="1:28" ht="15" x14ac:dyDescent="0.2">
      <c r="A468" s="75" t="str">
        <f t="shared" ref="A468:B468" si="190">A467</f>
        <v>SCH123</v>
      </c>
      <c r="B468" s="75" t="str">
        <f t="shared" si="190"/>
        <v>2022195</v>
      </c>
      <c r="C468" s="240">
        <v>9</v>
      </c>
      <c r="D468" s="241" t="s">
        <v>1871</v>
      </c>
      <c r="E468" s="103">
        <v>33</v>
      </c>
      <c r="F468" s="241">
        <v>335</v>
      </c>
      <c r="G468" s="241"/>
      <c r="H468" s="241"/>
      <c r="I468" s="242"/>
      <c r="J468" s="242"/>
      <c r="K468" s="242"/>
      <c r="L468" s="241"/>
      <c r="M468" s="241"/>
      <c r="N468" s="241"/>
      <c r="O468" s="247"/>
      <c r="P468" s="247"/>
      <c r="Q468" s="247"/>
      <c r="R468" s="243" t="s">
        <v>1861</v>
      </c>
      <c r="S468" s="247"/>
      <c r="T468" s="244">
        <f t="shared" si="158"/>
        <v>467</v>
      </c>
      <c r="U468" s="278">
        <v>44836</v>
      </c>
      <c r="V468" s="249" t="str">
        <f t="shared" ref="V468:W468" si="191">V467</f>
        <v>TL</v>
      </c>
      <c r="W468" s="249" t="str">
        <f t="shared" si="191"/>
        <v>1-6</v>
      </c>
      <c r="X468" s="247"/>
      <c r="Y468" s="247"/>
      <c r="Z468" s="247"/>
      <c r="AA468" s="247">
        <v>32.9</v>
      </c>
      <c r="AB468" s="247"/>
    </row>
    <row r="469" spans="1:28" ht="15" x14ac:dyDescent="0.2">
      <c r="A469" s="75" t="str">
        <f t="shared" ref="A469:B469" si="192">A468</f>
        <v>SCH123</v>
      </c>
      <c r="B469" s="75" t="str">
        <f t="shared" si="192"/>
        <v>2022195</v>
      </c>
      <c r="C469" s="240">
        <v>9</v>
      </c>
      <c r="D469" s="241" t="s">
        <v>1871</v>
      </c>
      <c r="E469" s="103">
        <v>36.200000000000003</v>
      </c>
      <c r="F469" s="241">
        <v>416</v>
      </c>
      <c r="G469" s="241"/>
      <c r="H469" s="241"/>
      <c r="I469" s="242"/>
      <c r="J469" s="242"/>
      <c r="K469" s="242"/>
      <c r="L469" s="241"/>
      <c r="M469" s="241"/>
      <c r="N469" s="241"/>
      <c r="O469" s="247"/>
      <c r="P469" s="247"/>
      <c r="Q469" s="247"/>
      <c r="R469" s="243" t="s">
        <v>1861</v>
      </c>
      <c r="S469" s="247"/>
      <c r="T469" s="244">
        <f t="shared" si="158"/>
        <v>468</v>
      </c>
      <c r="U469" s="278">
        <v>44836</v>
      </c>
      <c r="V469" s="249" t="str">
        <f t="shared" ref="V469:W469" si="193">V468</f>
        <v>TL</v>
      </c>
      <c r="W469" s="249" t="str">
        <f t="shared" si="193"/>
        <v>1-6</v>
      </c>
      <c r="X469" s="247"/>
      <c r="Y469" s="247"/>
      <c r="Z469" s="247"/>
      <c r="AA469" s="247">
        <v>35.6</v>
      </c>
      <c r="AB469" s="247"/>
    </row>
    <row r="470" spans="1:28" ht="15" x14ac:dyDescent="0.2">
      <c r="A470" s="75" t="str">
        <f t="shared" ref="A470:B470" si="194">A469</f>
        <v>SCH123</v>
      </c>
      <c r="B470" s="75" t="str">
        <f t="shared" si="194"/>
        <v>2022195</v>
      </c>
      <c r="C470" s="240">
        <v>9</v>
      </c>
      <c r="D470" s="241" t="s">
        <v>1871</v>
      </c>
      <c r="E470" s="103">
        <v>34.299999999999997</v>
      </c>
      <c r="F470" s="241">
        <v>324</v>
      </c>
      <c r="G470" s="241"/>
      <c r="H470" s="241"/>
      <c r="I470" s="242"/>
      <c r="J470" s="242"/>
      <c r="K470" s="242"/>
      <c r="L470" s="241"/>
      <c r="M470" s="241"/>
      <c r="N470" s="241"/>
      <c r="O470" s="247"/>
      <c r="P470" s="247"/>
      <c r="Q470" s="247"/>
      <c r="R470" s="243" t="s">
        <v>1861</v>
      </c>
      <c r="S470" s="247"/>
      <c r="T470" s="244">
        <f t="shared" si="158"/>
        <v>469</v>
      </c>
      <c r="U470" s="278">
        <v>44836</v>
      </c>
      <c r="V470" s="249" t="str">
        <f t="shared" ref="V470:W470" si="195">V469</f>
        <v>TL</v>
      </c>
      <c r="W470" s="249" t="str">
        <f t="shared" si="195"/>
        <v>1-6</v>
      </c>
      <c r="X470" s="247"/>
      <c r="Y470" s="247"/>
      <c r="Z470" s="247"/>
      <c r="AA470" s="247">
        <v>34.200000000000003</v>
      </c>
      <c r="AB470" s="247"/>
    </row>
    <row r="471" spans="1:28" ht="15" x14ac:dyDescent="0.2">
      <c r="A471" s="75" t="str">
        <f t="shared" ref="A471:B471" si="196">A470</f>
        <v>SCH123</v>
      </c>
      <c r="B471" s="75" t="str">
        <f t="shared" si="196"/>
        <v>2022195</v>
      </c>
      <c r="C471" s="240">
        <v>9</v>
      </c>
      <c r="D471" s="241" t="s">
        <v>1871</v>
      </c>
      <c r="E471" s="103">
        <v>36.5</v>
      </c>
      <c r="F471" s="241">
        <v>416</v>
      </c>
      <c r="G471" s="241"/>
      <c r="H471" s="241"/>
      <c r="I471" s="242"/>
      <c r="J471" s="242"/>
      <c r="K471" s="242"/>
      <c r="L471" s="241"/>
      <c r="M471" s="241"/>
      <c r="N471" s="241"/>
      <c r="O471" s="247"/>
      <c r="P471" s="247"/>
      <c r="Q471" s="247"/>
      <c r="R471" s="243" t="s">
        <v>1861</v>
      </c>
      <c r="S471" s="247"/>
      <c r="T471" s="244">
        <f t="shared" si="158"/>
        <v>470</v>
      </c>
      <c r="U471" s="278">
        <v>44836</v>
      </c>
      <c r="V471" s="249" t="str">
        <f t="shared" ref="V471:W471" si="197">V470</f>
        <v>TL</v>
      </c>
      <c r="W471" s="249" t="str">
        <f t="shared" si="197"/>
        <v>1-6</v>
      </c>
      <c r="X471" s="247"/>
      <c r="Y471" s="247"/>
      <c r="Z471" s="247"/>
      <c r="AA471" s="247">
        <v>36.5</v>
      </c>
      <c r="AB471" s="247"/>
    </row>
    <row r="472" spans="1:28" ht="15" x14ac:dyDescent="0.2">
      <c r="A472" s="75" t="str">
        <f t="shared" ref="A472:B472" si="198">A471</f>
        <v>SCH123</v>
      </c>
      <c r="B472" s="75" t="str">
        <f t="shared" si="198"/>
        <v>2022195</v>
      </c>
      <c r="C472" s="240">
        <v>9</v>
      </c>
      <c r="D472" s="241" t="s">
        <v>1871</v>
      </c>
      <c r="E472" s="103">
        <v>39.4</v>
      </c>
      <c r="F472" s="241">
        <v>548</v>
      </c>
      <c r="G472" s="241"/>
      <c r="H472" s="241"/>
      <c r="I472" s="242"/>
      <c r="J472" s="242"/>
      <c r="K472" s="242"/>
      <c r="L472" s="241"/>
      <c r="M472" s="241"/>
      <c r="N472" s="241"/>
      <c r="O472" s="247"/>
      <c r="P472" s="247"/>
      <c r="Q472" s="247"/>
      <c r="R472" s="243" t="s">
        <v>1861</v>
      </c>
      <c r="S472" s="247"/>
      <c r="T472" s="244">
        <f t="shared" si="158"/>
        <v>471</v>
      </c>
      <c r="U472" s="278">
        <v>44836</v>
      </c>
      <c r="V472" s="249" t="str">
        <f t="shared" ref="V472:W472" si="199">V471</f>
        <v>TL</v>
      </c>
      <c r="W472" s="249" t="str">
        <f t="shared" si="199"/>
        <v>1-6</v>
      </c>
      <c r="X472" s="247"/>
      <c r="Y472" s="247"/>
      <c r="Z472" s="247"/>
      <c r="AA472" s="247">
        <v>39.6</v>
      </c>
      <c r="AB472" s="247"/>
    </row>
    <row r="473" spans="1:28" ht="15" x14ac:dyDescent="0.2">
      <c r="A473" s="75" t="str">
        <f t="shared" ref="A473:B473" si="200">A472</f>
        <v>SCH123</v>
      </c>
      <c r="B473" s="75" t="str">
        <f t="shared" si="200"/>
        <v>2022195</v>
      </c>
      <c r="C473" s="240">
        <v>9</v>
      </c>
      <c r="D473" s="241" t="s">
        <v>1871</v>
      </c>
      <c r="E473" s="103">
        <v>37</v>
      </c>
      <c r="F473" s="241">
        <v>441</v>
      </c>
      <c r="G473" s="241"/>
      <c r="H473" s="241"/>
      <c r="I473" s="242"/>
      <c r="J473" s="242"/>
      <c r="K473" s="242"/>
      <c r="L473" s="241"/>
      <c r="M473" s="241"/>
      <c r="N473" s="241"/>
      <c r="O473" s="247"/>
      <c r="P473" s="247"/>
      <c r="Q473" s="247" t="s">
        <v>1866</v>
      </c>
      <c r="R473" s="243" t="s">
        <v>1861</v>
      </c>
      <c r="S473" s="247"/>
      <c r="T473" s="244">
        <f t="shared" si="158"/>
        <v>472</v>
      </c>
      <c r="U473" s="278">
        <v>44836</v>
      </c>
      <c r="V473" s="249" t="str">
        <f t="shared" ref="V473:W473" si="201">V472</f>
        <v>TL</v>
      </c>
      <c r="W473" s="249" t="str">
        <f t="shared" si="201"/>
        <v>1-6</v>
      </c>
      <c r="X473" s="247"/>
      <c r="Y473" s="247"/>
      <c r="Z473" s="247"/>
      <c r="AA473" s="247">
        <v>37.4</v>
      </c>
      <c r="AB473" s="247"/>
    </row>
    <row r="474" spans="1:28" ht="15" x14ac:dyDescent="0.2">
      <c r="A474" s="75" t="str">
        <f t="shared" ref="A474:B474" si="202">A473</f>
        <v>SCH123</v>
      </c>
      <c r="B474" s="75" t="str">
        <f t="shared" si="202"/>
        <v>2022195</v>
      </c>
      <c r="C474" s="240">
        <v>9</v>
      </c>
      <c r="D474" s="241" t="s">
        <v>1871</v>
      </c>
      <c r="E474" s="103">
        <v>32</v>
      </c>
      <c r="F474" s="241">
        <v>265</v>
      </c>
      <c r="G474" s="241"/>
      <c r="H474" s="241"/>
      <c r="I474" s="242"/>
      <c r="J474" s="242"/>
      <c r="K474" s="242"/>
      <c r="L474" s="241"/>
      <c r="M474" s="241"/>
      <c r="N474" s="241"/>
      <c r="O474" s="247"/>
      <c r="P474" s="247"/>
      <c r="Q474" s="247" t="s">
        <v>1865</v>
      </c>
      <c r="R474" s="243" t="s">
        <v>1861</v>
      </c>
      <c r="S474" s="247"/>
      <c r="T474" s="244">
        <f t="shared" si="158"/>
        <v>473</v>
      </c>
      <c r="U474" s="278">
        <v>44836</v>
      </c>
      <c r="V474" s="249" t="str">
        <f t="shared" ref="V474:W474" si="203">V473</f>
        <v>TL</v>
      </c>
      <c r="W474" s="249" t="str">
        <f t="shared" si="203"/>
        <v>1-6</v>
      </c>
      <c r="X474" s="247"/>
      <c r="Y474" s="247"/>
      <c r="Z474" s="247"/>
      <c r="AA474" s="247">
        <v>32</v>
      </c>
      <c r="AB474" s="247"/>
    </row>
    <row r="475" spans="1:28" ht="15" x14ac:dyDescent="0.2">
      <c r="A475" s="75" t="str">
        <f t="shared" ref="A475:B475" si="204">A474</f>
        <v>SCH123</v>
      </c>
      <c r="B475" s="75" t="str">
        <f t="shared" si="204"/>
        <v>2022195</v>
      </c>
      <c r="C475" s="240">
        <v>9</v>
      </c>
      <c r="D475" s="241" t="s">
        <v>1871</v>
      </c>
      <c r="E475" s="103">
        <v>31.3</v>
      </c>
      <c r="F475" s="241">
        <v>264</v>
      </c>
      <c r="G475" s="241"/>
      <c r="H475" s="241"/>
      <c r="I475" s="242"/>
      <c r="J475" s="242"/>
      <c r="K475" s="242"/>
      <c r="L475" s="241"/>
      <c r="M475" s="241"/>
      <c r="N475" s="241"/>
      <c r="O475" s="247"/>
      <c r="P475" s="247"/>
      <c r="Q475" s="247"/>
      <c r="R475" s="243" t="s">
        <v>1861</v>
      </c>
      <c r="S475" s="247"/>
      <c r="T475" s="244">
        <f t="shared" si="158"/>
        <v>474</v>
      </c>
      <c r="U475" s="278">
        <v>44836</v>
      </c>
      <c r="V475" s="249" t="str">
        <f t="shared" ref="V475:W475" si="205">V474</f>
        <v>TL</v>
      </c>
      <c r="W475" s="249" t="str">
        <f t="shared" si="205"/>
        <v>1-6</v>
      </c>
      <c r="X475" s="247"/>
      <c r="Y475" s="247"/>
      <c r="Z475" s="247"/>
      <c r="AA475" s="247">
        <v>31.3</v>
      </c>
      <c r="AB475" s="247"/>
    </row>
    <row r="476" spans="1:28" ht="15" x14ac:dyDescent="0.2">
      <c r="A476" s="75" t="str">
        <f t="shared" ref="A476:B476" si="206">A475</f>
        <v>SCH123</v>
      </c>
      <c r="B476" s="75" t="str">
        <f t="shared" si="206"/>
        <v>2022195</v>
      </c>
      <c r="C476" s="240">
        <v>9</v>
      </c>
      <c r="D476" s="241" t="s">
        <v>1871</v>
      </c>
      <c r="E476" s="103">
        <v>35.799999999999997</v>
      </c>
      <c r="F476" s="241">
        <v>375</v>
      </c>
      <c r="G476" s="241"/>
      <c r="H476" s="241"/>
      <c r="I476" s="242"/>
      <c r="J476" s="242"/>
      <c r="K476" s="242"/>
      <c r="L476" s="241"/>
      <c r="M476" s="241"/>
      <c r="N476" s="241"/>
      <c r="O476" s="247"/>
      <c r="P476" s="247"/>
      <c r="Q476" s="247"/>
      <c r="R476" s="243" t="s">
        <v>1861</v>
      </c>
      <c r="S476" s="247"/>
      <c r="T476" s="244">
        <f t="shared" si="158"/>
        <v>475</v>
      </c>
      <c r="U476" s="278">
        <v>44836</v>
      </c>
      <c r="V476" s="249" t="str">
        <f t="shared" ref="V476:W476" si="207">V475</f>
        <v>TL</v>
      </c>
      <c r="W476" s="249" t="str">
        <f t="shared" si="207"/>
        <v>1-6</v>
      </c>
      <c r="X476" s="247"/>
      <c r="Y476" s="247"/>
      <c r="Z476" s="247"/>
      <c r="AA476" s="247">
        <v>35.799999999999997</v>
      </c>
      <c r="AB476" s="247"/>
    </row>
    <row r="477" spans="1:28" ht="15" x14ac:dyDescent="0.2">
      <c r="A477" s="75" t="str">
        <f t="shared" ref="A477:B477" si="208">A476</f>
        <v>SCH123</v>
      </c>
      <c r="B477" s="75" t="str">
        <f t="shared" si="208"/>
        <v>2022195</v>
      </c>
      <c r="C477" s="240">
        <v>9</v>
      </c>
      <c r="D477" s="241" t="s">
        <v>1871</v>
      </c>
      <c r="E477" s="103">
        <v>31.4</v>
      </c>
      <c r="F477" s="241">
        <v>253</v>
      </c>
      <c r="G477" s="241"/>
      <c r="H477" s="241"/>
      <c r="I477" s="242"/>
      <c r="J477" s="242"/>
      <c r="K477" s="242"/>
      <c r="L477" s="241"/>
      <c r="M477" s="241"/>
      <c r="N477" s="241"/>
      <c r="O477" s="247"/>
      <c r="P477" s="247"/>
      <c r="Q477" s="247"/>
      <c r="R477" s="243" t="s">
        <v>1861</v>
      </c>
      <c r="S477" s="247"/>
      <c r="T477" s="244">
        <f t="shared" si="158"/>
        <v>476</v>
      </c>
      <c r="U477" s="278">
        <v>44836</v>
      </c>
      <c r="V477" s="249" t="str">
        <f t="shared" ref="V477:W477" si="209">V476</f>
        <v>TL</v>
      </c>
      <c r="W477" s="249" t="str">
        <f t="shared" si="209"/>
        <v>1-6</v>
      </c>
      <c r="X477" s="247"/>
      <c r="Y477" s="247"/>
      <c r="Z477" s="247"/>
      <c r="AA477" s="247">
        <v>30.9</v>
      </c>
      <c r="AB477" s="247"/>
    </row>
    <row r="478" spans="1:28" ht="15" x14ac:dyDescent="0.2">
      <c r="A478" s="75" t="str">
        <f t="shared" ref="A478:B478" si="210">A477</f>
        <v>SCH123</v>
      </c>
      <c r="B478" s="75" t="str">
        <f t="shared" si="210"/>
        <v>2022195</v>
      </c>
      <c r="C478" s="240">
        <v>9</v>
      </c>
      <c r="D478" s="241" t="s">
        <v>1871</v>
      </c>
      <c r="E478" s="103">
        <v>40.200000000000003</v>
      </c>
      <c r="F478" s="241">
        <v>539</v>
      </c>
      <c r="G478" s="241"/>
      <c r="H478" s="241"/>
      <c r="I478" s="242"/>
      <c r="J478" s="242"/>
      <c r="K478" s="242"/>
      <c r="L478" s="241"/>
      <c r="M478" s="241"/>
      <c r="N478" s="241"/>
      <c r="O478" s="247"/>
      <c r="P478" s="247"/>
      <c r="Q478" s="247"/>
      <c r="R478" s="243" t="s">
        <v>1861</v>
      </c>
      <c r="S478" s="247"/>
      <c r="T478" s="244">
        <f t="shared" si="158"/>
        <v>477</v>
      </c>
      <c r="U478" s="278">
        <v>44836</v>
      </c>
      <c r="V478" s="249" t="str">
        <f t="shared" ref="V478:W478" si="211">V477</f>
        <v>TL</v>
      </c>
      <c r="W478" s="249" t="str">
        <f t="shared" si="211"/>
        <v>1-6</v>
      </c>
      <c r="X478" s="247"/>
      <c r="Y478" s="247"/>
      <c r="Z478" s="247"/>
      <c r="AA478" s="247">
        <v>39.200000000000003</v>
      </c>
      <c r="AB478" s="247"/>
    </row>
    <row r="479" spans="1:28" ht="15" x14ac:dyDescent="0.2">
      <c r="A479" s="75" t="str">
        <f t="shared" ref="A479:B479" si="212">A478</f>
        <v>SCH123</v>
      </c>
      <c r="B479" s="75" t="str">
        <f t="shared" si="212"/>
        <v>2022195</v>
      </c>
      <c r="C479" s="240">
        <v>9</v>
      </c>
      <c r="D479" s="241" t="s">
        <v>1871</v>
      </c>
      <c r="E479" s="103">
        <v>33.700000000000003</v>
      </c>
      <c r="F479" s="241">
        <v>330</v>
      </c>
      <c r="G479" s="241"/>
      <c r="H479" s="241"/>
      <c r="I479" s="242"/>
      <c r="J479" s="242"/>
      <c r="K479" s="242"/>
      <c r="L479" s="241"/>
      <c r="M479" s="241"/>
      <c r="N479" s="241"/>
      <c r="O479" s="247"/>
      <c r="P479" s="247"/>
      <c r="Q479" s="247"/>
      <c r="R479" s="243" t="s">
        <v>1861</v>
      </c>
      <c r="S479" s="247"/>
      <c r="T479" s="244">
        <f t="shared" si="158"/>
        <v>478</v>
      </c>
      <c r="U479" s="278">
        <v>44836</v>
      </c>
      <c r="V479" s="249" t="str">
        <f t="shared" ref="V479:W479" si="213">V478</f>
        <v>TL</v>
      </c>
      <c r="W479" s="249" t="str">
        <f t="shared" si="213"/>
        <v>1-6</v>
      </c>
      <c r="X479" s="247"/>
      <c r="Y479" s="247"/>
      <c r="Z479" s="247"/>
      <c r="AA479" s="247">
        <v>33.700000000000003</v>
      </c>
      <c r="AB479" s="247"/>
    </row>
    <row r="480" spans="1:28" ht="15" x14ac:dyDescent="0.2">
      <c r="A480" s="75" t="str">
        <f t="shared" ref="A480:B480" si="214">A479</f>
        <v>SCH123</v>
      </c>
      <c r="B480" s="75" t="str">
        <f t="shared" si="214"/>
        <v>2022195</v>
      </c>
      <c r="C480" s="240">
        <v>9</v>
      </c>
      <c r="D480" s="241" t="s">
        <v>1871</v>
      </c>
      <c r="E480" s="103">
        <v>34.6</v>
      </c>
      <c r="F480" s="241">
        <v>352</v>
      </c>
      <c r="G480" s="241"/>
      <c r="H480" s="241"/>
      <c r="I480" s="242"/>
      <c r="J480" s="242"/>
      <c r="K480" s="242"/>
      <c r="L480" s="241"/>
      <c r="M480" s="241"/>
      <c r="N480" s="241"/>
      <c r="O480" s="247"/>
      <c r="P480" s="247"/>
      <c r="Q480" s="247"/>
      <c r="R480" s="243" t="s">
        <v>1861</v>
      </c>
      <c r="S480" s="247"/>
      <c r="T480" s="244">
        <f t="shared" si="158"/>
        <v>479</v>
      </c>
      <c r="U480" s="278">
        <v>44836</v>
      </c>
      <c r="V480" s="249" t="str">
        <f t="shared" ref="V480:W480" si="215">V479</f>
        <v>TL</v>
      </c>
      <c r="W480" s="249" t="str">
        <f t="shared" si="215"/>
        <v>1-6</v>
      </c>
      <c r="X480" s="247"/>
      <c r="Y480" s="247"/>
      <c r="Z480" s="247"/>
      <c r="AA480" s="247">
        <v>34.799999999999997</v>
      </c>
      <c r="AB480" s="247"/>
    </row>
    <row r="481" spans="1:28" ht="15" x14ac:dyDescent="0.2">
      <c r="A481" s="75" t="str">
        <f t="shared" ref="A481:B481" si="216">A480</f>
        <v>SCH123</v>
      </c>
      <c r="B481" s="75" t="str">
        <f t="shared" si="216"/>
        <v>2022195</v>
      </c>
      <c r="C481" s="240">
        <v>9</v>
      </c>
      <c r="D481" s="241" t="s">
        <v>1871</v>
      </c>
      <c r="E481" s="103">
        <v>31.7</v>
      </c>
      <c r="F481" s="241">
        <v>276</v>
      </c>
      <c r="G481" s="241"/>
      <c r="H481" s="241"/>
      <c r="I481" s="242"/>
      <c r="J481" s="242"/>
      <c r="K481" s="242"/>
      <c r="L481" s="241"/>
      <c r="M481" s="241"/>
      <c r="N481" s="241"/>
      <c r="O481" s="247"/>
      <c r="P481" s="247"/>
      <c r="Q481" s="247"/>
      <c r="R481" s="243" t="s">
        <v>1861</v>
      </c>
      <c r="S481" s="247"/>
      <c r="T481" s="244">
        <f t="shared" si="158"/>
        <v>480</v>
      </c>
      <c r="U481" s="278">
        <v>44836</v>
      </c>
      <c r="V481" s="249" t="str">
        <f t="shared" ref="V481:W481" si="217">V480</f>
        <v>TL</v>
      </c>
      <c r="W481" s="249" t="str">
        <f t="shared" si="217"/>
        <v>1-6</v>
      </c>
      <c r="X481" s="247"/>
      <c r="Y481" s="247"/>
      <c r="Z481" s="247"/>
      <c r="AA481" s="247">
        <v>31.7</v>
      </c>
      <c r="AB481" s="247"/>
    </row>
    <row r="482" spans="1:28" ht="15" x14ac:dyDescent="0.2">
      <c r="A482" s="75" t="str">
        <f t="shared" ref="A482:B482" si="218">A481</f>
        <v>SCH123</v>
      </c>
      <c r="B482" s="75" t="str">
        <f t="shared" si="218"/>
        <v>2022195</v>
      </c>
      <c r="C482" s="240">
        <v>9</v>
      </c>
      <c r="D482" s="241" t="s">
        <v>1871</v>
      </c>
      <c r="E482" s="103">
        <v>38.4</v>
      </c>
      <c r="F482" s="241">
        <v>493</v>
      </c>
      <c r="G482" s="241"/>
      <c r="H482" s="241"/>
      <c r="I482" s="242"/>
      <c r="J482" s="242"/>
      <c r="K482" s="242"/>
      <c r="L482" s="241"/>
      <c r="M482" s="241"/>
      <c r="N482" s="241"/>
      <c r="O482" s="247"/>
      <c r="P482" s="247"/>
      <c r="Q482" s="247"/>
      <c r="R482" s="243" t="s">
        <v>1861</v>
      </c>
      <c r="S482" s="247"/>
      <c r="T482" s="244">
        <f t="shared" si="158"/>
        <v>481</v>
      </c>
      <c r="U482" s="278">
        <v>44836</v>
      </c>
      <c r="V482" s="249" t="str">
        <f t="shared" ref="V482:W482" si="219">V481</f>
        <v>TL</v>
      </c>
      <c r="W482" s="249" t="str">
        <f t="shared" si="219"/>
        <v>1-6</v>
      </c>
      <c r="X482" s="247"/>
      <c r="Y482" s="247"/>
      <c r="Z482" s="247"/>
      <c r="AA482" s="247">
        <v>38.4</v>
      </c>
      <c r="AB482" s="247"/>
    </row>
    <row r="483" spans="1:28" ht="15" x14ac:dyDescent="0.2">
      <c r="A483" s="75" t="str">
        <f t="shared" ref="A483:B483" si="220">A482</f>
        <v>SCH123</v>
      </c>
      <c r="B483" s="75" t="str">
        <f t="shared" si="220"/>
        <v>2022195</v>
      </c>
      <c r="C483" s="240">
        <v>9</v>
      </c>
      <c r="D483" s="241" t="s">
        <v>1871</v>
      </c>
      <c r="E483" s="103">
        <v>38.700000000000003</v>
      </c>
      <c r="F483" s="241">
        <v>520</v>
      </c>
      <c r="G483" s="241"/>
      <c r="H483" s="241"/>
      <c r="I483" s="242"/>
      <c r="J483" s="242"/>
      <c r="K483" s="242"/>
      <c r="L483" s="241"/>
      <c r="M483" s="241"/>
      <c r="N483" s="241"/>
      <c r="O483" s="247"/>
      <c r="P483" s="247"/>
      <c r="Q483" s="247"/>
      <c r="R483" s="243" t="s">
        <v>1861</v>
      </c>
      <c r="S483" s="247"/>
      <c r="T483" s="244">
        <f t="shared" si="158"/>
        <v>482</v>
      </c>
      <c r="U483" s="278">
        <v>44836</v>
      </c>
      <c r="V483" s="249" t="str">
        <f t="shared" ref="V483:W483" si="221">V482</f>
        <v>TL</v>
      </c>
      <c r="W483" s="249" t="str">
        <f t="shared" si="221"/>
        <v>1-6</v>
      </c>
      <c r="X483" s="247"/>
      <c r="Y483" s="247"/>
      <c r="Z483" s="247"/>
      <c r="AA483" s="247">
        <v>38.700000000000003</v>
      </c>
      <c r="AB483" s="247"/>
    </row>
    <row r="484" spans="1:28" ht="15" x14ac:dyDescent="0.2">
      <c r="A484" s="75" t="str">
        <f t="shared" ref="A484:B484" si="222">A483</f>
        <v>SCH123</v>
      </c>
      <c r="B484" s="75" t="str">
        <f t="shared" si="222"/>
        <v>2022195</v>
      </c>
      <c r="C484" s="240">
        <v>9</v>
      </c>
      <c r="D484" s="241" t="s">
        <v>1871</v>
      </c>
      <c r="E484" s="103">
        <v>30.2</v>
      </c>
      <c r="F484" s="241">
        <v>226</v>
      </c>
      <c r="G484" s="241"/>
      <c r="H484" s="241"/>
      <c r="I484" s="242"/>
      <c r="J484" s="242"/>
      <c r="K484" s="242"/>
      <c r="L484" s="241"/>
      <c r="M484" s="241"/>
      <c r="N484" s="241"/>
      <c r="O484" s="247"/>
      <c r="P484" s="247"/>
      <c r="Q484" s="247"/>
      <c r="R484" s="243" t="s">
        <v>1861</v>
      </c>
      <c r="S484" s="247"/>
      <c r="T484" s="244">
        <f t="shared" si="158"/>
        <v>483</v>
      </c>
      <c r="U484" s="278">
        <v>44836</v>
      </c>
      <c r="V484" s="249" t="str">
        <f t="shared" ref="V484:W484" si="223">V483</f>
        <v>TL</v>
      </c>
      <c r="W484" s="249" t="str">
        <f t="shared" si="223"/>
        <v>1-6</v>
      </c>
      <c r="X484" s="247"/>
      <c r="Y484" s="247"/>
      <c r="Z484" s="247"/>
      <c r="AA484" s="247">
        <v>30.1</v>
      </c>
      <c r="AB484" s="247"/>
    </row>
    <row r="485" spans="1:28" ht="15" x14ac:dyDescent="0.2">
      <c r="A485" s="75" t="str">
        <f t="shared" ref="A485:B485" si="224">A484</f>
        <v>SCH123</v>
      </c>
      <c r="B485" s="75" t="str">
        <f t="shared" si="224"/>
        <v>2022195</v>
      </c>
      <c r="C485" s="240">
        <v>9</v>
      </c>
      <c r="D485" s="241" t="s">
        <v>1871</v>
      </c>
      <c r="E485" s="103">
        <v>33.6</v>
      </c>
      <c r="F485" s="241">
        <v>306</v>
      </c>
      <c r="G485" s="241"/>
      <c r="H485" s="241"/>
      <c r="I485" s="242"/>
      <c r="J485" s="242"/>
      <c r="K485" s="242"/>
      <c r="L485" s="241"/>
      <c r="M485" s="241"/>
      <c r="N485" s="241"/>
      <c r="O485" s="247"/>
      <c r="P485" s="247"/>
      <c r="Q485" s="247"/>
      <c r="R485" s="243" t="s">
        <v>1861</v>
      </c>
      <c r="S485" s="247"/>
      <c r="T485" s="244">
        <f t="shared" si="158"/>
        <v>484</v>
      </c>
      <c r="U485" s="278">
        <v>44836</v>
      </c>
      <c r="V485" s="249" t="str">
        <f t="shared" ref="V485:W485" si="225">V484</f>
        <v>TL</v>
      </c>
      <c r="W485" s="249" t="str">
        <f t="shared" si="225"/>
        <v>1-6</v>
      </c>
      <c r="X485" s="247"/>
      <c r="Y485" s="247"/>
      <c r="Z485" s="247"/>
      <c r="AA485" s="247">
        <v>33.700000000000003</v>
      </c>
      <c r="AB485" s="247"/>
    </row>
    <row r="486" spans="1:28" ht="15" x14ac:dyDescent="0.2">
      <c r="A486" s="75" t="str">
        <f t="shared" ref="A486:B486" si="226">A485</f>
        <v>SCH123</v>
      </c>
      <c r="B486" s="75" t="str">
        <f t="shared" si="226"/>
        <v>2022195</v>
      </c>
      <c r="C486" s="240">
        <v>9</v>
      </c>
      <c r="D486" s="241" t="s">
        <v>1871</v>
      </c>
      <c r="E486" s="103">
        <v>32.700000000000003</v>
      </c>
      <c r="F486" s="241">
        <v>281</v>
      </c>
      <c r="G486" s="241"/>
      <c r="H486" s="241"/>
      <c r="I486" s="242"/>
      <c r="J486" s="242"/>
      <c r="K486" s="242"/>
      <c r="L486" s="241"/>
      <c r="M486" s="241"/>
      <c r="N486" s="241"/>
      <c r="O486" s="247"/>
      <c r="P486" s="247"/>
      <c r="Q486" s="247"/>
      <c r="R486" s="243" t="s">
        <v>1861</v>
      </c>
      <c r="S486" s="247"/>
      <c r="T486" s="244">
        <f t="shared" si="158"/>
        <v>485</v>
      </c>
      <c r="U486" s="278">
        <v>44836</v>
      </c>
      <c r="V486" s="249" t="str">
        <f t="shared" ref="V486:W486" si="227">V485</f>
        <v>TL</v>
      </c>
      <c r="W486" s="249" t="str">
        <f t="shared" si="227"/>
        <v>1-6</v>
      </c>
      <c r="X486" s="247"/>
      <c r="Y486" s="247"/>
      <c r="Z486" s="247"/>
      <c r="AA486" s="247">
        <v>33.299999999999997</v>
      </c>
      <c r="AB486" s="247"/>
    </row>
    <row r="487" spans="1:28" ht="15" x14ac:dyDescent="0.2">
      <c r="A487" s="75" t="str">
        <f t="shared" ref="A487:B487" si="228">A486</f>
        <v>SCH123</v>
      </c>
      <c r="B487" s="75" t="str">
        <f t="shared" si="228"/>
        <v>2022195</v>
      </c>
      <c r="C487" s="240">
        <v>9</v>
      </c>
      <c r="D487" s="241" t="s">
        <v>1871</v>
      </c>
      <c r="E487" s="103">
        <v>38.9</v>
      </c>
      <c r="F487" s="241">
        <v>475</v>
      </c>
      <c r="G487" s="241"/>
      <c r="H487" s="241"/>
      <c r="I487" s="242"/>
      <c r="J487" s="242"/>
      <c r="K487" s="242"/>
      <c r="L487" s="241"/>
      <c r="M487" s="241"/>
      <c r="N487" s="241"/>
      <c r="O487" s="247"/>
      <c r="P487" s="247"/>
      <c r="Q487" s="247"/>
      <c r="R487" s="243" t="s">
        <v>1861</v>
      </c>
      <c r="S487" s="247"/>
      <c r="T487" s="244">
        <f t="shared" si="158"/>
        <v>486</v>
      </c>
      <c r="U487" s="278">
        <v>44836</v>
      </c>
      <c r="V487" s="249" t="str">
        <f t="shared" ref="V487:W487" si="229">V486</f>
        <v>TL</v>
      </c>
      <c r="W487" s="249" t="str">
        <f t="shared" si="229"/>
        <v>1-6</v>
      </c>
      <c r="X487" s="247"/>
      <c r="Y487" s="247"/>
      <c r="Z487" s="247"/>
      <c r="AA487" s="247">
        <v>38.9</v>
      </c>
      <c r="AB487" s="247"/>
    </row>
    <row r="488" spans="1:28" ht="15" x14ac:dyDescent="0.2">
      <c r="A488" s="75" t="str">
        <f t="shared" ref="A488:B488" si="230">A487</f>
        <v>SCH123</v>
      </c>
      <c r="B488" s="75" t="str">
        <f t="shared" si="230"/>
        <v>2022195</v>
      </c>
      <c r="C488" s="240">
        <v>9</v>
      </c>
      <c r="D488" s="241" t="s">
        <v>1871</v>
      </c>
      <c r="E488" s="103">
        <v>34</v>
      </c>
      <c r="F488" s="241">
        <v>338</v>
      </c>
      <c r="G488" s="241"/>
      <c r="H488" s="241"/>
      <c r="I488" s="242"/>
      <c r="J488" s="242"/>
      <c r="K488" s="242"/>
      <c r="L488" s="241"/>
      <c r="M488" s="241"/>
      <c r="N488" s="241"/>
      <c r="O488" s="247"/>
      <c r="P488" s="247"/>
      <c r="Q488" s="247" t="s">
        <v>1865</v>
      </c>
      <c r="R488" s="243" t="s">
        <v>1861</v>
      </c>
      <c r="S488" s="247"/>
      <c r="T488" s="244">
        <f t="shared" si="158"/>
        <v>487</v>
      </c>
      <c r="U488" s="278">
        <v>44836</v>
      </c>
      <c r="V488" s="249" t="str">
        <f t="shared" ref="V488:W488" si="231">V487</f>
        <v>TL</v>
      </c>
      <c r="W488" s="249" t="str">
        <f t="shared" si="231"/>
        <v>1-6</v>
      </c>
      <c r="X488" s="247"/>
      <c r="Y488" s="247"/>
      <c r="Z488" s="247"/>
      <c r="AA488" s="247">
        <v>34</v>
      </c>
      <c r="AB488" s="247"/>
    </row>
    <row r="489" spans="1:28" ht="15" x14ac:dyDescent="0.2">
      <c r="A489" s="75" t="str">
        <f t="shared" ref="A489:B489" si="232">A488</f>
        <v>SCH123</v>
      </c>
      <c r="B489" s="75" t="str">
        <f t="shared" si="232"/>
        <v>2022195</v>
      </c>
      <c r="C489" s="240">
        <v>9</v>
      </c>
      <c r="D489" s="241" t="s">
        <v>1871</v>
      </c>
      <c r="E489" s="103">
        <v>36.6</v>
      </c>
      <c r="F489" s="241">
        <v>416</v>
      </c>
      <c r="G489" s="241"/>
      <c r="H489" s="241"/>
      <c r="I489" s="242"/>
      <c r="J489" s="242"/>
      <c r="K489" s="242"/>
      <c r="L489" s="241"/>
      <c r="M489" s="241"/>
      <c r="N489" s="241"/>
      <c r="O489" s="247"/>
      <c r="P489" s="247"/>
      <c r="Q489" s="247"/>
      <c r="R489" s="243" t="s">
        <v>1861</v>
      </c>
      <c r="S489" s="247"/>
      <c r="T489" s="244">
        <f t="shared" si="158"/>
        <v>488</v>
      </c>
      <c r="U489" s="278">
        <v>44836</v>
      </c>
      <c r="V489" s="249" t="str">
        <f t="shared" ref="V489:W489" si="233">V488</f>
        <v>TL</v>
      </c>
      <c r="W489" s="249" t="str">
        <f t="shared" si="233"/>
        <v>1-6</v>
      </c>
      <c r="X489" s="247"/>
      <c r="Y489" s="247"/>
      <c r="Z489" s="247"/>
      <c r="AA489" s="247">
        <v>36.6</v>
      </c>
      <c r="AB489" s="247"/>
    </row>
    <row r="490" spans="1:28" ht="15" x14ac:dyDescent="0.2">
      <c r="A490" s="75" t="str">
        <f t="shared" ref="A490:B490" si="234">A489</f>
        <v>SCH123</v>
      </c>
      <c r="B490" s="75" t="str">
        <f t="shared" si="234"/>
        <v>2022195</v>
      </c>
      <c r="C490" s="240">
        <v>9</v>
      </c>
      <c r="D490" s="241" t="s">
        <v>1871</v>
      </c>
      <c r="E490" s="103">
        <v>39.4</v>
      </c>
      <c r="F490" s="241">
        <v>492</v>
      </c>
      <c r="G490" s="241"/>
      <c r="H490" s="241"/>
      <c r="I490" s="242"/>
      <c r="J490" s="242"/>
      <c r="K490" s="242"/>
      <c r="L490" s="241"/>
      <c r="M490" s="241"/>
      <c r="N490" s="241"/>
      <c r="O490" s="247"/>
      <c r="P490" s="247"/>
      <c r="Q490" s="247"/>
      <c r="R490" s="243" t="s">
        <v>1861</v>
      </c>
      <c r="S490" s="247"/>
      <c r="T490" s="244">
        <f t="shared" si="158"/>
        <v>489</v>
      </c>
      <c r="U490" s="278">
        <v>44836</v>
      </c>
      <c r="V490" s="249" t="str">
        <f t="shared" ref="V490:W490" si="235">V489</f>
        <v>TL</v>
      </c>
      <c r="W490" s="249" t="str">
        <f t="shared" si="235"/>
        <v>1-6</v>
      </c>
      <c r="X490" s="247"/>
      <c r="Y490" s="247"/>
      <c r="Z490" s="247"/>
      <c r="AA490" s="247">
        <v>39.1</v>
      </c>
      <c r="AB490" s="247"/>
    </row>
    <row r="491" spans="1:28" ht="15" x14ac:dyDescent="0.2">
      <c r="A491" s="75" t="str">
        <f t="shared" ref="A491:B491" si="236">A490</f>
        <v>SCH123</v>
      </c>
      <c r="B491" s="75" t="str">
        <f t="shared" si="236"/>
        <v>2022195</v>
      </c>
      <c r="C491" s="240">
        <v>9</v>
      </c>
      <c r="D491" s="241" t="s">
        <v>1871</v>
      </c>
      <c r="E491" s="103">
        <v>36</v>
      </c>
      <c r="F491" s="241">
        <v>370</v>
      </c>
      <c r="G491" s="241"/>
      <c r="H491" s="241"/>
      <c r="I491" s="242"/>
      <c r="J491" s="242"/>
      <c r="K491" s="242"/>
      <c r="L491" s="241"/>
      <c r="M491" s="241"/>
      <c r="N491" s="241"/>
      <c r="O491" s="247"/>
      <c r="P491" s="247"/>
      <c r="Q491" s="247"/>
      <c r="R491" s="243" t="s">
        <v>1861</v>
      </c>
      <c r="S491" s="247"/>
      <c r="T491" s="244">
        <f t="shared" si="158"/>
        <v>490</v>
      </c>
      <c r="U491" s="278">
        <v>44836</v>
      </c>
      <c r="V491" s="249" t="str">
        <f t="shared" ref="V491:W491" si="237">V490</f>
        <v>TL</v>
      </c>
      <c r="W491" s="249" t="str">
        <f t="shared" si="237"/>
        <v>1-6</v>
      </c>
      <c r="X491" s="247"/>
      <c r="Y491" s="247"/>
      <c r="Z491" s="247"/>
      <c r="AA491" s="247">
        <v>35.9</v>
      </c>
      <c r="AB491" s="247"/>
    </row>
    <row r="492" spans="1:28" ht="15" x14ac:dyDescent="0.2">
      <c r="A492" s="75" t="str">
        <f t="shared" ref="A492:B492" si="238">A491</f>
        <v>SCH123</v>
      </c>
      <c r="B492" s="75" t="str">
        <f t="shared" si="238"/>
        <v>2022195</v>
      </c>
      <c r="C492" s="240">
        <v>9</v>
      </c>
      <c r="D492" s="241" t="s">
        <v>1871</v>
      </c>
      <c r="E492" s="103">
        <v>39.5</v>
      </c>
      <c r="F492" s="241">
        <v>537</v>
      </c>
      <c r="G492" s="241"/>
      <c r="H492" s="241"/>
      <c r="I492" s="242"/>
      <c r="J492" s="242"/>
      <c r="K492" s="242"/>
      <c r="L492" s="241"/>
      <c r="M492" s="241"/>
      <c r="N492" s="241"/>
      <c r="O492" s="247"/>
      <c r="P492" s="247"/>
      <c r="Q492" s="247"/>
      <c r="R492" s="243" t="s">
        <v>1861</v>
      </c>
      <c r="S492" s="247"/>
      <c r="T492" s="244">
        <f t="shared" si="158"/>
        <v>491</v>
      </c>
      <c r="U492" s="278">
        <v>44836</v>
      </c>
      <c r="V492" s="249" t="str">
        <f t="shared" ref="V492:W492" si="239">V491</f>
        <v>TL</v>
      </c>
      <c r="W492" s="249" t="str">
        <f t="shared" si="239"/>
        <v>1-6</v>
      </c>
      <c r="X492" s="247"/>
      <c r="Y492" s="247"/>
      <c r="Z492" s="247"/>
      <c r="AA492" s="247">
        <v>39.5</v>
      </c>
      <c r="AB492" s="247"/>
    </row>
    <row r="493" spans="1:28" ht="15" x14ac:dyDescent="0.2">
      <c r="A493" s="75" t="str">
        <f t="shared" ref="A493:B493" si="240">A492</f>
        <v>SCH123</v>
      </c>
      <c r="B493" s="75" t="str">
        <f t="shared" si="240"/>
        <v>2022195</v>
      </c>
      <c r="C493" s="240">
        <v>9</v>
      </c>
      <c r="D493" s="241" t="s">
        <v>1871</v>
      </c>
      <c r="E493" s="103">
        <v>37.1</v>
      </c>
      <c r="F493" s="241">
        <v>424</v>
      </c>
      <c r="G493" s="241"/>
      <c r="H493" s="241"/>
      <c r="I493" s="242"/>
      <c r="J493" s="242"/>
      <c r="K493" s="242"/>
      <c r="L493" s="241"/>
      <c r="M493" s="241"/>
      <c r="N493" s="241"/>
      <c r="O493" s="247"/>
      <c r="P493" s="247"/>
      <c r="Q493" s="247"/>
      <c r="R493" s="243" t="s">
        <v>1861</v>
      </c>
      <c r="S493" s="247"/>
      <c r="T493" s="244">
        <f t="shared" si="158"/>
        <v>492</v>
      </c>
      <c r="U493" s="278">
        <v>44836</v>
      </c>
      <c r="V493" s="249" t="str">
        <f t="shared" ref="V493:W493" si="241">V492</f>
        <v>TL</v>
      </c>
      <c r="W493" s="249" t="str">
        <f t="shared" si="241"/>
        <v>1-6</v>
      </c>
      <c r="X493" s="247"/>
      <c r="Y493" s="247"/>
      <c r="Z493" s="247"/>
      <c r="AA493" s="247">
        <v>37.200000000000003</v>
      </c>
      <c r="AB493" s="247"/>
    </row>
    <row r="494" spans="1:28" ht="15" x14ac:dyDescent="0.2">
      <c r="A494" s="75" t="str">
        <f t="shared" ref="A494:B494" si="242">A493</f>
        <v>SCH123</v>
      </c>
      <c r="B494" s="75" t="str">
        <f t="shared" si="242"/>
        <v>2022195</v>
      </c>
      <c r="C494" s="240">
        <v>9</v>
      </c>
      <c r="D494" s="241" t="s">
        <v>1871</v>
      </c>
      <c r="E494" s="103">
        <v>33.5</v>
      </c>
      <c r="F494" s="241">
        <v>327</v>
      </c>
      <c r="G494" s="241"/>
      <c r="H494" s="241"/>
      <c r="I494" s="242"/>
      <c r="J494" s="242"/>
      <c r="K494" s="242"/>
      <c r="L494" s="241"/>
      <c r="M494" s="241"/>
      <c r="N494" s="241"/>
      <c r="O494" s="247"/>
      <c r="P494" s="247"/>
      <c r="Q494" s="247"/>
      <c r="R494" s="243" t="s">
        <v>1861</v>
      </c>
      <c r="S494" s="247"/>
      <c r="T494" s="244">
        <f t="shared" si="158"/>
        <v>493</v>
      </c>
      <c r="U494" s="278">
        <v>44836</v>
      </c>
      <c r="V494" s="249" t="str">
        <f t="shared" ref="V494:W494" si="243">V493</f>
        <v>TL</v>
      </c>
      <c r="W494" s="249" t="str">
        <f t="shared" si="243"/>
        <v>1-6</v>
      </c>
      <c r="X494" s="247"/>
      <c r="Y494" s="247"/>
      <c r="Z494" s="247"/>
      <c r="AA494" s="247">
        <v>33.5</v>
      </c>
      <c r="AB494" s="247"/>
    </row>
    <row r="495" spans="1:28" ht="15" x14ac:dyDescent="0.2">
      <c r="A495" s="75" t="str">
        <f t="shared" ref="A495:B495" si="244">A494</f>
        <v>SCH123</v>
      </c>
      <c r="B495" s="75" t="str">
        <f t="shared" si="244"/>
        <v>2022195</v>
      </c>
      <c r="C495" s="240">
        <v>9</v>
      </c>
      <c r="D495" s="241" t="s">
        <v>1871</v>
      </c>
      <c r="E495" s="103">
        <v>35.700000000000003</v>
      </c>
      <c r="F495" s="241">
        <v>369</v>
      </c>
      <c r="G495" s="241"/>
      <c r="H495" s="241"/>
      <c r="I495" s="242"/>
      <c r="J495" s="242"/>
      <c r="K495" s="242"/>
      <c r="L495" s="241"/>
      <c r="M495" s="241"/>
      <c r="N495" s="241"/>
      <c r="O495" s="247"/>
      <c r="P495" s="247"/>
      <c r="Q495" s="247"/>
      <c r="R495" s="243" t="s">
        <v>1861</v>
      </c>
      <c r="S495" s="247"/>
      <c r="T495" s="244">
        <f t="shared" si="158"/>
        <v>494</v>
      </c>
      <c r="U495" s="278">
        <v>44836</v>
      </c>
      <c r="V495" s="249" t="str">
        <f t="shared" ref="V495:W495" si="245">V494</f>
        <v>TL</v>
      </c>
      <c r="W495" s="249" t="str">
        <f t="shared" si="245"/>
        <v>1-6</v>
      </c>
      <c r="X495" s="247"/>
      <c r="Y495" s="247"/>
      <c r="Z495" s="247"/>
      <c r="AA495" s="247">
        <v>35.700000000000003</v>
      </c>
      <c r="AB495" s="247"/>
    </row>
    <row r="496" spans="1:28" ht="15" x14ac:dyDescent="0.2">
      <c r="A496" s="75" t="str">
        <f t="shared" ref="A496:B496" si="246">A495</f>
        <v>SCH123</v>
      </c>
      <c r="B496" s="75" t="str">
        <f t="shared" si="246"/>
        <v>2022195</v>
      </c>
      <c r="C496" s="240">
        <v>9</v>
      </c>
      <c r="D496" s="241" t="s">
        <v>1871</v>
      </c>
      <c r="E496" s="103">
        <v>31.1</v>
      </c>
      <c r="F496" s="241">
        <v>257</v>
      </c>
      <c r="G496" s="241"/>
      <c r="H496" s="241"/>
      <c r="I496" s="242"/>
      <c r="J496" s="242"/>
      <c r="K496" s="242"/>
      <c r="L496" s="241"/>
      <c r="M496" s="241"/>
      <c r="N496" s="241"/>
      <c r="O496" s="247"/>
      <c r="P496" s="247"/>
      <c r="Q496" s="247"/>
      <c r="R496" s="243" t="s">
        <v>1861</v>
      </c>
      <c r="S496" s="247"/>
      <c r="T496" s="244">
        <f t="shared" si="158"/>
        <v>495</v>
      </c>
      <c r="U496" s="278">
        <v>44836</v>
      </c>
      <c r="V496" s="249" t="str">
        <f t="shared" ref="V496:W496" si="247">V495</f>
        <v>TL</v>
      </c>
      <c r="W496" s="249" t="str">
        <f t="shared" si="247"/>
        <v>1-6</v>
      </c>
      <c r="X496" s="247"/>
      <c r="Y496" s="247"/>
      <c r="Z496" s="247"/>
      <c r="AA496" s="247">
        <v>31.1</v>
      </c>
      <c r="AB496" s="247"/>
    </row>
    <row r="497" spans="1:28" ht="15" x14ac:dyDescent="0.2">
      <c r="A497" s="75" t="str">
        <f t="shared" ref="A497:B497" si="248">A496</f>
        <v>SCH123</v>
      </c>
      <c r="B497" s="75" t="str">
        <f t="shared" si="248"/>
        <v>2022195</v>
      </c>
      <c r="C497" s="240">
        <v>9</v>
      </c>
      <c r="D497" s="241" t="s">
        <v>1871</v>
      </c>
      <c r="E497" s="103">
        <v>30</v>
      </c>
      <c r="F497" s="241">
        <v>238</v>
      </c>
      <c r="G497" s="241"/>
      <c r="H497" s="241"/>
      <c r="I497" s="242"/>
      <c r="J497" s="242"/>
      <c r="K497" s="242"/>
      <c r="L497" s="241"/>
      <c r="M497" s="241"/>
      <c r="N497" s="241"/>
      <c r="O497" s="247"/>
      <c r="P497" s="247"/>
      <c r="Q497" s="247"/>
      <c r="R497" s="243" t="s">
        <v>1861</v>
      </c>
      <c r="S497" s="247"/>
      <c r="T497" s="244">
        <f t="shared" si="158"/>
        <v>496</v>
      </c>
      <c r="U497" s="278">
        <v>44836</v>
      </c>
      <c r="V497" s="249" t="str">
        <f t="shared" ref="V497:W497" si="249">V496</f>
        <v>TL</v>
      </c>
      <c r="W497" s="249" t="str">
        <f t="shared" si="249"/>
        <v>1-6</v>
      </c>
      <c r="X497" s="247"/>
      <c r="Y497" s="247"/>
      <c r="Z497" s="247"/>
      <c r="AA497" s="247">
        <v>30.1</v>
      </c>
      <c r="AB497" s="247"/>
    </row>
    <row r="498" spans="1:28" ht="15" x14ac:dyDescent="0.2">
      <c r="A498" s="75" t="str">
        <f t="shared" ref="A498:B498" si="250">A497</f>
        <v>SCH123</v>
      </c>
      <c r="B498" s="75" t="str">
        <f t="shared" si="250"/>
        <v>2022195</v>
      </c>
      <c r="C498" s="240">
        <v>9</v>
      </c>
      <c r="D498" s="241" t="s">
        <v>1871</v>
      </c>
      <c r="E498" s="103">
        <v>37.9</v>
      </c>
      <c r="F498" s="241">
        <v>527</v>
      </c>
      <c r="G498" s="241"/>
      <c r="H498" s="241"/>
      <c r="I498" s="242"/>
      <c r="J498" s="242"/>
      <c r="K498" s="242"/>
      <c r="L498" s="241"/>
      <c r="M498" s="241"/>
      <c r="N498" s="241"/>
      <c r="O498" s="247"/>
      <c r="P498" s="247"/>
      <c r="Q498" s="247"/>
      <c r="R498" s="243" t="s">
        <v>1861</v>
      </c>
      <c r="S498" s="247"/>
      <c r="T498" s="244">
        <f t="shared" si="158"/>
        <v>497</v>
      </c>
      <c r="U498" s="278">
        <v>44836</v>
      </c>
      <c r="V498" s="249" t="str">
        <f t="shared" ref="V498:W498" si="251">V497</f>
        <v>TL</v>
      </c>
      <c r="W498" s="249" t="str">
        <f t="shared" si="251"/>
        <v>1-6</v>
      </c>
      <c r="X498" s="247"/>
      <c r="Y498" s="247"/>
      <c r="Z498" s="247"/>
      <c r="AA498" s="247">
        <v>37.9</v>
      </c>
      <c r="AB498" s="247"/>
    </row>
    <row r="499" spans="1:28" ht="15" x14ac:dyDescent="0.2">
      <c r="A499" s="75" t="str">
        <f t="shared" ref="A499:B499" si="252">A498</f>
        <v>SCH123</v>
      </c>
      <c r="B499" s="75" t="str">
        <f t="shared" si="252"/>
        <v>2022195</v>
      </c>
      <c r="C499" s="240">
        <v>9</v>
      </c>
      <c r="D499" s="241" t="s">
        <v>1871</v>
      </c>
      <c r="E499" s="103">
        <v>32.200000000000003</v>
      </c>
      <c r="F499" s="241">
        <v>270</v>
      </c>
      <c r="G499" s="241"/>
      <c r="H499" s="241"/>
      <c r="I499" s="242"/>
      <c r="J499" s="242"/>
      <c r="K499" s="242"/>
      <c r="L499" s="241"/>
      <c r="M499" s="241"/>
      <c r="N499" s="241"/>
      <c r="O499" s="247"/>
      <c r="P499" s="247"/>
      <c r="Q499" s="247"/>
      <c r="R499" s="243" t="s">
        <v>1861</v>
      </c>
      <c r="S499" s="247"/>
      <c r="T499" s="244">
        <f t="shared" si="158"/>
        <v>498</v>
      </c>
      <c r="U499" s="278">
        <v>44836</v>
      </c>
      <c r="V499" s="249" t="str">
        <f t="shared" ref="V499:W499" si="253">V498</f>
        <v>TL</v>
      </c>
      <c r="W499" s="249" t="str">
        <f t="shared" si="253"/>
        <v>1-6</v>
      </c>
      <c r="X499" s="247"/>
      <c r="Y499" s="247"/>
      <c r="Z499" s="247"/>
      <c r="AA499" s="247">
        <v>32.4</v>
      </c>
      <c r="AB499" s="247"/>
    </row>
    <row r="500" spans="1:28" ht="15" x14ac:dyDescent="0.2">
      <c r="A500" s="75" t="str">
        <f t="shared" ref="A500:B500" si="254">A499</f>
        <v>SCH123</v>
      </c>
      <c r="B500" s="75" t="str">
        <f t="shared" si="254"/>
        <v>2022195</v>
      </c>
      <c r="C500" s="240">
        <v>9</v>
      </c>
      <c r="D500" s="241" t="s">
        <v>1871</v>
      </c>
      <c r="E500" s="103">
        <v>30.6</v>
      </c>
      <c r="F500" s="241">
        <v>237</v>
      </c>
      <c r="G500" s="241"/>
      <c r="H500" s="241"/>
      <c r="I500" s="242"/>
      <c r="J500" s="242"/>
      <c r="K500" s="242"/>
      <c r="L500" s="241"/>
      <c r="M500" s="241"/>
      <c r="N500" s="241"/>
      <c r="O500" s="247"/>
      <c r="P500" s="247"/>
      <c r="Q500" s="247"/>
      <c r="R500" s="243" t="s">
        <v>1861</v>
      </c>
      <c r="S500" s="247"/>
      <c r="T500" s="244">
        <f t="shared" si="158"/>
        <v>499</v>
      </c>
      <c r="U500" s="278">
        <v>44836</v>
      </c>
      <c r="V500" s="249" t="str">
        <f t="shared" ref="V500:W500" si="255">V499</f>
        <v>TL</v>
      </c>
      <c r="W500" s="249" t="str">
        <f t="shared" si="255"/>
        <v>1-6</v>
      </c>
      <c r="X500" s="247"/>
      <c r="Y500" s="247"/>
      <c r="Z500" s="247"/>
      <c r="AA500" s="247">
        <v>30.6</v>
      </c>
      <c r="AB500" s="247"/>
    </row>
    <row r="501" spans="1:28" ht="15" x14ac:dyDescent="0.2">
      <c r="A501" s="75" t="str">
        <f t="shared" ref="A501:B501" si="256">A500</f>
        <v>SCH123</v>
      </c>
      <c r="B501" s="75" t="str">
        <f t="shared" si="256"/>
        <v>2022195</v>
      </c>
      <c r="C501" s="240">
        <v>9</v>
      </c>
      <c r="D501" s="241" t="s">
        <v>1871</v>
      </c>
      <c r="E501" s="103">
        <v>39.299999999999997</v>
      </c>
      <c r="F501" s="241">
        <v>518</v>
      </c>
      <c r="G501" s="241"/>
      <c r="H501" s="241"/>
      <c r="I501" s="242"/>
      <c r="J501" s="242"/>
      <c r="K501" s="242"/>
      <c r="L501" s="241"/>
      <c r="M501" s="241"/>
      <c r="N501" s="241"/>
      <c r="O501" s="247"/>
      <c r="P501" s="247"/>
      <c r="Q501" s="247"/>
      <c r="R501" s="243" t="s">
        <v>1861</v>
      </c>
      <c r="S501" s="247"/>
      <c r="T501" s="244">
        <f t="shared" si="158"/>
        <v>500</v>
      </c>
      <c r="U501" s="278">
        <v>44836</v>
      </c>
      <c r="V501" s="249" t="str">
        <f t="shared" ref="V501:W501" si="257">V500</f>
        <v>TL</v>
      </c>
      <c r="W501" s="249" t="str">
        <f t="shared" si="257"/>
        <v>1-6</v>
      </c>
      <c r="X501" s="247"/>
      <c r="Y501" s="247"/>
      <c r="Z501" s="247"/>
      <c r="AA501" s="247">
        <v>39.299999999999997</v>
      </c>
      <c r="AB501" s="247"/>
    </row>
    <row r="502" spans="1:28" ht="15" x14ac:dyDescent="0.2">
      <c r="A502" s="75" t="str">
        <f t="shared" ref="A502:B502" si="258">A501</f>
        <v>SCH123</v>
      </c>
      <c r="B502" s="75" t="str">
        <f t="shared" si="258"/>
        <v>2022195</v>
      </c>
      <c r="C502" s="240">
        <v>9</v>
      </c>
      <c r="D502" s="241" t="s">
        <v>1871</v>
      </c>
      <c r="E502" s="103">
        <v>36.5</v>
      </c>
      <c r="F502" s="241">
        <v>382</v>
      </c>
      <c r="G502" s="241"/>
      <c r="H502" s="241"/>
      <c r="I502" s="242"/>
      <c r="J502" s="242"/>
      <c r="K502" s="242"/>
      <c r="L502" s="241"/>
      <c r="M502" s="241"/>
      <c r="N502" s="241"/>
      <c r="O502" s="247"/>
      <c r="P502" s="247"/>
      <c r="Q502" s="247"/>
      <c r="R502" s="243" t="s">
        <v>1861</v>
      </c>
      <c r="S502" s="247"/>
      <c r="T502" s="244">
        <f t="shared" si="158"/>
        <v>501</v>
      </c>
      <c r="U502" s="278">
        <v>44836</v>
      </c>
      <c r="V502" s="249" t="str">
        <f t="shared" ref="V502:W502" si="259">V501</f>
        <v>TL</v>
      </c>
      <c r="W502" s="249" t="str">
        <f t="shared" si="259"/>
        <v>1-6</v>
      </c>
      <c r="X502" s="247"/>
      <c r="Y502" s="247"/>
      <c r="Z502" s="247"/>
      <c r="AA502" s="247">
        <v>36.4</v>
      </c>
      <c r="AB502" s="247"/>
    </row>
    <row r="503" spans="1:28" ht="15" x14ac:dyDescent="0.2">
      <c r="A503" s="75" t="str">
        <f t="shared" ref="A503:B503" si="260">A502</f>
        <v>SCH123</v>
      </c>
      <c r="B503" s="75" t="str">
        <f t="shared" si="260"/>
        <v>2022195</v>
      </c>
      <c r="C503" s="240">
        <v>9</v>
      </c>
      <c r="D503" s="241" t="s">
        <v>1871</v>
      </c>
      <c r="E503" s="103">
        <v>33</v>
      </c>
      <c r="F503" s="241">
        <v>315</v>
      </c>
      <c r="G503" s="241"/>
      <c r="H503" s="241"/>
      <c r="I503" s="242"/>
      <c r="J503" s="242"/>
      <c r="K503" s="242"/>
      <c r="L503" s="241"/>
      <c r="M503" s="241"/>
      <c r="N503" s="241"/>
      <c r="O503" s="247"/>
      <c r="P503" s="247"/>
      <c r="Q503" s="247"/>
      <c r="R503" s="243" t="s">
        <v>1861</v>
      </c>
      <c r="S503" s="247"/>
      <c r="T503" s="244">
        <f t="shared" si="158"/>
        <v>502</v>
      </c>
      <c r="U503" s="278">
        <v>44836</v>
      </c>
      <c r="V503" s="249" t="str">
        <f t="shared" ref="V503:W503" si="261">V502</f>
        <v>TL</v>
      </c>
      <c r="W503" s="249" t="str">
        <f t="shared" si="261"/>
        <v>1-6</v>
      </c>
      <c r="X503" s="247"/>
      <c r="Y503" s="247"/>
      <c r="Z503" s="247"/>
      <c r="AA503" s="247">
        <v>33</v>
      </c>
      <c r="AB503" s="247"/>
    </row>
    <row r="504" spans="1:28" ht="15" x14ac:dyDescent="0.2">
      <c r="A504" s="75" t="str">
        <f t="shared" ref="A504:B504" si="262">A503</f>
        <v>SCH123</v>
      </c>
      <c r="B504" s="75" t="str">
        <f t="shared" si="262"/>
        <v>2022195</v>
      </c>
      <c r="C504" s="240">
        <v>9</v>
      </c>
      <c r="D504" s="241" t="s">
        <v>1871</v>
      </c>
      <c r="E504" s="103">
        <v>32.4</v>
      </c>
      <c r="F504" s="241">
        <v>303</v>
      </c>
      <c r="G504" s="241"/>
      <c r="H504" s="241"/>
      <c r="I504" s="242"/>
      <c r="J504" s="242"/>
      <c r="K504" s="242"/>
      <c r="L504" s="241"/>
      <c r="M504" s="241"/>
      <c r="N504" s="241"/>
      <c r="O504" s="247"/>
      <c r="P504" s="247"/>
      <c r="Q504" s="247"/>
      <c r="R504" s="243" t="s">
        <v>1861</v>
      </c>
      <c r="S504" s="247"/>
      <c r="T504" s="244">
        <f t="shared" si="158"/>
        <v>503</v>
      </c>
      <c r="U504" s="278">
        <v>44836</v>
      </c>
      <c r="V504" s="249" t="str">
        <f t="shared" ref="V504:W504" si="263">V503</f>
        <v>TL</v>
      </c>
      <c r="W504" s="249" t="str">
        <f t="shared" si="263"/>
        <v>1-6</v>
      </c>
      <c r="X504" s="247"/>
      <c r="Y504" s="247"/>
      <c r="Z504" s="247"/>
      <c r="AA504" s="247">
        <v>32.4</v>
      </c>
      <c r="AB504" s="247"/>
    </row>
    <row r="505" spans="1:28" ht="15" x14ac:dyDescent="0.2">
      <c r="A505" s="75" t="str">
        <f t="shared" ref="A505:B505" si="264">A504</f>
        <v>SCH123</v>
      </c>
      <c r="B505" s="75" t="str">
        <f t="shared" si="264"/>
        <v>2022195</v>
      </c>
      <c r="C505" s="240">
        <v>9</v>
      </c>
      <c r="D505" s="241" t="s">
        <v>1871</v>
      </c>
      <c r="E505" s="103">
        <v>40</v>
      </c>
      <c r="F505" s="241">
        <v>511</v>
      </c>
      <c r="G505" s="241"/>
      <c r="H505" s="241"/>
      <c r="I505" s="242"/>
      <c r="J505" s="242"/>
      <c r="K505" s="242"/>
      <c r="L505" s="241"/>
      <c r="M505" s="241"/>
      <c r="N505" s="241"/>
      <c r="O505" s="247"/>
      <c r="P505" s="247"/>
      <c r="Q505" s="247"/>
      <c r="R505" s="243" t="s">
        <v>1861</v>
      </c>
      <c r="S505" s="247"/>
      <c r="T505" s="244">
        <f t="shared" si="158"/>
        <v>504</v>
      </c>
      <c r="U505" s="278">
        <v>44836</v>
      </c>
      <c r="V505" s="249" t="str">
        <f t="shared" ref="V505:W505" si="265">V504</f>
        <v>TL</v>
      </c>
      <c r="W505" s="249" t="str">
        <f t="shared" si="265"/>
        <v>1-6</v>
      </c>
      <c r="X505" s="247"/>
      <c r="Y505" s="247"/>
      <c r="Z505" s="247"/>
      <c r="AA505" s="247">
        <v>40.200000000000003</v>
      </c>
      <c r="AB505" s="247"/>
    </row>
    <row r="506" spans="1:28" ht="15" x14ac:dyDescent="0.2">
      <c r="A506" s="75" t="str">
        <f t="shared" ref="A506:B506" si="266">A505</f>
        <v>SCH123</v>
      </c>
      <c r="B506" s="75" t="str">
        <f t="shared" si="266"/>
        <v>2022195</v>
      </c>
      <c r="C506" s="240">
        <v>9</v>
      </c>
      <c r="D506" s="241" t="s">
        <v>1871</v>
      </c>
      <c r="E506" s="103">
        <v>36</v>
      </c>
      <c r="F506" s="241">
        <v>384</v>
      </c>
      <c r="G506" s="241"/>
      <c r="H506" s="241"/>
      <c r="I506" s="242"/>
      <c r="J506" s="242"/>
      <c r="K506" s="242"/>
      <c r="L506" s="241"/>
      <c r="M506" s="241"/>
      <c r="N506" s="241"/>
      <c r="O506" s="247"/>
      <c r="P506" s="247"/>
      <c r="Q506" s="247"/>
      <c r="R506" s="243" t="s">
        <v>1861</v>
      </c>
      <c r="S506" s="247"/>
      <c r="T506" s="244">
        <f t="shared" si="158"/>
        <v>505</v>
      </c>
      <c r="U506" s="278">
        <v>44836</v>
      </c>
      <c r="V506" s="249" t="str">
        <f t="shared" ref="V506:W506" si="267">V505</f>
        <v>TL</v>
      </c>
      <c r="W506" s="249" t="str">
        <f t="shared" si="267"/>
        <v>1-6</v>
      </c>
      <c r="X506" s="247"/>
      <c r="Y506" s="247"/>
      <c r="Z506" s="247"/>
      <c r="AA506" s="247">
        <v>37</v>
      </c>
      <c r="AB506" s="247"/>
    </row>
    <row r="507" spans="1:28" ht="15" x14ac:dyDescent="0.2">
      <c r="A507" s="75" t="str">
        <f t="shared" ref="A507:B507" si="268">A506</f>
        <v>SCH123</v>
      </c>
      <c r="B507" s="75" t="str">
        <f t="shared" si="268"/>
        <v>2022195</v>
      </c>
      <c r="C507" s="240">
        <v>9</v>
      </c>
      <c r="D507" s="241" t="s">
        <v>1871</v>
      </c>
      <c r="E507" s="103">
        <v>36.5</v>
      </c>
      <c r="F507" s="241">
        <v>384</v>
      </c>
      <c r="G507" s="241"/>
      <c r="H507" s="241"/>
      <c r="I507" s="242"/>
      <c r="J507" s="242"/>
      <c r="K507" s="242"/>
      <c r="L507" s="241"/>
      <c r="M507" s="241"/>
      <c r="N507" s="241"/>
      <c r="O507" s="247"/>
      <c r="P507" s="247"/>
      <c r="Q507" s="247"/>
      <c r="R507" s="243" t="s">
        <v>1861</v>
      </c>
      <c r="S507" s="247"/>
      <c r="T507" s="244">
        <f t="shared" si="158"/>
        <v>506</v>
      </c>
      <c r="U507" s="278">
        <v>44836</v>
      </c>
      <c r="V507" s="249" t="str">
        <f t="shared" ref="V507:W507" si="269">V506</f>
        <v>TL</v>
      </c>
      <c r="W507" s="249" t="str">
        <f t="shared" si="269"/>
        <v>1-6</v>
      </c>
      <c r="X507" s="247"/>
      <c r="Y507" s="247"/>
      <c r="Z507" s="247"/>
      <c r="AA507" s="247">
        <v>36.700000000000003</v>
      </c>
      <c r="AB507" s="247"/>
    </row>
    <row r="508" spans="1:28" ht="15" x14ac:dyDescent="0.2">
      <c r="A508" s="75" t="str">
        <f t="shared" ref="A508:B508" si="270">A507</f>
        <v>SCH123</v>
      </c>
      <c r="B508" s="75" t="str">
        <f t="shared" si="270"/>
        <v>2022195</v>
      </c>
      <c r="C508" s="240">
        <v>9</v>
      </c>
      <c r="D508" s="241" t="s">
        <v>1871</v>
      </c>
      <c r="E508" s="103">
        <v>33</v>
      </c>
      <c r="F508" s="241">
        <v>327</v>
      </c>
      <c r="G508" s="241"/>
      <c r="H508" s="241"/>
      <c r="I508" s="242"/>
      <c r="J508" s="242"/>
      <c r="K508" s="242"/>
      <c r="L508" s="241"/>
      <c r="M508" s="241"/>
      <c r="N508" s="241"/>
      <c r="O508" s="247"/>
      <c r="P508" s="247"/>
      <c r="Q508" s="247"/>
      <c r="R508" s="243" t="s">
        <v>1861</v>
      </c>
      <c r="S508" s="247"/>
      <c r="T508" s="244">
        <f t="shared" si="158"/>
        <v>507</v>
      </c>
      <c r="U508" s="278">
        <v>44836</v>
      </c>
      <c r="V508" s="249" t="str">
        <f t="shared" ref="V508:W508" si="271">V507</f>
        <v>TL</v>
      </c>
      <c r="W508" s="249" t="str">
        <f t="shared" si="271"/>
        <v>1-6</v>
      </c>
      <c r="X508" s="247"/>
      <c r="Y508" s="247"/>
      <c r="Z508" s="247"/>
      <c r="AA508" s="247">
        <v>32.700000000000003</v>
      </c>
      <c r="AB508" s="247"/>
    </row>
    <row r="509" spans="1:28" ht="15" x14ac:dyDescent="0.2">
      <c r="A509" s="75" t="str">
        <f t="shared" ref="A509:B509" si="272">A508</f>
        <v>SCH123</v>
      </c>
      <c r="B509" s="75" t="str">
        <f t="shared" si="272"/>
        <v>2022195</v>
      </c>
      <c r="C509" s="240">
        <v>9</v>
      </c>
      <c r="D509" s="241" t="s">
        <v>1871</v>
      </c>
      <c r="E509" s="103">
        <v>32.799999999999997</v>
      </c>
      <c r="F509" s="241">
        <v>309</v>
      </c>
      <c r="G509" s="241"/>
      <c r="H509" s="241"/>
      <c r="I509" s="242"/>
      <c r="J509" s="242"/>
      <c r="K509" s="242"/>
      <c r="L509" s="241"/>
      <c r="M509" s="241"/>
      <c r="N509" s="241"/>
      <c r="O509" s="247"/>
      <c r="P509" s="247"/>
      <c r="Q509" s="247"/>
      <c r="R509" s="243" t="s">
        <v>1861</v>
      </c>
      <c r="S509" s="247"/>
      <c r="T509" s="244">
        <f t="shared" si="158"/>
        <v>508</v>
      </c>
      <c r="U509" s="278">
        <v>44836</v>
      </c>
      <c r="V509" s="249" t="str">
        <f t="shared" ref="V509:W509" si="273">V508</f>
        <v>TL</v>
      </c>
      <c r="W509" s="249" t="str">
        <f t="shared" si="273"/>
        <v>1-6</v>
      </c>
      <c r="X509" s="247"/>
      <c r="Y509" s="247"/>
      <c r="Z509" s="247"/>
      <c r="AA509" s="247">
        <v>32.799999999999997</v>
      </c>
      <c r="AB509" s="247"/>
    </row>
    <row r="510" spans="1:28" ht="15" x14ac:dyDescent="0.2">
      <c r="A510" s="75" t="str">
        <f t="shared" ref="A510:B510" si="274">A509</f>
        <v>SCH123</v>
      </c>
      <c r="B510" s="75" t="str">
        <f t="shared" si="274"/>
        <v>2022195</v>
      </c>
      <c r="C510" s="240">
        <v>9</v>
      </c>
      <c r="D510" s="241" t="s">
        <v>1871</v>
      </c>
      <c r="E510" s="103">
        <v>36</v>
      </c>
      <c r="F510" s="241">
        <v>438</v>
      </c>
      <c r="G510" s="241"/>
      <c r="H510" s="241"/>
      <c r="I510" s="242"/>
      <c r="J510" s="242"/>
      <c r="K510" s="242"/>
      <c r="L510" s="241"/>
      <c r="M510" s="241"/>
      <c r="N510" s="241"/>
      <c r="O510" s="247"/>
      <c r="P510" s="247"/>
      <c r="Q510" s="247" t="s">
        <v>1875</v>
      </c>
      <c r="R510" s="243" t="s">
        <v>1861</v>
      </c>
      <c r="S510" s="247"/>
      <c r="T510" s="244">
        <f t="shared" si="158"/>
        <v>509</v>
      </c>
      <c r="U510" s="278">
        <v>44836</v>
      </c>
      <c r="V510" s="249" t="str">
        <f t="shared" ref="V510:W510" si="275">V509</f>
        <v>TL</v>
      </c>
      <c r="W510" s="249" t="str">
        <f t="shared" si="275"/>
        <v>1-6</v>
      </c>
      <c r="X510" s="247"/>
      <c r="Y510" s="247"/>
      <c r="Z510" s="247"/>
      <c r="AA510" s="247">
        <v>35.700000000000003</v>
      </c>
      <c r="AB510" s="247"/>
    </row>
    <row r="511" spans="1:28" ht="15" x14ac:dyDescent="0.2">
      <c r="A511" s="75" t="str">
        <f t="shared" ref="A511:B511" si="276">A510</f>
        <v>SCH123</v>
      </c>
      <c r="B511" s="75" t="str">
        <f t="shared" si="276"/>
        <v>2022195</v>
      </c>
      <c r="C511" s="240">
        <v>9</v>
      </c>
      <c r="D511" s="241" t="s">
        <v>1871</v>
      </c>
      <c r="E511" s="103">
        <v>36.299999999999997</v>
      </c>
      <c r="F511" s="241">
        <v>378</v>
      </c>
      <c r="G511" s="241"/>
      <c r="H511" s="241"/>
      <c r="I511" s="242"/>
      <c r="J511" s="242"/>
      <c r="K511" s="242"/>
      <c r="L511" s="241"/>
      <c r="M511" s="241"/>
      <c r="N511" s="241"/>
      <c r="O511" s="247"/>
      <c r="P511" s="247"/>
      <c r="Q511" s="247"/>
      <c r="R511" s="243" t="s">
        <v>1861</v>
      </c>
      <c r="S511" s="247"/>
      <c r="T511" s="244">
        <f t="shared" si="158"/>
        <v>510</v>
      </c>
      <c r="U511" s="278">
        <v>44836</v>
      </c>
      <c r="V511" s="249" t="str">
        <f t="shared" ref="V511:W511" si="277">V510</f>
        <v>TL</v>
      </c>
      <c r="W511" s="249" t="str">
        <f t="shared" si="277"/>
        <v>1-6</v>
      </c>
      <c r="X511" s="247"/>
      <c r="Y511" s="247"/>
      <c r="Z511" s="247"/>
      <c r="AA511" s="247">
        <v>35.200000000000003</v>
      </c>
      <c r="AB511" s="247"/>
    </row>
    <row r="512" spans="1:28" ht="15" x14ac:dyDescent="0.2">
      <c r="A512" s="75" t="str">
        <f t="shared" ref="A512:B512" si="278">A511</f>
        <v>SCH123</v>
      </c>
      <c r="B512" s="75" t="str">
        <f t="shared" si="278"/>
        <v>2022195</v>
      </c>
      <c r="C512" s="240">
        <v>9</v>
      </c>
      <c r="D512" s="241" t="s">
        <v>1871</v>
      </c>
      <c r="E512" s="103">
        <v>35.5</v>
      </c>
      <c r="F512" s="241">
        <v>374</v>
      </c>
      <c r="G512" s="241"/>
      <c r="H512" s="241"/>
      <c r="I512" s="242"/>
      <c r="J512" s="242"/>
      <c r="K512" s="242"/>
      <c r="L512" s="241"/>
      <c r="M512" s="241"/>
      <c r="N512" s="241"/>
      <c r="O512" s="247"/>
      <c r="P512" s="247"/>
      <c r="Q512" s="247"/>
      <c r="R512" s="243" t="s">
        <v>1861</v>
      </c>
      <c r="S512" s="247"/>
      <c r="T512" s="244">
        <f t="shared" si="158"/>
        <v>511</v>
      </c>
      <c r="U512" s="278">
        <v>44836</v>
      </c>
      <c r="V512" s="249" t="str">
        <f t="shared" ref="V512:W512" si="279">V511</f>
        <v>TL</v>
      </c>
      <c r="W512" s="249" t="str">
        <f t="shared" si="279"/>
        <v>1-6</v>
      </c>
      <c r="X512" s="247"/>
      <c r="Y512" s="247"/>
      <c r="Z512" s="247"/>
      <c r="AA512" s="247">
        <v>35.299999999999997</v>
      </c>
      <c r="AB512" s="247"/>
    </row>
    <row r="513" spans="1:28" ht="15" x14ac:dyDescent="0.2">
      <c r="A513" s="75" t="str">
        <f t="shared" ref="A513:B513" si="280">A512</f>
        <v>SCH123</v>
      </c>
      <c r="B513" s="75" t="str">
        <f t="shared" si="280"/>
        <v>2022195</v>
      </c>
      <c r="C513" s="240">
        <v>9</v>
      </c>
      <c r="D513" s="241" t="s">
        <v>1871</v>
      </c>
      <c r="E513" s="103">
        <v>32.4</v>
      </c>
      <c r="F513" s="241">
        <v>282</v>
      </c>
      <c r="G513" s="241"/>
      <c r="H513" s="241"/>
      <c r="I513" s="242"/>
      <c r="J513" s="242"/>
      <c r="K513" s="242"/>
      <c r="L513" s="241"/>
      <c r="M513" s="241"/>
      <c r="N513" s="241"/>
      <c r="O513" s="247"/>
      <c r="P513" s="247"/>
      <c r="Q513" s="247" t="s">
        <v>1865</v>
      </c>
      <c r="R513" s="243" t="s">
        <v>1861</v>
      </c>
      <c r="S513" s="247"/>
      <c r="T513" s="244">
        <f t="shared" si="158"/>
        <v>512</v>
      </c>
      <c r="U513" s="278">
        <v>44836</v>
      </c>
      <c r="V513" s="249" t="str">
        <f t="shared" ref="V513:W513" si="281">V512</f>
        <v>TL</v>
      </c>
      <c r="W513" s="249" t="str">
        <f t="shared" si="281"/>
        <v>1-6</v>
      </c>
      <c r="X513" s="247"/>
      <c r="Y513" s="247"/>
      <c r="Z513" s="247"/>
      <c r="AA513" s="247">
        <v>32.4</v>
      </c>
      <c r="AB513" s="247"/>
    </row>
    <row r="514" spans="1:28" ht="15" x14ac:dyDescent="0.2">
      <c r="A514" s="75" t="str">
        <f t="shared" ref="A514:B514" si="282">A513</f>
        <v>SCH123</v>
      </c>
      <c r="B514" s="75" t="str">
        <f t="shared" si="282"/>
        <v>2022195</v>
      </c>
      <c r="C514" s="240">
        <v>9</v>
      </c>
      <c r="D514" s="241" t="s">
        <v>1871</v>
      </c>
      <c r="E514" s="103">
        <v>33</v>
      </c>
      <c r="F514" s="241">
        <v>303</v>
      </c>
      <c r="G514" s="241"/>
      <c r="H514" s="241"/>
      <c r="I514" s="242"/>
      <c r="J514" s="242"/>
      <c r="K514" s="242"/>
      <c r="L514" s="241"/>
      <c r="M514" s="241"/>
      <c r="N514" s="241"/>
      <c r="O514" s="247"/>
      <c r="P514" s="247"/>
      <c r="Q514" s="247"/>
      <c r="R514" s="243" t="s">
        <v>1861</v>
      </c>
      <c r="S514" s="247"/>
      <c r="T514" s="244">
        <f t="shared" si="158"/>
        <v>513</v>
      </c>
      <c r="U514" s="278">
        <v>44836</v>
      </c>
      <c r="V514" s="249" t="str">
        <f t="shared" ref="V514:W514" si="283">V513</f>
        <v>TL</v>
      </c>
      <c r="W514" s="249" t="str">
        <f t="shared" si="283"/>
        <v>1-6</v>
      </c>
      <c r="X514" s="247"/>
      <c r="Y514" s="247"/>
      <c r="Z514" s="247"/>
      <c r="AA514" s="247">
        <v>32.799999999999997</v>
      </c>
      <c r="AB514" s="247"/>
    </row>
    <row r="515" spans="1:28" ht="15" x14ac:dyDescent="0.2">
      <c r="A515" s="75" t="str">
        <f t="shared" ref="A515:B515" si="284">A514</f>
        <v>SCH123</v>
      </c>
      <c r="B515" s="75" t="str">
        <f t="shared" si="284"/>
        <v>2022195</v>
      </c>
      <c r="C515" s="240">
        <v>9</v>
      </c>
      <c r="D515" s="241" t="s">
        <v>1871</v>
      </c>
      <c r="E515" s="103">
        <v>37.6</v>
      </c>
      <c r="F515" s="241">
        <v>517</v>
      </c>
      <c r="G515" s="241"/>
      <c r="H515" s="241"/>
      <c r="I515" s="242"/>
      <c r="J515" s="242"/>
      <c r="K515" s="242"/>
      <c r="L515" s="241"/>
      <c r="M515" s="241"/>
      <c r="N515" s="241"/>
      <c r="O515" s="247"/>
      <c r="P515" s="247"/>
      <c r="Q515" s="247"/>
      <c r="R515" s="243" t="s">
        <v>1861</v>
      </c>
      <c r="S515" s="247"/>
      <c r="T515" s="244">
        <f t="shared" si="158"/>
        <v>514</v>
      </c>
      <c r="U515" s="278">
        <v>44836</v>
      </c>
      <c r="V515" s="249" t="str">
        <f t="shared" ref="V515:W515" si="285">V514</f>
        <v>TL</v>
      </c>
      <c r="W515" s="249" t="str">
        <f t="shared" si="285"/>
        <v>1-6</v>
      </c>
      <c r="X515" s="247"/>
      <c r="Y515" s="247"/>
      <c r="Z515" s="247"/>
      <c r="AA515" s="247">
        <v>37.1</v>
      </c>
      <c r="AB515" s="247"/>
    </row>
    <row r="516" spans="1:28" ht="15" x14ac:dyDescent="0.2">
      <c r="A516" s="75" t="str">
        <f t="shared" ref="A516:B516" si="286">A515</f>
        <v>SCH123</v>
      </c>
      <c r="B516" s="75" t="str">
        <f t="shared" si="286"/>
        <v>2022195</v>
      </c>
      <c r="C516" s="240">
        <v>9</v>
      </c>
      <c r="D516" s="241" t="s">
        <v>1871</v>
      </c>
      <c r="E516" s="103">
        <v>39.1</v>
      </c>
      <c r="F516" s="241">
        <v>558</v>
      </c>
      <c r="G516" s="241"/>
      <c r="H516" s="241"/>
      <c r="I516" s="242"/>
      <c r="J516" s="242"/>
      <c r="K516" s="242"/>
      <c r="L516" s="241"/>
      <c r="M516" s="241"/>
      <c r="N516" s="241"/>
      <c r="O516" s="247"/>
      <c r="P516" s="247"/>
      <c r="Q516" s="247"/>
      <c r="R516" s="243" t="s">
        <v>1861</v>
      </c>
      <c r="S516" s="247"/>
      <c r="T516" s="244">
        <f t="shared" ref="T516:T579" si="287">T515+1</f>
        <v>515</v>
      </c>
      <c r="U516" s="278">
        <v>44836</v>
      </c>
      <c r="V516" s="249" t="str">
        <f t="shared" ref="V516:W516" si="288">V515</f>
        <v>TL</v>
      </c>
      <c r="W516" s="249" t="str">
        <f t="shared" si="288"/>
        <v>1-6</v>
      </c>
      <c r="X516" s="247"/>
      <c r="Y516" s="247"/>
      <c r="Z516" s="247"/>
      <c r="AA516" s="247">
        <v>38.9</v>
      </c>
      <c r="AB516" s="247"/>
    </row>
    <row r="517" spans="1:28" ht="15" x14ac:dyDescent="0.2">
      <c r="A517" s="75" t="str">
        <f t="shared" ref="A517:B517" si="289">A516</f>
        <v>SCH123</v>
      </c>
      <c r="B517" s="75" t="str">
        <f t="shared" si="289"/>
        <v>2022195</v>
      </c>
      <c r="C517" s="240">
        <v>9</v>
      </c>
      <c r="D517" s="241" t="s">
        <v>1871</v>
      </c>
      <c r="E517" s="103">
        <v>31.3</v>
      </c>
      <c r="F517" s="241">
        <v>258</v>
      </c>
      <c r="G517" s="241"/>
      <c r="H517" s="241"/>
      <c r="I517" s="242"/>
      <c r="J517" s="242"/>
      <c r="K517" s="242"/>
      <c r="L517" s="241"/>
      <c r="M517" s="241"/>
      <c r="N517" s="241"/>
      <c r="O517" s="247"/>
      <c r="P517" s="247"/>
      <c r="Q517" s="247"/>
      <c r="R517" s="243" t="s">
        <v>1861</v>
      </c>
      <c r="S517" s="247"/>
      <c r="T517" s="244">
        <f t="shared" si="287"/>
        <v>516</v>
      </c>
      <c r="U517" s="278">
        <v>44836</v>
      </c>
      <c r="V517" s="249" t="str">
        <f t="shared" ref="V517:W517" si="290">V516</f>
        <v>TL</v>
      </c>
      <c r="W517" s="249" t="str">
        <f t="shared" si="290"/>
        <v>1-6</v>
      </c>
      <c r="X517" s="247"/>
      <c r="Y517" s="247"/>
      <c r="Z517" s="247"/>
      <c r="AA517" s="247">
        <v>30.8</v>
      </c>
      <c r="AB517" s="247"/>
    </row>
    <row r="518" spans="1:28" ht="15" x14ac:dyDescent="0.2">
      <c r="A518" s="75" t="str">
        <f t="shared" ref="A518:B518" si="291">A517</f>
        <v>SCH123</v>
      </c>
      <c r="B518" s="75" t="str">
        <f t="shared" si="291"/>
        <v>2022195</v>
      </c>
      <c r="C518" s="240">
        <v>9</v>
      </c>
      <c r="D518" s="241" t="s">
        <v>1871</v>
      </c>
      <c r="E518" s="103">
        <v>24.5</v>
      </c>
      <c r="F518" s="241">
        <v>123</v>
      </c>
      <c r="G518" s="241"/>
      <c r="H518" s="241"/>
      <c r="I518" s="242"/>
      <c r="J518" s="242"/>
      <c r="K518" s="242"/>
      <c r="L518" s="241"/>
      <c r="M518" s="241"/>
      <c r="N518" s="241"/>
      <c r="O518" s="247"/>
      <c r="P518" s="247"/>
      <c r="Q518" s="247"/>
      <c r="R518" s="243" t="s">
        <v>1861</v>
      </c>
      <c r="S518" s="247"/>
      <c r="T518" s="244">
        <f t="shared" si="287"/>
        <v>517</v>
      </c>
      <c r="U518" s="278">
        <v>44836</v>
      </c>
      <c r="V518" s="249" t="str">
        <f t="shared" ref="V518:W518" si="292">V517</f>
        <v>TL</v>
      </c>
      <c r="W518" s="249" t="str">
        <f t="shared" si="292"/>
        <v>1-6</v>
      </c>
      <c r="X518" s="247"/>
      <c r="Y518" s="247"/>
      <c r="Z518" s="247"/>
      <c r="AA518" s="247">
        <v>24.5</v>
      </c>
      <c r="AB518" s="247"/>
    </row>
    <row r="519" spans="1:28" ht="15" x14ac:dyDescent="0.2">
      <c r="A519" s="75" t="str">
        <f t="shared" ref="A519:B519" si="293">A518</f>
        <v>SCH123</v>
      </c>
      <c r="B519" s="75" t="str">
        <f t="shared" si="293"/>
        <v>2022195</v>
      </c>
      <c r="C519" s="240">
        <v>9</v>
      </c>
      <c r="D519" s="241" t="s">
        <v>1871</v>
      </c>
      <c r="E519" s="103">
        <v>37.700000000000003</v>
      </c>
      <c r="F519" s="241">
        <v>487</v>
      </c>
      <c r="G519" s="241"/>
      <c r="H519" s="241"/>
      <c r="I519" s="242"/>
      <c r="J519" s="242"/>
      <c r="K519" s="242"/>
      <c r="L519" s="241"/>
      <c r="M519" s="241"/>
      <c r="N519" s="241"/>
      <c r="O519" s="247"/>
      <c r="P519" s="247"/>
      <c r="Q519" s="247"/>
      <c r="R519" s="243" t="s">
        <v>1861</v>
      </c>
      <c r="S519" s="247"/>
      <c r="T519" s="244">
        <f t="shared" si="287"/>
        <v>518</v>
      </c>
      <c r="U519" s="278">
        <v>44836</v>
      </c>
      <c r="V519" s="249" t="str">
        <f t="shared" ref="V519:W519" si="294">V518</f>
        <v>TL</v>
      </c>
      <c r="W519" s="249" t="str">
        <f t="shared" si="294"/>
        <v>1-6</v>
      </c>
      <c r="X519" s="247"/>
      <c r="Y519" s="247"/>
      <c r="Z519" s="247"/>
      <c r="AA519" s="247">
        <v>37.700000000000003</v>
      </c>
      <c r="AB519" s="247"/>
    </row>
    <row r="520" spans="1:28" ht="15" x14ac:dyDescent="0.2">
      <c r="A520" s="75" t="str">
        <f t="shared" ref="A520:B520" si="295">A519</f>
        <v>SCH123</v>
      </c>
      <c r="B520" s="75" t="str">
        <f t="shared" si="295"/>
        <v>2022195</v>
      </c>
      <c r="C520" s="240">
        <v>9</v>
      </c>
      <c r="D520" s="241" t="s">
        <v>1871</v>
      </c>
      <c r="E520" s="103">
        <v>35.799999999999997</v>
      </c>
      <c r="F520" s="241">
        <v>404</v>
      </c>
      <c r="G520" s="241"/>
      <c r="H520" s="241"/>
      <c r="I520" s="242"/>
      <c r="J520" s="242"/>
      <c r="K520" s="242"/>
      <c r="L520" s="241"/>
      <c r="M520" s="241"/>
      <c r="N520" s="241"/>
      <c r="O520" s="247"/>
      <c r="P520" s="247"/>
      <c r="Q520" s="247" t="s">
        <v>1875</v>
      </c>
      <c r="R520" s="243" t="s">
        <v>1861</v>
      </c>
      <c r="S520" s="247"/>
      <c r="T520" s="244">
        <f t="shared" si="287"/>
        <v>519</v>
      </c>
      <c r="U520" s="278">
        <v>44836</v>
      </c>
      <c r="V520" s="249" t="str">
        <f t="shared" ref="V520:W520" si="296">V519</f>
        <v>TL</v>
      </c>
      <c r="W520" s="249" t="str">
        <f t="shared" si="296"/>
        <v>1-6</v>
      </c>
      <c r="X520" s="247"/>
      <c r="Y520" s="247"/>
      <c r="Z520" s="247"/>
      <c r="AA520" s="247">
        <v>36</v>
      </c>
      <c r="AB520" s="247"/>
    </row>
    <row r="521" spans="1:28" ht="15" x14ac:dyDescent="0.2">
      <c r="A521" s="75" t="str">
        <f t="shared" ref="A521:B521" si="297">A520</f>
        <v>SCH123</v>
      </c>
      <c r="B521" s="75" t="str">
        <f t="shared" si="297"/>
        <v>2022195</v>
      </c>
      <c r="C521" s="240">
        <v>9</v>
      </c>
      <c r="D521" s="241" t="s">
        <v>1871</v>
      </c>
      <c r="E521" s="103">
        <v>35</v>
      </c>
      <c r="F521" s="241">
        <v>320</v>
      </c>
      <c r="G521" s="241"/>
      <c r="H521" s="241"/>
      <c r="I521" s="242"/>
      <c r="J521" s="242"/>
      <c r="K521" s="242"/>
      <c r="L521" s="241"/>
      <c r="M521" s="241"/>
      <c r="N521" s="241"/>
      <c r="O521" s="247"/>
      <c r="P521" s="247"/>
      <c r="Q521" s="247"/>
      <c r="R521" s="243" t="s">
        <v>1861</v>
      </c>
      <c r="S521" s="247"/>
      <c r="T521" s="244">
        <f t="shared" si="287"/>
        <v>520</v>
      </c>
      <c r="U521" s="278">
        <v>44836</v>
      </c>
      <c r="V521" s="249" t="str">
        <f t="shared" ref="V521:W521" si="298">V520</f>
        <v>TL</v>
      </c>
      <c r="W521" s="249" t="str">
        <f t="shared" si="298"/>
        <v>1-6</v>
      </c>
      <c r="X521" s="247"/>
      <c r="Y521" s="247"/>
      <c r="Z521" s="247"/>
      <c r="AA521" s="247">
        <v>34.9</v>
      </c>
      <c r="AB521" s="247"/>
    </row>
    <row r="522" spans="1:28" ht="15" x14ac:dyDescent="0.2">
      <c r="A522" s="75" t="str">
        <f t="shared" ref="A522:B522" si="299">A521</f>
        <v>SCH123</v>
      </c>
      <c r="B522" s="75" t="str">
        <f t="shared" si="299"/>
        <v>2022195</v>
      </c>
      <c r="C522" s="240">
        <v>9</v>
      </c>
      <c r="D522" s="241" t="s">
        <v>1871</v>
      </c>
      <c r="E522" s="103">
        <v>33</v>
      </c>
      <c r="F522" s="241">
        <v>300</v>
      </c>
      <c r="G522" s="241"/>
      <c r="H522" s="241"/>
      <c r="I522" s="242"/>
      <c r="J522" s="242"/>
      <c r="K522" s="242"/>
      <c r="L522" s="241"/>
      <c r="M522" s="241"/>
      <c r="N522" s="241"/>
      <c r="O522" s="247"/>
      <c r="P522" s="247"/>
      <c r="Q522" s="247"/>
      <c r="R522" s="243" t="s">
        <v>1861</v>
      </c>
      <c r="S522" s="247"/>
      <c r="T522" s="244">
        <f t="shared" si="287"/>
        <v>521</v>
      </c>
      <c r="U522" s="278">
        <v>44836</v>
      </c>
      <c r="V522" s="249" t="str">
        <f t="shared" ref="V522:W522" si="300">V521</f>
        <v>TL</v>
      </c>
      <c r="W522" s="249" t="str">
        <f t="shared" si="300"/>
        <v>1-6</v>
      </c>
      <c r="X522" s="247"/>
      <c r="Y522" s="247"/>
      <c r="Z522" s="247"/>
      <c r="AA522" s="247">
        <v>33.200000000000003</v>
      </c>
      <c r="AB522" s="247"/>
    </row>
    <row r="523" spans="1:28" ht="15" x14ac:dyDescent="0.2">
      <c r="A523" s="75" t="str">
        <f t="shared" ref="A523:B523" si="301">A522</f>
        <v>SCH123</v>
      </c>
      <c r="B523" s="75" t="str">
        <f t="shared" si="301"/>
        <v>2022195</v>
      </c>
      <c r="C523" s="240">
        <v>9</v>
      </c>
      <c r="D523" s="241" t="s">
        <v>1871</v>
      </c>
      <c r="E523" s="103">
        <v>36.700000000000003</v>
      </c>
      <c r="F523" s="241">
        <v>354</v>
      </c>
      <c r="G523" s="241"/>
      <c r="H523" s="241"/>
      <c r="I523" s="242"/>
      <c r="J523" s="242"/>
      <c r="K523" s="242"/>
      <c r="L523" s="241"/>
      <c r="M523" s="241"/>
      <c r="N523" s="241"/>
      <c r="O523" s="247"/>
      <c r="P523" s="247"/>
      <c r="Q523" s="247"/>
      <c r="R523" s="243" t="s">
        <v>1861</v>
      </c>
      <c r="S523" s="247"/>
      <c r="T523" s="244">
        <f t="shared" si="287"/>
        <v>522</v>
      </c>
      <c r="U523" s="278">
        <v>44836</v>
      </c>
      <c r="V523" s="249" t="str">
        <f t="shared" ref="V523:W523" si="302">V522</f>
        <v>TL</v>
      </c>
      <c r="W523" s="249" t="str">
        <f t="shared" si="302"/>
        <v>1-6</v>
      </c>
      <c r="X523" s="247"/>
      <c r="Y523" s="247"/>
      <c r="Z523" s="247"/>
      <c r="AA523" s="247">
        <v>36.700000000000003</v>
      </c>
      <c r="AB523" s="247"/>
    </row>
    <row r="524" spans="1:28" ht="15" x14ac:dyDescent="0.2">
      <c r="A524" s="75" t="str">
        <f t="shared" ref="A524:B524" si="303">A523</f>
        <v>SCH123</v>
      </c>
      <c r="B524" s="75" t="str">
        <f t="shared" si="303"/>
        <v>2022195</v>
      </c>
      <c r="C524" s="240">
        <v>9</v>
      </c>
      <c r="D524" s="241" t="s">
        <v>1871</v>
      </c>
      <c r="E524" s="103">
        <v>37.1</v>
      </c>
      <c r="F524" s="241">
        <v>426</v>
      </c>
      <c r="G524" s="241"/>
      <c r="H524" s="241"/>
      <c r="I524" s="242"/>
      <c r="J524" s="242"/>
      <c r="K524" s="242"/>
      <c r="L524" s="241"/>
      <c r="M524" s="241"/>
      <c r="N524" s="241"/>
      <c r="O524" s="247"/>
      <c r="P524" s="247"/>
      <c r="Q524" s="247"/>
      <c r="R524" s="243" t="s">
        <v>1861</v>
      </c>
      <c r="S524" s="247"/>
      <c r="T524" s="244">
        <f t="shared" si="287"/>
        <v>523</v>
      </c>
      <c r="U524" s="278">
        <v>44836</v>
      </c>
      <c r="V524" s="249" t="str">
        <f t="shared" ref="V524:W524" si="304">V523</f>
        <v>TL</v>
      </c>
      <c r="W524" s="249" t="str">
        <f t="shared" si="304"/>
        <v>1-6</v>
      </c>
      <c r="X524" s="247"/>
      <c r="Y524" s="247"/>
      <c r="Z524" s="247"/>
      <c r="AA524" s="247">
        <v>37</v>
      </c>
      <c r="AB524" s="247"/>
    </row>
    <row r="525" spans="1:28" ht="15" x14ac:dyDescent="0.2">
      <c r="A525" s="75" t="str">
        <f t="shared" ref="A525:B525" si="305">A524</f>
        <v>SCH123</v>
      </c>
      <c r="B525" s="75" t="str">
        <f t="shared" si="305"/>
        <v>2022195</v>
      </c>
      <c r="C525" s="240">
        <v>9</v>
      </c>
      <c r="D525" s="241" t="s">
        <v>1871</v>
      </c>
      <c r="E525" s="103">
        <v>30.1</v>
      </c>
      <c r="F525" s="241">
        <v>235</v>
      </c>
      <c r="G525" s="241"/>
      <c r="H525" s="241"/>
      <c r="I525" s="242"/>
      <c r="J525" s="242"/>
      <c r="K525" s="242"/>
      <c r="L525" s="241"/>
      <c r="M525" s="241"/>
      <c r="N525" s="241"/>
      <c r="O525" s="247"/>
      <c r="P525" s="247"/>
      <c r="Q525" s="247"/>
      <c r="R525" s="243" t="s">
        <v>1861</v>
      </c>
      <c r="S525" s="247"/>
      <c r="T525" s="244">
        <f t="shared" si="287"/>
        <v>524</v>
      </c>
      <c r="U525" s="278">
        <v>44836</v>
      </c>
      <c r="V525" s="249" t="str">
        <f t="shared" ref="V525:W525" si="306">V524</f>
        <v>TL</v>
      </c>
      <c r="W525" s="249" t="str">
        <f t="shared" si="306"/>
        <v>1-6</v>
      </c>
      <c r="X525" s="247"/>
      <c r="Y525" s="247"/>
      <c r="Z525" s="247"/>
      <c r="AA525" s="247">
        <v>30.2</v>
      </c>
      <c r="AB525" s="247"/>
    </row>
    <row r="526" spans="1:28" ht="15" x14ac:dyDescent="0.2">
      <c r="A526" s="75" t="str">
        <f t="shared" ref="A526:B526" si="307">A525</f>
        <v>SCH123</v>
      </c>
      <c r="B526" s="75" t="str">
        <f t="shared" si="307"/>
        <v>2022195</v>
      </c>
      <c r="C526" s="240">
        <v>9</v>
      </c>
      <c r="D526" s="241" t="s">
        <v>1871</v>
      </c>
      <c r="E526" s="103">
        <v>33.700000000000003</v>
      </c>
      <c r="F526" s="241">
        <v>316</v>
      </c>
      <c r="G526" s="241"/>
      <c r="H526" s="241"/>
      <c r="I526" s="242"/>
      <c r="J526" s="242"/>
      <c r="K526" s="242"/>
      <c r="L526" s="241"/>
      <c r="M526" s="241"/>
      <c r="N526" s="241"/>
      <c r="O526" s="247"/>
      <c r="P526" s="247"/>
      <c r="Q526" s="247"/>
      <c r="R526" s="243" t="s">
        <v>1861</v>
      </c>
      <c r="S526" s="247"/>
      <c r="T526" s="244">
        <f t="shared" si="287"/>
        <v>525</v>
      </c>
      <c r="U526" s="278">
        <v>44836</v>
      </c>
      <c r="V526" s="249" t="str">
        <f t="shared" ref="V526:W526" si="308">V525</f>
        <v>TL</v>
      </c>
      <c r="W526" s="249" t="str">
        <f t="shared" si="308"/>
        <v>1-6</v>
      </c>
      <c r="X526" s="247"/>
      <c r="Y526" s="247"/>
      <c r="Z526" s="247"/>
      <c r="AA526" s="247">
        <v>33.4</v>
      </c>
      <c r="AB526" s="247"/>
    </row>
    <row r="527" spans="1:28" ht="15" x14ac:dyDescent="0.2">
      <c r="A527" s="75" t="str">
        <f t="shared" ref="A527:B527" si="309">A526</f>
        <v>SCH123</v>
      </c>
      <c r="B527" s="75" t="str">
        <f t="shared" si="309"/>
        <v>2022195</v>
      </c>
      <c r="C527" s="240">
        <v>9</v>
      </c>
      <c r="D527" s="241" t="s">
        <v>1871</v>
      </c>
      <c r="E527" s="103">
        <v>39.799999999999997</v>
      </c>
      <c r="F527" s="241">
        <v>555</v>
      </c>
      <c r="G527" s="241"/>
      <c r="H527" s="241"/>
      <c r="I527" s="242"/>
      <c r="J527" s="242"/>
      <c r="K527" s="242"/>
      <c r="L527" s="241"/>
      <c r="M527" s="241"/>
      <c r="N527" s="241"/>
      <c r="O527" s="247"/>
      <c r="P527" s="247"/>
      <c r="Q527" s="247" t="s">
        <v>1865</v>
      </c>
      <c r="R527" s="243" t="s">
        <v>1861</v>
      </c>
      <c r="S527" s="247"/>
      <c r="T527" s="244">
        <f t="shared" si="287"/>
        <v>526</v>
      </c>
      <c r="U527" s="278">
        <v>44836</v>
      </c>
      <c r="V527" s="249" t="str">
        <f t="shared" ref="V527:W527" si="310">V526</f>
        <v>TL</v>
      </c>
      <c r="W527" s="249" t="str">
        <f t="shared" si="310"/>
        <v>1-6</v>
      </c>
      <c r="X527" s="247"/>
      <c r="Y527" s="247"/>
      <c r="Z527" s="247"/>
      <c r="AA527" s="247">
        <v>40</v>
      </c>
      <c r="AB527" s="247"/>
    </row>
    <row r="528" spans="1:28" ht="15" x14ac:dyDescent="0.2">
      <c r="A528" s="75" t="str">
        <f t="shared" ref="A528:B528" si="311">A527</f>
        <v>SCH123</v>
      </c>
      <c r="B528" s="75" t="str">
        <f t="shared" si="311"/>
        <v>2022195</v>
      </c>
      <c r="C528" s="240">
        <v>9</v>
      </c>
      <c r="D528" s="241" t="s">
        <v>1871</v>
      </c>
      <c r="E528" s="103">
        <v>36.4</v>
      </c>
      <c r="F528" s="241">
        <v>450</v>
      </c>
      <c r="G528" s="241"/>
      <c r="H528" s="241"/>
      <c r="I528" s="242"/>
      <c r="J528" s="242"/>
      <c r="K528" s="242"/>
      <c r="L528" s="241"/>
      <c r="M528" s="241"/>
      <c r="N528" s="241"/>
      <c r="O528" s="247"/>
      <c r="P528" s="247"/>
      <c r="Q528" s="247"/>
      <c r="R528" s="243" t="s">
        <v>1861</v>
      </c>
      <c r="S528" s="247"/>
      <c r="T528" s="244">
        <f t="shared" si="287"/>
        <v>527</v>
      </c>
      <c r="U528" s="278">
        <v>44836</v>
      </c>
      <c r="V528" s="249" t="str">
        <f t="shared" ref="V528:W528" si="312">V527</f>
        <v>TL</v>
      </c>
      <c r="W528" s="249" t="str">
        <f t="shared" si="312"/>
        <v>1-6</v>
      </c>
      <c r="X528" s="247"/>
      <c r="Y528" s="247"/>
      <c r="Z528" s="247"/>
      <c r="AA528" s="247">
        <v>36.200000000000003</v>
      </c>
      <c r="AB528" s="247"/>
    </row>
    <row r="529" spans="1:28" ht="15" x14ac:dyDescent="0.2">
      <c r="A529" s="75" t="str">
        <f t="shared" ref="A529:B529" si="313">A528</f>
        <v>SCH123</v>
      </c>
      <c r="B529" s="75" t="str">
        <f t="shared" si="313"/>
        <v>2022195</v>
      </c>
      <c r="C529" s="240">
        <v>9</v>
      </c>
      <c r="D529" s="241" t="s">
        <v>1871</v>
      </c>
      <c r="E529" s="103">
        <v>33.6</v>
      </c>
      <c r="F529" s="241">
        <v>322</v>
      </c>
      <c r="G529" s="241"/>
      <c r="H529" s="241"/>
      <c r="I529" s="242"/>
      <c r="J529" s="242"/>
      <c r="K529" s="242"/>
      <c r="L529" s="241"/>
      <c r="M529" s="241"/>
      <c r="N529" s="241"/>
      <c r="O529" s="247"/>
      <c r="P529" s="247"/>
      <c r="Q529" s="247"/>
      <c r="R529" s="243" t="s">
        <v>1861</v>
      </c>
      <c r="S529" s="247"/>
      <c r="T529" s="244">
        <f t="shared" si="287"/>
        <v>528</v>
      </c>
      <c r="U529" s="278">
        <v>44836</v>
      </c>
      <c r="V529" s="249" t="str">
        <f t="shared" ref="V529:W529" si="314">V528</f>
        <v>TL</v>
      </c>
      <c r="W529" s="249" t="str">
        <f t="shared" si="314"/>
        <v>1-6</v>
      </c>
      <c r="X529" s="247"/>
      <c r="Y529" s="247"/>
      <c r="Z529" s="247"/>
      <c r="AA529" s="247">
        <v>33.799999999999997</v>
      </c>
      <c r="AB529" s="247"/>
    </row>
    <row r="530" spans="1:28" ht="15" x14ac:dyDescent="0.2">
      <c r="A530" s="75" t="str">
        <f t="shared" ref="A530:B530" si="315">A529</f>
        <v>SCH123</v>
      </c>
      <c r="B530" s="75" t="str">
        <f t="shared" si="315"/>
        <v>2022195</v>
      </c>
      <c r="C530" s="240">
        <v>9</v>
      </c>
      <c r="D530" s="241" t="s">
        <v>1871</v>
      </c>
      <c r="E530" s="103">
        <v>36</v>
      </c>
      <c r="F530" s="241">
        <v>415</v>
      </c>
      <c r="G530" s="241"/>
      <c r="H530" s="241"/>
      <c r="I530" s="242"/>
      <c r="J530" s="242"/>
      <c r="K530" s="242"/>
      <c r="L530" s="241"/>
      <c r="M530" s="241"/>
      <c r="N530" s="241"/>
      <c r="O530" s="247"/>
      <c r="P530" s="247"/>
      <c r="Q530" s="247"/>
      <c r="R530" s="243" t="s">
        <v>1861</v>
      </c>
      <c r="S530" s="247"/>
      <c r="T530" s="244">
        <f t="shared" si="287"/>
        <v>529</v>
      </c>
      <c r="U530" s="278">
        <v>44836</v>
      </c>
      <c r="V530" s="249" t="str">
        <f t="shared" ref="V530:W530" si="316">V529</f>
        <v>TL</v>
      </c>
      <c r="W530" s="249" t="str">
        <f t="shared" si="316"/>
        <v>1-6</v>
      </c>
      <c r="X530" s="247"/>
      <c r="Y530" s="247"/>
      <c r="Z530" s="247"/>
      <c r="AA530" s="247">
        <v>35.9</v>
      </c>
      <c r="AB530" s="247"/>
    </row>
    <row r="531" spans="1:28" ht="15" x14ac:dyDescent="0.2">
      <c r="A531" s="75" t="str">
        <f t="shared" ref="A531:B531" si="317">A530</f>
        <v>SCH123</v>
      </c>
      <c r="B531" s="75" t="str">
        <f t="shared" si="317"/>
        <v>2022195</v>
      </c>
      <c r="C531" s="240">
        <v>9</v>
      </c>
      <c r="D531" s="241" t="s">
        <v>1871</v>
      </c>
      <c r="E531" s="103">
        <v>32</v>
      </c>
      <c r="F531" s="241">
        <v>260</v>
      </c>
      <c r="G531" s="241"/>
      <c r="H531" s="241"/>
      <c r="I531" s="242"/>
      <c r="J531" s="242"/>
      <c r="K531" s="242"/>
      <c r="L531" s="241"/>
      <c r="M531" s="241"/>
      <c r="N531" s="241"/>
      <c r="O531" s="247"/>
      <c r="P531" s="247"/>
      <c r="Q531" s="247"/>
      <c r="R531" s="243" t="s">
        <v>1861</v>
      </c>
      <c r="S531" s="247"/>
      <c r="T531" s="244">
        <f t="shared" si="287"/>
        <v>530</v>
      </c>
      <c r="U531" s="278">
        <v>44836</v>
      </c>
      <c r="V531" s="249" t="str">
        <f t="shared" ref="V531:W531" si="318">V530</f>
        <v>TL</v>
      </c>
      <c r="W531" s="249" t="str">
        <f t="shared" si="318"/>
        <v>1-6</v>
      </c>
      <c r="X531" s="247"/>
      <c r="Y531" s="247"/>
      <c r="Z531" s="247"/>
      <c r="AA531" s="247">
        <v>32.1</v>
      </c>
      <c r="AB531" s="247"/>
    </row>
    <row r="532" spans="1:28" ht="15" x14ac:dyDescent="0.2">
      <c r="A532" s="75" t="str">
        <f t="shared" ref="A532:B532" si="319">A531</f>
        <v>SCH123</v>
      </c>
      <c r="B532" s="75" t="str">
        <f t="shared" si="319"/>
        <v>2022195</v>
      </c>
      <c r="C532" s="240">
        <v>9</v>
      </c>
      <c r="D532" s="241" t="s">
        <v>1871</v>
      </c>
      <c r="E532" s="103">
        <v>36.700000000000003</v>
      </c>
      <c r="F532" s="241">
        <v>468</v>
      </c>
      <c r="G532" s="241"/>
      <c r="H532" s="241"/>
      <c r="I532" s="242"/>
      <c r="J532" s="242"/>
      <c r="K532" s="242"/>
      <c r="L532" s="241"/>
      <c r="M532" s="241"/>
      <c r="N532" s="241"/>
      <c r="O532" s="247"/>
      <c r="P532" s="247"/>
      <c r="Q532" s="247"/>
      <c r="R532" s="243" t="s">
        <v>1861</v>
      </c>
      <c r="S532" s="247"/>
      <c r="T532" s="244">
        <f t="shared" si="287"/>
        <v>531</v>
      </c>
      <c r="U532" s="278">
        <v>44836</v>
      </c>
      <c r="V532" s="249" t="str">
        <f t="shared" ref="V532:W532" si="320">V531</f>
        <v>TL</v>
      </c>
      <c r="W532" s="249" t="str">
        <f t="shared" si="320"/>
        <v>1-6</v>
      </c>
      <c r="X532" s="247"/>
      <c r="Y532" s="247"/>
      <c r="Z532" s="247"/>
      <c r="AA532" s="247">
        <v>37.299999999999997</v>
      </c>
      <c r="AB532" s="247"/>
    </row>
    <row r="533" spans="1:28" ht="15" x14ac:dyDescent="0.2">
      <c r="A533" s="75" t="str">
        <f t="shared" ref="A533:B533" si="321">A532</f>
        <v>SCH123</v>
      </c>
      <c r="B533" s="75" t="str">
        <f t="shared" si="321"/>
        <v>2022195</v>
      </c>
      <c r="C533" s="240">
        <v>9</v>
      </c>
      <c r="D533" s="241" t="s">
        <v>1871</v>
      </c>
      <c r="E533" s="103">
        <v>39.4</v>
      </c>
      <c r="F533" s="241">
        <v>572</v>
      </c>
      <c r="G533" s="241"/>
      <c r="H533" s="241"/>
      <c r="I533" s="242"/>
      <c r="J533" s="242"/>
      <c r="K533" s="242"/>
      <c r="L533" s="241"/>
      <c r="M533" s="241"/>
      <c r="N533" s="241"/>
      <c r="O533" s="247"/>
      <c r="P533" s="247"/>
      <c r="Q533" s="247"/>
      <c r="R533" s="243" t="s">
        <v>1861</v>
      </c>
      <c r="S533" s="247"/>
      <c r="T533" s="244">
        <f t="shared" si="287"/>
        <v>532</v>
      </c>
      <c r="U533" s="278">
        <v>44836</v>
      </c>
      <c r="V533" s="249" t="str">
        <f t="shared" ref="V533:W533" si="322">V532</f>
        <v>TL</v>
      </c>
      <c r="W533" s="249" t="str">
        <f t="shared" si="322"/>
        <v>1-6</v>
      </c>
      <c r="X533" s="247"/>
      <c r="Y533" s="247"/>
      <c r="Z533" s="247"/>
      <c r="AA533" s="247">
        <v>39.4</v>
      </c>
      <c r="AB533" s="247"/>
    </row>
    <row r="534" spans="1:28" ht="15" x14ac:dyDescent="0.2">
      <c r="A534" s="75" t="str">
        <f t="shared" ref="A534:B534" si="323">A533</f>
        <v>SCH123</v>
      </c>
      <c r="B534" s="75" t="str">
        <f t="shared" si="323"/>
        <v>2022195</v>
      </c>
      <c r="C534" s="240">
        <v>9</v>
      </c>
      <c r="D534" s="241" t="s">
        <v>1871</v>
      </c>
      <c r="E534" s="103">
        <v>36.5</v>
      </c>
      <c r="F534" s="241">
        <v>407</v>
      </c>
      <c r="G534" s="241"/>
      <c r="H534" s="241"/>
      <c r="I534" s="242"/>
      <c r="J534" s="242"/>
      <c r="K534" s="242"/>
      <c r="L534" s="241"/>
      <c r="M534" s="241"/>
      <c r="N534" s="241"/>
      <c r="O534" s="247"/>
      <c r="P534" s="247"/>
      <c r="Q534" s="247"/>
      <c r="R534" s="243" t="s">
        <v>1861</v>
      </c>
      <c r="S534" s="247"/>
      <c r="T534" s="244">
        <f t="shared" si="287"/>
        <v>533</v>
      </c>
      <c r="U534" s="278">
        <v>44836</v>
      </c>
      <c r="V534" s="249" t="str">
        <f t="shared" ref="V534:W534" si="324">V533</f>
        <v>TL</v>
      </c>
      <c r="W534" s="249" t="str">
        <f t="shared" si="324"/>
        <v>1-6</v>
      </c>
      <c r="X534" s="247"/>
      <c r="Y534" s="247"/>
      <c r="Z534" s="247"/>
      <c r="AA534" s="247">
        <v>36.4</v>
      </c>
      <c r="AB534" s="247"/>
    </row>
    <row r="535" spans="1:28" ht="15" x14ac:dyDescent="0.2">
      <c r="A535" s="75" t="str">
        <f t="shared" ref="A535:B535" si="325">A534</f>
        <v>SCH123</v>
      </c>
      <c r="B535" s="75" t="str">
        <f t="shared" si="325"/>
        <v>2022195</v>
      </c>
      <c r="C535" s="240">
        <v>9</v>
      </c>
      <c r="D535" s="241" t="s">
        <v>1871</v>
      </c>
      <c r="E535" s="103">
        <v>38.1</v>
      </c>
      <c r="F535" s="241">
        <v>481</v>
      </c>
      <c r="G535" s="241"/>
      <c r="H535" s="241"/>
      <c r="I535" s="242"/>
      <c r="J535" s="242"/>
      <c r="K535" s="242"/>
      <c r="L535" s="241"/>
      <c r="M535" s="241"/>
      <c r="N535" s="241"/>
      <c r="O535" s="247"/>
      <c r="P535" s="247"/>
      <c r="Q535" s="247"/>
      <c r="R535" s="243" t="s">
        <v>1861</v>
      </c>
      <c r="S535" s="247"/>
      <c r="T535" s="244">
        <f t="shared" si="287"/>
        <v>534</v>
      </c>
      <c r="U535" s="278">
        <v>44836</v>
      </c>
      <c r="V535" s="249" t="str">
        <f t="shared" ref="V535:W535" si="326">V534</f>
        <v>TL</v>
      </c>
      <c r="W535" s="249" t="str">
        <f t="shared" si="326"/>
        <v>1-6</v>
      </c>
      <c r="X535" s="247"/>
      <c r="Y535" s="247"/>
      <c r="Z535" s="247"/>
      <c r="AA535" s="247">
        <v>38.1</v>
      </c>
      <c r="AB535" s="247"/>
    </row>
    <row r="536" spans="1:28" ht="15" x14ac:dyDescent="0.2">
      <c r="A536" s="75" t="str">
        <f t="shared" ref="A536:B536" si="327">A535</f>
        <v>SCH123</v>
      </c>
      <c r="B536" s="75" t="str">
        <f t="shared" si="327"/>
        <v>2022195</v>
      </c>
      <c r="C536" s="240">
        <v>9</v>
      </c>
      <c r="D536" s="241" t="s">
        <v>1871</v>
      </c>
      <c r="E536" s="103">
        <v>38.299999999999997</v>
      </c>
      <c r="F536" s="241">
        <v>483</v>
      </c>
      <c r="G536" s="241"/>
      <c r="H536" s="241"/>
      <c r="I536" s="242"/>
      <c r="J536" s="242"/>
      <c r="K536" s="242"/>
      <c r="L536" s="241"/>
      <c r="M536" s="241"/>
      <c r="N536" s="241"/>
      <c r="O536" s="247"/>
      <c r="P536" s="247"/>
      <c r="Q536" s="247"/>
      <c r="R536" s="243" t="s">
        <v>1861</v>
      </c>
      <c r="S536" s="247"/>
      <c r="T536" s="244">
        <f t="shared" si="287"/>
        <v>535</v>
      </c>
      <c r="U536" s="278">
        <v>44836</v>
      </c>
      <c r="V536" s="249" t="str">
        <f t="shared" ref="V536:W536" si="328">V535</f>
        <v>TL</v>
      </c>
      <c r="W536" s="249" t="str">
        <f t="shared" si="328"/>
        <v>1-6</v>
      </c>
      <c r="X536" s="247"/>
      <c r="Y536" s="247"/>
      <c r="Z536" s="247"/>
      <c r="AA536" s="247">
        <v>38.1</v>
      </c>
      <c r="AB536" s="247"/>
    </row>
    <row r="537" spans="1:28" ht="15" x14ac:dyDescent="0.2">
      <c r="A537" s="75" t="str">
        <f t="shared" ref="A537:B537" si="329">A536</f>
        <v>SCH123</v>
      </c>
      <c r="B537" s="75" t="str">
        <f t="shared" si="329"/>
        <v>2022195</v>
      </c>
      <c r="C537" s="240">
        <v>9</v>
      </c>
      <c r="D537" s="241" t="s">
        <v>1871</v>
      </c>
      <c r="E537" s="103">
        <v>34</v>
      </c>
      <c r="F537" s="241">
        <v>327</v>
      </c>
      <c r="G537" s="241"/>
      <c r="H537" s="241"/>
      <c r="I537" s="242"/>
      <c r="J537" s="242"/>
      <c r="K537" s="242"/>
      <c r="L537" s="241"/>
      <c r="M537" s="241"/>
      <c r="N537" s="241"/>
      <c r="O537" s="247"/>
      <c r="P537" s="247"/>
      <c r="Q537" s="247"/>
      <c r="R537" s="243" t="s">
        <v>1861</v>
      </c>
      <c r="S537" s="247"/>
      <c r="T537" s="244">
        <f t="shared" si="287"/>
        <v>536</v>
      </c>
      <c r="U537" s="278">
        <v>44836</v>
      </c>
      <c r="V537" s="249" t="str">
        <f t="shared" ref="V537:W537" si="330">V536</f>
        <v>TL</v>
      </c>
      <c r="W537" s="249" t="str">
        <f t="shared" si="330"/>
        <v>1-6</v>
      </c>
      <c r="X537" s="247"/>
      <c r="Y537" s="247"/>
      <c r="Z537" s="247"/>
      <c r="AA537" s="247">
        <v>34</v>
      </c>
      <c r="AB537" s="247"/>
    </row>
    <row r="538" spans="1:28" ht="15" x14ac:dyDescent="0.2">
      <c r="A538" s="75" t="str">
        <f t="shared" ref="A538:B538" si="331">A537</f>
        <v>SCH123</v>
      </c>
      <c r="B538" s="75" t="str">
        <f t="shared" si="331"/>
        <v>2022195</v>
      </c>
      <c r="C538" s="240">
        <v>9</v>
      </c>
      <c r="D538" s="241" t="s">
        <v>0</v>
      </c>
      <c r="E538" s="103">
        <v>29.2</v>
      </c>
      <c r="F538" s="241">
        <v>239</v>
      </c>
      <c r="G538" s="241"/>
      <c r="H538" s="241"/>
      <c r="I538" s="242"/>
      <c r="J538" s="242"/>
      <c r="K538" s="242"/>
      <c r="L538" s="241"/>
      <c r="M538" s="241"/>
      <c r="N538" s="241"/>
      <c r="O538" s="247"/>
      <c r="P538" s="247"/>
      <c r="Q538" s="247"/>
      <c r="R538" s="243" t="s">
        <v>1861</v>
      </c>
      <c r="S538" s="247"/>
      <c r="T538" s="244">
        <f t="shared" si="287"/>
        <v>537</v>
      </c>
      <c r="U538" s="278">
        <v>44836</v>
      </c>
      <c r="V538" s="249" t="str">
        <f t="shared" ref="V538:W538" si="332">V537</f>
        <v>TL</v>
      </c>
      <c r="W538" s="249" t="str">
        <f t="shared" si="332"/>
        <v>1-6</v>
      </c>
      <c r="X538" s="247"/>
      <c r="Y538" s="247"/>
      <c r="Z538" s="247"/>
      <c r="AA538" s="247">
        <v>29.2</v>
      </c>
      <c r="AB538" s="247"/>
    </row>
    <row r="539" spans="1:28" ht="15" x14ac:dyDescent="0.2">
      <c r="A539" s="75" t="str">
        <f t="shared" ref="A539:B539" si="333">A538</f>
        <v>SCH123</v>
      </c>
      <c r="B539" s="75" t="str">
        <f t="shared" si="333"/>
        <v>2022195</v>
      </c>
      <c r="C539" s="240">
        <v>9</v>
      </c>
      <c r="D539" s="241" t="s">
        <v>0</v>
      </c>
      <c r="E539" s="103">
        <v>28</v>
      </c>
      <c r="F539" s="241">
        <v>194</v>
      </c>
      <c r="G539" s="241"/>
      <c r="H539" s="241"/>
      <c r="I539" s="242"/>
      <c r="J539" s="242"/>
      <c r="K539" s="242"/>
      <c r="L539" s="241"/>
      <c r="M539" s="241"/>
      <c r="N539" s="241"/>
      <c r="O539" s="247"/>
      <c r="P539" s="247"/>
      <c r="Q539" s="247"/>
      <c r="R539" s="243" t="s">
        <v>1861</v>
      </c>
      <c r="S539" s="247"/>
      <c r="T539" s="244">
        <f t="shared" si="287"/>
        <v>538</v>
      </c>
      <c r="U539" s="278">
        <v>44836</v>
      </c>
      <c r="V539" s="249" t="str">
        <f t="shared" ref="V539:W539" si="334">V538</f>
        <v>TL</v>
      </c>
      <c r="W539" s="249" t="str">
        <f t="shared" si="334"/>
        <v>1-6</v>
      </c>
      <c r="X539" s="247"/>
      <c r="Y539" s="247"/>
      <c r="Z539" s="247"/>
      <c r="AA539" s="247">
        <v>28</v>
      </c>
      <c r="AB539" s="247"/>
    </row>
    <row r="540" spans="1:28" ht="15" x14ac:dyDescent="0.2">
      <c r="A540" s="75" t="str">
        <f t="shared" ref="A540:B540" si="335">A539</f>
        <v>SCH123</v>
      </c>
      <c r="B540" s="75" t="str">
        <f t="shared" si="335"/>
        <v>2022195</v>
      </c>
      <c r="C540" s="240">
        <v>9</v>
      </c>
      <c r="D540" s="241" t="s">
        <v>0</v>
      </c>
      <c r="E540" s="103">
        <v>29.5</v>
      </c>
      <c r="F540" s="241">
        <v>252</v>
      </c>
      <c r="G540" s="241"/>
      <c r="H540" s="241"/>
      <c r="I540" s="242"/>
      <c r="J540" s="242"/>
      <c r="K540" s="242"/>
      <c r="L540" s="241"/>
      <c r="M540" s="241"/>
      <c r="N540" s="241"/>
      <c r="O540" s="247"/>
      <c r="P540" s="247"/>
      <c r="Q540" s="247"/>
      <c r="R540" s="243" t="s">
        <v>1861</v>
      </c>
      <c r="S540" s="247"/>
      <c r="T540" s="244">
        <f t="shared" si="287"/>
        <v>539</v>
      </c>
      <c r="U540" s="278">
        <v>44836</v>
      </c>
      <c r="V540" s="249" t="str">
        <f t="shared" ref="V540:W540" si="336">V539</f>
        <v>TL</v>
      </c>
      <c r="W540" s="249" t="str">
        <f t="shared" si="336"/>
        <v>1-6</v>
      </c>
      <c r="X540" s="247"/>
      <c r="Y540" s="247"/>
      <c r="Z540" s="247"/>
      <c r="AA540" s="247">
        <v>30.6</v>
      </c>
      <c r="AB540" s="247"/>
    </row>
    <row r="541" spans="1:28" ht="15" x14ac:dyDescent="0.2">
      <c r="A541" s="75" t="str">
        <f t="shared" ref="A541:B541" si="337">A540</f>
        <v>SCH123</v>
      </c>
      <c r="B541" s="75" t="str">
        <f t="shared" si="337"/>
        <v>2022195</v>
      </c>
      <c r="C541" s="240">
        <v>9</v>
      </c>
      <c r="D541" s="241" t="s">
        <v>0</v>
      </c>
      <c r="E541" s="103">
        <v>28.3</v>
      </c>
      <c r="F541" s="241">
        <v>181</v>
      </c>
      <c r="G541" s="241"/>
      <c r="H541" s="241"/>
      <c r="I541" s="242"/>
      <c r="J541" s="242"/>
      <c r="K541" s="242"/>
      <c r="L541" s="241"/>
      <c r="M541" s="241"/>
      <c r="N541" s="241"/>
      <c r="O541" s="247"/>
      <c r="P541" s="247"/>
      <c r="Q541" s="247"/>
      <c r="R541" s="243" t="s">
        <v>1861</v>
      </c>
      <c r="S541" s="247"/>
      <c r="T541" s="244">
        <f t="shared" si="287"/>
        <v>540</v>
      </c>
      <c r="U541" s="278">
        <v>44836</v>
      </c>
      <c r="V541" s="249" t="str">
        <f t="shared" ref="V541:W541" si="338">V540</f>
        <v>TL</v>
      </c>
      <c r="W541" s="249" t="str">
        <f t="shared" si="338"/>
        <v>1-6</v>
      </c>
      <c r="X541" s="247"/>
      <c r="Y541" s="247"/>
      <c r="Z541" s="247"/>
      <c r="AA541" s="247">
        <v>28.2</v>
      </c>
      <c r="AB541" s="247"/>
    </row>
    <row r="542" spans="1:28" ht="15" x14ac:dyDescent="0.2">
      <c r="A542" s="75" t="str">
        <f t="shared" ref="A542:B542" si="339">A541</f>
        <v>SCH123</v>
      </c>
      <c r="B542" s="75" t="str">
        <f t="shared" si="339"/>
        <v>2022195</v>
      </c>
      <c r="C542" s="240">
        <v>9</v>
      </c>
      <c r="D542" s="241" t="s">
        <v>0</v>
      </c>
      <c r="E542" s="103">
        <v>28.3</v>
      </c>
      <c r="F542" s="241">
        <v>191</v>
      </c>
      <c r="G542" s="241"/>
      <c r="H542" s="241"/>
      <c r="I542" s="242"/>
      <c r="J542" s="242"/>
      <c r="K542" s="242"/>
      <c r="L542" s="241"/>
      <c r="M542" s="241"/>
      <c r="N542" s="241"/>
      <c r="O542" s="247"/>
      <c r="P542" s="247"/>
      <c r="Q542" s="247"/>
      <c r="R542" s="243" t="s">
        <v>1861</v>
      </c>
      <c r="S542" s="247"/>
      <c r="T542" s="244">
        <f t="shared" si="287"/>
        <v>541</v>
      </c>
      <c r="U542" s="278">
        <v>44836</v>
      </c>
      <c r="V542" s="249" t="str">
        <f t="shared" ref="V542:W542" si="340">V541</f>
        <v>TL</v>
      </c>
      <c r="W542" s="249" t="str">
        <f t="shared" si="340"/>
        <v>1-6</v>
      </c>
      <c r="X542" s="247"/>
      <c r="Y542" s="247"/>
      <c r="Z542" s="247"/>
      <c r="AA542" s="247">
        <v>28.3</v>
      </c>
      <c r="AB542" s="247"/>
    </row>
    <row r="543" spans="1:28" ht="15" x14ac:dyDescent="0.2">
      <c r="A543" s="75" t="str">
        <f t="shared" ref="A543:B543" si="341">A542</f>
        <v>SCH123</v>
      </c>
      <c r="B543" s="75" t="str">
        <f t="shared" si="341"/>
        <v>2022195</v>
      </c>
      <c r="C543" s="240">
        <v>9</v>
      </c>
      <c r="D543" s="241" t="s">
        <v>0</v>
      </c>
      <c r="E543" s="103">
        <v>29.1</v>
      </c>
      <c r="F543" s="241">
        <v>229</v>
      </c>
      <c r="G543" s="241"/>
      <c r="H543" s="241"/>
      <c r="I543" s="242"/>
      <c r="J543" s="242"/>
      <c r="K543" s="242"/>
      <c r="L543" s="241"/>
      <c r="M543" s="241"/>
      <c r="N543" s="241"/>
      <c r="O543" s="247"/>
      <c r="P543" s="247"/>
      <c r="Q543" s="247"/>
      <c r="R543" s="243" t="s">
        <v>1861</v>
      </c>
      <c r="S543" s="247"/>
      <c r="T543" s="244">
        <f t="shared" si="287"/>
        <v>542</v>
      </c>
      <c r="U543" s="278">
        <v>44836</v>
      </c>
      <c r="V543" s="249" t="str">
        <f t="shared" ref="V543:W543" si="342">V542</f>
        <v>TL</v>
      </c>
      <c r="W543" s="249" t="str">
        <f t="shared" si="342"/>
        <v>1-6</v>
      </c>
      <c r="X543" s="247"/>
      <c r="Y543" s="247"/>
      <c r="Z543" s="247"/>
      <c r="AA543" s="247">
        <v>28.8</v>
      </c>
      <c r="AB543" s="247"/>
    </row>
    <row r="544" spans="1:28" ht="15" x14ac:dyDescent="0.2">
      <c r="A544" s="75" t="str">
        <f t="shared" ref="A544:B544" si="343">A543</f>
        <v>SCH123</v>
      </c>
      <c r="B544" s="75" t="str">
        <f t="shared" si="343"/>
        <v>2022195</v>
      </c>
      <c r="C544" s="240">
        <v>9</v>
      </c>
      <c r="D544" s="241" t="s">
        <v>0</v>
      </c>
      <c r="E544" s="103">
        <v>29</v>
      </c>
      <c r="F544" s="241">
        <v>174</v>
      </c>
      <c r="G544" s="241"/>
      <c r="H544" s="241"/>
      <c r="I544" s="242"/>
      <c r="J544" s="242"/>
      <c r="K544" s="242"/>
      <c r="L544" s="241"/>
      <c r="M544" s="241"/>
      <c r="N544" s="241"/>
      <c r="O544" s="247"/>
      <c r="P544" s="247"/>
      <c r="Q544" s="247"/>
      <c r="R544" s="243" t="s">
        <v>1861</v>
      </c>
      <c r="S544" s="247"/>
      <c r="T544" s="244">
        <f t="shared" si="287"/>
        <v>543</v>
      </c>
      <c r="U544" s="278">
        <v>44836</v>
      </c>
      <c r="V544" s="249" t="str">
        <f t="shared" ref="V544:W544" si="344">V543</f>
        <v>TL</v>
      </c>
      <c r="W544" s="249" t="str">
        <f t="shared" si="344"/>
        <v>1-6</v>
      </c>
      <c r="X544" s="247"/>
      <c r="Y544" s="247"/>
      <c r="Z544" s="247"/>
      <c r="AA544" s="247">
        <v>28.8</v>
      </c>
      <c r="AB544" s="247"/>
    </row>
    <row r="545" spans="1:28" ht="15" x14ac:dyDescent="0.2">
      <c r="A545" s="75" t="str">
        <f t="shared" ref="A545:B545" si="345">A544</f>
        <v>SCH123</v>
      </c>
      <c r="B545" s="75" t="str">
        <f t="shared" si="345"/>
        <v>2022195</v>
      </c>
      <c r="C545" s="240">
        <v>9</v>
      </c>
      <c r="D545" s="241" t="s">
        <v>0</v>
      </c>
      <c r="E545" s="103">
        <v>29.2</v>
      </c>
      <c r="F545" s="241">
        <v>247</v>
      </c>
      <c r="G545" s="241"/>
      <c r="H545" s="241"/>
      <c r="I545" s="242"/>
      <c r="J545" s="242"/>
      <c r="K545" s="242"/>
      <c r="L545" s="241"/>
      <c r="M545" s="241"/>
      <c r="N545" s="241"/>
      <c r="O545" s="247"/>
      <c r="P545" s="247"/>
      <c r="Q545" s="247"/>
      <c r="R545" s="243" t="s">
        <v>1861</v>
      </c>
      <c r="S545" s="247"/>
      <c r="T545" s="244">
        <f t="shared" si="287"/>
        <v>544</v>
      </c>
      <c r="U545" s="278">
        <v>44836</v>
      </c>
      <c r="V545" s="249" t="str">
        <f t="shared" ref="V545:W545" si="346">V544</f>
        <v>TL</v>
      </c>
      <c r="W545" s="249" t="str">
        <f t="shared" si="346"/>
        <v>1-6</v>
      </c>
      <c r="X545" s="247"/>
      <c r="Y545" s="247"/>
      <c r="Z545" s="247"/>
      <c r="AA545" s="247">
        <v>29</v>
      </c>
      <c r="AB545" s="247"/>
    </row>
    <row r="546" spans="1:28" ht="15" x14ac:dyDescent="0.2">
      <c r="A546" s="75" t="str">
        <f t="shared" ref="A546:B546" si="347">A545</f>
        <v>SCH123</v>
      </c>
      <c r="B546" s="75" t="str">
        <f t="shared" si="347"/>
        <v>2022195</v>
      </c>
      <c r="C546" s="240">
        <v>9</v>
      </c>
      <c r="D546" s="241" t="s">
        <v>0</v>
      </c>
      <c r="E546" s="103">
        <v>29.6</v>
      </c>
      <c r="F546" s="241">
        <v>264</v>
      </c>
      <c r="G546" s="241"/>
      <c r="H546" s="241"/>
      <c r="I546" s="242"/>
      <c r="J546" s="242"/>
      <c r="K546" s="242"/>
      <c r="L546" s="241"/>
      <c r="M546" s="241"/>
      <c r="N546" s="241"/>
      <c r="O546" s="247"/>
      <c r="P546" s="247"/>
      <c r="Q546" s="247"/>
      <c r="R546" s="243" t="s">
        <v>1861</v>
      </c>
      <c r="S546" s="247"/>
      <c r="T546" s="244">
        <f t="shared" si="287"/>
        <v>545</v>
      </c>
      <c r="U546" s="278">
        <v>44836</v>
      </c>
      <c r="V546" s="249" t="str">
        <f t="shared" ref="V546:W546" si="348">V545</f>
        <v>TL</v>
      </c>
      <c r="W546" s="249" t="str">
        <f t="shared" si="348"/>
        <v>1-6</v>
      </c>
      <c r="X546" s="247"/>
      <c r="Y546" s="247"/>
      <c r="Z546" s="247"/>
      <c r="AA546" s="247">
        <v>29.5</v>
      </c>
      <c r="AB546" s="247"/>
    </row>
    <row r="547" spans="1:28" ht="15" x14ac:dyDescent="0.2">
      <c r="A547" s="75" t="str">
        <f t="shared" ref="A547:B547" si="349">A546</f>
        <v>SCH123</v>
      </c>
      <c r="B547" s="75" t="str">
        <f t="shared" si="349"/>
        <v>2022195</v>
      </c>
      <c r="C547" s="240">
        <v>9</v>
      </c>
      <c r="D547" s="241" t="s">
        <v>0</v>
      </c>
      <c r="E547" s="103">
        <v>28</v>
      </c>
      <c r="F547" s="241">
        <v>219</v>
      </c>
      <c r="G547" s="241"/>
      <c r="H547" s="241"/>
      <c r="I547" s="242"/>
      <c r="J547" s="242"/>
      <c r="K547" s="242"/>
      <c r="L547" s="241"/>
      <c r="M547" s="241"/>
      <c r="N547" s="241"/>
      <c r="O547" s="247"/>
      <c r="P547" s="247"/>
      <c r="Q547" s="247"/>
      <c r="R547" s="243" t="s">
        <v>1861</v>
      </c>
      <c r="S547" s="247"/>
      <c r="T547" s="244">
        <f t="shared" si="287"/>
        <v>546</v>
      </c>
      <c r="U547" s="278">
        <v>44836</v>
      </c>
      <c r="V547" s="249" t="str">
        <f t="shared" ref="V547:W547" si="350">V546</f>
        <v>TL</v>
      </c>
      <c r="W547" s="249" t="str">
        <f t="shared" si="350"/>
        <v>1-6</v>
      </c>
      <c r="X547" s="247"/>
      <c r="Y547" s="247"/>
      <c r="Z547" s="247"/>
      <c r="AA547" s="247">
        <v>28.1</v>
      </c>
      <c r="AB547" s="247"/>
    </row>
    <row r="548" spans="1:28" ht="15" x14ac:dyDescent="0.2">
      <c r="A548" s="75" t="str">
        <f t="shared" ref="A548:B548" si="351">A547</f>
        <v>SCH123</v>
      </c>
      <c r="B548" s="75" t="str">
        <f t="shared" si="351"/>
        <v>2022195</v>
      </c>
      <c r="C548" s="240">
        <v>9</v>
      </c>
      <c r="D548" s="241" t="s">
        <v>0</v>
      </c>
      <c r="E548" s="103">
        <v>28.5</v>
      </c>
      <c r="F548" s="241">
        <v>208</v>
      </c>
      <c r="G548" s="241"/>
      <c r="H548" s="241"/>
      <c r="I548" s="242"/>
      <c r="J548" s="242"/>
      <c r="K548" s="242"/>
      <c r="L548" s="241"/>
      <c r="M548" s="241"/>
      <c r="N548" s="241"/>
      <c r="O548" s="247"/>
      <c r="P548" s="247"/>
      <c r="Q548" s="247"/>
      <c r="R548" s="243" t="s">
        <v>1861</v>
      </c>
      <c r="S548" s="247"/>
      <c r="T548" s="244">
        <f t="shared" si="287"/>
        <v>547</v>
      </c>
      <c r="U548" s="278">
        <v>44836</v>
      </c>
      <c r="V548" s="249" t="str">
        <f t="shared" ref="V548:W548" si="352">V547</f>
        <v>TL</v>
      </c>
      <c r="W548" s="249" t="str">
        <f t="shared" si="352"/>
        <v>1-6</v>
      </c>
      <c r="X548" s="247"/>
      <c r="Y548" s="247"/>
      <c r="Z548" s="247"/>
      <c r="AA548" s="247">
        <v>28</v>
      </c>
      <c r="AB548" s="247"/>
    </row>
    <row r="549" spans="1:28" ht="15" x14ac:dyDescent="0.2">
      <c r="A549" s="75" t="str">
        <f t="shared" ref="A549:B549" si="353">A548</f>
        <v>SCH123</v>
      </c>
      <c r="B549" s="75" t="str">
        <f t="shared" si="353"/>
        <v>2022195</v>
      </c>
      <c r="C549" s="240">
        <v>9</v>
      </c>
      <c r="D549" s="241" t="s">
        <v>0</v>
      </c>
      <c r="E549" s="103">
        <v>28.3</v>
      </c>
      <c r="F549" s="241">
        <v>155</v>
      </c>
      <c r="G549" s="241"/>
      <c r="H549" s="241"/>
      <c r="I549" s="242"/>
      <c r="J549" s="242"/>
      <c r="K549" s="242"/>
      <c r="L549" s="241"/>
      <c r="M549" s="241"/>
      <c r="N549" s="241"/>
      <c r="O549" s="247"/>
      <c r="P549" s="247"/>
      <c r="Q549" s="247"/>
      <c r="R549" s="243" t="s">
        <v>1861</v>
      </c>
      <c r="S549" s="247"/>
      <c r="T549" s="244">
        <f t="shared" si="287"/>
        <v>548</v>
      </c>
      <c r="U549" s="278">
        <v>44836</v>
      </c>
      <c r="V549" s="249" t="str">
        <f t="shared" ref="V549:W549" si="354">V548</f>
        <v>TL</v>
      </c>
      <c r="W549" s="249" t="str">
        <f t="shared" si="354"/>
        <v>1-6</v>
      </c>
      <c r="X549" s="247"/>
      <c r="Y549" s="247"/>
      <c r="Z549" s="247"/>
      <c r="AA549" s="247">
        <v>28</v>
      </c>
      <c r="AB549" s="247"/>
    </row>
    <row r="550" spans="1:28" ht="15" x14ac:dyDescent="0.2">
      <c r="A550" s="75" t="str">
        <f t="shared" ref="A550:B550" si="355">A549</f>
        <v>SCH123</v>
      </c>
      <c r="B550" s="75" t="str">
        <f t="shared" si="355"/>
        <v>2022195</v>
      </c>
      <c r="C550" s="240">
        <v>9</v>
      </c>
      <c r="D550" s="241" t="s">
        <v>0</v>
      </c>
      <c r="E550" s="103">
        <v>28.5</v>
      </c>
      <c r="F550" s="241">
        <v>172</v>
      </c>
      <c r="G550" s="241"/>
      <c r="H550" s="241"/>
      <c r="I550" s="242"/>
      <c r="J550" s="242"/>
      <c r="K550" s="242"/>
      <c r="L550" s="241"/>
      <c r="M550" s="241"/>
      <c r="N550" s="241"/>
      <c r="O550" s="247"/>
      <c r="P550" s="247"/>
      <c r="Q550" s="247"/>
      <c r="R550" s="243" t="s">
        <v>1861</v>
      </c>
      <c r="S550" s="247"/>
      <c r="T550" s="244">
        <f t="shared" si="287"/>
        <v>549</v>
      </c>
      <c r="U550" s="278">
        <v>44836</v>
      </c>
      <c r="V550" s="249" t="str">
        <f t="shared" ref="V550:W550" si="356">V549</f>
        <v>TL</v>
      </c>
      <c r="W550" s="249" t="str">
        <f t="shared" si="356"/>
        <v>1-6</v>
      </c>
      <c r="X550" s="247"/>
      <c r="Y550" s="247"/>
      <c r="Z550" s="247"/>
      <c r="AA550" s="247">
        <v>28.1</v>
      </c>
      <c r="AB550" s="247"/>
    </row>
    <row r="551" spans="1:28" ht="15" x14ac:dyDescent="0.2">
      <c r="A551" s="75" t="str">
        <f t="shared" ref="A551:B551" si="357">A550</f>
        <v>SCH123</v>
      </c>
      <c r="B551" s="75" t="str">
        <f t="shared" si="357"/>
        <v>2022195</v>
      </c>
      <c r="C551" s="240">
        <v>9</v>
      </c>
      <c r="D551" s="241" t="s">
        <v>0</v>
      </c>
      <c r="E551" s="103">
        <v>28.1</v>
      </c>
      <c r="F551" s="241">
        <v>156</v>
      </c>
      <c r="G551" s="241"/>
      <c r="H551" s="241"/>
      <c r="I551" s="242"/>
      <c r="J551" s="242"/>
      <c r="K551" s="242"/>
      <c r="L551" s="241"/>
      <c r="M551" s="241"/>
      <c r="N551" s="241"/>
      <c r="O551" s="247"/>
      <c r="P551" s="247"/>
      <c r="Q551" s="247"/>
      <c r="R551" s="243" t="s">
        <v>1861</v>
      </c>
      <c r="S551" s="247"/>
      <c r="T551" s="244">
        <f t="shared" si="287"/>
        <v>550</v>
      </c>
      <c r="U551" s="278">
        <v>44836</v>
      </c>
      <c r="V551" s="249" t="str">
        <f t="shared" ref="V551:W551" si="358">V550</f>
        <v>TL</v>
      </c>
      <c r="W551" s="249" t="str">
        <f t="shared" si="358"/>
        <v>1-6</v>
      </c>
      <c r="X551" s="247"/>
      <c r="Y551" s="247"/>
      <c r="Z551" s="247"/>
      <c r="AA551" s="247">
        <v>27.2</v>
      </c>
      <c r="AB551" s="247"/>
    </row>
    <row r="552" spans="1:28" ht="15" x14ac:dyDescent="0.2">
      <c r="A552" s="75" t="str">
        <f t="shared" ref="A552:B552" si="359">A551</f>
        <v>SCH123</v>
      </c>
      <c r="B552" s="75" t="str">
        <f t="shared" si="359"/>
        <v>2022195</v>
      </c>
      <c r="C552" s="240">
        <v>9</v>
      </c>
      <c r="D552" s="241" t="s">
        <v>0</v>
      </c>
      <c r="E552" s="103">
        <v>28</v>
      </c>
      <c r="F552" s="241">
        <v>190</v>
      </c>
      <c r="G552" s="241"/>
      <c r="H552" s="241"/>
      <c r="I552" s="242"/>
      <c r="J552" s="242"/>
      <c r="K552" s="242"/>
      <c r="L552" s="241"/>
      <c r="M552" s="241"/>
      <c r="N552" s="241"/>
      <c r="O552" s="247"/>
      <c r="P552" s="247"/>
      <c r="Q552" s="247"/>
      <c r="R552" s="243" t="s">
        <v>1861</v>
      </c>
      <c r="S552" s="247"/>
      <c r="T552" s="244">
        <f t="shared" si="287"/>
        <v>551</v>
      </c>
      <c r="U552" s="278">
        <v>44836</v>
      </c>
      <c r="V552" s="249" t="str">
        <f t="shared" ref="V552:W552" si="360">V551</f>
        <v>TL</v>
      </c>
      <c r="W552" s="249" t="str">
        <f t="shared" si="360"/>
        <v>1-6</v>
      </c>
      <c r="X552" s="247"/>
      <c r="Y552" s="247"/>
      <c r="Z552" s="247"/>
      <c r="AA552" s="247">
        <v>27.8</v>
      </c>
      <c r="AB552" s="247"/>
    </row>
    <row r="553" spans="1:28" ht="15" x14ac:dyDescent="0.2">
      <c r="A553" s="75" t="str">
        <f t="shared" ref="A553:B553" si="361">A552</f>
        <v>SCH123</v>
      </c>
      <c r="B553" s="75" t="str">
        <f t="shared" si="361"/>
        <v>2022195</v>
      </c>
      <c r="C553" s="240">
        <v>9</v>
      </c>
      <c r="D553" s="241" t="s">
        <v>0</v>
      </c>
      <c r="E553" s="103">
        <v>29.5</v>
      </c>
      <c r="F553" s="241">
        <v>238</v>
      </c>
      <c r="G553" s="241"/>
      <c r="H553" s="241"/>
      <c r="I553" s="242"/>
      <c r="J553" s="242"/>
      <c r="K553" s="242"/>
      <c r="L553" s="241"/>
      <c r="M553" s="241"/>
      <c r="N553" s="241"/>
      <c r="O553" s="247"/>
      <c r="P553" s="247"/>
      <c r="Q553" s="247"/>
      <c r="R553" s="243" t="s">
        <v>1861</v>
      </c>
      <c r="S553" s="247"/>
      <c r="T553" s="244">
        <f t="shared" si="287"/>
        <v>552</v>
      </c>
      <c r="U553" s="278">
        <v>44836</v>
      </c>
      <c r="V553" s="249" t="str">
        <f t="shared" ref="V553:W553" si="362">V552</f>
        <v>TL</v>
      </c>
      <c r="W553" s="249" t="str">
        <f t="shared" si="362"/>
        <v>1-6</v>
      </c>
      <c r="X553" s="247"/>
      <c r="Y553" s="247"/>
      <c r="Z553" s="247"/>
      <c r="AA553" s="247">
        <v>29.1</v>
      </c>
      <c r="AB553" s="247"/>
    </row>
    <row r="554" spans="1:28" ht="15" x14ac:dyDescent="0.2">
      <c r="A554" s="75" t="str">
        <f t="shared" ref="A554:B554" si="363">A553</f>
        <v>SCH123</v>
      </c>
      <c r="B554" s="75" t="str">
        <f t="shared" si="363"/>
        <v>2022195</v>
      </c>
      <c r="C554" s="240">
        <v>9</v>
      </c>
      <c r="D554" s="241" t="s">
        <v>0</v>
      </c>
      <c r="E554" s="103">
        <v>28</v>
      </c>
      <c r="F554" s="241">
        <v>160</v>
      </c>
      <c r="G554" s="241"/>
      <c r="H554" s="241"/>
      <c r="I554" s="242"/>
      <c r="J554" s="242"/>
      <c r="K554" s="242"/>
      <c r="L554" s="241"/>
      <c r="M554" s="241"/>
      <c r="N554" s="241"/>
      <c r="O554" s="247"/>
      <c r="P554" s="247"/>
      <c r="Q554" s="247"/>
      <c r="R554" s="243" t="s">
        <v>1861</v>
      </c>
      <c r="S554" s="247"/>
      <c r="T554" s="244">
        <f t="shared" si="287"/>
        <v>553</v>
      </c>
      <c r="U554" s="278">
        <v>44836</v>
      </c>
      <c r="V554" s="249" t="str">
        <f t="shared" ref="V554:W554" si="364">V553</f>
        <v>TL</v>
      </c>
      <c r="W554" s="249" t="str">
        <f t="shared" si="364"/>
        <v>1-6</v>
      </c>
      <c r="X554" s="247"/>
      <c r="Y554" s="247"/>
      <c r="Z554" s="247"/>
      <c r="AA554" s="247">
        <v>28</v>
      </c>
      <c r="AB554" s="247"/>
    </row>
    <row r="555" spans="1:28" ht="15" x14ac:dyDescent="0.2">
      <c r="A555" s="75" t="str">
        <f t="shared" ref="A555:B555" si="365">A554</f>
        <v>SCH123</v>
      </c>
      <c r="B555" s="75" t="str">
        <f t="shared" si="365"/>
        <v>2022195</v>
      </c>
      <c r="C555" s="240">
        <v>9</v>
      </c>
      <c r="D555" s="241" t="s">
        <v>0</v>
      </c>
      <c r="E555" s="103">
        <v>29</v>
      </c>
      <c r="F555" s="241">
        <v>193</v>
      </c>
      <c r="G555" s="241"/>
      <c r="H555" s="241"/>
      <c r="I555" s="242"/>
      <c r="J555" s="242"/>
      <c r="K555" s="242"/>
      <c r="L555" s="241"/>
      <c r="M555" s="241"/>
      <c r="N555" s="241"/>
      <c r="O555" s="247"/>
      <c r="P555" s="247"/>
      <c r="Q555" s="247"/>
      <c r="R555" s="243" t="s">
        <v>1861</v>
      </c>
      <c r="S555" s="247"/>
      <c r="T555" s="244">
        <f t="shared" si="287"/>
        <v>554</v>
      </c>
      <c r="U555" s="278">
        <v>44836</v>
      </c>
      <c r="V555" s="249" t="str">
        <f t="shared" ref="V555:W555" si="366">V554</f>
        <v>TL</v>
      </c>
      <c r="W555" s="249" t="str">
        <f t="shared" si="366"/>
        <v>1-6</v>
      </c>
      <c r="X555" s="247"/>
      <c r="Y555" s="247"/>
      <c r="Z555" s="247"/>
      <c r="AA555" s="247">
        <v>28.9</v>
      </c>
      <c r="AB555" s="247"/>
    </row>
    <row r="556" spans="1:28" ht="15" x14ac:dyDescent="0.2">
      <c r="A556" s="75" t="str">
        <f t="shared" ref="A556:B556" si="367">A555</f>
        <v>SCH123</v>
      </c>
      <c r="B556" s="75" t="str">
        <f t="shared" si="367"/>
        <v>2022195</v>
      </c>
      <c r="C556" s="240">
        <v>9</v>
      </c>
      <c r="D556" s="241" t="s">
        <v>0</v>
      </c>
      <c r="E556" s="103">
        <v>28</v>
      </c>
      <c r="F556" s="241">
        <v>172</v>
      </c>
      <c r="G556" s="241"/>
      <c r="H556" s="241"/>
      <c r="I556" s="242"/>
      <c r="J556" s="242"/>
      <c r="K556" s="242"/>
      <c r="L556" s="241"/>
      <c r="M556" s="241"/>
      <c r="N556" s="241"/>
      <c r="O556" s="247"/>
      <c r="P556" s="247"/>
      <c r="Q556" s="247" t="s">
        <v>1866</v>
      </c>
      <c r="R556" s="243" t="s">
        <v>1861</v>
      </c>
      <c r="S556" s="247"/>
      <c r="T556" s="244">
        <f t="shared" si="287"/>
        <v>555</v>
      </c>
      <c r="U556" s="278">
        <v>44836</v>
      </c>
      <c r="V556" s="249" t="str">
        <f t="shared" ref="V556:W556" si="368">V555</f>
        <v>TL</v>
      </c>
      <c r="W556" s="249" t="str">
        <f t="shared" si="368"/>
        <v>1-6</v>
      </c>
      <c r="X556" s="247"/>
      <c r="Y556" s="247"/>
      <c r="Z556" s="247"/>
      <c r="AA556" s="247">
        <v>27.1</v>
      </c>
      <c r="AB556" s="247"/>
    </row>
    <row r="557" spans="1:28" ht="15" x14ac:dyDescent="0.2">
      <c r="A557" s="75" t="str">
        <f t="shared" ref="A557:B557" si="369">A556</f>
        <v>SCH123</v>
      </c>
      <c r="B557" s="75" t="str">
        <f t="shared" si="369"/>
        <v>2022195</v>
      </c>
      <c r="C557" s="240"/>
      <c r="D557" s="241"/>
      <c r="E557" s="103"/>
      <c r="F557" s="241"/>
      <c r="G557" s="241"/>
      <c r="H557" s="241"/>
      <c r="I557" s="242"/>
      <c r="J557" s="242"/>
      <c r="K557" s="242"/>
      <c r="L557" s="241"/>
      <c r="M557" s="241"/>
      <c r="N557" s="241"/>
      <c r="O557" s="247"/>
      <c r="P557" s="247"/>
      <c r="Q557" s="247"/>
      <c r="R557" s="247"/>
      <c r="S557" s="247"/>
      <c r="T557" s="244">
        <f t="shared" si="287"/>
        <v>556</v>
      </c>
      <c r="U557" s="278"/>
      <c r="V557" s="249" t="str">
        <f t="shared" ref="V557:W557" si="370">V556</f>
        <v>TL</v>
      </c>
      <c r="W557" s="249" t="str">
        <f t="shared" si="370"/>
        <v>1-6</v>
      </c>
      <c r="X557" s="247"/>
      <c r="Y557" s="247"/>
      <c r="Z557" s="247"/>
      <c r="AA557" s="247"/>
      <c r="AB557" s="247"/>
    </row>
    <row r="558" spans="1:28" ht="15" x14ac:dyDescent="0.2">
      <c r="A558" s="75" t="str">
        <f t="shared" ref="A558:B558" si="371">A557</f>
        <v>SCH123</v>
      </c>
      <c r="B558" s="75" t="str">
        <f t="shared" si="371"/>
        <v>2022195</v>
      </c>
      <c r="C558" s="240"/>
      <c r="D558" s="241"/>
      <c r="E558" s="103"/>
      <c r="F558" s="241"/>
      <c r="G558" s="241"/>
      <c r="H558" s="241"/>
      <c r="I558" s="242"/>
      <c r="J558" s="242"/>
      <c r="K558" s="242"/>
      <c r="L558" s="241"/>
      <c r="M558" s="241"/>
      <c r="N558" s="241"/>
      <c r="O558" s="247"/>
      <c r="P558" s="247"/>
      <c r="Q558" s="247"/>
      <c r="R558" s="247"/>
      <c r="S558" s="247"/>
      <c r="T558" s="244">
        <f t="shared" si="287"/>
        <v>557</v>
      </c>
      <c r="U558" s="278"/>
      <c r="V558" s="249" t="str">
        <f t="shared" ref="V558:W558" si="372">V557</f>
        <v>TL</v>
      </c>
      <c r="W558" s="249" t="str">
        <f t="shared" si="372"/>
        <v>1-6</v>
      </c>
      <c r="X558" s="247"/>
      <c r="Y558" s="247"/>
      <c r="Z558" s="247"/>
      <c r="AA558" s="247"/>
      <c r="AB558" s="247"/>
    </row>
    <row r="559" spans="1:28" ht="15" x14ac:dyDescent="0.2">
      <c r="A559" s="75" t="str">
        <f t="shared" ref="A559:B559" si="373">A558</f>
        <v>SCH123</v>
      </c>
      <c r="B559" s="75" t="str">
        <f t="shared" si="373"/>
        <v>2022195</v>
      </c>
      <c r="C559" s="240"/>
      <c r="D559" s="241"/>
      <c r="E559" s="103"/>
      <c r="F559" s="241"/>
      <c r="G559" s="241"/>
      <c r="H559" s="241"/>
      <c r="I559" s="242"/>
      <c r="J559" s="242"/>
      <c r="K559" s="242"/>
      <c r="L559" s="241"/>
      <c r="M559" s="241"/>
      <c r="N559" s="241"/>
      <c r="O559" s="247"/>
      <c r="P559" s="247"/>
      <c r="Q559" s="247"/>
      <c r="R559" s="247"/>
      <c r="S559" s="247"/>
      <c r="T559" s="244">
        <f t="shared" si="287"/>
        <v>558</v>
      </c>
      <c r="U559" s="278"/>
      <c r="V559" s="249" t="str">
        <f t="shared" ref="V559:W559" si="374">V558</f>
        <v>TL</v>
      </c>
      <c r="W559" s="249" t="str">
        <f t="shared" si="374"/>
        <v>1-6</v>
      </c>
      <c r="X559" s="247"/>
      <c r="Y559" s="247"/>
      <c r="Z559" s="247"/>
      <c r="AA559" s="247"/>
      <c r="AB559" s="247"/>
    </row>
    <row r="560" spans="1:28" ht="15" x14ac:dyDescent="0.2">
      <c r="A560" s="75" t="str">
        <f t="shared" ref="A560:B560" si="375">A559</f>
        <v>SCH123</v>
      </c>
      <c r="B560" s="75" t="str">
        <f t="shared" si="375"/>
        <v>2022195</v>
      </c>
      <c r="C560" s="240"/>
      <c r="D560" s="241"/>
      <c r="E560" s="103"/>
      <c r="F560" s="241"/>
      <c r="G560" s="241"/>
      <c r="H560" s="241"/>
      <c r="I560" s="242"/>
      <c r="J560" s="242"/>
      <c r="K560" s="242"/>
      <c r="L560" s="241"/>
      <c r="M560" s="241"/>
      <c r="N560" s="241"/>
      <c r="O560" s="247"/>
      <c r="P560" s="247"/>
      <c r="Q560" s="247"/>
      <c r="R560" s="247"/>
      <c r="S560" s="247"/>
      <c r="T560" s="244">
        <f t="shared" si="287"/>
        <v>559</v>
      </c>
      <c r="U560" s="278"/>
      <c r="V560" s="249" t="str">
        <f t="shared" ref="V560:W560" si="376">V559</f>
        <v>TL</v>
      </c>
      <c r="W560" s="249" t="str">
        <f t="shared" si="376"/>
        <v>1-6</v>
      </c>
      <c r="X560" s="247"/>
      <c r="Y560" s="247"/>
      <c r="Z560" s="247"/>
      <c r="AA560" s="247"/>
      <c r="AB560" s="247"/>
    </row>
    <row r="561" spans="1:28" ht="15" x14ac:dyDescent="0.2">
      <c r="A561" s="75" t="str">
        <f t="shared" ref="A561:B561" si="377">A560</f>
        <v>SCH123</v>
      </c>
      <c r="B561" s="75" t="str">
        <f t="shared" si="377"/>
        <v>2022195</v>
      </c>
      <c r="C561" s="240"/>
      <c r="D561" s="241"/>
      <c r="E561" s="103"/>
      <c r="F561" s="241"/>
      <c r="G561" s="241"/>
      <c r="H561" s="241"/>
      <c r="I561" s="242"/>
      <c r="J561" s="242"/>
      <c r="K561" s="242"/>
      <c r="L561" s="241"/>
      <c r="M561" s="241"/>
      <c r="N561" s="241"/>
      <c r="O561" s="247"/>
      <c r="P561" s="247"/>
      <c r="Q561" s="247"/>
      <c r="R561" s="247"/>
      <c r="S561" s="247"/>
      <c r="T561" s="244">
        <f t="shared" si="287"/>
        <v>560</v>
      </c>
      <c r="U561" s="278"/>
      <c r="V561" s="249" t="str">
        <f t="shared" ref="V561:W561" si="378">V560</f>
        <v>TL</v>
      </c>
      <c r="W561" s="249" t="str">
        <f t="shared" si="378"/>
        <v>1-6</v>
      </c>
      <c r="X561" s="247"/>
      <c r="Y561" s="247"/>
      <c r="Z561" s="247"/>
      <c r="AA561" s="247"/>
      <c r="AB561" s="247"/>
    </row>
    <row r="562" spans="1:28" ht="15" x14ac:dyDescent="0.2">
      <c r="A562" s="75" t="str">
        <f t="shared" ref="A562:B562" si="379">A561</f>
        <v>SCH123</v>
      </c>
      <c r="B562" s="75" t="str">
        <f t="shared" si="379"/>
        <v>2022195</v>
      </c>
      <c r="C562" s="240"/>
      <c r="D562" s="241"/>
      <c r="E562" s="103"/>
      <c r="F562" s="241"/>
      <c r="G562" s="241"/>
      <c r="H562" s="241"/>
      <c r="I562" s="242"/>
      <c r="J562" s="242"/>
      <c r="K562" s="242"/>
      <c r="L562" s="241"/>
      <c r="M562" s="241"/>
      <c r="N562" s="241"/>
      <c r="O562" s="247"/>
      <c r="P562" s="247"/>
      <c r="Q562" s="247"/>
      <c r="R562" s="247"/>
      <c r="S562" s="247"/>
      <c r="T562" s="244">
        <f t="shared" si="287"/>
        <v>561</v>
      </c>
      <c r="U562" s="278"/>
      <c r="V562" s="249" t="str">
        <f t="shared" ref="V562:W562" si="380">V561</f>
        <v>TL</v>
      </c>
      <c r="W562" s="249" t="str">
        <f t="shared" si="380"/>
        <v>1-6</v>
      </c>
      <c r="X562" s="247"/>
      <c r="Y562" s="247"/>
      <c r="Z562" s="247"/>
      <c r="AA562" s="247"/>
      <c r="AB562" s="247"/>
    </row>
    <row r="563" spans="1:28" ht="15" x14ac:dyDescent="0.2">
      <c r="A563" s="75" t="str">
        <f t="shared" ref="A563:B563" si="381">A562</f>
        <v>SCH123</v>
      </c>
      <c r="B563" s="75" t="str">
        <f t="shared" si="381"/>
        <v>2022195</v>
      </c>
      <c r="C563" s="240"/>
      <c r="D563" s="241"/>
      <c r="E563" s="103"/>
      <c r="F563" s="241"/>
      <c r="G563" s="241"/>
      <c r="H563" s="241"/>
      <c r="I563" s="242"/>
      <c r="J563" s="242"/>
      <c r="K563" s="242"/>
      <c r="L563" s="241"/>
      <c r="M563" s="241"/>
      <c r="N563" s="241"/>
      <c r="O563" s="247"/>
      <c r="P563" s="247"/>
      <c r="Q563" s="247"/>
      <c r="R563" s="247"/>
      <c r="S563" s="247"/>
      <c r="T563" s="244">
        <f t="shared" si="287"/>
        <v>562</v>
      </c>
      <c r="U563" s="278"/>
      <c r="V563" s="249" t="str">
        <f t="shared" ref="V563:W563" si="382">V562</f>
        <v>TL</v>
      </c>
      <c r="W563" s="249" t="str">
        <f t="shared" si="382"/>
        <v>1-6</v>
      </c>
      <c r="X563" s="247"/>
      <c r="Y563" s="247"/>
      <c r="Z563" s="247"/>
      <c r="AA563" s="247"/>
      <c r="AB563" s="247"/>
    </row>
    <row r="564" spans="1:28" ht="15" x14ac:dyDescent="0.2">
      <c r="A564" s="75" t="str">
        <f t="shared" ref="A564:B564" si="383">A563</f>
        <v>SCH123</v>
      </c>
      <c r="B564" s="75" t="str">
        <f t="shared" si="383"/>
        <v>2022195</v>
      </c>
      <c r="C564" s="240"/>
      <c r="D564" s="241"/>
      <c r="E564" s="103"/>
      <c r="F564" s="241"/>
      <c r="G564" s="241"/>
      <c r="H564" s="241"/>
      <c r="I564" s="242"/>
      <c r="J564" s="242"/>
      <c r="K564" s="242"/>
      <c r="L564" s="241"/>
      <c r="M564" s="241"/>
      <c r="N564" s="241"/>
      <c r="O564" s="247"/>
      <c r="P564" s="247"/>
      <c r="Q564" s="247"/>
      <c r="R564" s="247"/>
      <c r="S564" s="247"/>
      <c r="T564" s="244">
        <f t="shared" si="287"/>
        <v>563</v>
      </c>
      <c r="U564" s="278"/>
      <c r="V564" s="249" t="str">
        <f t="shared" ref="V564:W564" si="384">V563</f>
        <v>TL</v>
      </c>
      <c r="W564" s="249" t="str">
        <f t="shared" si="384"/>
        <v>1-6</v>
      </c>
      <c r="X564" s="247"/>
      <c r="Y564" s="247"/>
      <c r="Z564" s="247"/>
      <c r="AA564" s="247"/>
      <c r="AB564" s="247"/>
    </row>
    <row r="565" spans="1:28" ht="15" x14ac:dyDescent="0.2">
      <c r="A565" s="75" t="str">
        <f t="shared" ref="A565:B565" si="385">A564</f>
        <v>SCH123</v>
      </c>
      <c r="B565" s="75" t="str">
        <f t="shared" si="385"/>
        <v>2022195</v>
      </c>
      <c r="C565" s="240"/>
      <c r="D565" s="241"/>
      <c r="E565" s="103"/>
      <c r="F565" s="241"/>
      <c r="G565" s="241"/>
      <c r="H565" s="241"/>
      <c r="I565" s="242"/>
      <c r="J565" s="242"/>
      <c r="K565" s="242"/>
      <c r="L565" s="241"/>
      <c r="M565" s="241"/>
      <c r="N565" s="241"/>
      <c r="O565" s="247"/>
      <c r="P565" s="247"/>
      <c r="Q565" s="247"/>
      <c r="R565" s="247"/>
      <c r="S565" s="247"/>
      <c r="T565" s="244">
        <f t="shared" si="287"/>
        <v>564</v>
      </c>
      <c r="U565" s="278"/>
      <c r="V565" s="249" t="str">
        <f t="shared" ref="V565:W565" si="386">V564</f>
        <v>TL</v>
      </c>
      <c r="W565" s="249" t="str">
        <f t="shared" si="386"/>
        <v>1-6</v>
      </c>
      <c r="X565" s="247"/>
      <c r="Y565" s="247"/>
      <c r="Z565" s="247"/>
      <c r="AA565" s="247"/>
      <c r="AB565" s="247"/>
    </row>
    <row r="566" spans="1:28" ht="15" x14ac:dyDescent="0.2">
      <c r="A566" s="75" t="str">
        <f t="shared" ref="A566:B566" si="387">A565</f>
        <v>SCH123</v>
      </c>
      <c r="B566" s="75" t="str">
        <f t="shared" si="387"/>
        <v>2022195</v>
      </c>
      <c r="C566" s="240"/>
      <c r="D566" s="241"/>
      <c r="E566" s="103"/>
      <c r="F566" s="241"/>
      <c r="G566" s="241"/>
      <c r="H566" s="241"/>
      <c r="I566" s="242"/>
      <c r="J566" s="242"/>
      <c r="K566" s="242"/>
      <c r="L566" s="241"/>
      <c r="M566" s="241"/>
      <c r="N566" s="241"/>
      <c r="O566" s="247"/>
      <c r="P566" s="247"/>
      <c r="Q566" s="247"/>
      <c r="R566" s="247"/>
      <c r="S566" s="247"/>
      <c r="T566" s="244">
        <f t="shared" si="287"/>
        <v>565</v>
      </c>
      <c r="U566" s="278"/>
      <c r="V566" s="249" t="str">
        <f t="shared" ref="V566:W566" si="388">V565</f>
        <v>TL</v>
      </c>
      <c r="W566" s="249" t="str">
        <f t="shared" si="388"/>
        <v>1-6</v>
      </c>
      <c r="X566" s="247"/>
      <c r="Y566" s="247"/>
      <c r="Z566" s="247"/>
      <c r="AA566" s="247"/>
      <c r="AB566" s="247"/>
    </row>
    <row r="567" spans="1:28" ht="15" x14ac:dyDescent="0.2">
      <c r="A567" s="75" t="str">
        <f t="shared" ref="A567:B567" si="389">A566</f>
        <v>SCH123</v>
      </c>
      <c r="B567" s="75" t="str">
        <f t="shared" si="389"/>
        <v>2022195</v>
      </c>
      <c r="C567" s="240"/>
      <c r="D567" s="241"/>
      <c r="E567" s="103"/>
      <c r="F567" s="241"/>
      <c r="G567" s="241"/>
      <c r="H567" s="241"/>
      <c r="I567" s="242"/>
      <c r="J567" s="242"/>
      <c r="K567" s="242"/>
      <c r="L567" s="241"/>
      <c r="M567" s="241"/>
      <c r="N567" s="241"/>
      <c r="O567" s="247"/>
      <c r="P567" s="247"/>
      <c r="Q567" s="247"/>
      <c r="R567" s="247"/>
      <c r="S567" s="247"/>
      <c r="T567" s="244">
        <f t="shared" si="287"/>
        <v>566</v>
      </c>
      <c r="U567" s="278"/>
      <c r="V567" s="249" t="str">
        <f t="shared" ref="V567:W567" si="390">V566</f>
        <v>TL</v>
      </c>
      <c r="W567" s="249" t="str">
        <f t="shared" si="390"/>
        <v>1-6</v>
      </c>
      <c r="X567" s="247"/>
      <c r="Y567" s="247"/>
      <c r="Z567" s="247"/>
      <c r="AA567" s="247"/>
      <c r="AB567" s="247"/>
    </row>
    <row r="568" spans="1:28" ht="15" x14ac:dyDescent="0.2">
      <c r="A568" s="75" t="str">
        <f t="shared" ref="A568:B568" si="391">A567</f>
        <v>SCH123</v>
      </c>
      <c r="B568" s="75" t="str">
        <f t="shared" si="391"/>
        <v>2022195</v>
      </c>
      <c r="C568" s="240"/>
      <c r="D568" s="241"/>
      <c r="E568" s="103"/>
      <c r="F568" s="241"/>
      <c r="G568" s="241"/>
      <c r="H568" s="241"/>
      <c r="I568" s="242"/>
      <c r="J568" s="242"/>
      <c r="K568" s="242"/>
      <c r="L568" s="241"/>
      <c r="M568" s="241"/>
      <c r="N568" s="241"/>
      <c r="O568" s="247"/>
      <c r="P568" s="247"/>
      <c r="Q568" s="247"/>
      <c r="R568" s="247"/>
      <c r="S568" s="247"/>
      <c r="T568" s="244">
        <f t="shared" si="287"/>
        <v>567</v>
      </c>
      <c r="U568" s="278"/>
      <c r="V568" s="249" t="str">
        <f t="shared" ref="V568:W568" si="392">V567</f>
        <v>TL</v>
      </c>
      <c r="W568" s="249" t="str">
        <f t="shared" si="392"/>
        <v>1-6</v>
      </c>
      <c r="X568" s="247"/>
      <c r="Y568" s="247"/>
      <c r="Z568" s="247"/>
      <c r="AA568" s="247"/>
      <c r="AB568" s="247"/>
    </row>
    <row r="569" spans="1:28" ht="15" x14ac:dyDescent="0.2">
      <c r="A569" s="75" t="str">
        <f t="shared" ref="A569:B569" si="393">A568</f>
        <v>SCH123</v>
      </c>
      <c r="B569" s="75" t="str">
        <f t="shared" si="393"/>
        <v>2022195</v>
      </c>
      <c r="C569" s="240"/>
      <c r="D569" s="241"/>
      <c r="E569" s="103"/>
      <c r="F569" s="241"/>
      <c r="G569" s="241"/>
      <c r="H569" s="241"/>
      <c r="I569" s="242"/>
      <c r="J569" s="242"/>
      <c r="K569" s="242"/>
      <c r="L569" s="241"/>
      <c r="M569" s="241"/>
      <c r="N569" s="241"/>
      <c r="O569" s="247"/>
      <c r="P569" s="247"/>
      <c r="Q569" s="247"/>
      <c r="R569" s="247"/>
      <c r="S569" s="247"/>
      <c r="T569" s="244">
        <f t="shared" si="287"/>
        <v>568</v>
      </c>
      <c r="U569" s="278"/>
      <c r="V569" s="249" t="str">
        <f t="shared" ref="V569:W569" si="394">V568</f>
        <v>TL</v>
      </c>
      <c r="W569" s="249" t="str">
        <f t="shared" si="394"/>
        <v>1-6</v>
      </c>
      <c r="X569" s="247"/>
      <c r="Y569" s="247"/>
      <c r="Z569" s="247"/>
      <c r="AA569" s="247"/>
      <c r="AB569" s="247"/>
    </row>
    <row r="570" spans="1:28" ht="15" x14ac:dyDescent="0.2">
      <c r="A570" s="75" t="str">
        <f t="shared" ref="A570:B570" si="395">A569</f>
        <v>SCH123</v>
      </c>
      <c r="B570" s="75" t="str">
        <f t="shared" si="395"/>
        <v>2022195</v>
      </c>
      <c r="C570" s="240"/>
      <c r="D570" s="241"/>
      <c r="E570" s="103"/>
      <c r="F570" s="241"/>
      <c r="G570" s="241"/>
      <c r="H570" s="241"/>
      <c r="I570" s="242"/>
      <c r="J570" s="242"/>
      <c r="K570" s="242"/>
      <c r="L570" s="241"/>
      <c r="M570" s="241"/>
      <c r="N570" s="241"/>
      <c r="O570" s="247"/>
      <c r="P570" s="247"/>
      <c r="Q570" s="247"/>
      <c r="R570" s="247"/>
      <c r="S570" s="247"/>
      <c r="T570" s="244">
        <f t="shared" si="287"/>
        <v>569</v>
      </c>
      <c r="U570" s="278"/>
      <c r="V570" s="249" t="str">
        <f t="shared" ref="V570:W570" si="396">V569</f>
        <v>TL</v>
      </c>
      <c r="W570" s="249" t="str">
        <f t="shared" si="396"/>
        <v>1-6</v>
      </c>
      <c r="X570" s="247"/>
      <c r="Y570" s="247"/>
      <c r="Z570" s="247"/>
      <c r="AA570" s="247"/>
      <c r="AB570" s="247"/>
    </row>
    <row r="571" spans="1:28" ht="15" x14ac:dyDescent="0.2">
      <c r="A571" s="75" t="str">
        <f t="shared" ref="A571:B571" si="397">A570</f>
        <v>SCH123</v>
      </c>
      <c r="B571" s="75" t="str">
        <f t="shared" si="397"/>
        <v>2022195</v>
      </c>
      <c r="C571" s="240"/>
      <c r="D571" s="241"/>
      <c r="E571" s="103"/>
      <c r="F571" s="241"/>
      <c r="G571" s="241"/>
      <c r="H571" s="241"/>
      <c r="I571" s="242"/>
      <c r="J571" s="242"/>
      <c r="K571" s="242"/>
      <c r="L571" s="241"/>
      <c r="M571" s="241"/>
      <c r="N571" s="241"/>
      <c r="O571" s="247"/>
      <c r="P571" s="247"/>
      <c r="Q571" s="247"/>
      <c r="R571" s="247"/>
      <c r="S571" s="247"/>
      <c r="T571" s="244">
        <f t="shared" si="287"/>
        <v>570</v>
      </c>
      <c r="U571" s="278"/>
      <c r="V571" s="249" t="str">
        <f t="shared" ref="V571:W571" si="398">V570</f>
        <v>TL</v>
      </c>
      <c r="W571" s="249" t="str">
        <f t="shared" si="398"/>
        <v>1-6</v>
      </c>
      <c r="X571" s="247"/>
      <c r="Y571" s="247"/>
      <c r="Z571" s="247"/>
      <c r="AA571" s="247"/>
      <c r="AB571" s="247"/>
    </row>
    <row r="572" spans="1:28" ht="15" x14ac:dyDescent="0.2">
      <c r="A572" s="75" t="str">
        <f t="shared" ref="A572:B572" si="399">A571</f>
        <v>SCH123</v>
      </c>
      <c r="B572" s="75" t="str">
        <f t="shared" si="399"/>
        <v>2022195</v>
      </c>
      <c r="C572" s="240"/>
      <c r="D572" s="241"/>
      <c r="E572" s="103"/>
      <c r="F572" s="241"/>
      <c r="G572" s="241"/>
      <c r="H572" s="241"/>
      <c r="I572" s="242"/>
      <c r="J572" s="242"/>
      <c r="K572" s="242"/>
      <c r="L572" s="241"/>
      <c r="M572" s="241"/>
      <c r="N572" s="241"/>
      <c r="O572" s="247"/>
      <c r="P572" s="247"/>
      <c r="Q572" s="247"/>
      <c r="R572" s="247"/>
      <c r="S572" s="247"/>
      <c r="T572" s="244">
        <f t="shared" si="287"/>
        <v>571</v>
      </c>
      <c r="U572" s="278"/>
      <c r="V572" s="249" t="str">
        <f t="shared" ref="V572:W572" si="400">V571</f>
        <v>TL</v>
      </c>
      <c r="W572" s="249" t="str">
        <f t="shared" si="400"/>
        <v>1-6</v>
      </c>
      <c r="X572" s="247"/>
      <c r="Y572" s="247"/>
      <c r="Z572" s="247"/>
      <c r="AA572" s="247"/>
      <c r="AB572" s="247"/>
    </row>
    <row r="573" spans="1:28" ht="15" x14ac:dyDescent="0.2">
      <c r="A573" s="75" t="str">
        <f t="shared" ref="A573:B573" si="401">A572</f>
        <v>SCH123</v>
      </c>
      <c r="B573" s="75" t="str">
        <f t="shared" si="401"/>
        <v>2022195</v>
      </c>
      <c r="C573" s="240"/>
      <c r="D573" s="241"/>
      <c r="E573" s="103"/>
      <c r="F573" s="241"/>
      <c r="G573" s="241"/>
      <c r="H573" s="241"/>
      <c r="I573" s="242"/>
      <c r="J573" s="242"/>
      <c r="K573" s="242"/>
      <c r="L573" s="241"/>
      <c r="M573" s="241"/>
      <c r="N573" s="241"/>
      <c r="O573" s="247"/>
      <c r="P573" s="247"/>
      <c r="Q573" s="247"/>
      <c r="R573" s="247"/>
      <c r="S573" s="247"/>
      <c r="T573" s="244">
        <f t="shared" si="287"/>
        <v>572</v>
      </c>
      <c r="U573" s="278"/>
      <c r="V573" s="249" t="str">
        <f t="shared" ref="V573:W573" si="402">V572</f>
        <v>TL</v>
      </c>
      <c r="W573" s="249" t="str">
        <f t="shared" si="402"/>
        <v>1-6</v>
      </c>
      <c r="X573" s="247"/>
      <c r="Y573" s="247"/>
      <c r="Z573" s="247"/>
      <c r="AA573" s="247"/>
      <c r="AB573" s="247"/>
    </row>
    <row r="574" spans="1:28" ht="15" x14ac:dyDescent="0.2">
      <c r="A574" s="75" t="str">
        <f t="shared" ref="A574:B574" si="403">A573</f>
        <v>SCH123</v>
      </c>
      <c r="B574" s="75" t="str">
        <f t="shared" si="403"/>
        <v>2022195</v>
      </c>
      <c r="C574" s="240"/>
      <c r="D574" s="241"/>
      <c r="E574" s="103"/>
      <c r="F574" s="241"/>
      <c r="G574" s="241"/>
      <c r="H574" s="241"/>
      <c r="I574" s="242"/>
      <c r="J574" s="242"/>
      <c r="K574" s="242"/>
      <c r="L574" s="241"/>
      <c r="M574" s="241"/>
      <c r="N574" s="241"/>
      <c r="O574" s="247"/>
      <c r="P574" s="247"/>
      <c r="Q574" s="247"/>
      <c r="R574" s="247"/>
      <c r="S574" s="247"/>
      <c r="T574" s="244">
        <f t="shared" si="287"/>
        <v>573</v>
      </c>
      <c r="U574" s="278"/>
      <c r="V574" s="249" t="str">
        <f t="shared" ref="V574:W574" si="404">V573</f>
        <v>TL</v>
      </c>
      <c r="W574" s="249" t="str">
        <f t="shared" si="404"/>
        <v>1-6</v>
      </c>
      <c r="X574" s="247"/>
      <c r="Y574" s="247"/>
      <c r="Z574" s="247"/>
      <c r="AA574" s="247"/>
      <c r="AB574" s="247"/>
    </row>
    <row r="575" spans="1:28" ht="15" x14ac:dyDescent="0.2">
      <c r="A575" s="75" t="str">
        <f t="shared" ref="A575:B575" si="405">A574</f>
        <v>SCH123</v>
      </c>
      <c r="B575" s="75" t="str">
        <f t="shared" si="405"/>
        <v>2022195</v>
      </c>
      <c r="C575" s="240"/>
      <c r="D575" s="241"/>
      <c r="E575" s="103"/>
      <c r="F575" s="241"/>
      <c r="G575" s="241"/>
      <c r="H575" s="241"/>
      <c r="I575" s="242"/>
      <c r="J575" s="242"/>
      <c r="K575" s="242"/>
      <c r="L575" s="241"/>
      <c r="M575" s="241"/>
      <c r="N575" s="241"/>
      <c r="O575" s="247"/>
      <c r="P575" s="247"/>
      <c r="Q575" s="247"/>
      <c r="R575" s="247"/>
      <c r="S575" s="247"/>
      <c r="T575" s="244">
        <f t="shared" si="287"/>
        <v>574</v>
      </c>
      <c r="U575" s="278"/>
      <c r="V575" s="249" t="str">
        <f t="shared" ref="V575:W575" si="406">V574</f>
        <v>TL</v>
      </c>
      <c r="W575" s="249" t="str">
        <f t="shared" si="406"/>
        <v>1-6</v>
      </c>
      <c r="X575" s="247"/>
      <c r="Y575" s="247"/>
      <c r="Z575" s="247"/>
      <c r="AA575" s="247"/>
      <c r="AB575" s="247"/>
    </row>
    <row r="576" spans="1:28" ht="15" x14ac:dyDescent="0.2">
      <c r="A576" s="75" t="str">
        <f t="shared" ref="A576:B576" si="407">A575</f>
        <v>SCH123</v>
      </c>
      <c r="B576" s="75" t="str">
        <f t="shared" si="407"/>
        <v>2022195</v>
      </c>
      <c r="C576" s="240"/>
      <c r="D576" s="241"/>
      <c r="E576" s="103"/>
      <c r="F576" s="241"/>
      <c r="G576" s="241"/>
      <c r="H576" s="241"/>
      <c r="I576" s="242"/>
      <c r="J576" s="242"/>
      <c r="K576" s="242"/>
      <c r="L576" s="241"/>
      <c r="M576" s="241"/>
      <c r="N576" s="241"/>
      <c r="O576" s="247"/>
      <c r="P576" s="247"/>
      <c r="Q576" s="247"/>
      <c r="R576" s="247"/>
      <c r="S576" s="247"/>
      <c r="T576" s="244">
        <f t="shared" si="287"/>
        <v>575</v>
      </c>
      <c r="U576" s="278"/>
      <c r="V576" s="249" t="str">
        <f t="shared" ref="V576:W576" si="408">V575</f>
        <v>TL</v>
      </c>
      <c r="W576" s="249" t="str">
        <f t="shared" si="408"/>
        <v>1-6</v>
      </c>
      <c r="X576" s="247"/>
      <c r="Y576" s="247"/>
      <c r="Z576" s="247"/>
      <c r="AA576" s="247"/>
      <c r="AB576" s="247"/>
    </row>
    <row r="577" spans="1:28" ht="15" x14ac:dyDescent="0.2">
      <c r="A577" s="75" t="str">
        <f t="shared" ref="A577:B577" si="409">A576</f>
        <v>SCH123</v>
      </c>
      <c r="B577" s="75" t="str">
        <f t="shared" si="409"/>
        <v>2022195</v>
      </c>
      <c r="C577" s="240"/>
      <c r="D577" s="241"/>
      <c r="E577" s="103"/>
      <c r="F577" s="241"/>
      <c r="G577" s="241"/>
      <c r="H577" s="241"/>
      <c r="I577" s="242"/>
      <c r="J577" s="242"/>
      <c r="K577" s="242"/>
      <c r="L577" s="241"/>
      <c r="M577" s="241"/>
      <c r="N577" s="241"/>
      <c r="O577" s="247"/>
      <c r="P577" s="247"/>
      <c r="Q577" s="247"/>
      <c r="R577" s="247"/>
      <c r="S577" s="247"/>
      <c r="T577" s="244">
        <f t="shared" si="287"/>
        <v>576</v>
      </c>
      <c r="U577" s="278"/>
      <c r="V577" s="249" t="str">
        <f t="shared" ref="V577:W577" si="410">V576</f>
        <v>TL</v>
      </c>
      <c r="W577" s="249" t="str">
        <f t="shared" si="410"/>
        <v>1-6</v>
      </c>
      <c r="X577" s="247"/>
      <c r="Y577" s="247"/>
      <c r="Z577" s="247"/>
      <c r="AA577" s="247"/>
      <c r="AB577" s="247"/>
    </row>
    <row r="578" spans="1:28" ht="15" x14ac:dyDescent="0.2">
      <c r="A578" s="75" t="str">
        <f t="shared" ref="A578:B578" si="411">A577</f>
        <v>SCH123</v>
      </c>
      <c r="B578" s="75" t="str">
        <f t="shared" si="411"/>
        <v>2022195</v>
      </c>
      <c r="C578" s="240"/>
      <c r="D578" s="241"/>
      <c r="E578" s="103"/>
      <c r="F578" s="241"/>
      <c r="G578" s="241"/>
      <c r="H578" s="241"/>
      <c r="I578" s="242"/>
      <c r="J578" s="242"/>
      <c r="K578" s="242"/>
      <c r="L578" s="241"/>
      <c r="M578" s="241"/>
      <c r="N578" s="241"/>
      <c r="O578" s="247"/>
      <c r="P578" s="247"/>
      <c r="Q578" s="247"/>
      <c r="R578" s="247"/>
      <c r="S578" s="247"/>
      <c r="T578" s="244">
        <f t="shared" si="287"/>
        <v>577</v>
      </c>
      <c r="U578" s="278"/>
      <c r="V578" s="249" t="str">
        <f t="shared" ref="V578:W578" si="412">V577</f>
        <v>TL</v>
      </c>
      <c r="W578" s="249" t="str">
        <f t="shared" si="412"/>
        <v>1-6</v>
      </c>
      <c r="X578" s="247"/>
      <c r="Y578" s="247"/>
      <c r="Z578" s="247"/>
      <c r="AA578" s="247"/>
      <c r="AB578" s="247"/>
    </row>
    <row r="579" spans="1:28" ht="15" x14ac:dyDescent="0.2">
      <c r="A579" s="75" t="str">
        <f t="shared" ref="A579:B579" si="413">A578</f>
        <v>SCH123</v>
      </c>
      <c r="B579" s="75" t="str">
        <f t="shared" si="413"/>
        <v>2022195</v>
      </c>
      <c r="C579" s="240"/>
      <c r="D579" s="241"/>
      <c r="E579" s="103"/>
      <c r="F579" s="241"/>
      <c r="G579" s="241"/>
      <c r="H579" s="241"/>
      <c r="I579" s="242"/>
      <c r="J579" s="242"/>
      <c r="K579" s="242"/>
      <c r="L579" s="241"/>
      <c r="M579" s="241"/>
      <c r="N579" s="241"/>
      <c r="O579" s="247"/>
      <c r="P579" s="247"/>
      <c r="Q579" s="247"/>
      <c r="R579" s="247"/>
      <c r="S579" s="247"/>
      <c r="T579" s="244">
        <f t="shared" si="287"/>
        <v>578</v>
      </c>
      <c r="U579" s="278"/>
      <c r="V579" s="249" t="str">
        <f t="shared" ref="V579:W579" si="414">V578</f>
        <v>TL</v>
      </c>
      <c r="W579" s="249" t="str">
        <f t="shared" si="414"/>
        <v>1-6</v>
      </c>
      <c r="X579" s="247"/>
      <c r="Y579" s="247"/>
      <c r="Z579" s="247"/>
      <c r="AA579" s="247"/>
      <c r="AB579" s="247"/>
    </row>
    <row r="580" spans="1:28" ht="15" x14ac:dyDescent="0.2">
      <c r="A580" s="75" t="str">
        <f t="shared" ref="A580:B580" si="415">A579</f>
        <v>SCH123</v>
      </c>
      <c r="B580" s="75" t="str">
        <f t="shared" si="415"/>
        <v>2022195</v>
      </c>
      <c r="C580" s="240"/>
      <c r="D580" s="241"/>
      <c r="E580" s="103"/>
      <c r="F580" s="241"/>
      <c r="G580" s="241"/>
      <c r="H580" s="241"/>
      <c r="I580" s="242"/>
      <c r="J580" s="242"/>
      <c r="K580" s="242"/>
      <c r="L580" s="241"/>
      <c r="M580" s="241"/>
      <c r="N580" s="241"/>
      <c r="O580" s="247"/>
      <c r="P580" s="247"/>
      <c r="Q580" s="247"/>
      <c r="R580" s="247"/>
      <c r="S580" s="247"/>
      <c r="T580" s="244">
        <f t="shared" ref="T580:T601" si="416">T579+1</f>
        <v>579</v>
      </c>
      <c r="U580" s="278"/>
      <c r="V580" s="249" t="str">
        <f t="shared" ref="V580:W580" si="417">V579</f>
        <v>TL</v>
      </c>
      <c r="W580" s="249" t="str">
        <f t="shared" si="417"/>
        <v>1-6</v>
      </c>
      <c r="X580" s="247"/>
      <c r="Y580" s="247"/>
      <c r="Z580" s="247"/>
      <c r="AA580" s="247"/>
      <c r="AB580" s="247"/>
    </row>
    <row r="581" spans="1:28" ht="15" x14ac:dyDescent="0.2">
      <c r="A581" s="75" t="str">
        <f t="shared" ref="A581:B581" si="418">A580</f>
        <v>SCH123</v>
      </c>
      <c r="B581" s="75" t="str">
        <f t="shared" si="418"/>
        <v>2022195</v>
      </c>
      <c r="C581" s="240"/>
      <c r="D581" s="241"/>
      <c r="E581" s="103"/>
      <c r="F581" s="241"/>
      <c r="G581" s="241"/>
      <c r="H581" s="241"/>
      <c r="I581" s="242"/>
      <c r="J581" s="242"/>
      <c r="K581" s="242"/>
      <c r="L581" s="241"/>
      <c r="M581" s="241"/>
      <c r="N581" s="241"/>
      <c r="O581" s="247"/>
      <c r="P581" s="247"/>
      <c r="Q581" s="247"/>
      <c r="R581" s="247"/>
      <c r="S581" s="247"/>
      <c r="T581" s="244">
        <f t="shared" si="416"/>
        <v>580</v>
      </c>
      <c r="U581" s="278"/>
      <c r="V581" s="249" t="str">
        <f t="shared" ref="V581:W581" si="419">V580</f>
        <v>TL</v>
      </c>
      <c r="W581" s="249" t="str">
        <f t="shared" si="419"/>
        <v>1-6</v>
      </c>
      <c r="X581" s="247"/>
      <c r="Y581" s="247"/>
      <c r="Z581" s="247"/>
      <c r="AA581" s="247"/>
      <c r="AB581" s="247"/>
    </row>
    <row r="582" spans="1:28" ht="15" x14ac:dyDescent="0.2">
      <c r="A582" s="75" t="str">
        <f t="shared" ref="A582:B582" si="420">A581</f>
        <v>SCH123</v>
      </c>
      <c r="B582" s="75" t="str">
        <f t="shared" si="420"/>
        <v>2022195</v>
      </c>
      <c r="C582" s="240"/>
      <c r="D582" s="241"/>
      <c r="E582" s="103"/>
      <c r="F582" s="241"/>
      <c r="G582" s="241"/>
      <c r="H582" s="241"/>
      <c r="I582" s="242"/>
      <c r="J582" s="242"/>
      <c r="K582" s="242"/>
      <c r="L582" s="241"/>
      <c r="M582" s="241"/>
      <c r="N582" s="241"/>
      <c r="O582" s="247"/>
      <c r="P582" s="247"/>
      <c r="Q582" s="247"/>
      <c r="R582" s="247"/>
      <c r="S582" s="247"/>
      <c r="T582" s="244">
        <f t="shared" si="416"/>
        <v>581</v>
      </c>
      <c r="U582" s="278"/>
      <c r="V582" s="249" t="str">
        <f t="shared" ref="V582:W582" si="421">V581</f>
        <v>TL</v>
      </c>
      <c r="W582" s="249" t="str">
        <f t="shared" si="421"/>
        <v>1-6</v>
      </c>
      <c r="X582" s="247"/>
      <c r="Y582" s="247"/>
      <c r="Z582" s="247"/>
      <c r="AA582" s="247"/>
      <c r="AB582" s="247"/>
    </row>
    <row r="583" spans="1:28" ht="15" x14ac:dyDescent="0.2">
      <c r="A583" s="75" t="str">
        <f t="shared" ref="A583:B583" si="422">A582</f>
        <v>SCH123</v>
      </c>
      <c r="B583" s="75" t="str">
        <f t="shared" si="422"/>
        <v>2022195</v>
      </c>
      <c r="C583" s="240"/>
      <c r="D583" s="241"/>
      <c r="E583" s="103"/>
      <c r="F583" s="241"/>
      <c r="G583" s="241"/>
      <c r="H583" s="241"/>
      <c r="I583" s="242"/>
      <c r="J583" s="242"/>
      <c r="K583" s="242"/>
      <c r="L583" s="241"/>
      <c r="M583" s="241"/>
      <c r="N583" s="241"/>
      <c r="O583" s="247"/>
      <c r="P583" s="247"/>
      <c r="Q583" s="247"/>
      <c r="R583" s="247"/>
      <c r="S583" s="247"/>
      <c r="T583" s="244">
        <f t="shared" si="416"/>
        <v>582</v>
      </c>
      <c r="U583" s="278"/>
      <c r="V583" s="249" t="str">
        <f t="shared" ref="V583:W583" si="423">V582</f>
        <v>TL</v>
      </c>
      <c r="W583" s="249" t="str">
        <f t="shared" si="423"/>
        <v>1-6</v>
      </c>
      <c r="X583" s="247"/>
      <c r="Y583" s="247"/>
      <c r="Z583" s="247"/>
      <c r="AA583" s="247"/>
      <c r="AB583" s="247"/>
    </row>
    <row r="584" spans="1:28" ht="15" x14ac:dyDescent="0.2">
      <c r="A584" s="75" t="str">
        <f t="shared" ref="A584:B584" si="424">A583</f>
        <v>SCH123</v>
      </c>
      <c r="B584" s="75" t="str">
        <f t="shared" si="424"/>
        <v>2022195</v>
      </c>
      <c r="C584" s="240"/>
      <c r="D584" s="241"/>
      <c r="E584" s="103"/>
      <c r="F584" s="241"/>
      <c r="G584" s="241"/>
      <c r="H584" s="241"/>
      <c r="I584" s="242"/>
      <c r="J584" s="242"/>
      <c r="K584" s="242"/>
      <c r="L584" s="241"/>
      <c r="M584" s="241"/>
      <c r="N584" s="241"/>
      <c r="O584" s="247"/>
      <c r="P584" s="247"/>
      <c r="Q584" s="247"/>
      <c r="R584" s="247"/>
      <c r="S584" s="247"/>
      <c r="T584" s="244">
        <f t="shared" si="416"/>
        <v>583</v>
      </c>
      <c r="U584" s="278"/>
      <c r="V584" s="249" t="str">
        <f t="shared" ref="V584:W584" si="425">V583</f>
        <v>TL</v>
      </c>
      <c r="W584" s="249" t="str">
        <f t="shared" si="425"/>
        <v>1-6</v>
      </c>
      <c r="X584" s="247"/>
      <c r="Y584" s="247"/>
      <c r="Z584" s="247"/>
      <c r="AA584" s="247"/>
      <c r="AB584" s="247"/>
    </row>
    <row r="585" spans="1:28" ht="15" x14ac:dyDescent="0.2">
      <c r="A585" s="75" t="str">
        <f t="shared" ref="A585:B585" si="426">A584</f>
        <v>SCH123</v>
      </c>
      <c r="B585" s="75" t="str">
        <f t="shared" si="426"/>
        <v>2022195</v>
      </c>
      <c r="C585" s="240"/>
      <c r="D585" s="241"/>
      <c r="E585" s="103"/>
      <c r="F585" s="241"/>
      <c r="G585" s="241"/>
      <c r="H585" s="241"/>
      <c r="I585" s="242"/>
      <c r="J585" s="242"/>
      <c r="K585" s="242"/>
      <c r="L585" s="241"/>
      <c r="M585" s="241"/>
      <c r="N585" s="241"/>
      <c r="O585" s="247"/>
      <c r="P585" s="247"/>
      <c r="Q585" s="247"/>
      <c r="R585" s="247"/>
      <c r="S585" s="247"/>
      <c r="T585" s="244">
        <f t="shared" si="416"/>
        <v>584</v>
      </c>
      <c r="U585" s="278"/>
      <c r="V585" s="249" t="str">
        <f t="shared" ref="V585:W585" si="427">V584</f>
        <v>TL</v>
      </c>
      <c r="W585" s="249" t="str">
        <f t="shared" si="427"/>
        <v>1-6</v>
      </c>
      <c r="X585" s="247"/>
      <c r="Y585" s="247"/>
      <c r="Z585" s="247"/>
      <c r="AA585" s="247"/>
      <c r="AB585" s="247"/>
    </row>
    <row r="586" spans="1:28" ht="15" x14ac:dyDescent="0.2">
      <c r="A586" s="75" t="str">
        <f t="shared" ref="A586:B586" si="428">A585</f>
        <v>SCH123</v>
      </c>
      <c r="B586" s="75" t="str">
        <f t="shared" si="428"/>
        <v>2022195</v>
      </c>
      <c r="C586" s="240"/>
      <c r="D586" s="241"/>
      <c r="E586" s="103"/>
      <c r="F586" s="241"/>
      <c r="G586" s="241"/>
      <c r="H586" s="241"/>
      <c r="I586" s="242"/>
      <c r="J586" s="242"/>
      <c r="K586" s="242"/>
      <c r="L586" s="241"/>
      <c r="M586" s="241"/>
      <c r="N586" s="241"/>
      <c r="O586" s="247"/>
      <c r="P586" s="247"/>
      <c r="Q586" s="247"/>
      <c r="R586" s="247"/>
      <c r="S586" s="247"/>
      <c r="T586" s="244">
        <f t="shared" si="416"/>
        <v>585</v>
      </c>
      <c r="U586" s="278"/>
      <c r="V586" s="249" t="str">
        <f t="shared" ref="V586:W586" si="429">V585</f>
        <v>TL</v>
      </c>
      <c r="W586" s="249" t="str">
        <f t="shared" si="429"/>
        <v>1-6</v>
      </c>
      <c r="X586" s="247"/>
      <c r="Y586" s="247"/>
      <c r="Z586" s="247"/>
      <c r="AA586" s="247"/>
      <c r="AB586" s="247"/>
    </row>
    <row r="587" spans="1:28" ht="15" x14ac:dyDescent="0.2">
      <c r="A587" s="75" t="str">
        <f t="shared" ref="A587:B587" si="430">A586</f>
        <v>SCH123</v>
      </c>
      <c r="B587" s="75" t="str">
        <f t="shared" si="430"/>
        <v>2022195</v>
      </c>
      <c r="C587" s="240"/>
      <c r="D587" s="241"/>
      <c r="E587" s="103"/>
      <c r="F587" s="241"/>
      <c r="G587" s="241"/>
      <c r="H587" s="241"/>
      <c r="I587" s="242"/>
      <c r="J587" s="242"/>
      <c r="K587" s="242"/>
      <c r="L587" s="241"/>
      <c r="M587" s="241"/>
      <c r="N587" s="241"/>
      <c r="O587" s="247"/>
      <c r="P587" s="247"/>
      <c r="Q587" s="247"/>
      <c r="R587" s="247"/>
      <c r="S587" s="247"/>
      <c r="T587" s="244">
        <f t="shared" si="416"/>
        <v>586</v>
      </c>
      <c r="U587" s="278"/>
      <c r="V587" s="249" t="str">
        <f t="shared" ref="V587:W587" si="431">V586</f>
        <v>TL</v>
      </c>
      <c r="W587" s="249" t="str">
        <f t="shared" si="431"/>
        <v>1-6</v>
      </c>
      <c r="X587" s="247"/>
      <c r="Y587" s="247"/>
      <c r="Z587" s="247"/>
      <c r="AA587" s="247"/>
      <c r="AB587" s="247"/>
    </row>
    <row r="588" spans="1:28" ht="15" x14ac:dyDescent="0.2">
      <c r="A588" s="75" t="str">
        <f t="shared" ref="A588:B588" si="432">A587</f>
        <v>SCH123</v>
      </c>
      <c r="B588" s="75" t="str">
        <f t="shared" si="432"/>
        <v>2022195</v>
      </c>
      <c r="C588" s="240"/>
      <c r="D588" s="241"/>
      <c r="E588" s="103"/>
      <c r="F588" s="241"/>
      <c r="G588" s="241"/>
      <c r="H588" s="241"/>
      <c r="I588" s="242"/>
      <c r="J588" s="242"/>
      <c r="K588" s="242"/>
      <c r="L588" s="241"/>
      <c r="M588" s="241"/>
      <c r="N588" s="241"/>
      <c r="O588" s="247"/>
      <c r="P588" s="247"/>
      <c r="Q588" s="247"/>
      <c r="R588" s="247"/>
      <c r="S588" s="247"/>
      <c r="T588" s="244">
        <f t="shared" si="416"/>
        <v>587</v>
      </c>
      <c r="U588" s="278"/>
      <c r="V588" s="249" t="str">
        <f t="shared" ref="V588:W588" si="433">V587</f>
        <v>TL</v>
      </c>
      <c r="W588" s="249" t="str">
        <f t="shared" si="433"/>
        <v>1-6</v>
      </c>
      <c r="X588" s="247"/>
      <c r="Y588" s="247"/>
      <c r="Z588" s="247"/>
      <c r="AA588" s="247"/>
      <c r="AB588" s="247"/>
    </row>
    <row r="589" spans="1:28" ht="15" x14ac:dyDescent="0.2">
      <c r="A589" s="75" t="str">
        <f t="shared" ref="A589:B589" si="434">A588</f>
        <v>SCH123</v>
      </c>
      <c r="B589" s="75" t="str">
        <f t="shared" si="434"/>
        <v>2022195</v>
      </c>
      <c r="C589" s="240"/>
      <c r="D589" s="241"/>
      <c r="E589" s="103"/>
      <c r="F589" s="241"/>
      <c r="G589" s="241"/>
      <c r="H589" s="241"/>
      <c r="I589" s="242"/>
      <c r="J589" s="242"/>
      <c r="K589" s="242"/>
      <c r="L589" s="241"/>
      <c r="M589" s="241"/>
      <c r="N589" s="241"/>
      <c r="O589" s="247"/>
      <c r="P589" s="247"/>
      <c r="Q589" s="247"/>
      <c r="R589" s="247"/>
      <c r="S589" s="247"/>
      <c r="T589" s="244">
        <f t="shared" si="416"/>
        <v>588</v>
      </c>
      <c r="U589" s="278"/>
      <c r="V589" s="249" t="str">
        <f t="shared" ref="V589:W589" si="435">V588</f>
        <v>TL</v>
      </c>
      <c r="W589" s="249" t="str">
        <f t="shared" si="435"/>
        <v>1-6</v>
      </c>
      <c r="X589" s="247"/>
      <c r="Y589" s="247"/>
      <c r="Z589" s="247"/>
      <c r="AA589" s="247"/>
      <c r="AB589" s="247"/>
    </row>
    <row r="590" spans="1:28" ht="15" x14ac:dyDescent="0.2">
      <c r="A590" s="75" t="str">
        <f t="shared" ref="A590:B590" si="436">A589</f>
        <v>SCH123</v>
      </c>
      <c r="B590" s="75" t="str">
        <f t="shared" si="436"/>
        <v>2022195</v>
      </c>
      <c r="C590" s="240"/>
      <c r="D590" s="241"/>
      <c r="E590" s="103"/>
      <c r="F590" s="241"/>
      <c r="G590" s="241"/>
      <c r="H590" s="241"/>
      <c r="I590" s="242"/>
      <c r="J590" s="242"/>
      <c r="K590" s="242"/>
      <c r="L590" s="241"/>
      <c r="M590" s="241"/>
      <c r="N590" s="241"/>
      <c r="O590" s="247"/>
      <c r="P590" s="247"/>
      <c r="Q590" s="247"/>
      <c r="R590" s="247"/>
      <c r="S590" s="247"/>
      <c r="T590" s="244">
        <f t="shared" si="416"/>
        <v>589</v>
      </c>
      <c r="U590" s="278"/>
      <c r="V590" s="249" t="str">
        <f t="shared" ref="V590:W590" si="437">V589</f>
        <v>TL</v>
      </c>
      <c r="W590" s="249" t="str">
        <f t="shared" si="437"/>
        <v>1-6</v>
      </c>
      <c r="X590" s="247"/>
      <c r="Y590" s="247"/>
      <c r="Z590" s="247"/>
      <c r="AA590" s="247"/>
      <c r="AB590" s="247"/>
    </row>
    <row r="591" spans="1:28" ht="15" x14ac:dyDescent="0.2">
      <c r="A591" s="75" t="str">
        <f t="shared" ref="A591:B591" si="438">A590</f>
        <v>SCH123</v>
      </c>
      <c r="B591" s="75" t="str">
        <f t="shared" si="438"/>
        <v>2022195</v>
      </c>
      <c r="C591" s="240"/>
      <c r="D591" s="241"/>
      <c r="E591" s="103"/>
      <c r="F591" s="241"/>
      <c r="G591" s="241"/>
      <c r="H591" s="241"/>
      <c r="I591" s="242"/>
      <c r="J591" s="242"/>
      <c r="K591" s="242"/>
      <c r="L591" s="241"/>
      <c r="M591" s="241"/>
      <c r="N591" s="241"/>
      <c r="O591" s="247"/>
      <c r="P591" s="247"/>
      <c r="Q591" s="247"/>
      <c r="R591" s="247"/>
      <c r="S591" s="247"/>
      <c r="T591" s="244">
        <f t="shared" si="416"/>
        <v>590</v>
      </c>
      <c r="U591" s="278"/>
      <c r="V591" s="249" t="str">
        <f t="shared" ref="V591:W591" si="439">V590</f>
        <v>TL</v>
      </c>
      <c r="W591" s="249" t="str">
        <f t="shared" si="439"/>
        <v>1-6</v>
      </c>
      <c r="X591" s="247"/>
      <c r="Y591" s="247"/>
      <c r="Z591" s="247"/>
      <c r="AA591" s="247"/>
      <c r="AB591" s="247"/>
    </row>
    <row r="592" spans="1:28" ht="15" x14ac:dyDescent="0.2">
      <c r="A592" s="75" t="str">
        <f t="shared" ref="A592:B592" si="440">A591</f>
        <v>SCH123</v>
      </c>
      <c r="B592" s="75" t="str">
        <f t="shared" si="440"/>
        <v>2022195</v>
      </c>
      <c r="C592" s="240"/>
      <c r="D592" s="241"/>
      <c r="E592" s="103"/>
      <c r="F592" s="241"/>
      <c r="G592" s="241"/>
      <c r="H592" s="241"/>
      <c r="I592" s="242"/>
      <c r="J592" s="242"/>
      <c r="K592" s="242"/>
      <c r="L592" s="241"/>
      <c r="M592" s="241"/>
      <c r="N592" s="241"/>
      <c r="O592" s="247"/>
      <c r="P592" s="247"/>
      <c r="Q592" s="247"/>
      <c r="R592" s="247"/>
      <c r="S592" s="247"/>
      <c r="T592" s="244">
        <f t="shared" si="416"/>
        <v>591</v>
      </c>
      <c r="U592" s="278"/>
      <c r="V592" s="249" t="str">
        <f t="shared" ref="V592:W592" si="441">V591</f>
        <v>TL</v>
      </c>
      <c r="W592" s="249" t="str">
        <f t="shared" si="441"/>
        <v>1-6</v>
      </c>
      <c r="X592" s="247"/>
      <c r="Y592" s="247"/>
      <c r="Z592" s="247"/>
      <c r="AA592" s="247"/>
      <c r="AB592" s="247"/>
    </row>
    <row r="593" spans="1:28" ht="15" x14ac:dyDescent="0.2">
      <c r="A593" s="75" t="str">
        <f t="shared" ref="A593:B593" si="442">A592</f>
        <v>SCH123</v>
      </c>
      <c r="B593" s="75" t="str">
        <f t="shared" si="442"/>
        <v>2022195</v>
      </c>
      <c r="C593" s="240"/>
      <c r="D593" s="241"/>
      <c r="E593" s="103"/>
      <c r="F593" s="241"/>
      <c r="G593" s="241"/>
      <c r="H593" s="241"/>
      <c r="I593" s="242"/>
      <c r="J593" s="242"/>
      <c r="K593" s="242"/>
      <c r="L593" s="241"/>
      <c r="M593" s="241"/>
      <c r="N593" s="241"/>
      <c r="O593" s="247"/>
      <c r="P593" s="247"/>
      <c r="Q593" s="247"/>
      <c r="R593" s="247"/>
      <c r="S593" s="247"/>
      <c r="T593" s="244">
        <f t="shared" si="416"/>
        <v>592</v>
      </c>
      <c r="U593" s="278"/>
      <c r="V593" s="249" t="str">
        <f t="shared" ref="V593:W593" si="443">V592</f>
        <v>TL</v>
      </c>
      <c r="W593" s="249" t="str">
        <f t="shared" si="443"/>
        <v>1-6</v>
      </c>
      <c r="X593" s="247"/>
      <c r="Y593" s="247"/>
      <c r="Z593" s="247"/>
      <c r="AA593" s="247"/>
      <c r="AB593" s="247"/>
    </row>
    <row r="594" spans="1:28" ht="15" x14ac:dyDescent="0.2">
      <c r="A594" s="75" t="str">
        <f t="shared" ref="A594:B594" si="444">A593</f>
        <v>SCH123</v>
      </c>
      <c r="B594" s="75" t="str">
        <f t="shared" si="444"/>
        <v>2022195</v>
      </c>
      <c r="C594" s="240"/>
      <c r="D594" s="241"/>
      <c r="E594" s="103"/>
      <c r="F594" s="241"/>
      <c r="G594" s="241"/>
      <c r="H594" s="241"/>
      <c r="I594" s="242"/>
      <c r="J594" s="242"/>
      <c r="K594" s="242"/>
      <c r="L594" s="241"/>
      <c r="M594" s="241"/>
      <c r="N594" s="241"/>
      <c r="O594" s="247"/>
      <c r="P594" s="247"/>
      <c r="Q594" s="247"/>
      <c r="R594" s="247"/>
      <c r="S594" s="247"/>
      <c r="T594" s="244">
        <f t="shared" si="416"/>
        <v>593</v>
      </c>
      <c r="U594" s="278"/>
      <c r="V594" s="249" t="str">
        <f t="shared" ref="V594:W594" si="445">V593</f>
        <v>TL</v>
      </c>
      <c r="W594" s="249" t="str">
        <f t="shared" si="445"/>
        <v>1-6</v>
      </c>
      <c r="X594" s="247"/>
      <c r="Y594" s="247"/>
      <c r="Z594" s="247"/>
      <c r="AA594" s="247"/>
      <c r="AB594" s="247"/>
    </row>
    <row r="595" spans="1:28" ht="15" x14ac:dyDescent="0.2">
      <c r="A595" s="75" t="str">
        <f t="shared" ref="A595:B595" si="446">A594</f>
        <v>SCH123</v>
      </c>
      <c r="B595" s="75" t="str">
        <f t="shared" si="446"/>
        <v>2022195</v>
      </c>
      <c r="C595" s="240"/>
      <c r="D595" s="241"/>
      <c r="E595" s="103"/>
      <c r="F595" s="241"/>
      <c r="G595" s="241"/>
      <c r="H595" s="241"/>
      <c r="I595" s="242"/>
      <c r="J595" s="242"/>
      <c r="K595" s="242"/>
      <c r="L595" s="241"/>
      <c r="M595" s="241"/>
      <c r="N595" s="241"/>
      <c r="O595" s="247"/>
      <c r="P595" s="247"/>
      <c r="Q595" s="247"/>
      <c r="R595" s="247"/>
      <c r="S595" s="247"/>
      <c r="T595" s="244">
        <f t="shared" si="416"/>
        <v>594</v>
      </c>
      <c r="U595" s="278"/>
      <c r="V595" s="249" t="str">
        <f t="shared" ref="V595:W595" si="447">V594</f>
        <v>TL</v>
      </c>
      <c r="W595" s="249" t="str">
        <f t="shared" si="447"/>
        <v>1-6</v>
      </c>
      <c r="X595" s="247"/>
      <c r="Y595" s="247"/>
      <c r="Z595" s="247"/>
      <c r="AA595" s="247"/>
      <c r="AB595" s="247"/>
    </row>
    <row r="596" spans="1:28" ht="15" x14ac:dyDescent="0.2">
      <c r="A596" s="75" t="str">
        <f t="shared" ref="A596:B596" si="448">A595</f>
        <v>SCH123</v>
      </c>
      <c r="B596" s="75" t="str">
        <f t="shared" si="448"/>
        <v>2022195</v>
      </c>
      <c r="C596" s="240"/>
      <c r="D596" s="241"/>
      <c r="E596" s="103"/>
      <c r="F596" s="241"/>
      <c r="G596" s="241"/>
      <c r="H596" s="241"/>
      <c r="I596" s="242"/>
      <c r="J596" s="242"/>
      <c r="K596" s="242"/>
      <c r="L596" s="241"/>
      <c r="M596" s="241"/>
      <c r="N596" s="241"/>
      <c r="O596" s="247"/>
      <c r="P596" s="247"/>
      <c r="Q596" s="247"/>
      <c r="R596" s="247"/>
      <c r="S596" s="247"/>
      <c r="T596" s="244">
        <f t="shared" si="416"/>
        <v>595</v>
      </c>
      <c r="U596" s="278"/>
      <c r="V596" s="249" t="str">
        <f t="shared" ref="V596:W596" si="449">V595</f>
        <v>TL</v>
      </c>
      <c r="W596" s="249" t="str">
        <f t="shared" si="449"/>
        <v>1-6</v>
      </c>
      <c r="X596" s="247"/>
      <c r="Y596" s="247"/>
      <c r="Z596" s="247"/>
      <c r="AA596" s="247"/>
      <c r="AB596" s="247"/>
    </row>
    <row r="597" spans="1:28" ht="15" x14ac:dyDescent="0.2">
      <c r="A597" s="75" t="str">
        <f t="shared" ref="A597:B597" si="450">A596</f>
        <v>SCH123</v>
      </c>
      <c r="B597" s="75" t="str">
        <f t="shared" si="450"/>
        <v>2022195</v>
      </c>
      <c r="C597" s="240"/>
      <c r="D597" s="241"/>
      <c r="E597" s="103"/>
      <c r="F597" s="241"/>
      <c r="G597" s="241"/>
      <c r="H597" s="241"/>
      <c r="I597" s="242"/>
      <c r="J597" s="242"/>
      <c r="K597" s="242"/>
      <c r="L597" s="241"/>
      <c r="M597" s="241"/>
      <c r="N597" s="241"/>
      <c r="O597" s="247"/>
      <c r="P597" s="247"/>
      <c r="Q597" s="247"/>
      <c r="R597" s="247"/>
      <c r="S597" s="247"/>
      <c r="T597" s="244">
        <f t="shared" si="416"/>
        <v>596</v>
      </c>
      <c r="U597" s="278"/>
      <c r="V597" s="249" t="str">
        <f t="shared" ref="V597:W597" si="451">V596</f>
        <v>TL</v>
      </c>
      <c r="W597" s="249" t="str">
        <f t="shared" si="451"/>
        <v>1-6</v>
      </c>
      <c r="X597" s="247"/>
      <c r="Y597" s="247"/>
      <c r="Z597" s="247"/>
      <c r="AA597" s="247"/>
      <c r="AB597" s="247"/>
    </row>
    <row r="598" spans="1:28" ht="15" x14ac:dyDescent="0.2">
      <c r="A598" s="75" t="str">
        <f t="shared" ref="A598:B598" si="452">A597</f>
        <v>SCH123</v>
      </c>
      <c r="B598" s="75" t="str">
        <f t="shared" si="452"/>
        <v>2022195</v>
      </c>
      <c r="C598" s="240"/>
      <c r="D598" s="241"/>
      <c r="E598" s="103"/>
      <c r="F598" s="241"/>
      <c r="G598" s="241"/>
      <c r="H598" s="241"/>
      <c r="I598" s="242"/>
      <c r="J598" s="242"/>
      <c r="K598" s="242"/>
      <c r="L598" s="241"/>
      <c r="M598" s="241"/>
      <c r="N598" s="241"/>
      <c r="O598" s="247"/>
      <c r="P598" s="247"/>
      <c r="Q598" s="247"/>
      <c r="R598" s="247"/>
      <c r="S598" s="247"/>
      <c r="T598" s="244">
        <f t="shared" si="416"/>
        <v>597</v>
      </c>
      <c r="U598" s="278"/>
      <c r="V598" s="249" t="str">
        <f t="shared" ref="V598:W598" si="453">V597</f>
        <v>TL</v>
      </c>
      <c r="W598" s="249" t="str">
        <f t="shared" si="453"/>
        <v>1-6</v>
      </c>
      <c r="X598" s="247"/>
      <c r="Y598" s="247"/>
      <c r="Z598" s="247"/>
      <c r="AA598" s="247"/>
      <c r="AB598" s="247"/>
    </row>
    <row r="599" spans="1:28" ht="15" x14ac:dyDescent="0.2">
      <c r="A599" s="75" t="str">
        <f t="shared" ref="A599:B599" si="454">A598</f>
        <v>SCH123</v>
      </c>
      <c r="B599" s="75" t="str">
        <f t="shared" si="454"/>
        <v>2022195</v>
      </c>
      <c r="C599" s="240"/>
      <c r="D599" s="241"/>
      <c r="E599" s="103"/>
      <c r="F599" s="241"/>
      <c r="G599" s="241"/>
      <c r="H599" s="241"/>
      <c r="I599" s="242"/>
      <c r="J599" s="242"/>
      <c r="K599" s="242"/>
      <c r="L599" s="241"/>
      <c r="M599" s="241"/>
      <c r="N599" s="241"/>
      <c r="O599" s="247"/>
      <c r="P599" s="247"/>
      <c r="Q599" s="247"/>
      <c r="R599" s="247"/>
      <c r="S599" s="247"/>
      <c r="T599" s="244">
        <f t="shared" si="416"/>
        <v>598</v>
      </c>
      <c r="U599" s="278"/>
      <c r="V599" s="249" t="str">
        <f t="shared" ref="V599:W599" si="455">V598</f>
        <v>TL</v>
      </c>
      <c r="W599" s="249" t="str">
        <f t="shared" si="455"/>
        <v>1-6</v>
      </c>
      <c r="X599" s="247"/>
      <c r="Y599" s="247"/>
      <c r="Z599" s="247"/>
      <c r="AA599" s="247"/>
      <c r="AB599" s="247"/>
    </row>
    <row r="600" spans="1:28" ht="15" x14ac:dyDescent="0.2">
      <c r="A600" s="75" t="str">
        <f t="shared" ref="A600:B600" si="456">A599</f>
        <v>SCH123</v>
      </c>
      <c r="B600" s="75" t="str">
        <f t="shared" si="456"/>
        <v>2022195</v>
      </c>
      <c r="C600" s="240"/>
      <c r="D600" s="241"/>
      <c r="E600" s="103"/>
      <c r="F600" s="241"/>
      <c r="G600" s="241"/>
      <c r="H600" s="241"/>
      <c r="I600" s="242"/>
      <c r="J600" s="242"/>
      <c r="K600" s="242"/>
      <c r="L600" s="241"/>
      <c r="M600" s="241"/>
      <c r="N600" s="241"/>
      <c r="O600" s="247"/>
      <c r="P600" s="247"/>
      <c r="Q600" s="247"/>
      <c r="R600" s="247"/>
      <c r="S600" s="247"/>
      <c r="T600" s="244">
        <f t="shared" si="416"/>
        <v>599</v>
      </c>
      <c r="U600" s="278"/>
      <c r="V600" s="249" t="str">
        <f t="shared" ref="V600:W600" si="457">V599</f>
        <v>TL</v>
      </c>
      <c r="W600" s="249" t="str">
        <f t="shared" si="457"/>
        <v>1-6</v>
      </c>
      <c r="X600" s="247"/>
      <c r="Y600" s="247"/>
      <c r="Z600" s="247"/>
      <c r="AA600" s="247"/>
      <c r="AB600" s="247"/>
    </row>
    <row r="601" spans="1:28" ht="15" x14ac:dyDescent="0.2">
      <c r="A601" s="75" t="str">
        <f t="shared" ref="A601:B601" si="458">A600</f>
        <v>SCH123</v>
      </c>
      <c r="B601" s="75" t="str">
        <f t="shared" si="458"/>
        <v>2022195</v>
      </c>
      <c r="C601" s="240"/>
      <c r="D601" s="241"/>
      <c r="E601" s="103"/>
      <c r="F601" s="241"/>
      <c r="G601" s="241"/>
      <c r="H601" s="241"/>
      <c r="I601" s="242"/>
      <c r="J601" s="242"/>
      <c r="K601" s="242"/>
      <c r="L601" s="241"/>
      <c r="M601" s="241"/>
      <c r="N601" s="241"/>
      <c r="O601" s="247"/>
      <c r="P601" s="247"/>
      <c r="Q601" s="247"/>
      <c r="R601" s="247"/>
      <c r="S601" s="247"/>
      <c r="T601" s="244">
        <f t="shared" si="416"/>
        <v>600</v>
      </c>
      <c r="U601" s="278"/>
      <c r="V601" s="249" t="str">
        <f t="shared" ref="V601:W601" si="459">V600</f>
        <v>TL</v>
      </c>
      <c r="W601" s="249" t="str">
        <f t="shared" si="459"/>
        <v>1-6</v>
      </c>
      <c r="X601" s="247"/>
      <c r="Y601" s="247"/>
      <c r="Z601" s="247"/>
      <c r="AA601" s="247"/>
      <c r="AB601" s="247"/>
    </row>
  </sheetData>
  <autoFilter ref="A1:AB601" xr:uid="{B6BA21C8-8342-40EA-8DD6-5ABB2A992BF8}"/>
  <conditionalFormatting sqref="A2:AB282 E299:Q382 E284:Q297 E298:P298 A284:D382 A283:Q283 R283:AB382 A383:AB601">
    <cfRule type="expression" dxfId="7" priority="1">
      <formula>CELL("Protect",A2)=1</formula>
    </cfRule>
    <cfRule type="expression" dxfId="6" priority="2">
      <formula>_xlfn.ISFORMULA(A2)</formula>
    </cfRule>
  </conditionalFormatting>
  <dataValidations count="6">
    <dataValidation type="list" allowBlank="1" showInputMessage="1" showErrorMessage="1" sqref="I2:I601" xr:uid="{5725274E-0EAF-40A0-9671-FCC1D2DD196B}">
      <formula1>Gonadtypes</formula1>
    </dataValidation>
    <dataValidation type="custom" allowBlank="1" showInputMessage="1" showErrorMessage="1" errorTitle="Error" error="Choose 1-6 or 1-9 (as the number of maturity stages)" sqref="W2" xr:uid="{A1CA4D8A-9B71-440D-9F7D-702CBCC0840B}">
      <formula1>OR(W2="1-6",W2="1-9")</formula1>
    </dataValidation>
    <dataValidation type="custom" allowBlank="1" showInputMessage="1" showErrorMessage="1" errorTitle="Error" error="Choose SL (standard length), FL (fork length) or TL (total length)" sqref="V2" xr:uid="{9F7B4CED-C3E7-40A7-90A1-FCAC4589897B}">
      <formula1>OR(V2="SL",V2="FL",V2="TL")</formula1>
    </dataValidation>
    <dataValidation allowBlank="1" showInputMessage="1" showErrorMessage="1" errorTitle="Error" error="This species has not been defined yet" sqref="V3:W601" xr:uid="{274688B9-5BC9-4EB1-A8D9-742C84F8FA90}"/>
    <dataValidation type="list" allowBlank="1" showInputMessage="1" showErrorMessage="1" errorTitle="Error" error="This species has not been defined yet" sqref="D2:D601" xr:uid="{9FB7A49A-0F2C-4FA0-BCBB-ED2E06CFE237}">
      <formula1>SpeciesCode</formula1>
    </dataValidation>
    <dataValidation type="date" allowBlank="1" showInputMessage="1" showErrorMessage="1" sqref="U2:U601" xr:uid="{FE8AF794-815D-4D40-B556-8A6488C76008}">
      <formula1>44531</formula1>
      <formula2>44957</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tabColor theme="8" tint="0.59999389629810485"/>
  </sheetPr>
  <dimension ref="A1:K3494"/>
  <sheetViews>
    <sheetView workbookViewId="0">
      <selection activeCell="A2" sqref="A2"/>
    </sheetView>
  </sheetViews>
  <sheetFormatPr defaultRowHeight="12.75" x14ac:dyDescent="0.2"/>
  <sheetData>
    <row r="1" spans="1:11" x14ac:dyDescent="0.2">
      <c r="A1" s="1" t="s">
        <v>1157</v>
      </c>
      <c r="B1" s="1" t="s">
        <v>1148</v>
      </c>
      <c r="C1" s="1" t="s">
        <v>1149</v>
      </c>
      <c r="D1" s="1" t="s">
        <v>1150</v>
      </c>
      <c r="E1" s="1" t="s">
        <v>1154</v>
      </c>
      <c r="F1" s="1" t="s">
        <v>1155</v>
      </c>
      <c r="G1" s="1" t="s">
        <v>1151</v>
      </c>
      <c r="H1" s="1" t="s">
        <v>1156</v>
      </c>
      <c r="I1" s="1" t="s">
        <v>1158</v>
      </c>
      <c r="K1" s="1"/>
    </row>
    <row r="2" spans="1:11" x14ac:dyDescent="0.2">
      <c r="A2" t="e">
        <f t="array" aca="1" ref="A2:I3494" ca="1">[1]!Convert_matrix2(Length!A1:CW103,7,1,FALSE)</f>
        <v>#NAME?</v>
      </c>
      <c r="B2" t="e">
        <f ca="1"/>
        <v>#NAME?</v>
      </c>
      <c r="C2" t="e">
        <f ca="1"/>
        <v>#NAME?</v>
      </c>
      <c r="D2" t="e">
        <f ca="1"/>
        <v>#NAME?</v>
      </c>
      <c r="E2" t="e">
        <f ca="1"/>
        <v>#NAME?</v>
      </c>
      <c r="F2" t="e">
        <f ca="1"/>
        <v>#NAME?</v>
      </c>
      <c r="G2" t="e">
        <f ca="1"/>
        <v>#NAME?</v>
      </c>
      <c r="H2" t="e">
        <f ca="1"/>
        <v>#NAME?</v>
      </c>
      <c r="I2" t="e">
        <f ca="1"/>
        <v>#NAME?</v>
      </c>
      <c r="K2" s="1"/>
    </row>
    <row r="3" spans="1:11" x14ac:dyDescent="0.2">
      <c r="A3" t="e">
        <f ca="1"/>
        <v>#NAME?</v>
      </c>
      <c r="B3" t="e">
        <f ca="1"/>
        <v>#NAME?</v>
      </c>
      <c r="C3" t="e">
        <f ca="1"/>
        <v>#NAME?</v>
      </c>
      <c r="D3" t="e">
        <f ca="1"/>
        <v>#NAME?</v>
      </c>
      <c r="E3" t="e">
        <f ca="1"/>
        <v>#NAME?</v>
      </c>
      <c r="F3" t="e">
        <f ca="1"/>
        <v>#NAME?</v>
      </c>
      <c r="G3" t="e">
        <f ca="1"/>
        <v>#NAME?</v>
      </c>
      <c r="H3" t="e">
        <f ca="1"/>
        <v>#NAME?</v>
      </c>
      <c r="I3" t="e">
        <f ca="1"/>
        <v>#NAME?</v>
      </c>
      <c r="K3" s="1"/>
    </row>
    <row r="4" spans="1:11" x14ac:dyDescent="0.2">
      <c r="A4" t="e">
        <f ca="1"/>
        <v>#NAME?</v>
      </c>
      <c r="B4" t="e">
        <f ca="1"/>
        <v>#NAME?</v>
      </c>
      <c r="C4" t="e">
        <f ca="1"/>
        <v>#NAME?</v>
      </c>
      <c r="D4" t="e">
        <f ca="1"/>
        <v>#NAME?</v>
      </c>
      <c r="E4" t="e">
        <f ca="1"/>
        <v>#NAME?</v>
      </c>
      <c r="F4" t="e">
        <f ca="1"/>
        <v>#NAME?</v>
      </c>
      <c r="G4" t="e">
        <f ca="1"/>
        <v>#NAME?</v>
      </c>
      <c r="H4" t="e">
        <f ca="1"/>
        <v>#NAME?</v>
      </c>
      <c r="I4" t="e">
        <f ca="1"/>
        <v>#NAME?</v>
      </c>
      <c r="K4" s="1"/>
    </row>
    <row r="5" spans="1:11" x14ac:dyDescent="0.2">
      <c r="A5" t="e">
        <f ca="1"/>
        <v>#NAME?</v>
      </c>
      <c r="B5" t="e">
        <f ca="1"/>
        <v>#NAME?</v>
      </c>
      <c r="C5" t="e">
        <f ca="1"/>
        <v>#NAME?</v>
      </c>
      <c r="D5" t="e">
        <f ca="1"/>
        <v>#NAME?</v>
      </c>
      <c r="E5" t="e">
        <f ca="1"/>
        <v>#NAME?</v>
      </c>
      <c r="F5" t="e">
        <f ca="1"/>
        <v>#NAME?</v>
      </c>
      <c r="G5" t="e">
        <f ca="1"/>
        <v>#NAME?</v>
      </c>
      <c r="H5" t="e">
        <f ca="1"/>
        <v>#NAME?</v>
      </c>
      <c r="I5" t="e">
        <f ca="1"/>
        <v>#NAME?</v>
      </c>
      <c r="K5" s="1"/>
    </row>
    <row r="6" spans="1:11" x14ac:dyDescent="0.2">
      <c r="A6" t="e">
        <f ca="1"/>
        <v>#NAME?</v>
      </c>
      <c r="B6" t="e">
        <f ca="1"/>
        <v>#NAME?</v>
      </c>
      <c r="C6" t="e">
        <f ca="1"/>
        <v>#NAME?</v>
      </c>
      <c r="D6" t="e">
        <f ca="1"/>
        <v>#NAME?</v>
      </c>
      <c r="E6" t="e">
        <f ca="1"/>
        <v>#NAME?</v>
      </c>
      <c r="F6" t="e">
        <f ca="1"/>
        <v>#NAME?</v>
      </c>
      <c r="G6" t="e">
        <f ca="1"/>
        <v>#NAME?</v>
      </c>
      <c r="H6" t="e">
        <f ca="1"/>
        <v>#NAME?</v>
      </c>
      <c r="I6" t="e">
        <f ca="1"/>
        <v>#NAME?</v>
      </c>
      <c r="K6" s="1"/>
    </row>
    <row r="7" spans="1:11" x14ac:dyDescent="0.2">
      <c r="A7" t="e">
        <f ca="1"/>
        <v>#NAME?</v>
      </c>
      <c r="B7" t="e">
        <f ca="1"/>
        <v>#NAME?</v>
      </c>
      <c r="C7" t="e">
        <f ca="1"/>
        <v>#NAME?</v>
      </c>
      <c r="D7" t="e">
        <f ca="1"/>
        <v>#NAME?</v>
      </c>
      <c r="E7" t="e">
        <f ca="1"/>
        <v>#NAME?</v>
      </c>
      <c r="F7" t="e">
        <f ca="1"/>
        <v>#NAME?</v>
      </c>
      <c r="G7" t="e">
        <f ca="1"/>
        <v>#NAME?</v>
      </c>
      <c r="H7" t="e">
        <f ca="1"/>
        <v>#NAME?</v>
      </c>
      <c r="I7" t="e">
        <f ca="1"/>
        <v>#NAME?</v>
      </c>
      <c r="K7" s="1"/>
    </row>
    <row r="8" spans="1:11" x14ac:dyDescent="0.2">
      <c r="A8" t="e">
        <f ca="1"/>
        <v>#NAME?</v>
      </c>
      <c r="B8" t="e">
        <f ca="1"/>
        <v>#NAME?</v>
      </c>
      <c r="C8" t="e">
        <f ca="1"/>
        <v>#NAME?</v>
      </c>
      <c r="D8" t="e">
        <f ca="1"/>
        <v>#NAME?</v>
      </c>
      <c r="E8" t="e">
        <f ca="1"/>
        <v>#NAME?</v>
      </c>
      <c r="F8" t="e">
        <f ca="1"/>
        <v>#NAME?</v>
      </c>
      <c r="G8" t="e">
        <f ca="1"/>
        <v>#NAME?</v>
      </c>
      <c r="H8" t="e">
        <f ca="1"/>
        <v>#NAME?</v>
      </c>
      <c r="I8" t="e">
        <f ca="1"/>
        <v>#NAME?</v>
      </c>
      <c r="K8" s="1"/>
    </row>
    <row r="9" spans="1:11" x14ac:dyDescent="0.2">
      <c r="A9" t="e">
        <f ca="1"/>
        <v>#NAME?</v>
      </c>
      <c r="B9" t="e">
        <f ca="1"/>
        <v>#NAME?</v>
      </c>
      <c r="C9" t="e">
        <f ca="1"/>
        <v>#NAME?</v>
      </c>
      <c r="D9" t="e">
        <f ca="1"/>
        <v>#NAME?</v>
      </c>
      <c r="E9" t="e">
        <f ca="1"/>
        <v>#NAME?</v>
      </c>
      <c r="F9" t="e">
        <f ca="1"/>
        <v>#NAME?</v>
      </c>
      <c r="G9" t="e">
        <f ca="1"/>
        <v>#NAME?</v>
      </c>
      <c r="H9" t="e">
        <f ca="1"/>
        <v>#NAME?</v>
      </c>
      <c r="I9" t="e">
        <f ca="1"/>
        <v>#NAME?</v>
      </c>
      <c r="K9" s="1"/>
    </row>
    <row r="10" spans="1:11" x14ac:dyDescent="0.2">
      <c r="A10" t="e">
        <f ca="1"/>
        <v>#NAME?</v>
      </c>
      <c r="B10" t="e">
        <f ca="1"/>
        <v>#NAME?</v>
      </c>
      <c r="C10" t="e">
        <f ca="1"/>
        <v>#NAME?</v>
      </c>
      <c r="D10" t="e">
        <f ca="1"/>
        <v>#NAME?</v>
      </c>
      <c r="E10" t="e">
        <f ca="1"/>
        <v>#NAME?</v>
      </c>
      <c r="F10" t="e">
        <f ca="1"/>
        <v>#NAME?</v>
      </c>
      <c r="G10" t="e">
        <f ca="1"/>
        <v>#NAME?</v>
      </c>
      <c r="H10" t="e">
        <f ca="1"/>
        <v>#NAME?</v>
      </c>
      <c r="I10" t="e">
        <f ca="1"/>
        <v>#NAME?</v>
      </c>
      <c r="K10" s="1"/>
    </row>
    <row r="11" spans="1:11" x14ac:dyDescent="0.2">
      <c r="A11" t="e">
        <f ca="1"/>
        <v>#NAME?</v>
      </c>
      <c r="B11" t="e">
        <f ca="1"/>
        <v>#NAME?</v>
      </c>
      <c r="C11" t="e">
        <f ca="1"/>
        <v>#NAME?</v>
      </c>
      <c r="D11" t="e">
        <f ca="1"/>
        <v>#NAME?</v>
      </c>
      <c r="E11" t="e">
        <f ca="1"/>
        <v>#NAME?</v>
      </c>
      <c r="F11" t="e">
        <f ca="1"/>
        <v>#NAME?</v>
      </c>
      <c r="G11" t="e">
        <f ca="1"/>
        <v>#NAME?</v>
      </c>
      <c r="H11" t="e">
        <f ca="1"/>
        <v>#NAME?</v>
      </c>
      <c r="I11" t="e">
        <f ca="1"/>
        <v>#NAME?</v>
      </c>
      <c r="K11" s="1"/>
    </row>
    <row r="12" spans="1:11" x14ac:dyDescent="0.2">
      <c r="A12" t="e">
        <f ca="1"/>
        <v>#NAME?</v>
      </c>
      <c r="B12" t="e">
        <f ca="1"/>
        <v>#NAME?</v>
      </c>
      <c r="C12" t="e">
        <f ca="1"/>
        <v>#NAME?</v>
      </c>
      <c r="D12" t="e">
        <f ca="1"/>
        <v>#NAME?</v>
      </c>
      <c r="E12" t="e">
        <f ca="1"/>
        <v>#NAME?</v>
      </c>
      <c r="F12" t="e">
        <f ca="1"/>
        <v>#NAME?</v>
      </c>
      <c r="G12" t="e">
        <f ca="1"/>
        <v>#NAME?</v>
      </c>
      <c r="H12" t="e">
        <f ca="1"/>
        <v>#NAME?</v>
      </c>
      <c r="I12" t="e">
        <f ca="1"/>
        <v>#NAME?</v>
      </c>
      <c r="K12" s="1"/>
    </row>
    <row r="13" spans="1:11" x14ac:dyDescent="0.2">
      <c r="A13" t="e">
        <f ca="1"/>
        <v>#NAME?</v>
      </c>
      <c r="B13" t="e">
        <f ca="1"/>
        <v>#NAME?</v>
      </c>
      <c r="C13" t="e">
        <f ca="1"/>
        <v>#NAME?</v>
      </c>
      <c r="D13" t="e">
        <f ca="1"/>
        <v>#NAME?</v>
      </c>
      <c r="E13" t="e">
        <f ca="1"/>
        <v>#NAME?</v>
      </c>
      <c r="F13" t="e">
        <f ca="1"/>
        <v>#NAME?</v>
      </c>
      <c r="G13" t="e">
        <f ca="1"/>
        <v>#NAME?</v>
      </c>
      <c r="H13" t="e">
        <f ca="1"/>
        <v>#NAME?</v>
      </c>
      <c r="I13" t="e">
        <f ca="1"/>
        <v>#NAME?</v>
      </c>
      <c r="K13" s="1"/>
    </row>
    <row r="14" spans="1:11" x14ac:dyDescent="0.2">
      <c r="A14" t="e">
        <f ca="1"/>
        <v>#NAME?</v>
      </c>
      <c r="B14" t="e">
        <f ca="1"/>
        <v>#NAME?</v>
      </c>
      <c r="C14" t="e">
        <f ca="1"/>
        <v>#NAME?</v>
      </c>
      <c r="D14" t="e">
        <f ca="1"/>
        <v>#NAME?</v>
      </c>
      <c r="E14" t="e">
        <f ca="1"/>
        <v>#NAME?</v>
      </c>
      <c r="F14" t="e">
        <f ca="1"/>
        <v>#NAME?</v>
      </c>
      <c r="G14" t="e">
        <f ca="1"/>
        <v>#NAME?</v>
      </c>
      <c r="H14" t="e">
        <f ca="1"/>
        <v>#NAME?</v>
      </c>
      <c r="I14" t="e">
        <f ca="1"/>
        <v>#NAME?</v>
      </c>
      <c r="K14" s="1"/>
    </row>
    <row r="15" spans="1:11" x14ac:dyDescent="0.2">
      <c r="A15" t="e">
        <f ca="1"/>
        <v>#NAME?</v>
      </c>
      <c r="B15" t="e">
        <f ca="1"/>
        <v>#NAME?</v>
      </c>
      <c r="C15" t="e">
        <f ca="1"/>
        <v>#NAME?</v>
      </c>
      <c r="D15" t="e">
        <f ca="1"/>
        <v>#NAME?</v>
      </c>
      <c r="E15" t="e">
        <f ca="1"/>
        <v>#NAME?</v>
      </c>
      <c r="F15" t="e">
        <f ca="1"/>
        <v>#NAME?</v>
      </c>
      <c r="G15" t="e">
        <f ca="1"/>
        <v>#NAME?</v>
      </c>
      <c r="H15" t="e">
        <f ca="1"/>
        <v>#NAME?</v>
      </c>
      <c r="I15" t="e">
        <f ca="1"/>
        <v>#NAME?</v>
      </c>
      <c r="K15" s="1"/>
    </row>
    <row r="16" spans="1:11" x14ac:dyDescent="0.2">
      <c r="A16" t="e">
        <f ca="1"/>
        <v>#NAME?</v>
      </c>
      <c r="B16" t="e">
        <f ca="1"/>
        <v>#NAME?</v>
      </c>
      <c r="C16" t="e">
        <f ca="1"/>
        <v>#NAME?</v>
      </c>
      <c r="D16" t="e">
        <f ca="1"/>
        <v>#NAME?</v>
      </c>
      <c r="E16" t="e">
        <f ca="1"/>
        <v>#NAME?</v>
      </c>
      <c r="F16" t="e">
        <f ca="1"/>
        <v>#NAME?</v>
      </c>
      <c r="G16" t="e">
        <f ca="1"/>
        <v>#NAME?</v>
      </c>
      <c r="H16" t="e">
        <f ca="1"/>
        <v>#NAME?</v>
      </c>
      <c r="I16" t="e">
        <f ca="1"/>
        <v>#NAME?</v>
      </c>
      <c r="K16" s="1"/>
    </row>
    <row r="17" spans="1:11" x14ac:dyDescent="0.2">
      <c r="A17" t="e">
        <f ca="1"/>
        <v>#NAME?</v>
      </c>
      <c r="B17" t="e">
        <f ca="1"/>
        <v>#NAME?</v>
      </c>
      <c r="C17" t="e">
        <f ca="1"/>
        <v>#NAME?</v>
      </c>
      <c r="D17" t="e">
        <f ca="1"/>
        <v>#NAME?</v>
      </c>
      <c r="E17" t="e">
        <f ca="1"/>
        <v>#NAME?</v>
      </c>
      <c r="F17" t="e">
        <f ca="1"/>
        <v>#NAME?</v>
      </c>
      <c r="G17" t="e">
        <f ca="1"/>
        <v>#NAME?</v>
      </c>
      <c r="H17" t="e">
        <f ca="1"/>
        <v>#NAME?</v>
      </c>
      <c r="I17" t="e">
        <f ca="1"/>
        <v>#NAME?</v>
      </c>
      <c r="K17" s="1"/>
    </row>
    <row r="18" spans="1:11" x14ac:dyDescent="0.2">
      <c r="A18" t="e">
        <f ca="1"/>
        <v>#NAME?</v>
      </c>
      <c r="B18" t="e">
        <f ca="1"/>
        <v>#NAME?</v>
      </c>
      <c r="C18" t="e">
        <f ca="1"/>
        <v>#NAME?</v>
      </c>
      <c r="D18" t="e">
        <f ca="1"/>
        <v>#NAME?</v>
      </c>
      <c r="E18" t="e">
        <f ca="1"/>
        <v>#NAME?</v>
      </c>
      <c r="F18" t="e">
        <f ca="1"/>
        <v>#NAME?</v>
      </c>
      <c r="G18" t="e">
        <f ca="1"/>
        <v>#NAME?</v>
      </c>
      <c r="H18" t="e">
        <f ca="1"/>
        <v>#NAME?</v>
      </c>
      <c r="I18" t="e">
        <f ca="1"/>
        <v>#NAME?</v>
      </c>
      <c r="K18" s="1"/>
    </row>
    <row r="19" spans="1:11" x14ac:dyDescent="0.2">
      <c r="A19" t="e">
        <f ca="1"/>
        <v>#NAME?</v>
      </c>
      <c r="B19" t="e">
        <f ca="1"/>
        <v>#NAME?</v>
      </c>
      <c r="C19" t="e">
        <f ca="1"/>
        <v>#NAME?</v>
      </c>
      <c r="D19" t="e">
        <f ca="1"/>
        <v>#NAME?</v>
      </c>
      <c r="E19" t="e">
        <f ca="1"/>
        <v>#NAME?</v>
      </c>
      <c r="F19" t="e">
        <f ca="1"/>
        <v>#NAME?</v>
      </c>
      <c r="G19" t="e">
        <f ca="1"/>
        <v>#NAME?</v>
      </c>
      <c r="H19" t="e">
        <f ca="1"/>
        <v>#NAME?</v>
      </c>
      <c r="I19" t="e">
        <f ca="1"/>
        <v>#NAME?</v>
      </c>
      <c r="K19" s="1"/>
    </row>
    <row r="20" spans="1:11" x14ac:dyDescent="0.2">
      <c r="A20" t="e">
        <f ca="1"/>
        <v>#NAME?</v>
      </c>
      <c r="B20" t="e">
        <f ca="1"/>
        <v>#NAME?</v>
      </c>
      <c r="C20" t="e">
        <f ca="1"/>
        <v>#NAME?</v>
      </c>
      <c r="D20" t="e">
        <f ca="1"/>
        <v>#NAME?</v>
      </c>
      <c r="E20" t="e">
        <f ca="1"/>
        <v>#NAME?</v>
      </c>
      <c r="F20" t="e">
        <f ca="1"/>
        <v>#NAME?</v>
      </c>
      <c r="G20" t="e">
        <f ca="1"/>
        <v>#NAME?</v>
      </c>
      <c r="H20" t="e">
        <f ca="1"/>
        <v>#NAME?</v>
      </c>
      <c r="I20" t="e">
        <f ca="1"/>
        <v>#NAME?</v>
      </c>
      <c r="K20" s="1"/>
    </row>
    <row r="21" spans="1:11" x14ac:dyDescent="0.2">
      <c r="A21" t="e">
        <f ca="1"/>
        <v>#NAME?</v>
      </c>
      <c r="B21" t="e">
        <f ca="1"/>
        <v>#NAME?</v>
      </c>
      <c r="C21" t="e">
        <f ca="1"/>
        <v>#NAME?</v>
      </c>
      <c r="D21" t="e">
        <f ca="1"/>
        <v>#NAME?</v>
      </c>
      <c r="E21" t="e">
        <f ca="1"/>
        <v>#NAME?</v>
      </c>
      <c r="F21" t="e">
        <f ca="1"/>
        <v>#NAME?</v>
      </c>
      <c r="G21" t="e">
        <f ca="1"/>
        <v>#NAME?</v>
      </c>
      <c r="H21" t="e">
        <f ca="1"/>
        <v>#NAME?</v>
      </c>
      <c r="I21" t="e">
        <f ca="1"/>
        <v>#NAME?</v>
      </c>
      <c r="K21" s="1"/>
    </row>
    <row r="22" spans="1:11" x14ac:dyDescent="0.2">
      <c r="A22" t="e">
        <f ca="1"/>
        <v>#NAME?</v>
      </c>
      <c r="B22" t="e">
        <f ca="1"/>
        <v>#NAME?</v>
      </c>
      <c r="C22" t="e">
        <f ca="1"/>
        <v>#NAME?</v>
      </c>
      <c r="D22" t="e">
        <f ca="1"/>
        <v>#NAME?</v>
      </c>
      <c r="E22" t="e">
        <f ca="1"/>
        <v>#NAME?</v>
      </c>
      <c r="F22" t="e">
        <f ca="1"/>
        <v>#NAME?</v>
      </c>
      <c r="G22" t="e">
        <f ca="1"/>
        <v>#NAME?</v>
      </c>
      <c r="H22" t="e">
        <f ca="1"/>
        <v>#NAME?</v>
      </c>
      <c r="I22" t="e">
        <f ca="1"/>
        <v>#NAME?</v>
      </c>
      <c r="K22" s="1"/>
    </row>
    <row r="23" spans="1:11" x14ac:dyDescent="0.2">
      <c r="A23" t="e">
        <f ca="1"/>
        <v>#NAME?</v>
      </c>
      <c r="B23" t="e">
        <f ca="1"/>
        <v>#NAME?</v>
      </c>
      <c r="C23" t="e">
        <f ca="1"/>
        <v>#NAME?</v>
      </c>
      <c r="D23" t="e">
        <f ca="1"/>
        <v>#NAME?</v>
      </c>
      <c r="E23" t="e">
        <f ca="1"/>
        <v>#NAME?</v>
      </c>
      <c r="F23" t="e">
        <f ca="1"/>
        <v>#NAME?</v>
      </c>
      <c r="G23" t="e">
        <f ca="1"/>
        <v>#NAME?</v>
      </c>
      <c r="H23" t="e">
        <f ca="1"/>
        <v>#NAME?</v>
      </c>
      <c r="I23" t="e">
        <f ca="1"/>
        <v>#NAME?</v>
      </c>
      <c r="K23" s="1"/>
    </row>
    <row r="24" spans="1:11" x14ac:dyDescent="0.2">
      <c r="A24" t="e">
        <f ca="1"/>
        <v>#NAME?</v>
      </c>
      <c r="B24" t="e">
        <f ca="1"/>
        <v>#NAME?</v>
      </c>
      <c r="C24" t="e">
        <f ca="1"/>
        <v>#NAME?</v>
      </c>
      <c r="D24" t="e">
        <f ca="1"/>
        <v>#NAME?</v>
      </c>
      <c r="E24" t="e">
        <f ca="1"/>
        <v>#NAME?</v>
      </c>
      <c r="F24" t="e">
        <f ca="1"/>
        <v>#NAME?</v>
      </c>
      <c r="G24" t="e">
        <f ca="1"/>
        <v>#NAME?</v>
      </c>
      <c r="H24" t="e">
        <f ca="1"/>
        <v>#NAME?</v>
      </c>
      <c r="I24" t="e">
        <f ca="1"/>
        <v>#NAME?</v>
      </c>
      <c r="K24" s="1"/>
    </row>
    <row r="25" spans="1:11" x14ac:dyDescent="0.2">
      <c r="A25" t="e">
        <f ca="1"/>
        <v>#NAME?</v>
      </c>
      <c r="B25" t="e">
        <f ca="1"/>
        <v>#NAME?</v>
      </c>
      <c r="C25" t="e">
        <f ca="1"/>
        <v>#NAME?</v>
      </c>
      <c r="D25" t="e">
        <f ca="1"/>
        <v>#NAME?</v>
      </c>
      <c r="E25" t="e">
        <f ca="1"/>
        <v>#NAME?</v>
      </c>
      <c r="F25" t="e">
        <f ca="1"/>
        <v>#NAME?</v>
      </c>
      <c r="G25" t="e">
        <f ca="1"/>
        <v>#NAME?</v>
      </c>
      <c r="H25" t="e">
        <f ca="1"/>
        <v>#NAME?</v>
      </c>
      <c r="I25" t="e">
        <f ca="1"/>
        <v>#NAME?</v>
      </c>
      <c r="K25" s="1"/>
    </row>
    <row r="26" spans="1:11" x14ac:dyDescent="0.2">
      <c r="A26" t="e">
        <f ca="1"/>
        <v>#NAME?</v>
      </c>
      <c r="B26" t="e">
        <f ca="1"/>
        <v>#NAME?</v>
      </c>
      <c r="C26" t="e">
        <f ca="1"/>
        <v>#NAME?</v>
      </c>
      <c r="D26" t="e">
        <f ca="1"/>
        <v>#NAME?</v>
      </c>
      <c r="E26" t="e">
        <f ca="1"/>
        <v>#NAME?</v>
      </c>
      <c r="F26" t="e">
        <f ca="1"/>
        <v>#NAME?</v>
      </c>
      <c r="G26" t="e">
        <f ca="1"/>
        <v>#NAME?</v>
      </c>
      <c r="H26" t="e">
        <f ca="1"/>
        <v>#NAME?</v>
      </c>
      <c r="I26" t="e">
        <f ca="1"/>
        <v>#NAME?</v>
      </c>
      <c r="K26" s="1"/>
    </row>
    <row r="27" spans="1:11" x14ac:dyDescent="0.2">
      <c r="A27" t="e">
        <f ca="1"/>
        <v>#NAME?</v>
      </c>
      <c r="B27" t="e">
        <f ca="1"/>
        <v>#NAME?</v>
      </c>
      <c r="C27" t="e">
        <f ca="1"/>
        <v>#NAME?</v>
      </c>
      <c r="D27" t="e">
        <f ca="1"/>
        <v>#NAME?</v>
      </c>
      <c r="E27" t="e">
        <f ca="1"/>
        <v>#NAME?</v>
      </c>
      <c r="F27" t="e">
        <f ca="1"/>
        <v>#NAME?</v>
      </c>
      <c r="G27" t="e">
        <f ca="1"/>
        <v>#NAME?</v>
      </c>
      <c r="H27" t="e">
        <f ca="1"/>
        <v>#NAME?</v>
      </c>
      <c r="I27" t="e">
        <f ca="1"/>
        <v>#NAME?</v>
      </c>
      <c r="K27" s="1"/>
    </row>
    <row r="28" spans="1:11" x14ac:dyDescent="0.2">
      <c r="A28" t="e">
        <f ca="1"/>
        <v>#NAME?</v>
      </c>
      <c r="B28" t="e">
        <f ca="1"/>
        <v>#NAME?</v>
      </c>
      <c r="C28" t="e">
        <f ca="1"/>
        <v>#NAME?</v>
      </c>
      <c r="D28" t="e">
        <f ca="1"/>
        <v>#NAME?</v>
      </c>
      <c r="E28" t="e">
        <f ca="1"/>
        <v>#NAME?</v>
      </c>
      <c r="F28" t="e">
        <f ca="1"/>
        <v>#NAME?</v>
      </c>
      <c r="G28" t="e">
        <f ca="1"/>
        <v>#NAME?</v>
      </c>
      <c r="H28" t="e">
        <f ca="1"/>
        <v>#NAME?</v>
      </c>
      <c r="I28" t="e">
        <f ca="1"/>
        <v>#NAME?</v>
      </c>
      <c r="K28" s="1"/>
    </row>
    <row r="29" spans="1:11" x14ac:dyDescent="0.2">
      <c r="A29" t="e">
        <f ca="1"/>
        <v>#NAME?</v>
      </c>
      <c r="B29" t="e">
        <f ca="1"/>
        <v>#NAME?</v>
      </c>
      <c r="C29" t="e">
        <f ca="1"/>
        <v>#NAME?</v>
      </c>
      <c r="D29" t="e">
        <f ca="1"/>
        <v>#NAME?</v>
      </c>
      <c r="E29" t="e">
        <f ca="1"/>
        <v>#NAME?</v>
      </c>
      <c r="F29" t="e">
        <f ca="1"/>
        <v>#NAME?</v>
      </c>
      <c r="G29" t="e">
        <f ca="1"/>
        <v>#NAME?</v>
      </c>
      <c r="H29" t="e">
        <f ca="1"/>
        <v>#NAME?</v>
      </c>
      <c r="I29" t="e">
        <f ca="1"/>
        <v>#NAME?</v>
      </c>
      <c r="K29" s="1"/>
    </row>
    <row r="30" spans="1:11" x14ac:dyDescent="0.2">
      <c r="A30" t="e">
        <f ca="1"/>
        <v>#NAME?</v>
      </c>
      <c r="B30" t="e">
        <f ca="1"/>
        <v>#NAME?</v>
      </c>
      <c r="C30" t="e">
        <f ca="1"/>
        <v>#NAME?</v>
      </c>
      <c r="D30" t="e">
        <f ca="1"/>
        <v>#NAME?</v>
      </c>
      <c r="E30" t="e">
        <f ca="1"/>
        <v>#NAME?</v>
      </c>
      <c r="F30" t="e">
        <f ca="1"/>
        <v>#NAME?</v>
      </c>
      <c r="G30" t="e">
        <f ca="1"/>
        <v>#NAME?</v>
      </c>
      <c r="H30" t="e">
        <f ca="1"/>
        <v>#NAME?</v>
      </c>
      <c r="I30" t="e">
        <f ca="1"/>
        <v>#NAME?</v>
      </c>
      <c r="K30" s="1"/>
    </row>
    <row r="31" spans="1:11" x14ac:dyDescent="0.2">
      <c r="A31" t="e">
        <f ca="1"/>
        <v>#NAME?</v>
      </c>
      <c r="B31" t="e">
        <f ca="1"/>
        <v>#NAME?</v>
      </c>
      <c r="C31" t="e">
        <f ca="1"/>
        <v>#NAME?</v>
      </c>
      <c r="D31" t="e">
        <f ca="1"/>
        <v>#NAME?</v>
      </c>
      <c r="E31" t="e">
        <f ca="1"/>
        <v>#NAME?</v>
      </c>
      <c r="F31" t="e">
        <f ca="1"/>
        <v>#NAME?</v>
      </c>
      <c r="G31" t="e">
        <f ca="1"/>
        <v>#NAME?</v>
      </c>
      <c r="H31" t="e">
        <f ca="1"/>
        <v>#NAME?</v>
      </c>
      <c r="I31" t="e">
        <f ca="1"/>
        <v>#NAME?</v>
      </c>
      <c r="K31" s="1"/>
    </row>
    <row r="32" spans="1:11" x14ac:dyDescent="0.2">
      <c r="A32" t="e">
        <f ca="1"/>
        <v>#NAME?</v>
      </c>
      <c r="B32" t="e">
        <f ca="1"/>
        <v>#NAME?</v>
      </c>
      <c r="C32" t="e">
        <f ca="1"/>
        <v>#NAME?</v>
      </c>
      <c r="D32" t="e">
        <f ca="1"/>
        <v>#NAME?</v>
      </c>
      <c r="E32" t="e">
        <f ca="1"/>
        <v>#NAME?</v>
      </c>
      <c r="F32" t="e">
        <f ca="1"/>
        <v>#NAME?</v>
      </c>
      <c r="G32" t="e">
        <f ca="1"/>
        <v>#NAME?</v>
      </c>
      <c r="H32" t="e">
        <f ca="1"/>
        <v>#NAME?</v>
      </c>
      <c r="I32" t="e">
        <f ca="1"/>
        <v>#NAME?</v>
      </c>
      <c r="K32" s="1"/>
    </row>
    <row r="33" spans="1:11" x14ac:dyDescent="0.2">
      <c r="A33" t="e">
        <f ca="1"/>
        <v>#NAME?</v>
      </c>
      <c r="B33" t="e">
        <f ca="1"/>
        <v>#NAME?</v>
      </c>
      <c r="C33" t="e">
        <f ca="1"/>
        <v>#NAME?</v>
      </c>
      <c r="D33" t="e">
        <f ca="1"/>
        <v>#NAME?</v>
      </c>
      <c r="E33" t="e">
        <f ca="1"/>
        <v>#NAME?</v>
      </c>
      <c r="F33" t="e">
        <f ca="1"/>
        <v>#NAME?</v>
      </c>
      <c r="G33" t="e">
        <f ca="1"/>
        <v>#NAME?</v>
      </c>
      <c r="H33" t="e">
        <f ca="1"/>
        <v>#NAME?</v>
      </c>
      <c r="I33" t="e">
        <f ca="1"/>
        <v>#NAME?</v>
      </c>
      <c r="K33" s="1"/>
    </row>
    <row r="34" spans="1:11" x14ac:dyDescent="0.2">
      <c r="A34" t="e">
        <f ca="1"/>
        <v>#NAME?</v>
      </c>
      <c r="B34" t="e">
        <f ca="1"/>
        <v>#NAME?</v>
      </c>
      <c r="C34" t="e">
        <f ca="1"/>
        <v>#NAME?</v>
      </c>
      <c r="D34" t="e">
        <f ca="1"/>
        <v>#NAME?</v>
      </c>
      <c r="E34" t="e">
        <f ca="1"/>
        <v>#NAME?</v>
      </c>
      <c r="F34" t="e">
        <f ca="1"/>
        <v>#NAME?</v>
      </c>
      <c r="G34" t="e">
        <f ca="1"/>
        <v>#NAME?</v>
      </c>
      <c r="H34" t="e">
        <f ca="1"/>
        <v>#NAME?</v>
      </c>
      <c r="I34" t="e">
        <f ca="1"/>
        <v>#NAME?</v>
      </c>
      <c r="K34" s="1"/>
    </row>
    <row r="35" spans="1:11" x14ac:dyDescent="0.2">
      <c r="A35" t="e">
        <f ca="1"/>
        <v>#NAME?</v>
      </c>
      <c r="B35" t="e">
        <f ca="1"/>
        <v>#NAME?</v>
      </c>
      <c r="C35" t="e">
        <f ca="1"/>
        <v>#NAME?</v>
      </c>
      <c r="D35" t="e">
        <f ca="1"/>
        <v>#NAME?</v>
      </c>
      <c r="E35" t="e">
        <f ca="1"/>
        <v>#NAME?</v>
      </c>
      <c r="F35" t="e">
        <f ca="1"/>
        <v>#NAME?</v>
      </c>
      <c r="G35" t="e">
        <f ca="1"/>
        <v>#NAME?</v>
      </c>
      <c r="H35" t="e">
        <f ca="1"/>
        <v>#NAME?</v>
      </c>
      <c r="I35" t="e">
        <f ca="1"/>
        <v>#NAME?</v>
      </c>
      <c r="K35" s="1"/>
    </row>
    <row r="36" spans="1:11" x14ac:dyDescent="0.2">
      <c r="A36" t="e">
        <f ca="1"/>
        <v>#NAME?</v>
      </c>
      <c r="B36" t="e">
        <f ca="1"/>
        <v>#NAME?</v>
      </c>
      <c r="C36" t="e">
        <f ca="1"/>
        <v>#NAME?</v>
      </c>
      <c r="D36" t="e">
        <f ca="1"/>
        <v>#NAME?</v>
      </c>
      <c r="E36" t="e">
        <f ca="1"/>
        <v>#NAME?</v>
      </c>
      <c r="F36" t="e">
        <f ca="1"/>
        <v>#NAME?</v>
      </c>
      <c r="G36" t="e">
        <f ca="1"/>
        <v>#NAME?</v>
      </c>
      <c r="H36" t="e">
        <f ca="1"/>
        <v>#NAME?</v>
      </c>
      <c r="I36" t="e">
        <f ca="1"/>
        <v>#NAME?</v>
      </c>
      <c r="K36" s="1"/>
    </row>
    <row r="37" spans="1:11" x14ac:dyDescent="0.2">
      <c r="A37" t="e">
        <f ca="1"/>
        <v>#NAME?</v>
      </c>
      <c r="B37" t="e">
        <f ca="1"/>
        <v>#NAME?</v>
      </c>
      <c r="C37" t="e">
        <f ca="1"/>
        <v>#NAME?</v>
      </c>
      <c r="D37" t="e">
        <f ca="1"/>
        <v>#NAME?</v>
      </c>
      <c r="E37" t="e">
        <f ca="1"/>
        <v>#NAME?</v>
      </c>
      <c r="F37" t="e">
        <f ca="1"/>
        <v>#NAME?</v>
      </c>
      <c r="G37" t="e">
        <f ca="1"/>
        <v>#NAME?</v>
      </c>
      <c r="H37" t="e">
        <f ca="1"/>
        <v>#NAME?</v>
      </c>
      <c r="I37" t="e">
        <f ca="1"/>
        <v>#NAME?</v>
      </c>
      <c r="K37" s="1"/>
    </row>
    <row r="38" spans="1:11" x14ac:dyDescent="0.2">
      <c r="A38" t="e">
        <f ca="1"/>
        <v>#NAME?</v>
      </c>
      <c r="B38" t="e">
        <f ca="1"/>
        <v>#NAME?</v>
      </c>
      <c r="C38" t="e">
        <f ca="1"/>
        <v>#NAME?</v>
      </c>
      <c r="D38" t="e">
        <f ca="1"/>
        <v>#NAME?</v>
      </c>
      <c r="E38" t="e">
        <f ca="1"/>
        <v>#NAME?</v>
      </c>
      <c r="F38" t="e">
        <f ca="1"/>
        <v>#NAME?</v>
      </c>
      <c r="G38" t="e">
        <f ca="1"/>
        <v>#NAME?</v>
      </c>
      <c r="H38" t="e">
        <f ca="1"/>
        <v>#NAME?</v>
      </c>
      <c r="I38" t="e">
        <f ca="1"/>
        <v>#NAME?</v>
      </c>
      <c r="K38" s="1"/>
    </row>
    <row r="39" spans="1:11" x14ac:dyDescent="0.2">
      <c r="A39" t="e">
        <f ca="1"/>
        <v>#NAME?</v>
      </c>
      <c r="B39" t="e">
        <f ca="1"/>
        <v>#NAME?</v>
      </c>
      <c r="C39" t="e">
        <f ca="1"/>
        <v>#NAME?</v>
      </c>
      <c r="D39" t="e">
        <f ca="1"/>
        <v>#NAME?</v>
      </c>
      <c r="E39" t="e">
        <f ca="1"/>
        <v>#NAME?</v>
      </c>
      <c r="F39" t="e">
        <f ca="1"/>
        <v>#NAME?</v>
      </c>
      <c r="G39" t="e">
        <f ca="1"/>
        <v>#NAME?</v>
      </c>
      <c r="H39" t="e">
        <f ca="1"/>
        <v>#NAME?</v>
      </c>
      <c r="I39" t="e">
        <f ca="1"/>
        <v>#NAME?</v>
      </c>
      <c r="K39" s="1"/>
    </row>
    <row r="40" spans="1:11" x14ac:dyDescent="0.2">
      <c r="A40" t="e">
        <f ca="1"/>
        <v>#NAME?</v>
      </c>
      <c r="B40" t="e">
        <f ca="1"/>
        <v>#NAME?</v>
      </c>
      <c r="C40" t="e">
        <f ca="1"/>
        <v>#NAME?</v>
      </c>
      <c r="D40" t="e">
        <f ca="1"/>
        <v>#NAME?</v>
      </c>
      <c r="E40" t="e">
        <f ca="1"/>
        <v>#NAME?</v>
      </c>
      <c r="F40" t="e">
        <f ca="1"/>
        <v>#NAME?</v>
      </c>
      <c r="G40" t="e">
        <f ca="1"/>
        <v>#NAME?</v>
      </c>
      <c r="H40" t="e">
        <f ca="1"/>
        <v>#NAME?</v>
      </c>
      <c r="I40" t="e">
        <f ca="1"/>
        <v>#NAME?</v>
      </c>
      <c r="K40" s="1"/>
    </row>
    <row r="41" spans="1:11" x14ac:dyDescent="0.2">
      <c r="A41" t="e">
        <f ca="1"/>
        <v>#NAME?</v>
      </c>
      <c r="B41" t="e">
        <f ca="1"/>
        <v>#NAME?</v>
      </c>
      <c r="C41" t="e">
        <f ca="1"/>
        <v>#NAME?</v>
      </c>
      <c r="D41" t="e">
        <f ca="1"/>
        <v>#NAME?</v>
      </c>
      <c r="E41" t="e">
        <f ca="1"/>
        <v>#NAME?</v>
      </c>
      <c r="F41" t="e">
        <f ca="1"/>
        <v>#NAME?</v>
      </c>
      <c r="G41" t="e">
        <f ca="1"/>
        <v>#NAME?</v>
      </c>
      <c r="H41" t="e">
        <f ca="1"/>
        <v>#NAME?</v>
      </c>
      <c r="I41" t="e">
        <f ca="1"/>
        <v>#NAME?</v>
      </c>
      <c r="K41" s="1"/>
    </row>
    <row r="42" spans="1:11" x14ac:dyDescent="0.2">
      <c r="A42" t="e">
        <f ca="1"/>
        <v>#NAME?</v>
      </c>
      <c r="B42" t="e">
        <f ca="1"/>
        <v>#NAME?</v>
      </c>
      <c r="C42" t="e">
        <f ca="1"/>
        <v>#NAME?</v>
      </c>
      <c r="D42" t="e">
        <f ca="1"/>
        <v>#NAME?</v>
      </c>
      <c r="E42" t="e">
        <f ca="1"/>
        <v>#NAME?</v>
      </c>
      <c r="F42" t="e">
        <f ca="1"/>
        <v>#NAME?</v>
      </c>
      <c r="G42" t="e">
        <f ca="1"/>
        <v>#NAME?</v>
      </c>
      <c r="H42" t="e">
        <f ca="1"/>
        <v>#NAME?</v>
      </c>
      <c r="I42" t="e">
        <f ca="1"/>
        <v>#NAME?</v>
      </c>
      <c r="K42" s="1"/>
    </row>
    <row r="43" spans="1:11" x14ac:dyDescent="0.2">
      <c r="A43" t="e">
        <f ca="1"/>
        <v>#NAME?</v>
      </c>
      <c r="B43" t="e">
        <f ca="1"/>
        <v>#NAME?</v>
      </c>
      <c r="C43" t="e">
        <f ca="1"/>
        <v>#NAME?</v>
      </c>
      <c r="D43" t="e">
        <f ca="1"/>
        <v>#NAME?</v>
      </c>
      <c r="E43" t="e">
        <f ca="1"/>
        <v>#NAME?</v>
      </c>
      <c r="F43" t="e">
        <f ca="1"/>
        <v>#NAME?</v>
      </c>
      <c r="G43" t="e">
        <f ca="1"/>
        <v>#NAME?</v>
      </c>
      <c r="H43" t="e">
        <f ca="1"/>
        <v>#NAME?</v>
      </c>
      <c r="I43" t="e">
        <f ca="1"/>
        <v>#NAME?</v>
      </c>
      <c r="K43" s="1"/>
    </row>
    <row r="44" spans="1:11" x14ac:dyDescent="0.2">
      <c r="A44" t="e">
        <f ca="1"/>
        <v>#NAME?</v>
      </c>
      <c r="B44" t="e">
        <f ca="1"/>
        <v>#NAME?</v>
      </c>
      <c r="C44" t="e">
        <f ca="1"/>
        <v>#NAME?</v>
      </c>
      <c r="D44" t="e">
        <f ca="1"/>
        <v>#NAME?</v>
      </c>
      <c r="E44" t="e">
        <f ca="1"/>
        <v>#NAME?</v>
      </c>
      <c r="F44" t="e">
        <f ca="1"/>
        <v>#NAME?</v>
      </c>
      <c r="G44" t="e">
        <f ca="1"/>
        <v>#NAME?</v>
      </c>
      <c r="H44" t="e">
        <f ca="1"/>
        <v>#NAME?</v>
      </c>
      <c r="I44" t="e">
        <f ca="1"/>
        <v>#NAME?</v>
      </c>
      <c r="K44" s="1"/>
    </row>
    <row r="45" spans="1:11" x14ac:dyDescent="0.2">
      <c r="A45" t="e">
        <f ca="1"/>
        <v>#NAME?</v>
      </c>
      <c r="B45" t="e">
        <f ca="1"/>
        <v>#NAME?</v>
      </c>
      <c r="C45" t="e">
        <f ca="1"/>
        <v>#NAME?</v>
      </c>
      <c r="D45" t="e">
        <f ca="1"/>
        <v>#NAME?</v>
      </c>
      <c r="E45" t="e">
        <f ca="1"/>
        <v>#NAME?</v>
      </c>
      <c r="F45" t="e">
        <f ca="1"/>
        <v>#NAME?</v>
      </c>
      <c r="G45" t="e">
        <f ca="1"/>
        <v>#NAME?</v>
      </c>
      <c r="H45" t="e">
        <f ca="1"/>
        <v>#NAME?</v>
      </c>
      <c r="I45" t="e">
        <f ca="1"/>
        <v>#NAME?</v>
      </c>
      <c r="K45" s="1"/>
    </row>
    <row r="46" spans="1:11" x14ac:dyDescent="0.2">
      <c r="A46" t="e">
        <f ca="1"/>
        <v>#NAME?</v>
      </c>
      <c r="B46" t="e">
        <f ca="1"/>
        <v>#NAME?</v>
      </c>
      <c r="C46" t="e">
        <f ca="1"/>
        <v>#NAME?</v>
      </c>
      <c r="D46" t="e">
        <f ca="1"/>
        <v>#NAME?</v>
      </c>
      <c r="E46" t="e">
        <f ca="1"/>
        <v>#NAME?</v>
      </c>
      <c r="F46" t="e">
        <f ca="1"/>
        <v>#NAME?</v>
      </c>
      <c r="G46" t="e">
        <f ca="1"/>
        <v>#NAME?</v>
      </c>
      <c r="H46" t="e">
        <f ca="1"/>
        <v>#NAME?</v>
      </c>
      <c r="I46" t="e">
        <f ca="1"/>
        <v>#NAME?</v>
      </c>
      <c r="K46" s="1"/>
    </row>
    <row r="47" spans="1:11" x14ac:dyDescent="0.2">
      <c r="A47" t="e">
        <f ca="1"/>
        <v>#NAME?</v>
      </c>
      <c r="B47" t="e">
        <f ca="1"/>
        <v>#NAME?</v>
      </c>
      <c r="C47" t="e">
        <f ca="1"/>
        <v>#NAME?</v>
      </c>
      <c r="D47" t="e">
        <f ca="1"/>
        <v>#NAME?</v>
      </c>
      <c r="E47" t="e">
        <f ca="1"/>
        <v>#NAME?</v>
      </c>
      <c r="F47" t="e">
        <f ca="1"/>
        <v>#NAME?</v>
      </c>
      <c r="G47" t="e">
        <f ca="1"/>
        <v>#NAME?</v>
      </c>
      <c r="H47" t="e">
        <f ca="1"/>
        <v>#NAME?</v>
      </c>
      <c r="I47" t="e">
        <f ca="1"/>
        <v>#NAME?</v>
      </c>
      <c r="K47" s="1"/>
    </row>
    <row r="48" spans="1:11" x14ac:dyDescent="0.2">
      <c r="A48" t="e">
        <f ca="1"/>
        <v>#NAME?</v>
      </c>
      <c r="B48" t="e">
        <f ca="1"/>
        <v>#NAME?</v>
      </c>
      <c r="C48" t="e">
        <f ca="1"/>
        <v>#NAME?</v>
      </c>
      <c r="D48" t="e">
        <f ca="1"/>
        <v>#NAME?</v>
      </c>
      <c r="E48" t="e">
        <f ca="1"/>
        <v>#NAME?</v>
      </c>
      <c r="F48" t="e">
        <f ca="1"/>
        <v>#NAME?</v>
      </c>
      <c r="G48" t="e">
        <f ca="1"/>
        <v>#NAME?</v>
      </c>
      <c r="H48" t="e">
        <f ca="1"/>
        <v>#NAME?</v>
      </c>
      <c r="I48" t="e">
        <f ca="1"/>
        <v>#NAME?</v>
      </c>
      <c r="K48" s="1"/>
    </row>
    <row r="49" spans="1:11" x14ac:dyDescent="0.2">
      <c r="A49" t="e">
        <f ca="1"/>
        <v>#NAME?</v>
      </c>
      <c r="B49" t="e">
        <f ca="1"/>
        <v>#NAME?</v>
      </c>
      <c r="C49" t="e">
        <f ca="1"/>
        <v>#NAME?</v>
      </c>
      <c r="D49" t="e">
        <f ca="1"/>
        <v>#NAME?</v>
      </c>
      <c r="E49" t="e">
        <f ca="1"/>
        <v>#NAME?</v>
      </c>
      <c r="F49" t="e">
        <f ca="1"/>
        <v>#NAME?</v>
      </c>
      <c r="G49" t="e">
        <f ca="1"/>
        <v>#NAME?</v>
      </c>
      <c r="H49" t="e">
        <f ca="1"/>
        <v>#NAME?</v>
      </c>
      <c r="I49" t="e">
        <f ca="1"/>
        <v>#NAME?</v>
      </c>
      <c r="K49" s="1"/>
    </row>
    <row r="50" spans="1:11" x14ac:dyDescent="0.2">
      <c r="A50" t="e">
        <f ca="1"/>
        <v>#NAME?</v>
      </c>
      <c r="B50" t="e">
        <f ca="1"/>
        <v>#NAME?</v>
      </c>
      <c r="C50" t="e">
        <f ca="1"/>
        <v>#NAME?</v>
      </c>
      <c r="D50" t="e">
        <f ca="1"/>
        <v>#NAME?</v>
      </c>
      <c r="E50" t="e">
        <f ca="1"/>
        <v>#NAME?</v>
      </c>
      <c r="F50" t="e">
        <f ca="1"/>
        <v>#NAME?</v>
      </c>
      <c r="G50" t="e">
        <f ca="1"/>
        <v>#NAME?</v>
      </c>
      <c r="H50" t="e">
        <f ca="1"/>
        <v>#NAME?</v>
      </c>
      <c r="I50" t="e">
        <f ca="1"/>
        <v>#NAME?</v>
      </c>
      <c r="K50" s="1"/>
    </row>
    <row r="51" spans="1:11" x14ac:dyDescent="0.2">
      <c r="A51" t="e">
        <f ca="1"/>
        <v>#NAME?</v>
      </c>
      <c r="B51" t="e">
        <f ca="1"/>
        <v>#NAME?</v>
      </c>
      <c r="C51" t="e">
        <f ca="1"/>
        <v>#NAME?</v>
      </c>
      <c r="D51" t="e">
        <f ca="1"/>
        <v>#NAME?</v>
      </c>
      <c r="E51" t="e">
        <f ca="1"/>
        <v>#NAME?</v>
      </c>
      <c r="F51" t="e">
        <f ca="1"/>
        <v>#NAME?</v>
      </c>
      <c r="G51" t="e">
        <f ca="1"/>
        <v>#NAME?</v>
      </c>
      <c r="H51" t="e">
        <f ca="1"/>
        <v>#NAME?</v>
      </c>
      <c r="I51" t="e">
        <f ca="1"/>
        <v>#NAME?</v>
      </c>
      <c r="K51" s="1"/>
    </row>
    <row r="52" spans="1:11" x14ac:dyDescent="0.2">
      <c r="A52" t="e">
        <f ca="1"/>
        <v>#NAME?</v>
      </c>
      <c r="B52" t="e">
        <f ca="1"/>
        <v>#NAME?</v>
      </c>
      <c r="C52" t="e">
        <f ca="1"/>
        <v>#NAME?</v>
      </c>
      <c r="D52" t="e">
        <f ca="1"/>
        <v>#NAME?</v>
      </c>
      <c r="E52" t="e">
        <f ca="1"/>
        <v>#NAME?</v>
      </c>
      <c r="F52" t="e">
        <f ca="1"/>
        <v>#NAME?</v>
      </c>
      <c r="G52" t="e">
        <f ca="1"/>
        <v>#NAME?</v>
      </c>
      <c r="H52" t="e">
        <f ca="1"/>
        <v>#NAME?</v>
      </c>
      <c r="I52" t="e">
        <f ca="1"/>
        <v>#NAME?</v>
      </c>
      <c r="K52" s="1"/>
    </row>
    <row r="53" spans="1:11" x14ac:dyDescent="0.2">
      <c r="A53" t="e">
        <f ca="1"/>
        <v>#NAME?</v>
      </c>
      <c r="B53" t="e">
        <f ca="1"/>
        <v>#NAME?</v>
      </c>
      <c r="C53" t="e">
        <f ca="1"/>
        <v>#NAME?</v>
      </c>
      <c r="D53" t="e">
        <f ca="1"/>
        <v>#NAME?</v>
      </c>
      <c r="E53" t="e">
        <f ca="1"/>
        <v>#NAME?</v>
      </c>
      <c r="F53" t="e">
        <f ca="1"/>
        <v>#NAME?</v>
      </c>
      <c r="G53" t="e">
        <f ca="1"/>
        <v>#NAME?</v>
      </c>
      <c r="H53" t="e">
        <f ca="1"/>
        <v>#NAME?</v>
      </c>
      <c r="I53" t="e">
        <f ca="1"/>
        <v>#NAME?</v>
      </c>
      <c r="K53" s="1"/>
    </row>
    <row r="54" spans="1:11" x14ac:dyDescent="0.2">
      <c r="A54" t="e">
        <f ca="1"/>
        <v>#NAME?</v>
      </c>
      <c r="B54" t="e">
        <f ca="1"/>
        <v>#NAME?</v>
      </c>
      <c r="C54" t="e">
        <f ca="1"/>
        <v>#NAME?</v>
      </c>
      <c r="D54" t="e">
        <f ca="1"/>
        <v>#NAME?</v>
      </c>
      <c r="E54" t="e">
        <f ca="1"/>
        <v>#NAME?</v>
      </c>
      <c r="F54" t="e">
        <f ca="1"/>
        <v>#NAME?</v>
      </c>
      <c r="G54" t="e">
        <f ca="1"/>
        <v>#NAME?</v>
      </c>
      <c r="H54" t="e">
        <f ca="1"/>
        <v>#NAME?</v>
      </c>
      <c r="I54" t="e">
        <f ca="1"/>
        <v>#NAME?</v>
      </c>
      <c r="K54" s="1"/>
    </row>
    <row r="55" spans="1:11" x14ac:dyDescent="0.2">
      <c r="A55" t="e">
        <f ca="1"/>
        <v>#NAME?</v>
      </c>
      <c r="B55" t="e">
        <f ca="1"/>
        <v>#NAME?</v>
      </c>
      <c r="C55" t="e">
        <f ca="1"/>
        <v>#NAME?</v>
      </c>
      <c r="D55" t="e">
        <f ca="1"/>
        <v>#NAME?</v>
      </c>
      <c r="E55" t="e">
        <f ca="1"/>
        <v>#NAME?</v>
      </c>
      <c r="F55" t="e">
        <f ca="1"/>
        <v>#NAME?</v>
      </c>
      <c r="G55" t="e">
        <f ca="1"/>
        <v>#NAME?</v>
      </c>
      <c r="H55" t="e">
        <f ca="1"/>
        <v>#NAME?</v>
      </c>
      <c r="I55" t="e">
        <f ca="1"/>
        <v>#NAME?</v>
      </c>
      <c r="K55" s="1"/>
    </row>
    <row r="56" spans="1:11" x14ac:dyDescent="0.2">
      <c r="A56" t="e">
        <f ca="1"/>
        <v>#NAME?</v>
      </c>
      <c r="B56" t="e">
        <f ca="1"/>
        <v>#NAME?</v>
      </c>
      <c r="C56" t="e">
        <f ca="1"/>
        <v>#NAME?</v>
      </c>
      <c r="D56" t="e">
        <f ca="1"/>
        <v>#NAME?</v>
      </c>
      <c r="E56" t="e">
        <f ca="1"/>
        <v>#NAME?</v>
      </c>
      <c r="F56" t="e">
        <f ca="1"/>
        <v>#NAME?</v>
      </c>
      <c r="G56" t="e">
        <f ca="1"/>
        <v>#NAME?</v>
      </c>
      <c r="H56" t="e">
        <f ca="1"/>
        <v>#NAME?</v>
      </c>
      <c r="I56" t="e">
        <f ca="1"/>
        <v>#NAME?</v>
      </c>
      <c r="K56" s="1"/>
    </row>
    <row r="57" spans="1:11" x14ac:dyDescent="0.2">
      <c r="A57" t="e">
        <f ca="1"/>
        <v>#NAME?</v>
      </c>
      <c r="B57" t="e">
        <f ca="1"/>
        <v>#NAME?</v>
      </c>
      <c r="C57" t="e">
        <f ca="1"/>
        <v>#NAME?</v>
      </c>
      <c r="D57" t="e">
        <f ca="1"/>
        <v>#NAME?</v>
      </c>
      <c r="E57" t="e">
        <f ca="1"/>
        <v>#NAME?</v>
      </c>
      <c r="F57" t="e">
        <f ca="1"/>
        <v>#NAME?</v>
      </c>
      <c r="G57" t="e">
        <f ca="1"/>
        <v>#NAME?</v>
      </c>
      <c r="H57" t="e">
        <f ca="1"/>
        <v>#NAME?</v>
      </c>
      <c r="I57" t="e">
        <f ca="1"/>
        <v>#NAME?</v>
      </c>
      <c r="K57" s="1"/>
    </row>
    <row r="58" spans="1:11" x14ac:dyDescent="0.2">
      <c r="A58" t="e">
        <f ca="1"/>
        <v>#NAME?</v>
      </c>
      <c r="B58" t="e">
        <f ca="1"/>
        <v>#NAME?</v>
      </c>
      <c r="C58" t="e">
        <f ca="1"/>
        <v>#NAME?</v>
      </c>
      <c r="D58" t="e">
        <f ca="1"/>
        <v>#NAME?</v>
      </c>
      <c r="E58" t="e">
        <f ca="1"/>
        <v>#NAME?</v>
      </c>
      <c r="F58" t="e">
        <f ca="1"/>
        <v>#NAME?</v>
      </c>
      <c r="G58" t="e">
        <f ca="1"/>
        <v>#NAME?</v>
      </c>
      <c r="H58" t="e">
        <f ca="1"/>
        <v>#NAME?</v>
      </c>
      <c r="I58" t="e">
        <f ca="1"/>
        <v>#NAME?</v>
      </c>
      <c r="K58" s="1"/>
    </row>
    <row r="59" spans="1:11" x14ac:dyDescent="0.2">
      <c r="A59" t="e">
        <f ca="1"/>
        <v>#NAME?</v>
      </c>
      <c r="B59" t="e">
        <f ca="1"/>
        <v>#NAME?</v>
      </c>
      <c r="C59" t="e">
        <f ca="1"/>
        <v>#NAME?</v>
      </c>
      <c r="D59" t="e">
        <f ca="1"/>
        <v>#NAME?</v>
      </c>
      <c r="E59" t="e">
        <f ca="1"/>
        <v>#NAME?</v>
      </c>
      <c r="F59" t="e">
        <f ca="1"/>
        <v>#NAME?</v>
      </c>
      <c r="G59" t="e">
        <f ca="1"/>
        <v>#NAME?</v>
      </c>
      <c r="H59" t="e">
        <f ca="1"/>
        <v>#NAME?</v>
      </c>
      <c r="I59" t="e">
        <f ca="1"/>
        <v>#NAME?</v>
      </c>
      <c r="K59" s="1"/>
    </row>
    <row r="60" spans="1:11" x14ac:dyDescent="0.2">
      <c r="A60" t="e">
        <f ca="1"/>
        <v>#NAME?</v>
      </c>
      <c r="B60" t="e">
        <f ca="1"/>
        <v>#NAME?</v>
      </c>
      <c r="C60" t="e">
        <f ca="1"/>
        <v>#NAME?</v>
      </c>
      <c r="D60" t="e">
        <f ca="1"/>
        <v>#NAME?</v>
      </c>
      <c r="E60" t="e">
        <f ca="1"/>
        <v>#NAME?</v>
      </c>
      <c r="F60" t="e">
        <f ca="1"/>
        <v>#NAME?</v>
      </c>
      <c r="G60" t="e">
        <f ca="1"/>
        <v>#NAME?</v>
      </c>
      <c r="H60" t="e">
        <f ca="1"/>
        <v>#NAME?</v>
      </c>
      <c r="I60" t="e">
        <f ca="1"/>
        <v>#NAME?</v>
      </c>
      <c r="K60" s="1"/>
    </row>
    <row r="61" spans="1:11" x14ac:dyDescent="0.2">
      <c r="A61" t="e">
        <f ca="1"/>
        <v>#NAME?</v>
      </c>
      <c r="B61" t="e">
        <f ca="1"/>
        <v>#NAME?</v>
      </c>
      <c r="C61" t="e">
        <f ca="1"/>
        <v>#NAME?</v>
      </c>
      <c r="D61" t="e">
        <f ca="1"/>
        <v>#NAME?</v>
      </c>
      <c r="E61" t="e">
        <f ca="1"/>
        <v>#NAME?</v>
      </c>
      <c r="F61" t="e">
        <f ca="1"/>
        <v>#NAME?</v>
      </c>
      <c r="G61" t="e">
        <f ca="1"/>
        <v>#NAME?</v>
      </c>
      <c r="H61" t="e">
        <f ca="1"/>
        <v>#NAME?</v>
      </c>
      <c r="I61" t="e">
        <f ca="1"/>
        <v>#NAME?</v>
      </c>
      <c r="K61" s="1"/>
    </row>
    <row r="62" spans="1:11" x14ac:dyDescent="0.2">
      <c r="A62" t="e">
        <f ca="1"/>
        <v>#NAME?</v>
      </c>
      <c r="B62" t="e">
        <f ca="1"/>
        <v>#NAME?</v>
      </c>
      <c r="C62" t="e">
        <f ca="1"/>
        <v>#NAME?</v>
      </c>
      <c r="D62" t="e">
        <f ca="1"/>
        <v>#NAME?</v>
      </c>
      <c r="E62" t="e">
        <f ca="1"/>
        <v>#NAME?</v>
      </c>
      <c r="F62" t="e">
        <f ca="1"/>
        <v>#NAME?</v>
      </c>
      <c r="G62" t="e">
        <f ca="1"/>
        <v>#NAME?</v>
      </c>
      <c r="H62" t="e">
        <f ca="1"/>
        <v>#NAME?</v>
      </c>
      <c r="I62" t="e">
        <f ca="1"/>
        <v>#NAME?</v>
      </c>
      <c r="K62" s="1"/>
    </row>
    <row r="63" spans="1:11" x14ac:dyDescent="0.2">
      <c r="A63" t="e">
        <f ca="1"/>
        <v>#NAME?</v>
      </c>
      <c r="B63" t="e">
        <f ca="1"/>
        <v>#NAME?</v>
      </c>
      <c r="C63" t="e">
        <f ca="1"/>
        <v>#NAME?</v>
      </c>
      <c r="D63" t="e">
        <f ca="1"/>
        <v>#NAME?</v>
      </c>
      <c r="E63" t="e">
        <f ca="1"/>
        <v>#NAME?</v>
      </c>
      <c r="F63" t="e">
        <f ca="1"/>
        <v>#NAME?</v>
      </c>
      <c r="G63" t="e">
        <f ca="1"/>
        <v>#NAME?</v>
      </c>
      <c r="H63" t="e">
        <f ca="1"/>
        <v>#NAME?</v>
      </c>
      <c r="I63" t="e">
        <f ca="1"/>
        <v>#NAME?</v>
      </c>
      <c r="K63" s="1"/>
    </row>
    <row r="64" spans="1:11" x14ac:dyDescent="0.2">
      <c r="A64" t="e">
        <f ca="1"/>
        <v>#NAME?</v>
      </c>
      <c r="B64" t="e">
        <f ca="1"/>
        <v>#NAME?</v>
      </c>
      <c r="C64" t="e">
        <f ca="1"/>
        <v>#NAME?</v>
      </c>
      <c r="D64" t="e">
        <f ca="1"/>
        <v>#NAME?</v>
      </c>
      <c r="E64" t="e">
        <f ca="1"/>
        <v>#NAME?</v>
      </c>
      <c r="F64" t="e">
        <f ca="1"/>
        <v>#NAME?</v>
      </c>
      <c r="G64" t="e">
        <f ca="1"/>
        <v>#NAME?</v>
      </c>
      <c r="H64" t="e">
        <f ca="1"/>
        <v>#NAME?</v>
      </c>
      <c r="I64" t="e">
        <f ca="1"/>
        <v>#NAME?</v>
      </c>
      <c r="K64" s="1"/>
    </row>
    <row r="65" spans="1:11" x14ac:dyDescent="0.2">
      <c r="A65" t="e">
        <f ca="1"/>
        <v>#NAME?</v>
      </c>
      <c r="B65" t="e">
        <f ca="1"/>
        <v>#NAME?</v>
      </c>
      <c r="C65" t="e">
        <f ca="1"/>
        <v>#NAME?</v>
      </c>
      <c r="D65" t="e">
        <f ca="1"/>
        <v>#NAME?</v>
      </c>
      <c r="E65" t="e">
        <f ca="1"/>
        <v>#NAME?</v>
      </c>
      <c r="F65" t="e">
        <f ca="1"/>
        <v>#NAME?</v>
      </c>
      <c r="G65" t="e">
        <f ca="1"/>
        <v>#NAME?</v>
      </c>
      <c r="H65" t="e">
        <f ca="1"/>
        <v>#NAME?</v>
      </c>
      <c r="I65" t="e">
        <f ca="1"/>
        <v>#NAME?</v>
      </c>
      <c r="K65" s="1"/>
    </row>
    <row r="66" spans="1:11" x14ac:dyDescent="0.2">
      <c r="A66" t="e">
        <f ca="1"/>
        <v>#NAME?</v>
      </c>
      <c r="B66" t="e">
        <f ca="1"/>
        <v>#NAME?</v>
      </c>
      <c r="C66" t="e">
        <f ca="1"/>
        <v>#NAME?</v>
      </c>
      <c r="D66" t="e">
        <f ca="1"/>
        <v>#NAME?</v>
      </c>
      <c r="E66" t="e">
        <f ca="1"/>
        <v>#NAME?</v>
      </c>
      <c r="F66" t="e">
        <f ca="1"/>
        <v>#NAME?</v>
      </c>
      <c r="G66" t="e">
        <f ca="1"/>
        <v>#NAME?</v>
      </c>
      <c r="H66" t="e">
        <f ca="1"/>
        <v>#NAME?</v>
      </c>
      <c r="I66" t="e">
        <f ca="1"/>
        <v>#NAME?</v>
      </c>
      <c r="K66" s="1"/>
    </row>
    <row r="67" spans="1:11" x14ac:dyDescent="0.2">
      <c r="A67" t="e">
        <f ca="1"/>
        <v>#NAME?</v>
      </c>
      <c r="B67" t="e">
        <f ca="1"/>
        <v>#NAME?</v>
      </c>
      <c r="C67" t="e">
        <f ca="1"/>
        <v>#NAME?</v>
      </c>
      <c r="D67" t="e">
        <f ca="1"/>
        <v>#NAME?</v>
      </c>
      <c r="E67" t="e">
        <f ca="1"/>
        <v>#NAME?</v>
      </c>
      <c r="F67" t="e">
        <f ca="1"/>
        <v>#NAME?</v>
      </c>
      <c r="G67" t="e">
        <f ca="1"/>
        <v>#NAME?</v>
      </c>
      <c r="H67" t="e">
        <f ca="1"/>
        <v>#NAME?</v>
      </c>
      <c r="I67" t="e">
        <f ca="1"/>
        <v>#NAME?</v>
      </c>
      <c r="K67" s="1"/>
    </row>
    <row r="68" spans="1:11" x14ac:dyDescent="0.2">
      <c r="A68" t="e">
        <f ca="1"/>
        <v>#NAME?</v>
      </c>
      <c r="B68" t="e">
        <f ca="1"/>
        <v>#NAME?</v>
      </c>
      <c r="C68" t="e">
        <f ca="1"/>
        <v>#NAME?</v>
      </c>
      <c r="D68" t="e">
        <f ca="1"/>
        <v>#NAME?</v>
      </c>
      <c r="E68" t="e">
        <f ca="1"/>
        <v>#NAME?</v>
      </c>
      <c r="F68" t="e">
        <f ca="1"/>
        <v>#NAME?</v>
      </c>
      <c r="G68" t="e">
        <f ca="1"/>
        <v>#NAME?</v>
      </c>
      <c r="H68" t="e">
        <f ca="1"/>
        <v>#NAME?</v>
      </c>
      <c r="I68" t="e">
        <f ca="1"/>
        <v>#NAME?</v>
      </c>
      <c r="K68" s="1"/>
    </row>
    <row r="69" spans="1:11" x14ac:dyDescent="0.2">
      <c r="A69" t="e">
        <f ca="1"/>
        <v>#NAME?</v>
      </c>
      <c r="B69" t="e">
        <f ca="1"/>
        <v>#NAME?</v>
      </c>
      <c r="C69" t="e">
        <f ca="1"/>
        <v>#NAME?</v>
      </c>
      <c r="D69" t="e">
        <f ca="1"/>
        <v>#NAME?</v>
      </c>
      <c r="E69" t="e">
        <f ca="1"/>
        <v>#NAME?</v>
      </c>
      <c r="F69" t="e">
        <f ca="1"/>
        <v>#NAME?</v>
      </c>
      <c r="G69" t="e">
        <f ca="1"/>
        <v>#NAME?</v>
      </c>
      <c r="H69" t="e">
        <f ca="1"/>
        <v>#NAME?</v>
      </c>
      <c r="I69" t="e">
        <f ca="1"/>
        <v>#NAME?</v>
      </c>
      <c r="K69" s="1"/>
    </row>
    <row r="70" spans="1:11" x14ac:dyDescent="0.2">
      <c r="A70" t="e">
        <f ca="1"/>
        <v>#NAME?</v>
      </c>
      <c r="B70" t="e">
        <f ca="1"/>
        <v>#NAME?</v>
      </c>
      <c r="C70" t="e">
        <f ca="1"/>
        <v>#NAME?</v>
      </c>
      <c r="D70" t="e">
        <f ca="1"/>
        <v>#NAME?</v>
      </c>
      <c r="E70" t="e">
        <f ca="1"/>
        <v>#NAME?</v>
      </c>
      <c r="F70" t="e">
        <f ca="1"/>
        <v>#NAME?</v>
      </c>
      <c r="G70" t="e">
        <f ca="1"/>
        <v>#NAME?</v>
      </c>
      <c r="H70" t="e">
        <f ca="1"/>
        <v>#NAME?</v>
      </c>
      <c r="I70" t="e">
        <f ca="1"/>
        <v>#NAME?</v>
      </c>
      <c r="K70" s="1"/>
    </row>
    <row r="71" spans="1:11" x14ac:dyDescent="0.2">
      <c r="A71" t="e">
        <f ca="1"/>
        <v>#NAME?</v>
      </c>
      <c r="B71" t="e">
        <f ca="1"/>
        <v>#NAME?</v>
      </c>
      <c r="C71" t="e">
        <f ca="1"/>
        <v>#NAME?</v>
      </c>
      <c r="D71" t="e">
        <f ca="1"/>
        <v>#NAME?</v>
      </c>
      <c r="E71" t="e">
        <f ca="1"/>
        <v>#NAME?</v>
      </c>
      <c r="F71" t="e">
        <f ca="1"/>
        <v>#NAME?</v>
      </c>
      <c r="G71" t="e">
        <f ca="1"/>
        <v>#NAME?</v>
      </c>
      <c r="H71" t="e">
        <f ca="1"/>
        <v>#NAME?</v>
      </c>
      <c r="I71" t="e">
        <f ca="1"/>
        <v>#NAME?</v>
      </c>
      <c r="K71" s="1"/>
    </row>
    <row r="72" spans="1:11" x14ac:dyDescent="0.2">
      <c r="A72" t="e">
        <f ca="1"/>
        <v>#NAME?</v>
      </c>
      <c r="B72" t="e">
        <f ca="1"/>
        <v>#NAME?</v>
      </c>
      <c r="C72" t="e">
        <f ca="1"/>
        <v>#NAME?</v>
      </c>
      <c r="D72" t="e">
        <f ca="1"/>
        <v>#NAME?</v>
      </c>
      <c r="E72" t="e">
        <f ca="1"/>
        <v>#NAME?</v>
      </c>
      <c r="F72" t="e">
        <f ca="1"/>
        <v>#NAME?</v>
      </c>
      <c r="G72" t="e">
        <f ca="1"/>
        <v>#NAME?</v>
      </c>
      <c r="H72" t="e">
        <f ca="1"/>
        <v>#NAME?</v>
      </c>
      <c r="I72" t="e">
        <f ca="1"/>
        <v>#NAME?</v>
      </c>
      <c r="K72" s="1"/>
    </row>
    <row r="73" spans="1:11" x14ac:dyDescent="0.2">
      <c r="A73" t="e">
        <f ca="1"/>
        <v>#NAME?</v>
      </c>
      <c r="B73" t="e">
        <f ca="1"/>
        <v>#NAME?</v>
      </c>
      <c r="C73" t="e">
        <f ca="1"/>
        <v>#NAME?</v>
      </c>
      <c r="D73" t="e">
        <f ca="1"/>
        <v>#NAME?</v>
      </c>
      <c r="E73" t="e">
        <f ca="1"/>
        <v>#NAME?</v>
      </c>
      <c r="F73" t="e">
        <f ca="1"/>
        <v>#NAME?</v>
      </c>
      <c r="G73" t="e">
        <f ca="1"/>
        <v>#NAME?</v>
      </c>
      <c r="H73" t="e">
        <f ca="1"/>
        <v>#NAME?</v>
      </c>
      <c r="I73" t="e">
        <f ca="1"/>
        <v>#NAME?</v>
      </c>
      <c r="K73" s="1"/>
    </row>
    <row r="74" spans="1:11" x14ac:dyDescent="0.2">
      <c r="A74" t="e">
        <f ca="1"/>
        <v>#NAME?</v>
      </c>
      <c r="B74" t="e">
        <f ca="1"/>
        <v>#NAME?</v>
      </c>
      <c r="C74" t="e">
        <f ca="1"/>
        <v>#NAME?</v>
      </c>
      <c r="D74" t="e">
        <f ca="1"/>
        <v>#NAME?</v>
      </c>
      <c r="E74" t="e">
        <f ca="1"/>
        <v>#NAME?</v>
      </c>
      <c r="F74" t="e">
        <f ca="1"/>
        <v>#NAME?</v>
      </c>
      <c r="G74" t="e">
        <f ca="1"/>
        <v>#NAME?</v>
      </c>
      <c r="H74" t="e">
        <f ca="1"/>
        <v>#NAME?</v>
      </c>
      <c r="I74" t="e">
        <f ca="1"/>
        <v>#NAME?</v>
      </c>
      <c r="K74" s="1"/>
    </row>
    <row r="75" spans="1:11" x14ac:dyDescent="0.2">
      <c r="A75" t="e">
        <f ca="1"/>
        <v>#NAME?</v>
      </c>
      <c r="B75" t="e">
        <f ca="1"/>
        <v>#NAME?</v>
      </c>
      <c r="C75" t="e">
        <f ca="1"/>
        <v>#NAME?</v>
      </c>
      <c r="D75" t="e">
        <f ca="1"/>
        <v>#NAME?</v>
      </c>
      <c r="E75" t="e">
        <f ca="1"/>
        <v>#NAME?</v>
      </c>
      <c r="F75" t="e">
        <f ca="1"/>
        <v>#NAME?</v>
      </c>
      <c r="G75" t="e">
        <f ca="1"/>
        <v>#NAME?</v>
      </c>
      <c r="H75" t="e">
        <f ca="1"/>
        <v>#NAME?</v>
      </c>
      <c r="I75" t="e">
        <f ca="1"/>
        <v>#NAME?</v>
      </c>
      <c r="K75" s="1"/>
    </row>
    <row r="76" spans="1:11" x14ac:dyDescent="0.2">
      <c r="A76" t="e">
        <f ca="1"/>
        <v>#NAME?</v>
      </c>
      <c r="B76" t="e">
        <f ca="1"/>
        <v>#NAME?</v>
      </c>
      <c r="C76" t="e">
        <f ca="1"/>
        <v>#NAME?</v>
      </c>
      <c r="D76" t="e">
        <f ca="1"/>
        <v>#NAME?</v>
      </c>
      <c r="E76" t="e">
        <f ca="1"/>
        <v>#NAME?</v>
      </c>
      <c r="F76" t="e">
        <f ca="1"/>
        <v>#NAME?</v>
      </c>
      <c r="G76" t="e">
        <f ca="1"/>
        <v>#NAME?</v>
      </c>
      <c r="H76" t="e">
        <f ca="1"/>
        <v>#NAME?</v>
      </c>
      <c r="I76" t="e">
        <f ca="1"/>
        <v>#NAME?</v>
      </c>
      <c r="K76" s="1"/>
    </row>
    <row r="77" spans="1:11" x14ac:dyDescent="0.2">
      <c r="A77" t="e">
        <f ca="1"/>
        <v>#NAME?</v>
      </c>
      <c r="B77" t="e">
        <f ca="1"/>
        <v>#NAME?</v>
      </c>
      <c r="C77" t="e">
        <f ca="1"/>
        <v>#NAME?</v>
      </c>
      <c r="D77" t="e">
        <f ca="1"/>
        <v>#NAME?</v>
      </c>
      <c r="E77" t="e">
        <f ca="1"/>
        <v>#NAME?</v>
      </c>
      <c r="F77" t="e">
        <f ca="1"/>
        <v>#NAME?</v>
      </c>
      <c r="G77" t="e">
        <f ca="1"/>
        <v>#NAME?</v>
      </c>
      <c r="H77" t="e">
        <f ca="1"/>
        <v>#NAME?</v>
      </c>
      <c r="I77" t="e">
        <f ca="1"/>
        <v>#NAME?</v>
      </c>
      <c r="K77" s="1"/>
    </row>
    <row r="78" spans="1:11" x14ac:dyDescent="0.2">
      <c r="A78" t="e">
        <f ca="1"/>
        <v>#NAME?</v>
      </c>
      <c r="B78" t="e">
        <f ca="1"/>
        <v>#NAME?</v>
      </c>
      <c r="C78" t="e">
        <f ca="1"/>
        <v>#NAME?</v>
      </c>
      <c r="D78" t="e">
        <f ca="1"/>
        <v>#NAME?</v>
      </c>
      <c r="E78" t="e">
        <f ca="1"/>
        <v>#NAME?</v>
      </c>
      <c r="F78" t="e">
        <f ca="1"/>
        <v>#NAME?</v>
      </c>
      <c r="G78" t="e">
        <f ca="1"/>
        <v>#NAME?</v>
      </c>
      <c r="H78" t="e">
        <f ca="1"/>
        <v>#NAME?</v>
      </c>
      <c r="I78" t="e">
        <f ca="1"/>
        <v>#NAME?</v>
      </c>
      <c r="K78" s="1"/>
    </row>
    <row r="79" spans="1:11" x14ac:dyDescent="0.2">
      <c r="A79" t="e">
        <f ca="1"/>
        <v>#NAME?</v>
      </c>
      <c r="B79" t="e">
        <f ca="1"/>
        <v>#NAME?</v>
      </c>
      <c r="C79" t="e">
        <f ca="1"/>
        <v>#NAME?</v>
      </c>
      <c r="D79" t="e">
        <f ca="1"/>
        <v>#NAME?</v>
      </c>
      <c r="E79" t="e">
        <f ca="1"/>
        <v>#NAME?</v>
      </c>
      <c r="F79" t="e">
        <f ca="1"/>
        <v>#NAME?</v>
      </c>
      <c r="G79" t="e">
        <f ca="1"/>
        <v>#NAME?</v>
      </c>
      <c r="H79" t="e">
        <f ca="1"/>
        <v>#NAME?</v>
      </c>
      <c r="I79" t="e">
        <f ca="1"/>
        <v>#NAME?</v>
      </c>
      <c r="K79" s="1"/>
    </row>
    <row r="80" spans="1:11" x14ac:dyDescent="0.2">
      <c r="A80" t="e">
        <f ca="1"/>
        <v>#NAME?</v>
      </c>
      <c r="B80" t="e">
        <f ca="1"/>
        <v>#NAME?</v>
      </c>
      <c r="C80" t="e">
        <f ca="1"/>
        <v>#NAME?</v>
      </c>
      <c r="D80" t="e">
        <f ca="1"/>
        <v>#NAME?</v>
      </c>
      <c r="E80" t="e">
        <f ca="1"/>
        <v>#NAME?</v>
      </c>
      <c r="F80" t="e">
        <f ca="1"/>
        <v>#NAME?</v>
      </c>
      <c r="G80" t="e">
        <f ca="1"/>
        <v>#NAME?</v>
      </c>
      <c r="H80" t="e">
        <f ca="1"/>
        <v>#NAME?</v>
      </c>
      <c r="I80" t="e">
        <f ca="1"/>
        <v>#NAME?</v>
      </c>
      <c r="K80" s="1"/>
    </row>
    <row r="81" spans="1:11" x14ac:dyDescent="0.2">
      <c r="A81" t="e">
        <f ca="1"/>
        <v>#NAME?</v>
      </c>
      <c r="B81" t="e">
        <f ca="1"/>
        <v>#NAME?</v>
      </c>
      <c r="C81" t="e">
        <f ca="1"/>
        <v>#NAME?</v>
      </c>
      <c r="D81" t="e">
        <f ca="1"/>
        <v>#NAME?</v>
      </c>
      <c r="E81" t="e">
        <f ca="1"/>
        <v>#NAME?</v>
      </c>
      <c r="F81" t="e">
        <f ca="1"/>
        <v>#NAME?</v>
      </c>
      <c r="G81" t="e">
        <f ca="1"/>
        <v>#NAME?</v>
      </c>
      <c r="H81" t="e">
        <f ca="1"/>
        <v>#NAME?</v>
      </c>
      <c r="I81" t="e">
        <f ca="1"/>
        <v>#NAME?</v>
      </c>
      <c r="K81" s="1"/>
    </row>
    <row r="82" spans="1:11" x14ac:dyDescent="0.2">
      <c r="A82" t="e">
        <f ca="1"/>
        <v>#NAME?</v>
      </c>
      <c r="B82" t="e">
        <f ca="1"/>
        <v>#NAME?</v>
      </c>
      <c r="C82" t="e">
        <f ca="1"/>
        <v>#NAME?</v>
      </c>
      <c r="D82" t="e">
        <f ca="1"/>
        <v>#NAME?</v>
      </c>
      <c r="E82" t="e">
        <f ca="1"/>
        <v>#NAME?</v>
      </c>
      <c r="F82" t="e">
        <f ca="1"/>
        <v>#NAME?</v>
      </c>
      <c r="G82" t="e">
        <f ca="1"/>
        <v>#NAME?</v>
      </c>
      <c r="H82" t="e">
        <f ca="1"/>
        <v>#NAME?</v>
      </c>
      <c r="I82" t="e">
        <f ca="1"/>
        <v>#NAME?</v>
      </c>
      <c r="K82" s="1"/>
    </row>
    <row r="83" spans="1:11" x14ac:dyDescent="0.2">
      <c r="A83" t="e">
        <f ca="1"/>
        <v>#NAME?</v>
      </c>
      <c r="B83" t="e">
        <f ca="1"/>
        <v>#NAME?</v>
      </c>
      <c r="C83" t="e">
        <f ca="1"/>
        <v>#NAME?</v>
      </c>
      <c r="D83" t="e">
        <f ca="1"/>
        <v>#NAME?</v>
      </c>
      <c r="E83" t="e">
        <f ca="1"/>
        <v>#NAME?</v>
      </c>
      <c r="F83" t="e">
        <f ca="1"/>
        <v>#NAME?</v>
      </c>
      <c r="G83" t="e">
        <f ca="1"/>
        <v>#NAME?</v>
      </c>
      <c r="H83" t="e">
        <f ca="1"/>
        <v>#NAME?</v>
      </c>
      <c r="I83" t="e">
        <f ca="1"/>
        <v>#NAME?</v>
      </c>
      <c r="K83" s="1"/>
    </row>
    <row r="84" spans="1:11" x14ac:dyDescent="0.2">
      <c r="A84" t="e">
        <f ca="1"/>
        <v>#NAME?</v>
      </c>
      <c r="B84" t="e">
        <f ca="1"/>
        <v>#NAME?</v>
      </c>
      <c r="C84" t="e">
        <f ca="1"/>
        <v>#NAME?</v>
      </c>
      <c r="D84" t="e">
        <f ca="1"/>
        <v>#NAME?</v>
      </c>
      <c r="E84" t="e">
        <f ca="1"/>
        <v>#NAME?</v>
      </c>
      <c r="F84" t="e">
        <f ca="1"/>
        <v>#NAME?</v>
      </c>
      <c r="G84" t="e">
        <f ca="1"/>
        <v>#NAME?</v>
      </c>
      <c r="H84" t="e">
        <f ca="1"/>
        <v>#NAME?</v>
      </c>
      <c r="I84" t="e">
        <f ca="1"/>
        <v>#NAME?</v>
      </c>
      <c r="K84" s="1"/>
    </row>
    <row r="85" spans="1:11" x14ac:dyDescent="0.2">
      <c r="A85" t="e">
        <f ca="1"/>
        <v>#NAME?</v>
      </c>
      <c r="B85" t="e">
        <f ca="1"/>
        <v>#NAME?</v>
      </c>
      <c r="C85" t="e">
        <f ca="1"/>
        <v>#NAME?</v>
      </c>
      <c r="D85" t="e">
        <f ca="1"/>
        <v>#NAME?</v>
      </c>
      <c r="E85" t="e">
        <f ca="1"/>
        <v>#NAME?</v>
      </c>
      <c r="F85" t="e">
        <f ca="1"/>
        <v>#NAME?</v>
      </c>
      <c r="G85" t="e">
        <f ca="1"/>
        <v>#NAME?</v>
      </c>
      <c r="H85" t="e">
        <f ca="1"/>
        <v>#NAME?</v>
      </c>
      <c r="I85" t="e">
        <f ca="1"/>
        <v>#NAME?</v>
      </c>
      <c r="K85" s="1"/>
    </row>
    <row r="86" spans="1:11" x14ac:dyDescent="0.2">
      <c r="A86" t="e">
        <f ca="1"/>
        <v>#NAME?</v>
      </c>
      <c r="B86" t="e">
        <f ca="1"/>
        <v>#NAME?</v>
      </c>
      <c r="C86" t="e">
        <f ca="1"/>
        <v>#NAME?</v>
      </c>
      <c r="D86" t="e">
        <f ca="1"/>
        <v>#NAME?</v>
      </c>
      <c r="E86" t="e">
        <f ca="1"/>
        <v>#NAME?</v>
      </c>
      <c r="F86" t="e">
        <f ca="1"/>
        <v>#NAME?</v>
      </c>
      <c r="G86" t="e">
        <f ca="1"/>
        <v>#NAME?</v>
      </c>
      <c r="H86" t="e">
        <f ca="1"/>
        <v>#NAME?</v>
      </c>
      <c r="I86" t="e">
        <f ca="1"/>
        <v>#NAME?</v>
      </c>
      <c r="K86" s="1"/>
    </row>
    <row r="87" spans="1:11" x14ac:dyDescent="0.2">
      <c r="A87" t="e">
        <f ca="1"/>
        <v>#NAME?</v>
      </c>
      <c r="B87" t="e">
        <f ca="1"/>
        <v>#NAME?</v>
      </c>
      <c r="C87" t="e">
        <f ca="1"/>
        <v>#NAME?</v>
      </c>
      <c r="D87" t="e">
        <f ca="1"/>
        <v>#NAME?</v>
      </c>
      <c r="E87" t="e">
        <f ca="1"/>
        <v>#NAME?</v>
      </c>
      <c r="F87" t="e">
        <f ca="1"/>
        <v>#NAME?</v>
      </c>
      <c r="G87" t="e">
        <f ca="1"/>
        <v>#NAME?</v>
      </c>
      <c r="H87" t="e">
        <f ca="1"/>
        <v>#NAME?</v>
      </c>
      <c r="I87" t="e">
        <f ca="1"/>
        <v>#NAME?</v>
      </c>
      <c r="K87" s="1"/>
    </row>
    <row r="88" spans="1:11" x14ac:dyDescent="0.2">
      <c r="A88" t="e">
        <f ca="1"/>
        <v>#NAME?</v>
      </c>
      <c r="B88" t="e">
        <f ca="1"/>
        <v>#NAME?</v>
      </c>
      <c r="C88" t="e">
        <f ca="1"/>
        <v>#NAME?</v>
      </c>
      <c r="D88" t="e">
        <f ca="1"/>
        <v>#NAME?</v>
      </c>
      <c r="E88" t="e">
        <f ca="1"/>
        <v>#NAME?</v>
      </c>
      <c r="F88" t="e">
        <f ca="1"/>
        <v>#NAME?</v>
      </c>
      <c r="G88" t="e">
        <f ca="1"/>
        <v>#NAME?</v>
      </c>
      <c r="H88" t="e">
        <f ca="1"/>
        <v>#NAME?</v>
      </c>
      <c r="I88" t="e">
        <f ca="1"/>
        <v>#NAME?</v>
      </c>
      <c r="K88" s="1"/>
    </row>
    <row r="89" spans="1:11" x14ac:dyDescent="0.2">
      <c r="A89" t="e">
        <f ca="1"/>
        <v>#NAME?</v>
      </c>
      <c r="B89" t="e">
        <f ca="1"/>
        <v>#NAME?</v>
      </c>
      <c r="C89" t="e">
        <f ca="1"/>
        <v>#NAME?</v>
      </c>
      <c r="D89" t="e">
        <f ca="1"/>
        <v>#NAME?</v>
      </c>
      <c r="E89" t="e">
        <f ca="1"/>
        <v>#NAME?</v>
      </c>
      <c r="F89" t="e">
        <f ca="1"/>
        <v>#NAME?</v>
      </c>
      <c r="G89" t="e">
        <f ca="1"/>
        <v>#NAME?</v>
      </c>
      <c r="H89" t="e">
        <f ca="1"/>
        <v>#NAME?</v>
      </c>
      <c r="I89" t="e">
        <f ca="1"/>
        <v>#NAME?</v>
      </c>
      <c r="K89" s="1"/>
    </row>
    <row r="90" spans="1:11" x14ac:dyDescent="0.2">
      <c r="A90" t="e">
        <f ca="1"/>
        <v>#NAME?</v>
      </c>
      <c r="B90" t="e">
        <f ca="1"/>
        <v>#NAME?</v>
      </c>
      <c r="C90" t="e">
        <f ca="1"/>
        <v>#NAME?</v>
      </c>
      <c r="D90" t="e">
        <f ca="1"/>
        <v>#NAME?</v>
      </c>
      <c r="E90" t="e">
        <f ca="1"/>
        <v>#NAME?</v>
      </c>
      <c r="F90" t="e">
        <f ca="1"/>
        <v>#NAME?</v>
      </c>
      <c r="G90" t="e">
        <f ca="1"/>
        <v>#NAME?</v>
      </c>
      <c r="H90" t="e">
        <f ca="1"/>
        <v>#NAME?</v>
      </c>
      <c r="I90" t="e">
        <f ca="1"/>
        <v>#NAME?</v>
      </c>
      <c r="K90" s="1"/>
    </row>
    <row r="91" spans="1:11" x14ac:dyDescent="0.2">
      <c r="A91" t="e">
        <f ca="1"/>
        <v>#NAME?</v>
      </c>
      <c r="B91" t="e">
        <f ca="1"/>
        <v>#NAME?</v>
      </c>
      <c r="C91" t="e">
        <f ca="1"/>
        <v>#NAME?</v>
      </c>
      <c r="D91" t="e">
        <f ca="1"/>
        <v>#NAME?</v>
      </c>
      <c r="E91" t="e">
        <f ca="1"/>
        <v>#NAME?</v>
      </c>
      <c r="F91" t="e">
        <f ca="1"/>
        <v>#NAME?</v>
      </c>
      <c r="G91" t="e">
        <f ca="1"/>
        <v>#NAME?</v>
      </c>
      <c r="H91" t="e">
        <f ca="1"/>
        <v>#NAME?</v>
      </c>
      <c r="I91" t="e">
        <f ca="1"/>
        <v>#NAME?</v>
      </c>
      <c r="K91" s="1"/>
    </row>
    <row r="92" spans="1:11" x14ac:dyDescent="0.2">
      <c r="A92" t="e">
        <f ca="1"/>
        <v>#NAME?</v>
      </c>
      <c r="B92" t="e">
        <f ca="1"/>
        <v>#NAME?</v>
      </c>
      <c r="C92" t="e">
        <f ca="1"/>
        <v>#NAME?</v>
      </c>
      <c r="D92" t="e">
        <f ca="1"/>
        <v>#NAME?</v>
      </c>
      <c r="E92" t="e">
        <f ca="1"/>
        <v>#NAME?</v>
      </c>
      <c r="F92" t="e">
        <f ca="1"/>
        <v>#NAME?</v>
      </c>
      <c r="G92" t="e">
        <f ca="1"/>
        <v>#NAME?</v>
      </c>
      <c r="H92" t="e">
        <f ca="1"/>
        <v>#NAME?</v>
      </c>
      <c r="I92" t="e">
        <f ca="1"/>
        <v>#NAME?</v>
      </c>
      <c r="K92" s="1"/>
    </row>
    <row r="93" spans="1:11" x14ac:dyDescent="0.2">
      <c r="A93" t="e">
        <f ca="1"/>
        <v>#NAME?</v>
      </c>
      <c r="B93" t="e">
        <f ca="1"/>
        <v>#NAME?</v>
      </c>
      <c r="C93" t="e">
        <f ca="1"/>
        <v>#NAME?</v>
      </c>
      <c r="D93" t="e">
        <f ca="1"/>
        <v>#NAME?</v>
      </c>
      <c r="E93" t="e">
        <f ca="1"/>
        <v>#NAME?</v>
      </c>
      <c r="F93" t="e">
        <f ca="1"/>
        <v>#NAME?</v>
      </c>
      <c r="G93" t="e">
        <f ca="1"/>
        <v>#NAME?</v>
      </c>
      <c r="H93" t="e">
        <f ca="1"/>
        <v>#NAME?</v>
      </c>
      <c r="I93" t="e">
        <f ca="1"/>
        <v>#NAME?</v>
      </c>
      <c r="K93" s="1"/>
    </row>
    <row r="94" spans="1:11" x14ac:dyDescent="0.2">
      <c r="A94" t="e">
        <f ca="1"/>
        <v>#NAME?</v>
      </c>
      <c r="B94" t="e">
        <f ca="1"/>
        <v>#NAME?</v>
      </c>
      <c r="C94" t="e">
        <f ca="1"/>
        <v>#NAME?</v>
      </c>
      <c r="D94" t="e">
        <f ca="1"/>
        <v>#NAME?</v>
      </c>
      <c r="E94" t="e">
        <f ca="1"/>
        <v>#NAME?</v>
      </c>
      <c r="F94" t="e">
        <f ca="1"/>
        <v>#NAME?</v>
      </c>
      <c r="G94" t="e">
        <f ca="1"/>
        <v>#NAME?</v>
      </c>
      <c r="H94" t="e">
        <f ca="1"/>
        <v>#NAME?</v>
      </c>
      <c r="I94" t="e">
        <f ca="1"/>
        <v>#NAME?</v>
      </c>
      <c r="K94" s="1"/>
    </row>
    <row r="95" spans="1:11" x14ac:dyDescent="0.2">
      <c r="A95" t="e">
        <f ca="1"/>
        <v>#NAME?</v>
      </c>
      <c r="B95" t="e">
        <f ca="1"/>
        <v>#NAME?</v>
      </c>
      <c r="C95" t="e">
        <f ca="1"/>
        <v>#NAME?</v>
      </c>
      <c r="D95" t="e">
        <f ca="1"/>
        <v>#NAME?</v>
      </c>
      <c r="E95" t="e">
        <f ca="1"/>
        <v>#NAME?</v>
      </c>
      <c r="F95" t="e">
        <f ca="1"/>
        <v>#NAME?</v>
      </c>
      <c r="G95" t="e">
        <f ca="1"/>
        <v>#NAME?</v>
      </c>
      <c r="H95" t="e">
        <f ca="1"/>
        <v>#NAME?</v>
      </c>
      <c r="I95" t="e">
        <f ca="1"/>
        <v>#NAME?</v>
      </c>
      <c r="K95" s="1"/>
    </row>
    <row r="96" spans="1:11" x14ac:dyDescent="0.2">
      <c r="A96" t="e">
        <f ca="1"/>
        <v>#NAME?</v>
      </c>
      <c r="B96" t="e">
        <f ca="1"/>
        <v>#NAME?</v>
      </c>
      <c r="C96" t="e">
        <f ca="1"/>
        <v>#NAME?</v>
      </c>
      <c r="D96" t="e">
        <f ca="1"/>
        <v>#NAME?</v>
      </c>
      <c r="E96" t="e">
        <f ca="1"/>
        <v>#NAME?</v>
      </c>
      <c r="F96" t="e">
        <f ca="1"/>
        <v>#NAME?</v>
      </c>
      <c r="G96" t="e">
        <f ca="1"/>
        <v>#NAME?</v>
      </c>
      <c r="H96" t="e">
        <f ca="1"/>
        <v>#NAME?</v>
      </c>
      <c r="I96" t="e">
        <f ca="1"/>
        <v>#NAME?</v>
      </c>
      <c r="K96" s="1"/>
    </row>
    <row r="97" spans="1:11" x14ac:dyDescent="0.2">
      <c r="A97" t="e">
        <f ca="1"/>
        <v>#NAME?</v>
      </c>
      <c r="B97" t="e">
        <f ca="1"/>
        <v>#NAME?</v>
      </c>
      <c r="C97" t="e">
        <f ca="1"/>
        <v>#NAME?</v>
      </c>
      <c r="D97" t="e">
        <f ca="1"/>
        <v>#NAME?</v>
      </c>
      <c r="E97" t="e">
        <f ca="1"/>
        <v>#NAME?</v>
      </c>
      <c r="F97" t="e">
        <f ca="1"/>
        <v>#NAME?</v>
      </c>
      <c r="G97" t="e">
        <f ca="1"/>
        <v>#NAME?</v>
      </c>
      <c r="H97" t="e">
        <f ca="1"/>
        <v>#NAME?</v>
      </c>
      <c r="I97" t="e">
        <f ca="1"/>
        <v>#NAME?</v>
      </c>
      <c r="K97" s="1"/>
    </row>
    <row r="98" spans="1:11" x14ac:dyDescent="0.2">
      <c r="A98" t="e">
        <f ca="1"/>
        <v>#NAME?</v>
      </c>
      <c r="B98" t="e">
        <f ca="1"/>
        <v>#NAME?</v>
      </c>
      <c r="C98" t="e">
        <f ca="1"/>
        <v>#NAME?</v>
      </c>
      <c r="D98" t="e">
        <f ca="1"/>
        <v>#NAME?</v>
      </c>
      <c r="E98" t="e">
        <f ca="1"/>
        <v>#NAME?</v>
      </c>
      <c r="F98" t="e">
        <f ca="1"/>
        <v>#NAME?</v>
      </c>
      <c r="G98" t="e">
        <f ca="1"/>
        <v>#NAME?</v>
      </c>
      <c r="H98" t="e">
        <f ca="1"/>
        <v>#NAME?</v>
      </c>
      <c r="I98" t="e">
        <f ca="1"/>
        <v>#NAME?</v>
      </c>
      <c r="K98" s="1"/>
    </row>
    <row r="99" spans="1:11" x14ac:dyDescent="0.2">
      <c r="A99" t="e">
        <f ca="1"/>
        <v>#NAME?</v>
      </c>
      <c r="B99" t="e">
        <f ca="1"/>
        <v>#NAME?</v>
      </c>
      <c r="C99" t="e">
        <f ca="1"/>
        <v>#NAME?</v>
      </c>
      <c r="D99" t="e">
        <f ca="1"/>
        <v>#NAME?</v>
      </c>
      <c r="E99" t="e">
        <f ca="1"/>
        <v>#NAME?</v>
      </c>
      <c r="F99" t="e">
        <f ca="1"/>
        <v>#NAME?</v>
      </c>
      <c r="G99" t="e">
        <f ca="1"/>
        <v>#NAME?</v>
      </c>
      <c r="H99" t="e">
        <f ca="1"/>
        <v>#NAME?</v>
      </c>
      <c r="I99" t="e">
        <f ca="1"/>
        <v>#NAME?</v>
      </c>
      <c r="K99" s="1"/>
    </row>
    <row r="100" spans="1:11" x14ac:dyDescent="0.2">
      <c r="A100" t="e">
        <f ca="1"/>
        <v>#NAME?</v>
      </c>
      <c r="B100" t="e">
        <f ca="1"/>
        <v>#NAME?</v>
      </c>
      <c r="C100" t="e">
        <f ca="1"/>
        <v>#NAME?</v>
      </c>
      <c r="D100" t="e">
        <f ca="1"/>
        <v>#NAME?</v>
      </c>
      <c r="E100" t="e">
        <f ca="1"/>
        <v>#NAME?</v>
      </c>
      <c r="F100" t="e">
        <f ca="1"/>
        <v>#NAME?</v>
      </c>
      <c r="G100" t="e">
        <f ca="1"/>
        <v>#NAME?</v>
      </c>
      <c r="H100" t="e">
        <f ca="1"/>
        <v>#NAME?</v>
      </c>
      <c r="I100" t="e">
        <f ca="1"/>
        <v>#NAME?</v>
      </c>
      <c r="K100" s="1"/>
    </row>
    <row r="101" spans="1:11" x14ac:dyDescent="0.2">
      <c r="A101" t="e">
        <f ca="1"/>
        <v>#NAME?</v>
      </c>
      <c r="B101" t="e">
        <f ca="1"/>
        <v>#NAME?</v>
      </c>
      <c r="C101" t="e">
        <f ca="1"/>
        <v>#NAME?</v>
      </c>
      <c r="D101" t="e">
        <f ca="1"/>
        <v>#NAME?</v>
      </c>
      <c r="E101" t="e">
        <f ca="1"/>
        <v>#NAME?</v>
      </c>
      <c r="F101" t="e">
        <f ca="1"/>
        <v>#NAME?</v>
      </c>
      <c r="G101" t="e">
        <f ca="1"/>
        <v>#NAME?</v>
      </c>
      <c r="H101" t="e">
        <f ca="1"/>
        <v>#NAME?</v>
      </c>
      <c r="I101" t="e">
        <f ca="1"/>
        <v>#NAME?</v>
      </c>
      <c r="K101" s="1"/>
    </row>
    <row r="102" spans="1:11" x14ac:dyDescent="0.2">
      <c r="A102" t="e">
        <f ca="1"/>
        <v>#NAME?</v>
      </c>
      <c r="B102" t="e">
        <f ca="1"/>
        <v>#NAME?</v>
      </c>
      <c r="C102" t="e">
        <f ca="1"/>
        <v>#NAME?</v>
      </c>
      <c r="D102" t="e">
        <f ca="1"/>
        <v>#NAME?</v>
      </c>
      <c r="E102" t="e">
        <f ca="1"/>
        <v>#NAME?</v>
      </c>
      <c r="F102" t="e">
        <f ca="1"/>
        <v>#NAME?</v>
      </c>
      <c r="G102" t="e">
        <f ca="1"/>
        <v>#NAME?</v>
      </c>
      <c r="H102" t="e">
        <f ca="1"/>
        <v>#NAME?</v>
      </c>
      <c r="I102" t="e">
        <f ca="1"/>
        <v>#NAME?</v>
      </c>
      <c r="K102" s="1"/>
    </row>
    <row r="103" spans="1:11" x14ac:dyDescent="0.2">
      <c r="A103" t="e">
        <f ca="1"/>
        <v>#NAME?</v>
      </c>
      <c r="B103" t="e">
        <f ca="1"/>
        <v>#NAME?</v>
      </c>
      <c r="C103" t="e">
        <f ca="1"/>
        <v>#NAME?</v>
      </c>
      <c r="D103" t="e">
        <f ca="1"/>
        <v>#NAME?</v>
      </c>
      <c r="E103" t="e">
        <f ca="1"/>
        <v>#NAME?</v>
      </c>
      <c r="F103" t="e">
        <f ca="1"/>
        <v>#NAME?</v>
      </c>
      <c r="G103" t="e">
        <f ca="1"/>
        <v>#NAME?</v>
      </c>
      <c r="H103" t="e">
        <f ca="1"/>
        <v>#NAME?</v>
      </c>
      <c r="I103" t="e">
        <f ca="1"/>
        <v>#NAME?</v>
      </c>
      <c r="K103" s="1"/>
    </row>
    <row r="104" spans="1:11" x14ac:dyDescent="0.2">
      <c r="A104" t="e">
        <f ca="1"/>
        <v>#NAME?</v>
      </c>
      <c r="B104" t="e">
        <f ca="1"/>
        <v>#NAME?</v>
      </c>
      <c r="C104" t="e">
        <f ca="1"/>
        <v>#NAME?</v>
      </c>
      <c r="D104" t="e">
        <f ca="1"/>
        <v>#NAME?</v>
      </c>
      <c r="E104" t="e">
        <f ca="1"/>
        <v>#NAME?</v>
      </c>
      <c r="F104" t="e">
        <f ca="1"/>
        <v>#NAME?</v>
      </c>
      <c r="G104" t="e">
        <f ca="1"/>
        <v>#NAME?</v>
      </c>
      <c r="H104" t="e">
        <f ca="1"/>
        <v>#NAME?</v>
      </c>
      <c r="I104" t="e">
        <f ca="1"/>
        <v>#NAME?</v>
      </c>
      <c r="K104" s="1"/>
    </row>
    <row r="105" spans="1:11" x14ac:dyDescent="0.2">
      <c r="A105" t="e">
        <f ca="1"/>
        <v>#NAME?</v>
      </c>
      <c r="B105" t="e">
        <f ca="1"/>
        <v>#NAME?</v>
      </c>
      <c r="C105" t="e">
        <f ca="1"/>
        <v>#NAME?</v>
      </c>
      <c r="D105" t="e">
        <f ca="1"/>
        <v>#NAME?</v>
      </c>
      <c r="E105" t="e">
        <f ca="1"/>
        <v>#NAME?</v>
      </c>
      <c r="F105" t="e">
        <f ca="1"/>
        <v>#NAME?</v>
      </c>
      <c r="G105" t="e">
        <f ca="1"/>
        <v>#NAME?</v>
      </c>
      <c r="H105" t="e">
        <f ca="1"/>
        <v>#NAME?</v>
      </c>
      <c r="I105" t="e">
        <f ca="1"/>
        <v>#NAME?</v>
      </c>
      <c r="K105" s="1"/>
    </row>
    <row r="106" spans="1:11" x14ac:dyDescent="0.2">
      <c r="A106" t="e">
        <f ca="1"/>
        <v>#NAME?</v>
      </c>
      <c r="B106" t="e">
        <f ca="1"/>
        <v>#NAME?</v>
      </c>
      <c r="C106" t="e">
        <f ca="1"/>
        <v>#NAME?</v>
      </c>
      <c r="D106" t="e">
        <f ca="1"/>
        <v>#NAME?</v>
      </c>
      <c r="E106" t="e">
        <f ca="1"/>
        <v>#NAME?</v>
      </c>
      <c r="F106" t="e">
        <f ca="1"/>
        <v>#NAME?</v>
      </c>
      <c r="G106" t="e">
        <f ca="1"/>
        <v>#NAME?</v>
      </c>
      <c r="H106" t="e">
        <f ca="1"/>
        <v>#NAME?</v>
      </c>
      <c r="I106" t="e">
        <f ca="1"/>
        <v>#NAME?</v>
      </c>
      <c r="K106" s="1"/>
    </row>
    <row r="107" spans="1:11" x14ac:dyDescent="0.2">
      <c r="A107" t="e">
        <f ca="1"/>
        <v>#NAME?</v>
      </c>
      <c r="B107" t="e">
        <f ca="1"/>
        <v>#NAME?</v>
      </c>
      <c r="C107" t="e">
        <f ca="1"/>
        <v>#NAME?</v>
      </c>
      <c r="D107" t="e">
        <f ca="1"/>
        <v>#NAME?</v>
      </c>
      <c r="E107" t="e">
        <f ca="1"/>
        <v>#NAME?</v>
      </c>
      <c r="F107" t="e">
        <f ca="1"/>
        <v>#NAME?</v>
      </c>
      <c r="G107" t="e">
        <f ca="1"/>
        <v>#NAME?</v>
      </c>
      <c r="H107" t="e">
        <f ca="1"/>
        <v>#NAME?</v>
      </c>
      <c r="I107" t="e">
        <f ca="1"/>
        <v>#NAME?</v>
      </c>
      <c r="K107" s="1"/>
    </row>
    <row r="108" spans="1:11" x14ac:dyDescent="0.2">
      <c r="A108" t="e">
        <f ca="1"/>
        <v>#NAME?</v>
      </c>
      <c r="B108" t="e">
        <f ca="1"/>
        <v>#NAME?</v>
      </c>
      <c r="C108" t="e">
        <f ca="1"/>
        <v>#NAME?</v>
      </c>
      <c r="D108" t="e">
        <f ca="1"/>
        <v>#NAME?</v>
      </c>
      <c r="E108" t="e">
        <f ca="1"/>
        <v>#NAME?</v>
      </c>
      <c r="F108" t="e">
        <f ca="1"/>
        <v>#NAME?</v>
      </c>
      <c r="G108" t="e">
        <f ca="1"/>
        <v>#NAME?</v>
      </c>
      <c r="H108" t="e">
        <f ca="1"/>
        <v>#NAME?</v>
      </c>
      <c r="I108" t="e">
        <f ca="1"/>
        <v>#NAME?</v>
      </c>
      <c r="K108" s="1"/>
    </row>
    <row r="109" spans="1:11" x14ac:dyDescent="0.2">
      <c r="A109" t="e">
        <f ca="1"/>
        <v>#NAME?</v>
      </c>
      <c r="B109" t="e">
        <f ca="1"/>
        <v>#NAME?</v>
      </c>
      <c r="C109" t="e">
        <f ca="1"/>
        <v>#NAME?</v>
      </c>
      <c r="D109" t="e">
        <f ca="1"/>
        <v>#NAME?</v>
      </c>
      <c r="E109" t="e">
        <f ca="1"/>
        <v>#NAME?</v>
      </c>
      <c r="F109" t="e">
        <f ca="1"/>
        <v>#NAME?</v>
      </c>
      <c r="G109" t="e">
        <f ca="1"/>
        <v>#NAME?</v>
      </c>
      <c r="H109" t="e">
        <f ca="1"/>
        <v>#NAME?</v>
      </c>
      <c r="I109" t="e">
        <f ca="1"/>
        <v>#NAME?</v>
      </c>
      <c r="K109" s="1"/>
    </row>
    <row r="110" spans="1:11" x14ac:dyDescent="0.2">
      <c r="A110" t="e">
        <f ca="1"/>
        <v>#NAME?</v>
      </c>
      <c r="B110" t="e">
        <f ca="1"/>
        <v>#NAME?</v>
      </c>
      <c r="C110" t="e">
        <f ca="1"/>
        <v>#NAME?</v>
      </c>
      <c r="D110" t="e">
        <f ca="1"/>
        <v>#NAME?</v>
      </c>
      <c r="E110" t="e">
        <f ca="1"/>
        <v>#NAME?</v>
      </c>
      <c r="F110" t="e">
        <f ca="1"/>
        <v>#NAME?</v>
      </c>
      <c r="G110" t="e">
        <f ca="1"/>
        <v>#NAME?</v>
      </c>
      <c r="H110" t="e">
        <f ca="1"/>
        <v>#NAME?</v>
      </c>
      <c r="I110" t="e">
        <f ca="1"/>
        <v>#NAME?</v>
      </c>
      <c r="K110" s="1"/>
    </row>
    <row r="111" spans="1:11" x14ac:dyDescent="0.2">
      <c r="A111" t="e">
        <f ca="1"/>
        <v>#NAME?</v>
      </c>
      <c r="B111" t="e">
        <f ca="1"/>
        <v>#NAME?</v>
      </c>
      <c r="C111" t="e">
        <f ca="1"/>
        <v>#NAME?</v>
      </c>
      <c r="D111" t="e">
        <f ca="1"/>
        <v>#NAME?</v>
      </c>
      <c r="E111" t="e">
        <f ca="1"/>
        <v>#NAME?</v>
      </c>
      <c r="F111" t="e">
        <f ca="1"/>
        <v>#NAME?</v>
      </c>
      <c r="G111" t="e">
        <f ca="1"/>
        <v>#NAME?</v>
      </c>
      <c r="H111" t="e">
        <f ca="1"/>
        <v>#NAME?</v>
      </c>
      <c r="I111" t="e">
        <f ca="1"/>
        <v>#NAME?</v>
      </c>
      <c r="K111" s="1"/>
    </row>
    <row r="112" spans="1:11" x14ac:dyDescent="0.2">
      <c r="A112" t="e">
        <f ca="1"/>
        <v>#NAME?</v>
      </c>
      <c r="B112" t="e">
        <f ca="1"/>
        <v>#NAME?</v>
      </c>
      <c r="C112" t="e">
        <f ca="1"/>
        <v>#NAME?</v>
      </c>
      <c r="D112" t="e">
        <f ca="1"/>
        <v>#NAME?</v>
      </c>
      <c r="E112" t="e">
        <f ca="1"/>
        <v>#NAME?</v>
      </c>
      <c r="F112" t="e">
        <f ca="1"/>
        <v>#NAME?</v>
      </c>
      <c r="G112" t="e">
        <f ca="1"/>
        <v>#NAME?</v>
      </c>
      <c r="H112" t="e">
        <f ca="1"/>
        <v>#NAME?</v>
      </c>
      <c r="I112" t="e">
        <f ca="1"/>
        <v>#NAME?</v>
      </c>
      <c r="K112" s="1"/>
    </row>
    <row r="113" spans="1:11" x14ac:dyDescent="0.2">
      <c r="A113" t="e">
        <f ca="1"/>
        <v>#NAME?</v>
      </c>
      <c r="B113" t="e">
        <f ca="1"/>
        <v>#NAME?</v>
      </c>
      <c r="C113" t="e">
        <f ca="1"/>
        <v>#NAME?</v>
      </c>
      <c r="D113" t="e">
        <f ca="1"/>
        <v>#NAME?</v>
      </c>
      <c r="E113" t="e">
        <f ca="1"/>
        <v>#NAME?</v>
      </c>
      <c r="F113" t="e">
        <f ca="1"/>
        <v>#NAME?</v>
      </c>
      <c r="G113" t="e">
        <f ca="1"/>
        <v>#NAME?</v>
      </c>
      <c r="H113" t="e">
        <f ca="1"/>
        <v>#NAME?</v>
      </c>
      <c r="I113" t="e">
        <f ca="1"/>
        <v>#NAME?</v>
      </c>
      <c r="K113" s="1"/>
    </row>
    <row r="114" spans="1:11" x14ac:dyDescent="0.2">
      <c r="A114" t="e">
        <f ca="1"/>
        <v>#NAME?</v>
      </c>
      <c r="B114" t="e">
        <f ca="1"/>
        <v>#NAME?</v>
      </c>
      <c r="C114" t="e">
        <f ca="1"/>
        <v>#NAME?</v>
      </c>
      <c r="D114" t="e">
        <f ca="1"/>
        <v>#NAME?</v>
      </c>
      <c r="E114" t="e">
        <f ca="1"/>
        <v>#NAME?</v>
      </c>
      <c r="F114" t="e">
        <f ca="1"/>
        <v>#NAME?</v>
      </c>
      <c r="G114" t="e">
        <f ca="1"/>
        <v>#NAME?</v>
      </c>
      <c r="H114" t="e">
        <f ca="1"/>
        <v>#NAME?</v>
      </c>
      <c r="I114" t="e">
        <f ca="1"/>
        <v>#NAME?</v>
      </c>
      <c r="K114" s="1"/>
    </row>
    <row r="115" spans="1:11" x14ac:dyDescent="0.2">
      <c r="A115" t="e">
        <f ca="1"/>
        <v>#NAME?</v>
      </c>
      <c r="B115" t="e">
        <f ca="1"/>
        <v>#NAME?</v>
      </c>
      <c r="C115" t="e">
        <f ca="1"/>
        <v>#NAME?</v>
      </c>
      <c r="D115" t="e">
        <f ca="1"/>
        <v>#NAME?</v>
      </c>
      <c r="E115" t="e">
        <f ca="1"/>
        <v>#NAME?</v>
      </c>
      <c r="F115" t="e">
        <f ca="1"/>
        <v>#NAME?</v>
      </c>
      <c r="G115" t="e">
        <f ca="1"/>
        <v>#NAME?</v>
      </c>
      <c r="H115" t="e">
        <f ca="1"/>
        <v>#NAME?</v>
      </c>
      <c r="I115" t="e">
        <f ca="1"/>
        <v>#NAME?</v>
      </c>
      <c r="K115" s="1"/>
    </row>
    <row r="116" spans="1:11" x14ac:dyDescent="0.2">
      <c r="A116" t="e">
        <f ca="1"/>
        <v>#NAME?</v>
      </c>
      <c r="B116" t="e">
        <f ca="1"/>
        <v>#NAME?</v>
      </c>
      <c r="C116" t="e">
        <f ca="1"/>
        <v>#NAME?</v>
      </c>
      <c r="D116" t="e">
        <f ca="1"/>
        <v>#NAME?</v>
      </c>
      <c r="E116" t="e">
        <f ca="1"/>
        <v>#NAME?</v>
      </c>
      <c r="F116" t="e">
        <f ca="1"/>
        <v>#NAME?</v>
      </c>
      <c r="G116" t="e">
        <f ca="1"/>
        <v>#NAME?</v>
      </c>
      <c r="H116" t="e">
        <f ca="1"/>
        <v>#NAME?</v>
      </c>
      <c r="I116" t="e">
        <f ca="1"/>
        <v>#NAME?</v>
      </c>
      <c r="K116" s="1"/>
    </row>
    <row r="117" spans="1:11" x14ac:dyDescent="0.2">
      <c r="A117" t="e">
        <f ca="1"/>
        <v>#NAME?</v>
      </c>
      <c r="B117" t="e">
        <f ca="1"/>
        <v>#NAME?</v>
      </c>
      <c r="C117" t="e">
        <f ca="1"/>
        <v>#NAME?</v>
      </c>
      <c r="D117" t="e">
        <f ca="1"/>
        <v>#NAME?</v>
      </c>
      <c r="E117" t="e">
        <f ca="1"/>
        <v>#NAME?</v>
      </c>
      <c r="F117" t="e">
        <f ca="1"/>
        <v>#NAME?</v>
      </c>
      <c r="G117" t="e">
        <f ca="1"/>
        <v>#NAME?</v>
      </c>
      <c r="H117" t="e">
        <f ca="1"/>
        <v>#NAME?</v>
      </c>
      <c r="I117" t="e">
        <f ca="1"/>
        <v>#NAME?</v>
      </c>
      <c r="K117" s="1"/>
    </row>
    <row r="118" spans="1:11" x14ac:dyDescent="0.2">
      <c r="A118" t="e">
        <f ca="1"/>
        <v>#NAME?</v>
      </c>
      <c r="B118" t="e">
        <f ca="1"/>
        <v>#NAME?</v>
      </c>
      <c r="C118" t="e">
        <f ca="1"/>
        <v>#NAME?</v>
      </c>
      <c r="D118" t="e">
        <f ca="1"/>
        <v>#NAME?</v>
      </c>
      <c r="E118" t="e">
        <f ca="1"/>
        <v>#NAME?</v>
      </c>
      <c r="F118" t="e">
        <f ca="1"/>
        <v>#NAME?</v>
      </c>
      <c r="G118" t="e">
        <f ca="1"/>
        <v>#NAME?</v>
      </c>
      <c r="H118" t="e">
        <f ca="1"/>
        <v>#NAME?</v>
      </c>
      <c r="I118" t="e">
        <f ca="1"/>
        <v>#NAME?</v>
      </c>
      <c r="K118" s="1"/>
    </row>
    <row r="119" spans="1:11" x14ac:dyDescent="0.2">
      <c r="A119" t="e">
        <f ca="1"/>
        <v>#NAME?</v>
      </c>
      <c r="B119" t="e">
        <f ca="1"/>
        <v>#NAME?</v>
      </c>
      <c r="C119" t="e">
        <f ca="1"/>
        <v>#NAME?</v>
      </c>
      <c r="D119" t="e">
        <f ca="1"/>
        <v>#NAME?</v>
      </c>
      <c r="E119" t="e">
        <f ca="1"/>
        <v>#NAME?</v>
      </c>
      <c r="F119" t="e">
        <f ca="1"/>
        <v>#NAME?</v>
      </c>
      <c r="G119" t="e">
        <f ca="1"/>
        <v>#NAME?</v>
      </c>
      <c r="H119" t="e">
        <f ca="1"/>
        <v>#NAME?</v>
      </c>
      <c r="I119" t="e">
        <f ca="1"/>
        <v>#NAME?</v>
      </c>
      <c r="K119" s="1"/>
    </row>
    <row r="120" spans="1:11" x14ac:dyDescent="0.2">
      <c r="A120" t="e">
        <f ca="1"/>
        <v>#NAME?</v>
      </c>
      <c r="B120" t="e">
        <f ca="1"/>
        <v>#NAME?</v>
      </c>
      <c r="C120" t="e">
        <f ca="1"/>
        <v>#NAME?</v>
      </c>
      <c r="D120" t="e">
        <f ca="1"/>
        <v>#NAME?</v>
      </c>
      <c r="E120" t="e">
        <f ca="1"/>
        <v>#NAME?</v>
      </c>
      <c r="F120" t="e">
        <f ca="1"/>
        <v>#NAME?</v>
      </c>
      <c r="G120" t="e">
        <f ca="1"/>
        <v>#NAME?</v>
      </c>
      <c r="H120" t="e">
        <f ca="1"/>
        <v>#NAME?</v>
      </c>
      <c r="I120" t="e">
        <f ca="1"/>
        <v>#NAME?</v>
      </c>
      <c r="K120" s="1"/>
    </row>
    <row r="121" spans="1:11" x14ac:dyDescent="0.2">
      <c r="A121" t="e">
        <f ca="1"/>
        <v>#NAME?</v>
      </c>
      <c r="B121" t="e">
        <f ca="1"/>
        <v>#NAME?</v>
      </c>
      <c r="C121" t="e">
        <f ca="1"/>
        <v>#NAME?</v>
      </c>
      <c r="D121" t="e">
        <f ca="1"/>
        <v>#NAME?</v>
      </c>
      <c r="E121" t="e">
        <f ca="1"/>
        <v>#NAME?</v>
      </c>
      <c r="F121" t="e">
        <f ca="1"/>
        <v>#NAME?</v>
      </c>
      <c r="G121" t="e">
        <f ca="1"/>
        <v>#NAME?</v>
      </c>
      <c r="H121" t="e">
        <f ca="1"/>
        <v>#NAME?</v>
      </c>
      <c r="I121" t="e">
        <f ca="1"/>
        <v>#NAME?</v>
      </c>
      <c r="K121" s="1"/>
    </row>
    <row r="122" spans="1:11" x14ac:dyDescent="0.2">
      <c r="A122" t="e">
        <f ca="1"/>
        <v>#NAME?</v>
      </c>
      <c r="B122" t="e">
        <f ca="1"/>
        <v>#NAME?</v>
      </c>
      <c r="C122" t="e">
        <f ca="1"/>
        <v>#NAME?</v>
      </c>
      <c r="D122" t="e">
        <f ca="1"/>
        <v>#NAME?</v>
      </c>
      <c r="E122" t="e">
        <f ca="1"/>
        <v>#NAME?</v>
      </c>
      <c r="F122" t="e">
        <f ca="1"/>
        <v>#NAME?</v>
      </c>
      <c r="G122" t="e">
        <f ca="1"/>
        <v>#NAME?</v>
      </c>
      <c r="H122" t="e">
        <f ca="1"/>
        <v>#NAME?</v>
      </c>
      <c r="I122" t="e">
        <f ca="1"/>
        <v>#NAME?</v>
      </c>
      <c r="K122" s="1"/>
    </row>
    <row r="123" spans="1:11" x14ac:dyDescent="0.2">
      <c r="A123" t="e">
        <f ca="1"/>
        <v>#NAME?</v>
      </c>
      <c r="B123" t="e">
        <f ca="1"/>
        <v>#NAME?</v>
      </c>
      <c r="C123" t="e">
        <f ca="1"/>
        <v>#NAME?</v>
      </c>
      <c r="D123" t="e">
        <f ca="1"/>
        <v>#NAME?</v>
      </c>
      <c r="E123" t="e">
        <f ca="1"/>
        <v>#NAME?</v>
      </c>
      <c r="F123" t="e">
        <f ca="1"/>
        <v>#NAME?</v>
      </c>
      <c r="G123" t="e">
        <f ca="1"/>
        <v>#NAME?</v>
      </c>
      <c r="H123" t="e">
        <f ca="1"/>
        <v>#NAME?</v>
      </c>
      <c r="I123" t="e">
        <f ca="1"/>
        <v>#NAME?</v>
      </c>
      <c r="K123" s="1"/>
    </row>
    <row r="124" spans="1:11" x14ac:dyDescent="0.2">
      <c r="A124" t="e">
        <f ca="1"/>
        <v>#NAME?</v>
      </c>
      <c r="B124" t="e">
        <f ca="1"/>
        <v>#NAME?</v>
      </c>
      <c r="C124" t="e">
        <f ca="1"/>
        <v>#NAME?</v>
      </c>
      <c r="D124" t="e">
        <f ca="1"/>
        <v>#NAME?</v>
      </c>
      <c r="E124" t="e">
        <f ca="1"/>
        <v>#NAME?</v>
      </c>
      <c r="F124" t="e">
        <f ca="1"/>
        <v>#NAME?</v>
      </c>
      <c r="G124" t="e">
        <f ca="1"/>
        <v>#NAME?</v>
      </c>
      <c r="H124" t="e">
        <f ca="1"/>
        <v>#NAME?</v>
      </c>
      <c r="I124" t="e">
        <f ca="1"/>
        <v>#NAME?</v>
      </c>
      <c r="K124" s="1"/>
    </row>
    <row r="125" spans="1:11" x14ac:dyDescent="0.2">
      <c r="A125" t="e">
        <f ca="1"/>
        <v>#NAME?</v>
      </c>
      <c r="B125" t="e">
        <f ca="1"/>
        <v>#NAME?</v>
      </c>
      <c r="C125" t="e">
        <f ca="1"/>
        <v>#NAME?</v>
      </c>
      <c r="D125" t="e">
        <f ca="1"/>
        <v>#NAME?</v>
      </c>
      <c r="E125" t="e">
        <f ca="1"/>
        <v>#NAME?</v>
      </c>
      <c r="F125" t="e">
        <f ca="1"/>
        <v>#NAME?</v>
      </c>
      <c r="G125" t="e">
        <f ca="1"/>
        <v>#NAME?</v>
      </c>
      <c r="H125" t="e">
        <f ca="1"/>
        <v>#NAME?</v>
      </c>
      <c r="I125" t="e">
        <f ca="1"/>
        <v>#NAME?</v>
      </c>
      <c r="K125" s="1"/>
    </row>
    <row r="126" spans="1:11" x14ac:dyDescent="0.2">
      <c r="A126" t="e">
        <f ca="1"/>
        <v>#NAME?</v>
      </c>
      <c r="B126" t="e">
        <f ca="1"/>
        <v>#NAME?</v>
      </c>
      <c r="C126" t="e">
        <f ca="1"/>
        <v>#NAME?</v>
      </c>
      <c r="D126" t="e">
        <f ca="1"/>
        <v>#NAME?</v>
      </c>
      <c r="E126" t="e">
        <f ca="1"/>
        <v>#NAME?</v>
      </c>
      <c r="F126" t="e">
        <f ca="1"/>
        <v>#NAME?</v>
      </c>
      <c r="G126" t="e">
        <f ca="1"/>
        <v>#NAME?</v>
      </c>
      <c r="H126" t="e">
        <f ca="1"/>
        <v>#NAME?</v>
      </c>
      <c r="I126" t="e">
        <f ca="1"/>
        <v>#NAME?</v>
      </c>
      <c r="K126" s="1"/>
    </row>
    <row r="127" spans="1:11" x14ac:dyDescent="0.2">
      <c r="A127" t="e">
        <f ca="1"/>
        <v>#NAME?</v>
      </c>
      <c r="B127" t="e">
        <f ca="1"/>
        <v>#NAME?</v>
      </c>
      <c r="C127" t="e">
        <f ca="1"/>
        <v>#NAME?</v>
      </c>
      <c r="D127" t="e">
        <f ca="1"/>
        <v>#NAME?</v>
      </c>
      <c r="E127" t="e">
        <f ca="1"/>
        <v>#NAME?</v>
      </c>
      <c r="F127" t="e">
        <f ca="1"/>
        <v>#NAME?</v>
      </c>
      <c r="G127" t="e">
        <f ca="1"/>
        <v>#NAME?</v>
      </c>
      <c r="H127" t="e">
        <f ca="1"/>
        <v>#NAME?</v>
      </c>
      <c r="I127" t="e">
        <f ca="1"/>
        <v>#NAME?</v>
      </c>
      <c r="K127" s="1"/>
    </row>
    <row r="128" spans="1:11" x14ac:dyDescent="0.2">
      <c r="A128" t="e">
        <f ca="1"/>
        <v>#NAME?</v>
      </c>
      <c r="B128" t="e">
        <f ca="1"/>
        <v>#NAME?</v>
      </c>
      <c r="C128" t="e">
        <f ca="1"/>
        <v>#NAME?</v>
      </c>
      <c r="D128" t="e">
        <f ca="1"/>
        <v>#NAME?</v>
      </c>
      <c r="E128" t="e">
        <f ca="1"/>
        <v>#NAME?</v>
      </c>
      <c r="F128" t="e">
        <f ca="1"/>
        <v>#NAME?</v>
      </c>
      <c r="G128" t="e">
        <f ca="1"/>
        <v>#NAME?</v>
      </c>
      <c r="H128" t="e">
        <f ca="1"/>
        <v>#NAME?</v>
      </c>
      <c r="I128" t="e">
        <f ca="1"/>
        <v>#NAME?</v>
      </c>
      <c r="K128" s="1"/>
    </row>
    <row r="129" spans="1:11" x14ac:dyDescent="0.2">
      <c r="A129" t="e">
        <f ca="1"/>
        <v>#NAME?</v>
      </c>
      <c r="B129" t="e">
        <f ca="1"/>
        <v>#NAME?</v>
      </c>
      <c r="C129" t="e">
        <f ca="1"/>
        <v>#NAME?</v>
      </c>
      <c r="D129" t="e">
        <f ca="1"/>
        <v>#NAME?</v>
      </c>
      <c r="E129" t="e">
        <f ca="1"/>
        <v>#NAME?</v>
      </c>
      <c r="F129" t="e">
        <f ca="1"/>
        <v>#NAME?</v>
      </c>
      <c r="G129" t="e">
        <f ca="1"/>
        <v>#NAME?</v>
      </c>
      <c r="H129" t="e">
        <f ca="1"/>
        <v>#NAME?</v>
      </c>
      <c r="I129" t="e">
        <f ca="1"/>
        <v>#NAME?</v>
      </c>
      <c r="K129" s="1"/>
    </row>
    <row r="130" spans="1:11" x14ac:dyDescent="0.2">
      <c r="A130" t="e">
        <f ca="1"/>
        <v>#NAME?</v>
      </c>
      <c r="B130" t="e">
        <f ca="1"/>
        <v>#NAME?</v>
      </c>
      <c r="C130" t="e">
        <f ca="1"/>
        <v>#NAME?</v>
      </c>
      <c r="D130" t="e">
        <f ca="1"/>
        <v>#NAME?</v>
      </c>
      <c r="E130" t="e">
        <f ca="1"/>
        <v>#NAME?</v>
      </c>
      <c r="F130" t="e">
        <f ca="1"/>
        <v>#NAME?</v>
      </c>
      <c r="G130" t="e">
        <f ca="1"/>
        <v>#NAME?</v>
      </c>
      <c r="H130" t="e">
        <f ca="1"/>
        <v>#NAME?</v>
      </c>
      <c r="I130" t="e">
        <f ca="1"/>
        <v>#NAME?</v>
      </c>
      <c r="K130" s="1"/>
    </row>
    <row r="131" spans="1:11" x14ac:dyDescent="0.2">
      <c r="A131" t="e">
        <f ca="1"/>
        <v>#NAME?</v>
      </c>
      <c r="B131" t="e">
        <f ca="1"/>
        <v>#NAME?</v>
      </c>
      <c r="C131" t="e">
        <f ca="1"/>
        <v>#NAME?</v>
      </c>
      <c r="D131" t="e">
        <f ca="1"/>
        <v>#NAME?</v>
      </c>
      <c r="E131" t="e">
        <f ca="1"/>
        <v>#NAME?</v>
      </c>
      <c r="F131" t="e">
        <f ca="1"/>
        <v>#NAME?</v>
      </c>
      <c r="G131" t="e">
        <f ca="1"/>
        <v>#NAME?</v>
      </c>
      <c r="H131" t="e">
        <f ca="1"/>
        <v>#NAME?</v>
      </c>
      <c r="I131" t="e">
        <f ca="1"/>
        <v>#NAME?</v>
      </c>
      <c r="K131" s="1"/>
    </row>
    <row r="132" spans="1:11" x14ac:dyDescent="0.2">
      <c r="A132" t="e">
        <f ca="1"/>
        <v>#NAME?</v>
      </c>
      <c r="B132" t="e">
        <f ca="1"/>
        <v>#NAME?</v>
      </c>
      <c r="C132" t="e">
        <f ca="1"/>
        <v>#NAME?</v>
      </c>
      <c r="D132" t="e">
        <f ca="1"/>
        <v>#NAME?</v>
      </c>
      <c r="E132" t="e">
        <f ca="1"/>
        <v>#NAME?</v>
      </c>
      <c r="F132" t="e">
        <f ca="1"/>
        <v>#NAME?</v>
      </c>
      <c r="G132" t="e">
        <f ca="1"/>
        <v>#NAME?</v>
      </c>
      <c r="H132" t="e">
        <f ca="1"/>
        <v>#NAME?</v>
      </c>
      <c r="I132" t="e">
        <f ca="1"/>
        <v>#NAME?</v>
      </c>
      <c r="K132" s="1"/>
    </row>
    <row r="133" spans="1:11" x14ac:dyDescent="0.2">
      <c r="A133" t="e">
        <f ca="1"/>
        <v>#NAME?</v>
      </c>
      <c r="B133" t="e">
        <f ca="1"/>
        <v>#NAME?</v>
      </c>
      <c r="C133" t="e">
        <f ca="1"/>
        <v>#NAME?</v>
      </c>
      <c r="D133" t="e">
        <f ca="1"/>
        <v>#NAME?</v>
      </c>
      <c r="E133" t="e">
        <f ca="1"/>
        <v>#NAME?</v>
      </c>
      <c r="F133" t="e">
        <f ca="1"/>
        <v>#NAME?</v>
      </c>
      <c r="G133" t="e">
        <f ca="1"/>
        <v>#NAME?</v>
      </c>
      <c r="H133" t="e">
        <f ca="1"/>
        <v>#NAME?</v>
      </c>
      <c r="I133" t="e">
        <f ca="1"/>
        <v>#NAME?</v>
      </c>
      <c r="K133" s="1"/>
    </row>
    <row r="134" spans="1:11" x14ac:dyDescent="0.2">
      <c r="A134" t="e">
        <f ca="1"/>
        <v>#NAME?</v>
      </c>
      <c r="B134" t="e">
        <f ca="1"/>
        <v>#NAME?</v>
      </c>
      <c r="C134" t="e">
        <f ca="1"/>
        <v>#NAME?</v>
      </c>
      <c r="D134" t="e">
        <f ca="1"/>
        <v>#NAME?</v>
      </c>
      <c r="E134" t="e">
        <f ca="1"/>
        <v>#NAME?</v>
      </c>
      <c r="F134" t="e">
        <f ca="1"/>
        <v>#NAME?</v>
      </c>
      <c r="G134" t="e">
        <f ca="1"/>
        <v>#NAME?</v>
      </c>
      <c r="H134" t="e">
        <f ca="1"/>
        <v>#NAME?</v>
      </c>
      <c r="I134" t="e">
        <f ca="1"/>
        <v>#NAME?</v>
      </c>
      <c r="K134" s="1"/>
    </row>
    <row r="135" spans="1:11" x14ac:dyDescent="0.2">
      <c r="A135" t="e">
        <f ca="1"/>
        <v>#NAME?</v>
      </c>
      <c r="B135" t="e">
        <f ca="1"/>
        <v>#NAME?</v>
      </c>
      <c r="C135" t="e">
        <f ca="1"/>
        <v>#NAME?</v>
      </c>
      <c r="D135" t="e">
        <f ca="1"/>
        <v>#NAME?</v>
      </c>
      <c r="E135" t="e">
        <f ca="1"/>
        <v>#NAME?</v>
      </c>
      <c r="F135" t="e">
        <f ca="1"/>
        <v>#NAME?</v>
      </c>
      <c r="G135" t="e">
        <f ca="1"/>
        <v>#NAME?</v>
      </c>
      <c r="H135" t="e">
        <f ca="1"/>
        <v>#NAME?</v>
      </c>
      <c r="I135" t="e">
        <f ca="1"/>
        <v>#NAME?</v>
      </c>
      <c r="K135" s="1"/>
    </row>
    <row r="136" spans="1:11" x14ac:dyDescent="0.2">
      <c r="A136" t="e">
        <f ca="1"/>
        <v>#NAME?</v>
      </c>
      <c r="B136" t="e">
        <f ca="1"/>
        <v>#NAME?</v>
      </c>
      <c r="C136" t="e">
        <f ca="1"/>
        <v>#NAME?</v>
      </c>
      <c r="D136" t="e">
        <f ca="1"/>
        <v>#NAME?</v>
      </c>
      <c r="E136" t="e">
        <f ca="1"/>
        <v>#NAME?</v>
      </c>
      <c r="F136" t="e">
        <f ca="1"/>
        <v>#NAME?</v>
      </c>
      <c r="G136" t="e">
        <f ca="1"/>
        <v>#NAME?</v>
      </c>
      <c r="H136" t="e">
        <f ca="1"/>
        <v>#NAME?</v>
      </c>
      <c r="I136" t="e">
        <f ca="1"/>
        <v>#NAME?</v>
      </c>
      <c r="K136" s="1"/>
    </row>
    <row r="137" spans="1:11" x14ac:dyDescent="0.2">
      <c r="A137" t="e">
        <f ca="1"/>
        <v>#NAME?</v>
      </c>
      <c r="B137" t="e">
        <f ca="1"/>
        <v>#NAME?</v>
      </c>
      <c r="C137" t="e">
        <f ca="1"/>
        <v>#NAME?</v>
      </c>
      <c r="D137" t="e">
        <f ca="1"/>
        <v>#NAME?</v>
      </c>
      <c r="E137" t="e">
        <f ca="1"/>
        <v>#NAME?</v>
      </c>
      <c r="F137" t="e">
        <f ca="1"/>
        <v>#NAME?</v>
      </c>
      <c r="G137" t="e">
        <f ca="1"/>
        <v>#NAME?</v>
      </c>
      <c r="H137" t="e">
        <f ca="1"/>
        <v>#NAME?</v>
      </c>
      <c r="I137" t="e">
        <f ca="1"/>
        <v>#NAME?</v>
      </c>
      <c r="K137" s="1"/>
    </row>
    <row r="138" spans="1:11" x14ac:dyDescent="0.2">
      <c r="A138" t="e">
        <f ca="1"/>
        <v>#NAME?</v>
      </c>
      <c r="B138" t="e">
        <f ca="1"/>
        <v>#NAME?</v>
      </c>
      <c r="C138" t="e">
        <f ca="1"/>
        <v>#NAME?</v>
      </c>
      <c r="D138" t="e">
        <f ca="1"/>
        <v>#NAME?</v>
      </c>
      <c r="E138" t="e">
        <f ca="1"/>
        <v>#NAME?</v>
      </c>
      <c r="F138" t="e">
        <f ca="1"/>
        <v>#NAME?</v>
      </c>
      <c r="G138" t="e">
        <f ca="1"/>
        <v>#NAME?</v>
      </c>
      <c r="H138" t="e">
        <f ca="1"/>
        <v>#NAME?</v>
      </c>
      <c r="I138" t="e">
        <f ca="1"/>
        <v>#NAME?</v>
      </c>
      <c r="K138" s="1"/>
    </row>
    <row r="139" spans="1:11" x14ac:dyDescent="0.2">
      <c r="A139" t="e">
        <f ca="1"/>
        <v>#NAME?</v>
      </c>
      <c r="B139" t="e">
        <f ca="1"/>
        <v>#NAME?</v>
      </c>
      <c r="C139" t="e">
        <f ca="1"/>
        <v>#NAME?</v>
      </c>
      <c r="D139" t="e">
        <f ca="1"/>
        <v>#NAME?</v>
      </c>
      <c r="E139" t="e">
        <f ca="1"/>
        <v>#NAME?</v>
      </c>
      <c r="F139" t="e">
        <f ca="1"/>
        <v>#NAME?</v>
      </c>
      <c r="G139" t="e">
        <f ca="1"/>
        <v>#NAME?</v>
      </c>
      <c r="H139" t="e">
        <f ca="1"/>
        <v>#NAME?</v>
      </c>
      <c r="I139" t="e">
        <f ca="1"/>
        <v>#NAME?</v>
      </c>
      <c r="K139" s="1"/>
    </row>
    <row r="140" spans="1:11" x14ac:dyDescent="0.2">
      <c r="A140" t="e">
        <f ca="1"/>
        <v>#NAME?</v>
      </c>
      <c r="B140" t="e">
        <f ca="1"/>
        <v>#NAME?</v>
      </c>
      <c r="C140" t="e">
        <f ca="1"/>
        <v>#NAME?</v>
      </c>
      <c r="D140" t="e">
        <f ca="1"/>
        <v>#NAME?</v>
      </c>
      <c r="E140" t="e">
        <f ca="1"/>
        <v>#NAME?</v>
      </c>
      <c r="F140" t="e">
        <f ca="1"/>
        <v>#NAME?</v>
      </c>
      <c r="G140" t="e">
        <f ca="1"/>
        <v>#NAME?</v>
      </c>
      <c r="H140" t="e">
        <f ca="1"/>
        <v>#NAME?</v>
      </c>
      <c r="I140" t="e">
        <f ca="1"/>
        <v>#NAME?</v>
      </c>
      <c r="K140" s="1"/>
    </row>
    <row r="141" spans="1:11" x14ac:dyDescent="0.2">
      <c r="A141" t="e">
        <f ca="1"/>
        <v>#NAME?</v>
      </c>
      <c r="B141" t="e">
        <f ca="1"/>
        <v>#NAME?</v>
      </c>
      <c r="C141" t="e">
        <f ca="1"/>
        <v>#NAME?</v>
      </c>
      <c r="D141" t="e">
        <f ca="1"/>
        <v>#NAME?</v>
      </c>
      <c r="E141" t="e">
        <f ca="1"/>
        <v>#NAME?</v>
      </c>
      <c r="F141" t="e">
        <f ca="1"/>
        <v>#NAME?</v>
      </c>
      <c r="G141" t="e">
        <f ca="1"/>
        <v>#NAME?</v>
      </c>
      <c r="H141" t="e">
        <f ca="1"/>
        <v>#NAME?</v>
      </c>
      <c r="I141" t="e">
        <f ca="1"/>
        <v>#NAME?</v>
      </c>
      <c r="K141" s="1"/>
    </row>
    <row r="142" spans="1:11" x14ac:dyDescent="0.2">
      <c r="A142" t="e">
        <f ca="1"/>
        <v>#NAME?</v>
      </c>
      <c r="B142" t="e">
        <f ca="1"/>
        <v>#NAME?</v>
      </c>
      <c r="C142" t="e">
        <f ca="1"/>
        <v>#NAME?</v>
      </c>
      <c r="D142" t="e">
        <f ca="1"/>
        <v>#NAME?</v>
      </c>
      <c r="E142" t="e">
        <f ca="1"/>
        <v>#NAME?</v>
      </c>
      <c r="F142" t="e">
        <f ca="1"/>
        <v>#NAME?</v>
      </c>
      <c r="G142" t="e">
        <f ca="1"/>
        <v>#NAME?</v>
      </c>
      <c r="H142" t="e">
        <f ca="1"/>
        <v>#NAME?</v>
      </c>
      <c r="I142" t="e">
        <f ca="1"/>
        <v>#NAME?</v>
      </c>
      <c r="K142" s="1"/>
    </row>
    <row r="143" spans="1:11" x14ac:dyDescent="0.2">
      <c r="A143" t="e">
        <f ca="1"/>
        <v>#NAME?</v>
      </c>
      <c r="B143" t="e">
        <f ca="1"/>
        <v>#NAME?</v>
      </c>
      <c r="C143" t="e">
        <f ca="1"/>
        <v>#NAME?</v>
      </c>
      <c r="D143" t="e">
        <f ca="1"/>
        <v>#NAME?</v>
      </c>
      <c r="E143" t="e">
        <f ca="1"/>
        <v>#NAME?</v>
      </c>
      <c r="F143" t="e">
        <f ca="1"/>
        <v>#NAME?</v>
      </c>
      <c r="G143" t="e">
        <f ca="1"/>
        <v>#NAME?</v>
      </c>
      <c r="H143" t="e">
        <f ca="1"/>
        <v>#NAME?</v>
      </c>
      <c r="I143" t="e">
        <f ca="1"/>
        <v>#NAME?</v>
      </c>
      <c r="K143" s="1"/>
    </row>
    <row r="144" spans="1:11" x14ac:dyDescent="0.2">
      <c r="A144" t="e">
        <f ca="1"/>
        <v>#NAME?</v>
      </c>
      <c r="B144" t="e">
        <f ca="1"/>
        <v>#NAME?</v>
      </c>
      <c r="C144" t="e">
        <f ca="1"/>
        <v>#NAME?</v>
      </c>
      <c r="D144" t="e">
        <f ca="1"/>
        <v>#NAME?</v>
      </c>
      <c r="E144" t="e">
        <f ca="1"/>
        <v>#NAME?</v>
      </c>
      <c r="F144" t="e">
        <f ca="1"/>
        <v>#NAME?</v>
      </c>
      <c r="G144" t="e">
        <f ca="1"/>
        <v>#NAME?</v>
      </c>
      <c r="H144" t="e">
        <f ca="1"/>
        <v>#NAME?</v>
      </c>
      <c r="I144" t="e">
        <f ca="1"/>
        <v>#NAME?</v>
      </c>
      <c r="K144" s="1"/>
    </row>
    <row r="145" spans="1:11" x14ac:dyDescent="0.2">
      <c r="A145" t="e">
        <f ca="1"/>
        <v>#NAME?</v>
      </c>
      <c r="B145" t="e">
        <f ca="1"/>
        <v>#NAME?</v>
      </c>
      <c r="C145" t="e">
        <f ca="1"/>
        <v>#NAME?</v>
      </c>
      <c r="D145" t="e">
        <f ca="1"/>
        <v>#NAME?</v>
      </c>
      <c r="E145" t="e">
        <f ca="1"/>
        <v>#NAME?</v>
      </c>
      <c r="F145" t="e">
        <f ca="1"/>
        <v>#NAME?</v>
      </c>
      <c r="G145" t="e">
        <f ca="1"/>
        <v>#NAME?</v>
      </c>
      <c r="H145" t="e">
        <f ca="1"/>
        <v>#NAME?</v>
      </c>
      <c r="I145" t="e">
        <f ca="1"/>
        <v>#NAME?</v>
      </c>
      <c r="K145" s="1"/>
    </row>
    <row r="146" spans="1:11" x14ac:dyDescent="0.2">
      <c r="A146" t="e">
        <f ca="1"/>
        <v>#NAME?</v>
      </c>
      <c r="B146" t="e">
        <f ca="1"/>
        <v>#NAME?</v>
      </c>
      <c r="C146" t="e">
        <f ca="1"/>
        <v>#NAME?</v>
      </c>
      <c r="D146" t="e">
        <f ca="1"/>
        <v>#NAME?</v>
      </c>
      <c r="E146" t="e">
        <f ca="1"/>
        <v>#NAME?</v>
      </c>
      <c r="F146" t="e">
        <f ca="1"/>
        <v>#NAME?</v>
      </c>
      <c r="G146" t="e">
        <f ca="1"/>
        <v>#NAME?</v>
      </c>
      <c r="H146" t="e">
        <f ca="1"/>
        <v>#NAME?</v>
      </c>
      <c r="I146" t="e">
        <f ca="1"/>
        <v>#NAME?</v>
      </c>
    </row>
    <row r="147" spans="1:11" x14ac:dyDescent="0.2">
      <c r="A147" t="e">
        <f ca="1"/>
        <v>#NAME?</v>
      </c>
      <c r="B147" t="e">
        <f ca="1"/>
        <v>#NAME?</v>
      </c>
      <c r="C147" t="e">
        <f ca="1"/>
        <v>#NAME?</v>
      </c>
      <c r="D147" t="e">
        <f ca="1"/>
        <v>#NAME?</v>
      </c>
      <c r="E147" t="e">
        <f ca="1"/>
        <v>#NAME?</v>
      </c>
      <c r="F147" t="e">
        <f ca="1"/>
        <v>#NAME?</v>
      </c>
      <c r="G147" t="e">
        <f ca="1"/>
        <v>#NAME?</v>
      </c>
      <c r="H147" t="e">
        <f ca="1"/>
        <v>#NAME?</v>
      </c>
      <c r="I147" t="e">
        <f ca="1"/>
        <v>#NAME?</v>
      </c>
    </row>
    <row r="148" spans="1:11" x14ac:dyDescent="0.2">
      <c r="A148" t="e">
        <f ca="1"/>
        <v>#NAME?</v>
      </c>
      <c r="B148" t="e">
        <f ca="1"/>
        <v>#NAME?</v>
      </c>
      <c r="C148" t="e">
        <f ca="1"/>
        <v>#NAME?</v>
      </c>
      <c r="D148" t="e">
        <f ca="1"/>
        <v>#NAME?</v>
      </c>
      <c r="E148" t="e">
        <f ca="1"/>
        <v>#NAME?</v>
      </c>
      <c r="F148" t="e">
        <f ca="1"/>
        <v>#NAME?</v>
      </c>
      <c r="G148" t="e">
        <f ca="1"/>
        <v>#NAME?</v>
      </c>
      <c r="H148" t="e">
        <f ca="1"/>
        <v>#NAME?</v>
      </c>
      <c r="I148" t="e">
        <f ca="1"/>
        <v>#NAME?</v>
      </c>
    </row>
    <row r="149" spans="1:11" x14ac:dyDescent="0.2">
      <c r="A149" t="e">
        <f ca="1"/>
        <v>#NAME?</v>
      </c>
      <c r="B149" t="e">
        <f ca="1"/>
        <v>#NAME?</v>
      </c>
      <c r="C149" t="e">
        <f ca="1"/>
        <v>#NAME?</v>
      </c>
      <c r="D149" t="e">
        <f ca="1"/>
        <v>#NAME?</v>
      </c>
      <c r="E149" t="e">
        <f ca="1"/>
        <v>#NAME?</v>
      </c>
      <c r="F149" t="e">
        <f ca="1"/>
        <v>#NAME?</v>
      </c>
      <c r="G149" t="e">
        <f ca="1"/>
        <v>#NAME?</v>
      </c>
      <c r="H149" t="e">
        <f ca="1"/>
        <v>#NAME?</v>
      </c>
      <c r="I149" t="e">
        <f ca="1"/>
        <v>#NAME?</v>
      </c>
    </row>
    <row r="150" spans="1:11" x14ac:dyDescent="0.2">
      <c r="A150" t="e">
        <f ca="1"/>
        <v>#NAME?</v>
      </c>
      <c r="B150" t="e">
        <f ca="1"/>
        <v>#NAME?</v>
      </c>
      <c r="C150" t="e">
        <f ca="1"/>
        <v>#NAME?</v>
      </c>
      <c r="D150" t="e">
        <f ca="1"/>
        <v>#NAME?</v>
      </c>
      <c r="E150" t="e">
        <f ca="1"/>
        <v>#NAME?</v>
      </c>
      <c r="F150" t="e">
        <f ca="1"/>
        <v>#NAME?</v>
      </c>
      <c r="G150" t="e">
        <f ca="1"/>
        <v>#NAME?</v>
      </c>
      <c r="H150" t="e">
        <f ca="1"/>
        <v>#NAME?</v>
      </c>
      <c r="I150" t="e">
        <f ca="1"/>
        <v>#NAME?</v>
      </c>
    </row>
    <row r="151" spans="1:11" x14ac:dyDescent="0.2">
      <c r="A151" t="e">
        <f ca="1"/>
        <v>#NAME?</v>
      </c>
      <c r="B151" t="e">
        <f ca="1"/>
        <v>#NAME?</v>
      </c>
      <c r="C151" t="e">
        <f ca="1"/>
        <v>#NAME?</v>
      </c>
      <c r="D151" t="e">
        <f ca="1"/>
        <v>#NAME?</v>
      </c>
      <c r="E151" t="e">
        <f ca="1"/>
        <v>#NAME?</v>
      </c>
      <c r="F151" t="e">
        <f ca="1"/>
        <v>#NAME?</v>
      </c>
      <c r="G151" t="e">
        <f ca="1"/>
        <v>#NAME?</v>
      </c>
      <c r="H151" t="e">
        <f ca="1"/>
        <v>#NAME?</v>
      </c>
      <c r="I151" t="e">
        <f ca="1"/>
        <v>#NAME?</v>
      </c>
    </row>
    <row r="152" spans="1:11" x14ac:dyDescent="0.2">
      <c r="A152" t="e">
        <f ca="1"/>
        <v>#NAME?</v>
      </c>
      <c r="B152" t="e">
        <f ca="1"/>
        <v>#NAME?</v>
      </c>
      <c r="C152" t="e">
        <f ca="1"/>
        <v>#NAME?</v>
      </c>
      <c r="D152" t="e">
        <f ca="1"/>
        <v>#NAME?</v>
      </c>
      <c r="E152" t="e">
        <f ca="1"/>
        <v>#NAME?</v>
      </c>
      <c r="F152" t="e">
        <f ca="1"/>
        <v>#NAME?</v>
      </c>
      <c r="G152" t="e">
        <f ca="1"/>
        <v>#NAME?</v>
      </c>
      <c r="H152" t="e">
        <f ca="1"/>
        <v>#NAME?</v>
      </c>
      <c r="I152" t="e">
        <f ca="1"/>
        <v>#NAME?</v>
      </c>
    </row>
    <row r="153" spans="1:11" x14ac:dyDescent="0.2">
      <c r="A153" t="e">
        <f ca="1"/>
        <v>#NAME?</v>
      </c>
      <c r="B153" t="e">
        <f ca="1"/>
        <v>#NAME?</v>
      </c>
      <c r="C153" t="e">
        <f ca="1"/>
        <v>#NAME?</v>
      </c>
      <c r="D153" t="e">
        <f ca="1"/>
        <v>#NAME?</v>
      </c>
      <c r="E153" t="e">
        <f ca="1"/>
        <v>#NAME?</v>
      </c>
      <c r="F153" t="e">
        <f ca="1"/>
        <v>#NAME?</v>
      </c>
      <c r="G153" t="e">
        <f ca="1"/>
        <v>#NAME?</v>
      </c>
      <c r="H153" t="e">
        <f ca="1"/>
        <v>#NAME?</v>
      </c>
      <c r="I153" t="e">
        <f ca="1"/>
        <v>#NAME?</v>
      </c>
    </row>
    <row r="154" spans="1:11" x14ac:dyDescent="0.2">
      <c r="A154" t="e">
        <f ca="1"/>
        <v>#NAME?</v>
      </c>
      <c r="B154" t="e">
        <f ca="1"/>
        <v>#NAME?</v>
      </c>
      <c r="C154" t="e">
        <f ca="1"/>
        <v>#NAME?</v>
      </c>
      <c r="D154" t="e">
        <f ca="1"/>
        <v>#NAME?</v>
      </c>
      <c r="E154" t="e">
        <f ca="1"/>
        <v>#NAME?</v>
      </c>
      <c r="F154" t="e">
        <f ca="1"/>
        <v>#NAME?</v>
      </c>
      <c r="G154" t="e">
        <f ca="1"/>
        <v>#NAME?</v>
      </c>
      <c r="H154" t="e">
        <f ca="1"/>
        <v>#NAME?</v>
      </c>
      <c r="I154" t="e">
        <f ca="1"/>
        <v>#NAME?</v>
      </c>
    </row>
    <row r="155" spans="1:11" x14ac:dyDescent="0.2">
      <c r="A155" t="e">
        <f ca="1"/>
        <v>#NAME?</v>
      </c>
      <c r="B155" t="e">
        <f ca="1"/>
        <v>#NAME?</v>
      </c>
      <c r="C155" t="e">
        <f ca="1"/>
        <v>#NAME?</v>
      </c>
      <c r="D155" t="e">
        <f ca="1"/>
        <v>#NAME?</v>
      </c>
      <c r="E155" t="e">
        <f ca="1"/>
        <v>#NAME?</v>
      </c>
      <c r="F155" t="e">
        <f ca="1"/>
        <v>#NAME?</v>
      </c>
      <c r="G155" t="e">
        <f ca="1"/>
        <v>#NAME?</v>
      </c>
      <c r="H155" t="e">
        <f ca="1"/>
        <v>#NAME?</v>
      </c>
      <c r="I155" t="e">
        <f ca="1"/>
        <v>#NAME?</v>
      </c>
    </row>
    <row r="156" spans="1:11" x14ac:dyDescent="0.2">
      <c r="A156" t="e">
        <f ca="1"/>
        <v>#NAME?</v>
      </c>
      <c r="B156" t="e">
        <f ca="1"/>
        <v>#NAME?</v>
      </c>
      <c r="C156" t="e">
        <f ca="1"/>
        <v>#NAME?</v>
      </c>
      <c r="D156" t="e">
        <f ca="1"/>
        <v>#NAME?</v>
      </c>
      <c r="E156" t="e">
        <f ca="1"/>
        <v>#NAME?</v>
      </c>
      <c r="F156" t="e">
        <f ca="1"/>
        <v>#NAME?</v>
      </c>
      <c r="G156" t="e">
        <f ca="1"/>
        <v>#NAME?</v>
      </c>
      <c r="H156" t="e">
        <f ca="1"/>
        <v>#NAME?</v>
      </c>
      <c r="I156" t="e">
        <f ca="1"/>
        <v>#NAME?</v>
      </c>
    </row>
    <row r="157" spans="1:11" x14ac:dyDescent="0.2">
      <c r="A157" t="e">
        <f ca="1"/>
        <v>#NAME?</v>
      </c>
      <c r="B157" t="e">
        <f ca="1"/>
        <v>#NAME?</v>
      </c>
      <c r="C157" t="e">
        <f ca="1"/>
        <v>#NAME?</v>
      </c>
      <c r="D157" t="e">
        <f ca="1"/>
        <v>#NAME?</v>
      </c>
      <c r="E157" t="e">
        <f ca="1"/>
        <v>#NAME?</v>
      </c>
      <c r="F157" t="e">
        <f ca="1"/>
        <v>#NAME?</v>
      </c>
      <c r="G157" t="e">
        <f ca="1"/>
        <v>#NAME?</v>
      </c>
      <c r="H157" t="e">
        <f ca="1"/>
        <v>#NAME?</v>
      </c>
      <c r="I157" t="e">
        <f ca="1"/>
        <v>#NAME?</v>
      </c>
    </row>
    <row r="158" spans="1:11" x14ac:dyDescent="0.2">
      <c r="A158" t="e">
        <f ca="1"/>
        <v>#NAME?</v>
      </c>
      <c r="B158" t="e">
        <f ca="1"/>
        <v>#NAME?</v>
      </c>
      <c r="C158" t="e">
        <f ca="1"/>
        <v>#NAME?</v>
      </c>
      <c r="D158" t="e">
        <f ca="1"/>
        <v>#NAME?</v>
      </c>
      <c r="E158" t="e">
        <f ca="1"/>
        <v>#NAME?</v>
      </c>
      <c r="F158" t="e">
        <f ca="1"/>
        <v>#NAME?</v>
      </c>
      <c r="G158" t="e">
        <f ca="1"/>
        <v>#NAME?</v>
      </c>
      <c r="H158" t="e">
        <f ca="1"/>
        <v>#NAME?</v>
      </c>
      <c r="I158" t="e">
        <f ca="1"/>
        <v>#NAME?</v>
      </c>
    </row>
    <row r="159" spans="1:11" x14ac:dyDescent="0.2">
      <c r="A159" t="e">
        <f ca="1"/>
        <v>#NAME?</v>
      </c>
      <c r="B159" t="e">
        <f ca="1"/>
        <v>#NAME?</v>
      </c>
      <c r="C159" t="e">
        <f ca="1"/>
        <v>#NAME?</v>
      </c>
      <c r="D159" t="e">
        <f ca="1"/>
        <v>#NAME?</v>
      </c>
      <c r="E159" t="e">
        <f ca="1"/>
        <v>#NAME?</v>
      </c>
      <c r="F159" t="e">
        <f ca="1"/>
        <v>#NAME?</v>
      </c>
      <c r="G159" t="e">
        <f ca="1"/>
        <v>#NAME?</v>
      </c>
      <c r="H159" t="e">
        <f ca="1"/>
        <v>#NAME?</v>
      </c>
      <c r="I159" t="e">
        <f ca="1"/>
        <v>#NAME?</v>
      </c>
    </row>
    <row r="160" spans="1:11" x14ac:dyDescent="0.2">
      <c r="A160" t="e">
        <f ca="1"/>
        <v>#NAME?</v>
      </c>
      <c r="B160" t="e">
        <f ca="1"/>
        <v>#NAME?</v>
      </c>
      <c r="C160" t="e">
        <f ca="1"/>
        <v>#NAME?</v>
      </c>
      <c r="D160" t="e">
        <f ca="1"/>
        <v>#NAME?</v>
      </c>
      <c r="E160" t="e">
        <f ca="1"/>
        <v>#NAME?</v>
      </c>
      <c r="F160" t="e">
        <f ca="1"/>
        <v>#NAME?</v>
      </c>
      <c r="G160" t="e">
        <f ca="1"/>
        <v>#NAME?</v>
      </c>
      <c r="H160" t="e">
        <f ca="1"/>
        <v>#NAME?</v>
      </c>
      <c r="I160" t="e">
        <f ca="1"/>
        <v>#NAME?</v>
      </c>
    </row>
    <row r="161" spans="1:9" x14ac:dyDescent="0.2">
      <c r="A161" t="e">
        <f ca="1"/>
        <v>#NAME?</v>
      </c>
      <c r="B161" t="e">
        <f ca="1"/>
        <v>#NAME?</v>
      </c>
      <c r="C161" t="e">
        <f ca="1"/>
        <v>#NAME?</v>
      </c>
      <c r="D161" t="e">
        <f ca="1"/>
        <v>#NAME?</v>
      </c>
      <c r="E161" t="e">
        <f ca="1"/>
        <v>#NAME?</v>
      </c>
      <c r="F161" t="e">
        <f ca="1"/>
        <v>#NAME?</v>
      </c>
      <c r="G161" t="e">
        <f ca="1"/>
        <v>#NAME?</v>
      </c>
      <c r="H161" t="e">
        <f ca="1"/>
        <v>#NAME?</v>
      </c>
      <c r="I161" t="e">
        <f ca="1"/>
        <v>#NAME?</v>
      </c>
    </row>
    <row r="162" spans="1:9" x14ac:dyDescent="0.2">
      <c r="A162" t="e">
        <f ca="1"/>
        <v>#NAME?</v>
      </c>
      <c r="B162" t="e">
        <f ca="1"/>
        <v>#NAME?</v>
      </c>
      <c r="C162" t="e">
        <f ca="1"/>
        <v>#NAME?</v>
      </c>
      <c r="D162" t="e">
        <f ca="1"/>
        <v>#NAME?</v>
      </c>
      <c r="E162" t="e">
        <f ca="1"/>
        <v>#NAME?</v>
      </c>
      <c r="F162" t="e">
        <f ca="1"/>
        <v>#NAME?</v>
      </c>
      <c r="G162" t="e">
        <f ca="1"/>
        <v>#NAME?</v>
      </c>
      <c r="H162" t="e">
        <f ca="1"/>
        <v>#NAME?</v>
      </c>
      <c r="I162" t="e">
        <f ca="1"/>
        <v>#NAME?</v>
      </c>
    </row>
    <row r="163" spans="1:9" x14ac:dyDescent="0.2">
      <c r="A163" t="e">
        <f ca="1"/>
        <v>#NAME?</v>
      </c>
      <c r="B163" t="e">
        <f ca="1"/>
        <v>#NAME?</v>
      </c>
      <c r="C163" t="e">
        <f ca="1"/>
        <v>#NAME?</v>
      </c>
      <c r="D163" t="e">
        <f ca="1"/>
        <v>#NAME?</v>
      </c>
      <c r="E163" t="e">
        <f ca="1"/>
        <v>#NAME?</v>
      </c>
      <c r="F163" t="e">
        <f ca="1"/>
        <v>#NAME?</v>
      </c>
      <c r="G163" t="e">
        <f ca="1"/>
        <v>#NAME?</v>
      </c>
      <c r="H163" t="e">
        <f ca="1"/>
        <v>#NAME?</v>
      </c>
      <c r="I163" t="e">
        <f ca="1"/>
        <v>#NAME?</v>
      </c>
    </row>
    <row r="164" spans="1:9" x14ac:dyDescent="0.2">
      <c r="A164" t="e">
        <f ca="1"/>
        <v>#NAME?</v>
      </c>
      <c r="B164" t="e">
        <f ca="1"/>
        <v>#NAME?</v>
      </c>
      <c r="C164" t="e">
        <f ca="1"/>
        <v>#NAME?</v>
      </c>
      <c r="D164" t="e">
        <f ca="1"/>
        <v>#NAME?</v>
      </c>
      <c r="E164" t="e">
        <f ca="1"/>
        <v>#NAME?</v>
      </c>
      <c r="F164" t="e">
        <f ca="1"/>
        <v>#NAME?</v>
      </c>
      <c r="G164" t="e">
        <f ca="1"/>
        <v>#NAME?</v>
      </c>
      <c r="H164" t="e">
        <f ca="1"/>
        <v>#NAME?</v>
      </c>
      <c r="I164" t="e">
        <f ca="1"/>
        <v>#NAME?</v>
      </c>
    </row>
    <row r="165" spans="1:9" x14ac:dyDescent="0.2">
      <c r="A165" t="e">
        <f ca="1"/>
        <v>#NAME?</v>
      </c>
      <c r="B165" t="e">
        <f ca="1"/>
        <v>#NAME?</v>
      </c>
      <c r="C165" t="e">
        <f ca="1"/>
        <v>#NAME?</v>
      </c>
      <c r="D165" t="e">
        <f ca="1"/>
        <v>#NAME?</v>
      </c>
      <c r="E165" t="e">
        <f ca="1"/>
        <v>#NAME?</v>
      </c>
      <c r="F165" t="e">
        <f ca="1"/>
        <v>#NAME?</v>
      </c>
      <c r="G165" t="e">
        <f ca="1"/>
        <v>#NAME?</v>
      </c>
      <c r="H165" t="e">
        <f ca="1"/>
        <v>#NAME?</v>
      </c>
      <c r="I165" t="e">
        <f ca="1"/>
        <v>#NAME?</v>
      </c>
    </row>
    <row r="166" spans="1:9" x14ac:dyDescent="0.2">
      <c r="A166" t="e">
        <f ca="1"/>
        <v>#NAME?</v>
      </c>
      <c r="B166" t="e">
        <f ca="1"/>
        <v>#NAME?</v>
      </c>
      <c r="C166" t="e">
        <f ca="1"/>
        <v>#NAME?</v>
      </c>
      <c r="D166" t="e">
        <f ca="1"/>
        <v>#NAME?</v>
      </c>
      <c r="E166" t="e">
        <f ca="1"/>
        <v>#NAME?</v>
      </c>
      <c r="F166" t="e">
        <f ca="1"/>
        <v>#NAME?</v>
      </c>
      <c r="G166" t="e">
        <f ca="1"/>
        <v>#NAME?</v>
      </c>
      <c r="H166" t="e">
        <f ca="1"/>
        <v>#NAME?</v>
      </c>
      <c r="I166" t="e">
        <f ca="1"/>
        <v>#NAME?</v>
      </c>
    </row>
    <row r="167" spans="1:9" x14ac:dyDescent="0.2">
      <c r="A167" t="e">
        <f ca="1"/>
        <v>#NAME?</v>
      </c>
      <c r="B167" t="e">
        <f ca="1"/>
        <v>#NAME?</v>
      </c>
      <c r="C167" t="e">
        <f ca="1"/>
        <v>#NAME?</v>
      </c>
      <c r="D167" t="e">
        <f ca="1"/>
        <v>#NAME?</v>
      </c>
      <c r="E167" t="e">
        <f ca="1"/>
        <v>#NAME?</v>
      </c>
      <c r="F167" t="e">
        <f ca="1"/>
        <v>#NAME?</v>
      </c>
      <c r="G167" t="e">
        <f ca="1"/>
        <v>#NAME?</v>
      </c>
      <c r="H167" t="e">
        <f ca="1"/>
        <v>#NAME?</v>
      </c>
      <c r="I167" t="e">
        <f ca="1"/>
        <v>#NAME?</v>
      </c>
    </row>
    <row r="168" spans="1:9" x14ac:dyDescent="0.2">
      <c r="A168" t="e">
        <f ca="1"/>
        <v>#NAME?</v>
      </c>
      <c r="B168" t="e">
        <f ca="1"/>
        <v>#NAME?</v>
      </c>
      <c r="C168" t="e">
        <f ca="1"/>
        <v>#NAME?</v>
      </c>
      <c r="D168" t="e">
        <f ca="1"/>
        <v>#NAME?</v>
      </c>
      <c r="E168" t="e">
        <f ca="1"/>
        <v>#NAME?</v>
      </c>
      <c r="F168" t="e">
        <f ca="1"/>
        <v>#NAME?</v>
      </c>
      <c r="G168" t="e">
        <f ca="1"/>
        <v>#NAME?</v>
      </c>
      <c r="H168" t="e">
        <f ca="1"/>
        <v>#NAME?</v>
      </c>
      <c r="I168" t="e">
        <f ca="1"/>
        <v>#NAME?</v>
      </c>
    </row>
    <row r="169" spans="1:9" x14ac:dyDescent="0.2">
      <c r="A169" t="e">
        <f ca="1"/>
        <v>#NAME?</v>
      </c>
      <c r="B169" t="e">
        <f ca="1"/>
        <v>#NAME?</v>
      </c>
      <c r="C169" t="e">
        <f ca="1"/>
        <v>#NAME?</v>
      </c>
      <c r="D169" t="e">
        <f ca="1"/>
        <v>#NAME?</v>
      </c>
      <c r="E169" t="e">
        <f ca="1"/>
        <v>#NAME?</v>
      </c>
      <c r="F169" t="e">
        <f ca="1"/>
        <v>#NAME?</v>
      </c>
      <c r="G169" t="e">
        <f ca="1"/>
        <v>#NAME?</v>
      </c>
      <c r="H169" t="e">
        <f ca="1"/>
        <v>#NAME?</v>
      </c>
      <c r="I169" t="e">
        <f ca="1"/>
        <v>#NAME?</v>
      </c>
    </row>
    <row r="170" spans="1:9" x14ac:dyDescent="0.2">
      <c r="A170" t="e">
        <f ca="1"/>
        <v>#NAME?</v>
      </c>
      <c r="B170" t="e">
        <f ca="1"/>
        <v>#NAME?</v>
      </c>
      <c r="C170" t="e">
        <f ca="1"/>
        <v>#NAME?</v>
      </c>
      <c r="D170" t="e">
        <f ca="1"/>
        <v>#NAME?</v>
      </c>
      <c r="E170" t="e">
        <f ca="1"/>
        <v>#NAME?</v>
      </c>
      <c r="F170" t="e">
        <f ca="1"/>
        <v>#NAME?</v>
      </c>
      <c r="G170" t="e">
        <f ca="1"/>
        <v>#NAME?</v>
      </c>
      <c r="H170" t="e">
        <f ca="1"/>
        <v>#NAME?</v>
      </c>
      <c r="I170" t="e">
        <f ca="1"/>
        <v>#NAME?</v>
      </c>
    </row>
    <row r="171" spans="1:9" x14ac:dyDescent="0.2">
      <c r="A171" t="e">
        <f ca="1"/>
        <v>#NAME?</v>
      </c>
      <c r="B171" t="e">
        <f ca="1"/>
        <v>#NAME?</v>
      </c>
      <c r="C171" t="e">
        <f ca="1"/>
        <v>#NAME?</v>
      </c>
      <c r="D171" t="e">
        <f ca="1"/>
        <v>#NAME?</v>
      </c>
      <c r="E171" t="e">
        <f ca="1"/>
        <v>#NAME?</v>
      </c>
      <c r="F171" t="e">
        <f ca="1"/>
        <v>#NAME?</v>
      </c>
      <c r="G171" t="e">
        <f ca="1"/>
        <v>#NAME?</v>
      </c>
      <c r="H171" t="e">
        <f ca="1"/>
        <v>#NAME?</v>
      </c>
      <c r="I171" t="e">
        <f ca="1"/>
        <v>#NAME?</v>
      </c>
    </row>
    <row r="172" spans="1:9" x14ac:dyDescent="0.2">
      <c r="A172" t="e">
        <f ca="1"/>
        <v>#NAME?</v>
      </c>
      <c r="B172" t="e">
        <f ca="1"/>
        <v>#NAME?</v>
      </c>
      <c r="C172" t="e">
        <f ca="1"/>
        <v>#NAME?</v>
      </c>
      <c r="D172" t="e">
        <f ca="1"/>
        <v>#NAME?</v>
      </c>
      <c r="E172" t="e">
        <f ca="1"/>
        <v>#NAME?</v>
      </c>
      <c r="F172" t="e">
        <f ca="1"/>
        <v>#NAME?</v>
      </c>
      <c r="G172" t="e">
        <f ca="1"/>
        <v>#NAME?</v>
      </c>
      <c r="H172" t="e">
        <f ca="1"/>
        <v>#NAME?</v>
      </c>
      <c r="I172" t="e">
        <f ca="1"/>
        <v>#NAME?</v>
      </c>
    </row>
    <row r="173" spans="1:9" x14ac:dyDescent="0.2">
      <c r="A173" t="e">
        <f ca="1"/>
        <v>#NAME?</v>
      </c>
      <c r="B173" t="e">
        <f ca="1"/>
        <v>#NAME?</v>
      </c>
      <c r="C173" t="e">
        <f ca="1"/>
        <v>#NAME?</v>
      </c>
      <c r="D173" t="e">
        <f ca="1"/>
        <v>#NAME?</v>
      </c>
      <c r="E173" t="e">
        <f ca="1"/>
        <v>#NAME?</v>
      </c>
      <c r="F173" t="e">
        <f ca="1"/>
        <v>#NAME?</v>
      </c>
      <c r="G173" t="e">
        <f ca="1"/>
        <v>#NAME?</v>
      </c>
      <c r="H173" t="e">
        <f ca="1"/>
        <v>#NAME?</v>
      </c>
      <c r="I173" t="e">
        <f ca="1"/>
        <v>#NAME?</v>
      </c>
    </row>
    <row r="174" spans="1:9" x14ac:dyDescent="0.2">
      <c r="A174" t="e">
        <f ca="1"/>
        <v>#NAME?</v>
      </c>
      <c r="B174" t="e">
        <f ca="1"/>
        <v>#NAME?</v>
      </c>
      <c r="C174" t="e">
        <f ca="1"/>
        <v>#NAME?</v>
      </c>
      <c r="D174" t="e">
        <f ca="1"/>
        <v>#NAME?</v>
      </c>
      <c r="E174" t="e">
        <f ca="1"/>
        <v>#NAME?</v>
      </c>
      <c r="F174" t="e">
        <f ca="1"/>
        <v>#NAME?</v>
      </c>
      <c r="G174" t="e">
        <f ca="1"/>
        <v>#NAME?</v>
      </c>
      <c r="H174" t="e">
        <f ca="1"/>
        <v>#NAME?</v>
      </c>
      <c r="I174" t="e">
        <f ca="1"/>
        <v>#NAME?</v>
      </c>
    </row>
    <row r="175" spans="1:9" x14ac:dyDescent="0.2">
      <c r="A175" t="e">
        <f ca="1"/>
        <v>#NAME?</v>
      </c>
      <c r="B175" t="e">
        <f ca="1"/>
        <v>#NAME?</v>
      </c>
      <c r="C175" t="e">
        <f ca="1"/>
        <v>#NAME?</v>
      </c>
      <c r="D175" t="e">
        <f ca="1"/>
        <v>#NAME?</v>
      </c>
      <c r="E175" t="e">
        <f ca="1"/>
        <v>#NAME?</v>
      </c>
      <c r="F175" t="e">
        <f ca="1"/>
        <v>#NAME?</v>
      </c>
      <c r="G175" t="e">
        <f ca="1"/>
        <v>#NAME?</v>
      </c>
      <c r="H175" t="e">
        <f ca="1"/>
        <v>#NAME?</v>
      </c>
      <c r="I175" t="e">
        <f ca="1"/>
        <v>#NAME?</v>
      </c>
    </row>
    <row r="176" spans="1:9" x14ac:dyDescent="0.2">
      <c r="A176" t="e">
        <f ca="1"/>
        <v>#NAME?</v>
      </c>
      <c r="B176" t="e">
        <f ca="1"/>
        <v>#NAME?</v>
      </c>
      <c r="C176" t="e">
        <f ca="1"/>
        <v>#NAME?</v>
      </c>
      <c r="D176" t="e">
        <f ca="1"/>
        <v>#NAME?</v>
      </c>
      <c r="E176" t="e">
        <f ca="1"/>
        <v>#NAME?</v>
      </c>
      <c r="F176" t="e">
        <f ca="1"/>
        <v>#NAME?</v>
      </c>
      <c r="G176" t="e">
        <f ca="1"/>
        <v>#NAME?</v>
      </c>
      <c r="H176" t="e">
        <f ca="1"/>
        <v>#NAME?</v>
      </c>
      <c r="I176" t="e">
        <f ca="1"/>
        <v>#NAME?</v>
      </c>
    </row>
    <row r="177" spans="1:9" x14ac:dyDescent="0.2">
      <c r="A177" t="e">
        <f ca="1"/>
        <v>#NAME?</v>
      </c>
      <c r="B177" t="e">
        <f ca="1"/>
        <v>#NAME?</v>
      </c>
      <c r="C177" t="e">
        <f ca="1"/>
        <v>#NAME?</v>
      </c>
      <c r="D177" t="e">
        <f ca="1"/>
        <v>#NAME?</v>
      </c>
      <c r="E177" t="e">
        <f ca="1"/>
        <v>#NAME?</v>
      </c>
      <c r="F177" t="e">
        <f ca="1"/>
        <v>#NAME?</v>
      </c>
      <c r="G177" t="e">
        <f ca="1"/>
        <v>#NAME?</v>
      </c>
      <c r="H177" t="e">
        <f ca="1"/>
        <v>#NAME?</v>
      </c>
      <c r="I177" t="e">
        <f ca="1"/>
        <v>#NAME?</v>
      </c>
    </row>
    <row r="178" spans="1:9" x14ac:dyDescent="0.2">
      <c r="A178" t="e">
        <f ca="1"/>
        <v>#NAME?</v>
      </c>
      <c r="B178" t="e">
        <f ca="1"/>
        <v>#NAME?</v>
      </c>
      <c r="C178" t="e">
        <f ca="1"/>
        <v>#NAME?</v>
      </c>
      <c r="D178" t="e">
        <f ca="1"/>
        <v>#NAME?</v>
      </c>
      <c r="E178" t="e">
        <f ca="1"/>
        <v>#NAME?</v>
      </c>
      <c r="F178" t="e">
        <f ca="1"/>
        <v>#NAME?</v>
      </c>
      <c r="G178" t="e">
        <f ca="1"/>
        <v>#NAME?</v>
      </c>
      <c r="H178" t="e">
        <f ca="1"/>
        <v>#NAME?</v>
      </c>
      <c r="I178" t="e">
        <f ca="1"/>
        <v>#NAME?</v>
      </c>
    </row>
    <row r="179" spans="1:9" x14ac:dyDescent="0.2">
      <c r="A179" t="e">
        <f ca="1"/>
        <v>#NAME?</v>
      </c>
      <c r="B179" t="e">
        <f ca="1"/>
        <v>#NAME?</v>
      </c>
      <c r="C179" t="e">
        <f ca="1"/>
        <v>#NAME?</v>
      </c>
      <c r="D179" t="e">
        <f ca="1"/>
        <v>#NAME?</v>
      </c>
      <c r="E179" t="e">
        <f ca="1"/>
        <v>#NAME?</v>
      </c>
      <c r="F179" t="e">
        <f ca="1"/>
        <v>#NAME?</v>
      </c>
      <c r="G179" t="e">
        <f ca="1"/>
        <v>#NAME?</v>
      </c>
      <c r="H179" t="e">
        <f ca="1"/>
        <v>#NAME?</v>
      </c>
      <c r="I179" t="e">
        <f ca="1"/>
        <v>#NAME?</v>
      </c>
    </row>
    <row r="180" spans="1:9" x14ac:dyDescent="0.2">
      <c r="A180" t="e">
        <f ca="1"/>
        <v>#NAME?</v>
      </c>
      <c r="B180" t="e">
        <f ca="1"/>
        <v>#NAME?</v>
      </c>
      <c r="C180" t="e">
        <f ca="1"/>
        <v>#NAME?</v>
      </c>
      <c r="D180" t="e">
        <f ca="1"/>
        <v>#NAME?</v>
      </c>
      <c r="E180" t="e">
        <f ca="1"/>
        <v>#NAME?</v>
      </c>
      <c r="F180" t="e">
        <f ca="1"/>
        <v>#NAME?</v>
      </c>
      <c r="G180" t="e">
        <f ca="1"/>
        <v>#NAME?</v>
      </c>
      <c r="H180" t="e">
        <f ca="1"/>
        <v>#NAME?</v>
      </c>
      <c r="I180" t="e">
        <f ca="1"/>
        <v>#NAME?</v>
      </c>
    </row>
    <row r="181" spans="1:9" x14ac:dyDescent="0.2">
      <c r="A181" t="e">
        <f ca="1"/>
        <v>#NAME?</v>
      </c>
      <c r="B181" t="e">
        <f ca="1"/>
        <v>#NAME?</v>
      </c>
      <c r="C181" t="e">
        <f ca="1"/>
        <v>#NAME?</v>
      </c>
      <c r="D181" t="e">
        <f ca="1"/>
        <v>#NAME?</v>
      </c>
      <c r="E181" t="e">
        <f ca="1"/>
        <v>#NAME?</v>
      </c>
      <c r="F181" t="e">
        <f ca="1"/>
        <v>#NAME?</v>
      </c>
      <c r="G181" t="e">
        <f ca="1"/>
        <v>#NAME?</v>
      </c>
      <c r="H181" t="e">
        <f ca="1"/>
        <v>#NAME?</v>
      </c>
      <c r="I181" t="e">
        <f ca="1"/>
        <v>#NAME?</v>
      </c>
    </row>
    <row r="182" spans="1:9" x14ac:dyDescent="0.2">
      <c r="A182" t="e">
        <f ca="1"/>
        <v>#NAME?</v>
      </c>
      <c r="B182" t="e">
        <f ca="1"/>
        <v>#NAME?</v>
      </c>
      <c r="C182" t="e">
        <f ca="1"/>
        <v>#NAME?</v>
      </c>
      <c r="D182" t="e">
        <f ca="1"/>
        <v>#NAME?</v>
      </c>
      <c r="E182" t="e">
        <f ca="1"/>
        <v>#NAME?</v>
      </c>
      <c r="F182" t="e">
        <f ca="1"/>
        <v>#NAME?</v>
      </c>
      <c r="G182" t="e">
        <f ca="1"/>
        <v>#NAME?</v>
      </c>
      <c r="H182" t="e">
        <f ca="1"/>
        <v>#NAME?</v>
      </c>
      <c r="I182" t="e">
        <f ca="1"/>
        <v>#NAME?</v>
      </c>
    </row>
    <row r="183" spans="1:9" x14ac:dyDescent="0.2">
      <c r="A183" t="e">
        <f ca="1"/>
        <v>#NAME?</v>
      </c>
      <c r="B183" t="e">
        <f ca="1"/>
        <v>#NAME?</v>
      </c>
      <c r="C183" t="e">
        <f ca="1"/>
        <v>#NAME?</v>
      </c>
      <c r="D183" t="e">
        <f ca="1"/>
        <v>#NAME?</v>
      </c>
      <c r="E183" t="e">
        <f ca="1"/>
        <v>#NAME?</v>
      </c>
      <c r="F183" t="e">
        <f ca="1"/>
        <v>#NAME?</v>
      </c>
      <c r="G183" t="e">
        <f ca="1"/>
        <v>#NAME?</v>
      </c>
      <c r="H183" t="e">
        <f ca="1"/>
        <v>#NAME?</v>
      </c>
      <c r="I183" t="e">
        <f ca="1"/>
        <v>#NAME?</v>
      </c>
    </row>
    <row r="184" spans="1:9" x14ac:dyDescent="0.2">
      <c r="A184" t="e">
        <f ca="1"/>
        <v>#NAME?</v>
      </c>
      <c r="B184" t="e">
        <f ca="1"/>
        <v>#NAME?</v>
      </c>
      <c r="C184" t="e">
        <f ca="1"/>
        <v>#NAME?</v>
      </c>
      <c r="D184" t="e">
        <f ca="1"/>
        <v>#NAME?</v>
      </c>
      <c r="E184" t="e">
        <f ca="1"/>
        <v>#NAME?</v>
      </c>
      <c r="F184" t="e">
        <f ca="1"/>
        <v>#NAME?</v>
      </c>
      <c r="G184" t="e">
        <f ca="1"/>
        <v>#NAME?</v>
      </c>
      <c r="H184" t="e">
        <f ca="1"/>
        <v>#NAME?</v>
      </c>
      <c r="I184" t="e">
        <f ca="1"/>
        <v>#NAME?</v>
      </c>
    </row>
    <row r="185" spans="1:9" x14ac:dyDescent="0.2">
      <c r="A185" t="e">
        <f ca="1"/>
        <v>#NAME?</v>
      </c>
      <c r="B185" t="e">
        <f ca="1"/>
        <v>#NAME?</v>
      </c>
      <c r="C185" t="e">
        <f ca="1"/>
        <v>#NAME?</v>
      </c>
      <c r="D185" t="e">
        <f ca="1"/>
        <v>#NAME?</v>
      </c>
      <c r="E185" t="e">
        <f ca="1"/>
        <v>#NAME?</v>
      </c>
      <c r="F185" t="e">
        <f ca="1"/>
        <v>#NAME?</v>
      </c>
      <c r="G185" t="e">
        <f ca="1"/>
        <v>#NAME?</v>
      </c>
      <c r="H185" t="e">
        <f ca="1"/>
        <v>#NAME?</v>
      </c>
      <c r="I185" t="e">
        <f ca="1"/>
        <v>#NAME?</v>
      </c>
    </row>
    <row r="186" spans="1:9" x14ac:dyDescent="0.2">
      <c r="A186" t="e">
        <f ca="1"/>
        <v>#NAME?</v>
      </c>
      <c r="B186" t="e">
        <f ca="1"/>
        <v>#NAME?</v>
      </c>
      <c r="C186" t="e">
        <f ca="1"/>
        <v>#NAME?</v>
      </c>
      <c r="D186" t="e">
        <f ca="1"/>
        <v>#NAME?</v>
      </c>
      <c r="E186" t="e">
        <f ca="1"/>
        <v>#NAME?</v>
      </c>
      <c r="F186" t="e">
        <f ca="1"/>
        <v>#NAME?</v>
      </c>
      <c r="G186" t="e">
        <f ca="1"/>
        <v>#NAME?</v>
      </c>
      <c r="H186" t="e">
        <f ca="1"/>
        <v>#NAME?</v>
      </c>
      <c r="I186" t="e">
        <f ca="1"/>
        <v>#NAME?</v>
      </c>
    </row>
    <row r="187" spans="1:9" x14ac:dyDescent="0.2">
      <c r="A187" t="e">
        <f ca="1"/>
        <v>#NAME?</v>
      </c>
      <c r="B187" t="e">
        <f ca="1"/>
        <v>#NAME?</v>
      </c>
      <c r="C187" t="e">
        <f ca="1"/>
        <v>#NAME?</v>
      </c>
      <c r="D187" t="e">
        <f ca="1"/>
        <v>#NAME?</v>
      </c>
      <c r="E187" t="e">
        <f ca="1"/>
        <v>#NAME?</v>
      </c>
      <c r="F187" t="e">
        <f ca="1"/>
        <v>#NAME?</v>
      </c>
      <c r="G187" t="e">
        <f ca="1"/>
        <v>#NAME?</v>
      </c>
      <c r="H187" t="e">
        <f ca="1"/>
        <v>#NAME?</v>
      </c>
      <c r="I187" t="e">
        <f ca="1"/>
        <v>#NAME?</v>
      </c>
    </row>
    <row r="188" spans="1:9" x14ac:dyDescent="0.2">
      <c r="A188" t="e">
        <f ca="1"/>
        <v>#NAME?</v>
      </c>
      <c r="B188" t="e">
        <f ca="1"/>
        <v>#NAME?</v>
      </c>
      <c r="C188" t="e">
        <f ca="1"/>
        <v>#NAME?</v>
      </c>
      <c r="D188" t="e">
        <f ca="1"/>
        <v>#NAME?</v>
      </c>
      <c r="E188" t="e">
        <f ca="1"/>
        <v>#NAME?</v>
      </c>
      <c r="F188" t="e">
        <f ca="1"/>
        <v>#NAME?</v>
      </c>
      <c r="G188" t="e">
        <f ca="1"/>
        <v>#NAME?</v>
      </c>
      <c r="H188" t="e">
        <f ca="1"/>
        <v>#NAME?</v>
      </c>
      <c r="I188" t="e">
        <f ca="1"/>
        <v>#NAME?</v>
      </c>
    </row>
    <row r="189" spans="1:9" x14ac:dyDescent="0.2">
      <c r="A189" t="e">
        <f ca="1"/>
        <v>#NAME?</v>
      </c>
      <c r="B189" t="e">
        <f ca="1"/>
        <v>#NAME?</v>
      </c>
      <c r="C189" t="e">
        <f ca="1"/>
        <v>#NAME?</v>
      </c>
      <c r="D189" t="e">
        <f ca="1"/>
        <v>#NAME?</v>
      </c>
      <c r="E189" t="e">
        <f ca="1"/>
        <v>#NAME?</v>
      </c>
      <c r="F189" t="e">
        <f ca="1"/>
        <v>#NAME?</v>
      </c>
      <c r="G189" t="e">
        <f ca="1"/>
        <v>#NAME?</v>
      </c>
      <c r="H189" t="e">
        <f ca="1"/>
        <v>#NAME?</v>
      </c>
      <c r="I189" t="e">
        <f ca="1"/>
        <v>#NAME?</v>
      </c>
    </row>
    <row r="190" spans="1:9" x14ac:dyDescent="0.2">
      <c r="A190" t="e">
        <f ca="1"/>
        <v>#NAME?</v>
      </c>
      <c r="B190" t="e">
        <f ca="1"/>
        <v>#NAME?</v>
      </c>
      <c r="C190" t="e">
        <f ca="1"/>
        <v>#NAME?</v>
      </c>
      <c r="D190" t="e">
        <f ca="1"/>
        <v>#NAME?</v>
      </c>
      <c r="E190" t="e">
        <f ca="1"/>
        <v>#NAME?</v>
      </c>
      <c r="F190" t="e">
        <f ca="1"/>
        <v>#NAME?</v>
      </c>
      <c r="G190" t="e">
        <f ca="1"/>
        <v>#NAME?</v>
      </c>
      <c r="H190" t="e">
        <f ca="1"/>
        <v>#NAME?</v>
      </c>
      <c r="I190" t="e">
        <f ca="1"/>
        <v>#NAME?</v>
      </c>
    </row>
    <row r="191" spans="1:9" x14ac:dyDescent="0.2">
      <c r="A191" t="e">
        <f ca="1"/>
        <v>#NAME?</v>
      </c>
      <c r="B191" t="e">
        <f ca="1"/>
        <v>#NAME?</v>
      </c>
      <c r="C191" t="e">
        <f ca="1"/>
        <v>#NAME?</v>
      </c>
      <c r="D191" t="e">
        <f ca="1"/>
        <v>#NAME?</v>
      </c>
      <c r="E191" t="e">
        <f ca="1"/>
        <v>#NAME?</v>
      </c>
      <c r="F191" t="e">
        <f ca="1"/>
        <v>#NAME?</v>
      </c>
      <c r="G191" t="e">
        <f ca="1"/>
        <v>#NAME?</v>
      </c>
      <c r="H191" t="e">
        <f ca="1"/>
        <v>#NAME?</v>
      </c>
      <c r="I191" t="e">
        <f ca="1"/>
        <v>#NAME?</v>
      </c>
    </row>
    <row r="192" spans="1:9" x14ac:dyDescent="0.2">
      <c r="A192" t="e">
        <f ca="1"/>
        <v>#NAME?</v>
      </c>
      <c r="B192" t="e">
        <f ca="1"/>
        <v>#NAME?</v>
      </c>
      <c r="C192" t="e">
        <f ca="1"/>
        <v>#NAME?</v>
      </c>
      <c r="D192" t="e">
        <f ca="1"/>
        <v>#NAME?</v>
      </c>
      <c r="E192" t="e">
        <f ca="1"/>
        <v>#NAME?</v>
      </c>
      <c r="F192" t="e">
        <f ca="1"/>
        <v>#NAME?</v>
      </c>
      <c r="G192" t="e">
        <f ca="1"/>
        <v>#NAME?</v>
      </c>
      <c r="H192" t="e">
        <f ca="1"/>
        <v>#NAME?</v>
      </c>
      <c r="I192" t="e">
        <f ca="1"/>
        <v>#NAME?</v>
      </c>
    </row>
    <row r="193" spans="1:9" x14ac:dyDescent="0.2">
      <c r="A193" t="e">
        <f ca="1"/>
        <v>#NAME?</v>
      </c>
      <c r="B193" t="e">
        <f ca="1"/>
        <v>#NAME?</v>
      </c>
      <c r="C193" t="e">
        <f ca="1"/>
        <v>#NAME?</v>
      </c>
      <c r="D193" t="e">
        <f ca="1"/>
        <v>#NAME?</v>
      </c>
      <c r="E193" t="e">
        <f ca="1"/>
        <v>#NAME?</v>
      </c>
      <c r="F193" t="e">
        <f ca="1"/>
        <v>#NAME?</v>
      </c>
      <c r="G193" t="e">
        <f ca="1"/>
        <v>#NAME?</v>
      </c>
      <c r="H193" t="e">
        <f ca="1"/>
        <v>#NAME?</v>
      </c>
      <c r="I193" t="e">
        <f ca="1"/>
        <v>#NAME?</v>
      </c>
    </row>
    <row r="194" spans="1:9" x14ac:dyDescent="0.2">
      <c r="A194" t="e">
        <f ca="1"/>
        <v>#NAME?</v>
      </c>
      <c r="B194" t="e">
        <f ca="1"/>
        <v>#NAME?</v>
      </c>
      <c r="C194" t="e">
        <f ca="1"/>
        <v>#NAME?</v>
      </c>
      <c r="D194" t="e">
        <f ca="1"/>
        <v>#NAME?</v>
      </c>
      <c r="E194" t="e">
        <f ca="1"/>
        <v>#NAME?</v>
      </c>
      <c r="F194" t="e">
        <f ca="1"/>
        <v>#NAME?</v>
      </c>
      <c r="G194" t="e">
        <f ca="1"/>
        <v>#NAME?</v>
      </c>
      <c r="H194" t="e">
        <f ca="1"/>
        <v>#NAME?</v>
      </c>
      <c r="I194" t="e">
        <f ca="1"/>
        <v>#NAME?</v>
      </c>
    </row>
    <row r="195" spans="1:9" x14ac:dyDescent="0.2">
      <c r="A195" t="e">
        <f ca="1"/>
        <v>#NAME?</v>
      </c>
      <c r="B195" t="e">
        <f ca="1"/>
        <v>#NAME?</v>
      </c>
      <c r="C195" t="e">
        <f ca="1"/>
        <v>#NAME?</v>
      </c>
      <c r="D195" t="e">
        <f ca="1"/>
        <v>#NAME?</v>
      </c>
      <c r="E195" t="e">
        <f ca="1"/>
        <v>#NAME?</v>
      </c>
      <c r="F195" t="e">
        <f ca="1"/>
        <v>#NAME?</v>
      </c>
      <c r="G195" t="e">
        <f ca="1"/>
        <v>#NAME?</v>
      </c>
      <c r="H195" t="e">
        <f ca="1"/>
        <v>#NAME?</v>
      </c>
      <c r="I195" t="e">
        <f ca="1"/>
        <v>#NAME?</v>
      </c>
    </row>
    <row r="196" spans="1:9" x14ac:dyDescent="0.2">
      <c r="A196" t="e">
        <f ca="1"/>
        <v>#NAME?</v>
      </c>
      <c r="B196" t="e">
        <f ca="1"/>
        <v>#NAME?</v>
      </c>
      <c r="C196" t="e">
        <f ca="1"/>
        <v>#NAME?</v>
      </c>
      <c r="D196" t="e">
        <f ca="1"/>
        <v>#NAME?</v>
      </c>
      <c r="E196" t="e">
        <f ca="1"/>
        <v>#NAME?</v>
      </c>
      <c r="F196" t="e">
        <f ca="1"/>
        <v>#NAME?</v>
      </c>
      <c r="G196" t="e">
        <f ca="1"/>
        <v>#NAME?</v>
      </c>
      <c r="H196" t="e">
        <f ca="1"/>
        <v>#NAME?</v>
      </c>
      <c r="I196" t="e">
        <f ca="1"/>
        <v>#NAME?</v>
      </c>
    </row>
    <row r="197" spans="1:9" x14ac:dyDescent="0.2">
      <c r="A197" t="e">
        <f ca="1"/>
        <v>#NAME?</v>
      </c>
      <c r="B197" t="e">
        <f ca="1"/>
        <v>#NAME?</v>
      </c>
      <c r="C197" t="e">
        <f ca="1"/>
        <v>#NAME?</v>
      </c>
      <c r="D197" t="e">
        <f ca="1"/>
        <v>#NAME?</v>
      </c>
      <c r="E197" t="e">
        <f ca="1"/>
        <v>#NAME?</v>
      </c>
      <c r="F197" t="e">
        <f ca="1"/>
        <v>#NAME?</v>
      </c>
      <c r="G197" t="e">
        <f ca="1"/>
        <v>#NAME?</v>
      </c>
      <c r="H197" t="e">
        <f ca="1"/>
        <v>#NAME?</v>
      </c>
      <c r="I197" t="e">
        <f ca="1"/>
        <v>#NAME?</v>
      </c>
    </row>
    <row r="198" spans="1:9" x14ac:dyDescent="0.2">
      <c r="A198" t="e">
        <f ca="1"/>
        <v>#NAME?</v>
      </c>
      <c r="B198" t="e">
        <f ca="1"/>
        <v>#NAME?</v>
      </c>
      <c r="C198" t="e">
        <f ca="1"/>
        <v>#NAME?</v>
      </c>
      <c r="D198" t="e">
        <f ca="1"/>
        <v>#NAME?</v>
      </c>
      <c r="E198" t="e">
        <f ca="1"/>
        <v>#NAME?</v>
      </c>
      <c r="F198" t="e">
        <f ca="1"/>
        <v>#NAME?</v>
      </c>
      <c r="G198" t="e">
        <f ca="1"/>
        <v>#NAME?</v>
      </c>
      <c r="H198" t="e">
        <f ca="1"/>
        <v>#NAME?</v>
      </c>
      <c r="I198" t="e">
        <f ca="1"/>
        <v>#NAME?</v>
      </c>
    </row>
    <row r="199" spans="1:9" x14ac:dyDescent="0.2">
      <c r="A199" t="e">
        <f ca="1"/>
        <v>#NAME?</v>
      </c>
      <c r="B199" t="e">
        <f ca="1"/>
        <v>#NAME?</v>
      </c>
      <c r="C199" t="e">
        <f ca="1"/>
        <v>#NAME?</v>
      </c>
      <c r="D199" t="e">
        <f ca="1"/>
        <v>#NAME?</v>
      </c>
      <c r="E199" t="e">
        <f ca="1"/>
        <v>#NAME?</v>
      </c>
      <c r="F199" t="e">
        <f ca="1"/>
        <v>#NAME?</v>
      </c>
      <c r="G199" t="e">
        <f ca="1"/>
        <v>#NAME?</v>
      </c>
      <c r="H199" t="e">
        <f ca="1"/>
        <v>#NAME?</v>
      </c>
      <c r="I199" t="e">
        <f ca="1"/>
        <v>#NAME?</v>
      </c>
    </row>
    <row r="200" spans="1:9" x14ac:dyDescent="0.2">
      <c r="A200" t="e">
        <f ca="1"/>
        <v>#NAME?</v>
      </c>
      <c r="B200" t="e">
        <f ca="1"/>
        <v>#NAME?</v>
      </c>
      <c r="C200" t="e">
        <f ca="1"/>
        <v>#NAME?</v>
      </c>
      <c r="D200" t="e">
        <f ca="1"/>
        <v>#NAME?</v>
      </c>
      <c r="E200" t="e">
        <f ca="1"/>
        <v>#NAME?</v>
      </c>
      <c r="F200" t="e">
        <f ca="1"/>
        <v>#NAME?</v>
      </c>
      <c r="G200" t="e">
        <f ca="1"/>
        <v>#NAME?</v>
      </c>
      <c r="H200" t="e">
        <f ca="1"/>
        <v>#NAME?</v>
      </c>
      <c r="I200" t="e">
        <f ca="1"/>
        <v>#NAME?</v>
      </c>
    </row>
    <row r="201" spans="1:9" x14ac:dyDescent="0.2">
      <c r="A201" t="e">
        <f ca="1"/>
        <v>#NAME?</v>
      </c>
      <c r="B201" t="e">
        <f ca="1"/>
        <v>#NAME?</v>
      </c>
      <c r="C201" t="e">
        <f ca="1"/>
        <v>#NAME?</v>
      </c>
      <c r="D201" t="e">
        <f ca="1"/>
        <v>#NAME?</v>
      </c>
      <c r="E201" t="e">
        <f ca="1"/>
        <v>#NAME?</v>
      </c>
      <c r="F201" t="e">
        <f ca="1"/>
        <v>#NAME?</v>
      </c>
      <c r="G201" t="e">
        <f ca="1"/>
        <v>#NAME?</v>
      </c>
      <c r="H201" t="e">
        <f ca="1"/>
        <v>#NAME?</v>
      </c>
      <c r="I201" t="e">
        <f ca="1"/>
        <v>#NAME?</v>
      </c>
    </row>
    <row r="202" spans="1:9" x14ac:dyDescent="0.2">
      <c r="A202" t="e">
        <f ca="1"/>
        <v>#NAME?</v>
      </c>
      <c r="B202" t="e">
        <f ca="1"/>
        <v>#NAME?</v>
      </c>
      <c r="C202" t="e">
        <f ca="1"/>
        <v>#NAME?</v>
      </c>
      <c r="D202" t="e">
        <f ca="1"/>
        <v>#NAME?</v>
      </c>
      <c r="E202" t="e">
        <f ca="1"/>
        <v>#NAME?</v>
      </c>
      <c r="F202" t="e">
        <f ca="1"/>
        <v>#NAME?</v>
      </c>
      <c r="G202" t="e">
        <f ca="1"/>
        <v>#NAME?</v>
      </c>
      <c r="H202" t="e">
        <f ca="1"/>
        <v>#NAME?</v>
      </c>
      <c r="I202" t="e">
        <f ca="1"/>
        <v>#NAME?</v>
      </c>
    </row>
    <row r="203" spans="1:9" x14ac:dyDescent="0.2">
      <c r="A203" t="e">
        <f ca="1"/>
        <v>#NAME?</v>
      </c>
      <c r="B203" t="e">
        <f ca="1"/>
        <v>#NAME?</v>
      </c>
      <c r="C203" t="e">
        <f ca="1"/>
        <v>#NAME?</v>
      </c>
      <c r="D203" t="e">
        <f ca="1"/>
        <v>#NAME?</v>
      </c>
      <c r="E203" t="e">
        <f ca="1"/>
        <v>#NAME?</v>
      </c>
      <c r="F203" t="e">
        <f ca="1"/>
        <v>#NAME?</v>
      </c>
      <c r="G203" t="e">
        <f ca="1"/>
        <v>#NAME?</v>
      </c>
      <c r="H203" t="e">
        <f ca="1"/>
        <v>#NAME?</v>
      </c>
      <c r="I203" t="e">
        <f ca="1"/>
        <v>#NAME?</v>
      </c>
    </row>
    <row r="204" spans="1:9" x14ac:dyDescent="0.2">
      <c r="A204" t="e">
        <f ca="1"/>
        <v>#NAME?</v>
      </c>
      <c r="B204" t="e">
        <f ca="1"/>
        <v>#NAME?</v>
      </c>
      <c r="C204" t="e">
        <f ca="1"/>
        <v>#NAME?</v>
      </c>
      <c r="D204" t="e">
        <f ca="1"/>
        <v>#NAME?</v>
      </c>
      <c r="E204" t="e">
        <f ca="1"/>
        <v>#NAME?</v>
      </c>
      <c r="F204" t="e">
        <f ca="1"/>
        <v>#NAME?</v>
      </c>
      <c r="G204" t="e">
        <f ca="1"/>
        <v>#NAME?</v>
      </c>
      <c r="H204" t="e">
        <f ca="1"/>
        <v>#NAME?</v>
      </c>
      <c r="I204" t="e">
        <f ca="1"/>
        <v>#NAME?</v>
      </c>
    </row>
    <row r="205" spans="1:9" x14ac:dyDescent="0.2">
      <c r="A205" t="e">
        <f ca="1"/>
        <v>#NAME?</v>
      </c>
      <c r="B205" t="e">
        <f ca="1"/>
        <v>#NAME?</v>
      </c>
      <c r="C205" t="e">
        <f ca="1"/>
        <v>#NAME?</v>
      </c>
      <c r="D205" t="e">
        <f ca="1"/>
        <v>#NAME?</v>
      </c>
      <c r="E205" t="e">
        <f ca="1"/>
        <v>#NAME?</v>
      </c>
      <c r="F205" t="e">
        <f ca="1"/>
        <v>#NAME?</v>
      </c>
      <c r="G205" t="e">
        <f ca="1"/>
        <v>#NAME?</v>
      </c>
      <c r="H205" t="e">
        <f ca="1"/>
        <v>#NAME?</v>
      </c>
      <c r="I205" t="e">
        <f ca="1"/>
        <v>#NAME?</v>
      </c>
    </row>
    <row r="206" spans="1:9" x14ac:dyDescent="0.2">
      <c r="A206" t="e">
        <f ca="1"/>
        <v>#NAME?</v>
      </c>
      <c r="B206" t="e">
        <f ca="1"/>
        <v>#NAME?</v>
      </c>
      <c r="C206" t="e">
        <f ca="1"/>
        <v>#NAME?</v>
      </c>
      <c r="D206" t="e">
        <f ca="1"/>
        <v>#NAME?</v>
      </c>
      <c r="E206" t="e">
        <f ca="1"/>
        <v>#NAME?</v>
      </c>
      <c r="F206" t="e">
        <f ca="1"/>
        <v>#NAME?</v>
      </c>
      <c r="G206" t="e">
        <f ca="1"/>
        <v>#NAME?</v>
      </c>
      <c r="H206" t="e">
        <f ca="1"/>
        <v>#NAME?</v>
      </c>
      <c r="I206" t="e">
        <f ca="1"/>
        <v>#NAME?</v>
      </c>
    </row>
    <row r="207" spans="1:9" x14ac:dyDescent="0.2">
      <c r="A207" t="e">
        <f ca="1"/>
        <v>#NAME?</v>
      </c>
      <c r="B207" t="e">
        <f ca="1"/>
        <v>#NAME?</v>
      </c>
      <c r="C207" t="e">
        <f ca="1"/>
        <v>#NAME?</v>
      </c>
      <c r="D207" t="e">
        <f ca="1"/>
        <v>#NAME?</v>
      </c>
      <c r="E207" t="e">
        <f ca="1"/>
        <v>#NAME?</v>
      </c>
      <c r="F207" t="e">
        <f ca="1"/>
        <v>#NAME?</v>
      </c>
      <c r="G207" t="e">
        <f ca="1"/>
        <v>#NAME?</v>
      </c>
      <c r="H207" t="e">
        <f ca="1"/>
        <v>#NAME?</v>
      </c>
      <c r="I207" t="e">
        <f ca="1"/>
        <v>#NAME?</v>
      </c>
    </row>
    <row r="208" spans="1:9" x14ac:dyDescent="0.2">
      <c r="A208" t="e">
        <f ca="1"/>
        <v>#NAME?</v>
      </c>
      <c r="B208" t="e">
        <f ca="1"/>
        <v>#NAME?</v>
      </c>
      <c r="C208" t="e">
        <f ca="1"/>
        <v>#NAME?</v>
      </c>
      <c r="D208" t="e">
        <f ca="1"/>
        <v>#NAME?</v>
      </c>
      <c r="E208" t="e">
        <f ca="1"/>
        <v>#NAME?</v>
      </c>
      <c r="F208" t="e">
        <f ca="1"/>
        <v>#NAME?</v>
      </c>
      <c r="G208" t="e">
        <f ca="1"/>
        <v>#NAME?</v>
      </c>
      <c r="H208" t="e">
        <f ca="1"/>
        <v>#NAME?</v>
      </c>
      <c r="I208" t="e">
        <f ca="1"/>
        <v>#NAME?</v>
      </c>
    </row>
    <row r="209" spans="1:9" x14ac:dyDescent="0.2">
      <c r="A209" t="e">
        <f ca="1"/>
        <v>#NAME?</v>
      </c>
      <c r="B209" t="e">
        <f ca="1"/>
        <v>#NAME?</v>
      </c>
      <c r="C209" t="e">
        <f ca="1"/>
        <v>#NAME?</v>
      </c>
      <c r="D209" t="e">
        <f ca="1"/>
        <v>#NAME?</v>
      </c>
      <c r="E209" t="e">
        <f ca="1"/>
        <v>#NAME?</v>
      </c>
      <c r="F209" t="e">
        <f ca="1"/>
        <v>#NAME?</v>
      </c>
      <c r="G209" t="e">
        <f ca="1"/>
        <v>#NAME?</v>
      </c>
      <c r="H209" t="e">
        <f ca="1"/>
        <v>#NAME?</v>
      </c>
      <c r="I209" t="e">
        <f ca="1"/>
        <v>#NAME?</v>
      </c>
    </row>
    <row r="210" spans="1:9" x14ac:dyDescent="0.2">
      <c r="A210" t="e">
        <f ca="1"/>
        <v>#NAME?</v>
      </c>
      <c r="B210" t="e">
        <f ca="1"/>
        <v>#NAME?</v>
      </c>
      <c r="C210" t="e">
        <f ca="1"/>
        <v>#NAME?</v>
      </c>
      <c r="D210" t="e">
        <f ca="1"/>
        <v>#NAME?</v>
      </c>
      <c r="E210" t="e">
        <f ca="1"/>
        <v>#NAME?</v>
      </c>
      <c r="F210" t="e">
        <f ca="1"/>
        <v>#NAME?</v>
      </c>
      <c r="G210" t="e">
        <f ca="1"/>
        <v>#NAME?</v>
      </c>
      <c r="H210" t="e">
        <f ca="1"/>
        <v>#NAME?</v>
      </c>
      <c r="I210" t="e">
        <f ca="1"/>
        <v>#NAME?</v>
      </c>
    </row>
    <row r="211" spans="1:9" x14ac:dyDescent="0.2">
      <c r="A211" t="e">
        <f ca="1"/>
        <v>#NAME?</v>
      </c>
      <c r="B211" t="e">
        <f ca="1"/>
        <v>#NAME?</v>
      </c>
      <c r="C211" t="e">
        <f ca="1"/>
        <v>#NAME?</v>
      </c>
      <c r="D211" t="e">
        <f ca="1"/>
        <v>#NAME?</v>
      </c>
      <c r="E211" t="e">
        <f ca="1"/>
        <v>#NAME?</v>
      </c>
      <c r="F211" t="e">
        <f ca="1"/>
        <v>#NAME?</v>
      </c>
      <c r="G211" t="e">
        <f ca="1"/>
        <v>#NAME?</v>
      </c>
      <c r="H211" t="e">
        <f ca="1"/>
        <v>#NAME?</v>
      </c>
      <c r="I211" t="e">
        <f ca="1"/>
        <v>#NAME?</v>
      </c>
    </row>
    <row r="212" spans="1:9" x14ac:dyDescent="0.2">
      <c r="A212" t="e">
        <f ca="1"/>
        <v>#NAME?</v>
      </c>
      <c r="B212" t="e">
        <f ca="1"/>
        <v>#NAME?</v>
      </c>
      <c r="C212" t="e">
        <f ca="1"/>
        <v>#NAME?</v>
      </c>
      <c r="D212" t="e">
        <f ca="1"/>
        <v>#NAME?</v>
      </c>
      <c r="E212" t="e">
        <f ca="1"/>
        <v>#NAME?</v>
      </c>
      <c r="F212" t="e">
        <f ca="1"/>
        <v>#NAME?</v>
      </c>
      <c r="G212" t="e">
        <f ca="1"/>
        <v>#NAME?</v>
      </c>
      <c r="H212" t="e">
        <f ca="1"/>
        <v>#NAME?</v>
      </c>
      <c r="I212" t="e">
        <f ca="1"/>
        <v>#NAME?</v>
      </c>
    </row>
    <row r="213" spans="1:9" x14ac:dyDescent="0.2">
      <c r="A213" t="e">
        <f ca="1"/>
        <v>#NAME?</v>
      </c>
      <c r="B213" t="e">
        <f ca="1"/>
        <v>#NAME?</v>
      </c>
      <c r="C213" t="e">
        <f ca="1"/>
        <v>#NAME?</v>
      </c>
      <c r="D213" t="e">
        <f ca="1"/>
        <v>#NAME?</v>
      </c>
      <c r="E213" t="e">
        <f ca="1"/>
        <v>#NAME?</v>
      </c>
      <c r="F213" t="e">
        <f ca="1"/>
        <v>#NAME?</v>
      </c>
      <c r="G213" t="e">
        <f ca="1"/>
        <v>#NAME?</v>
      </c>
      <c r="H213" t="e">
        <f ca="1"/>
        <v>#NAME?</v>
      </c>
      <c r="I213" t="e">
        <f ca="1"/>
        <v>#NAME?</v>
      </c>
    </row>
    <row r="214" spans="1:9" x14ac:dyDescent="0.2">
      <c r="A214" t="e">
        <f ca="1"/>
        <v>#NAME?</v>
      </c>
      <c r="B214" t="e">
        <f ca="1"/>
        <v>#NAME?</v>
      </c>
      <c r="C214" t="e">
        <f ca="1"/>
        <v>#NAME?</v>
      </c>
      <c r="D214" t="e">
        <f ca="1"/>
        <v>#NAME?</v>
      </c>
      <c r="E214" t="e">
        <f ca="1"/>
        <v>#NAME?</v>
      </c>
      <c r="F214" t="e">
        <f ca="1"/>
        <v>#NAME?</v>
      </c>
      <c r="G214" t="e">
        <f ca="1"/>
        <v>#NAME?</v>
      </c>
      <c r="H214" t="e">
        <f ca="1"/>
        <v>#NAME?</v>
      </c>
      <c r="I214" t="e">
        <f ca="1"/>
        <v>#NAME?</v>
      </c>
    </row>
    <row r="215" spans="1:9" x14ac:dyDescent="0.2">
      <c r="A215" t="e">
        <f ca="1"/>
        <v>#NAME?</v>
      </c>
      <c r="B215" t="e">
        <f ca="1"/>
        <v>#NAME?</v>
      </c>
      <c r="C215" t="e">
        <f ca="1"/>
        <v>#NAME?</v>
      </c>
      <c r="D215" t="e">
        <f ca="1"/>
        <v>#NAME?</v>
      </c>
      <c r="E215" t="e">
        <f ca="1"/>
        <v>#NAME?</v>
      </c>
      <c r="F215" t="e">
        <f ca="1"/>
        <v>#NAME?</v>
      </c>
      <c r="G215" t="e">
        <f ca="1"/>
        <v>#NAME?</v>
      </c>
      <c r="H215" t="e">
        <f ca="1"/>
        <v>#NAME?</v>
      </c>
      <c r="I215" t="e">
        <f ca="1"/>
        <v>#NAME?</v>
      </c>
    </row>
    <row r="216" spans="1:9" x14ac:dyDescent="0.2">
      <c r="A216" t="e">
        <f ca="1"/>
        <v>#NAME?</v>
      </c>
      <c r="B216" t="e">
        <f ca="1"/>
        <v>#NAME?</v>
      </c>
      <c r="C216" t="e">
        <f ca="1"/>
        <v>#NAME?</v>
      </c>
      <c r="D216" t="e">
        <f ca="1"/>
        <v>#NAME?</v>
      </c>
      <c r="E216" t="e">
        <f ca="1"/>
        <v>#NAME?</v>
      </c>
      <c r="F216" t="e">
        <f ca="1"/>
        <v>#NAME?</v>
      </c>
      <c r="G216" t="e">
        <f ca="1"/>
        <v>#NAME?</v>
      </c>
      <c r="H216" t="e">
        <f ca="1"/>
        <v>#NAME?</v>
      </c>
      <c r="I216" t="e">
        <f ca="1"/>
        <v>#NAME?</v>
      </c>
    </row>
    <row r="217" spans="1:9" x14ac:dyDescent="0.2">
      <c r="A217" t="e">
        <f ca="1"/>
        <v>#NAME?</v>
      </c>
      <c r="B217" t="e">
        <f ca="1"/>
        <v>#NAME?</v>
      </c>
      <c r="C217" t="e">
        <f ca="1"/>
        <v>#NAME?</v>
      </c>
      <c r="D217" t="e">
        <f ca="1"/>
        <v>#NAME?</v>
      </c>
      <c r="E217" t="e">
        <f ca="1"/>
        <v>#NAME?</v>
      </c>
      <c r="F217" t="e">
        <f ca="1"/>
        <v>#NAME?</v>
      </c>
      <c r="G217" t="e">
        <f ca="1"/>
        <v>#NAME?</v>
      </c>
      <c r="H217" t="e">
        <f ca="1"/>
        <v>#NAME?</v>
      </c>
      <c r="I217" t="e">
        <f ca="1"/>
        <v>#NAME?</v>
      </c>
    </row>
    <row r="218" spans="1:9" x14ac:dyDescent="0.2">
      <c r="A218" t="e">
        <f ca="1"/>
        <v>#NAME?</v>
      </c>
      <c r="B218" t="e">
        <f ca="1"/>
        <v>#NAME?</v>
      </c>
      <c r="C218" t="e">
        <f ca="1"/>
        <v>#NAME?</v>
      </c>
      <c r="D218" t="e">
        <f ca="1"/>
        <v>#NAME?</v>
      </c>
      <c r="E218" t="e">
        <f ca="1"/>
        <v>#NAME?</v>
      </c>
      <c r="F218" t="e">
        <f ca="1"/>
        <v>#NAME?</v>
      </c>
      <c r="G218" t="e">
        <f ca="1"/>
        <v>#NAME?</v>
      </c>
      <c r="H218" t="e">
        <f ca="1"/>
        <v>#NAME?</v>
      </c>
      <c r="I218" t="e">
        <f ca="1"/>
        <v>#NAME?</v>
      </c>
    </row>
    <row r="219" spans="1:9" x14ac:dyDescent="0.2">
      <c r="A219" t="e">
        <f ca="1"/>
        <v>#NAME?</v>
      </c>
      <c r="B219" t="e">
        <f ca="1"/>
        <v>#NAME?</v>
      </c>
      <c r="C219" t="e">
        <f ca="1"/>
        <v>#NAME?</v>
      </c>
      <c r="D219" t="e">
        <f ca="1"/>
        <v>#NAME?</v>
      </c>
      <c r="E219" t="e">
        <f ca="1"/>
        <v>#NAME?</v>
      </c>
      <c r="F219" t="e">
        <f ca="1"/>
        <v>#NAME?</v>
      </c>
      <c r="G219" t="e">
        <f ca="1"/>
        <v>#NAME?</v>
      </c>
      <c r="H219" t="e">
        <f ca="1"/>
        <v>#NAME?</v>
      </c>
      <c r="I219" t="e">
        <f ca="1"/>
        <v>#NAME?</v>
      </c>
    </row>
    <row r="220" spans="1:9" x14ac:dyDescent="0.2">
      <c r="A220" t="e">
        <f ca="1"/>
        <v>#NAME?</v>
      </c>
      <c r="B220" t="e">
        <f ca="1"/>
        <v>#NAME?</v>
      </c>
      <c r="C220" t="e">
        <f ca="1"/>
        <v>#NAME?</v>
      </c>
      <c r="D220" t="e">
        <f ca="1"/>
        <v>#NAME?</v>
      </c>
      <c r="E220" t="e">
        <f ca="1"/>
        <v>#NAME?</v>
      </c>
      <c r="F220" t="e">
        <f ca="1"/>
        <v>#NAME?</v>
      </c>
      <c r="G220" t="e">
        <f ca="1"/>
        <v>#NAME?</v>
      </c>
      <c r="H220" t="e">
        <f ca="1"/>
        <v>#NAME?</v>
      </c>
      <c r="I220" t="e">
        <f ca="1"/>
        <v>#NAME?</v>
      </c>
    </row>
    <row r="221" spans="1:9" x14ac:dyDescent="0.2">
      <c r="A221" t="e">
        <f ca="1"/>
        <v>#NAME?</v>
      </c>
      <c r="B221" t="e">
        <f ca="1"/>
        <v>#NAME?</v>
      </c>
      <c r="C221" t="e">
        <f ca="1"/>
        <v>#NAME?</v>
      </c>
      <c r="D221" t="e">
        <f ca="1"/>
        <v>#NAME?</v>
      </c>
      <c r="E221" t="e">
        <f ca="1"/>
        <v>#NAME?</v>
      </c>
      <c r="F221" t="e">
        <f ca="1"/>
        <v>#NAME?</v>
      </c>
      <c r="G221" t="e">
        <f ca="1"/>
        <v>#NAME?</v>
      </c>
      <c r="H221" t="e">
        <f ca="1"/>
        <v>#NAME?</v>
      </c>
      <c r="I221" t="e">
        <f ca="1"/>
        <v>#NAME?</v>
      </c>
    </row>
    <row r="222" spans="1:9" x14ac:dyDescent="0.2">
      <c r="A222" t="e">
        <f ca="1"/>
        <v>#NAME?</v>
      </c>
      <c r="B222" t="e">
        <f ca="1"/>
        <v>#NAME?</v>
      </c>
      <c r="C222" t="e">
        <f ca="1"/>
        <v>#NAME?</v>
      </c>
      <c r="D222" t="e">
        <f ca="1"/>
        <v>#NAME?</v>
      </c>
      <c r="E222" t="e">
        <f ca="1"/>
        <v>#NAME?</v>
      </c>
      <c r="F222" t="e">
        <f ca="1"/>
        <v>#NAME?</v>
      </c>
      <c r="G222" t="e">
        <f ca="1"/>
        <v>#NAME?</v>
      </c>
      <c r="H222" t="e">
        <f ca="1"/>
        <v>#NAME?</v>
      </c>
      <c r="I222" t="e">
        <f ca="1"/>
        <v>#NAME?</v>
      </c>
    </row>
    <row r="223" spans="1:9" x14ac:dyDescent="0.2">
      <c r="A223" t="e">
        <f ca="1"/>
        <v>#NAME?</v>
      </c>
      <c r="B223" t="e">
        <f ca="1"/>
        <v>#NAME?</v>
      </c>
      <c r="C223" t="e">
        <f ca="1"/>
        <v>#NAME?</v>
      </c>
      <c r="D223" t="e">
        <f ca="1"/>
        <v>#NAME?</v>
      </c>
      <c r="E223" t="e">
        <f ca="1"/>
        <v>#NAME?</v>
      </c>
      <c r="F223" t="e">
        <f ca="1"/>
        <v>#NAME?</v>
      </c>
      <c r="G223" t="e">
        <f ca="1"/>
        <v>#NAME?</v>
      </c>
      <c r="H223" t="e">
        <f ca="1"/>
        <v>#NAME?</v>
      </c>
      <c r="I223" t="e">
        <f ca="1"/>
        <v>#NAME?</v>
      </c>
    </row>
    <row r="224" spans="1:9" x14ac:dyDescent="0.2">
      <c r="A224" t="e">
        <f ca="1"/>
        <v>#NAME?</v>
      </c>
      <c r="B224" t="e">
        <f ca="1"/>
        <v>#NAME?</v>
      </c>
      <c r="C224" t="e">
        <f ca="1"/>
        <v>#NAME?</v>
      </c>
      <c r="D224" t="e">
        <f ca="1"/>
        <v>#NAME?</v>
      </c>
      <c r="E224" t="e">
        <f ca="1"/>
        <v>#NAME?</v>
      </c>
      <c r="F224" t="e">
        <f ca="1"/>
        <v>#NAME?</v>
      </c>
      <c r="G224" t="e">
        <f ca="1"/>
        <v>#NAME?</v>
      </c>
      <c r="H224" t="e">
        <f ca="1"/>
        <v>#NAME?</v>
      </c>
      <c r="I224" t="e">
        <f ca="1"/>
        <v>#NAME?</v>
      </c>
    </row>
    <row r="225" spans="1:9" x14ac:dyDescent="0.2">
      <c r="A225" t="e">
        <f ca="1"/>
        <v>#NAME?</v>
      </c>
      <c r="B225" t="e">
        <f ca="1"/>
        <v>#NAME?</v>
      </c>
      <c r="C225" t="e">
        <f ca="1"/>
        <v>#NAME?</v>
      </c>
      <c r="D225" t="e">
        <f ca="1"/>
        <v>#NAME?</v>
      </c>
      <c r="E225" t="e">
        <f ca="1"/>
        <v>#NAME?</v>
      </c>
      <c r="F225" t="e">
        <f ca="1"/>
        <v>#NAME?</v>
      </c>
      <c r="G225" t="e">
        <f ca="1"/>
        <v>#NAME?</v>
      </c>
      <c r="H225" t="e">
        <f ca="1"/>
        <v>#NAME?</v>
      </c>
      <c r="I225" t="e">
        <f ca="1"/>
        <v>#NAME?</v>
      </c>
    </row>
    <row r="226" spans="1:9" x14ac:dyDescent="0.2">
      <c r="A226" t="e">
        <f ca="1"/>
        <v>#NAME?</v>
      </c>
      <c r="B226" t="e">
        <f ca="1"/>
        <v>#NAME?</v>
      </c>
      <c r="C226" t="e">
        <f ca="1"/>
        <v>#NAME?</v>
      </c>
      <c r="D226" t="e">
        <f ca="1"/>
        <v>#NAME?</v>
      </c>
      <c r="E226" t="e">
        <f ca="1"/>
        <v>#NAME?</v>
      </c>
      <c r="F226" t="e">
        <f ca="1"/>
        <v>#NAME?</v>
      </c>
      <c r="G226" t="e">
        <f ca="1"/>
        <v>#NAME?</v>
      </c>
      <c r="H226" t="e">
        <f ca="1"/>
        <v>#NAME?</v>
      </c>
      <c r="I226" t="e">
        <f ca="1"/>
        <v>#NAME?</v>
      </c>
    </row>
    <row r="227" spans="1:9" x14ac:dyDescent="0.2">
      <c r="A227" t="e">
        <f ca="1"/>
        <v>#NAME?</v>
      </c>
      <c r="B227" t="e">
        <f ca="1"/>
        <v>#NAME?</v>
      </c>
      <c r="C227" t="e">
        <f ca="1"/>
        <v>#NAME?</v>
      </c>
      <c r="D227" t="e">
        <f ca="1"/>
        <v>#NAME?</v>
      </c>
      <c r="E227" t="e">
        <f ca="1"/>
        <v>#NAME?</v>
      </c>
      <c r="F227" t="e">
        <f ca="1"/>
        <v>#NAME?</v>
      </c>
      <c r="G227" t="e">
        <f ca="1"/>
        <v>#NAME?</v>
      </c>
      <c r="H227" t="e">
        <f ca="1"/>
        <v>#NAME?</v>
      </c>
      <c r="I227" t="e">
        <f ca="1"/>
        <v>#NAME?</v>
      </c>
    </row>
    <row r="228" spans="1:9" x14ac:dyDescent="0.2">
      <c r="A228" t="e">
        <f ca="1"/>
        <v>#NAME?</v>
      </c>
      <c r="B228" t="e">
        <f ca="1"/>
        <v>#NAME?</v>
      </c>
      <c r="C228" t="e">
        <f ca="1"/>
        <v>#NAME?</v>
      </c>
      <c r="D228" t="e">
        <f ca="1"/>
        <v>#NAME?</v>
      </c>
      <c r="E228" t="e">
        <f ca="1"/>
        <v>#NAME?</v>
      </c>
      <c r="F228" t="e">
        <f ca="1"/>
        <v>#NAME?</v>
      </c>
      <c r="G228" t="e">
        <f ca="1"/>
        <v>#NAME?</v>
      </c>
      <c r="H228" t="e">
        <f ca="1"/>
        <v>#NAME?</v>
      </c>
      <c r="I228" t="e">
        <f ca="1"/>
        <v>#NAME?</v>
      </c>
    </row>
    <row r="229" spans="1:9" x14ac:dyDescent="0.2">
      <c r="A229" t="e">
        <f ca="1"/>
        <v>#NAME?</v>
      </c>
      <c r="B229" t="e">
        <f ca="1"/>
        <v>#NAME?</v>
      </c>
      <c r="C229" t="e">
        <f ca="1"/>
        <v>#NAME?</v>
      </c>
      <c r="D229" t="e">
        <f ca="1"/>
        <v>#NAME?</v>
      </c>
      <c r="E229" t="e">
        <f ca="1"/>
        <v>#NAME?</v>
      </c>
      <c r="F229" t="e">
        <f ca="1"/>
        <v>#NAME?</v>
      </c>
      <c r="G229" t="e">
        <f ca="1"/>
        <v>#NAME?</v>
      </c>
      <c r="H229" t="e">
        <f ca="1"/>
        <v>#NAME?</v>
      </c>
      <c r="I229" t="e">
        <f ca="1"/>
        <v>#NAME?</v>
      </c>
    </row>
    <row r="230" spans="1:9" x14ac:dyDescent="0.2">
      <c r="A230" t="e">
        <f ca="1"/>
        <v>#NAME?</v>
      </c>
      <c r="B230" t="e">
        <f ca="1"/>
        <v>#NAME?</v>
      </c>
      <c r="C230" t="e">
        <f ca="1"/>
        <v>#NAME?</v>
      </c>
      <c r="D230" t="e">
        <f ca="1"/>
        <v>#NAME?</v>
      </c>
      <c r="E230" t="e">
        <f ca="1"/>
        <v>#NAME?</v>
      </c>
      <c r="F230" t="e">
        <f ca="1"/>
        <v>#NAME?</v>
      </c>
      <c r="G230" t="e">
        <f ca="1"/>
        <v>#NAME?</v>
      </c>
      <c r="H230" t="e">
        <f ca="1"/>
        <v>#NAME?</v>
      </c>
      <c r="I230" t="e">
        <f ca="1"/>
        <v>#NAME?</v>
      </c>
    </row>
    <row r="231" spans="1:9" x14ac:dyDescent="0.2">
      <c r="A231" t="e">
        <f ca="1"/>
        <v>#NAME?</v>
      </c>
      <c r="B231" t="e">
        <f ca="1"/>
        <v>#NAME?</v>
      </c>
      <c r="C231" t="e">
        <f ca="1"/>
        <v>#NAME?</v>
      </c>
      <c r="D231" t="e">
        <f ca="1"/>
        <v>#NAME?</v>
      </c>
      <c r="E231" t="e">
        <f ca="1"/>
        <v>#NAME?</v>
      </c>
      <c r="F231" t="e">
        <f ca="1"/>
        <v>#NAME?</v>
      </c>
      <c r="G231" t="e">
        <f ca="1"/>
        <v>#NAME?</v>
      </c>
      <c r="H231" t="e">
        <f ca="1"/>
        <v>#NAME?</v>
      </c>
      <c r="I231" t="e">
        <f ca="1"/>
        <v>#NAME?</v>
      </c>
    </row>
    <row r="232" spans="1:9" x14ac:dyDescent="0.2">
      <c r="A232" t="e">
        <f ca="1"/>
        <v>#NAME?</v>
      </c>
      <c r="B232" t="e">
        <f ca="1"/>
        <v>#NAME?</v>
      </c>
      <c r="C232" t="e">
        <f ca="1"/>
        <v>#NAME?</v>
      </c>
      <c r="D232" t="e">
        <f ca="1"/>
        <v>#NAME?</v>
      </c>
      <c r="E232" t="e">
        <f ca="1"/>
        <v>#NAME?</v>
      </c>
      <c r="F232" t="e">
        <f ca="1"/>
        <v>#NAME?</v>
      </c>
      <c r="G232" t="e">
        <f ca="1"/>
        <v>#NAME?</v>
      </c>
      <c r="H232" t="e">
        <f ca="1"/>
        <v>#NAME?</v>
      </c>
      <c r="I232" t="e">
        <f ca="1"/>
        <v>#NAME?</v>
      </c>
    </row>
    <row r="233" spans="1:9" x14ac:dyDescent="0.2">
      <c r="A233" t="e">
        <f ca="1"/>
        <v>#NAME?</v>
      </c>
      <c r="B233" t="e">
        <f ca="1"/>
        <v>#NAME?</v>
      </c>
      <c r="C233" t="e">
        <f ca="1"/>
        <v>#NAME?</v>
      </c>
      <c r="D233" t="e">
        <f ca="1"/>
        <v>#NAME?</v>
      </c>
      <c r="E233" t="e">
        <f ca="1"/>
        <v>#NAME?</v>
      </c>
      <c r="F233" t="e">
        <f ca="1"/>
        <v>#NAME?</v>
      </c>
      <c r="G233" t="e">
        <f ca="1"/>
        <v>#NAME?</v>
      </c>
      <c r="H233" t="e">
        <f ca="1"/>
        <v>#NAME?</v>
      </c>
      <c r="I233" t="e">
        <f ca="1"/>
        <v>#NAME?</v>
      </c>
    </row>
    <row r="234" spans="1:9" x14ac:dyDescent="0.2">
      <c r="A234" t="e">
        <f ca="1"/>
        <v>#NAME?</v>
      </c>
      <c r="B234" t="e">
        <f ca="1"/>
        <v>#NAME?</v>
      </c>
      <c r="C234" t="e">
        <f ca="1"/>
        <v>#NAME?</v>
      </c>
      <c r="D234" t="e">
        <f ca="1"/>
        <v>#NAME?</v>
      </c>
      <c r="E234" t="e">
        <f ca="1"/>
        <v>#NAME?</v>
      </c>
      <c r="F234" t="e">
        <f ca="1"/>
        <v>#NAME?</v>
      </c>
      <c r="G234" t="e">
        <f ca="1"/>
        <v>#NAME?</v>
      </c>
      <c r="H234" t="e">
        <f ca="1"/>
        <v>#NAME?</v>
      </c>
      <c r="I234" t="e">
        <f ca="1"/>
        <v>#NAME?</v>
      </c>
    </row>
    <row r="235" spans="1:9" x14ac:dyDescent="0.2">
      <c r="A235" t="e">
        <f ca="1"/>
        <v>#NAME?</v>
      </c>
      <c r="B235" t="e">
        <f ca="1"/>
        <v>#NAME?</v>
      </c>
      <c r="C235" t="e">
        <f ca="1"/>
        <v>#NAME?</v>
      </c>
      <c r="D235" t="e">
        <f ca="1"/>
        <v>#NAME?</v>
      </c>
      <c r="E235" t="e">
        <f ca="1"/>
        <v>#NAME?</v>
      </c>
      <c r="F235" t="e">
        <f ca="1"/>
        <v>#NAME?</v>
      </c>
      <c r="G235" t="e">
        <f ca="1"/>
        <v>#NAME?</v>
      </c>
      <c r="H235" t="e">
        <f ca="1"/>
        <v>#NAME?</v>
      </c>
      <c r="I235" t="e">
        <f ca="1"/>
        <v>#NAME?</v>
      </c>
    </row>
    <row r="236" spans="1:9" x14ac:dyDescent="0.2">
      <c r="A236" t="e">
        <f ca="1"/>
        <v>#NAME?</v>
      </c>
      <c r="B236" t="e">
        <f ca="1"/>
        <v>#NAME?</v>
      </c>
      <c r="C236" t="e">
        <f ca="1"/>
        <v>#NAME?</v>
      </c>
      <c r="D236" t="e">
        <f ca="1"/>
        <v>#NAME?</v>
      </c>
      <c r="E236" t="e">
        <f ca="1"/>
        <v>#NAME?</v>
      </c>
      <c r="F236" t="e">
        <f ca="1"/>
        <v>#NAME?</v>
      </c>
      <c r="G236" t="e">
        <f ca="1"/>
        <v>#NAME?</v>
      </c>
      <c r="H236" t="e">
        <f ca="1"/>
        <v>#NAME?</v>
      </c>
      <c r="I236" t="e">
        <f ca="1"/>
        <v>#NAME?</v>
      </c>
    </row>
    <row r="237" spans="1:9" x14ac:dyDescent="0.2">
      <c r="A237" t="e">
        <f ca="1"/>
        <v>#NAME?</v>
      </c>
      <c r="B237" t="e">
        <f ca="1"/>
        <v>#NAME?</v>
      </c>
      <c r="C237" t="e">
        <f ca="1"/>
        <v>#NAME?</v>
      </c>
      <c r="D237" t="e">
        <f ca="1"/>
        <v>#NAME?</v>
      </c>
      <c r="E237" t="e">
        <f ca="1"/>
        <v>#NAME?</v>
      </c>
      <c r="F237" t="e">
        <f ca="1"/>
        <v>#NAME?</v>
      </c>
      <c r="G237" t="e">
        <f ca="1"/>
        <v>#NAME?</v>
      </c>
      <c r="H237" t="e">
        <f ca="1"/>
        <v>#NAME?</v>
      </c>
      <c r="I237" t="e">
        <f ca="1"/>
        <v>#NAME?</v>
      </c>
    </row>
    <row r="238" spans="1:9" x14ac:dyDescent="0.2">
      <c r="A238" t="e">
        <f ca="1"/>
        <v>#NAME?</v>
      </c>
      <c r="B238" t="e">
        <f ca="1"/>
        <v>#NAME?</v>
      </c>
      <c r="C238" t="e">
        <f ca="1"/>
        <v>#NAME?</v>
      </c>
      <c r="D238" t="e">
        <f ca="1"/>
        <v>#NAME?</v>
      </c>
      <c r="E238" t="e">
        <f ca="1"/>
        <v>#NAME?</v>
      </c>
      <c r="F238" t="e">
        <f ca="1"/>
        <v>#NAME?</v>
      </c>
      <c r="G238" t="e">
        <f ca="1"/>
        <v>#NAME?</v>
      </c>
      <c r="H238" t="e">
        <f ca="1"/>
        <v>#NAME?</v>
      </c>
      <c r="I238" t="e">
        <f ca="1"/>
        <v>#NAME?</v>
      </c>
    </row>
    <row r="239" spans="1:9" x14ac:dyDescent="0.2">
      <c r="A239" t="e">
        <f ca="1"/>
        <v>#NAME?</v>
      </c>
      <c r="B239" t="e">
        <f ca="1"/>
        <v>#NAME?</v>
      </c>
      <c r="C239" t="e">
        <f ca="1"/>
        <v>#NAME?</v>
      </c>
      <c r="D239" t="e">
        <f ca="1"/>
        <v>#NAME?</v>
      </c>
      <c r="E239" t="e">
        <f ca="1"/>
        <v>#NAME?</v>
      </c>
      <c r="F239" t="e">
        <f ca="1"/>
        <v>#NAME?</v>
      </c>
      <c r="G239" t="e">
        <f ca="1"/>
        <v>#NAME?</v>
      </c>
      <c r="H239" t="e">
        <f ca="1"/>
        <v>#NAME?</v>
      </c>
      <c r="I239" t="e">
        <f ca="1"/>
        <v>#NAME?</v>
      </c>
    </row>
    <row r="240" spans="1:9" x14ac:dyDescent="0.2">
      <c r="A240" t="e">
        <f ca="1"/>
        <v>#NAME?</v>
      </c>
      <c r="B240" t="e">
        <f ca="1"/>
        <v>#NAME?</v>
      </c>
      <c r="C240" t="e">
        <f ca="1"/>
        <v>#NAME?</v>
      </c>
      <c r="D240" t="e">
        <f ca="1"/>
        <v>#NAME?</v>
      </c>
      <c r="E240" t="e">
        <f ca="1"/>
        <v>#NAME?</v>
      </c>
      <c r="F240" t="e">
        <f ca="1"/>
        <v>#NAME?</v>
      </c>
      <c r="G240" t="e">
        <f ca="1"/>
        <v>#NAME?</v>
      </c>
      <c r="H240" t="e">
        <f ca="1"/>
        <v>#NAME?</v>
      </c>
      <c r="I240" t="e">
        <f ca="1"/>
        <v>#NAME?</v>
      </c>
    </row>
    <row r="241" spans="1:9" x14ac:dyDescent="0.2">
      <c r="A241" t="e">
        <f ca="1"/>
        <v>#NAME?</v>
      </c>
      <c r="B241" t="e">
        <f ca="1"/>
        <v>#NAME?</v>
      </c>
      <c r="C241" t="e">
        <f ca="1"/>
        <v>#NAME?</v>
      </c>
      <c r="D241" t="e">
        <f ca="1"/>
        <v>#NAME?</v>
      </c>
      <c r="E241" t="e">
        <f ca="1"/>
        <v>#NAME?</v>
      </c>
      <c r="F241" t="e">
        <f ca="1"/>
        <v>#NAME?</v>
      </c>
      <c r="G241" t="e">
        <f ca="1"/>
        <v>#NAME?</v>
      </c>
      <c r="H241" t="e">
        <f ca="1"/>
        <v>#NAME?</v>
      </c>
      <c r="I241" t="e">
        <f ca="1"/>
        <v>#NAME?</v>
      </c>
    </row>
    <row r="242" spans="1:9" x14ac:dyDescent="0.2">
      <c r="A242" t="e">
        <f ca="1"/>
        <v>#NAME?</v>
      </c>
      <c r="B242" t="e">
        <f ca="1"/>
        <v>#NAME?</v>
      </c>
      <c r="C242" t="e">
        <f ca="1"/>
        <v>#NAME?</v>
      </c>
      <c r="D242" t="e">
        <f ca="1"/>
        <v>#NAME?</v>
      </c>
      <c r="E242" t="e">
        <f ca="1"/>
        <v>#NAME?</v>
      </c>
      <c r="F242" t="e">
        <f ca="1"/>
        <v>#NAME?</v>
      </c>
      <c r="G242" t="e">
        <f ca="1"/>
        <v>#NAME?</v>
      </c>
      <c r="H242" t="e">
        <f ca="1"/>
        <v>#NAME?</v>
      </c>
      <c r="I242" t="e">
        <f ca="1"/>
        <v>#NAME?</v>
      </c>
    </row>
    <row r="243" spans="1:9" x14ac:dyDescent="0.2">
      <c r="A243" t="e">
        <f ca="1"/>
        <v>#NAME?</v>
      </c>
      <c r="B243" t="e">
        <f ca="1"/>
        <v>#NAME?</v>
      </c>
      <c r="C243" t="e">
        <f ca="1"/>
        <v>#NAME?</v>
      </c>
      <c r="D243" t="e">
        <f ca="1"/>
        <v>#NAME?</v>
      </c>
      <c r="E243" t="e">
        <f ca="1"/>
        <v>#NAME?</v>
      </c>
      <c r="F243" t="e">
        <f ca="1"/>
        <v>#NAME?</v>
      </c>
      <c r="G243" t="e">
        <f ca="1"/>
        <v>#NAME?</v>
      </c>
      <c r="H243" t="e">
        <f ca="1"/>
        <v>#NAME?</v>
      </c>
      <c r="I243" t="e">
        <f ca="1"/>
        <v>#NAME?</v>
      </c>
    </row>
    <row r="244" spans="1:9" x14ac:dyDescent="0.2">
      <c r="A244" t="e">
        <f ca="1"/>
        <v>#NAME?</v>
      </c>
      <c r="B244" t="e">
        <f ca="1"/>
        <v>#NAME?</v>
      </c>
      <c r="C244" t="e">
        <f ca="1"/>
        <v>#NAME?</v>
      </c>
      <c r="D244" t="e">
        <f ca="1"/>
        <v>#NAME?</v>
      </c>
      <c r="E244" t="e">
        <f ca="1"/>
        <v>#NAME?</v>
      </c>
      <c r="F244" t="e">
        <f ca="1"/>
        <v>#NAME?</v>
      </c>
      <c r="G244" t="e">
        <f ca="1"/>
        <v>#NAME?</v>
      </c>
      <c r="H244" t="e">
        <f ca="1"/>
        <v>#NAME?</v>
      </c>
      <c r="I244" t="e">
        <f ca="1"/>
        <v>#NAME?</v>
      </c>
    </row>
    <row r="245" spans="1:9" x14ac:dyDescent="0.2">
      <c r="A245" t="e">
        <f ca="1"/>
        <v>#NAME?</v>
      </c>
      <c r="B245" t="e">
        <f ca="1"/>
        <v>#NAME?</v>
      </c>
      <c r="C245" t="e">
        <f ca="1"/>
        <v>#NAME?</v>
      </c>
      <c r="D245" t="e">
        <f ca="1"/>
        <v>#NAME?</v>
      </c>
      <c r="E245" t="e">
        <f ca="1"/>
        <v>#NAME?</v>
      </c>
      <c r="F245" t="e">
        <f ca="1"/>
        <v>#NAME?</v>
      </c>
      <c r="G245" t="e">
        <f ca="1"/>
        <v>#NAME?</v>
      </c>
      <c r="H245" t="e">
        <f ca="1"/>
        <v>#NAME?</v>
      </c>
      <c r="I245" t="e">
        <f ca="1"/>
        <v>#NAME?</v>
      </c>
    </row>
    <row r="246" spans="1:9" x14ac:dyDescent="0.2">
      <c r="A246" t="e">
        <f ca="1"/>
        <v>#NAME?</v>
      </c>
      <c r="B246" t="e">
        <f ca="1"/>
        <v>#NAME?</v>
      </c>
      <c r="C246" t="e">
        <f ca="1"/>
        <v>#NAME?</v>
      </c>
      <c r="D246" t="e">
        <f ca="1"/>
        <v>#NAME?</v>
      </c>
      <c r="E246" t="e">
        <f ca="1"/>
        <v>#NAME?</v>
      </c>
      <c r="F246" t="e">
        <f ca="1"/>
        <v>#NAME?</v>
      </c>
      <c r="G246" t="e">
        <f ca="1"/>
        <v>#NAME?</v>
      </c>
      <c r="H246" t="e">
        <f ca="1"/>
        <v>#NAME?</v>
      </c>
      <c r="I246" t="e">
        <f ca="1"/>
        <v>#NAME?</v>
      </c>
    </row>
    <row r="247" spans="1:9" x14ac:dyDescent="0.2">
      <c r="A247" t="e">
        <f ca="1"/>
        <v>#NAME?</v>
      </c>
      <c r="B247" t="e">
        <f ca="1"/>
        <v>#NAME?</v>
      </c>
      <c r="C247" t="e">
        <f ca="1"/>
        <v>#NAME?</v>
      </c>
      <c r="D247" t="e">
        <f ca="1"/>
        <v>#NAME?</v>
      </c>
      <c r="E247" t="e">
        <f ca="1"/>
        <v>#NAME?</v>
      </c>
      <c r="F247" t="e">
        <f ca="1"/>
        <v>#NAME?</v>
      </c>
      <c r="G247" t="e">
        <f ca="1"/>
        <v>#NAME?</v>
      </c>
      <c r="H247" t="e">
        <f ca="1"/>
        <v>#NAME?</v>
      </c>
      <c r="I247" t="e">
        <f ca="1"/>
        <v>#NAME?</v>
      </c>
    </row>
    <row r="248" spans="1:9" x14ac:dyDescent="0.2">
      <c r="A248" t="e">
        <f ca="1"/>
        <v>#NAME?</v>
      </c>
      <c r="B248" t="e">
        <f ca="1"/>
        <v>#NAME?</v>
      </c>
      <c r="C248" t="e">
        <f ca="1"/>
        <v>#NAME?</v>
      </c>
      <c r="D248" t="e">
        <f ca="1"/>
        <v>#NAME?</v>
      </c>
      <c r="E248" t="e">
        <f ca="1"/>
        <v>#NAME?</v>
      </c>
      <c r="F248" t="e">
        <f ca="1"/>
        <v>#NAME?</v>
      </c>
      <c r="G248" t="e">
        <f ca="1"/>
        <v>#NAME?</v>
      </c>
      <c r="H248" t="e">
        <f ca="1"/>
        <v>#NAME?</v>
      </c>
      <c r="I248" t="e">
        <f ca="1"/>
        <v>#NAME?</v>
      </c>
    </row>
    <row r="249" spans="1:9" x14ac:dyDescent="0.2">
      <c r="A249" t="e">
        <f ca="1"/>
        <v>#NAME?</v>
      </c>
      <c r="B249" t="e">
        <f ca="1"/>
        <v>#NAME?</v>
      </c>
      <c r="C249" t="e">
        <f ca="1"/>
        <v>#NAME?</v>
      </c>
      <c r="D249" t="e">
        <f ca="1"/>
        <v>#NAME?</v>
      </c>
      <c r="E249" t="e">
        <f ca="1"/>
        <v>#NAME?</v>
      </c>
      <c r="F249" t="e">
        <f ca="1"/>
        <v>#NAME?</v>
      </c>
      <c r="G249" t="e">
        <f ca="1"/>
        <v>#NAME?</v>
      </c>
      <c r="H249" t="e">
        <f ca="1"/>
        <v>#NAME?</v>
      </c>
      <c r="I249" t="e">
        <f ca="1"/>
        <v>#NAME?</v>
      </c>
    </row>
    <row r="250" spans="1:9" x14ac:dyDescent="0.2">
      <c r="A250" t="e">
        <f ca="1"/>
        <v>#NAME?</v>
      </c>
      <c r="B250" t="e">
        <f ca="1"/>
        <v>#NAME?</v>
      </c>
      <c r="C250" t="e">
        <f ca="1"/>
        <v>#NAME?</v>
      </c>
      <c r="D250" t="e">
        <f ca="1"/>
        <v>#NAME?</v>
      </c>
      <c r="E250" t="e">
        <f ca="1"/>
        <v>#NAME?</v>
      </c>
      <c r="F250" t="e">
        <f ca="1"/>
        <v>#NAME?</v>
      </c>
      <c r="G250" t="e">
        <f ca="1"/>
        <v>#NAME?</v>
      </c>
      <c r="H250" t="e">
        <f ca="1"/>
        <v>#NAME?</v>
      </c>
      <c r="I250" t="e">
        <f ca="1"/>
        <v>#NAME?</v>
      </c>
    </row>
    <row r="251" spans="1:9" x14ac:dyDescent="0.2">
      <c r="A251" t="e">
        <f ca="1"/>
        <v>#NAME?</v>
      </c>
      <c r="B251" t="e">
        <f ca="1"/>
        <v>#NAME?</v>
      </c>
      <c r="C251" t="e">
        <f ca="1"/>
        <v>#NAME?</v>
      </c>
      <c r="D251" t="e">
        <f ca="1"/>
        <v>#NAME?</v>
      </c>
      <c r="E251" t="e">
        <f ca="1"/>
        <v>#NAME?</v>
      </c>
      <c r="F251" t="e">
        <f ca="1"/>
        <v>#NAME?</v>
      </c>
      <c r="G251" t="e">
        <f ca="1"/>
        <v>#NAME?</v>
      </c>
      <c r="H251" t="e">
        <f ca="1"/>
        <v>#NAME?</v>
      </c>
      <c r="I251" t="e">
        <f ca="1"/>
        <v>#NAME?</v>
      </c>
    </row>
    <row r="252" spans="1:9" x14ac:dyDescent="0.2">
      <c r="A252" t="e">
        <f ca="1"/>
        <v>#NAME?</v>
      </c>
      <c r="B252" t="e">
        <f ca="1"/>
        <v>#NAME?</v>
      </c>
      <c r="C252" t="e">
        <f ca="1"/>
        <v>#NAME?</v>
      </c>
      <c r="D252" t="e">
        <f ca="1"/>
        <v>#NAME?</v>
      </c>
      <c r="E252" t="e">
        <f ca="1"/>
        <v>#NAME?</v>
      </c>
      <c r="F252" t="e">
        <f ca="1"/>
        <v>#NAME?</v>
      </c>
      <c r="G252" t="e">
        <f ca="1"/>
        <v>#NAME?</v>
      </c>
      <c r="H252" t="e">
        <f ca="1"/>
        <v>#NAME?</v>
      </c>
      <c r="I252" t="e">
        <f ca="1"/>
        <v>#NAME?</v>
      </c>
    </row>
    <row r="253" spans="1:9" x14ac:dyDescent="0.2">
      <c r="A253" t="e">
        <f ca="1"/>
        <v>#NAME?</v>
      </c>
      <c r="B253" t="e">
        <f ca="1"/>
        <v>#NAME?</v>
      </c>
      <c r="C253" t="e">
        <f ca="1"/>
        <v>#NAME?</v>
      </c>
      <c r="D253" t="e">
        <f ca="1"/>
        <v>#NAME?</v>
      </c>
      <c r="E253" t="e">
        <f ca="1"/>
        <v>#NAME?</v>
      </c>
      <c r="F253" t="e">
        <f ca="1"/>
        <v>#NAME?</v>
      </c>
      <c r="G253" t="e">
        <f ca="1"/>
        <v>#NAME?</v>
      </c>
      <c r="H253" t="e">
        <f ca="1"/>
        <v>#NAME?</v>
      </c>
      <c r="I253" t="e">
        <f ca="1"/>
        <v>#NAME?</v>
      </c>
    </row>
    <row r="254" spans="1:9" x14ac:dyDescent="0.2">
      <c r="A254" t="e">
        <f ca="1"/>
        <v>#NAME?</v>
      </c>
      <c r="B254" t="e">
        <f ca="1"/>
        <v>#NAME?</v>
      </c>
      <c r="C254" t="e">
        <f ca="1"/>
        <v>#NAME?</v>
      </c>
      <c r="D254" t="e">
        <f ca="1"/>
        <v>#NAME?</v>
      </c>
      <c r="E254" t="e">
        <f ca="1"/>
        <v>#NAME?</v>
      </c>
      <c r="F254" t="e">
        <f ca="1"/>
        <v>#NAME?</v>
      </c>
      <c r="G254" t="e">
        <f ca="1"/>
        <v>#NAME?</v>
      </c>
      <c r="H254" t="e">
        <f ca="1"/>
        <v>#NAME?</v>
      </c>
      <c r="I254" t="e">
        <f ca="1"/>
        <v>#NAME?</v>
      </c>
    </row>
    <row r="255" spans="1:9" x14ac:dyDescent="0.2">
      <c r="A255" t="e">
        <f ca="1"/>
        <v>#NAME?</v>
      </c>
      <c r="B255" t="e">
        <f ca="1"/>
        <v>#NAME?</v>
      </c>
      <c r="C255" t="e">
        <f ca="1"/>
        <v>#NAME?</v>
      </c>
      <c r="D255" t="e">
        <f ca="1"/>
        <v>#NAME?</v>
      </c>
      <c r="E255" t="e">
        <f ca="1"/>
        <v>#NAME?</v>
      </c>
      <c r="F255" t="e">
        <f ca="1"/>
        <v>#NAME?</v>
      </c>
      <c r="G255" t="e">
        <f ca="1"/>
        <v>#NAME?</v>
      </c>
      <c r="H255" t="e">
        <f ca="1"/>
        <v>#NAME?</v>
      </c>
      <c r="I255" t="e">
        <f ca="1"/>
        <v>#NAME?</v>
      </c>
    </row>
    <row r="256" spans="1:9" x14ac:dyDescent="0.2">
      <c r="A256" t="e">
        <f ca="1"/>
        <v>#NAME?</v>
      </c>
      <c r="B256" t="e">
        <f ca="1"/>
        <v>#NAME?</v>
      </c>
      <c r="C256" t="e">
        <f ca="1"/>
        <v>#NAME?</v>
      </c>
      <c r="D256" t="e">
        <f ca="1"/>
        <v>#NAME?</v>
      </c>
      <c r="E256" t="e">
        <f ca="1"/>
        <v>#NAME?</v>
      </c>
      <c r="F256" t="e">
        <f ca="1"/>
        <v>#NAME?</v>
      </c>
      <c r="G256" t="e">
        <f ca="1"/>
        <v>#NAME?</v>
      </c>
      <c r="H256" t="e">
        <f ca="1"/>
        <v>#NAME?</v>
      </c>
      <c r="I256" t="e">
        <f ca="1"/>
        <v>#NAME?</v>
      </c>
    </row>
    <row r="257" spans="1:9" x14ac:dyDescent="0.2">
      <c r="A257" t="e">
        <f ca="1"/>
        <v>#NAME?</v>
      </c>
      <c r="B257" t="e">
        <f ca="1"/>
        <v>#NAME?</v>
      </c>
      <c r="C257" t="e">
        <f ca="1"/>
        <v>#NAME?</v>
      </c>
      <c r="D257" t="e">
        <f ca="1"/>
        <v>#NAME?</v>
      </c>
      <c r="E257" t="e">
        <f ca="1"/>
        <v>#NAME?</v>
      </c>
      <c r="F257" t="e">
        <f ca="1"/>
        <v>#NAME?</v>
      </c>
      <c r="G257" t="e">
        <f ca="1"/>
        <v>#NAME?</v>
      </c>
      <c r="H257" t="e">
        <f ca="1"/>
        <v>#NAME?</v>
      </c>
      <c r="I257" t="e">
        <f ca="1"/>
        <v>#NAME?</v>
      </c>
    </row>
    <row r="258" spans="1:9" x14ac:dyDescent="0.2">
      <c r="A258" t="e">
        <f ca="1"/>
        <v>#NAME?</v>
      </c>
      <c r="B258" t="e">
        <f ca="1"/>
        <v>#NAME?</v>
      </c>
      <c r="C258" t="e">
        <f ca="1"/>
        <v>#NAME?</v>
      </c>
      <c r="D258" t="e">
        <f ca="1"/>
        <v>#NAME?</v>
      </c>
      <c r="E258" t="e">
        <f ca="1"/>
        <v>#NAME?</v>
      </c>
      <c r="F258" t="e">
        <f ca="1"/>
        <v>#NAME?</v>
      </c>
      <c r="G258" t="e">
        <f ca="1"/>
        <v>#NAME?</v>
      </c>
      <c r="H258" t="e">
        <f ca="1"/>
        <v>#NAME?</v>
      </c>
      <c r="I258" t="e">
        <f ca="1"/>
        <v>#NAME?</v>
      </c>
    </row>
    <row r="259" spans="1:9" x14ac:dyDescent="0.2">
      <c r="A259" t="e">
        <f ca="1"/>
        <v>#NAME?</v>
      </c>
      <c r="B259" t="e">
        <f ca="1"/>
        <v>#NAME?</v>
      </c>
      <c r="C259" t="e">
        <f ca="1"/>
        <v>#NAME?</v>
      </c>
      <c r="D259" t="e">
        <f ca="1"/>
        <v>#NAME?</v>
      </c>
      <c r="E259" t="e">
        <f ca="1"/>
        <v>#NAME?</v>
      </c>
      <c r="F259" t="e">
        <f ca="1"/>
        <v>#NAME?</v>
      </c>
      <c r="G259" t="e">
        <f ca="1"/>
        <v>#NAME?</v>
      </c>
      <c r="H259" t="e">
        <f ca="1"/>
        <v>#NAME?</v>
      </c>
      <c r="I259" t="e">
        <f ca="1"/>
        <v>#NAME?</v>
      </c>
    </row>
    <row r="260" spans="1:9" x14ac:dyDescent="0.2">
      <c r="A260" t="e">
        <f ca="1"/>
        <v>#NAME?</v>
      </c>
      <c r="B260" t="e">
        <f ca="1"/>
        <v>#NAME?</v>
      </c>
      <c r="C260" t="e">
        <f ca="1"/>
        <v>#NAME?</v>
      </c>
      <c r="D260" t="e">
        <f ca="1"/>
        <v>#NAME?</v>
      </c>
      <c r="E260" t="e">
        <f ca="1"/>
        <v>#NAME?</v>
      </c>
      <c r="F260" t="e">
        <f ca="1"/>
        <v>#NAME?</v>
      </c>
      <c r="G260" t="e">
        <f ca="1"/>
        <v>#NAME?</v>
      </c>
      <c r="H260" t="e">
        <f ca="1"/>
        <v>#NAME?</v>
      </c>
      <c r="I260" t="e">
        <f ca="1"/>
        <v>#NAME?</v>
      </c>
    </row>
    <row r="261" spans="1:9" x14ac:dyDescent="0.2">
      <c r="A261" t="e">
        <f ca="1"/>
        <v>#NAME?</v>
      </c>
      <c r="B261" t="e">
        <f ca="1"/>
        <v>#NAME?</v>
      </c>
      <c r="C261" t="e">
        <f ca="1"/>
        <v>#NAME?</v>
      </c>
      <c r="D261" t="e">
        <f ca="1"/>
        <v>#NAME?</v>
      </c>
      <c r="E261" t="e">
        <f ca="1"/>
        <v>#NAME?</v>
      </c>
      <c r="F261" t="e">
        <f ca="1"/>
        <v>#NAME?</v>
      </c>
      <c r="G261" t="e">
        <f ca="1"/>
        <v>#NAME?</v>
      </c>
      <c r="H261" t="e">
        <f ca="1"/>
        <v>#NAME?</v>
      </c>
      <c r="I261" t="e">
        <f ca="1"/>
        <v>#NAME?</v>
      </c>
    </row>
    <row r="262" spans="1:9" x14ac:dyDescent="0.2">
      <c r="A262" t="e">
        <f ca="1"/>
        <v>#NAME?</v>
      </c>
      <c r="B262" t="e">
        <f ca="1"/>
        <v>#NAME?</v>
      </c>
      <c r="C262" t="e">
        <f ca="1"/>
        <v>#NAME?</v>
      </c>
      <c r="D262" t="e">
        <f ca="1"/>
        <v>#NAME?</v>
      </c>
      <c r="E262" t="e">
        <f ca="1"/>
        <v>#NAME?</v>
      </c>
      <c r="F262" t="e">
        <f ca="1"/>
        <v>#NAME?</v>
      </c>
      <c r="G262" t="e">
        <f ca="1"/>
        <v>#NAME?</v>
      </c>
      <c r="H262" t="e">
        <f ca="1"/>
        <v>#NAME?</v>
      </c>
      <c r="I262" t="e">
        <f ca="1"/>
        <v>#NAME?</v>
      </c>
    </row>
    <row r="263" spans="1:9" x14ac:dyDescent="0.2">
      <c r="A263" t="e">
        <f ca="1"/>
        <v>#NAME?</v>
      </c>
      <c r="B263" t="e">
        <f ca="1"/>
        <v>#NAME?</v>
      </c>
      <c r="C263" t="e">
        <f ca="1"/>
        <v>#NAME?</v>
      </c>
      <c r="D263" t="e">
        <f ca="1"/>
        <v>#NAME?</v>
      </c>
      <c r="E263" t="e">
        <f ca="1"/>
        <v>#NAME?</v>
      </c>
      <c r="F263" t="e">
        <f ca="1"/>
        <v>#NAME?</v>
      </c>
      <c r="G263" t="e">
        <f ca="1"/>
        <v>#NAME?</v>
      </c>
      <c r="H263" t="e">
        <f ca="1"/>
        <v>#NAME?</v>
      </c>
      <c r="I263" t="e">
        <f ca="1"/>
        <v>#NAME?</v>
      </c>
    </row>
    <row r="264" spans="1:9" x14ac:dyDescent="0.2">
      <c r="A264" t="e">
        <f ca="1"/>
        <v>#NAME?</v>
      </c>
      <c r="B264" t="e">
        <f ca="1"/>
        <v>#NAME?</v>
      </c>
      <c r="C264" t="e">
        <f ca="1"/>
        <v>#NAME?</v>
      </c>
      <c r="D264" t="e">
        <f ca="1"/>
        <v>#NAME?</v>
      </c>
      <c r="E264" t="e">
        <f ca="1"/>
        <v>#NAME?</v>
      </c>
      <c r="F264" t="e">
        <f ca="1"/>
        <v>#NAME?</v>
      </c>
      <c r="G264" t="e">
        <f ca="1"/>
        <v>#NAME?</v>
      </c>
      <c r="H264" t="e">
        <f ca="1"/>
        <v>#NAME?</v>
      </c>
      <c r="I264" t="e">
        <f ca="1"/>
        <v>#NAME?</v>
      </c>
    </row>
    <row r="265" spans="1:9" x14ac:dyDescent="0.2">
      <c r="A265" t="e">
        <f ca="1"/>
        <v>#NAME?</v>
      </c>
      <c r="B265" t="e">
        <f ca="1"/>
        <v>#NAME?</v>
      </c>
      <c r="C265" t="e">
        <f ca="1"/>
        <v>#NAME?</v>
      </c>
      <c r="D265" t="e">
        <f ca="1"/>
        <v>#NAME?</v>
      </c>
      <c r="E265" t="e">
        <f ca="1"/>
        <v>#NAME?</v>
      </c>
      <c r="F265" t="e">
        <f ca="1"/>
        <v>#NAME?</v>
      </c>
      <c r="G265" t="e">
        <f ca="1"/>
        <v>#NAME?</v>
      </c>
      <c r="H265" t="e">
        <f ca="1"/>
        <v>#NAME?</v>
      </c>
      <c r="I265" t="e">
        <f ca="1"/>
        <v>#NAME?</v>
      </c>
    </row>
    <row r="266" spans="1:9" x14ac:dyDescent="0.2">
      <c r="A266" t="e">
        <f ca="1"/>
        <v>#NAME?</v>
      </c>
      <c r="B266" t="e">
        <f ca="1"/>
        <v>#NAME?</v>
      </c>
      <c r="C266" t="e">
        <f ca="1"/>
        <v>#NAME?</v>
      </c>
      <c r="D266" t="e">
        <f ca="1"/>
        <v>#NAME?</v>
      </c>
      <c r="E266" t="e">
        <f ca="1"/>
        <v>#NAME?</v>
      </c>
      <c r="F266" t="e">
        <f ca="1"/>
        <v>#NAME?</v>
      </c>
      <c r="G266" t="e">
        <f ca="1"/>
        <v>#NAME?</v>
      </c>
      <c r="H266" t="e">
        <f ca="1"/>
        <v>#NAME?</v>
      </c>
      <c r="I266" t="e">
        <f ca="1"/>
        <v>#NAME?</v>
      </c>
    </row>
    <row r="267" spans="1:9" x14ac:dyDescent="0.2">
      <c r="A267" t="e">
        <f ca="1"/>
        <v>#NAME?</v>
      </c>
      <c r="B267" t="e">
        <f ca="1"/>
        <v>#NAME?</v>
      </c>
      <c r="C267" t="e">
        <f ca="1"/>
        <v>#NAME?</v>
      </c>
      <c r="D267" t="e">
        <f ca="1"/>
        <v>#NAME?</v>
      </c>
      <c r="E267" t="e">
        <f ca="1"/>
        <v>#NAME?</v>
      </c>
      <c r="F267" t="e">
        <f ca="1"/>
        <v>#NAME?</v>
      </c>
      <c r="G267" t="e">
        <f ca="1"/>
        <v>#NAME?</v>
      </c>
      <c r="H267" t="e">
        <f ca="1"/>
        <v>#NAME?</v>
      </c>
      <c r="I267" t="e">
        <f ca="1"/>
        <v>#NAME?</v>
      </c>
    </row>
    <row r="268" spans="1:9" x14ac:dyDescent="0.2">
      <c r="A268" t="e">
        <f ca="1"/>
        <v>#NAME?</v>
      </c>
      <c r="B268" t="e">
        <f ca="1"/>
        <v>#NAME?</v>
      </c>
      <c r="C268" t="e">
        <f ca="1"/>
        <v>#NAME?</v>
      </c>
      <c r="D268" t="e">
        <f ca="1"/>
        <v>#NAME?</v>
      </c>
      <c r="E268" t="e">
        <f ca="1"/>
        <v>#NAME?</v>
      </c>
      <c r="F268" t="e">
        <f ca="1"/>
        <v>#NAME?</v>
      </c>
      <c r="G268" t="e">
        <f ca="1"/>
        <v>#NAME?</v>
      </c>
      <c r="H268" t="e">
        <f ca="1"/>
        <v>#NAME?</v>
      </c>
      <c r="I268" t="e">
        <f ca="1"/>
        <v>#NAME?</v>
      </c>
    </row>
    <row r="269" spans="1:9" x14ac:dyDescent="0.2">
      <c r="A269" t="e">
        <f ca="1"/>
        <v>#NAME?</v>
      </c>
      <c r="B269" t="e">
        <f ca="1"/>
        <v>#NAME?</v>
      </c>
      <c r="C269" t="e">
        <f ca="1"/>
        <v>#NAME?</v>
      </c>
      <c r="D269" t="e">
        <f ca="1"/>
        <v>#NAME?</v>
      </c>
      <c r="E269" t="e">
        <f ca="1"/>
        <v>#NAME?</v>
      </c>
      <c r="F269" t="e">
        <f ca="1"/>
        <v>#NAME?</v>
      </c>
      <c r="G269" t="e">
        <f ca="1"/>
        <v>#NAME?</v>
      </c>
      <c r="H269" t="e">
        <f ca="1"/>
        <v>#NAME?</v>
      </c>
      <c r="I269" t="e">
        <f ca="1"/>
        <v>#NAME?</v>
      </c>
    </row>
    <row r="270" spans="1:9" x14ac:dyDescent="0.2">
      <c r="A270" t="e">
        <f ca="1"/>
        <v>#NAME?</v>
      </c>
      <c r="B270" t="e">
        <f ca="1"/>
        <v>#NAME?</v>
      </c>
      <c r="C270" t="e">
        <f ca="1"/>
        <v>#NAME?</v>
      </c>
      <c r="D270" t="e">
        <f ca="1"/>
        <v>#NAME?</v>
      </c>
      <c r="E270" t="e">
        <f ca="1"/>
        <v>#NAME?</v>
      </c>
      <c r="F270" t="e">
        <f ca="1"/>
        <v>#NAME?</v>
      </c>
      <c r="G270" t="e">
        <f ca="1"/>
        <v>#NAME?</v>
      </c>
      <c r="H270" t="e">
        <f ca="1"/>
        <v>#NAME?</v>
      </c>
      <c r="I270" t="e">
        <f ca="1"/>
        <v>#NAME?</v>
      </c>
    </row>
    <row r="271" spans="1:9" x14ac:dyDescent="0.2">
      <c r="A271" t="e">
        <f ca="1"/>
        <v>#NAME?</v>
      </c>
      <c r="B271" t="e">
        <f ca="1"/>
        <v>#NAME?</v>
      </c>
      <c r="C271" t="e">
        <f ca="1"/>
        <v>#NAME?</v>
      </c>
      <c r="D271" t="e">
        <f ca="1"/>
        <v>#NAME?</v>
      </c>
      <c r="E271" t="e">
        <f ca="1"/>
        <v>#NAME?</v>
      </c>
      <c r="F271" t="e">
        <f ca="1"/>
        <v>#NAME?</v>
      </c>
      <c r="G271" t="e">
        <f ca="1"/>
        <v>#NAME?</v>
      </c>
      <c r="H271" t="e">
        <f ca="1"/>
        <v>#NAME?</v>
      </c>
      <c r="I271" t="e">
        <f ca="1"/>
        <v>#NAME?</v>
      </c>
    </row>
    <row r="272" spans="1:9" x14ac:dyDescent="0.2">
      <c r="A272" t="e">
        <f ca="1"/>
        <v>#NAME?</v>
      </c>
      <c r="B272" t="e">
        <f ca="1"/>
        <v>#NAME?</v>
      </c>
      <c r="C272" t="e">
        <f ca="1"/>
        <v>#NAME?</v>
      </c>
      <c r="D272" t="e">
        <f ca="1"/>
        <v>#NAME?</v>
      </c>
      <c r="E272" t="e">
        <f ca="1"/>
        <v>#NAME?</v>
      </c>
      <c r="F272" t="e">
        <f ca="1"/>
        <v>#NAME?</v>
      </c>
      <c r="G272" t="e">
        <f ca="1"/>
        <v>#NAME?</v>
      </c>
      <c r="H272" t="e">
        <f ca="1"/>
        <v>#NAME?</v>
      </c>
      <c r="I272" t="e">
        <f ca="1"/>
        <v>#NAME?</v>
      </c>
    </row>
    <row r="273" spans="1:9" x14ac:dyDescent="0.2">
      <c r="A273" t="e">
        <f ca="1"/>
        <v>#NAME?</v>
      </c>
      <c r="B273" t="e">
        <f ca="1"/>
        <v>#NAME?</v>
      </c>
      <c r="C273" t="e">
        <f ca="1"/>
        <v>#NAME?</v>
      </c>
      <c r="D273" t="e">
        <f ca="1"/>
        <v>#NAME?</v>
      </c>
      <c r="E273" t="e">
        <f ca="1"/>
        <v>#NAME?</v>
      </c>
      <c r="F273" t="e">
        <f ca="1"/>
        <v>#NAME?</v>
      </c>
      <c r="G273" t="e">
        <f ca="1"/>
        <v>#NAME?</v>
      </c>
      <c r="H273" t="e">
        <f ca="1"/>
        <v>#NAME?</v>
      </c>
      <c r="I273" t="e">
        <f ca="1"/>
        <v>#NAME?</v>
      </c>
    </row>
    <row r="274" spans="1:9" x14ac:dyDescent="0.2">
      <c r="A274" t="e">
        <f ca="1"/>
        <v>#NAME?</v>
      </c>
      <c r="B274" t="e">
        <f ca="1"/>
        <v>#NAME?</v>
      </c>
      <c r="C274" t="e">
        <f ca="1"/>
        <v>#NAME?</v>
      </c>
      <c r="D274" t="e">
        <f ca="1"/>
        <v>#NAME?</v>
      </c>
      <c r="E274" t="e">
        <f ca="1"/>
        <v>#NAME?</v>
      </c>
      <c r="F274" t="e">
        <f ca="1"/>
        <v>#NAME?</v>
      </c>
      <c r="G274" t="e">
        <f ca="1"/>
        <v>#NAME?</v>
      </c>
      <c r="H274" t="e">
        <f ca="1"/>
        <v>#NAME?</v>
      </c>
      <c r="I274" t="e">
        <f ca="1"/>
        <v>#NAME?</v>
      </c>
    </row>
    <row r="275" spans="1:9" x14ac:dyDescent="0.2">
      <c r="A275" t="e">
        <f ca="1"/>
        <v>#NAME?</v>
      </c>
      <c r="B275" t="e">
        <f ca="1"/>
        <v>#NAME?</v>
      </c>
      <c r="C275" t="e">
        <f ca="1"/>
        <v>#NAME?</v>
      </c>
      <c r="D275" t="e">
        <f ca="1"/>
        <v>#NAME?</v>
      </c>
      <c r="E275" t="e">
        <f ca="1"/>
        <v>#NAME?</v>
      </c>
      <c r="F275" t="e">
        <f ca="1"/>
        <v>#NAME?</v>
      </c>
      <c r="G275" t="e">
        <f ca="1"/>
        <v>#NAME?</v>
      </c>
      <c r="H275" t="e">
        <f ca="1"/>
        <v>#NAME?</v>
      </c>
      <c r="I275" t="e">
        <f ca="1"/>
        <v>#NAME?</v>
      </c>
    </row>
    <row r="276" spans="1:9" x14ac:dyDescent="0.2">
      <c r="A276" t="e">
        <f ca="1"/>
        <v>#NAME?</v>
      </c>
      <c r="B276" t="e">
        <f ca="1"/>
        <v>#NAME?</v>
      </c>
      <c r="C276" t="e">
        <f ca="1"/>
        <v>#NAME?</v>
      </c>
      <c r="D276" t="e">
        <f ca="1"/>
        <v>#NAME?</v>
      </c>
      <c r="E276" t="e">
        <f ca="1"/>
        <v>#NAME?</v>
      </c>
      <c r="F276" t="e">
        <f ca="1"/>
        <v>#NAME?</v>
      </c>
      <c r="G276" t="e">
        <f ca="1"/>
        <v>#NAME?</v>
      </c>
      <c r="H276" t="e">
        <f ca="1"/>
        <v>#NAME?</v>
      </c>
      <c r="I276" t="e">
        <f ca="1"/>
        <v>#NAME?</v>
      </c>
    </row>
    <row r="277" spans="1:9" x14ac:dyDescent="0.2">
      <c r="A277" t="e">
        <f ca="1"/>
        <v>#NAME?</v>
      </c>
      <c r="B277" t="e">
        <f ca="1"/>
        <v>#NAME?</v>
      </c>
      <c r="C277" t="e">
        <f ca="1"/>
        <v>#NAME?</v>
      </c>
      <c r="D277" t="e">
        <f ca="1"/>
        <v>#NAME?</v>
      </c>
      <c r="E277" t="e">
        <f ca="1"/>
        <v>#NAME?</v>
      </c>
      <c r="F277" t="e">
        <f ca="1"/>
        <v>#NAME?</v>
      </c>
      <c r="G277" t="e">
        <f ca="1"/>
        <v>#NAME?</v>
      </c>
      <c r="H277" t="e">
        <f ca="1"/>
        <v>#NAME?</v>
      </c>
      <c r="I277" t="e">
        <f ca="1"/>
        <v>#NAME?</v>
      </c>
    </row>
    <row r="278" spans="1:9" x14ac:dyDescent="0.2">
      <c r="A278" t="e">
        <f ca="1"/>
        <v>#NAME?</v>
      </c>
      <c r="B278" t="e">
        <f ca="1"/>
        <v>#NAME?</v>
      </c>
      <c r="C278" t="e">
        <f ca="1"/>
        <v>#NAME?</v>
      </c>
      <c r="D278" t="e">
        <f ca="1"/>
        <v>#NAME?</v>
      </c>
      <c r="E278" t="e">
        <f ca="1"/>
        <v>#NAME?</v>
      </c>
      <c r="F278" t="e">
        <f ca="1"/>
        <v>#NAME?</v>
      </c>
      <c r="G278" t="e">
        <f ca="1"/>
        <v>#NAME?</v>
      </c>
      <c r="H278" t="e">
        <f ca="1"/>
        <v>#NAME?</v>
      </c>
      <c r="I278" t="e">
        <f ca="1"/>
        <v>#NAME?</v>
      </c>
    </row>
    <row r="279" spans="1:9" x14ac:dyDescent="0.2">
      <c r="A279" t="e">
        <f ca="1"/>
        <v>#NAME?</v>
      </c>
      <c r="B279" t="e">
        <f ca="1"/>
        <v>#NAME?</v>
      </c>
      <c r="C279" t="e">
        <f ca="1"/>
        <v>#NAME?</v>
      </c>
      <c r="D279" t="e">
        <f ca="1"/>
        <v>#NAME?</v>
      </c>
      <c r="E279" t="e">
        <f ca="1"/>
        <v>#NAME?</v>
      </c>
      <c r="F279" t="e">
        <f ca="1"/>
        <v>#NAME?</v>
      </c>
      <c r="G279" t="e">
        <f ca="1"/>
        <v>#NAME?</v>
      </c>
      <c r="H279" t="e">
        <f ca="1"/>
        <v>#NAME?</v>
      </c>
      <c r="I279" t="e">
        <f ca="1"/>
        <v>#NAME?</v>
      </c>
    </row>
    <row r="280" spans="1:9" x14ac:dyDescent="0.2">
      <c r="A280" t="e">
        <f ca="1"/>
        <v>#NAME?</v>
      </c>
      <c r="B280" t="e">
        <f ca="1"/>
        <v>#NAME?</v>
      </c>
      <c r="C280" t="e">
        <f ca="1"/>
        <v>#NAME?</v>
      </c>
      <c r="D280" t="e">
        <f ca="1"/>
        <v>#NAME?</v>
      </c>
      <c r="E280" t="e">
        <f ca="1"/>
        <v>#NAME?</v>
      </c>
      <c r="F280" t="e">
        <f ca="1"/>
        <v>#NAME?</v>
      </c>
      <c r="G280" t="e">
        <f ca="1"/>
        <v>#NAME?</v>
      </c>
      <c r="H280" t="e">
        <f ca="1"/>
        <v>#NAME?</v>
      </c>
      <c r="I280" t="e">
        <f ca="1"/>
        <v>#NAME?</v>
      </c>
    </row>
    <row r="281" spans="1:9" x14ac:dyDescent="0.2">
      <c r="A281" t="e">
        <f ca="1"/>
        <v>#NAME?</v>
      </c>
      <c r="B281" t="e">
        <f ca="1"/>
        <v>#NAME?</v>
      </c>
      <c r="C281" t="e">
        <f ca="1"/>
        <v>#NAME?</v>
      </c>
      <c r="D281" t="e">
        <f ca="1"/>
        <v>#NAME?</v>
      </c>
      <c r="E281" t="e">
        <f ca="1"/>
        <v>#NAME?</v>
      </c>
      <c r="F281" t="e">
        <f ca="1"/>
        <v>#NAME?</v>
      </c>
      <c r="G281" t="e">
        <f ca="1"/>
        <v>#NAME?</v>
      </c>
      <c r="H281" t="e">
        <f ca="1"/>
        <v>#NAME?</v>
      </c>
      <c r="I281" t="e">
        <f ca="1"/>
        <v>#NAME?</v>
      </c>
    </row>
    <row r="282" spans="1:9" x14ac:dyDescent="0.2">
      <c r="A282" t="e">
        <f ca="1"/>
        <v>#NAME?</v>
      </c>
      <c r="B282" t="e">
        <f ca="1"/>
        <v>#NAME?</v>
      </c>
      <c r="C282" t="e">
        <f ca="1"/>
        <v>#NAME?</v>
      </c>
      <c r="D282" t="e">
        <f ca="1"/>
        <v>#NAME?</v>
      </c>
      <c r="E282" t="e">
        <f ca="1"/>
        <v>#NAME?</v>
      </c>
      <c r="F282" t="e">
        <f ca="1"/>
        <v>#NAME?</v>
      </c>
      <c r="G282" t="e">
        <f ca="1"/>
        <v>#NAME?</v>
      </c>
      <c r="H282" t="e">
        <f ca="1"/>
        <v>#NAME?</v>
      </c>
      <c r="I282" t="e">
        <f ca="1"/>
        <v>#NAME?</v>
      </c>
    </row>
    <row r="283" spans="1:9" x14ac:dyDescent="0.2">
      <c r="A283" t="e">
        <f ca="1"/>
        <v>#NAME?</v>
      </c>
      <c r="B283" t="e">
        <f ca="1"/>
        <v>#NAME?</v>
      </c>
      <c r="C283" t="e">
        <f ca="1"/>
        <v>#NAME?</v>
      </c>
      <c r="D283" t="e">
        <f ca="1"/>
        <v>#NAME?</v>
      </c>
      <c r="E283" t="e">
        <f ca="1"/>
        <v>#NAME?</v>
      </c>
      <c r="F283" t="e">
        <f ca="1"/>
        <v>#NAME?</v>
      </c>
      <c r="G283" t="e">
        <f ca="1"/>
        <v>#NAME?</v>
      </c>
      <c r="H283" t="e">
        <f ca="1"/>
        <v>#NAME?</v>
      </c>
      <c r="I283" t="e">
        <f ca="1"/>
        <v>#NAME?</v>
      </c>
    </row>
    <row r="284" spans="1:9" x14ac:dyDescent="0.2">
      <c r="A284" t="e">
        <f ca="1"/>
        <v>#NAME?</v>
      </c>
      <c r="B284" t="e">
        <f ca="1"/>
        <v>#NAME?</v>
      </c>
      <c r="C284" t="e">
        <f ca="1"/>
        <v>#NAME?</v>
      </c>
      <c r="D284" t="e">
        <f ca="1"/>
        <v>#NAME?</v>
      </c>
      <c r="E284" t="e">
        <f ca="1"/>
        <v>#NAME?</v>
      </c>
      <c r="F284" t="e">
        <f ca="1"/>
        <v>#NAME?</v>
      </c>
      <c r="G284" t="e">
        <f ca="1"/>
        <v>#NAME?</v>
      </c>
      <c r="H284" t="e">
        <f ca="1"/>
        <v>#NAME?</v>
      </c>
      <c r="I284" t="e">
        <f ca="1"/>
        <v>#NAME?</v>
      </c>
    </row>
    <row r="285" spans="1:9" x14ac:dyDescent="0.2">
      <c r="A285" t="e">
        <f ca="1"/>
        <v>#NAME?</v>
      </c>
      <c r="B285" t="e">
        <f ca="1"/>
        <v>#NAME?</v>
      </c>
      <c r="C285" t="e">
        <f ca="1"/>
        <v>#NAME?</v>
      </c>
      <c r="D285" t="e">
        <f ca="1"/>
        <v>#NAME?</v>
      </c>
      <c r="E285" t="e">
        <f ca="1"/>
        <v>#NAME?</v>
      </c>
      <c r="F285" t="e">
        <f ca="1"/>
        <v>#NAME?</v>
      </c>
      <c r="G285" t="e">
        <f ca="1"/>
        <v>#NAME?</v>
      </c>
      <c r="H285" t="e">
        <f ca="1"/>
        <v>#NAME?</v>
      </c>
      <c r="I285" t="e">
        <f ca="1"/>
        <v>#NAME?</v>
      </c>
    </row>
    <row r="286" spans="1:9" x14ac:dyDescent="0.2">
      <c r="A286" t="e">
        <f ca="1"/>
        <v>#NAME?</v>
      </c>
      <c r="B286" t="e">
        <f ca="1"/>
        <v>#NAME?</v>
      </c>
      <c r="C286" t="e">
        <f ca="1"/>
        <v>#NAME?</v>
      </c>
      <c r="D286" t="e">
        <f ca="1"/>
        <v>#NAME?</v>
      </c>
      <c r="E286" t="e">
        <f ca="1"/>
        <v>#NAME?</v>
      </c>
      <c r="F286" t="e">
        <f ca="1"/>
        <v>#NAME?</v>
      </c>
      <c r="G286" t="e">
        <f ca="1"/>
        <v>#NAME?</v>
      </c>
      <c r="H286" t="e">
        <f ca="1"/>
        <v>#NAME?</v>
      </c>
      <c r="I286" t="e">
        <f ca="1"/>
        <v>#NAME?</v>
      </c>
    </row>
    <row r="287" spans="1:9" x14ac:dyDescent="0.2">
      <c r="A287" t="e">
        <f ca="1"/>
        <v>#NAME?</v>
      </c>
      <c r="B287" t="e">
        <f ca="1"/>
        <v>#NAME?</v>
      </c>
      <c r="C287" t="e">
        <f ca="1"/>
        <v>#NAME?</v>
      </c>
      <c r="D287" t="e">
        <f ca="1"/>
        <v>#NAME?</v>
      </c>
      <c r="E287" t="e">
        <f ca="1"/>
        <v>#NAME?</v>
      </c>
      <c r="F287" t="e">
        <f ca="1"/>
        <v>#NAME?</v>
      </c>
      <c r="G287" t="e">
        <f ca="1"/>
        <v>#NAME?</v>
      </c>
      <c r="H287" t="e">
        <f ca="1"/>
        <v>#NAME?</v>
      </c>
      <c r="I287" t="e">
        <f ca="1"/>
        <v>#NAME?</v>
      </c>
    </row>
    <row r="288" spans="1:9" x14ac:dyDescent="0.2">
      <c r="A288" t="e">
        <f ca="1"/>
        <v>#NAME?</v>
      </c>
      <c r="B288" t="e">
        <f ca="1"/>
        <v>#NAME?</v>
      </c>
      <c r="C288" t="e">
        <f ca="1"/>
        <v>#NAME?</v>
      </c>
      <c r="D288" t="e">
        <f ca="1"/>
        <v>#NAME?</v>
      </c>
      <c r="E288" t="e">
        <f ca="1"/>
        <v>#NAME?</v>
      </c>
      <c r="F288" t="e">
        <f ca="1"/>
        <v>#NAME?</v>
      </c>
      <c r="G288" t="e">
        <f ca="1"/>
        <v>#NAME?</v>
      </c>
      <c r="H288" t="e">
        <f ca="1"/>
        <v>#NAME?</v>
      </c>
      <c r="I288" t="e">
        <f ca="1"/>
        <v>#NAME?</v>
      </c>
    </row>
    <row r="289" spans="1:9" x14ac:dyDescent="0.2">
      <c r="A289" t="e">
        <f ca="1"/>
        <v>#NAME?</v>
      </c>
      <c r="B289" t="e">
        <f ca="1"/>
        <v>#NAME?</v>
      </c>
      <c r="C289" t="e">
        <f ca="1"/>
        <v>#NAME?</v>
      </c>
      <c r="D289" t="e">
        <f ca="1"/>
        <v>#NAME?</v>
      </c>
      <c r="E289" t="e">
        <f ca="1"/>
        <v>#NAME?</v>
      </c>
      <c r="F289" t="e">
        <f ca="1"/>
        <v>#NAME?</v>
      </c>
      <c r="G289" t="e">
        <f ca="1"/>
        <v>#NAME?</v>
      </c>
      <c r="H289" t="e">
        <f ca="1"/>
        <v>#NAME?</v>
      </c>
      <c r="I289" t="e">
        <f ca="1"/>
        <v>#NAME?</v>
      </c>
    </row>
    <row r="290" spans="1:9" x14ac:dyDescent="0.2">
      <c r="A290" t="e">
        <f ca="1"/>
        <v>#NAME?</v>
      </c>
      <c r="B290" t="e">
        <f ca="1"/>
        <v>#NAME?</v>
      </c>
      <c r="C290" t="e">
        <f ca="1"/>
        <v>#NAME?</v>
      </c>
      <c r="D290" t="e">
        <f ca="1"/>
        <v>#NAME?</v>
      </c>
      <c r="E290" t="e">
        <f ca="1"/>
        <v>#NAME?</v>
      </c>
      <c r="F290" t="e">
        <f ca="1"/>
        <v>#NAME?</v>
      </c>
      <c r="G290" t="e">
        <f ca="1"/>
        <v>#NAME?</v>
      </c>
      <c r="H290" t="e">
        <f ca="1"/>
        <v>#NAME?</v>
      </c>
      <c r="I290" t="e">
        <f ca="1"/>
        <v>#NAME?</v>
      </c>
    </row>
    <row r="291" spans="1:9" x14ac:dyDescent="0.2">
      <c r="A291" t="e">
        <f ca="1"/>
        <v>#NAME?</v>
      </c>
      <c r="B291" t="e">
        <f ca="1"/>
        <v>#NAME?</v>
      </c>
      <c r="C291" t="e">
        <f ca="1"/>
        <v>#NAME?</v>
      </c>
      <c r="D291" t="e">
        <f ca="1"/>
        <v>#NAME?</v>
      </c>
      <c r="E291" t="e">
        <f ca="1"/>
        <v>#NAME?</v>
      </c>
      <c r="F291" t="e">
        <f ca="1"/>
        <v>#NAME?</v>
      </c>
      <c r="G291" t="e">
        <f ca="1"/>
        <v>#NAME?</v>
      </c>
      <c r="H291" t="e">
        <f ca="1"/>
        <v>#NAME?</v>
      </c>
      <c r="I291" t="e">
        <f ca="1"/>
        <v>#NAME?</v>
      </c>
    </row>
    <row r="292" spans="1:9" x14ac:dyDescent="0.2">
      <c r="A292" t="e">
        <f ca="1"/>
        <v>#NAME?</v>
      </c>
      <c r="B292" t="e">
        <f ca="1"/>
        <v>#NAME?</v>
      </c>
      <c r="C292" t="e">
        <f ca="1"/>
        <v>#NAME?</v>
      </c>
      <c r="D292" t="e">
        <f ca="1"/>
        <v>#NAME?</v>
      </c>
      <c r="E292" t="e">
        <f ca="1"/>
        <v>#NAME?</v>
      </c>
      <c r="F292" t="e">
        <f ca="1"/>
        <v>#NAME?</v>
      </c>
      <c r="G292" t="e">
        <f ca="1"/>
        <v>#NAME?</v>
      </c>
      <c r="H292" t="e">
        <f ca="1"/>
        <v>#NAME?</v>
      </c>
      <c r="I292" t="e">
        <f ca="1"/>
        <v>#NAME?</v>
      </c>
    </row>
    <row r="293" spans="1:9" x14ac:dyDescent="0.2">
      <c r="A293" t="e">
        <f ca="1"/>
        <v>#NAME?</v>
      </c>
      <c r="B293" t="e">
        <f ca="1"/>
        <v>#NAME?</v>
      </c>
      <c r="C293" t="e">
        <f ca="1"/>
        <v>#NAME?</v>
      </c>
      <c r="D293" t="e">
        <f ca="1"/>
        <v>#NAME?</v>
      </c>
      <c r="E293" t="e">
        <f ca="1"/>
        <v>#NAME?</v>
      </c>
      <c r="F293" t="e">
        <f ca="1"/>
        <v>#NAME?</v>
      </c>
      <c r="G293" t="e">
        <f ca="1"/>
        <v>#NAME?</v>
      </c>
      <c r="H293" t="e">
        <f ca="1"/>
        <v>#NAME?</v>
      </c>
      <c r="I293" t="e">
        <f ca="1"/>
        <v>#NAME?</v>
      </c>
    </row>
    <row r="294" spans="1:9" x14ac:dyDescent="0.2">
      <c r="A294" t="e">
        <f ca="1"/>
        <v>#NAME?</v>
      </c>
      <c r="B294" t="e">
        <f ca="1"/>
        <v>#NAME?</v>
      </c>
      <c r="C294" t="e">
        <f ca="1"/>
        <v>#NAME?</v>
      </c>
      <c r="D294" t="e">
        <f ca="1"/>
        <v>#NAME?</v>
      </c>
      <c r="E294" t="e">
        <f ca="1"/>
        <v>#NAME?</v>
      </c>
      <c r="F294" t="e">
        <f ca="1"/>
        <v>#NAME?</v>
      </c>
      <c r="G294" t="e">
        <f ca="1"/>
        <v>#NAME?</v>
      </c>
      <c r="H294" t="e">
        <f ca="1"/>
        <v>#NAME?</v>
      </c>
      <c r="I294" t="e">
        <f ca="1"/>
        <v>#NAME?</v>
      </c>
    </row>
    <row r="295" spans="1:9" x14ac:dyDescent="0.2">
      <c r="A295" t="e">
        <f ca="1"/>
        <v>#NAME?</v>
      </c>
      <c r="B295" t="e">
        <f ca="1"/>
        <v>#NAME?</v>
      </c>
      <c r="C295" t="e">
        <f ca="1"/>
        <v>#NAME?</v>
      </c>
      <c r="D295" t="e">
        <f ca="1"/>
        <v>#NAME?</v>
      </c>
      <c r="E295" t="e">
        <f ca="1"/>
        <v>#NAME?</v>
      </c>
      <c r="F295" t="e">
        <f ca="1"/>
        <v>#NAME?</v>
      </c>
      <c r="G295" t="e">
        <f ca="1"/>
        <v>#NAME?</v>
      </c>
      <c r="H295" t="e">
        <f ca="1"/>
        <v>#NAME?</v>
      </c>
      <c r="I295" t="e">
        <f ca="1"/>
        <v>#NAME?</v>
      </c>
    </row>
    <row r="296" spans="1:9" x14ac:dyDescent="0.2">
      <c r="A296" t="e">
        <f ca="1"/>
        <v>#NAME?</v>
      </c>
      <c r="B296" t="e">
        <f ca="1"/>
        <v>#NAME?</v>
      </c>
      <c r="C296" t="e">
        <f ca="1"/>
        <v>#NAME?</v>
      </c>
      <c r="D296" t="e">
        <f ca="1"/>
        <v>#NAME?</v>
      </c>
      <c r="E296" t="e">
        <f ca="1"/>
        <v>#NAME?</v>
      </c>
      <c r="F296" t="e">
        <f ca="1"/>
        <v>#NAME?</v>
      </c>
      <c r="G296" t="e">
        <f ca="1"/>
        <v>#NAME?</v>
      </c>
      <c r="H296" t="e">
        <f ca="1"/>
        <v>#NAME?</v>
      </c>
      <c r="I296" t="e">
        <f ca="1"/>
        <v>#NAME?</v>
      </c>
    </row>
    <row r="297" spans="1:9" x14ac:dyDescent="0.2">
      <c r="A297" t="e">
        <f ca="1"/>
        <v>#NAME?</v>
      </c>
      <c r="B297" t="e">
        <f ca="1"/>
        <v>#NAME?</v>
      </c>
      <c r="C297" t="e">
        <f ca="1"/>
        <v>#NAME?</v>
      </c>
      <c r="D297" t="e">
        <f ca="1"/>
        <v>#NAME?</v>
      </c>
      <c r="E297" t="e">
        <f ca="1"/>
        <v>#NAME?</v>
      </c>
      <c r="F297" t="e">
        <f ca="1"/>
        <v>#NAME?</v>
      </c>
      <c r="G297" t="e">
        <f ca="1"/>
        <v>#NAME?</v>
      </c>
      <c r="H297" t="e">
        <f ca="1"/>
        <v>#NAME?</v>
      </c>
      <c r="I297" t="e">
        <f ca="1"/>
        <v>#NAME?</v>
      </c>
    </row>
    <row r="298" spans="1:9" x14ac:dyDescent="0.2">
      <c r="A298" t="e">
        <f ca="1"/>
        <v>#NAME?</v>
      </c>
      <c r="B298" t="e">
        <f ca="1"/>
        <v>#NAME?</v>
      </c>
      <c r="C298" t="e">
        <f ca="1"/>
        <v>#NAME?</v>
      </c>
      <c r="D298" t="e">
        <f ca="1"/>
        <v>#NAME?</v>
      </c>
      <c r="E298" t="e">
        <f ca="1"/>
        <v>#NAME?</v>
      </c>
      <c r="F298" t="e">
        <f ca="1"/>
        <v>#NAME?</v>
      </c>
      <c r="G298" t="e">
        <f ca="1"/>
        <v>#NAME?</v>
      </c>
      <c r="H298" t="e">
        <f ca="1"/>
        <v>#NAME?</v>
      </c>
      <c r="I298" t="e">
        <f ca="1"/>
        <v>#NAME?</v>
      </c>
    </row>
    <row r="299" spans="1:9" x14ac:dyDescent="0.2">
      <c r="A299" t="e">
        <f ca="1"/>
        <v>#NAME?</v>
      </c>
      <c r="B299" t="e">
        <f ca="1"/>
        <v>#NAME?</v>
      </c>
      <c r="C299" t="e">
        <f ca="1"/>
        <v>#NAME?</v>
      </c>
      <c r="D299" t="e">
        <f ca="1"/>
        <v>#NAME?</v>
      </c>
      <c r="E299" t="e">
        <f ca="1"/>
        <v>#NAME?</v>
      </c>
      <c r="F299" t="e">
        <f ca="1"/>
        <v>#NAME?</v>
      </c>
      <c r="G299" t="e">
        <f ca="1"/>
        <v>#NAME?</v>
      </c>
      <c r="H299" t="e">
        <f ca="1"/>
        <v>#NAME?</v>
      </c>
      <c r="I299" t="e">
        <f ca="1"/>
        <v>#NAME?</v>
      </c>
    </row>
    <row r="300" spans="1:9" x14ac:dyDescent="0.2">
      <c r="A300" t="e">
        <f ca="1"/>
        <v>#NAME?</v>
      </c>
      <c r="B300" t="e">
        <f ca="1"/>
        <v>#NAME?</v>
      </c>
      <c r="C300" t="e">
        <f ca="1"/>
        <v>#NAME?</v>
      </c>
      <c r="D300" t="e">
        <f ca="1"/>
        <v>#NAME?</v>
      </c>
      <c r="E300" t="e">
        <f ca="1"/>
        <v>#NAME?</v>
      </c>
      <c r="F300" t="e">
        <f ca="1"/>
        <v>#NAME?</v>
      </c>
      <c r="G300" t="e">
        <f ca="1"/>
        <v>#NAME?</v>
      </c>
      <c r="H300" t="e">
        <f ca="1"/>
        <v>#NAME?</v>
      </c>
      <c r="I300" t="e">
        <f ca="1"/>
        <v>#NAME?</v>
      </c>
    </row>
    <row r="301" spans="1:9" x14ac:dyDescent="0.2">
      <c r="A301" t="e">
        <f ca="1"/>
        <v>#NAME?</v>
      </c>
      <c r="B301" t="e">
        <f ca="1"/>
        <v>#NAME?</v>
      </c>
      <c r="C301" t="e">
        <f ca="1"/>
        <v>#NAME?</v>
      </c>
      <c r="D301" t="e">
        <f ca="1"/>
        <v>#NAME?</v>
      </c>
      <c r="E301" t="e">
        <f ca="1"/>
        <v>#NAME?</v>
      </c>
      <c r="F301" t="e">
        <f ca="1"/>
        <v>#NAME?</v>
      </c>
      <c r="G301" t="e">
        <f ca="1"/>
        <v>#NAME?</v>
      </c>
      <c r="H301" t="e">
        <f ca="1"/>
        <v>#NAME?</v>
      </c>
      <c r="I301" t="e">
        <f ca="1"/>
        <v>#NAME?</v>
      </c>
    </row>
    <row r="302" spans="1:9" x14ac:dyDescent="0.2">
      <c r="A302" t="e">
        <f ca="1"/>
        <v>#NAME?</v>
      </c>
      <c r="B302" t="e">
        <f ca="1"/>
        <v>#NAME?</v>
      </c>
      <c r="C302" t="e">
        <f ca="1"/>
        <v>#NAME?</v>
      </c>
      <c r="D302" t="e">
        <f ca="1"/>
        <v>#NAME?</v>
      </c>
      <c r="E302" t="e">
        <f ca="1"/>
        <v>#NAME?</v>
      </c>
      <c r="F302" t="e">
        <f ca="1"/>
        <v>#NAME?</v>
      </c>
      <c r="G302" t="e">
        <f ca="1"/>
        <v>#NAME?</v>
      </c>
      <c r="H302" t="e">
        <f ca="1"/>
        <v>#NAME?</v>
      </c>
      <c r="I302" t="e">
        <f ca="1"/>
        <v>#NAME?</v>
      </c>
    </row>
    <row r="303" spans="1:9" x14ac:dyDescent="0.2">
      <c r="A303" t="e">
        <f ca="1"/>
        <v>#NAME?</v>
      </c>
      <c r="B303" t="e">
        <f ca="1"/>
        <v>#NAME?</v>
      </c>
      <c r="C303" t="e">
        <f ca="1"/>
        <v>#NAME?</v>
      </c>
      <c r="D303" t="e">
        <f ca="1"/>
        <v>#NAME?</v>
      </c>
      <c r="E303" t="e">
        <f ca="1"/>
        <v>#NAME?</v>
      </c>
      <c r="F303" t="e">
        <f ca="1"/>
        <v>#NAME?</v>
      </c>
      <c r="G303" t="e">
        <f ca="1"/>
        <v>#NAME?</v>
      </c>
      <c r="H303" t="e">
        <f ca="1"/>
        <v>#NAME?</v>
      </c>
      <c r="I303" t="e">
        <f ca="1"/>
        <v>#NAME?</v>
      </c>
    </row>
    <row r="304" spans="1:9" x14ac:dyDescent="0.2">
      <c r="A304" t="e">
        <f ca="1"/>
        <v>#NAME?</v>
      </c>
      <c r="B304" t="e">
        <f ca="1"/>
        <v>#NAME?</v>
      </c>
      <c r="C304" t="e">
        <f ca="1"/>
        <v>#NAME?</v>
      </c>
      <c r="D304" t="e">
        <f ca="1"/>
        <v>#NAME?</v>
      </c>
      <c r="E304" t="e">
        <f ca="1"/>
        <v>#NAME?</v>
      </c>
      <c r="F304" t="e">
        <f ca="1"/>
        <v>#NAME?</v>
      </c>
      <c r="G304" t="e">
        <f ca="1"/>
        <v>#NAME?</v>
      </c>
      <c r="H304" t="e">
        <f ca="1"/>
        <v>#NAME?</v>
      </c>
      <c r="I304" t="e">
        <f ca="1"/>
        <v>#NAME?</v>
      </c>
    </row>
    <row r="305" spans="1:9" x14ac:dyDescent="0.2">
      <c r="A305" t="e">
        <f ca="1"/>
        <v>#NAME?</v>
      </c>
      <c r="B305" t="e">
        <f ca="1"/>
        <v>#NAME?</v>
      </c>
      <c r="C305" t="e">
        <f ca="1"/>
        <v>#NAME?</v>
      </c>
      <c r="D305" t="e">
        <f ca="1"/>
        <v>#NAME?</v>
      </c>
      <c r="E305" t="e">
        <f ca="1"/>
        <v>#NAME?</v>
      </c>
      <c r="F305" t="e">
        <f ca="1"/>
        <v>#NAME?</v>
      </c>
      <c r="G305" t="e">
        <f ca="1"/>
        <v>#NAME?</v>
      </c>
      <c r="H305" t="e">
        <f ca="1"/>
        <v>#NAME?</v>
      </c>
      <c r="I305" t="e">
        <f ca="1"/>
        <v>#NAME?</v>
      </c>
    </row>
    <row r="306" spans="1:9" x14ac:dyDescent="0.2">
      <c r="A306" t="e">
        <f ca="1"/>
        <v>#NAME?</v>
      </c>
      <c r="B306" t="e">
        <f ca="1"/>
        <v>#NAME?</v>
      </c>
      <c r="C306" t="e">
        <f ca="1"/>
        <v>#NAME?</v>
      </c>
      <c r="D306" t="e">
        <f ca="1"/>
        <v>#NAME?</v>
      </c>
      <c r="E306" t="e">
        <f ca="1"/>
        <v>#NAME?</v>
      </c>
      <c r="F306" t="e">
        <f ca="1"/>
        <v>#NAME?</v>
      </c>
      <c r="G306" t="e">
        <f ca="1"/>
        <v>#NAME?</v>
      </c>
      <c r="H306" t="e">
        <f ca="1"/>
        <v>#NAME?</v>
      </c>
      <c r="I306" t="e">
        <f ca="1"/>
        <v>#NAME?</v>
      </c>
    </row>
    <row r="307" spans="1:9" x14ac:dyDescent="0.2">
      <c r="A307" t="e">
        <f ca="1"/>
        <v>#NAME?</v>
      </c>
      <c r="B307" t="e">
        <f ca="1"/>
        <v>#NAME?</v>
      </c>
      <c r="C307" t="e">
        <f ca="1"/>
        <v>#NAME?</v>
      </c>
      <c r="D307" t="e">
        <f ca="1"/>
        <v>#NAME?</v>
      </c>
      <c r="E307" t="e">
        <f ca="1"/>
        <v>#NAME?</v>
      </c>
      <c r="F307" t="e">
        <f ca="1"/>
        <v>#NAME?</v>
      </c>
      <c r="G307" t="e">
        <f ca="1"/>
        <v>#NAME?</v>
      </c>
      <c r="H307" t="e">
        <f ca="1"/>
        <v>#NAME?</v>
      </c>
      <c r="I307" t="e">
        <f ca="1"/>
        <v>#NAME?</v>
      </c>
    </row>
    <row r="308" spans="1:9" x14ac:dyDescent="0.2">
      <c r="A308" t="e">
        <f ca="1"/>
        <v>#NAME?</v>
      </c>
      <c r="B308" t="e">
        <f ca="1"/>
        <v>#NAME?</v>
      </c>
      <c r="C308" t="e">
        <f ca="1"/>
        <v>#NAME?</v>
      </c>
      <c r="D308" t="e">
        <f ca="1"/>
        <v>#NAME?</v>
      </c>
      <c r="E308" t="e">
        <f ca="1"/>
        <v>#NAME?</v>
      </c>
      <c r="F308" t="e">
        <f ca="1"/>
        <v>#NAME?</v>
      </c>
      <c r="G308" t="e">
        <f ca="1"/>
        <v>#NAME?</v>
      </c>
      <c r="H308" t="e">
        <f ca="1"/>
        <v>#NAME?</v>
      </c>
      <c r="I308" t="e">
        <f ca="1"/>
        <v>#NAME?</v>
      </c>
    </row>
    <row r="309" spans="1:9" x14ac:dyDescent="0.2">
      <c r="A309" t="e">
        <f ca="1"/>
        <v>#NAME?</v>
      </c>
      <c r="B309" t="e">
        <f ca="1"/>
        <v>#NAME?</v>
      </c>
      <c r="C309" t="e">
        <f ca="1"/>
        <v>#NAME?</v>
      </c>
      <c r="D309" t="e">
        <f ca="1"/>
        <v>#NAME?</v>
      </c>
      <c r="E309" t="e">
        <f ca="1"/>
        <v>#NAME?</v>
      </c>
      <c r="F309" t="e">
        <f ca="1"/>
        <v>#NAME?</v>
      </c>
      <c r="G309" t="e">
        <f ca="1"/>
        <v>#NAME?</v>
      </c>
      <c r="H309" t="e">
        <f ca="1"/>
        <v>#NAME?</v>
      </c>
      <c r="I309" t="e">
        <f ca="1"/>
        <v>#NAME?</v>
      </c>
    </row>
    <row r="310" spans="1:9" x14ac:dyDescent="0.2">
      <c r="A310" t="e">
        <f ca="1"/>
        <v>#NAME?</v>
      </c>
      <c r="B310" t="e">
        <f ca="1"/>
        <v>#NAME?</v>
      </c>
      <c r="C310" t="e">
        <f ca="1"/>
        <v>#NAME?</v>
      </c>
      <c r="D310" t="e">
        <f ca="1"/>
        <v>#NAME?</v>
      </c>
      <c r="E310" t="e">
        <f ca="1"/>
        <v>#NAME?</v>
      </c>
      <c r="F310" t="e">
        <f ca="1"/>
        <v>#NAME?</v>
      </c>
      <c r="G310" t="e">
        <f ca="1"/>
        <v>#NAME?</v>
      </c>
      <c r="H310" t="e">
        <f ca="1"/>
        <v>#NAME?</v>
      </c>
      <c r="I310" t="e">
        <f ca="1"/>
        <v>#NAME?</v>
      </c>
    </row>
    <row r="311" spans="1:9" x14ac:dyDescent="0.2">
      <c r="A311" t="e">
        <f ca="1"/>
        <v>#NAME?</v>
      </c>
      <c r="B311" t="e">
        <f ca="1"/>
        <v>#NAME?</v>
      </c>
      <c r="C311" t="e">
        <f ca="1"/>
        <v>#NAME?</v>
      </c>
      <c r="D311" t="e">
        <f ca="1"/>
        <v>#NAME?</v>
      </c>
      <c r="E311" t="e">
        <f ca="1"/>
        <v>#NAME?</v>
      </c>
      <c r="F311" t="e">
        <f ca="1"/>
        <v>#NAME?</v>
      </c>
      <c r="G311" t="e">
        <f ca="1"/>
        <v>#NAME?</v>
      </c>
      <c r="H311" t="e">
        <f ca="1"/>
        <v>#NAME?</v>
      </c>
      <c r="I311" t="e">
        <f ca="1"/>
        <v>#NAME?</v>
      </c>
    </row>
    <row r="312" spans="1:9" x14ac:dyDescent="0.2">
      <c r="A312" t="e">
        <f ca="1"/>
        <v>#NAME?</v>
      </c>
      <c r="B312" t="e">
        <f ca="1"/>
        <v>#NAME?</v>
      </c>
      <c r="C312" t="e">
        <f ca="1"/>
        <v>#NAME?</v>
      </c>
      <c r="D312" t="e">
        <f ca="1"/>
        <v>#NAME?</v>
      </c>
      <c r="E312" t="e">
        <f ca="1"/>
        <v>#NAME?</v>
      </c>
      <c r="F312" t="e">
        <f ca="1"/>
        <v>#NAME?</v>
      </c>
      <c r="G312" t="e">
        <f ca="1"/>
        <v>#NAME?</v>
      </c>
      <c r="H312" t="e">
        <f ca="1"/>
        <v>#NAME?</v>
      </c>
      <c r="I312" t="e">
        <f ca="1"/>
        <v>#NAME?</v>
      </c>
    </row>
    <row r="313" spans="1:9" x14ac:dyDescent="0.2">
      <c r="A313" t="e">
        <f ca="1"/>
        <v>#NAME?</v>
      </c>
      <c r="B313" t="e">
        <f ca="1"/>
        <v>#NAME?</v>
      </c>
      <c r="C313" t="e">
        <f ca="1"/>
        <v>#NAME?</v>
      </c>
      <c r="D313" t="e">
        <f ca="1"/>
        <v>#NAME?</v>
      </c>
      <c r="E313" t="e">
        <f ca="1"/>
        <v>#NAME?</v>
      </c>
      <c r="F313" t="e">
        <f ca="1"/>
        <v>#NAME?</v>
      </c>
      <c r="G313" t="e">
        <f ca="1"/>
        <v>#NAME?</v>
      </c>
      <c r="H313" t="e">
        <f ca="1"/>
        <v>#NAME?</v>
      </c>
      <c r="I313" t="e">
        <f ca="1"/>
        <v>#NAME?</v>
      </c>
    </row>
    <row r="314" spans="1:9" x14ac:dyDescent="0.2">
      <c r="A314" t="e">
        <f ca="1"/>
        <v>#NAME?</v>
      </c>
      <c r="B314" t="e">
        <f ca="1"/>
        <v>#NAME?</v>
      </c>
      <c r="C314" t="e">
        <f ca="1"/>
        <v>#NAME?</v>
      </c>
      <c r="D314" t="e">
        <f ca="1"/>
        <v>#NAME?</v>
      </c>
      <c r="E314" t="e">
        <f ca="1"/>
        <v>#NAME?</v>
      </c>
      <c r="F314" t="e">
        <f ca="1"/>
        <v>#NAME?</v>
      </c>
      <c r="G314" t="e">
        <f ca="1"/>
        <v>#NAME?</v>
      </c>
      <c r="H314" t="e">
        <f ca="1"/>
        <v>#NAME?</v>
      </c>
      <c r="I314" t="e">
        <f ca="1"/>
        <v>#NAME?</v>
      </c>
    </row>
    <row r="315" spans="1:9" x14ac:dyDescent="0.2">
      <c r="A315" t="e">
        <f ca="1"/>
        <v>#NAME?</v>
      </c>
      <c r="B315" t="e">
        <f ca="1"/>
        <v>#NAME?</v>
      </c>
      <c r="C315" t="e">
        <f ca="1"/>
        <v>#NAME?</v>
      </c>
      <c r="D315" t="e">
        <f ca="1"/>
        <v>#NAME?</v>
      </c>
      <c r="E315" t="e">
        <f ca="1"/>
        <v>#NAME?</v>
      </c>
      <c r="F315" t="e">
        <f ca="1"/>
        <v>#NAME?</v>
      </c>
      <c r="G315" t="e">
        <f ca="1"/>
        <v>#NAME?</v>
      </c>
      <c r="H315" t="e">
        <f ca="1"/>
        <v>#NAME?</v>
      </c>
      <c r="I315" t="e">
        <f ca="1"/>
        <v>#NAME?</v>
      </c>
    </row>
    <row r="316" spans="1:9" x14ac:dyDescent="0.2">
      <c r="A316" t="e">
        <f ca="1"/>
        <v>#NAME?</v>
      </c>
      <c r="B316" t="e">
        <f ca="1"/>
        <v>#NAME?</v>
      </c>
      <c r="C316" t="e">
        <f ca="1"/>
        <v>#NAME?</v>
      </c>
      <c r="D316" t="e">
        <f ca="1"/>
        <v>#NAME?</v>
      </c>
      <c r="E316" t="e">
        <f ca="1"/>
        <v>#NAME?</v>
      </c>
      <c r="F316" t="e">
        <f ca="1"/>
        <v>#NAME?</v>
      </c>
      <c r="G316" t="e">
        <f ca="1"/>
        <v>#NAME?</v>
      </c>
      <c r="H316" t="e">
        <f ca="1"/>
        <v>#NAME?</v>
      </c>
      <c r="I316" t="e">
        <f ca="1"/>
        <v>#NAME?</v>
      </c>
    </row>
    <row r="317" spans="1:9" x14ac:dyDescent="0.2">
      <c r="A317" t="e">
        <f ca="1"/>
        <v>#NAME?</v>
      </c>
      <c r="B317" t="e">
        <f ca="1"/>
        <v>#NAME?</v>
      </c>
      <c r="C317" t="e">
        <f ca="1"/>
        <v>#NAME?</v>
      </c>
      <c r="D317" t="e">
        <f ca="1"/>
        <v>#NAME?</v>
      </c>
      <c r="E317" t="e">
        <f ca="1"/>
        <v>#NAME?</v>
      </c>
      <c r="F317" t="e">
        <f ca="1"/>
        <v>#NAME?</v>
      </c>
      <c r="G317" t="e">
        <f ca="1"/>
        <v>#NAME?</v>
      </c>
      <c r="H317" t="e">
        <f ca="1"/>
        <v>#NAME?</v>
      </c>
      <c r="I317" t="e">
        <f ca="1"/>
        <v>#NAME?</v>
      </c>
    </row>
    <row r="318" spans="1:9" x14ac:dyDescent="0.2">
      <c r="A318" t="e">
        <f ca="1"/>
        <v>#NAME?</v>
      </c>
      <c r="B318" t="e">
        <f ca="1"/>
        <v>#NAME?</v>
      </c>
      <c r="C318" t="e">
        <f ca="1"/>
        <v>#NAME?</v>
      </c>
      <c r="D318" t="e">
        <f ca="1"/>
        <v>#NAME?</v>
      </c>
      <c r="E318" t="e">
        <f ca="1"/>
        <v>#NAME?</v>
      </c>
      <c r="F318" t="e">
        <f ca="1"/>
        <v>#NAME?</v>
      </c>
      <c r="G318" t="e">
        <f ca="1"/>
        <v>#NAME?</v>
      </c>
      <c r="H318" t="e">
        <f ca="1"/>
        <v>#NAME?</v>
      </c>
      <c r="I318" t="e">
        <f ca="1"/>
        <v>#NAME?</v>
      </c>
    </row>
    <row r="319" spans="1:9" x14ac:dyDescent="0.2">
      <c r="A319" t="e">
        <f ca="1"/>
        <v>#NAME?</v>
      </c>
      <c r="B319" t="e">
        <f ca="1"/>
        <v>#NAME?</v>
      </c>
      <c r="C319" t="e">
        <f ca="1"/>
        <v>#NAME?</v>
      </c>
      <c r="D319" t="e">
        <f ca="1"/>
        <v>#NAME?</v>
      </c>
      <c r="E319" t="e">
        <f ca="1"/>
        <v>#NAME?</v>
      </c>
      <c r="F319" t="e">
        <f ca="1"/>
        <v>#NAME?</v>
      </c>
      <c r="G319" t="e">
        <f ca="1"/>
        <v>#NAME?</v>
      </c>
      <c r="H319" t="e">
        <f ca="1"/>
        <v>#NAME?</v>
      </c>
      <c r="I319" t="e">
        <f ca="1"/>
        <v>#NAME?</v>
      </c>
    </row>
    <row r="320" spans="1:9" x14ac:dyDescent="0.2">
      <c r="A320" t="e">
        <f ca="1"/>
        <v>#NAME?</v>
      </c>
      <c r="B320" t="e">
        <f ca="1"/>
        <v>#NAME?</v>
      </c>
      <c r="C320" t="e">
        <f ca="1"/>
        <v>#NAME?</v>
      </c>
      <c r="D320" t="e">
        <f ca="1"/>
        <v>#NAME?</v>
      </c>
      <c r="E320" t="e">
        <f ca="1"/>
        <v>#NAME?</v>
      </c>
      <c r="F320" t="e">
        <f ca="1"/>
        <v>#NAME?</v>
      </c>
      <c r="G320" t="e">
        <f ca="1"/>
        <v>#NAME?</v>
      </c>
      <c r="H320" t="e">
        <f ca="1"/>
        <v>#NAME?</v>
      </c>
      <c r="I320" t="e">
        <f ca="1"/>
        <v>#NAME?</v>
      </c>
    </row>
    <row r="321" spans="1:9" x14ac:dyDescent="0.2">
      <c r="A321" t="e">
        <f ca="1"/>
        <v>#NAME?</v>
      </c>
      <c r="B321" t="e">
        <f ca="1"/>
        <v>#NAME?</v>
      </c>
      <c r="C321" t="e">
        <f ca="1"/>
        <v>#NAME?</v>
      </c>
      <c r="D321" t="e">
        <f ca="1"/>
        <v>#NAME?</v>
      </c>
      <c r="E321" t="e">
        <f ca="1"/>
        <v>#NAME?</v>
      </c>
      <c r="F321" t="e">
        <f ca="1"/>
        <v>#NAME?</v>
      </c>
      <c r="G321" t="e">
        <f ca="1"/>
        <v>#NAME?</v>
      </c>
      <c r="H321" t="e">
        <f ca="1"/>
        <v>#NAME?</v>
      </c>
      <c r="I321" t="e">
        <f ca="1"/>
        <v>#NAME?</v>
      </c>
    </row>
    <row r="322" spans="1:9" x14ac:dyDescent="0.2">
      <c r="A322" t="e">
        <f ca="1"/>
        <v>#NAME?</v>
      </c>
      <c r="B322" t="e">
        <f ca="1"/>
        <v>#NAME?</v>
      </c>
      <c r="C322" t="e">
        <f ca="1"/>
        <v>#NAME?</v>
      </c>
      <c r="D322" t="e">
        <f ca="1"/>
        <v>#NAME?</v>
      </c>
      <c r="E322" t="e">
        <f ca="1"/>
        <v>#NAME?</v>
      </c>
      <c r="F322" t="e">
        <f ca="1"/>
        <v>#NAME?</v>
      </c>
      <c r="G322" t="e">
        <f ca="1"/>
        <v>#NAME?</v>
      </c>
      <c r="H322" t="e">
        <f ca="1"/>
        <v>#NAME?</v>
      </c>
      <c r="I322" t="e">
        <f ca="1"/>
        <v>#NAME?</v>
      </c>
    </row>
    <row r="323" spans="1:9" x14ac:dyDescent="0.2">
      <c r="A323" t="e">
        <f ca="1"/>
        <v>#NAME?</v>
      </c>
      <c r="B323" t="e">
        <f ca="1"/>
        <v>#NAME?</v>
      </c>
      <c r="C323" t="e">
        <f ca="1"/>
        <v>#NAME?</v>
      </c>
      <c r="D323" t="e">
        <f ca="1"/>
        <v>#NAME?</v>
      </c>
      <c r="E323" t="e">
        <f ca="1"/>
        <v>#NAME?</v>
      </c>
      <c r="F323" t="e">
        <f ca="1"/>
        <v>#NAME?</v>
      </c>
      <c r="G323" t="e">
        <f ca="1"/>
        <v>#NAME?</v>
      </c>
      <c r="H323" t="e">
        <f ca="1"/>
        <v>#NAME?</v>
      </c>
      <c r="I323" t="e">
        <f ca="1"/>
        <v>#NAME?</v>
      </c>
    </row>
    <row r="324" spans="1:9" x14ac:dyDescent="0.2">
      <c r="A324" t="e">
        <f ca="1"/>
        <v>#NAME?</v>
      </c>
      <c r="B324" t="e">
        <f ca="1"/>
        <v>#NAME?</v>
      </c>
      <c r="C324" t="e">
        <f ca="1"/>
        <v>#NAME?</v>
      </c>
      <c r="D324" t="e">
        <f ca="1"/>
        <v>#NAME?</v>
      </c>
      <c r="E324" t="e">
        <f ca="1"/>
        <v>#NAME?</v>
      </c>
      <c r="F324" t="e">
        <f ca="1"/>
        <v>#NAME?</v>
      </c>
      <c r="G324" t="e">
        <f ca="1"/>
        <v>#NAME?</v>
      </c>
      <c r="H324" t="e">
        <f ca="1"/>
        <v>#NAME?</v>
      </c>
      <c r="I324" t="e">
        <f ca="1"/>
        <v>#NAME?</v>
      </c>
    </row>
    <row r="325" spans="1:9" x14ac:dyDescent="0.2">
      <c r="A325" t="e">
        <f ca="1"/>
        <v>#NAME?</v>
      </c>
      <c r="B325" t="e">
        <f ca="1"/>
        <v>#NAME?</v>
      </c>
      <c r="C325" t="e">
        <f ca="1"/>
        <v>#NAME?</v>
      </c>
      <c r="D325" t="e">
        <f ca="1"/>
        <v>#NAME?</v>
      </c>
      <c r="E325" t="e">
        <f ca="1"/>
        <v>#NAME?</v>
      </c>
      <c r="F325" t="e">
        <f ca="1"/>
        <v>#NAME?</v>
      </c>
      <c r="G325" t="e">
        <f ca="1"/>
        <v>#NAME?</v>
      </c>
      <c r="H325" t="e">
        <f ca="1"/>
        <v>#NAME?</v>
      </c>
      <c r="I325" t="e">
        <f ca="1"/>
        <v>#NAME?</v>
      </c>
    </row>
    <row r="326" spans="1:9" x14ac:dyDescent="0.2">
      <c r="A326" t="e">
        <f ca="1"/>
        <v>#NAME?</v>
      </c>
      <c r="B326" t="e">
        <f ca="1"/>
        <v>#NAME?</v>
      </c>
      <c r="C326" t="e">
        <f ca="1"/>
        <v>#NAME?</v>
      </c>
      <c r="D326" t="e">
        <f ca="1"/>
        <v>#NAME?</v>
      </c>
      <c r="E326" t="e">
        <f ca="1"/>
        <v>#NAME?</v>
      </c>
      <c r="F326" t="e">
        <f ca="1"/>
        <v>#NAME?</v>
      </c>
      <c r="G326" t="e">
        <f ca="1"/>
        <v>#NAME?</v>
      </c>
      <c r="H326" t="e">
        <f ca="1"/>
        <v>#NAME?</v>
      </c>
      <c r="I326" t="e">
        <f ca="1"/>
        <v>#NAME?</v>
      </c>
    </row>
    <row r="327" spans="1:9" x14ac:dyDescent="0.2">
      <c r="A327" t="e">
        <f ca="1"/>
        <v>#NAME?</v>
      </c>
      <c r="B327" t="e">
        <f ca="1"/>
        <v>#NAME?</v>
      </c>
      <c r="C327" t="e">
        <f ca="1"/>
        <v>#NAME?</v>
      </c>
      <c r="D327" t="e">
        <f ca="1"/>
        <v>#NAME?</v>
      </c>
      <c r="E327" t="e">
        <f ca="1"/>
        <v>#NAME?</v>
      </c>
      <c r="F327" t="e">
        <f ca="1"/>
        <v>#NAME?</v>
      </c>
      <c r="G327" t="e">
        <f ca="1"/>
        <v>#NAME?</v>
      </c>
      <c r="H327" t="e">
        <f ca="1"/>
        <v>#NAME?</v>
      </c>
      <c r="I327" t="e">
        <f ca="1"/>
        <v>#NAME?</v>
      </c>
    </row>
    <row r="328" spans="1:9" x14ac:dyDescent="0.2">
      <c r="A328" t="e">
        <f ca="1"/>
        <v>#NAME?</v>
      </c>
      <c r="B328" t="e">
        <f ca="1"/>
        <v>#NAME?</v>
      </c>
      <c r="C328" t="e">
        <f ca="1"/>
        <v>#NAME?</v>
      </c>
      <c r="D328" t="e">
        <f ca="1"/>
        <v>#NAME?</v>
      </c>
      <c r="E328" t="e">
        <f ca="1"/>
        <v>#NAME?</v>
      </c>
      <c r="F328" t="e">
        <f ca="1"/>
        <v>#NAME?</v>
      </c>
      <c r="G328" t="e">
        <f ca="1"/>
        <v>#NAME?</v>
      </c>
      <c r="H328" t="e">
        <f ca="1"/>
        <v>#NAME?</v>
      </c>
      <c r="I328" t="e">
        <f ca="1"/>
        <v>#NAME?</v>
      </c>
    </row>
    <row r="329" spans="1:9" x14ac:dyDescent="0.2">
      <c r="A329" t="e">
        <f ca="1"/>
        <v>#NAME?</v>
      </c>
      <c r="B329" t="e">
        <f ca="1"/>
        <v>#NAME?</v>
      </c>
      <c r="C329" t="e">
        <f ca="1"/>
        <v>#NAME?</v>
      </c>
      <c r="D329" t="e">
        <f ca="1"/>
        <v>#NAME?</v>
      </c>
      <c r="E329" t="e">
        <f ca="1"/>
        <v>#NAME?</v>
      </c>
      <c r="F329" t="e">
        <f ca="1"/>
        <v>#NAME?</v>
      </c>
      <c r="G329" t="e">
        <f ca="1"/>
        <v>#NAME?</v>
      </c>
      <c r="H329" t="e">
        <f ca="1"/>
        <v>#NAME?</v>
      </c>
      <c r="I329" t="e">
        <f ca="1"/>
        <v>#NAME?</v>
      </c>
    </row>
    <row r="330" spans="1:9" x14ac:dyDescent="0.2">
      <c r="A330" t="e">
        <f ca="1"/>
        <v>#NAME?</v>
      </c>
      <c r="B330" t="e">
        <f ca="1"/>
        <v>#NAME?</v>
      </c>
      <c r="C330" t="e">
        <f ca="1"/>
        <v>#NAME?</v>
      </c>
      <c r="D330" t="e">
        <f ca="1"/>
        <v>#NAME?</v>
      </c>
      <c r="E330" t="e">
        <f ca="1"/>
        <v>#NAME?</v>
      </c>
      <c r="F330" t="e">
        <f ca="1"/>
        <v>#NAME?</v>
      </c>
      <c r="G330" t="e">
        <f ca="1"/>
        <v>#NAME?</v>
      </c>
      <c r="H330" t="e">
        <f ca="1"/>
        <v>#NAME?</v>
      </c>
      <c r="I330" t="e">
        <f ca="1"/>
        <v>#NAME?</v>
      </c>
    </row>
    <row r="331" spans="1:9" x14ac:dyDescent="0.2">
      <c r="A331" t="e">
        <f ca="1"/>
        <v>#NAME?</v>
      </c>
      <c r="B331" t="e">
        <f ca="1"/>
        <v>#NAME?</v>
      </c>
      <c r="C331" t="e">
        <f ca="1"/>
        <v>#NAME?</v>
      </c>
      <c r="D331" t="e">
        <f ca="1"/>
        <v>#NAME?</v>
      </c>
      <c r="E331" t="e">
        <f ca="1"/>
        <v>#NAME?</v>
      </c>
      <c r="F331" t="e">
        <f ca="1"/>
        <v>#NAME?</v>
      </c>
      <c r="G331" t="e">
        <f ca="1"/>
        <v>#NAME?</v>
      </c>
      <c r="H331" t="e">
        <f ca="1"/>
        <v>#NAME?</v>
      </c>
      <c r="I331" t="e">
        <f ca="1"/>
        <v>#NAME?</v>
      </c>
    </row>
    <row r="332" spans="1:9" x14ac:dyDescent="0.2">
      <c r="A332" t="e">
        <f ca="1"/>
        <v>#NAME?</v>
      </c>
      <c r="B332" t="e">
        <f ca="1"/>
        <v>#NAME?</v>
      </c>
      <c r="C332" t="e">
        <f ca="1"/>
        <v>#NAME?</v>
      </c>
      <c r="D332" t="e">
        <f ca="1"/>
        <v>#NAME?</v>
      </c>
      <c r="E332" t="e">
        <f ca="1"/>
        <v>#NAME?</v>
      </c>
      <c r="F332" t="e">
        <f ca="1"/>
        <v>#NAME?</v>
      </c>
      <c r="G332" t="e">
        <f ca="1"/>
        <v>#NAME?</v>
      </c>
      <c r="H332" t="e">
        <f ca="1"/>
        <v>#NAME?</v>
      </c>
      <c r="I332" t="e">
        <f ca="1"/>
        <v>#NAME?</v>
      </c>
    </row>
    <row r="333" spans="1:9" x14ac:dyDescent="0.2">
      <c r="A333" t="e">
        <f ca="1"/>
        <v>#NAME?</v>
      </c>
      <c r="B333" t="e">
        <f ca="1"/>
        <v>#NAME?</v>
      </c>
      <c r="C333" t="e">
        <f ca="1"/>
        <v>#NAME?</v>
      </c>
      <c r="D333" t="e">
        <f ca="1"/>
        <v>#NAME?</v>
      </c>
      <c r="E333" t="e">
        <f ca="1"/>
        <v>#NAME?</v>
      </c>
      <c r="F333" t="e">
        <f ca="1"/>
        <v>#NAME?</v>
      </c>
      <c r="G333" t="e">
        <f ca="1"/>
        <v>#NAME?</v>
      </c>
      <c r="H333" t="e">
        <f ca="1"/>
        <v>#NAME?</v>
      </c>
      <c r="I333" t="e">
        <f ca="1"/>
        <v>#NAME?</v>
      </c>
    </row>
    <row r="334" spans="1:9" x14ac:dyDescent="0.2">
      <c r="A334" t="e">
        <f ca="1"/>
        <v>#NAME?</v>
      </c>
      <c r="B334" t="e">
        <f ca="1"/>
        <v>#NAME?</v>
      </c>
      <c r="C334" t="e">
        <f ca="1"/>
        <v>#NAME?</v>
      </c>
      <c r="D334" t="e">
        <f ca="1"/>
        <v>#NAME?</v>
      </c>
      <c r="E334" t="e">
        <f ca="1"/>
        <v>#NAME?</v>
      </c>
      <c r="F334" t="e">
        <f ca="1"/>
        <v>#NAME?</v>
      </c>
      <c r="G334" t="e">
        <f ca="1"/>
        <v>#NAME?</v>
      </c>
      <c r="H334" t="e">
        <f ca="1"/>
        <v>#NAME?</v>
      </c>
      <c r="I334" t="e">
        <f ca="1"/>
        <v>#NAME?</v>
      </c>
    </row>
    <row r="335" spans="1:9" x14ac:dyDescent="0.2">
      <c r="A335" t="e">
        <f ca="1"/>
        <v>#NAME?</v>
      </c>
      <c r="B335" t="e">
        <f ca="1"/>
        <v>#NAME?</v>
      </c>
      <c r="C335" t="e">
        <f ca="1"/>
        <v>#NAME?</v>
      </c>
      <c r="D335" t="e">
        <f ca="1"/>
        <v>#NAME?</v>
      </c>
      <c r="E335" t="e">
        <f ca="1"/>
        <v>#NAME?</v>
      </c>
      <c r="F335" t="e">
        <f ca="1"/>
        <v>#NAME?</v>
      </c>
      <c r="G335" t="e">
        <f ca="1"/>
        <v>#NAME?</v>
      </c>
      <c r="H335" t="e">
        <f ca="1"/>
        <v>#NAME?</v>
      </c>
      <c r="I335" t="e">
        <f ca="1"/>
        <v>#NAME?</v>
      </c>
    </row>
    <row r="336" spans="1:9" x14ac:dyDescent="0.2">
      <c r="A336" t="e">
        <f ca="1"/>
        <v>#NAME?</v>
      </c>
      <c r="B336" t="e">
        <f ca="1"/>
        <v>#NAME?</v>
      </c>
      <c r="C336" t="e">
        <f ca="1"/>
        <v>#NAME?</v>
      </c>
      <c r="D336" t="e">
        <f ca="1"/>
        <v>#NAME?</v>
      </c>
      <c r="E336" t="e">
        <f ca="1"/>
        <v>#NAME?</v>
      </c>
      <c r="F336" t="e">
        <f ca="1"/>
        <v>#NAME?</v>
      </c>
      <c r="G336" t="e">
        <f ca="1"/>
        <v>#NAME?</v>
      </c>
      <c r="H336" t="e">
        <f ca="1"/>
        <v>#NAME?</v>
      </c>
      <c r="I336" t="e">
        <f ca="1"/>
        <v>#NAME?</v>
      </c>
    </row>
    <row r="337" spans="1:9" x14ac:dyDescent="0.2">
      <c r="A337" t="e">
        <f ca="1"/>
        <v>#NAME?</v>
      </c>
      <c r="B337" t="e">
        <f ca="1"/>
        <v>#NAME?</v>
      </c>
      <c r="C337" t="e">
        <f ca="1"/>
        <v>#NAME?</v>
      </c>
      <c r="D337" t="e">
        <f ca="1"/>
        <v>#NAME?</v>
      </c>
      <c r="E337" t="e">
        <f ca="1"/>
        <v>#NAME?</v>
      </c>
      <c r="F337" t="e">
        <f ca="1"/>
        <v>#NAME?</v>
      </c>
      <c r="G337" t="e">
        <f ca="1"/>
        <v>#NAME?</v>
      </c>
      <c r="H337" t="e">
        <f ca="1"/>
        <v>#NAME?</v>
      </c>
      <c r="I337" t="e">
        <f ca="1"/>
        <v>#NAME?</v>
      </c>
    </row>
    <row r="338" spans="1:9" x14ac:dyDescent="0.2">
      <c r="A338" t="e">
        <f ca="1"/>
        <v>#NAME?</v>
      </c>
      <c r="B338" t="e">
        <f ca="1"/>
        <v>#NAME?</v>
      </c>
      <c r="C338" t="e">
        <f ca="1"/>
        <v>#NAME?</v>
      </c>
      <c r="D338" t="e">
        <f ca="1"/>
        <v>#NAME?</v>
      </c>
      <c r="E338" t="e">
        <f ca="1"/>
        <v>#NAME?</v>
      </c>
      <c r="F338" t="e">
        <f ca="1"/>
        <v>#NAME?</v>
      </c>
      <c r="G338" t="e">
        <f ca="1"/>
        <v>#NAME?</v>
      </c>
      <c r="H338" t="e">
        <f ca="1"/>
        <v>#NAME?</v>
      </c>
      <c r="I338" t="e">
        <f ca="1"/>
        <v>#NAME?</v>
      </c>
    </row>
    <row r="339" spans="1:9" x14ac:dyDescent="0.2">
      <c r="A339" t="e">
        <f ca="1"/>
        <v>#NAME?</v>
      </c>
      <c r="B339" t="e">
        <f ca="1"/>
        <v>#NAME?</v>
      </c>
      <c r="C339" t="e">
        <f ca="1"/>
        <v>#NAME?</v>
      </c>
      <c r="D339" t="e">
        <f ca="1"/>
        <v>#NAME?</v>
      </c>
      <c r="E339" t="e">
        <f ca="1"/>
        <v>#NAME?</v>
      </c>
      <c r="F339" t="e">
        <f ca="1"/>
        <v>#NAME?</v>
      </c>
      <c r="G339" t="e">
        <f ca="1"/>
        <v>#NAME?</v>
      </c>
      <c r="H339" t="e">
        <f ca="1"/>
        <v>#NAME?</v>
      </c>
      <c r="I339" t="e">
        <f ca="1"/>
        <v>#NAME?</v>
      </c>
    </row>
    <row r="340" spans="1:9" x14ac:dyDescent="0.2">
      <c r="A340" t="e">
        <f ca="1"/>
        <v>#NAME?</v>
      </c>
      <c r="B340" t="e">
        <f ca="1"/>
        <v>#NAME?</v>
      </c>
      <c r="C340" t="e">
        <f ca="1"/>
        <v>#NAME?</v>
      </c>
      <c r="D340" t="e">
        <f ca="1"/>
        <v>#NAME?</v>
      </c>
      <c r="E340" t="e">
        <f ca="1"/>
        <v>#NAME?</v>
      </c>
      <c r="F340" t="e">
        <f ca="1"/>
        <v>#NAME?</v>
      </c>
      <c r="G340" t="e">
        <f ca="1"/>
        <v>#NAME?</v>
      </c>
      <c r="H340" t="e">
        <f ca="1"/>
        <v>#NAME?</v>
      </c>
      <c r="I340" t="e">
        <f ca="1"/>
        <v>#NAME?</v>
      </c>
    </row>
    <row r="341" spans="1:9" x14ac:dyDescent="0.2">
      <c r="A341" t="e">
        <f ca="1"/>
        <v>#NAME?</v>
      </c>
      <c r="B341" t="e">
        <f ca="1"/>
        <v>#NAME?</v>
      </c>
      <c r="C341" t="e">
        <f ca="1"/>
        <v>#NAME?</v>
      </c>
      <c r="D341" t="e">
        <f ca="1"/>
        <v>#NAME?</v>
      </c>
      <c r="E341" t="e">
        <f ca="1"/>
        <v>#NAME?</v>
      </c>
      <c r="F341" t="e">
        <f ca="1"/>
        <v>#NAME?</v>
      </c>
      <c r="G341" t="e">
        <f ca="1"/>
        <v>#NAME?</v>
      </c>
      <c r="H341" t="e">
        <f ca="1"/>
        <v>#NAME?</v>
      </c>
      <c r="I341" t="e">
        <f ca="1"/>
        <v>#NAME?</v>
      </c>
    </row>
    <row r="342" spans="1:9" x14ac:dyDescent="0.2">
      <c r="A342" t="e">
        <f ca="1"/>
        <v>#NAME?</v>
      </c>
      <c r="B342" t="e">
        <f ca="1"/>
        <v>#NAME?</v>
      </c>
      <c r="C342" t="e">
        <f ca="1"/>
        <v>#NAME?</v>
      </c>
      <c r="D342" t="e">
        <f ca="1"/>
        <v>#NAME?</v>
      </c>
      <c r="E342" t="e">
        <f ca="1"/>
        <v>#NAME?</v>
      </c>
      <c r="F342" t="e">
        <f ca="1"/>
        <v>#NAME?</v>
      </c>
      <c r="G342" t="e">
        <f ca="1"/>
        <v>#NAME?</v>
      </c>
      <c r="H342" t="e">
        <f ca="1"/>
        <v>#NAME?</v>
      </c>
      <c r="I342" t="e">
        <f ca="1"/>
        <v>#NAME?</v>
      </c>
    </row>
    <row r="343" spans="1:9" x14ac:dyDescent="0.2">
      <c r="A343" t="e">
        <f ca="1"/>
        <v>#NAME?</v>
      </c>
      <c r="B343" t="e">
        <f ca="1"/>
        <v>#NAME?</v>
      </c>
      <c r="C343" t="e">
        <f ca="1"/>
        <v>#NAME?</v>
      </c>
      <c r="D343" t="e">
        <f ca="1"/>
        <v>#NAME?</v>
      </c>
      <c r="E343" t="e">
        <f ca="1"/>
        <v>#NAME?</v>
      </c>
      <c r="F343" t="e">
        <f ca="1"/>
        <v>#NAME?</v>
      </c>
      <c r="G343" t="e">
        <f ca="1"/>
        <v>#NAME?</v>
      </c>
      <c r="H343" t="e">
        <f ca="1"/>
        <v>#NAME?</v>
      </c>
      <c r="I343" t="e">
        <f ca="1"/>
        <v>#NAME?</v>
      </c>
    </row>
    <row r="344" spans="1:9" x14ac:dyDescent="0.2">
      <c r="A344" t="e">
        <f ca="1"/>
        <v>#NAME?</v>
      </c>
      <c r="B344" t="e">
        <f ca="1"/>
        <v>#NAME?</v>
      </c>
      <c r="C344" t="e">
        <f ca="1"/>
        <v>#NAME?</v>
      </c>
      <c r="D344" t="e">
        <f ca="1"/>
        <v>#NAME?</v>
      </c>
      <c r="E344" t="e">
        <f ca="1"/>
        <v>#NAME?</v>
      </c>
      <c r="F344" t="e">
        <f ca="1"/>
        <v>#NAME?</v>
      </c>
      <c r="G344" t="e">
        <f ca="1"/>
        <v>#NAME?</v>
      </c>
      <c r="H344" t="e">
        <f ca="1"/>
        <v>#NAME?</v>
      </c>
      <c r="I344" t="e">
        <f ca="1"/>
        <v>#NAME?</v>
      </c>
    </row>
    <row r="345" spans="1:9" x14ac:dyDescent="0.2">
      <c r="A345" t="e">
        <f ca="1"/>
        <v>#NAME?</v>
      </c>
      <c r="B345" t="e">
        <f ca="1"/>
        <v>#NAME?</v>
      </c>
      <c r="C345" t="e">
        <f ca="1"/>
        <v>#NAME?</v>
      </c>
      <c r="D345" t="e">
        <f ca="1"/>
        <v>#NAME?</v>
      </c>
      <c r="E345" t="e">
        <f ca="1"/>
        <v>#NAME?</v>
      </c>
      <c r="F345" t="e">
        <f ca="1"/>
        <v>#NAME?</v>
      </c>
      <c r="G345" t="e">
        <f ca="1"/>
        <v>#NAME?</v>
      </c>
      <c r="H345" t="e">
        <f ca="1"/>
        <v>#NAME?</v>
      </c>
      <c r="I345" t="e">
        <f ca="1"/>
        <v>#NAME?</v>
      </c>
    </row>
    <row r="346" spans="1:9" x14ac:dyDescent="0.2">
      <c r="A346" t="e">
        <f ca="1"/>
        <v>#NAME?</v>
      </c>
      <c r="B346" t="e">
        <f ca="1"/>
        <v>#NAME?</v>
      </c>
      <c r="C346" t="e">
        <f ca="1"/>
        <v>#NAME?</v>
      </c>
      <c r="D346" t="e">
        <f ca="1"/>
        <v>#NAME?</v>
      </c>
      <c r="E346" t="e">
        <f ca="1"/>
        <v>#NAME?</v>
      </c>
      <c r="F346" t="e">
        <f ca="1"/>
        <v>#NAME?</v>
      </c>
      <c r="G346" t="e">
        <f ca="1"/>
        <v>#NAME?</v>
      </c>
      <c r="H346" t="e">
        <f ca="1"/>
        <v>#NAME?</v>
      </c>
      <c r="I346" t="e">
        <f ca="1"/>
        <v>#NAME?</v>
      </c>
    </row>
    <row r="347" spans="1:9" x14ac:dyDescent="0.2">
      <c r="A347" t="e">
        <f ca="1"/>
        <v>#NAME?</v>
      </c>
      <c r="B347" t="e">
        <f ca="1"/>
        <v>#NAME?</v>
      </c>
      <c r="C347" t="e">
        <f ca="1"/>
        <v>#NAME?</v>
      </c>
      <c r="D347" t="e">
        <f ca="1"/>
        <v>#NAME?</v>
      </c>
      <c r="E347" t="e">
        <f ca="1"/>
        <v>#NAME?</v>
      </c>
      <c r="F347" t="e">
        <f ca="1"/>
        <v>#NAME?</v>
      </c>
      <c r="G347" t="e">
        <f ca="1"/>
        <v>#NAME?</v>
      </c>
      <c r="H347" t="e">
        <f ca="1"/>
        <v>#NAME?</v>
      </c>
      <c r="I347" t="e">
        <f ca="1"/>
        <v>#NAME?</v>
      </c>
    </row>
    <row r="348" spans="1:9" x14ac:dyDescent="0.2">
      <c r="A348" t="e">
        <f ca="1"/>
        <v>#NAME?</v>
      </c>
      <c r="B348" t="e">
        <f ca="1"/>
        <v>#NAME?</v>
      </c>
      <c r="C348" t="e">
        <f ca="1"/>
        <v>#NAME?</v>
      </c>
      <c r="D348" t="e">
        <f ca="1"/>
        <v>#NAME?</v>
      </c>
      <c r="E348" t="e">
        <f ca="1"/>
        <v>#NAME?</v>
      </c>
      <c r="F348" t="e">
        <f ca="1"/>
        <v>#NAME?</v>
      </c>
      <c r="G348" t="e">
        <f ca="1"/>
        <v>#NAME?</v>
      </c>
      <c r="H348" t="e">
        <f ca="1"/>
        <v>#NAME?</v>
      </c>
      <c r="I348" t="e">
        <f ca="1"/>
        <v>#NAME?</v>
      </c>
    </row>
    <row r="349" spans="1:9" x14ac:dyDescent="0.2">
      <c r="A349" t="e">
        <f ca="1"/>
        <v>#NAME?</v>
      </c>
      <c r="B349" t="e">
        <f ca="1"/>
        <v>#NAME?</v>
      </c>
      <c r="C349" t="e">
        <f ca="1"/>
        <v>#NAME?</v>
      </c>
      <c r="D349" t="e">
        <f ca="1"/>
        <v>#NAME?</v>
      </c>
      <c r="E349" t="e">
        <f ca="1"/>
        <v>#NAME?</v>
      </c>
      <c r="F349" t="e">
        <f ca="1"/>
        <v>#NAME?</v>
      </c>
      <c r="G349" t="e">
        <f ca="1"/>
        <v>#NAME?</v>
      </c>
      <c r="H349" t="e">
        <f ca="1"/>
        <v>#NAME?</v>
      </c>
      <c r="I349" t="e">
        <f ca="1"/>
        <v>#NAME?</v>
      </c>
    </row>
    <row r="350" spans="1:9" x14ac:dyDescent="0.2">
      <c r="A350" t="e">
        <f ca="1"/>
        <v>#NAME?</v>
      </c>
      <c r="B350" t="e">
        <f ca="1"/>
        <v>#NAME?</v>
      </c>
      <c r="C350" t="e">
        <f ca="1"/>
        <v>#NAME?</v>
      </c>
      <c r="D350" t="e">
        <f ca="1"/>
        <v>#NAME?</v>
      </c>
      <c r="E350" t="e">
        <f ca="1"/>
        <v>#NAME?</v>
      </c>
      <c r="F350" t="e">
        <f ca="1"/>
        <v>#NAME?</v>
      </c>
      <c r="G350" t="e">
        <f ca="1"/>
        <v>#NAME?</v>
      </c>
      <c r="H350" t="e">
        <f ca="1"/>
        <v>#NAME?</v>
      </c>
      <c r="I350" t="e">
        <f ca="1"/>
        <v>#NAME?</v>
      </c>
    </row>
    <row r="351" spans="1:9" x14ac:dyDescent="0.2">
      <c r="A351" t="e">
        <f ca="1"/>
        <v>#NAME?</v>
      </c>
      <c r="B351" t="e">
        <f ca="1"/>
        <v>#NAME?</v>
      </c>
      <c r="C351" t="e">
        <f ca="1"/>
        <v>#NAME?</v>
      </c>
      <c r="D351" t="e">
        <f ca="1"/>
        <v>#NAME?</v>
      </c>
      <c r="E351" t="e">
        <f ca="1"/>
        <v>#NAME?</v>
      </c>
      <c r="F351" t="e">
        <f ca="1"/>
        <v>#NAME?</v>
      </c>
      <c r="G351" t="e">
        <f ca="1"/>
        <v>#NAME?</v>
      </c>
      <c r="H351" t="e">
        <f ca="1"/>
        <v>#NAME?</v>
      </c>
      <c r="I351" t="e">
        <f ca="1"/>
        <v>#NAME?</v>
      </c>
    </row>
    <row r="352" spans="1:9" x14ac:dyDescent="0.2">
      <c r="A352" t="e">
        <f ca="1"/>
        <v>#NAME?</v>
      </c>
      <c r="B352" t="e">
        <f ca="1"/>
        <v>#NAME?</v>
      </c>
      <c r="C352" t="e">
        <f ca="1"/>
        <v>#NAME?</v>
      </c>
      <c r="D352" t="e">
        <f ca="1"/>
        <v>#NAME?</v>
      </c>
      <c r="E352" t="e">
        <f ca="1"/>
        <v>#NAME?</v>
      </c>
      <c r="F352" t="e">
        <f ca="1"/>
        <v>#NAME?</v>
      </c>
      <c r="G352" t="e">
        <f ca="1"/>
        <v>#NAME?</v>
      </c>
      <c r="H352" t="e">
        <f ca="1"/>
        <v>#NAME?</v>
      </c>
      <c r="I352" t="e">
        <f ca="1"/>
        <v>#NAME?</v>
      </c>
    </row>
    <row r="353" spans="1:9" x14ac:dyDescent="0.2">
      <c r="A353" t="e">
        <f ca="1"/>
        <v>#NAME?</v>
      </c>
      <c r="B353" t="e">
        <f ca="1"/>
        <v>#NAME?</v>
      </c>
      <c r="C353" t="e">
        <f ca="1"/>
        <v>#NAME?</v>
      </c>
      <c r="D353" t="e">
        <f ca="1"/>
        <v>#NAME?</v>
      </c>
      <c r="E353" t="e">
        <f ca="1"/>
        <v>#NAME?</v>
      </c>
      <c r="F353" t="e">
        <f ca="1"/>
        <v>#NAME?</v>
      </c>
      <c r="G353" t="e">
        <f ca="1"/>
        <v>#NAME?</v>
      </c>
      <c r="H353" t="e">
        <f ca="1"/>
        <v>#NAME?</v>
      </c>
      <c r="I353" t="e">
        <f ca="1"/>
        <v>#NAME?</v>
      </c>
    </row>
    <row r="354" spans="1:9" x14ac:dyDescent="0.2">
      <c r="A354" t="e">
        <f ca="1"/>
        <v>#NAME?</v>
      </c>
      <c r="B354" t="e">
        <f ca="1"/>
        <v>#NAME?</v>
      </c>
      <c r="C354" t="e">
        <f ca="1"/>
        <v>#NAME?</v>
      </c>
      <c r="D354" t="e">
        <f ca="1"/>
        <v>#NAME?</v>
      </c>
      <c r="E354" t="e">
        <f ca="1"/>
        <v>#NAME?</v>
      </c>
      <c r="F354" t="e">
        <f ca="1"/>
        <v>#NAME?</v>
      </c>
      <c r="G354" t="e">
        <f ca="1"/>
        <v>#NAME?</v>
      </c>
      <c r="H354" t="e">
        <f ca="1"/>
        <v>#NAME?</v>
      </c>
      <c r="I354" t="e">
        <f ca="1"/>
        <v>#NAME?</v>
      </c>
    </row>
    <row r="355" spans="1:9" x14ac:dyDescent="0.2">
      <c r="A355" t="e">
        <f ca="1"/>
        <v>#NAME?</v>
      </c>
      <c r="B355" t="e">
        <f ca="1"/>
        <v>#NAME?</v>
      </c>
      <c r="C355" t="e">
        <f ca="1"/>
        <v>#NAME?</v>
      </c>
      <c r="D355" t="e">
        <f ca="1"/>
        <v>#NAME?</v>
      </c>
      <c r="E355" t="e">
        <f ca="1"/>
        <v>#NAME?</v>
      </c>
      <c r="F355" t="e">
        <f ca="1"/>
        <v>#NAME?</v>
      </c>
      <c r="G355" t="e">
        <f ca="1"/>
        <v>#NAME?</v>
      </c>
      <c r="H355" t="e">
        <f ca="1"/>
        <v>#NAME?</v>
      </c>
      <c r="I355" t="e">
        <f ca="1"/>
        <v>#NAME?</v>
      </c>
    </row>
    <row r="356" spans="1:9" x14ac:dyDescent="0.2">
      <c r="A356" t="e">
        <f ca="1"/>
        <v>#NAME?</v>
      </c>
      <c r="B356" t="e">
        <f ca="1"/>
        <v>#NAME?</v>
      </c>
      <c r="C356" t="e">
        <f ca="1"/>
        <v>#NAME?</v>
      </c>
      <c r="D356" t="e">
        <f ca="1"/>
        <v>#NAME?</v>
      </c>
      <c r="E356" t="e">
        <f ca="1"/>
        <v>#NAME?</v>
      </c>
      <c r="F356" t="e">
        <f ca="1"/>
        <v>#NAME?</v>
      </c>
      <c r="G356" t="e">
        <f ca="1"/>
        <v>#NAME?</v>
      </c>
      <c r="H356" t="e">
        <f ca="1"/>
        <v>#NAME?</v>
      </c>
      <c r="I356" t="e">
        <f ca="1"/>
        <v>#NAME?</v>
      </c>
    </row>
    <row r="357" spans="1:9" x14ac:dyDescent="0.2">
      <c r="A357" t="e">
        <f ca="1"/>
        <v>#NAME?</v>
      </c>
      <c r="B357" t="e">
        <f ca="1"/>
        <v>#NAME?</v>
      </c>
      <c r="C357" t="e">
        <f ca="1"/>
        <v>#NAME?</v>
      </c>
      <c r="D357" t="e">
        <f ca="1"/>
        <v>#NAME?</v>
      </c>
      <c r="E357" t="e">
        <f ca="1"/>
        <v>#NAME?</v>
      </c>
      <c r="F357" t="e">
        <f ca="1"/>
        <v>#NAME?</v>
      </c>
      <c r="G357" t="e">
        <f ca="1"/>
        <v>#NAME?</v>
      </c>
      <c r="H357" t="e">
        <f ca="1"/>
        <v>#NAME?</v>
      </c>
      <c r="I357" t="e">
        <f ca="1"/>
        <v>#NAME?</v>
      </c>
    </row>
    <row r="358" spans="1:9" x14ac:dyDescent="0.2">
      <c r="A358" t="e">
        <f ca="1"/>
        <v>#NAME?</v>
      </c>
      <c r="B358" t="e">
        <f ca="1"/>
        <v>#NAME?</v>
      </c>
      <c r="C358" t="e">
        <f ca="1"/>
        <v>#NAME?</v>
      </c>
      <c r="D358" t="e">
        <f ca="1"/>
        <v>#NAME?</v>
      </c>
      <c r="E358" t="e">
        <f ca="1"/>
        <v>#NAME?</v>
      </c>
      <c r="F358" t="e">
        <f ca="1"/>
        <v>#NAME?</v>
      </c>
      <c r="G358" t="e">
        <f ca="1"/>
        <v>#NAME?</v>
      </c>
      <c r="H358" t="e">
        <f ca="1"/>
        <v>#NAME?</v>
      </c>
      <c r="I358" t="e">
        <f ca="1"/>
        <v>#NAME?</v>
      </c>
    </row>
    <row r="359" spans="1:9" x14ac:dyDescent="0.2">
      <c r="A359" t="e">
        <f ca="1"/>
        <v>#NAME?</v>
      </c>
      <c r="B359" t="e">
        <f ca="1"/>
        <v>#NAME?</v>
      </c>
      <c r="C359" t="e">
        <f ca="1"/>
        <v>#NAME?</v>
      </c>
      <c r="D359" t="e">
        <f ca="1"/>
        <v>#NAME?</v>
      </c>
      <c r="E359" t="e">
        <f ca="1"/>
        <v>#NAME?</v>
      </c>
      <c r="F359" t="e">
        <f ca="1"/>
        <v>#NAME?</v>
      </c>
      <c r="G359" t="e">
        <f ca="1"/>
        <v>#NAME?</v>
      </c>
      <c r="H359" t="e">
        <f ca="1"/>
        <v>#NAME?</v>
      </c>
      <c r="I359" t="e">
        <f ca="1"/>
        <v>#NAME?</v>
      </c>
    </row>
    <row r="360" spans="1:9" x14ac:dyDescent="0.2">
      <c r="A360" t="e">
        <f ca="1"/>
        <v>#NAME?</v>
      </c>
      <c r="B360" t="e">
        <f ca="1"/>
        <v>#NAME?</v>
      </c>
      <c r="C360" t="e">
        <f ca="1"/>
        <v>#NAME?</v>
      </c>
      <c r="D360" t="e">
        <f ca="1"/>
        <v>#NAME?</v>
      </c>
      <c r="E360" t="e">
        <f ca="1"/>
        <v>#NAME?</v>
      </c>
      <c r="F360" t="e">
        <f ca="1"/>
        <v>#NAME?</v>
      </c>
      <c r="G360" t="e">
        <f ca="1"/>
        <v>#NAME?</v>
      </c>
      <c r="H360" t="e">
        <f ca="1"/>
        <v>#NAME?</v>
      </c>
      <c r="I360" t="e">
        <f ca="1"/>
        <v>#NAME?</v>
      </c>
    </row>
    <row r="361" spans="1:9" x14ac:dyDescent="0.2">
      <c r="A361" t="e">
        <f ca="1"/>
        <v>#NAME?</v>
      </c>
      <c r="B361" t="e">
        <f ca="1"/>
        <v>#NAME?</v>
      </c>
      <c r="C361" t="e">
        <f ca="1"/>
        <v>#NAME?</v>
      </c>
      <c r="D361" t="e">
        <f ca="1"/>
        <v>#NAME?</v>
      </c>
      <c r="E361" t="e">
        <f ca="1"/>
        <v>#NAME?</v>
      </c>
      <c r="F361" t="e">
        <f ca="1"/>
        <v>#NAME?</v>
      </c>
      <c r="G361" t="e">
        <f ca="1"/>
        <v>#NAME?</v>
      </c>
      <c r="H361" t="e">
        <f ca="1"/>
        <v>#NAME?</v>
      </c>
      <c r="I361" t="e">
        <f ca="1"/>
        <v>#NAME?</v>
      </c>
    </row>
    <row r="362" spans="1:9" x14ac:dyDescent="0.2">
      <c r="A362" t="e">
        <f ca="1"/>
        <v>#NAME?</v>
      </c>
      <c r="B362" t="e">
        <f ca="1"/>
        <v>#NAME?</v>
      </c>
      <c r="C362" t="e">
        <f ca="1"/>
        <v>#NAME?</v>
      </c>
      <c r="D362" t="e">
        <f ca="1"/>
        <v>#NAME?</v>
      </c>
      <c r="E362" t="e">
        <f ca="1"/>
        <v>#NAME?</v>
      </c>
      <c r="F362" t="e">
        <f ca="1"/>
        <v>#NAME?</v>
      </c>
      <c r="G362" t="e">
        <f ca="1"/>
        <v>#NAME?</v>
      </c>
      <c r="H362" t="e">
        <f ca="1"/>
        <v>#NAME?</v>
      </c>
      <c r="I362" t="e">
        <f ca="1"/>
        <v>#NAME?</v>
      </c>
    </row>
    <row r="363" spans="1:9" x14ac:dyDescent="0.2">
      <c r="A363" t="e">
        <f ca="1"/>
        <v>#NAME?</v>
      </c>
      <c r="B363" t="e">
        <f ca="1"/>
        <v>#NAME?</v>
      </c>
      <c r="C363" t="e">
        <f ca="1"/>
        <v>#NAME?</v>
      </c>
      <c r="D363" t="e">
        <f ca="1"/>
        <v>#NAME?</v>
      </c>
      <c r="E363" t="e">
        <f ca="1"/>
        <v>#NAME?</v>
      </c>
      <c r="F363" t="e">
        <f ca="1"/>
        <v>#NAME?</v>
      </c>
      <c r="G363" t="e">
        <f ca="1"/>
        <v>#NAME?</v>
      </c>
      <c r="H363" t="e">
        <f ca="1"/>
        <v>#NAME?</v>
      </c>
      <c r="I363" t="e">
        <f ca="1"/>
        <v>#NAME?</v>
      </c>
    </row>
    <row r="364" spans="1:9" x14ac:dyDescent="0.2">
      <c r="A364" t="e">
        <f ca="1"/>
        <v>#NAME?</v>
      </c>
      <c r="B364" t="e">
        <f ca="1"/>
        <v>#NAME?</v>
      </c>
      <c r="C364" t="e">
        <f ca="1"/>
        <v>#NAME?</v>
      </c>
      <c r="D364" t="e">
        <f ca="1"/>
        <v>#NAME?</v>
      </c>
      <c r="E364" t="e">
        <f ca="1"/>
        <v>#NAME?</v>
      </c>
      <c r="F364" t="e">
        <f ca="1"/>
        <v>#NAME?</v>
      </c>
      <c r="G364" t="e">
        <f ca="1"/>
        <v>#NAME?</v>
      </c>
      <c r="H364" t="e">
        <f ca="1"/>
        <v>#NAME?</v>
      </c>
      <c r="I364" t="e">
        <f ca="1"/>
        <v>#NAME?</v>
      </c>
    </row>
    <row r="365" spans="1:9" x14ac:dyDescent="0.2">
      <c r="A365" t="e">
        <f ca="1"/>
        <v>#NAME?</v>
      </c>
      <c r="B365" t="e">
        <f ca="1"/>
        <v>#NAME?</v>
      </c>
      <c r="C365" t="e">
        <f ca="1"/>
        <v>#NAME?</v>
      </c>
      <c r="D365" t="e">
        <f ca="1"/>
        <v>#NAME?</v>
      </c>
      <c r="E365" t="e">
        <f ca="1"/>
        <v>#NAME?</v>
      </c>
      <c r="F365" t="e">
        <f ca="1"/>
        <v>#NAME?</v>
      </c>
      <c r="G365" t="e">
        <f ca="1"/>
        <v>#NAME?</v>
      </c>
      <c r="H365" t="e">
        <f ca="1"/>
        <v>#NAME?</v>
      </c>
      <c r="I365" t="e">
        <f ca="1"/>
        <v>#NAME?</v>
      </c>
    </row>
    <row r="366" spans="1:9" x14ac:dyDescent="0.2">
      <c r="A366" t="e">
        <f ca="1"/>
        <v>#NAME?</v>
      </c>
      <c r="B366" t="e">
        <f ca="1"/>
        <v>#NAME?</v>
      </c>
      <c r="C366" t="e">
        <f ca="1"/>
        <v>#NAME?</v>
      </c>
      <c r="D366" t="e">
        <f ca="1"/>
        <v>#NAME?</v>
      </c>
      <c r="E366" t="e">
        <f ca="1"/>
        <v>#NAME?</v>
      </c>
      <c r="F366" t="e">
        <f ca="1"/>
        <v>#NAME?</v>
      </c>
      <c r="G366" t="e">
        <f ca="1"/>
        <v>#NAME?</v>
      </c>
      <c r="H366" t="e">
        <f ca="1"/>
        <v>#NAME?</v>
      </c>
      <c r="I366" t="e">
        <f ca="1"/>
        <v>#NAME?</v>
      </c>
    </row>
    <row r="367" spans="1:9" x14ac:dyDescent="0.2">
      <c r="A367" t="e">
        <f ca="1"/>
        <v>#NAME?</v>
      </c>
      <c r="B367" t="e">
        <f ca="1"/>
        <v>#NAME?</v>
      </c>
      <c r="C367" t="e">
        <f ca="1"/>
        <v>#NAME?</v>
      </c>
      <c r="D367" t="e">
        <f ca="1"/>
        <v>#NAME?</v>
      </c>
      <c r="E367" t="e">
        <f ca="1"/>
        <v>#NAME?</v>
      </c>
      <c r="F367" t="e">
        <f ca="1"/>
        <v>#NAME?</v>
      </c>
      <c r="G367" t="e">
        <f ca="1"/>
        <v>#NAME?</v>
      </c>
      <c r="H367" t="e">
        <f ca="1"/>
        <v>#NAME?</v>
      </c>
      <c r="I367" t="e">
        <f ca="1"/>
        <v>#NAME?</v>
      </c>
    </row>
    <row r="368" spans="1:9" x14ac:dyDescent="0.2">
      <c r="A368" t="e">
        <f ca="1"/>
        <v>#NAME?</v>
      </c>
      <c r="B368" t="e">
        <f ca="1"/>
        <v>#NAME?</v>
      </c>
      <c r="C368" t="e">
        <f ca="1"/>
        <v>#NAME?</v>
      </c>
      <c r="D368" t="e">
        <f ca="1"/>
        <v>#NAME?</v>
      </c>
      <c r="E368" t="e">
        <f ca="1"/>
        <v>#NAME?</v>
      </c>
      <c r="F368" t="e">
        <f ca="1"/>
        <v>#NAME?</v>
      </c>
      <c r="G368" t="e">
        <f ca="1"/>
        <v>#NAME?</v>
      </c>
      <c r="H368" t="e">
        <f ca="1"/>
        <v>#NAME?</v>
      </c>
      <c r="I368" t="e">
        <f ca="1"/>
        <v>#NAME?</v>
      </c>
    </row>
    <row r="369" spans="1:9" x14ac:dyDescent="0.2">
      <c r="A369" t="e">
        <f ca="1"/>
        <v>#NAME?</v>
      </c>
      <c r="B369" t="e">
        <f ca="1"/>
        <v>#NAME?</v>
      </c>
      <c r="C369" t="e">
        <f ca="1"/>
        <v>#NAME?</v>
      </c>
      <c r="D369" t="e">
        <f ca="1"/>
        <v>#NAME?</v>
      </c>
      <c r="E369" t="e">
        <f ca="1"/>
        <v>#NAME?</v>
      </c>
      <c r="F369" t="e">
        <f ca="1"/>
        <v>#NAME?</v>
      </c>
      <c r="G369" t="e">
        <f ca="1"/>
        <v>#NAME?</v>
      </c>
      <c r="H369" t="e">
        <f ca="1"/>
        <v>#NAME?</v>
      </c>
      <c r="I369" t="e">
        <f ca="1"/>
        <v>#NAME?</v>
      </c>
    </row>
    <row r="370" spans="1:9" x14ac:dyDescent="0.2">
      <c r="A370" t="e">
        <f ca="1"/>
        <v>#NAME?</v>
      </c>
      <c r="B370" t="e">
        <f ca="1"/>
        <v>#NAME?</v>
      </c>
      <c r="C370" t="e">
        <f ca="1"/>
        <v>#NAME?</v>
      </c>
      <c r="D370" t="e">
        <f ca="1"/>
        <v>#NAME?</v>
      </c>
      <c r="E370" t="e">
        <f ca="1"/>
        <v>#NAME?</v>
      </c>
      <c r="F370" t="e">
        <f ca="1"/>
        <v>#NAME?</v>
      </c>
      <c r="G370" t="e">
        <f ca="1"/>
        <v>#NAME?</v>
      </c>
      <c r="H370" t="e">
        <f ca="1"/>
        <v>#NAME?</v>
      </c>
      <c r="I370" t="e">
        <f ca="1"/>
        <v>#NAME?</v>
      </c>
    </row>
    <row r="371" spans="1:9" x14ac:dyDescent="0.2">
      <c r="A371" t="e">
        <f ca="1"/>
        <v>#NAME?</v>
      </c>
      <c r="B371" t="e">
        <f ca="1"/>
        <v>#NAME?</v>
      </c>
      <c r="C371" t="e">
        <f ca="1"/>
        <v>#NAME?</v>
      </c>
      <c r="D371" t="e">
        <f ca="1"/>
        <v>#NAME?</v>
      </c>
      <c r="E371" t="e">
        <f ca="1"/>
        <v>#NAME?</v>
      </c>
      <c r="F371" t="e">
        <f ca="1"/>
        <v>#NAME?</v>
      </c>
      <c r="G371" t="e">
        <f ca="1"/>
        <v>#NAME?</v>
      </c>
      <c r="H371" t="e">
        <f ca="1"/>
        <v>#NAME?</v>
      </c>
      <c r="I371" t="e">
        <f ca="1"/>
        <v>#NAME?</v>
      </c>
    </row>
    <row r="372" spans="1:9" x14ac:dyDescent="0.2">
      <c r="A372" t="e">
        <f ca="1"/>
        <v>#NAME?</v>
      </c>
      <c r="B372" t="e">
        <f ca="1"/>
        <v>#NAME?</v>
      </c>
      <c r="C372" t="e">
        <f ca="1"/>
        <v>#NAME?</v>
      </c>
      <c r="D372" t="e">
        <f ca="1"/>
        <v>#NAME?</v>
      </c>
      <c r="E372" t="e">
        <f ca="1"/>
        <v>#NAME?</v>
      </c>
      <c r="F372" t="e">
        <f ca="1"/>
        <v>#NAME?</v>
      </c>
      <c r="G372" t="e">
        <f ca="1"/>
        <v>#NAME?</v>
      </c>
      <c r="H372" t="e">
        <f ca="1"/>
        <v>#NAME?</v>
      </c>
      <c r="I372" t="e">
        <f ca="1"/>
        <v>#NAME?</v>
      </c>
    </row>
    <row r="373" spans="1:9" x14ac:dyDescent="0.2">
      <c r="A373" t="e">
        <f ca="1"/>
        <v>#NAME?</v>
      </c>
      <c r="B373" t="e">
        <f ca="1"/>
        <v>#NAME?</v>
      </c>
      <c r="C373" t="e">
        <f ca="1"/>
        <v>#NAME?</v>
      </c>
      <c r="D373" t="e">
        <f ca="1"/>
        <v>#NAME?</v>
      </c>
      <c r="E373" t="e">
        <f ca="1"/>
        <v>#NAME?</v>
      </c>
      <c r="F373" t="e">
        <f ca="1"/>
        <v>#NAME?</v>
      </c>
      <c r="G373" t="e">
        <f ca="1"/>
        <v>#NAME?</v>
      </c>
      <c r="H373" t="e">
        <f ca="1"/>
        <v>#NAME?</v>
      </c>
      <c r="I373" t="e">
        <f ca="1"/>
        <v>#NAME?</v>
      </c>
    </row>
    <row r="374" spans="1:9" x14ac:dyDescent="0.2">
      <c r="A374" t="e">
        <f ca="1"/>
        <v>#NAME?</v>
      </c>
      <c r="B374" t="e">
        <f ca="1"/>
        <v>#NAME?</v>
      </c>
      <c r="C374" t="e">
        <f ca="1"/>
        <v>#NAME?</v>
      </c>
      <c r="D374" t="e">
        <f ca="1"/>
        <v>#NAME?</v>
      </c>
      <c r="E374" t="e">
        <f ca="1"/>
        <v>#NAME?</v>
      </c>
      <c r="F374" t="e">
        <f ca="1"/>
        <v>#NAME?</v>
      </c>
      <c r="G374" t="e">
        <f ca="1"/>
        <v>#NAME?</v>
      </c>
      <c r="H374" t="e">
        <f ca="1"/>
        <v>#NAME?</v>
      </c>
      <c r="I374" t="e">
        <f ca="1"/>
        <v>#NAME?</v>
      </c>
    </row>
    <row r="375" spans="1:9" x14ac:dyDescent="0.2">
      <c r="A375" t="e">
        <f ca="1"/>
        <v>#NAME?</v>
      </c>
      <c r="B375" t="e">
        <f ca="1"/>
        <v>#NAME?</v>
      </c>
      <c r="C375" t="e">
        <f ca="1"/>
        <v>#NAME?</v>
      </c>
      <c r="D375" t="e">
        <f ca="1"/>
        <v>#NAME?</v>
      </c>
      <c r="E375" t="e">
        <f ca="1"/>
        <v>#NAME?</v>
      </c>
      <c r="F375" t="e">
        <f ca="1"/>
        <v>#NAME?</v>
      </c>
      <c r="G375" t="e">
        <f ca="1"/>
        <v>#NAME?</v>
      </c>
      <c r="H375" t="e">
        <f ca="1"/>
        <v>#NAME?</v>
      </c>
      <c r="I375" t="e">
        <f ca="1"/>
        <v>#NAME?</v>
      </c>
    </row>
    <row r="376" spans="1:9" x14ac:dyDescent="0.2">
      <c r="A376" t="e">
        <f ca="1"/>
        <v>#NAME?</v>
      </c>
      <c r="B376" t="e">
        <f ca="1"/>
        <v>#NAME?</v>
      </c>
      <c r="C376" t="e">
        <f ca="1"/>
        <v>#NAME?</v>
      </c>
      <c r="D376" t="e">
        <f ca="1"/>
        <v>#NAME?</v>
      </c>
      <c r="E376" t="e">
        <f ca="1"/>
        <v>#NAME?</v>
      </c>
      <c r="F376" t="e">
        <f ca="1"/>
        <v>#NAME?</v>
      </c>
      <c r="G376" t="e">
        <f ca="1"/>
        <v>#NAME?</v>
      </c>
      <c r="H376" t="e">
        <f ca="1"/>
        <v>#NAME?</v>
      </c>
      <c r="I376" t="e">
        <f ca="1"/>
        <v>#NAME?</v>
      </c>
    </row>
    <row r="377" spans="1:9" x14ac:dyDescent="0.2">
      <c r="A377" t="e">
        <f ca="1"/>
        <v>#NAME?</v>
      </c>
      <c r="B377" t="e">
        <f ca="1"/>
        <v>#NAME?</v>
      </c>
      <c r="C377" t="e">
        <f ca="1"/>
        <v>#NAME?</v>
      </c>
      <c r="D377" t="e">
        <f ca="1"/>
        <v>#NAME?</v>
      </c>
      <c r="E377" t="e">
        <f ca="1"/>
        <v>#NAME?</v>
      </c>
      <c r="F377" t="e">
        <f ca="1"/>
        <v>#NAME?</v>
      </c>
      <c r="G377" t="e">
        <f ca="1"/>
        <v>#NAME?</v>
      </c>
      <c r="H377" t="e">
        <f ca="1"/>
        <v>#NAME?</v>
      </c>
      <c r="I377" t="e">
        <f ca="1"/>
        <v>#NAME?</v>
      </c>
    </row>
    <row r="378" spans="1:9" x14ac:dyDescent="0.2">
      <c r="A378" t="e">
        <f ca="1"/>
        <v>#NAME?</v>
      </c>
      <c r="B378" t="e">
        <f ca="1"/>
        <v>#NAME?</v>
      </c>
      <c r="C378" t="e">
        <f ca="1"/>
        <v>#NAME?</v>
      </c>
      <c r="D378" t="e">
        <f ca="1"/>
        <v>#NAME?</v>
      </c>
      <c r="E378" t="e">
        <f ca="1"/>
        <v>#NAME?</v>
      </c>
      <c r="F378" t="e">
        <f ca="1"/>
        <v>#NAME?</v>
      </c>
      <c r="G378" t="e">
        <f ca="1"/>
        <v>#NAME?</v>
      </c>
      <c r="H378" t="e">
        <f ca="1"/>
        <v>#NAME?</v>
      </c>
      <c r="I378" t="e">
        <f ca="1"/>
        <v>#NAME?</v>
      </c>
    </row>
    <row r="379" spans="1:9" x14ac:dyDescent="0.2">
      <c r="A379" t="e">
        <f ca="1"/>
        <v>#NAME?</v>
      </c>
      <c r="B379" t="e">
        <f ca="1"/>
        <v>#NAME?</v>
      </c>
      <c r="C379" t="e">
        <f ca="1"/>
        <v>#NAME?</v>
      </c>
      <c r="D379" t="e">
        <f ca="1"/>
        <v>#NAME?</v>
      </c>
      <c r="E379" t="e">
        <f ca="1"/>
        <v>#NAME?</v>
      </c>
      <c r="F379" t="e">
        <f ca="1"/>
        <v>#NAME?</v>
      </c>
      <c r="G379" t="e">
        <f ca="1"/>
        <v>#NAME?</v>
      </c>
      <c r="H379" t="e">
        <f ca="1"/>
        <v>#NAME?</v>
      </c>
      <c r="I379" t="e">
        <f ca="1"/>
        <v>#NAME?</v>
      </c>
    </row>
    <row r="380" spans="1:9" x14ac:dyDescent="0.2">
      <c r="A380" t="e">
        <f ca="1"/>
        <v>#NAME?</v>
      </c>
      <c r="B380" t="e">
        <f ca="1"/>
        <v>#NAME?</v>
      </c>
      <c r="C380" t="e">
        <f ca="1"/>
        <v>#NAME?</v>
      </c>
      <c r="D380" t="e">
        <f ca="1"/>
        <v>#NAME?</v>
      </c>
      <c r="E380" t="e">
        <f ca="1"/>
        <v>#NAME?</v>
      </c>
      <c r="F380" t="e">
        <f ca="1"/>
        <v>#NAME?</v>
      </c>
      <c r="G380" t="e">
        <f ca="1"/>
        <v>#NAME?</v>
      </c>
      <c r="H380" t="e">
        <f ca="1"/>
        <v>#NAME?</v>
      </c>
      <c r="I380" t="e">
        <f ca="1"/>
        <v>#NAME?</v>
      </c>
    </row>
    <row r="381" spans="1:9" x14ac:dyDescent="0.2">
      <c r="A381" t="e">
        <f ca="1"/>
        <v>#NAME?</v>
      </c>
      <c r="B381" t="e">
        <f ca="1"/>
        <v>#NAME?</v>
      </c>
      <c r="C381" t="e">
        <f ca="1"/>
        <v>#NAME?</v>
      </c>
      <c r="D381" t="e">
        <f ca="1"/>
        <v>#NAME?</v>
      </c>
      <c r="E381" t="e">
        <f ca="1"/>
        <v>#NAME?</v>
      </c>
      <c r="F381" t="e">
        <f ca="1"/>
        <v>#NAME?</v>
      </c>
      <c r="G381" t="e">
        <f ca="1"/>
        <v>#NAME?</v>
      </c>
      <c r="H381" t="e">
        <f ca="1"/>
        <v>#NAME?</v>
      </c>
      <c r="I381" t="e">
        <f ca="1"/>
        <v>#NAME?</v>
      </c>
    </row>
    <row r="382" spans="1:9" x14ac:dyDescent="0.2">
      <c r="A382" t="e">
        <f ca="1"/>
        <v>#NAME?</v>
      </c>
      <c r="B382" t="e">
        <f ca="1"/>
        <v>#NAME?</v>
      </c>
      <c r="C382" t="e">
        <f ca="1"/>
        <v>#NAME?</v>
      </c>
      <c r="D382" t="e">
        <f ca="1"/>
        <v>#NAME?</v>
      </c>
      <c r="E382" t="e">
        <f ca="1"/>
        <v>#NAME?</v>
      </c>
      <c r="F382" t="e">
        <f ca="1"/>
        <v>#NAME?</v>
      </c>
      <c r="G382" t="e">
        <f ca="1"/>
        <v>#NAME?</v>
      </c>
      <c r="H382" t="e">
        <f ca="1"/>
        <v>#NAME?</v>
      </c>
      <c r="I382" t="e">
        <f ca="1"/>
        <v>#NAME?</v>
      </c>
    </row>
    <row r="383" spans="1:9" x14ac:dyDescent="0.2">
      <c r="A383" t="e">
        <f ca="1"/>
        <v>#NAME?</v>
      </c>
      <c r="B383" t="e">
        <f ca="1"/>
        <v>#NAME?</v>
      </c>
      <c r="C383" t="e">
        <f ca="1"/>
        <v>#NAME?</v>
      </c>
      <c r="D383" t="e">
        <f ca="1"/>
        <v>#NAME?</v>
      </c>
      <c r="E383" t="e">
        <f ca="1"/>
        <v>#NAME?</v>
      </c>
      <c r="F383" t="e">
        <f ca="1"/>
        <v>#NAME?</v>
      </c>
      <c r="G383" t="e">
        <f ca="1"/>
        <v>#NAME?</v>
      </c>
      <c r="H383" t="e">
        <f ca="1"/>
        <v>#NAME?</v>
      </c>
      <c r="I383" t="e">
        <f ca="1"/>
        <v>#NAME?</v>
      </c>
    </row>
    <row r="384" spans="1:9" x14ac:dyDescent="0.2">
      <c r="A384" t="e">
        <f ca="1"/>
        <v>#NAME?</v>
      </c>
      <c r="B384" t="e">
        <f ca="1"/>
        <v>#NAME?</v>
      </c>
      <c r="C384" t="e">
        <f ca="1"/>
        <v>#NAME?</v>
      </c>
      <c r="D384" t="e">
        <f ca="1"/>
        <v>#NAME?</v>
      </c>
      <c r="E384" t="e">
        <f ca="1"/>
        <v>#NAME?</v>
      </c>
      <c r="F384" t="e">
        <f ca="1"/>
        <v>#NAME?</v>
      </c>
      <c r="G384" t="e">
        <f ca="1"/>
        <v>#NAME?</v>
      </c>
      <c r="H384" t="e">
        <f ca="1"/>
        <v>#NAME?</v>
      </c>
      <c r="I384" t="e">
        <f ca="1"/>
        <v>#NAME?</v>
      </c>
    </row>
    <row r="385" spans="1:9" x14ac:dyDescent="0.2">
      <c r="A385" t="e">
        <f ca="1"/>
        <v>#NAME?</v>
      </c>
      <c r="B385" t="e">
        <f ca="1"/>
        <v>#NAME?</v>
      </c>
      <c r="C385" t="e">
        <f ca="1"/>
        <v>#NAME?</v>
      </c>
      <c r="D385" t="e">
        <f ca="1"/>
        <v>#NAME?</v>
      </c>
      <c r="E385" t="e">
        <f ca="1"/>
        <v>#NAME?</v>
      </c>
      <c r="F385" t="e">
        <f ca="1"/>
        <v>#NAME?</v>
      </c>
      <c r="G385" t="e">
        <f ca="1"/>
        <v>#NAME?</v>
      </c>
      <c r="H385" t="e">
        <f ca="1"/>
        <v>#NAME?</v>
      </c>
      <c r="I385" t="e">
        <f ca="1"/>
        <v>#NAME?</v>
      </c>
    </row>
    <row r="386" spans="1:9" x14ac:dyDescent="0.2">
      <c r="A386" t="e">
        <f ca="1"/>
        <v>#NAME?</v>
      </c>
      <c r="B386" t="e">
        <f ca="1"/>
        <v>#NAME?</v>
      </c>
      <c r="C386" t="e">
        <f ca="1"/>
        <v>#NAME?</v>
      </c>
      <c r="D386" t="e">
        <f ca="1"/>
        <v>#NAME?</v>
      </c>
      <c r="E386" t="e">
        <f ca="1"/>
        <v>#NAME?</v>
      </c>
      <c r="F386" t="e">
        <f ca="1"/>
        <v>#NAME?</v>
      </c>
      <c r="G386" t="e">
        <f ca="1"/>
        <v>#NAME?</v>
      </c>
      <c r="H386" t="e">
        <f ca="1"/>
        <v>#NAME?</v>
      </c>
      <c r="I386" t="e">
        <f ca="1"/>
        <v>#NAME?</v>
      </c>
    </row>
    <row r="387" spans="1:9" x14ac:dyDescent="0.2">
      <c r="A387" t="e">
        <f ca="1"/>
        <v>#NAME?</v>
      </c>
      <c r="B387" t="e">
        <f ca="1"/>
        <v>#NAME?</v>
      </c>
      <c r="C387" t="e">
        <f ca="1"/>
        <v>#NAME?</v>
      </c>
      <c r="D387" t="e">
        <f ca="1"/>
        <v>#NAME?</v>
      </c>
      <c r="E387" t="e">
        <f ca="1"/>
        <v>#NAME?</v>
      </c>
      <c r="F387" t="e">
        <f ca="1"/>
        <v>#NAME?</v>
      </c>
      <c r="G387" t="e">
        <f ca="1"/>
        <v>#NAME?</v>
      </c>
      <c r="H387" t="e">
        <f ca="1"/>
        <v>#NAME?</v>
      </c>
      <c r="I387" t="e">
        <f ca="1"/>
        <v>#NAME?</v>
      </c>
    </row>
    <row r="388" spans="1:9" x14ac:dyDescent="0.2">
      <c r="A388" t="e">
        <f ca="1"/>
        <v>#NAME?</v>
      </c>
      <c r="B388" t="e">
        <f ca="1"/>
        <v>#NAME?</v>
      </c>
      <c r="C388" t="e">
        <f ca="1"/>
        <v>#NAME?</v>
      </c>
      <c r="D388" t="e">
        <f ca="1"/>
        <v>#NAME?</v>
      </c>
      <c r="E388" t="e">
        <f ca="1"/>
        <v>#NAME?</v>
      </c>
      <c r="F388" t="e">
        <f ca="1"/>
        <v>#NAME?</v>
      </c>
      <c r="G388" t="e">
        <f ca="1"/>
        <v>#NAME?</v>
      </c>
      <c r="H388" t="e">
        <f ca="1"/>
        <v>#NAME?</v>
      </c>
      <c r="I388" t="e">
        <f ca="1"/>
        <v>#NAME?</v>
      </c>
    </row>
    <row r="389" spans="1:9" x14ac:dyDescent="0.2">
      <c r="A389" t="e">
        <f ca="1"/>
        <v>#NAME?</v>
      </c>
      <c r="B389" t="e">
        <f ca="1"/>
        <v>#NAME?</v>
      </c>
      <c r="C389" t="e">
        <f ca="1"/>
        <v>#NAME?</v>
      </c>
      <c r="D389" t="e">
        <f ca="1"/>
        <v>#NAME?</v>
      </c>
      <c r="E389" t="e">
        <f ca="1"/>
        <v>#NAME?</v>
      </c>
      <c r="F389" t="e">
        <f ca="1"/>
        <v>#NAME?</v>
      </c>
      <c r="G389" t="e">
        <f ca="1"/>
        <v>#NAME?</v>
      </c>
      <c r="H389" t="e">
        <f ca="1"/>
        <v>#NAME?</v>
      </c>
      <c r="I389" t="e">
        <f ca="1"/>
        <v>#NAME?</v>
      </c>
    </row>
    <row r="390" spans="1:9" x14ac:dyDescent="0.2">
      <c r="A390" t="e">
        <f ca="1"/>
        <v>#NAME?</v>
      </c>
      <c r="B390" t="e">
        <f ca="1"/>
        <v>#NAME?</v>
      </c>
      <c r="C390" t="e">
        <f ca="1"/>
        <v>#NAME?</v>
      </c>
      <c r="D390" t="e">
        <f ca="1"/>
        <v>#NAME?</v>
      </c>
      <c r="E390" t="e">
        <f ca="1"/>
        <v>#NAME?</v>
      </c>
      <c r="F390" t="e">
        <f ca="1"/>
        <v>#NAME?</v>
      </c>
      <c r="G390" t="e">
        <f ca="1"/>
        <v>#NAME?</v>
      </c>
      <c r="H390" t="e">
        <f ca="1"/>
        <v>#NAME?</v>
      </c>
      <c r="I390" t="e">
        <f ca="1"/>
        <v>#NAME?</v>
      </c>
    </row>
    <row r="391" spans="1:9" x14ac:dyDescent="0.2">
      <c r="A391" t="e">
        <f ca="1"/>
        <v>#NAME?</v>
      </c>
      <c r="B391" t="e">
        <f ca="1"/>
        <v>#NAME?</v>
      </c>
      <c r="C391" t="e">
        <f ca="1"/>
        <v>#NAME?</v>
      </c>
      <c r="D391" t="e">
        <f ca="1"/>
        <v>#NAME?</v>
      </c>
      <c r="E391" t="e">
        <f ca="1"/>
        <v>#NAME?</v>
      </c>
      <c r="F391" t="e">
        <f ca="1"/>
        <v>#NAME?</v>
      </c>
      <c r="G391" t="e">
        <f ca="1"/>
        <v>#NAME?</v>
      </c>
      <c r="H391" t="e">
        <f ca="1"/>
        <v>#NAME?</v>
      </c>
      <c r="I391" t="e">
        <f ca="1"/>
        <v>#NAME?</v>
      </c>
    </row>
    <row r="392" spans="1:9" x14ac:dyDescent="0.2">
      <c r="A392" t="e">
        <f ca="1"/>
        <v>#NAME?</v>
      </c>
      <c r="B392" t="e">
        <f ca="1"/>
        <v>#NAME?</v>
      </c>
      <c r="C392" t="e">
        <f ca="1"/>
        <v>#NAME?</v>
      </c>
      <c r="D392" t="e">
        <f ca="1"/>
        <v>#NAME?</v>
      </c>
      <c r="E392" t="e">
        <f ca="1"/>
        <v>#NAME?</v>
      </c>
      <c r="F392" t="e">
        <f ca="1"/>
        <v>#NAME?</v>
      </c>
      <c r="G392" t="e">
        <f ca="1"/>
        <v>#NAME?</v>
      </c>
      <c r="H392" t="e">
        <f ca="1"/>
        <v>#NAME?</v>
      </c>
      <c r="I392" t="e">
        <f ca="1"/>
        <v>#NAME?</v>
      </c>
    </row>
    <row r="393" spans="1:9" x14ac:dyDescent="0.2">
      <c r="A393" t="e">
        <f ca="1"/>
        <v>#NAME?</v>
      </c>
      <c r="B393" t="e">
        <f ca="1"/>
        <v>#NAME?</v>
      </c>
      <c r="C393" t="e">
        <f ca="1"/>
        <v>#NAME?</v>
      </c>
      <c r="D393" t="e">
        <f ca="1"/>
        <v>#NAME?</v>
      </c>
      <c r="E393" t="e">
        <f ca="1"/>
        <v>#NAME?</v>
      </c>
      <c r="F393" t="e">
        <f ca="1"/>
        <v>#NAME?</v>
      </c>
      <c r="G393" t="e">
        <f ca="1"/>
        <v>#NAME?</v>
      </c>
      <c r="H393" t="e">
        <f ca="1"/>
        <v>#NAME?</v>
      </c>
      <c r="I393" t="e">
        <f ca="1"/>
        <v>#NAME?</v>
      </c>
    </row>
    <row r="394" spans="1:9" x14ac:dyDescent="0.2">
      <c r="A394" t="e">
        <f ca="1"/>
        <v>#NAME?</v>
      </c>
      <c r="B394" t="e">
        <f ca="1"/>
        <v>#NAME?</v>
      </c>
      <c r="C394" t="e">
        <f ca="1"/>
        <v>#NAME?</v>
      </c>
      <c r="D394" t="e">
        <f ca="1"/>
        <v>#NAME?</v>
      </c>
      <c r="E394" t="e">
        <f ca="1"/>
        <v>#NAME?</v>
      </c>
      <c r="F394" t="e">
        <f ca="1"/>
        <v>#NAME?</v>
      </c>
      <c r="G394" t="e">
        <f ca="1"/>
        <v>#NAME?</v>
      </c>
      <c r="H394" t="e">
        <f ca="1"/>
        <v>#NAME?</v>
      </c>
      <c r="I394" t="e">
        <f ca="1"/>
        <v>#NAME?</v>
      </c>
    </row>
    <row r="395" spans="1:9" x14ac:dyDescent="0.2">
      <c r="A395" t="e">
        <f ca="1"/>
        <v>#NAME?</v>
      </c>
      <c r="B395" t="e">
        <f ca="1"/>
        <v>#NAME?</v>
      </c>
      <c r="C395" t="e">
        <f ca="1"/>
        <v>#NAME?</v>
      </c>
      <c r="D395" t="e">
        <f ca="1"/>
        <v>#NAME?</v>
      </c>
      <c r="E395" t="e">
        <f ca="1"/>
        <v>#NAME?</v>
      </c>
      <c r="F395" t="e">
        <f ca="1"/>
        <v>#NAME?</v>
      </c>
      <c r="G395" t="e">
        <f ca="1"/>
        <v>#NAME?</v>
      </c>
      <c r="H395" t="e">
        <f ca="1"/>
        <v>#NAME?</v>
      </c>
      <c r="I395" t="e">
        <f ca="1"/>
        <v>#NAME?</v>
      </c>
    </row>
    <row r="396" spans="1:9" x14ac:dyDescent="0.2">
      <c r="A396" t="e">
        <f ca="1"/>
        <v>#NAME?</v>
      </c>
      <c r="B396" t="e">
        <f ca="1"/>
        <v>#NAME?</v>
      </c>
      <c r="C396" t="e">
        <f ca="1"/>
        <v>#NAME?</v>
      </c>
      <c r="D396" t="e">
        <f ca="1"/>
        <v>#NAME?</v>
      </c>
      <c r="E396" t="e">
        <f ca="1"/>
        <v>#NAME?</v>
      </c>
      <c r="F396" t="e">
        <f ca="1"/>
        <v>#NAME?</v>
      </c>
      <c r="G396" t="e">
        <f ca="1"/>
        <v>#NAME?</v>
      </c>
      <c r="H396" t="e">
        <f ca="1"/>
        <v>#NAME?</v>
      </c>
      <c r="I396" t="e">
        <f ca="1"/>
        <v>#NAME?</v>
      </c>
    </row>
    <row r="397" spans="1:9" x14ac:dyDescent="0.2">
      <c r="A397" t="e">
        <f ca="1"/>
        <v>#NAME?</v>
      </c>
      <c r="B397" t="e">
        <f ca="1"/>
        <v>#NAME?</v>
      </c>
      <c r="C397" t="e">
        <f ca="1"/>
        <v>#NAME?</v>
      </c>
      <c r="D397" t="e">
        <f ca="1"/>
        <v>#NAME?</v>
      </c>
      <c r="E397" t="e">
        <f ca="1"/>
        <v>#NAME?</v>
      </c>
      <c r="F397" t="e">
        <f ca="1"/>
        <v>#NAME?</v>
      </c>
      <c r="G397" t="e">
        <f ca="1"/>
        <v>#NAME?</v>
      </c>
      <c r="H397" t="e">
        <f ca="1"/>
        <v>#NAME?</v>
      </c>
      <c r="I397" t="e">
        <f ca="1"/>
        <v>#NAME?</v>
      </c>
    </row>
    <row r="398" spans="1:9" x14ac:dyDescent="0.2">
      <c r="A398" t="e">
        <f ca="1"/>
        <v>#NAME?</v>
      </c>
      <c r="B398" t="e">
        <f ca="1"/>
        <v>#NAME?</v>
      </c>
      <c r="C398" t="e">
        <f ca="1"/>
        <v>#NAME?</v>
      </c>
      <c r="D398" t="e">
        <f ca="1"/>
        <v>#NAME?</v>
      </c>
      <c r="E398" t="e">
        <f ca="1"/>
        <v>#NAME?</v>
      </c>
      <c r="F398" t="e">
        <f ca="1"/>
        <v>#NAME?</v>
      </c>
      <c r="G398" t="e">
        <f ca="1"/>
        <v>#NAME?</v>
      </c>
      <c r="H398" t="e">
        <f ca="1"/>
        <v>#NAME?</v>
      </c>
      <c r="I398" t="e">
        <f ca="1"/>
        <v>#NAME?</v>
      </c>
    </row>
    <row r="399" spans="1:9" x14ac:dyDescent="0.2">
      <c r="A399" t="e">
        <f ca="1"/>
        <v>#NAME?</v>
      </c>
      <c r="B399" t="e">
        <f ca="1"/>
        <v>#NAME?</v>
      </c>
      <c r="C399" t="e">
        <f ca="1"/>
        <v>#NAME?</v>
      </c>
      <c r="D399" t="e">
        <f ca="1"/>
        <v>#NAME?</v>
      </c>
      <c r="E399" t="e">
        <f ca="1"/>
        <v>#NAME?</v>
      </c>
      <c r="F399" t="e">
        <f ca="1"/>
        <v>#NAME?</v>
      </c>
      <c r="G399" t="e">
        <f ca="1"/>
        <v>#NAME?</v>
      </c>
      <c r="H399" t="e">
        <f ca="1"/>
        <v>#NAME?</v>
      </c>
      <c r="I399" t="e">
        <f ca="1"/>
        <v>#NAME?</v>
      </c>
    </row>
    <row r="400" spans="1:9" x14ac:dyDescent="0.2">
      <c r="A400" t="e">
        <f ca="1"/>
        <v>#NAME?</v>
      </c>
      <c r="B400" t="e">
        <f ca="1"/>
        <v>#NAME?</v>
      </c>
      <c r="C400" t="e">
        <f ca="1"/>
        <v>#NAME?</v>
      </c>
      <c r="D400" t="e">
        <f ca="1"/>
        <v>#NAME?</v>
      </c>
      <c r="E400" t="e">
        <f ca="1"/>
        <v>#NAME?</v>
      </c>
      <c r="F400" t="e">
        <f ca="1"/>
        <v>#NAME?</v>
      </c>
      <c r="G400" t="e">
        <f ca="1"/>
        <v>#NAME?</v>
      </c>
      <c r="H400" t="e">
        <f ca="1"/>
        <v>#NAME?</v>
      </c>
      <c r="I400" t="e">
        <f ca="1"/>
        <v>#NAME?</v>
      </c>
    </row>
    <row r="401" spans="1:9" x14ac:dyDescent="0.2">
      <c r="A401" t="e">
        <f ca="1"/>
        <v>#NAME?</v>
      </c>
      <c r="B401" t="e">
        <f ca="1"/>
        <v>#NAME?</v>
      </c>
      <c r="C401" t="e">
        <f ca="1"/>
        <v>#NAME?</v>
      </c>
      <c r="D401" t="e">
        <f ca="1"/>
        <v>#NAME?</v>
      </c>
      <c r="E401" t="e">
        <f ca="1"/>
        <v>#NAME?</v>
      </c>
      <c r="F401" t="e">
        <f ca="1"/>
        <v>#NAME?</v>
      </c>
      <c r="G401" t="e">
        <f ca="1"/>
        <v>#NAME?</v>
      </c>
      <c r="H401" t="e">
        <f ca="1"/>
        <v>#NAME?</v>
      </c>
      <c r="I401" t="e">
        <f ca="1"/>
        <v>#NAME?</v>
      </c>
    </row>
    <row r="402" spans="1:9" x14ac:dyDescent="0.2">
      <c r="A402" t="e">
        <f ca="1"/>
        <v>#NAME?</v>
      </c>
      <c r="B402" t="e">
        <f ca="1"/>
        <v>#NAME?</v>
      </c>
      <c r="C402" t="e">
        <f ca="1"/>
        <v>#NAME?</v>
      </c>
      <c r="D402" t="e">
        <f ca="1"/>
        <v>#NAME?</v>
      </c>
      <c r="E402" t="e">
        <f ca="1"/>
        <v>#NAME?</v>
      </c>
      <c r="F402" t="e">
        <f ca="1"/>
        <v>#NAME?</v>
      </c>
      <c r="G402" t="e">
        <f ca="1"/>
        <v>#NAME?</v>
      </c>
      <c r="H402" t="e">
        <f ca="1"/>
        <v>#NAME?</v>
      </c>
      <c r="I402" t="e">
        <f ca="1"/>
        <v>#NAME?</v>
      </c>
    </row>
    <row r="403" spans="1:9" x14ac:dyDescent="0.2">
      <c r="A403" t="e">
        <f ca="1"/>
        <v>#NAME?</v>
      </c>
      <c r="B403" t="e">
        <f ca="1"/>
        <v>#NAME?</v>
      </c>
      <c r="C403" t="e">
        <f ca="1"/>
        <v>#NAME?</v>
      </c>
      <c r="D403" t="e">
        <f ca="1"/>
        <v>#NAME?</v>
      </c>
      <c r="E403" t="e">
        <f ca="1"/>
        <v>#NAME?</v>
      </c>
      <c r="F403" t="e">
        <f ca="1"/>
        <v>#NAME?</v>
      </c>
      <c r="G403" t="e">
        <f ca="1"/>
        <v>#NAME?</v>
      </c>
      <c r="H403" t="e">
        <f ca="1"/>
        <v>#NAME?</v>
      </c>
      <c r="I403" t="e">
        <f ca="1"/>
        <v>#NAME?</v>
      </c>
    </row>
    <row r="404" spans="1:9" x14ac:dyDescent="0.2">
      <c r="A404" t="e">
        <f ca="1"/>
        <v>#NAME?</v>
      </c>
      <c r="B404" t="e">
        <f ca="1"/>
        <v>#NAME?</v>
      </c>
      <c r="C404" t="e">
        <f ca="1"/>
        <v>#NAME?</v>
      </c>
      <c r="D404" t="e">
        <f ca="1"/>
        <v>#NAME?</v>
      </c>
      <c r="E404" t="e">
        <f ca="1"/>
        <v>#NAME?</v>
      </c>
      <c r="F404" t="e">
        <f ca="1"/>
        <v>#NAME?</v>
      </c>
      <c r="G404" t="e">
        <f ca="1"/>
        <v>#NAME?</v>
      </c>
      <c r="H404" t="e">
        <f ca="1"/>
        <v>#NAME?</v>
      </c>
      <c r="I404" t="e">
        <f ca="1"/>
        <v>#NAME?</v>
      </c>
    </row>
    <row r="405" spans="1:9" x14ac:dyDescent="0.2">
      <c r="A405" t="e">
        <f ca="1"/>
        <v>#NAME?</v>
      </c>
      <c r="B405" t="e">
        <f ca="1"/>
        <v>#NAME?</v>
      </c>
      <c r="C405" t="e">
        <f ca="1"/>
        <v>#NAME?</v>
      </c>
      <c r="D405" t="e">
        <f ca="1"/>
        <v>#NAME?</v>
      </c>
      <c r="E405" t="e">
        <f ca="1"/>
        <v>#NAME?</v>
      </c>
      <c r="F405" t="e">
        <f ca="1"/>
        <v>#NAME?</v>
      </c>
      <c r="G405" t="e">
        <f ca="1"/>
        <v>#NAME?</v>
      </c>
      <c r="H405" t="e">
        <f ca="1"/>
        <v>#NAME?</v>
      </c>
      <c r="I405" t="e">
        <f ca="1"/>
        <v>#NAME?</v>
      </c>
    </row>
    <row r="406" spans="1:9" x14ac:dyDescent="0.2">
      <c r="A406" t="e">
        <f ca="1"/>
        <v>#NAME?</v>
      </c>
      <c r="B406" t="e">
        <f ca="1"/>
        <v>#NAME?</v>
      </c>
      <c r="C406" t="e">
        <f ca="1"/>
        <v>#NAME?</v>
      </c>
      <c r="D406" t="e">
        <f ca="1"/>
        <v>#NAME?</v>
      </c>
      <c r="E406" t="e">
        <f ca="1"/>
        <v>#NAME?</v>
      </c>
      <c r="F406" t="e">
        <f ca="1"/>
        <v>#NAME?</v>
      </c>
      <c r="G406" t="e">
        <f ca="1"/>
        <v>#NAME?</v>
      </c>
      <c r="H406" t="e">
        <f ca="1"/>
        <v>#NAME?</v>
      </c>
      <c r="I406" t="e">
        <f ca="1"/>
        <v>#NAME?</v>
      </c>
    </row>
    <row r="407" spans="1:9" x14ac:dyDescent="0.2">
      <c r="A407" t="e">
        <f ca="1"/>
        <v>#NAME?</v>
      </c>
      <c r="B407" t="e">
        <f ca="1"/>
        <v>#NAME?</v>
      </c>
      <c r="C407" t="e">
        <f ca="1"/>
        <v>#NAME?</v>
      </c>
      <c r="D407" t="e">
        <f ca="1"/>
        <v>#NAME?</v>
      </c>
      <c r="E407" t="e">
        <f ca="1"/>
        <v>#NAME?</v>
      </c>
      <c r="F407" t="e">
        <f ca="1"/>
        <v>#NAME?</v>
      </c>
      <c r="G407" t="e">
        <f ca="1"/>
        <v>#NAME?</v>
      </c>
      <c r="H407" t="e">
        <f ca="1"/>
        <v>#NAME?</v>
      </c>
      <c r="I407" t="e">
        <f ca="1"/>
        <v>#NAME?</v>
      </c>
    </row>
    <row r="408" spans="1:9" x14ac:dyDescent="0.2">
      <c r="A408" t="e">
        <f ca="1"/>
        <v>#NAME?</v>
      </c>
      <c r="B408" t="e">
        <f ca="1"/>
        <v>#NAME?</v>
      </c>
      <c r="C408" t="e">
        <f ca="1"/>
        <v>#NAME?</v>
      </c>
      <c r="D408" t="e">
        <f ca="1"/>
        <v>#NAME?</v>
      </c>
      <c r="E408" t="e">
        <f ca="1"/>
        <v>#NAME?</v>
      </c>
      <c r="F408" t="e">
        <f ca="1"/>
        <v>#NAME?</v>
      </c>
      <c r="G408" t="e">
        <f ca="1"/>
        <v>#NAME?</v>
      </c>
      <c r="H408" t="e">
        <f ca="1"/>
        <v>#NAME?</v>
      </c>
      <c r="I408" t="e">
        <f ca="1"/>
        <v>#NAME?</v>
      </c>
    </row>
    <row r="409" spans="1:9" x14ac:dyDescent="0.2">
      <c r="A409" t="e">
        <f ca="1"/>
        <v>#NAME?</v>
      </c>
      <c r="B409" t="e">
        <f ca="1"/>
        <v>#NAME?</v>
      </c>
      <c r="C409" t="e">
        <f ca="1"/>
        <v>#NAME?</v>
      </c>
      <c r="D409" t="e">
        <f ca="1"/>
        <v>#NAME?</v>
      </c>
      <c r="E409" t="e">
        <f ca="1"/>
        <v>#NAME?</v>
      </c>
      <c r="F409" t="e">
        <f ca="1"/>
        <v>#NAME?</v>
      </c>
      <c r="G409" t="e">
        <f ca="1"/>
        <v>#NAME?</v>
      </c>
      <c r="H409" t="e">
        <f ca="1"/>
        <v>#NAME?</v>
      </c>
      <c r="I409" t="e">
        <f ca="1"/>
        <v>#NAME?</v>
      </c>
    </row>
    <row r="410" spans="1:9" x14ac:dyDescent="0.2">
      <c r="A410" t="e">
        <f ca="1"/>
        <v>#NAME?</v>
      </c>
      <c r="B410" t="e">
        <f ca="1"/>
        <v>#NAME?</v>
      </c>
      <c r="C410" t="e">
        <f ca="1"/>
        <v>#NAME?</v>
      </c>
      <c r="D410" t="e">
        <f ca="1"/>
        <v>#NAME?</v>
      </c>
      <c r="E410" t="e">
        <f ca="1"/>
        <v>#NAME?</v>
      </c>
      <c r="F410" t="e">
        <f ca="1"/>
        <v>#NAME?</v>
      </c>
      <c r="G410" t="e">
        <f ca="1"/>
        <v>#NAME?</v>
      </c>
      <c r="H410" t="e">
        <f ca="1"/>
        <v>#NAME?</v>
      </c>
      <c r="I410" t="e">
        <f ca="1"/>
        <v>#NAME?</v>
      </c>
    </row>
    <row r="411" spans="1:9" x14ac:dyDescent="0.2">
      <c r="A411" t="e">
        <f ca="1"/>
        <v>#NAME?</v>
      </c>
      <c r="B411" t="e">
        <f ca="1"/>
        <v>#NAME?</v>
      </c>
      <c r="C411" t="e">
        <f ca="1"/>
        <v>#NAME?</v>
      </c>
      <c r="D411" t="e">
        <f ca="1"/>
        <v>#NAME?</v>
      </c>
      <c r="E411" t="e">
        <f ca="1"/>
        <v>#NAME?</v>
      </c>
      <c r="F411" t="e">
        <f ca="1"/>
        <v>#NAME?</v>
      </c>
      <c r="G411" t="e">
        <f ca="1"/>
        <v>#NAME?</v>
      </c>
      <c r="H411" t="e">
        <f ca="1"/>
        <v>#NAME?</v>
      </c>
      <c r="I411" t="e">
        <f ca="1"/>
        <v>#NAME?</v>
      </c>
    </row>
    <row r="412" spans="1:9" x14ac:dyDescent="0.2">
      <c r="A412" t="e">
        <f ca="1"/>
        <v>#NAME?</v>
      </c>
      <c r="B412" t="e">
        <f ca="1"/>
        <v>#NAME?</v>
      </c>
      <c r="C412" t="e">
        <f ca="1"/>
        <v>#NAME?</v>
      </c>
      <c r="D412" t="e">
        <f ca="1"/>
        <v>#NAME?</v>
      </c>
      <c r="E412" t="e">
        <f ca="1"/>
        <v>#NAME?</v>
      </c>
      <c r="F412" t="e">
        <f ca="1"/>
        <v>#NAME?</v>
      </c>
      <c r="G412" t="e">
        <f ca="1"/>
        <v>#NAME?</v>
      </c>
      <c r="H412" t="e">
        <f ca="1"/>
        <v>#NAME?</v>
      </c>
      <c r="I412" t="e">
        <f ca="1"/>
        <v>#NAME?</v>
      </c>
    </row>
    <row r="413" spans="1:9" x14ac:dyDescent="0.2">
      <c r="A413" t="e">
        <f ca="1"/>
        <v>#NAME?</v>
      </c>
      <c r="B413" t="e">
        <f ca="1"/>
        <v>#NAME?</v>
      </c>
      <c r="C413" t="e">
        <f ca="1"/>
        <v>#NAME?</v>
      </c>
      <c r="D413" t="e">
        <f ca="1"/>
        <v>#NAME?</v>
      </c>
      <c r="E413" t="e">
        <f ca="1"/>
        <v>#NAME?</v>
      </c>
      <c r="F413" t="e">
        <f ca="1"/>
        <v>#NAME?</v>
      </c>
      <c r="G413" t="e">
        <f ca="1"/>
        <v>#NAME?</v>
      </c>
      <c r="H413" t="e">
        <f ca="1"/>
        <v>#NAME?</v>
      </c>
      <c r="I413" t="e">
        <f ca="1"/>
        <v>#NAME?</v>
      </c>
    </row>
    <row r="414" spans="1:9" x14ac:dyDescent="0.2">
      <c r="A414" t="e">
        <f ca="1"/>
        <v>#NAME?</v>
      </c>
      <c r="B414" t="e">
        <f ca="1"/>
        <v>#NAME?</v>
      </c>
      <c r="C414" t="e">
        <f ca="1"/>
        <v>#NAME?</v>
      </c>
      <c r="D414" t="e">
        <f ca="1"/>
        <v>#NAME?</v>
      </c>
      <c r="E414" t="e">
        <f ca="1"/>
        <v>#NAME?</v>
      </c>
      <c r="F414" t="e">
        <f ca="1"/>
        <v>#NAME?</v>
      </c>
      <c r="G414" t="e">
        <f ca="1"/>
        <v>#NAME?</v>
      </c>
      <c r="H414" t="e">
        <f ca="1"/>
        <v>#NAME?</v>
      </c>
      <c r="I414" t="e">
        <f ca="1"/>
        <v>#NAME?</v>
      </c>
    </row>
    <row r="415" spans="1:9" x14ac:dyDescent="0.2">
      <c r="A415" t="e">
        <f ca="1"/>
        <v>#NAME?</v>
      </c>
      <c r="B415" t="e">
        <f ca="1"/>
        <v>#NAME?</v>
      </c>
      <c r="C415" t="e">
        <f ca="1"/>
        <v>#NAME?</v>
      </c>
      <c r="D415" t="e">
        <f ca="1"/>
        <v>#NAME?</v>
      </c>
      <c r="E415" t="e">
        <f ca="1"/>
        <v>#NAME?</v>
      </c>
      <c r="F415" t="e">
        <f ca="1"/>
        <v>#NAME?</v>
      </c>
      <c r="G415" t="e">
        <f ca="1"/>
        <v>#NAME?</v>
      </c>
      <c r="H415" t="e">
        <f ca="1"/>
        <v>#NAME?</v>
      </c>
      <c r="I415" t="e">
        <f ca="1"/>
        <v>#NAME?</v>
      </c>
    </row>
    <row r="416" spans="1:9" x14ac:dyDescent="0.2">
      <c r="A416" t="e">
        <f ca="1"/>
        <v>#NAME?</v>
      </c>
      <c r="B416" t="e">
        <f ca="1"/>
        <v>#NAME?</v>
      </c>
      <c r="C416" t="e">
        <f ca="1"/>
        <v>#NAME?</v>
      </c>
      <c r="D416" t="e">
        <f ca="1"/>
        <v>#NAME?</v>
      </c>
      <c r="E416" t="e">
        <f ca="1"/>
        <v>#NAME?</v>
      </c>
      <c r="F416" t="e">
        <f ca="1"/>
        <v>#NAME?</v>
      </c>
      <c r="G416" t="e">
        <f ca="1"/>
        <v>#NAME?</v>
      </c>
      <c r="H416" t="e">
        <f ca="1"/>
        <v>#NAME?</v>
      </c>
      <c r="I416" t="e">
        <f ca="1"/>
        <v>#NAME?</v>
      </c>
    </row>
    <row r="417" spans="1:9" x14ac:dyDescent="0.2">
      <c r="A417" t="e">
        <f ca="1"/>
        <v>#NAME?</v>
      </c>
      <c r="B417" t="e">
        <f ca="1"/>
        <v>#NAME?</v>
      </c>
      <c r="C417" t="e">
        <f ca="1"/>
        <v>#NAME?</v>
      </c>
      <c r="D417" t="e">
        <f ca="1"/>
        <v>#NAME?</v>
      </c>
      <c r="E417" t="e">
        <f ca="1"/>
        <v>#NAME?</v>
      </c>
      <c r="F417" t="e">
        <f ca="1"/>
        <v>#NAME?</v>
      </c>
      <c r="G417" t="e">
        <f ca="1"/>
        <v>#NAME?</v>
      </c>
      <c r="H417" t="e">
        <f ca="1"/>
        <v>#NAME?</v>
      </c>
      <c r="I417" t="e">
        <f ca="1"/>
        <v>#NAME?</v>
      </c>
    </row>
    <row r="418" spans="1:9" x14ac:dyDescent="0.2">
      <c r="A418" t="e">
        <f ca="1"/>
        <v>#NAME?</v>
      </c>
      <c r="B418" t="e">
        <f ca="1"/>
        <v>#NAME?</v>
      </c>
      <c r="C418" t="e">
        <f ca="1"/>
        <v>#NAME?</v>
      </c>
      <c r="D418" t="e">
        <f ca="1"/>
        <v>#NAME?</v>
      </c>
      <c r="E418" t="e">
        <f ca="1"/>
        <v>#NAME?</v>
      </c>
      <c r="F418" t="e">
        <f ca="1"/>
        <v>#NAME?</v>
      </c>
      <c r="G418" t="e">
        <f ca="1"/>
        <v>#NAME?</v>
      </c>
      <c r="H418" t="e">
        <f ca="1"/>
        <v>#NAME?</v>
      </c>
      <c r="I418" t="e">
        <f ca="1"/>
        <v>#NAME?</v>
      </c>
    </row>
    <row r="419" spans="1:9" x14ac:dyDescent="0.2">
      <c r="A419" t="e">
        <f ca="1"/>
        <v>#NAME?</v>
      </c>
      <c r="B419" t="e">
        <f ca="1"/>
        <v>#NAME?</v>
      </c>
      <c r="C419" t="e">
        <f ca="1"/>
        <v>#NAME?</v>
      </c>
      <c r="D419" t="e">
        <f ca="1"/>
        <v>#NAME?</v>
      </c>
      <c r="E419" t="e">
        <f ca="1"/>
        <v>#NAME?</v>
      </c>
      <c r="F419" t="e">
        <f ca="1"/>
        <v>#NAME?</v>
      </c>
      <c r="G419" t="e">
        <f ca="1"/>
        <v>#NAME?</v>
      </c>
      <c r="H419" t="e">
        <f ca="1"/>
        <v>#NAME?</v>
      </c>
      <c r="I419" t="e">
        <f ca="1"/>
        <v>#NAME?</v>
      </c>
    </row>
    <row r="420" spans="1:9" x14ac:dyDescent="0.2">
      <c r="A420" t="e">
        <f ca="1"/>
        <v>#NAME?</v>
      </c>
      <c r="B420" t="e">
        <f ca="1"/>
        <v>#NAME?</v>
      </c>
      <c r="C420" t="e">
        <f ca="1"/>
        <v>#NAME?</v>
      </c>
      <c r="D420" t="e">
        <f ca="1"/>
        <v>#NAME?</v>
      </c>
      <c r="E420" t="e">
        <f ca="1"/>
        <v>#NAME?</v>
      </c>
      <c r="F420" t="e">
        <f ca="1"/>
        <v>#NAME?</v>
      </c>
      <c r="G420" t="e">
        <f ca="1"/>
        <v>#NAME?</v>
      </c>
      <c r="H420" t="e">
        <f ca="1"/>
        <v>#NAME?</v>
      </c>
      <c r="I420" t="e">
        <f ca="1"/>
        <v>#NAME?</v>
      </c>
    </row>
    <row r="421" spans="1:9" x14ac:dyDescent="0.2">
      <c r="A421" t="e">
        <f ca="1"/>
        <v>#NAME?</v>
      </c>
      <c r="B421" t="e">
        <f ca="1"/>
        <v>#NAME?</v>
      </c>
      <c r="C421" t="e">
        <f ca="1"/>
        <v>#NAME?</v>
      </c>
      <c r="D421" t="e">
        <f ca="1"/>
        <v>#NAME?</v>
      </c>
      <c r="E421" t="e">
        <f ca="1"/>
        <v>#NAME?</v>
      </c>
      <c r="F421" t="e">
        <f ca="1"/>
        <v>#NAME?</v>
      </c>
      <c r="G421" t="e">
        <f ca="1"/>
        <v>#NAME?</v>
      </c>
      <c r="H421" t="e">
        <f ca="1"/>
        <v>#NAME?</v>
      </c>
      <c r="I421" t="e">
        <f ca="1"/>
        <v>#NAME?</v>
      </c>
    </row>
    <row r="422" spans="1:9" x14ac:dyDescent="0.2">
      <c r="A422" t="e">
        <f ca="1"/>
        <v>#NAME?</v>
      </c>
      <c r="B422" t="e">
        <f ca="1"/>
        <v>#NAME?</v>
      </c>
      <c r="C422" t="e">
        <f ca="1"/>
        <v>#NAME?</v>
      </c>
      <c r="D422" t="e">
        <f ca="1"/>
        <v>#NAME?</v>
      </c>
      <c r="E422" t="e">
        <f ca="1"/>
        <v>#NAME?</v>
      </c>
      <c r="F422" t="e">
        <f ca="1"/>
        <v>#NAME?</v>
      </c>
      <c r="G422" t="e">
        <f ca="1"/>
        <v>#NAME?</v>
      </c>
      <c r="H422" t="e">
        <f ca="1"/>
        <v>#NAME?</v>
      </c>
      <c r="I422" t="e">
        <f ca="1"/>
        <v>#NAME?</v>
      </c>
    </row>
    <row r="423" spans="1:9" x14ac:dyDescent="0.2">
      <c r="A423" t="e">
        <f ca="1"/>
        <v>#NAME?</v>
      </c>
      <c r="B423" t="e">
        <f ca="1"/>
        <v>#NAME?</v>
      </c>
      <c r="C423" t="e">
        <f ca="1"/>
        <v>#NAME?</v>
      </c>
      <c r="D423" t="e">
        <f ca="1"/>
        <v>#NAME?</v>
      </c>
      <c r="E423" t="e">
        <f ca="1"/>
        <v>#NAME?</v>
      </c>
      <c r="F423" t="e">
        <f ca="1"/>
        <v>#NAME?</v>
      </c>
      <c r="G423" t="e">
        <f ca="1"/>
        <v>#NAME?</v>
      </c>
      <c r="H423" t="e">
        <f ca="1"/>
        <v>#NAME?</v>
      </c>
      <c r="I423" t="e">
        <f ca="1"/>
        <v>#NAME?</v>
      </c>
    </row>
    <row r="424" spans="1:9" x14ac:dyDescent="0.2">
      <c r="A424" t="e">
        <f ca="1"/>
        <v>#NAME?</v>
      </c>
      <c r="B424" t="e">
        <f ca="1"/>
        <v>#NAME?</v>
      </c>
      <c r="C424" t="e">
        <f ca="1"/>
        <v>#NAME?</v>
      </c>
      <c r="D424" t="e">
        <f ca="1"/>
        <v>#NAME?</v>
      </c>
      <c r="E424" t="e">
        <f ca="1"/>
        <v>#NAME?</v>
      </c>
      <c r="F424" t="e">
        <f ca="1"/>
        <v>#NAME?</v>
      </c>
      <c r="G424" t="e">
        <f ca="1"/>
        <v>#NAME?</v>
      </c>
      <c r="H424" t="e">
        <f ca="1"/>
        <v>#NAME?</v>
      </c>
      <c r="I424" t="e">
        <f ca="1"/>
        <v>#NAME?</v>
      </c>
    </row>
    <row r="425" spans="1:9" x14ac:dyDescent="0.2">
      <c r="A425" t="e">
        <f ca="1"/>
        <v>#NAME?</v>
      </c>
      <c r="B425" t="e">
        <f ca="1"/>
        <v>#NAME?</v>
      </c>
      <c r="C425" t="e">
        <f ca="1"/>
        <v>#NAME?</v>
      </c>
      <c r="D425" t="e">
        <f ca="1"/>
        <v>#NAME?</v>
      </c>
      <c r="E425" t="e">
        <f ca="1"/>
        <v>#NAME?</v>
      </c>
      <c r="F425" t="e">
        <f ca="1"/>
        <v>#NAME?</v>
      </c>
      <c r="G425" t="e">
        <f ca="1"/>
        <v>#NAME?</v>
      </c>
      <c r="H425" t="e">
        <f ca="1"/>
        <v>#NAME?</v>
      </c>
      <c r="I425" t="e">
        <f ca="1"/>
        <v>#NAME?</v>
      </c>
    </row>
    <row r="426" spans="1:9" x14ac:dyDescent="0.2">
      <c r="A426" t="e">
        <f ca="1"/>
        <v>#NAME?</v>
      </c>
      <c r="B426" t="e">
        <f ca="1"/>
        <v>#NAME?</v>
      </c>
      <c r="C426" t="e">
        <f ca="1"/>
        <v>#NAME?</v>
      </c>
      <c r="D426" t="e">
        <f ca="1"/>
        <v>#NAME?</v>
      </c>
      <c r="E426" t="e">
        <f ca="1"/>
        <v>#NAME?</v>
      </c>
      <c r="F426" t="e">
        <f ca="1"/>
        <v>#NAME?</v>
      </c>
      <c r="G426" t="e">
        <f ca="1"/>
        <v>#NAME?</v>
      </c>
      <c r="H426" t="e">
        <f ca="1"/>
        <v>#NAME?</v>
      </c>
      <c r="I426" t="e">
        <f ca="1"/>
        <v>#NAME?</v>
      </c>
    </row>
    <row r="427" spans="1:9" x14ac:dyDescent="0.2">
      <c r="A427" t="e">
        <f ca="1"/>
        <v>#NAME?</v>
      </c>
      <c r="B427" t="e">
        <f ca="1"/>
        <v>#NAME?</v>
      </c>
      <c r="C427" t="e">
        <f ca="1"/>
        <v>#NAME?</v>
      </c>
      <c r="D427" t="e">
        <f ca="1"/>
        <v>#NAME?</v>
      </c>
      <c r="E427" t="e">
        <f ca="1"/>
        <v>#NAME?</v>
      </c>
      <c r="F427" t="e">
        <f ca="1"/>
        <v>#NAME?</v>
      </c>
      <c r="G427" t="e">
        <f ca="1"/>
        <v>#NAME?</v>
      </c>
      <c r="H427" t="e">
        <f ca="1"/>
        <v>#NAME?</v>
      </c>
      <c r="I427" t="e">
        <f ca="1"/>
        <v>#NAME?</v>
      </c>
    </row>
    <row r="428" spans="1:9" x14ac:dyDescent="0.2">
      <c r="A428" t="e">
        <f ca="1"/>
        <v>#NAME?</v>
      </c>
      <c r="B428" t="e">
        <f ca="1"/>
        <v>#NAME?</v>
      </c>
      <c r="C428" t="e">
        <f ca="1"/>
        <v>#NAME?</v>
      </c>
      <c r="D428" t="e">
        <f ca="1"/>
        <v>#NAME?</v>
      </c>
      <c r="E428" t="e">
        <f ca="1"/>
        <v>#NAME?</v>
      </c>
      <c r="F428" t="e">
        <f ca="1"/>
        <v>#NAME?</v>
      </c>
      <c r="G428" t="e">
        <f ca="1"/>
        <v>#NAME?</v>
      </c>
      <c r="H428" t="e">
        <f ca="1"/>
        <v>#NAME?</v>
      </c>
      <c r="I428" t="e">
        <f ca="1"/>
        <v>#NAME?</v>
      </c>
    </row>
    <row r="429" spans="1:9" x14ac:dyDescent="0.2">
      <c r="A429" t="e">
        <f ca="1"/>
        <v>#NAME?</v>
      </c>
      <c r="B429" t="e">
        <f ca="1"/>
        <v>#NAME?</v>
      </c>
      <c r="C429" t="e">
        <f ca="1"/>
        <v>#NAME?</v>
      </c>
      <c r="D429" t="e">
        <f ca="1"/>
        <v>#NAME?</v>
      </c>
      <c r="E429" t="e">
        <f ca="1"/>
        <v>#NAME?</v>
      </c>
      <c r="F429" t="e">
        <f ca="1"/>
        <v>#NAME?</v>
      </c>
      <c r="G429" t="e">
        <f ca="1"/>
        <v>#NAME?</v>
      </c>
      <c r="H429" t="e">
        <f ca="1"/>
        <v>#NAME?</v>
      </c>
      <c r="I429" t="e">
        <f ca="1"/>
        <v>#NAME?</v>
      </c>
    </row>
    <row r="430" spans="1:9" x14ac:dyDescent="0.2">
      <c r="A430" t="e">
        <f ca="1"/>
        <v>#NAME?</v>
      </c>
      <c r="B430" t="e">
        <f ca="1"/>
        <v>#NAME?</v>
      </c>
      <c r="C430" t="e">
        <f ca="1"/>
        <v>#NAME?</v>
      </c>
      <c r="D430" t="e">
        <f ca="1"/>
        <v>#NAME?</v>
      </c>
      <c r="E430" t="e">
        <f ca="1"/>
        <v>#NAME?</v>
      </c>
      <c r="F430" t="e">
        <f ca="1"/>
        <v>#NAME?</v>
      </c>
      <c r="G430" t="e">
        <f ca="1"/>
        <v>#NAME?</v>
      </c>
      <c r="H430" t="e">
        <f ca="1"/>
        <v>#NAME?</v>
      </c>
      <c r="I430" t="e">
        <f ca="1"/>
        <v>#NAME?</v>
      </c>
    </row>
    <row r="431" spans="1:9" x14ac:dyDescent="0.2">
      <c r="A431" t="e">
        <f ca="1"/>
        <v>#NAME?</v>
      </c>
      <c r="B431" t="e">
        <f ca="1"/>
        <v>#NAME?</v>
      </c>
      <c r="C431" t="e">
        <f ca="1"/>
        <v>#NAME?</v>
      </c>
      <c r="D431" t="e">
        <f ca="1"/>
        <v>#NAME?</v>
      </c>
      <c r="E431" t="e">
        <f ca="1"/>
        <v>#NAME?</v>
      </c>
      <c r="F431" t="e">
        <f ca="1"/>
        <v>#NAME?</v>
      </c>
      <c r="G431" t="e">
        <f ca="1"/>
        <v>#NAME?</v>
      </c>
      <c r="H431" t="e">
        <f ca="1"/>
        <v>#NAME?</v>
      </c>
      <c r="I431" t="e">
        <f ca="1"/>
        <v>#NAME?</v>
      </c>
    </row>
    <row r="432" spans="1:9" x14ac:dyDescent="0.2">
      <c r="A432" t="e">
        <f ca="1"/>
        <v>#NAME?</v>
      </c>
      <c r="B432" t="e">
        <f ca="1"/>
        <v>#NAME?</v>
      </c>
      <c r="C432" t="e">
        <f ca="1"/>
        <v>#NAME?</v>
      </c>
      <c r="D432" t="e">
        <f ca="1"/>
        <v>#NAME?</v>
      </c>
      <c r="E432" t="e">
        <f ca="1"/>
        <v>#NAME?</v>
      </c>
      <c r="F432" t="e">
        <f ca="1"/>
        <v>#NAME?</v>
      </c>
      <c r="G432" t="e">
        <f ca="1"/>
        <v>#NAME?</v>
      </c>
      <c r="H432" t="e">
        <f ca="1"/>
        <v>#NAME?</v>
      </c>
      <c r="I432" t="e">
        <f ca="1"/>
        <v>#NAME?</v>
      </c>
    </row>
    <row r="433" spans="1:9" x14ac:dyDescent="0.2">
      <c r="A433" t="e">
        <f ca="1"/>
        <v>#NAME?</v>
      </c>
      <c r="B433" t="e">
        <f ca="1"/>
        <v>#NAME?</v>
      </c>
      <c r="C433" t="e">
        <f ca="1"/>
        <v>#NAME?</v>
      </c>
      <c r="D433" t="e">
        <f ca="1"/>
        <v>#NAME?</v>
      </c>
      <c r="E433" t="e">
        <f ca="1"/>
        <v>#NAME?</v>
      </c>
      <c r="F433" t="e">
        <f ca="1"/>
        <v>#NAME?</v>
      </c>
      <c r="G433" t="e">
        <f ca="1"/>
        <v>#NAME?</v>
      </c>
      <c r="H433" t="e">
        <f ca="1"/>
        <v>#NAME?</v>
      </c>
      <c r="I433" t="e">
        <f ca="1"/>
        <v>#NAME?</v>
      </c>
    </row>
    <row r="434" spans="1:9" x14ac:dyDescent="0.2">
      <c r="A434" t="e">
        <f ca="1"/>
        <v>#NAME?</v>
      </c>
      <c r="B434" t="e">
        <f ca="1"/>
        <v>#NAME?</v>
      </c>
      <c r="C434" t="e">
        <f ca="1"/>
        <v>#NAME?</v>
      </c>
      <c r="D434" t="e">
        <f ca="1"/>
        <v>#NAME?</v>
      </c>
      <c r="E434" t="e">
        <f ca="1"/>
        <v>#NAME?</v>
      </c>
      <c r="F434" t="e">
        <f ca="1"/>
        <v>#NAME?</v>
      </c>
      <c r="G434" t="e">
        <f ca="1"/>
        <v>#NAME?</v>
      </c>
      <c r="H434" t="e">
        <f ca="1"/>
        <v>#NAME?</v>
      </c>
      <c r="I434" t="e">
        <f ca="1"/>
        <v>#NAME?</v>
      </c>
    </row>
    <row r="435" spans="1:9" x14ac:dyDescent="0.2">
      <c r="A435" t="e">
        <f ca="1"/>
        <v>#NAME?</v>
      </c>
      <c r="B435" t="e">
        <f ca="1"/>
        <v>#NAME?</v>
      </c>
      <c r="C435" t="e">
        <f ca="1"/>
        <v>#NAME?</v>
      </c>
      <c r="D435" t="e">
        <f ca="1"/>
        <v>#NAME?</v>
      </c>
      <c r="E435" t="e">
        <f ca="1"/>
        <v>#NAME?</v>
      </c>
      <c r="F435" t="e">
        <f ca="1"/>
        <v>#NAME?</v>
      </c>
      <c r="G435" t="e">
        <f ca="1"/>
        <v>#NAME?</v>
      </c>
      <c r="H435" t="e">
        <f ca="1"/>
        <v>#NAME?</v>
      </c>
      <c r="I435" t="e">
        <f ca="1"/>
        <v>#NAME?</v>
      </c>
    </row>
    <row r="436" spans="1:9" x14ac:dyDescent="0.2">
      <c r="A436" t="e">
        <f ca="1"/>
        <v>#NAME?</v>
      </c>
      <c r="B436" t="e">
        <f ca="1"/>
        <v>#NAME?</v>
      </c>
      <c r="C436" t="e">
        <f ca="1"/>
        <v>#NAME?</v>
      </c>
      <c r="D436" t="e">
        <f ca="1"/>
        <v>#NAME?</v>
      </c>
      <c r="E436" t="e">
        <f ca="1"/>
        <v>#NAME?</v>
      </c>
      <c r="F436" t="e">
        <f ca="1"/>
        <v>#NAME?</v>
      </c>
      <c r="G436" t="e">
        <f ca="1"/>
        <v>#NAME?</v>
      </c>
      <c r="H436" t="e">
        <f ca="1"/>
        <v>#NAME?</v>
      </c>
      <c r="I436" t="e">
        <f ca="1"/>
        <v>#NAME?</v>
      </c>
    </row>
    <row r="437" spans="1:9" x14ac:dyDescent="0.2">
      <c r="A437" t="e">
        <f ca="1"/>
        <v>#NAME?</v>
      </c>
      <c r="B437" t="e">
        <f ca="1"/>
        <v>#NAME?</v>
      </c>
      <c r="C437" t="e">
        <f ca="1"/>
        <v>#NAME?</v>
      </c>
      <c r="D437" t="e">
        <f ca="1"/>
        <v>#NAME?</v>
      </c>
      <c r="E437" t="e">
        <f ca="1"/>
        <v>#NAME?</v>
      </c>
      <c r="F437" t="e">
        <f ca="1"/>
        <v>#NAME?</v>
      </c>
      <c r="G437" t="e">
        <f ca="1"/>
        <v>#NAME?</v>
      </c>
      <c r="H437" t="e">
        <f ca="1"/>
        <v>#NAME?</v>
      </c>
      <c r="I437" t="e">
        <f ca="1"/>
        <v>#NAME?</v>
      </c>
    </row>
    <row r="438" spans="1:9" x14ac:dyDescent="0.2">
      <c r="A438" t="e">
        <f ca="1"/>
        <v>#NAME?</v>
      </c>
      <c r="B438" t="e">
        <f ca="1"/>
        <v>#NAME?</v>
      </c>
      <c r="C438" t="e">
        <f ca="1"/>
        <v>#NAME?</v>
      </c>
      <c r="D438" t="e">
        <f ca="1"/>
        <v>#NAME?</v>
      </c>
      <c r="E438" t="e">
        <f ca="1"/>
        <v>#NAME?</v>
      </c>
      <c r="F438" t="e">
        <f ca="1"/>
        <v>#NAME?</v>
      </c>
      <c r="G438" t="e">
        <f ca="1"/>
        <v>#NAME?</v>
      </c>
      <c r="H438" t="e">
        <f ca="1"/>
        <v>#NAME?</v>
      </c>
      <c r="I438" t="e">
        <f ca="1"/>
        <v>#NAME?</v>
      </c>
    </row>
    <row r="439" spans="1:9" x14ac:dyDescent="0.2">
      <c r="A439" t="e">
        <f ca="1"/>
        <v>#NAME?</v>
      </c>
      <c r="B439" t="e">
        <f ca="1"/>
        <v>#NAME?</v>
      </c>
      <c r="C439" t="e">
        <f ca="1"/>
        <v>#NAME?</v>
      </c>
      <c r="D439" t="e">
        <f ca="1"/>
        <v>#NAME?</v>
      </c>
      <c r="E439" t="e">
        <f ca="1"/>
        <v>#NAME?</v>
      </c>
      <c r="F439" t="e">
        <f ca="1"/>
        <v>#NAME?</v>
      </c>
      <c r="G439" t="e">
        <f ca="1"/>
        <v>#NAME?</v>
      </c>
      <c r="H439" t="e">
        <f ca="1"/>
        <v>#NAME?</v>
      </c>
      <c r="I439" t="e">
        <f ca="1"/>
        <v>#NAME?</v>
      </c>
    </row>
    <row r="440" spans="1:9" x14ac:dyDescent="0.2">
      <c r="A440" t="e">
        <f ca="1"/>
        <v>#NAME?</v>
      </c>
      <c r="B440" t="e">
        <f ca="1"/>
        <v>#NAME?</v>
      </c>
      <c r="C440" t="e">
        <f ca="1"/>
        <v>#NAME?</v>
      </c>
      <c r="D440" t="e">
        <f ca="1"/>
        <v>#NAME?</v>
      </c>
      <c r="E440" t="e">
        <f ca="1"/>
        <v>#NAME?</v>
      </c>
      <c r="F440" t="e">
        <f ca="1"/>
        <v>#NAME?</v>
      </c>
      <c r="G440" t="e">
        <f ca="1"/>
        <v>#NAME?</v>
      </c>
      <c r="H440" t="e">
        <f ca="1"/>
        <v>#NAME?</v>
      </c>
      <c r="I440" t="e">
        <f ca="1"/>
        <v>#NAME?</v>
      </c>
    </row>
    <row r="441" spans="1:9" x14ac:dyDescent="0.2">
      <c r="A441" t="e">
        <f ca="1"/>
        <v>#NAME?</v>
      </c>
      <c r="B441" t="e">
        <f ca="1"/>
        <v>#NAME?</v>
      </c>
      <c r="C441" t="e">
        <f ca="1"/>
        <v>#NAME?</v>
      </c>
      <c r="D441" t="e">
        <f ca="1"/>
        <v>#NAME?</v>
      </c>
      <c r="E441" t="e">
        <f ca="1"/>
        <v>#NAME?</v>
      </c>
      <c r="F441" t="e">
        <f ca="1"/>
        <v>#NAME?</v>
      </c>
      <c r="G441" t="e">
        <f ca="1"/>
        <v>#NAME?</v>
      </c>
      <c r="H441" t="e">
        <f ca="1"/>
        <v>#NAME?</v>
      </c>
      <c r="I441" t="e">
        <f ca="1"/>
        <v>#NAME?</v>
      </c>
    </row>
    <row r="442" spans="1:9" x14ac:dyDescent="0.2">
      <c r="A442" t="e">
        <f ca="1"/>
        <v>#NAME?</v>
      </c>
      <c r="B442" t="e">
        <f ca="1"/>
        <v>#NAME?</v>
      </c>
      <c r="C442" t="e">
        <f ca="1"/>
        <v>#NAME?</v>
      </c>
      <c r="D442" t="e">
        <f ca="1"/>
        <v>#NAME?</v>
      </c>
      <c r="E442" t="e">
        <f ca="1"/>
        <v>#NAME?</v>
      </c>
      <c r="F442" t="e">
        <f ca="1"/>
        <v>#NAME?</v>
      </c>
      <c r="G442" t="e">
        <f ca="1"/>
        <v>#NAME?</v>
      </c>
      <c r="H442" t="e">
        <f ca="1"/>
        <v>#NAME?</v>
      </c>
      <c r="I442" t="e">
        <f ca="1"/>
        <v>#NAME?</v>
      </c>
    </row>
    <row r="443" spans="1:9" x14ac:dyDescent="0.2">
      <c r="A443" t="e">
        <f ca="1"/>
        <v>#NAME?</v>
      </c>
      <c r="B443" t="e">
        <f ca="1"/>
        <v>#NAME?</v>
      </c>
      <c r="C443" t="e">
        <f ca="1"/>
        <v>#NAME?</v>
      </c>
      <c r="D443" t="e">
        <f ca="1"/>
        <v>#NAME?</v>
      </c>
      <c r="E443" t="e">
        <f ca="1"/>
        <v>#NAME?</v>
      </c>
      <c r="F443" t="e">
        <f ca="1"/>
        <v>#NAME?</v>
      </c>
      <c r="G443" t="e">
        <f ca="1"/>
        <v>#NAME?</v>
      </c>
      <c r="H443" t="e">
        <f ca="1"/>
        <v>#NAME?</v>
      </c>
      <c r="I443" t="e">
        <f ca="1"/>
        <v>#NAME?</v>
      </c>
    </row>
    <row r="444" spans="1:9" x14ac:dyDescent="0.2">
      <c r="A444" t="e">
        <f ca="1"/>
        <v>#NAME?</v>
      </c>
      <c r="B444" t="e">
        <f ca="1"/>
        <v>#NAME?</v>
      </c>
      <c r="C444" t="e">
        <f ca="1"/>
        <v>#NAME?</v>
      </c>
      <c r="D444" t="e">
        <f ca="1"/>
        <v>#NAME?</v>
      </c>
      <c r="E444" t="e">
        <f ca="1"/>
        <v>#NAME?</v>
      </c>
      <c r="F444" t="e">
        <f ca="1"/>
        <v>#NAME?</v>
      </c>
      <c r="G444" t="e">
        <f ca="1"/>
        <v>#NAME?</v>
      </c>
      <c r="H444" t="e">
        <f ca="1"/>
        <v>#NAME?</v>
      </c>
      <c r="I444" t="e">
        <f ca="1"/>
        <v>#NAME?</v>
      </c>
    </row>
    <row r="445" spans="1:9" x14ac:dyDescent="0.2">
      <c r="A445" t="e">
        <f ca="1"/>
        <v>#NAME?</v>
      </c>
      <c r="B445" t="e">
        <f ca="1"/>
        <v>#NAME?</v>
      </c>
      <c r="C445" t="e">
        <f ca="1"/>
        <v>#NAME?</v>
      </c>
      <c r="D445" t="e">
        <f ca="1"/>
        <v>#NAME?</v>
      </c>
      <c r="E445" t="e">
        <f ca="1"/>
        <v>#NAME?</v>
      </c>
      <c r="F445" t="e">
        <f ca="1"/>
        <v>#NAME?</v>
      </c>
      <c r="G445" t="e">
        <f ca="1"/>
        <v>#NAME?</v>
      </c>
      <c r="H445" t="e">
        <f ca="1"/>
        <v>#NAME?</v>
      </c>
      <c r="I445" t="e">
        <f ca="1"/>
        <v>#NAME?</v>
      </c>
    </row>
    <row r="446" spans="1:9" x14ac:dyDescent="0.2">
      <c r="A446" t="e">
        <f ca="1"/>
        <v>#NAME?</v>
      </c>
      <c r="B446" t="e">
        <f ca="1"/>
        <v>#NAME?</v>
      </c>
      <c r="C446" t="e">
        <f ca="1"/>
        <v>#NAME?</v>
      </c>
      <c r="D446" t="e">
        <f ca="1"/>
        <v>#NAME?</v>
      </c>
      <c r="E446" t="e">
        <f ca="1"/>
        <v>#NAME?</v>
      </c>
      <c r="F446" t="e">
        <f ca="1"/>
        <v>#NAME?</v>
      </c>
      <c r="G446" t="e">
        <f ca="1"/>
        <v>#NAME?</v>
      </c>
      <c r="H446" t="e">
        <f ca="1"/>
        <v>#NAME?</v>
      </c>
      <c r="I446" t="e">
        <f ca="1"/>
        <v>#NAME?</v>
      </c>
    </row>
    <row r="447" spans="1:9" x14ac:dyDescent="0.2">
      <c r="A447" t="e">
        <f ca="1"/>
        <v>#NAME?</v>
      </c>
      <c r="B447" t="e">
        <f ca="1"/>
        <v>#NAME?</v>
      </c>
      <c r="C447" t="e">
        <f ca="1"/>
        <v>#NAME?</v>
      </c>
      <c r="D447" t="e">
        <f ca="1"/>
        <v>#NAME?</v>
      </c>
      <c r="E447" t="e">
        <f ca="1"/>
        <v>#NAME?</v>
      </c>
      <c r="F447" t="e">
        <f ca="1"/>
        <v>#NAME?</v>
      </c>
      <c r="G447" t="e">
        <f ca="1"/>
        <v>#NAME?</v>
      </c>
      <c r="H447" t="e">
        <f ca="1"/>
        <v>#NAME?</v>
      </c>
      <c r="I447" t="e">
        <f ca="1"/>
        <v>#NAME?</v>
      </c>
    </row>
    <row r="448" spans="1:9" x14ac:dyDescent="0.2">
      <c r="A448" t="e">
        <f ca="1"/>
        <v>#NAME?</v>
      </c>
      <c r="B448" t="e">
        <f ca="1"/>
        <v>#NAME?</v>
      </c>
      <c r="C448" t="e">
        <f ca="1"/>
        <v>#NAME?</v>
      </c>
      <c r="D448" t="e">
        <f ca="1"/>
        <v>#NAME?</v>
      </c>
      <c r="E448" t="e">
        <f ca="1"/>
        <v>#NAME?</v>
      </c>
      <c r="F448" t="e">
        <f ca="1"/>
        <v>#NAME?</v>
      </c>
      <c r="G448" t="e">
        <f ca="1"/>
        <v>#NAME?</v>
      </c>
      <c r="H448" t="e">
        <f ca="1"/>
        <v>#NAME?</v>
      </c>
      <c r="I448" t="e">
        <f ca="1"/>
        <v>#NAME?</v>
      </c>
    </row>
    <row r="449" spans="1:9" x14ac:dyDescent="0.2">
      <c r="A449" t="e">
        <f ca="1"/>
        <v>#NAME?</v>
      </c>
      <c r="B449" t="e">
        <f ca="1"/>
        <v>#NAME?</v>
      </c>
      <c r="C449" t="e">
        <f ca="1"/>
        <v>#NAME?</v>
      </c>
      <c r="D449" t="e">
        <f ca="1"/>
        <v>#NAME?</v>
      </c>
      <c r="E449" t="e">
        <f ca="1"/>
        <v>#NAME?</v>
      </c>
      <c r="F449" t="e">
        <f ca="1"/>
        <v>#NAME?</v>
      </c>
      <c r="G449" t="e">
        <f ca="1"/>
        <v>#NAME?</v>
      </c>
      <c r="H449" t="e">
        <f ca="1"/>
        <v>#NAME?</v>
      </c>
      <c r="I449" t="e">
        <f ca="1"/>
        <v>#NAME?</v>
      </c>
    </row>
    <row r="450" spans="1:9" x14ac:dyDescent="0.2">
      <c r="A450" t="e">
        <f ca="1"/>
        <v>#NAME?</v>
      </c>
      <c r="B450" t="e">
        <f ca="1"/>
        <v>#NAME?</v>
      </c>
      <c r="C450" t="e">
        <f ca="1"/>
        <v>#NAME?</v>
      </c>
      <c r="D450" t="e">
        <f ca="1"/>
        <v>#NAME?</v>
      </c>
      <c r="E450" t="e">
        <f ca="1"/>
        <v>#NAME?</v>
      </c>
      <c r="F450" t="e">
        <f ca="1"/>
        <v>#NAME?</v>
      </c>
      <c r="G450" t="e">
        <f ca="1"/>
        <v>#NAME?</v>
      </c>
      <c r="H450" t="e">
        <f ca="1"/>
        <v>#NAME?</v>
      </c>
      <c r="I450" t="e">
        <f ca="1"/>
        <v>#NAME?</v>
      </c>
    </row>
    <row r="451" spans="1:9" x14ac:dyDescent="0.2">
      <c r="A451" t="e">
        <f ca="1"/>
        <v>#NAME?</v>
      </c>
      <c r="B451" t="e">
        <f ca="1"/>
        <v>#NAME?</v>
      </c>
      <c r="C451" t="e">
        <f ca="1"/>
        <v>#NAME?</v>
      </c>
      <c r="D451" t="e">
        <f ca="1"/>
        <v>#NAME?</v>
      </c>
      <c r="E451" t="e">
        <f ca="1"/>
        <v>#NAME?</v>
      </c>
      <c r="F451" t="e">
        <f ca="1"/>
        <v>#NAME?</v>
      </c>
      <c r="G451" t="e">
        <f ca="1"/>
        <v>#NAME?</v>
      </c>
      <c r="H451" t="e">
        <f ca="1"/>
        <v>#NAME?</v>
      </c>
      <c r="I451" t="e">
        <f ca="1"/>
        <v>#NAME?</v>
      </c>
    </row>
    <row r="452" spans="1:9" x14ac:dyDescent="0.2">
      <c r="A452" t="e">
        <f ca="1"/>
        <v>#NAME?</v>
      </c>
      <c r="B452" t="e">
        <f ca="1"/>
        <v>#NAME?</v>
      </c>
      <c r="C452" t="e">
        <f ca="1"/>
        <v>#NAME?</v>
      </c>
      <c r="D452" t="e">
        <f ca="1"/>
        <v>#NAME?</v>
      </c>
      <c r="E452" t="e">
        <f ca="1"/>
        <v>#NAME?</v>
      </c>
      <c r="F452" t="e">
        <f ca="1"/>
        <v>#NAME?</v>
      </c>
      <c r="G452" t="e">
        <f ca="1"/>
        <v>#NAME?</v>
      </c>
      <c r="H452" t="e">
        <f ca="1"/>
        <v>#NAME?</v>
      </c>
      <c r="I452" t="e">
        <f ca="1"/>
        <v>#NAME?</v>
      </c>
    </row>
    <row r="453" spans="1:9" x14ac:dyDescent="0.2">
      <c r="A453" t="e">
        <f ca="1"/>
        <v>#NAME?</v>
      </c>
      <c r="B453" t="e">
        <f ca="1"/>
        <v>#NAME?</v>
      </c>
      <c r="C453" t="e">
        <f ca="1"/>
        <v>#NAME?</v>
      </c>
      <c r="D453" t="e">
        <f ca="1"/>
        <v>#NAME?</v>
      </c>
      <c r="E453" t="e">
        <f ca="1"/>
        <v>#NAME?</v>
      </c>
      <c r="F453" t="e">
        <f ca="1"/>
        <v>#NAME?</v>
      </c>
      <c r="G453" t="e">
        <f ca="1"/>
        <v>#NAME?</v>
      </c>
      <c r="H453" t="e">
        <f ca="1"/>
        <v>#NAME?</v>
      </c>
      <c r="I453" t="e">
        <f ca="1"/>
        <v>#NAME?</v>
      </c>
    </row>
    <row r="454" spans="1:9" x14ac:dyDescent="0.2">
      <c r="A454" t="e">
        <f ca="1"/>
        <v>#NAME?</v>
      </c>
      <c r="B454" t="e">
        <f ca="1"/>
        <v>#NAME?</v>
      </c>
      <c r="C454" t="e">
        <f ca="1"/>
        <v>#NAME?</v>
      </c>
      <c r="D454" t="e">
        <f ca="1"/>
        <v>#NAME?</v>
      </c>
      <c r="E454" t="e">
        <f ca="1"/>
        <v>#NAME?</v>
      </c>
      <c r="F454" t="e">
        <f ca="1"/>
        <v>#NAME?</v>
      </c>
      <c r="G454" t="e">
        <f ca="1"/>
        <v>#NAME?</v>
      </c>
      <c r="H454" t="e">
        <f ca="1"/>
        <v>#NAME?</v>
      </c>
      <c r="I454" t="e">
        <f ca="1"/>
        <v>#NAME?</v>
      </c>
    </row>
    <row r="455" spans="1:9" x14ac:dyDescent="0.2">
      <c r="A455" t="e">
        <f ca="1"/>
        <v>#NAME?</v>
      </c>
      <c r="B455" t="e">
        <f ca="1"/>
        <v>#NAME?</v>
      </c>
      <c r="C455" t="e">
        <f ca="1"/>
        <v>#NAME?</v>
      </c>
      <c r="D455" t="e">
        <f ca="1"/>
        <v>#NAME?</v>
      </c>
      <c r="E455" t="e">
        <f ca="1"/>
        <v>#NAME?</v>
      </c>
      <c r="F455" t="e">
        <f ca="1"/>
        <v>#NAME?</v>
      </c>
      <c r="G455" t="e">
        <f ca="1"/>
        <v>#NAME?</v>
      </c>
      <c r="H455" t="e">
        <f ca="1"/>
        <v>#NAME?</v>
      </c>
      <c r="I455" t="e">
        <f ca="1"/>
        <v>#NAME?</v>
      </c>
    </row>
    <row r="456" spans="1:9" x14ac:dyDescent="0.2">
      <c r="A456" t="e">
        <f ca="1"/>
        <v>#NAME?</v>
      </c>
      <c r="B456" t="e">
        <f ca="1"/>
        <v>#NAME?</v>
      </c>
      <c r="C456" t="e">
        <f ca="1"/>
        <v>#NAME?</v>
      </c>
      <c r="D456" t="e">
        <f ca="1"/>
        <v>#NAME?</v>
      </c>
      <c r="E456" t="e">
        <f ca="1"/>
        <v>#NAME?</v>
      </c>
      <c r="F456" t="e">
        <f ca="1"/>
        <v>#NAME?</v>
      </c>
      <c r="G456" t="e">
        <f ca="1"/>
        <v>#NAME?</v>
      </c>
      <c r="H456" t="e">
        <f ca="1"/>
        <v>#NAME?</v>
      </c>
      <c r="I456" t="e">
        <f ca="1"/>
        <v>#NAME?</v>
      </c>
    </row>
    <row r="457" spans="1:9" x14ac:dyDescent="0.2">
      <c r="A457" t="e">
        <f ca="1"/>
        <v>#NAME?</v>
      </c>
      <c r="B457" t="e">
        <f ca="1"/>
        <v>#NAME?</v>
      </c>
      <c r="C457" t="e">
        <f ca="1"/>
        <v>#NAME?</v>
      </c>
      <c r="D457" t="e">
        <f ca="1"/>
        <v>#NAME?</v>
      </c>
      <c r="E457" t="e">
        <f ca="1"/>
        <v>#NAME?</v>
      </c>
      <c r="F457" t="e">
        <f ca="1"/>
        <v>#NAME?</v>
      </c>
      <c r="G457" t="e">
        <f ca="1"/>
        <v>#NAME?</v>
      </c>
      <c r="H457" t="e">
        <f ca="1"/>
        <v>#NAME?</v>
      </c>
      <c r="I457" t="e">
        <f ca="1"/>
        <v>#NAME?</v>
      </c>
    </row>
    <row r="458" spans="1:9" x14ac:dyDescent="0.2">
      <c r="A458" t="e">
        <f ca="1"/>
        <v>#NAME?</v>
      </c>
      <c r="B458" t="e">
        <f ca="1"/>
        <v>#NAME?</v>
      </c>
      <c r="C458" t="e">
        <f ca="1"/>
        <v>#NAME?</v>
      </c>
      <c r="D458" t="e">
        <f ca="1"/>
        <v>#NAME?</v>
      </c>
      <c r="E458" t="e">
        <f ca="1"/>
        <v>#NAME?</v>
      </c>
      <c r="F458" t="e">
        <f ca="1"/>
        <v>#NAME?</v>
      </c>
      <c r="G458" t="e">
        <f ca="1"/>
        <v>#NAME?</v>
      </c>
      <c r="H458" t="e">
        <f ca="1"/>
        <v>#NAME?</v>
      </c>
      <c r="I458" t="e">
        <f ca="1"/>
        <v>#NAME?</v>
      </c>
    </row>
    <row r="459" spans="1:9" x14ac:dyDescent="0.2">
      <c r="A459" t="e">
        <f ca="1"/>
        <v>#NAME?</v>
      </c>
      <c r="B459" t="e">
        <f ca="1"/>
        <v>#NAME?</v>
      </c>
      <c r="C459" t="e">
        <f ca="1"/>
        <v>#NAME?</v>
      </c>
      <c r="D459" t="e">
        <f ca="1"/>
        <v>#NAME?</v>
      </c>
      <c r="E459" t="e">
        <f ca="1"/>
        <v>#NAME?</v>
      </c>
      <c r="F459" t="e">
        <f ca="1"/>
        <v>#NAME?</v>
      </c>
      <c r="G459" t="e">
        <f ca="1"/>
        <v>#NAME?</v>
      </c>
      <c r="H459" t="e">
        <f ca="1"/>
        <v>#NAME?</v>
      </c>
      <c r="I459" t="e">
        <f ca="1"/>
        <v>#NAME?</v>
      </c>
    </row>
    <row r="460" spans="1:9" x14ac:dyDescent="0.2">
      <c r="A460" t="e">
        <f ca="1"/>
        <v>#NAME?</v>
      </c>
      <c r="B460" t="e">
        <f ca="1"/>
        <v>#NAME?</v>
      </c>
      <c r="C460" t="e">
        <f ca="1"/>
        <v>#NAME?</v>
      </c>
      <c r="D460" t="e">
        <f ca="1"/>
        <v>#NAME?</v>
      </c>
      <c r="E460" t="e">
        <f ca="1"/>
        <v>#NAME?</v>
      </c>
      <c r="F460" t="e">
        <f ca="1"/>
        <v>#NAME?</v>
      </c>
      <c r="G460" t="e">
        <f ca="1"/>
        <v>#NAME?</v>
      </c>
      <c r="H460" t="e">
        <f ca="1"/>
        <v>#NAME?</v>
      </c>
      <c r="I460" t="e">
        <f ca="1"/>
        <v>#NAME?</v>
      </c>
    </row>
    <row r="461" spans="1:9" x14ac:dyDescent="0.2">
      <c r="A461" t="e">
        <f ca="1"/>
        <v>#NAME?</v>
      </c>
      <c r="B461" t="e">
        <f ca="1"/>
        <v>#NAME?</v>
      </c>
      <c r="C461" t="e">
        <f ca="1"/>
        <v>#NAME?</v>
      </c>
      <c r="D461" t="e">
        <f ca="1"/>
        <v>#NAME?</v>
      </c>
      <c r="E461" t="e">
        <f ca="1"/>
        <v>#NAME?</v>
      </c>
      <c r="F461" t="e">
        <f ca="1"/>
        <v>#NAME?</v>
      </c>
      <c r="G461" t="e">
        <f ca="1"/>
        <v>#NAME?</v>
      </c>
      <c r="H461" t="e">
        <f ca="1"/>
        <v>#NAME?</v>
      </c>
      <c r="I461" t="e">
        <f ca="1"/>
        <v>#NAME?</v>
      </c>
    </row>
    <row r="462" spans="1:9" x14ac:dyDescent="0.2">
      <c r="A462" t="e">
        <f ca="1"/>
        <v>#NAME?</v>
      </c>
      <c r="B462" t="e">
        <f ca="1"/>
        <v>#NAME?</v>
      </c>
      <c r="C462" t="e">
        <f ca="1"/>
        <v>#NAME?</v>
      </c>
      <c r="D462" t="e">
        <f ca="1"/>
        <v>#NAME?</v>
      </c>
      <c r="E462" t="e">
        <f ca="1"/>
        <v>#NAME?</v>
      </c>
      <c r="F462" t="e">
        <f ca="1"/>
        <v>#NAME?</v>
      </c>
      <c r="G462" t="e">
        <f ca="1"/>
        <v>#NAME?</v>
      </c>
      <c r="H462" t="e">
        <f ca="1"/>
        <v>#NAME?</v>
      </c>
      <c r="I462" t="e">
        <f ca="1"/>
        <v>#NAME?</v>
      </c>
    </row>
    <row r="463" spans="1:9" x14ac:dyDescent="0.2">
      <c r="A463" t="e">
        <f ca="1"/>
        <v>#NAME?</v>
      </c>
      <c r="B463" t="e">
        <f ca="1"/>
        <v>#NAME?</v>
      </c>
      <c r="C463" t="e">
        <f ca="1"/>
        <v>#NAME?</v>
      </c>
      <c r="D463" t="e">
        <f ca="1"/>
        <v>#NAME?</v>
      </c>
      <c r="E463" t="e">
        <f ca="1"/>
        <v>#NAME?</v>
      </c>
      <c r="F463" t="e">
        <f ca="1"/>
        <v>#NAME?</v>
      </c>
      <c r="G463" t="e">
        <f ca="1"/>
        <v>#NAME?</v>
      </c>
      <c r="H463" t="e">
        <f ca="1"/>
        <v>#NAME?</v>
      </c>
      <c r="I463" t="e">
        <f ca="1"/>
        <v>#NAME?</v>
      </c>
    </row>
    <row r="464" spans="1:9" x14ac:dyDescent="0.2">
      <c r="A464" t="e">
        <f ca="1"/>
        <v>#NAME?</v>
      </c>
      <c r="B464" t="e">
        <f ca="1"/>
        <v>#NAME?</v>
      </c>
      <c r="C464" t="e">
        <f ca="1"/>
        <v>#NAME?</v>
      </c>
      <c r="D464" t="e">
        <f ca="1"/>
        <v>#NAME?</v>
      </c>
      <c r="E464" t="e">
        <f ca="1"/>
        <v>#NAME?</v>
      </c>
      <c r="F464" t="e">
        <f ca="1"/>
        <v>#NAME?</v>
      </c>
      <c r="G464" t="e">
        <f ca="1"/>
        <v>#NAME?</v>
      </c>
      <c r="H464" t="e">
        <f ca="1"/>
        <v>#NAME?</v>
      </c>
      <c r="I464" t="e">
        <f ca="1"/>
        <v>#NAME?</v>
      </c>
    </row>
    <row r="465" spans="1:9" x14ac:dyDescent="0.2">
      <c r="A465" t="e">
        <f ca="1"/>
        <v>#NAME?</v>
      </c>
      <c r="B465" t="e">
        <f ca="1"/>
        <v>#NAME?</v>
      </c>
      <c r="C465" t="e">
        <f ca="1"/>
        <v>#NAME?</v>
      </c>
      <c r="D465" t="e">
        <f ca="1"/>
        <v>#NAME?</v>
      </c>
      <c r="E465" t="e">
        <f ca="1"/>
        <v>#NAME?</v>
      </c>
      <c r="F465" t="e">
        <f ca="1"/>
        <v>#NAME?</v>
      </c>
      <c r="G465" t="e">
        <f ca="1"/>
        <v>#NAME?</v>
      </c>
      <c r="H465" t="e">
        <f ca="1"/>
        <v>#NAME?</v>
      </c>
      <c r="I465" t="e">
        <f ca="1"/>
        <v>#NAME?</v>
      </c>
    </row>
    <row r="466" spans="1:9" x14ac:dyDescent="0.2">
      <c r="A466" t="e">
        <f ca="1"/>
        <v>#NAME?</v>
      </c>
      <c r="B466" t="e">
        <f ca="1"/>
        <v>#NAME?</v>
      </c>
      <c r="C466" t="e">
        <f ca="1"/>
        <v>#NAME?</v>
      </c>
      <c r="D466" t="e">
        <f ca="1"/>
        <v>#NAME?</v>
      </c>
      <c r="E466" t="e">
        <f ca="1"/>
        <v>#NAME?</v>
      </c>
      <c r="F466" t="e">
        <f ca="1"/>
        <v>#NAME?</v>
      </c>
      <c r="G466" t="e">
        <f ca="1"/>
        <v>#NAME?</v>
      </c>
      <c r="H466" t="e">
        <f ca="1"/>
        <v>#NAME?</v>
      </c>
      <c r="I466" t="e">
        <f ca="1"/>
        <v>#NAME?</v>
      </c>
    </row>
    <row r="467" spans="1:9" x14ac:dyDescent="0.2">
      <c r="A467" t="e">
        <f ca="1"/>
        <v>#NAME?</v>
      </c>
      <c r="B467" t="e">
        <f ca="1"/>
        <v>#NAME?</v>
      </c>
      <c r="C467" t="e">
        <f ca="1"/>
        <v>#NAME?</v>
      </c>
      <c r="D467" t="e">
        <f ca="1"/>
        <v>#NAME?</v>
      </c>
      <c r="E467" t="e">
        <f ca="1"/>
        <v>#NAME?</v>
      </c>
      <c r="F467" t="e">
        <f ca="1"/>
        <v>#NAME?</v>
      </c>
      <c r="G467" t="e">
        <f ca="1"/>
        <v>#NAME?</v>
      </c>
      <c r="H467" t="e">
        <f ca="1"/>
        <v>#NAME?</v>
      </c>
      <c r="I467" t="e">
        <f ca="1"/>
        <v>#NAME?</v>
      </c>
    </row>
    <row r="468" spans="1:9" x14ac:dyDescent="0.2">
      <c r="A468" t="e">
        <f ca="1"/>
        <v>#NAME?</v>
      </c>
      <c r="B468" t="e">
        <f ca="1"/>
        <v>#NAME?</v>
      </c>
      <c r="C468" t="e">
        <f ca="1"/>
        <v>#NAME?</v>
      </c>
      <c r="D468" t="e">
        <f ca="1"/>
        <v>#NAME?</v>
      </c>
      <c r="E468" t="e">
        <f ca="1"/>
        <v>#NAME?</v>
      </c>
      <c r="F468" t="e">
        <f ca="1"/>
        <v>#NAME?</v>
      </c>
      <c r="G468" t="e">
        <f ca="1"/>
        <v>#NAME?</v>
      </c>
      <c r="H468" t="e">
        <f ca="1"/>
        <v>#NAME?</v>
      </c>
      <c r="I468" t="e">
        <f ca="1"/>
        <v>#NAME?</v>
      </c>
    </row>
    <row r="469" spans="1:9" x14ac:dyDescent="0.2">
      <c r="A469" t="e">
        <f ca="1"/>
        <v>#NAME?</v>
      </c>
      <c r="B469" t="e">
        <f ca="1"/>
        <v>#NAME?</v>
      </c>
      <c r="C469" t="e">
        <f ca="1"/>
        <v>#NAME?</v>
      </c>
      <c r="D469" t="e">
        <f ca="1"/>
        <v>#NAME?</v>
      </c>
      <c r="E469" t="e">
        <f ca="1"/>
        <v>#NAME?</v>
      </c>
      <c r="F469" t="e">
        <f ca="1"/>
        <v>#NAME?</v>
      </c>
      <c r="G469" t="e">
        <f ca="1"/>
        <v>#NAME?</v>
      </c>
      <c r="H469" t="e">
        <f ca="1"/>
        <v>#NAME?</v>
      </c>
      <c r="I469" t="e">
        <f ca="1"/>
        <v>#NAME?</v>
      </c>
    </row>
    <row r="470" spans="1:9" x14ac:dyDescent="0.2">
      <c r="A470" t="e">
        <f ca="1"/>
        <v>#NAME?</v>
      </c>
      <c r="B470" t="e">
        <f ca="1"/>
        <v>#NAME?</v>
      </c>
      <c r="C470" t="e">
        <f ca="1"/>
        <v>#NAME?</v>
      </c>
      <c r="D470" t="e">
        <f ca="1"/>
        <v>#NAME?</v>
      </c>
      <c r="E470" t="e">
        <f ca="1"/>
        <v>#NAME?</v>
      </c>
      <c r="F470" t="e">
        <f ca="1"/>
        <v>#NAME?</v>
      </c>
      <c r="G470" t="e">
        <f ca="1"/>
        <v>#NAME?</v>
      </c>
      <c r="H470" t="e">
        <f ca="1"/>
        <v>#NAME?</v>
      </c>
      <c r="I470" t="e">
        <f ca="1"/>
        <v>#NAME?</v>
      </c>
    </row>
    <row r="471" spans="1:9" x14ac:dyDescent="0.2">
      <c r="A471" t="e">
        <f ca="1"/>
        <v>#NAME?</v>
      </c>
      <c r="B471" t="e">
        <f ca="1"/>
        <v>#NAME?</v>
      </c>
      <c r="C471" t="e">
        <f ca="1"/>
        <v>#NAME?</v>
      </c>
      <c r="D471" t="e">
        <f ca="1"/>
        <v>#NAME?</v>
      </c>
      <c r="E471" t="e">
        <f ca="1"/>
        <v>#NAME?</v>
      </c>
      <c r="F471" t="e">
        <f ca="1"/>
        <v>#NAME?</v>
      </c>
      <c r="G471" t="e">
        <f ca="1"/>
        <v>#NAME?</v>
      </c>
      <c r="H471" t="e">
        <f ca="1"/>
        <v>#NAME?</v>
      </c>
      <c r="I471" t="e">
        <f ca="1"/>
        <v>#NAME?</v>
      </c>
    </row>
    <row r="472" spans="1:9" x14ac:dyDescent="0.2">
      <c r="A472" t="e">
        <f ca="1"/>
        <v>#NAME?</v>
      </c>
      <c r="B472" t="e">
        <f ca="1"/>
        <v>#NAME?</v>
      </c>
      <c r="C472" t="e">
        <f ca="1"/>
        <v>#NAME?</v>
      </c>
      <c r="D472" t="e">
        <f ca="1"/>
        <v>#NAME?</v>
      </c>
      <c r="E472" t="e">
        <f ca="1"/>
        <v>#NAME?</v>
      </c>
      <c r="F472" t="e">
        <f ca="1"/>
        <v>#NAME?</v>
      </c>
      <c r="G472" t="e">
        <f ca="1"/>
        <v>#NAME?</v>
      </c>
      <c r="H472" t="e">
        <f ca="1"/>
        <v>#NAME?</v>
      </c>
      <c r="I472" t="e">
        <f ca="1"/>
        <v>#NAME?</v>
      </c>
    </row>
    <row r="473" spans="1:9" x14ac:dyDescent="0.2">
      <c r="A473" t="e">
        <f ca="1"/>
        <v>#NAME?</v>
      </c>
      <c r="B473" t="e">
        <f ca="1"/>
        <v>#NAME?</v>
      </c>
      <c r="C473" t="e">
        <f ca="1"/>
        <v>#NAME?</v>
      </c>
      <c r="D473" t="e">
        <f ca="1"/>
        <v>#NAME?</v>
      </c>
      <c r="E473" t="e">
        <f ca="1"/>
        <v>#NAME?</v>
      </c>
      <c r="F473" t="e">
        <f ca="1"/>
        <v>#NAME?</v>
      </c>
      <c r="G473" t="e">
        <f ca="1"/>
        <v>#NAME?</v>
      </c>
      <c r="H473" t="e">
        <f ca="1"/>
        <v>#NAME?</v>
      </c>
      <c r="I473" t="e">
        <f ca="1"/>
        <v>#NAME?</v>
      </c>
    </row>
    <row r="474" spans="1:9" x14ac:dyDescent="0.2">
      <c r="A474" t="e">
        <f ca="1"/>
        <v>#NAME?</v>
      </c>
      <c r="B474" t="e">
        <f ca="1"/>
        <v>#NAME?</v>
      </c>
      <c r="C474" t="e">
        <f ca="1"/>
        <v>#NAME?</v>
      </c>
      <c r="D474" t="e">
        <f ca="1"/>
        <v>#NAME?</v>
      </c>
      <c r="E474" t="e">
        <f ca="1"/>
        <v>#NAME?</v>
      </c>
      <c r="F474" t="e">
        <f ca="1"/>
        <v>#NAME?</v>
      </c>
      <c r="G474" t="e">
        <f ca="1"/>
        <v>#NAME?</v>
      </c>
      <c r="H474" t="e">
        <f ca="1"/>
        <v>#NAME?</v>
      </c>
      <c r="I474" t="e">
        <f ca="1"/>
        <v>#NAME?</v>
      </c>
    </row>
    <row r="475" spans="1:9" x14ac:dyDescent="0.2">
      <c r="A475" t="e">
        <f ca="1"/>
        <v>#NAME?</v>
      </c>
      <c r="B475" t="e">
        <f ca="1"/>
        <v>#NAME?</v>
      </c>
      <c r="C475" t="e">
        <f ca="1"/>
        <v>#NAME?</v>
      </c>
      <c r="D475" t="e">
        <f ca="1"/>
        <v>#NAME?</v>
      </c>
      <c r="E475" t="e">
        <f ca="1"/>
        <v>#NAME?</v>
      </c>
      <c r="F475" t="e">
        <f ca="1"/>
        <v>#NAME?</v>
      </c>
      <c r="G475" t="e">
        <f ca="1"/>
        <v>#NAME?</v>
      </c>
      <c r="H475" t="e">
        <f ca="1"/>
        <v>#NAME?</v>
      </c>
      <c r="I475" t="e">
        <f ca="1"/>
        <v>#NAME?</v>
      </c>
    </row>
    <row r="476" spans="1:9" x14ac:dyDescent="0.2">
      <c r="A476" t="e">
        <f ca="1"/>
        <v>#NAME?</v>
      </c>
      <c r="B476" t="e">
        <f ca="1"/>
        <v>#NAME?</v>
      </c>
      <c r="C476" t="e">
        <f ca="1"/>
        <v>#NAME?</v>
      </c>
      <c r="D476" t="e">
        <f ca="1"/>
        <v>#NAME?</v>
      </c>
      <c r="E476" t="e">
        <f ca="1"/>
        <v>#NAME?</v>
      </c>
      <c r="F476" t="e">
        <f ca="1"/>
        <v>#NAME?</v>
      </c>
      <c r="G476" t="e">
        <f ca="1"/>
        <v>#NAME?</v>
      </c>
      <c r="H476" t="e">
        <f ca="1"/>
        <v>#NAME?</v>
      </c>
      <c r="I476" t="e">
        <f ca="1"/>
        <v>#NAME?</v>
      </c>
    </row>
    <row r="477" spans="1:9" x14ac:dyDescent="0.2">
      <c r="A477" t="e">
        <f ca="1"/>
        <v>#NAME?</v>
      </c>
      <c r="B477" t="e">
        <f ca="1"/>
        <v>#NAME?</v>
      </c>
      <c r="C477" t="e">
        <f ca="1"/>
        <v>#NAME?</v>
      </c>
      <c r="D477" t="e">
        <f ca="1"/>
        <v>#NAME?</v>
      </c>
      <c r="E477" t="e">
        <f ca="1"/>
        <v>#NAME?</v>
      </c>
      <c r="F477" t="e">
        <f ca="1"/>
        <v>#NAME?</v>
      </c>
      <c r="G477" t="e">
        <f ca="1"/>
        <v>#NAME?</v>
      </c>
      <c r="H477" t="e">
        <f ca="1"/>
        <v>#NAME?</v>
      </c>
      <c r="I477" t="e">
        <f ca="1"/>
        <v>#NAME?</v>
      </c>
    </row>
    <row r="478" spans="1:9" x14ac:dyDescent="0.2">
      <c r="A478" t="e">
        <f ca="1"/>
        <v>#NAME?</v>
      </c>
      <c r="B478" t="e">
        <f ca="1"/>
        <v>#NAME?</v>
      </c>
      <c r="C478" t="e">
        <f ca="1"/>
        <v>#NAME?</v>
      </c>
      <c r="D478" t="e">
        <f ca="1"/>
        <v>#NAME?</v>
      </c>
      <c r="E478" t="e">
        <f ca="1"/>
        <v>#NAME?</v>
      </c>
      <c r="F478" t="e">
        <f ca="1"/>
        <v>#NAME?</v>
      </c>
      <c r="G478" t="e">
        <f ca="1"/>
        <v>#NAME?</v>
      </c>
      <c r="H478" t="e">
        <f ca="1"/>
        <v>#NAME?</v>
      </c>
      <c r="I478" t="e">
        <f ca="1"/>
        <v>#NAME?</v>
      </c>
    </row>
    <row r="479" spans="1:9" x14ac:dyDescent="0.2">
      <c r="A479" t="e">
        <f ca="1"/>
        <v>#NAME?</v>
      </c>
      <c r="B479" t="e">
        <f ca="1"/>
        <v>#NAME?</v>
      </c>
      <c r="C479" t="e">
        <f ca="1"/>
        <v>#NAME?</v>
      </c>
      <c r="D479" t="e">
        <f ca="1"/>
        <v>#NAME?</v>
      </c>
      <c r="E479" t="e">
        <f ca="1"/>
        <v>#NAME?</v>
      </c>
      <c r="F479" t="e">
        <f ca="1"/>
        <v>#NAME?</v>
      </c>
      <c r="G479" t="e">
        <f ca="1"/>
        <v>#NAME?</v>
      </c>
      <c r="H479" t="e">
        <f ca="1"/>
        <v>#NAME?</v>
      </c>
      <c r="I479" t="e">
        <f ca="1"/>
        <v>#NAME?</v>
      </c>
    </row>
    <row r="480" spans="1:9" x14ac:dyDescent="0.2">
      <c r="A480" t="e">
        <f ca="1"/>
        <v>#NAME?</v>
      </c>
      <c r="B480" t="e">
        <f ca="1"/>
        <v>#NAME?</v>
      </c>
      <c r="C480" t="e">
        <f ca="1"/>
        <v>#NAME?</v>
      </c>
      <c r="D480" t="e">
        <f ca="1"/>
        <v>#NAME?</v>
      </c>
      <c r="E480" t="e">
        <f ca="1"/>
        <v>#NAME?</v>
      </c>
      <c r="F480" t="e">
        <f ca="1"/>
        <v>#NAME?</v>
      </c>
      <c r="G480" t="e">
        <f ca="1"/>
        <v>#NAME?</v>
      </c>
      <c r="H480" t="e">
        <f ca="1"/>
        <v>#NAME?</v>
      </c>
      <c r="I480" t="e">
        <f ca="1"/>
        <v>#NAME?</v>
      </c>
    </row>
    <row r="481" spans="1:9" x14ac:dyDescent="0.2">
      <c r="A481" t="e">
        <f ca="1"/>
        <v>#NAME?</v>
      </c>
      <c r="B481" t="e">
        <f ca="1"/>
        <v>#NAME?</v>
      </c>
      <c r="C481" t="e">
        <f ca="1"/>
        <v>#NAME?</v>
      </c>
      <c r="D481" t="e">
        <f ca="1"/>
        <v>#NAME?</v>
      </c>
      <c r="E481" t="e">
        <f ca="1"/>
        <v>#NAME?</v>
      </c>
      <c r="F481" t="e">
        <f ca="1"/>
        <v>#NAME?</v>
      </c>
      <c r="G481" t="e">
        <f ca="1"/>
        <v>#NAME?</v>
      </c>
      <c r="H481" t="e">
        <f ca="1"/>
        <v>#NAME?</v>
      </c>
      <c r="I481" t="e">
        <f ca="1"/>
        <v>#NAME?</v>
      </c>
    </row>
    <row r="482" spans="1:9" x14ac:dyDescent="0.2">
      <c r="A482" t="e">
        <f ca="1"/>
        <v>#NAME?</v>
      </c>
      <c r="B482" t="e">
        <f ca="1"/>
        <v>#NAME?</v>
      </c>
      <c r="C482" t="e">
        <f ca="1"/>
        <v>#NAME?</v>
      </c>
      <c r="D482" t="e">
        <f ca="1"/>
        <v>#NAME?</v>
      </c>
      <c r="E482" t="e">
        <f ca="1"/>
        <v>#NAME?</v>
      </c>
      <c r="F482" t="e">
        <f ca="1"/>
        <v>#NAME?</v>
      </c>
      <c r="G482" t="e">
        <f ca="1"/>
        <v>#NAME?</v>
      </c>
      <c r="H482" t="e">
        <f ca="1"/>
        <v>#NAME?</v>
      </c>
      <c r="I482" t="e">
        <f ca="1"/>
        <v>#NAME?</v>
      </c>
    </row>
    <row r="483" spans="1:9" x14ac:dyDescent="0.2">
      <c r="A483" t="e">
        <f ca="1"/>
        <v>#NAME?</v>
      </c>
      <c r="B483" t="e">
        <f ca="1"/>
        <v>#NAME?</v>
      </c>
      <c r="C483" t="e">
        <f ca="1"/>
        <v>#NAME?</v>
      </c>
      <c r="D483" t="e">
        <f ca="1"/>
        <v>#NAME?</v>
      </c>
      <c r="E483" t="e">
        <f ca="1"/>
        <v>#NAME?</v>
      </c>
      <c r="F483" t="e">
        <f ca="1"/>
        <v>#NAME?</v>
      </c>
      <c r="G483" t="e">
        <f ca="1"/>
        <v>#NAME?</v>
      </c>
      <c r="H483" t="e">
        <f ca="1"/>
        <v>#NAME?</v>
      </c>
      <c r="I483" t="e">
        <f ca="1"/>
        <v>#NAME?</v>
      </c>
    </row>
    <row r="484" spans="1:9" x14ac:dyDescent="0.2">
      <c r="A484" t="e">
        <f ca="1"/>
        <v>#NAME?</v>
      </c>
      <c r="B484" t="e">
        <f ca="1"/>
        <v>#NAME?</v>
      </c>
      <c r="C484" t="e">
        <f ca="1"/>
        <v>#NAME?</v>
      </c>
      <c r="D484" t="e">
        <f ca="1"/>
        <v>#NAME?</v>
      </c>
      <c r="E484" t="e">
        <f ca="1"/>
        <v>#NAME?</v>
      </c>
      <c r="F484" t="e">
        <f ca="1"/>
        <v>#NAME?</v>
      </c>
      <c r="G484" t="e">
        <f ca="1"/>
        <v>#NAME?</v>
      </c>
      <c r="H484" t="e">
        <f ca="1"/>
        <v>#NAME?</v>
      </c>
      <c r="I484" t="e">
        <f ca="1"/>
        <v>#NAME?</v>
      </c>
    </row>
    <row r="485" spans="1:9" x14ac:dyDescent="0.2">
      <c r="A485" t="e">
        <f ca="1"/>
        <v>#NAME?</v>
      </c>
      <c r="B485" t="e">
        <f ca="1"/>
        <v>#NAME?</v>
      </c>
      <c r="C485" t="e">
        <f ca="1"/>
        <v>#NAME?</v>
      </c>
      <c r="D485" t="e">
        <f ca="1"/>
        <v>#NAME?</v>
      </c>
      <c r="E485" t="e">
        <f ca="1"/>
        <v>#NAME?</v>
      </c>
      <c r="F485" t="e">
        <f ca="1"/>
        <v>#NAME?</v>
      </c>
      <c r="G485" t="e">
        <f ca="1"/>
        <v>#NAME?</v>
      </c>
      <c r="H485" t="e">
        <f ca="1"/>
        <v>#NAME?</v>
      </c>
      <c r="I485" t="e">
        <f ca="1"/>
        <v>#NAME?</v>
      </c>
    </row>
    <row r="486" spans="1:9" x14ac:dyDescent="0.2">
      <c r="A486" t="e">
        <f ca="1"/>
        <v>#NAME?</v>
      </c>
      <c r="B486" t="e">
        <f ca="1"/>
        <v>#NAME?</v>
      </c>
      <c r="C486" t="e">
        <f ca="1"/>
        <v>#NAME?</v>
      </c>
      <c r="D486" t="e">
        <f ca="1"/>
        <v>#NAME?</v>
      </c>
      <c r="E486" t="e">
        <f ca="1"/>
        <v>#NAME?</v>
      </c>
      <c r="F486" t="e">
        <f ca="1"/>
        <v>#NAME?</v>
      </c>
      <c r="G486" t="e">
        <f ca="1"/>
        <v>#NAME?</v>
      </c>
      <c r="H486" t="e">
        <f ca="1"/>
        <v>#NAME?</v>
      </c>
      <c r="I486" t="e">
        <f ca="1"/>
        <v>#NAME?</v>
      </c>
    </row>
    <row r="487" spans="1:9" x14ac:dyDescent="0.2">
      <c r="A487" t="e">
        <f ca="1"/>
        <v>#NAME?</v>
      </c>
      <c r="B487" t="e">
        <f ca="1"/>
        <v>#NAME?</v>
      </c>
      <c r="C487" t="e">
        <f ca="1"/>
        <v>#NAME?</v>
      </c>
      <c r="D487" t="e">
        <f ca="1"/>
        <v>#NAME?</v>
      </c>
      <c r="E487" t="e">
        <f ca="1"/>
        <v>#NAME?</v>
      </c>
      <c r="F487" t="e">
        <f ca="1"/>
        <v>#NAME?</v>
      </c>
      <c r="G487" t="e">
        <f ca="1"/>
        <v>#NAME?</v>
      </c>
      <c r="H487" t="e">
        <f ca="1"/>
        <v>#NAME?</v>
      </c>
      <c r="I487" t="e">
        <f ca="1"/>
        <v>#NAME?</v>
      </c>
    </row>
    <row r="488" spans="1:9" x14ac:dyDescent="0.2">
      <c r="A488" t="e">
        <f ca="1"/>
        <v>#NAME?</v>
      </c>
      <c r="B488" t="e">
        <f ca="1"/>
        <v>#NAME?</v>
      </c>
      <c r="C488" t="e">
        <f ca="1"/>
        <v>#NAME?</v>
      </c>
      <c r="D488" t="e">
        <f ca="1"/>
        <v>#NAME?</v>
      </c>
      <c r="E488" t="e">
        <f ca="1"/>
        <v>#NAME?</v>
      </c>
      <c r="F488" t="e">
        <f ca="1"/>
        <v>#NAME?</v>
      </c>
      <c r="G488" t="e">
        <f ca="1"/>
        <v>#NAME?</v>
      </c>
      <c r="H488" t="e">
        <f ca="1"/>
        <v>#NAME?</v>
      </c>
      <c r="I488" t="e">
        <f ca="1"/>
        <v>#NAME?</v>
      </c>
    </row>
    <row r="489" spans="1:9" x14ac:dyDescent="0.2">
      <c r="A489" t="e">
        <f ca="1"/>
        <v>#NAME?</v>
      </c>
      <c r="B489" t="e">
        <f ca="1"/>
        <v>#NAME?</v>
      </c>
      <c r="C489" t="e">
        <f ca="1"/>
        <v>#NAME?</v>
      </c>
      <c r="D489" t="e">
        <f ca="1"/>
        <v>#NAME?</v>
      </c>
      <c r="E489" t="e">
        <f ca="1"/>
        <v>#NAME?</v>
      </c>
      <c r="F489" t="e">
        <f ca="1"/>
        <v>#NAME?</v>
      </c>
      <c r="G489" t="e">
        <f ca="1"/>
        <v>#NAME?</v>
      </c>
      <c r="H489" t="e">
        <f ca="1"/>
        <v>#NAME?</v>
      </c>
      <c r="I489" t="e">
        <f ca="1"/>
        <v>#NAME?</v>
      </c>
    </row>
    <row r="490" spans="1:9" x14ac:dyDescent="0.2">
      <c r="A490" t="e">
        <f ca="1"/>
        <v>#NAME?</v>
      </c>
      <c r="B490" t="e">
        <f ca="1"/>
        <v>#NAME?</v>
      </c>
      <c r="C490" t="e">
        <f ca="1"/>
        <v>#NAME?</v>
      </c>
      <c r="D490" t="e">
        <f ca="1"/>
        <v>#NAME?</v>
      </c>
      <c r="E490" t="e">
        <f ca="1"/>
        <v>#NAME?</v>
      </c>
      <c r="F490" t="e">
        <f ca="1"/>
        <v>#NAME?</v>
      </c>
      <c r="G490" t="e">
        <f ca="1"/>
        <v>#NAME?</v>
      </c>
      <c r="H490" t="e">
        <f ca="1"/>
        <v>#NAME?</v>
      </c>
      <c r="I490" t="e">
        <f ca="1"/>
        <v>#NAME?</v>
      </c>
    </row>
    <row r="491" spans="1:9" x14ac:dyDescent="0.2">
      <c r="A491" t="e">
        <f ca="1"/>
        <v>#NAME?</v>
      </c>
      <c r="B491" t="e">
        <f ca="1"/>
        <v>#NAME?</v>
      </c>
      <c r="C491" t="e">
        <f ca="1"/>
        <v>#NAME?</v>
      </c>
      <c r="D491" t="e">
        <f ca="1"/>
        <v>#NAME?</v>
      </c>
      <c r="E491" t="e">
        <f ca="1"/>
        <v>#NAME?</v>
      </c>
      <c r="F491" t="e">
        <f ca="1"/>
        <v>#NAME?</v>
      </c>
      <c r="G491" t="e">
        <f ca="1"/>
        <v>#NAME?</v>
      </c>
      <c r="H491" t="e">
        <f ca="1"/>
        <v>#NAME?</v>
      </c>
      <c r="I491" t="e">
        <f ca="1"/>
        <v>#NAME?</v>
      </c>
    </row>
    <row r="492" spans="1:9" x14ac:dyDescent="0.2">
      <c r="A492" t="e">
        <f ca="1"/>
        <v>#NAME?</v>
      </c>
      <c r="B492" t="e">
        <f ca="1"/>
        <v>#NAME?</v>
      </c>
      <c r="C492" t="e">
        <f ca="1"/>
        <v>#NAME?</v>
      </c>
      <c r="D492" t="e">
        <f ca="1"/>
        <v>#NAME?</v>
      </c>
      <c r="E492" t="e">
        <f ca="1"/>
        <v>#NAME?</v>
      </c>
      <c r="F492" t="e">
        <f ca="1"/>
        <v>#NAME?</v>
      </c>
      <c r="G492" t="e">
        <f ca="1"/>
        <v>#NAME?</v>
      </c>
      <c r="H492" t="e">
        <f ca="1"/>
        <v>#NAME?</v>
      </c>
      <c r="I492" t="e">
        <f ca="1"/>
        <v>#NAME?</v>
      </c>
    </row>
    <row r="493" spans="1:9" x14ac:dyDescent="0.2">
      <c r="A493" t="e">
        <f ca="1"/>
        <v>#NAME?</v>
      </c>
      <c r="B493" t="e">
        <f ca="1"/>
        <v>#NAME?</v>
      </c>
      <c r="C493" t="e">
        <f ca="1"/>
        <v>#NAME?</v>
      </c>
      <c r="D493" t="e">
        <f ca="1"/>
        <v>#NAME?</v>
      </c>
      <c r="E493" t="e">
        <f ca="1"/>
        <v>#NAME?</v>
      </c>
      <c r="F493" t="e">
        <f ca="1"/>
        <v>#NAME?</v>
      </c>
      <c r="G493" t="e">
        <f ca="1"/>
        <v>#NAME?</v>
      </c>
      <c r="H493" t="e">
        <f ca="1"/>
        <v>#NAME?</v>
      </c>
      <c r="I493" t="e">
        <f ca="1"/>
        <v>#NAME?</v>
      </c>
    </row>
    <row r="494" spans="1:9" x14ac:dyDescent="0.2">
      <c r="A494" t="e">
        <f ca="1"/>
        <v>#NAME?</v>
      </c>
      <c r="B494" t="e">
        <f ca="1"/>
        <v>#NAME?</v>
      </c>
      <c r="C494" t="e">
        <f ca="1"/>
        <v>#NAME?</v>
      </c>
      <c r="D494" t="e">
        <f ca="1"/>
        <v>#NAME?</v>
      </c>
      <c r="E494" t="e">
        <f ca="1"/>
        <v>#NAME?</v>
      </c>
      <c r="F494" t="e">
        <f ca="1"/>
        <v>#NAME?</v>
      </c>
      <c r="G494" t="e">
        <f ca="1"/>
        <v>#NAME?</v>
      </c>
      <c r="H494" t="e">
        <f ca="1"/>
        <v>#NAME?</v>
      </c>
      <c r="I494" t="e">
        <f ca="1"/>
        <v>#NAME?</v>
      </c>
    </row>
    <row r="495" spans="1:9" x14ac:dyDescent="0.2">
      <c r="A495" t="e">
        <f ca="1"/>
        <v>#NAME?</v>
      </c>
      <c r="B495" t="e">
        <f ca="1"/>
        <v>#NAME?</v>
      </c>
      <c r="C495" t="e">
        <f ca="1"/>
        <v>#NAME?</v>
      </c>
      <c r="D495" t="e">
        <f ca="1"/>
        <v>#NAME?</v>
      </c>
      <c r="E495" t="e">
        <f ca="1"/>
        <v>#NAME?</v>
      </c>
      <c r="F495" t="e">
        <f ca="1"/>
        <v>#NAME?</v>
      </c>
      <c r="G495" t="e">
        <f ca="1"/>
        <v>#NAME?</v>
      </c>
      <c r="H495" t="e">
        <f ca="1"/>
        <v>#NAME?</v>
      </c>
      <c r="I495" t="e">
        <f ca="1"/>
        <v>#NAME?</v>
      </c>
    </row>
    <row r="496" spans="1:9" x14ac:dyDescent="0.2">
      <c r="A496" t="e">
        <f ca="1"/>
        <v>#NAME?</v>
      </c>
      <c r="B496" t="e">
        <f ca="1"/>
        <v>#NAME?</v>
      </c>
      <c r="C496" t="e">
        <f ca="1"/>
        <v>#NAME?</v>
      </c>
      <c r="D496" t="e">
        <f ca="1"/>
        <v>#NAME?</v>
      </c>
      <c r="E496" t="e">
        <f ca="1"/>
        <v>#NAME?</v>
      </c>
      <c r="F496" t="e">
        <f ca="1"/>
        <v>#NAME?</v>
      </c>
      <c r="G496" t="e">
        <f ca="1"/>
        <v>#NAME?</v>
      </c>
      <c r="H496" t="e">
        <f ca="1"/>
        <v>#NAME?</v>
      </c>
      <c r="I496" t="e">
        <f ca="1"/>
        <v>#NAME?</v>
      </c>
    </row>
    <row r="497" spans="1:9" x14ac:dyDescent="0.2">
      <c r="A497" t="e">
        <f ca="1"/>
        <v>#NAME?</v>
      </c>
      <c r="B497" t="e">
        <f ca="1"/>
        <v>#NAME?</v>
      </c>
      <c r="C497" t="e">
        <f ca="1"/>
        <v>#NAME?</v>
      </c>
      <c r="D497" t="e">
        <f ca="1"/>
        <v>#NAME?</v>
      </c>
      <c r="E497" t="e">
        <f ca="1"/>
        <v>#NAME?</v>
      </c>
      <c r="F497" t="e">
        <f ca="1"/>
        <v>#NAME?</v>
      </c>
      <c r="G497" t="e">
        <f ca="1"/>
        <v>#NAME?</v>
      </c>
      <c r="H497" t="e">
        <f ca="1"/>
        <v>#NAME?</v>
      </c>
      <c r="I497" t="e">
        <f ca="1"/>
        <v>#NAME?</v>
      </c>
    </row>
    <row r="498" spans="1:9" x14ac:dyDescent="0.2">
      <c r="A498" t="e">
        <f ca="1"/>
        <v>#NAME?</v>
      </c>
      <c r="B498" t="e">
        <f ca="1"/>
        <v>#NAME?</v>
      </c>
      <c r="C498" t="e">
        <f ca="1"/>
        <v>#NAME?</v>
      </c>
      <c r="D498" t="e">
        <f ca="1"/>
        <v>#NAME?</v>
      </c>
      <c r="E498" t="e">
        <f ca="1"/>
        <v>#NAME?</v>
      </c>
      <c r="F498" t="e">
        <f ca="1"/>
        <v>#NAME?</v>
      </c>
      <c r="G498" t="e">
        <f ca="1"/>
        <v>#NAME?</v>
      </c>
      <c r="H498" t="e">
        <f ca="1"/>
        <v>#NAME?</v>
      </c>
      <c r="I498" t="e">
        <f ca="1"/>
        <v>#NAME?</v>
      </c>
    </row>
    <row r="499" spans="1:9" x14ac:dyDescent="0.2">
      <c r="A499" t="e">
        <f ca="1"/>
        <v>#NAME?</v>
      </c>
      <c r="B499" t="e">
        <f ca="1"/>
        <v>#NAME?</v>
      </c>
      <c r="C499" t="e">
        <f ca="1"/>
        <v>#NAME?</v>
      </c>
      <c r="D499" t="e">
        <f ca="1"/>
        <v>#NAME?</v>
      </c>
      <c r="E499" t="e">
        <f ca="1"/>
        <v>#NAME?</v>
      </c>
      <c r="F499" t="e">
        <f ca="1"/>
        <v>#NAME?</v>
      </c>
      <c r="G499" t="e">
        <f ca="1"/>
        <v>#NAME?</v>
      </c>
      <c r="H499" t="e">
        <f ca="1"/>
        <v>#NAME?</v>
      </c>
      <c r="I499" t="e">
        <f ca="1"/>
        <v>#NAME?</v>
      </c>
    </row>
    <row r="500" spans="1:9" x14ac:dyDescent="0.2">
      <c r="A500" t="e">
        <f ca="1"/>
        <v>#NAME?</v>
      </c>
      <c r="B500" t="e">
        <f ca="1"/>
        <v>#NAME?</v>
      </c>
      <c r="C500" t="e">
        <f ca="1"/>
        <v>#NAME?</v>
      </c>
      <c r="D500" t="e">
        <f ca="1"/>
        <v>#NAME?</v>
      </c>
      <c r="E500" t="e">
        <f ca="1"/>
        <v>#NAME?</v>
      </c>
      <c r="F500" t="e">
        <f ca="1"/>
        <v>#NAME?</v>
      </c>
      <c r="G500" t="e">
        <f ca="1"/>
        <v>#NAME?</v>
      </c>
      <c r="H500" t="e">
        <f ca="1"/>
        <v>#NAME?</v>
      </c>
      <c r="I500" t="e">
        <f ca="1"/>
        <v>#NAME?</v>
      </c>
    </row>
    <row r="501" spans="1:9" x14ac:dyDescent="0.2">
      <c r="A501" t="e">
        <f ca="1"/>
        <v>#NAME?</v>
      </c>
      <c r="B501" t="e">
        <f ca="1"/>
        <v>#NAME?</v>
      </c>
      <c r="C501" t="e">
        <f ca="1"/>
        <v>#NAME?</v>
      </c>
      <c r="D501" t="e">
        <f ca="1"/>
        <v>#NAME?</v>
      </c>
      <c r="E501" t="e">
        <f ca="1"/>
        <v>#NAME?</v>
      </c>
      <c r="F501" t="e">
        <f ca="1"/>
        <v>#NAME?</v>
      </c>
      <c r="G501" t="e">
        <f ca="1"/>
        <v>#NAME?</v>
      </c>
      <c r="H501" t="e">
        <f ca="1"/>
        <v>#NAME?</v>
      </c>
      <c r="I501" t="e">
        <f ca="1"/>
        <v>#NAME?</v>
      </c>
    </row>
    <row r="502" spans="1:9" x14ac:dyDescent="0.2">
      <c r="A502" t="e">
        <f ca="1"/>
        <v>#NAME?</v>
      </c>
      <c r="B502" t="e">
        <f ca="1"/>
        <v>#NAME?</v>
      </c>
      <c r="C502" t="e">
        <f ca="1"/>
        <v>#NAME?</v>
      </c>
      <c r="D502" t="e">
        <f ca="1"/>
        <v>#NAME?</v>
      </c>
      <c r="E502" t="e">
        <f ca="1"/>
        <v>#NAME?</v>
      </c>
      <c r="F502" t="e">
        <f ca="1"/>
        <v>#NAME?</v>
      </c>
      <c r="G502" t="e">
        <f ca="1"/>
        <v>#NAME?</v>
      </c>
      <c r="H502" t="e">
        <f ca="1"/>
        <v>#NAME?</v>
      </c>
      <c r="I502" t="e">
        <f ca="1"/>
        <v>#NAME?</v>
      </c>
    </row>
    <row r="503" spans="1:9" x14ac:dyDescent="0.2">
      <c r="A503" t="e">
        <f ca="1"/>
        <v>#NAME?</v>
      </c>
      <c r="B503" t="e">
        <f ca="1"/>
        <v>#NAME?</v>
      </c>
      <c r="C503" t="e">
        <f ca="1"/>
        <v>#NAME?</v>
      </c>
      <c r="D503" t="e">
        <f ca="1"/>
        <v>#NAME?</v>
      </c>
      <c r="E503" t="e">
        <f ca="1"/>
        <v>#NAME?</v>
      </c>
      <c r="F503" t="e">
        <f ca="1"/>
        <v>#NAME?</v>
      </c>
      <c r="G503" t="e">
        <f ca="1"/>
        <v>#NAME?</v>
      </c>
      <c r="H503" t="e">
        <f ca="1"/>
        <v>#NAME?</v>
      </c>
      <c r="I503" t="e">
        <f ca="1"/>
        <v>#NAME?</v>
      </c>
    </row>
    <row r="504" spans="1:9" x14ac:dyDescent="0.2">
      <c r="A504" t="e">
        <f ca="1"/>
        <v>#NAME?</v>
      </c>
      <c r="B504" t="e">
        <f ca="1"/>
        <v>#NAME?</v>
      </c>
      <c r="C504" t="e">
        <f ca="1"/>
        <v>#NAME?</v>
      </c>
      <c r="D504" t="e">
        <f ca="1"/>
        <v>#NAME?</v>
      </c>
      <c r="E504" t="e">
        <f ca="1"/>
        <v>#NAME?</v>
      </c>
      <c r="F504" t="e">
        <f ca="1"/>
        <v>#NAME?</v>
      </c>
      <c r="G504" t="e">
        <f ca="1"/>
        <v>#NAME?</v>
      </c>
      <c r="H504" t="e">
        <f ca="1"/>
        <v>#NAME?</v>
      </c>
      <c r="I504" t="e">
        <f ca="1"/>
        <v>#NAME?</v>
      </c>
    </row>
    <row r="505" spans="1:9" x14ac:dyDescent="0.2">
      <c r="A505" t="e">
        <f ca="1"/>
        <v>#NAME?</v>
      </c>
      <c r="B505" t="e">
        <f ca="1"/>
        <v>#NAME?</v>
      </c>
      <c r="C505" t="e">
        <f ca="1"/>
        <v>#NAME?</v>
      </c>
      <c r="D505" t="e">
        <f ca="1"/>
        <v>#NAME?</v>
      </c>
      <c r="E505" t="e">
        <f ca="1"/>
        <v>#NAME?</v>
      </c>
      <c r="F505" t="e">
        <f ca="1"/>
        <v>#NAME?</v>
      </c>
      <c r="G505" t="e">
        <f ca="1"/>
        <v>#NAME?</v>
      </c>
      <c r="H505" t="e">
        <f ca="1"/>
        <v>#NAME?</v>
      </c>
      <c r="I505" t="e">
        <f ca="1"/>
        <v>#NAME?</v>
      </c>
    </row>
    <row r="506" spans="1:9" x14ac:dyDescent="0.2">
      <c r="A506" t="e">
        <f ca="1"/>
        <v>#NAME?</v>
      </c>
      <c r="B506" t="e">
        <f ca="1"/>
        <v>#NAME?</v>
      </c>
      <c r="C506" t="e">
        <f ca="1"/>
        <v>#NAME?</v>
      </c>
      <c r="D506" t="e">
        <f ca="1"/>
        <v>#NAME?</v>
      </c>
      <c r="E506" t="e">
        <f ca="1"/>
        <v>#NAME?</v>
      </c>
      <c r="F506" t="e">
        <f ca="1"/>
        <v>#NAME?</v>
      </c>
      <c r="G506" t="e">
        <f ca="1"/>
        <v>#NAME?</v>
      </c>
      <c r="H506" t="e">
        <f ca="1"/>
        <v>#NAME?</v>
      </c>
      <c r="I506" t="e">
        <f ca="1"/>
        <v>#NAME?</v>
      </c>
    </row>
    <row r="507" spans="1:9" x14ac:dyDescent="0.2">
      <c r="A507" t="e">
        <f ca="1"/>
        <v>#NAME?</v>
      </c>
      <c r="B507" t="e">
        <f ca="1"/>
        <v>#NAME?</v>
      </c>
      <c r="C507" t="e">
        <f ca="1"/>
        <v>#NAME?</v>
      </c>
      <c r="D507" t="e">
        <f ca="1"/>
        <v>#NAME?</v>
      </c>
      <c r="E507" t="e">
        <f ca="1"/>
        <v>#NAME?</v>
      </c>
      <c r="F507" t="e">
        <f ca="1"/>
        <v>#NAME?</v>
      </c>
      <c r="G507" t="e">
        <f ca="1"/>
        <v>#NAME?</v>
      </c>
      <c r="H507" t="e">
        <f ca="1"/>
        <v>#NAME?</v>
      </c>
      <c r="I507" t="e">
        <f ca="1"/>
        <v>#NAME?</v>
      </c>
    </row>
    <row r="508" spans="1:9" x14ac:dyDescent="0.2">
      <c r="A508" t="e">
        <f ca="1"/>
        <v>#NAME?</v>
      </c>
      <c r="B508" t="e">
        <f ca="1"/>
        <v>#NAME?</v>
      </c>
      <c r="C508" t="e">
        <f ca="1"/>
        <v>#NAME?</v>
      </c>
      <c r="D508" t="e">
        <f ca="1"/>
        <v>#NAME?</v>
      </c>
      <c r="E508" t="e">
        <f ca="1"/>
        <v>#NAME?</v>
      </c>
      <c r="F508" t="e">
        <f ca="1"/>
        <v>#NAME?</v>
      </c>
      <c r="G508" t="e">
        <f ca="1"/>
        <v>#NAME?</v>
      </c>
      <c r="H508" t="e">
        <f ca="1"/>
        <v>#NAME?</v>
      </c>
      <c r="I508" t="e">
        <f ca="1"/>
        <v>#NAME?</v>
      </c>
    </row>
    <row r="509" spans="1:9" x14ac:dyDescent="0.2">
      <c r="A509" t="e">
        <f ca="1"/>
        <v>#NAME?</v>
      </c>
      <c r="B509" t="e">
        <f ca="1"/>
        <v>#NAME?</v>
      </c>
      <c r="C509" t="e">
        <f ca="1"/>
        <v>#NAME?</v>
      </c>
      <c r="D509" t="e">
        <f ca="1"/>
        <v>#NAME?</v>
      </c>
      <c r="E509" t="e">
        <f ca="1"/>
        <v>#NAME?</v>
      </c>
      <c r="F509" t="e">
        <f ca="1"/>
        <v>#NAME?</v>
      </c>
      <c r="G509" t="e">
        <f ca="1"/>
        <v>#NAME?</v>
      </c>
      <c r="H509" t="e">
        <f ca="1"/>
        <v>#NAME?</v>
      </c>
      <c r="I509" t="e">
        <f ca="1"/>
        <v>#NAME?</v>
      </c>
    </row>
    <row r="510" spans="1:9" x14ac:dyDescent="0.2">
      <c r="A510" t="e">
        <f ca="1"/>
        <v>#NAME?</v>
      </c>
      <c r="B510" t="e">
        <f ca="1"/>
        <v>#NAME?</v>
      </c>
      <c r="C510" t="e">
        <f ca="1"/>
        <v>#NAME?</v>
      </c>
      <c r="D510" t="e">
        <f ca="1"/>
        <v>#NAME?</v>
      </c>
      <c r="E510" t="e">
        <f ca="1"/>
        <v>#NAME?</v>
      </c>
      <c r="F510" t="e">
        <f ca="1"/>
        <v>#NAME?</v>
      </c>
      <c r="G510" t="e">
        <f ca="1"/>
        <v>#NAME?</v>
      </c>
      <c r="H510" t="e">
        <f ca="1"/>
        <v>#NAME?</v>
      </c>
      <c r="I510" t="e">
        <f ca="1"/>
        <v>#NAME?</v>
      </c>
    </row>
    <row r="511" spans="1:9" x14ac:dyDescent="0.2">
      <c r="A511" t="e">
        <f ca="1"/>
        <v>#NAME?</v>
      </c>
      <c r="B511" t="e">
        <f ca="1"/>
        <v>#NAME?</v>
      </c>
      <c r="C511" t="e">
        <f ca="1"/>
        <v>#NAME?</v>
      </c>
      <c r="D511" t="e">
        <f ca="1"/>
        <v>#NAME?</v>
      </c>
      <c r="E511" t="e">
        <f ca="1"/>
        <v>#NAME?</v>
      </c>
      <c r="F511" t="e">
        <f ca="1"/>
        <v>#NAME?</v>
      </c>
      <c r="G511" t="e">
        <f ca="1"/>
        <v>#NAME?</v>
      </c>
      <c r="H511" t="e">
        <f ca="1"/>
        <v>#NAME?</v>
      </c>
      <c r="I511" t="e">
        <f ca="1"/>
        <v>#NAME?</v>
      </c>
    </row>
    <row r="512" spans="1:9" x14ac:dyDescent="0.2">
      <c r="A512" t="e">
        <f ca="1"/>
        <v>#NAME?</v>
      </c>
      <c r="B512" t="e">
        <f ca="1"/>
        <v>#NAME?</v>
      </c>
      <c r="C512" t="e">
        <f ca="1"/>
        <v>#NAME?</v>
      </c>
      <c r="D512" t="e">
        <f ca="1"/>
        <v>#NAME?</v>
      </c>
      <c r="E512" t="e">
        <f ca="1"/>
        <v>#NAME?</v>
      </c>
      <c r="F512" t="e">
        <f ca="1"/>
        <v>#NAME?</v>
      </c>
      <c r="G512" t="e">
        <f ca="1"/>
        <v>#NAME?</v>
      </c>
      <c r="H512" t="e">
        <f ca="1"/>
        <v>#NAME?</v>
      </c>
      <c r="I512" t="e">
        <f ca="1"/>
        <v>#NAME?</v>
      </c>
    </row>
    <row r="513" spans="1:9" x14ac:dyDescent="0.2">
      <c r="A513" t="e">
        <f ca="1"/>
        <v>#NAME?</v>
      </c>
      <c r="B513" t="e">
        <f ca="1"/>
        <v>#NAME?</v>
      </c>
      <c r="C513" t="e">
        <f ca="1"/>
        <v>#NAME?</v>
      </c>
      <c r="D513" t="e">
        <f ca="1"/>
        <v>#NAME?</v>
      </c>
      <c r="E513" t="e">
        <f ca="1"/>
        <v>#NAME?</v>
      </c>
      <c r="F513" t="e">
        <f ca="1"/>
        <v>#NAME?</v>
      </c>
      <c r="G513" t="e">
        <f ca="1"/>
        <v>#NAME?</v>
      </c>
      <c r="H513" t="e">
        <f ca="1"/>
        <v>#NAME?</v>
      </c>
      <c r="I513" t="e">
        <f ca="1"/>
        <v>#NAME?</v>
      </c>
    </row>
    <row r="514" spans="1:9" x14ac:dyDescent="0.2">
      <c r="A514" t="e">
        <f ca="1"/>
        <v>#NAME?</v>
      </c>
      <c r="B514" t="e">
        <f ca="1"/>
        <v>#NAME?</v>
      </c>
      <c r="C514" t="e">
        <f ca="1"/>
        <v>#NAME?</v>
      </c>
      <c r="D514" t="e">
        <f ca="1"/>
        <v>#NAME?</v>
      </c>
      <c r="E514" t="e">
        <f ca="1"/>
        <v>#NAME?</v>
      </c>
      <c r="F514" t="e">
        <f ca="1"/>
        <v>#NAME?</v>
      </c>
      <c r="G514" t="e">
        <f ca="1"/>
        <v>#NAME?</v>
      </c>
      <c r="H514" t="e">
        <f ca="1"/>
        <v>#NAME?</v>
      </c>
      <c r="I514" t="e">
        <f ca="1"/>
        <v>#NAME?</v>
      </c>
    </row>
    <row r="515" spans="1:9" x14ac:dyDescent="0.2">
      <c r="A515" t="e">
        <f ca="1"/>
        <v>#NAME?</v>
      </c>
      <c r="B515" t="e">
        <f ca="1"/>
        <v>#NAME?</v>
      </c>
      <c r="C515" t="e">
        <f ca="1"/>
        <v>#NAME?</v>
      </c>
      <c r="D515" t="e">
        <f ca="1"/>
        <v>#NAME?</v>
      </c>
      <c r="E515" t="e">
        <f ca="1"/>
        <v>#NAME?</v>
      </c>
      <c r="F515" t="e">
        <f ca="1"/>
        <v>#NAME?</v>
      </c>
      <c r="G515" t="e">
        <f ca="1"/>
        <v>#NAME?</v>
      </c>
      <c r="H515" t="e">
        <f ca="1"/>
        <v>#NAME?</v>
      </c>
      <c r="I515" t="e">
        <f ca="1"/>
        <v>#NAME?</v>
      </c>
    </row>
    <row r="516" spans="1:9" x14ac:dyDescent="0.2">
      <c r="A516" t="e">
        <f ca="1"/>
        <v>#NAME?</v>
      </c>
      <c r="B516" t="e">
        <f ca="1"/>
        <v>#NAME?</v>
      </c>
      <c r="C516" t="e">
        <f ca="1"/>
        <v>#NAME?</v>
      </c>
      <c r="D516" t="e">
        <f ca="1"/>
        <v>#NAME?</v>
      </c>
      <c r="E516" t="e">
        <f ca="1"/>
        <v>#NAME?</v>
      </c>
      <c r="F516" t="e">
        <f ca="1"/>
        <v>#NAME?</v>
      </c>
      <c r="G516" t="e">
        <f ca="1"/>
        <v>#NAME?</v>
      </c>
      <c r="H516" t="e">
        <f ca="1"/>
        <v>#NAME?</v>
      </c>
      <c r="I516" t="e">
        <f ca="1"/>
        <v>#NAME?</v>
      </c>
    </row>
    <row r="517" spans="1:9" x14ac:dyDescent="0.2">
      <c r="A517" t="e">
        <f ca="1"/>
        <v>#NAME?</v>
      </c>
      <c r="B517" t="e">
        <f ca="1"/>
        <v>#NAME?</v>
      </c>
      <c r="C517" t="e">
        <f ca="1"/>
        <v>#NAME?</v>
      </c>
      <c r="D517" t="e">
        <f ca="1"/>
        <v>#NAME?</v>
      </c>
      <c r="E517" t="e">
        <f ca="1"/>
        <v>#NAME?</v>
      </c>
      <c r="F517" t="e">
        <f ca="1"/>
        <v>#NAME?</v>
      </c>
      <c r="G517" t="e">
        <f ca="1"/>
        <v>#NAME?</v>
      </c>
      <c r="H517" t="e">
        <f ca="1"/>
        <v>#NAME?</v>
      </c>
      <c r="I517" t="e">
        <f ca="1"/>
        <v>#NAME?</v>
      </c>
    </row>
    <row r="518" spans="1:9" x14ac:dyDescent="0.2">
      <c r="A518" t="e">
        <f ca="1"/>
        <v>#NAME?</v>
      </c>
      <c r="B518" t="e">
        <f ca="1"/>
        <v>#NAME?</v>
      </c>
      <c r="C518" t="e">
        <f ca="1"/>
        <v>#NAME?</v>
      </c>
      <c r="D518" t="e">
        <f ca="1"/>
        <v>#NAME?</v>
      </c>
      <c r="E518" t="e">
        <f ca="1"/>
        <v>#NAME?</v>
      </c>
      <c r="F518" t="e">
        <f ca="1"/>
        <v>#NAME?</v>
      </c>
      <c r="G518" t="e">
        <f ca="1"/>
        <v>#NAME?</v>
      </c>
      <c r="H518" t="e">
        <f ca="1"/>
        <v>#NAME?</v>
      </c>
      <c r="I518" t="e">
        <f ca="1"/>
        <v>#NAME?</v>
      </c>
    </row>
    <row r="519" spans="1:9" x14ac:dyDescent="0.2">
      <c r="A519" t="e">
        <f ca="1"/>
        <v>#NAME?</v>
      </c>
      <c r="B519" t="e">
        <f ca="1"/>
        <v>#NAME?</v>
      </c>
      <c r="C519" t="e">
        <f ca="1"/>
        <v>#NAME?</v>
      </c>
      <c r="D519" t="e">
        <f ca="1"/>
        <v>#NAME?</v>
      </c>
      <c r="E519" t="e">
        <f ca="1"/>
        <v>#NAME?</v>
      </c>
      <c r="F519" t="e">
        <f ca="1"/>
        <v>#NAME?</v>
      </c>
      <c r="G519" t="e">
        <f ca="1"/>
        <v>#NAME?</v>
      </c>
      <c r="H519" t="e">
        <f ca="1"/>
        <v>#NAME?</v>
      </c>
      <c r="I519" t="e">
        <f ca="1"/>
        <v>#NAME?</v>
      </c>
    </row>
    <row r="520" spans="1:9" x14ac:dyDescent="0.2">
      <c r="A520" t="e">
        <f ca="1"/>
        <v>#NAME?</v>
      </c>
      <c r="B520" t="e">
        <f ca="1"/>
        <v>#NAME?</v>
      </c>
      <c r="C520" t="e">
        <f ca="1"/>
        <v>#NAME?</v>
      </c>
      <c r="D520" t="e">
        <f ca="1"/>
        <v>#NAME?</v>
      </c>
      <c r="E520" t="e">
        <f ca="1"/>
        <v>#NAME?</v>
      </c>
      <c r="F520" t="e">
        <f ca="1"/>
        <v>#NAME?</v>
      </c>
      <c r="G520" t="e">
        <f ca="1"/>
        <v>#NAME?</v>
      </c>
      <c r="H520" t="e">
        <f ca="1"/>
        <v>#NAME?</v>
      </c>
      <c r="I520" t="e">
        <f ca="1"/>
        <v>#NAME?</v>
      </c>
    </row>
    <row r="521" spans="1:9" x14ac:dyDescent="0.2">
      <c r="A521" t="e">
        <f ca="1"/>
        <v>#NAME?</v>
      </c>
      <c r="B521" t="e">
        <f ca="1"/>
        <v>#NAME?</v>
      </c>
      <c r="C521" t="e">
        <f ca="1"/>
        <v>#NAME?</v>
      </c>
      <c r="D521" t="e">
        <f ca="1"/>
        <v>#NAME?</v>
      </c>
      <c r="E521" t="e">
        <f ca="1"/>
        <v>#NAME?</v>
      </c>
      <c r="F521" t="e">
        <f ca="1"/>
        <v>#NAME?</v>
      </c>
      <c r="G521" t="e">
        <f ca="1"/>
        <v>#NAME?</v>
      </c>
      <c r="H521" t="e">
        <f ca="1"/>
        <v>#NAME?</v>
      </c>
      <c r="I521" t="e">
        <f ca="1"/>
        <v>#NAME?</v>
      </c>
    </row>
    <row r="522" spans="1:9" x14ac:dyDescent="0.2">
      <c r="A522" t="e">
        <f ca="1"/>
        <v>#NAME?</v>
      </c>
      <c r="B522" t="e">
        <f ca="1"/>
        <v>#NAME?</v>
      </c>
      <c r="C522" t="e">
        <f ca="1"/>
        <v>#NAME?</v>
      </c>
      <c r="D522" t="e">
        <f ca="1"/>
        <v>#NAME?</v>
      </c>
      <c r="E522" t="e">
        <f ca="1"/>
        <v>#NAME?</v>
      </c>
      <c r="F522" t="e">
        <f ca="1"/>
        <v>#NAME?</v>
      </c>
      <c r="G522" t="e">
        <f ca="1"/>
        <v>#NAME?</v>
      </c>
      <c r="H522" t="e">
        <f ca="1"/>
        <v>#NAME?</v>
      </c>
      <c r="I522" t="e">
        <f ca="1"/>
        <v>#NAME?</v>
      </c>
    </row>
    <row r="523" spans="1:9" x14ac:dyDescent="0.2">
      <c r="A523" t="e">
        <f ca="1"/>
        <v>#NAME?</v>
      </c>
      <c r="B523" t="e">
        <f ca="1"/>
        <v>#NAME?</v>
      </c>
      <c r="C523" t="e">
        <f ca="1"/>
        <v>#NAME?</v>
      </c>
      <c r="D523" t="e">
        <f ca="1"/>
        <v>#NAME?</v>
      </c>
      <c r="E523" t="e">
        <f ca="1"/>
        <v>#NAME?</v>
      </c>
      <c r="F523" t="e">
        <f ca="1"/>
        <v>#NAME?</v>
      </c>
      <c r="G523" t="e">
        <f ca="1"/>
        <v>#NAME?</v>
      </c>
      <c r="H523" t="e">
        <f ca="1"/>
        <v>#NAME?</v>
      </c>
      <c r="I523" t="e">
        <f ca="1"/>
        <v>#NAME?</v>
      </c>
    </row>
    <row r="524" spans="1:9" x14ac:dyDescent="0.2">
      <c r="A524" t="e">
        <f ca="1"/>
        <v>#NAME?</v>
      </c>
      <c r="B524" t="e">
        <f ca="1"/>
        <v>#NAME?</v>
      </c>
      <c r="C524" t="e">
        <f ca="1"/>
        <v>#NAME?</v>
      </c>
      <c r="D524" t="e">
        <f ca="1"/>
        <v>#NAME?</v>
      </c>
      <c r="E524" t="e">
        <f ca="1"/>
        <v>#NAME?</v>
      </c>
      <c r="F524" t="e">
        <f ca="1"/>
        <v>#NAME?</v>
      </c>
      <c r="G524" t="e">
        <f ca="1"/>
        <v>#NAME?</v>
      </c>
      <c r="H524" t="e">
        <f ca="1"/>
        <v>#NAME?</v>
      </c>
      <c r="I524" t="e">
        <f ca="1"/>
        <v>#NAME?</v>
      </c>
    </row>
    <row r="525" spans="1:9" x14ac:dyDescent="0.2">
      <c r="A525" t="e">
        <f ca="1"/>
        <v>#NAME?</v>
      </c>
      <c r="B525" t="e">
        <f ca="1"/>
        <v>#NAME?</v>
      </c>
      <c r="C525" t="e">
        <f ca="1"/>
        <v>#NAME?</v>
      </c>
      <c r="D525" t="e">
        <f ca="1"/>
        <v>#NAME?</v>
      </c>
      <c r="E525" t="e">
        <f ca="1"/>
        <v>#NAME?</v>
      </c>
      <c r="F525" t="e">
        <f ca="1"/>
        <v>#NAME?</v>
      </c>
      <c r="G525" t="e">
        <f ca="1"/>
        <v>#NAME?</v>
      </c>
      <c r="H525" t="e">
        <f ca="1"/>
        <v>#NAME?</v>
      </c>
      <c r="I525" t="e">
        <f ca="1"/>
        <v>#NAME?</v>
      </c>
    </row>
    <row r="526" spans="1:9" x14ac:dyDescent="0.2">
      <c r="A526" t="e">
        <f ca="1"/>
        <v>#NAME?</v>
      </c>
      <c r="B526" t="e">
        <f ca="1"/>
        <v>#NAME?</v>
      </c>
      <c r="C526" t="e">
        <f ca="1"/>
        <v>#NAME?</v>
      </c>
      <c r="D526" t="e">
        <f ca="1"/>
        <v>#NAME?</v>
      </c>
      <c r="E526" t="e">
        <f ca="1"/>
        <v>#NAME?</v>
      </c>
      <c r="F526" t="e">
        <f ca="1"/>
        <v>#NAME?</v>
      </c>
      <c r="G526" t="e">
        <f ca="1"/>
        <v>#NAME?</v>
      </c>
      <c r="H526" t="e">
        <f ca="1"/>
        <v>#NAME?</v>
      </c>
      <c r="I526" t="e">
        <f ca="1"/>
        <v>#NAME?</v>
      </c>
    </row>
    <row r="527" spans="1:9" x14ac:dyDescent="0.2">
      <c r="A527" t="e">
        <f ca="1"/>
        <v>#NAME?</v>
      </c>
      <c r="B527" t="e">
        <f ca="1"/>
        <v>#NAME?</v>
      </c>
      <c r="C527" t="e">
        <f ca="1"/>
        <v>#NAME?</v>
      </c>
      <c r="D527" t="e">
        <f ca="1"/>
        <v>#NAME?</v>
      </c>
      <c r="E527" t="e">
        <f ca="1"/>
        <v>#NAME?</v>
      </c>
      <c r="F527" t="e">
        <f ca="1"/>
        <v>#NAME?</v>
      </c>
      <c r="G527" t="e">
        <f ca="1"/>
        <v>#NAME?</v>
      </c>
      <c r="H527" t="e">
        <f ca="1"/>
        <v>#NAME?</v>
      </c>
      <c r="I527" t="e">
        <f ca="1"/>
        <v>#NAME?</v>
      </c>
    </row>
    <row r="528" spans="1:9" x14ac:dyDescent="0.2">
      <c r="A528" t="e">
        <f ca="1"/>
        <v>#NAME?</v>
      </c>
      <c r="B528" t="e">
        <f ca="1"/>
        <v>#NAME?</v>
      </c>
      <c r="C528" t="e">
        <f ca="1"/>
        <v>#NAME?</v>
      </c>
      <c r="D528" t="e">
        <f ca="1"/>
        <v>#NAME?</v>
      </c>
      <c r="E528" t="e">
        <f ca="1"/>
        <v>#NAME?</v>
      </c>
      <c r="F528" t="e">
        <f ca="1"/>
        <v>#NAME?</v>
      </c>
      <c r="G528" t="e">
        <f ca="1"/>
        <v>#NAME?</v>
      </c>
      <c r="H528" t="e">
        <f ca="1"/>
        <v>#NAME?</v>
      </c>
      <c r="I528" t="e">
        <f ca="1"/>
        <v>#NAME?</v>
      </c>
    </row>
    <row r="529" spans="1:9" x14ac:dyDescent="0.2">
      <c r="A529" t="e">
        <f ca="1"/>
        <v>#NAME?</v>
      </c>
      <c r="B529" t="e">
        <f ca="1"/>
        <v>#NAME?</v>
      </c>
      <c r="C529" t="e">
        <f ca="1"/>
        <v>#NAME?</v>
      </c>
      <c r="D529" t="e">
        <f ca="1"/>
        <v>#NAME?</v>
      </c>
      <c r="E529" t="e">
        <f ca="1"/>
        <v>#NAME?</v>
      </c>
      <c r="F529" t="e">
        <f ca="1"/>
        <v>#NAME?</v>
      </c>
      <c r="G529" t="e">
        <f ca="1"/>
        <v>#NAME?</v>
      </c>
      <c r="H529" t="e">
        <f ca="1"/>
        <v>#NAME?</v>
      </c>
      <c r="I529" t="e">
        <f ca="1"/>
        <v>#NAME?</v>
      </c>
    </row>
    <row r="530" spans="1:9" x14ac:dyDescent="0.2">
      <c r="A530" t="e">
        <f ca="1"/>
        <v>#NAME?</v>
      </c>
      <c r="B530" t="e">
        <f ca="1"/>
        <v>#NAME?</v>
      </c>
      <c r="C530" t="e">
        <f ca="1"/>
        <v>#NAME?</v>
      </c>
      <c r="D530" t="e">
        <f ca="1"/>
        <v>#NAME?</v>
      </c>
      <c r="E530" t="e">
        <f ca="1"/>
        <v>#NAME?</v>
      </c>
      <c r="F530" t="e">
        <f ca="1"/>
        <v>#NAME?</v>
      </c>
      <c r="G530" t="e">
        <f ca="1"/>
        <v>#NAME?</v>
      </c>
      <c r="H530" t="e">
        <f ca="1"/>
        <v>#NAME?</v>
      </c>
      <c r="I530" t="e">
        <f ca="1"/>
        <v>#NAME?</v>
      </c>
    </row>
    <row r="531" spans="1:9" x14ac:dyDescent="0.2">
      <c r="A531" t="e">
        <f ca="1"/>
        <v>#NAME?</v>
      </c>
      <c r="B531" t="e">
        <f ca="1"/>
        <v>#NAME?</v>
      </c>
      <c r="C531" t="e">
        <f ca="1"/>
        <v>#NAME?</v>
      </c>
      <c r="D531" t="e">
        <f ca="1"/>
        <v>#NAME?</v>
      </c>
      <c r="E531" t="e">
        <f ca="1"/>
        <v>#NAME?</v>
      </c>
      <c r="F531" t="e">
        <f ca="1"/>
        <v>#NAME?</v>
      </c>
      <c r="G531" t="e">
        <f ca="1"/>
        <v>#NAME?</v>
      </c>
      <c r="H531" t="e">
        <f ca="1"/>
        <v>#NAME?</v>
      </c>
      <c r="I531" t="e">
        <f ca="1"/>
        <v>#NAME?</v>
      </c>
    </row>
    <row r="532" spans="1:9" x14ac:dyDescent="0.2">
      <c r="A532" t="e">
        <f ca="1"/>
        <v>#NAME?</v>
      </c>
      <c r="B532" t="e">
        <f ca="1"/>
        <v>#NAME?</v>
      </c>
      <c r="C532" t="e">
        <f ca="1"/>
        <v>#NAME?</v>
      </c>
      <c r="D532" t="e">
        <f ca="1"/>
        <v>#NAME?</v>
      </c>
      <c r="E532" t="e">
        <f ca="1"/>
        <v>#NAME?</v>
      </c>
      <c r="F532" t="e">
        <f ca="1"/>
        <v>#NAME?</v>
      </c>
      <c r="G532" t="e">
        <f ca="1"/>
        <v>#NAME?</v>
      </c>
      <c r="H532" t="e">
        <f ca="1"/>
        <v>#NAME?</v>
      </c>
      <c r="I532" t="e">
        <f ca="1"/>
        <v>#NAME?</v>
      </c>
    </row>
    <row r="533" spans="1:9" x14ac:dyDescent="0.2">
      <c r="A533" t="e">
        <f ca="1"/>
        <v>#NAME?</v>
      </c>
      <c r="B533" t="e">
        <f ca="1"/>
        <v>#NAME?</v>
      </c>
      <c r="C533" t="e">
        <f ca="1"/>
        <v>#NAME?</v>
      </c>
      <c r="D533" t="e">
        <f ca="1"/>
        <v>#NAME?</v>
      </c>
      <c r="E533" t="e">
        <f ca="1"/>
        <v>#NAME?</v>
      </c>
      <c r="F533" t="e">
        <f ca="1"/>
        <v>#NAME?</v>
      </c>
      <c r="G533" t="e">
        <f ca="1"/>
        <v>#NAME?</v>
      </c>
      <c r="H533" t="e">
        <f ca="1"/>
        <v>#NAME?</v>
      </c>
      <c r="I533" t="e">
        <f ca="1"/>
        <v>#NAME?</v>
      </c>
    </row>
    <row r="534" spans="1:9" x14ac:dyDescent="0.2">
      <c r="A534" t="e">
        <f ca="1"/>
        <v>#NAME?</v>
      </c>
      <c r="B534" t="e">
        <f ca="1"/>
        <v>#NAME?</v>
      </c>
      <c r="C534" t="e">
        <f ca="1"/>
        <v>#NAME?</v>
      </c>
      <c r="D534" t="e">
        <f ca="1"/>
        <v>#NAME?</v>
      </c>
      <c r="E534" t="e">
        <f ca="1"/>
        <v>#NAME?</v>
      </c>
      <c r="F534" t="e">
        <f ca="1"/>
        <v>#NAME?</v>
      </c>
      <c r="G534" t="e">
        <f ca="1"/>
        <v>#NAME?</v>
      </c>
      <c r="H534" t="e">
        <f ca="1"/>
        <v>#NAME?</v>
      </c>
      <c r="I534" t="e">
        <f ca="1"/>
        <v>#NAME?</v>
      </c>
    </row>
    <row r="535" spans="1:9" x14ac:dyDescent="0.2">
      <c r="A535" t="e">
        <f ca="1"/>
        <v>#NAME?</v>
      </c>
      <c r="B535" t="e">
        <f ca="1"/>
        <v>#NAME?</v>
      </c>
      <c r="C535" t="e">
        <f ca="1"/>
        <v>#NAME?</v>
      </c>
      <c r="D535" t="e">
        <f ca="1"/>
        <v>#NAME?</v>
      </c>
      <c r="E535" t="e">
        <f ca="1"/>
        <v>#NAME?</v>
      </c>
      <c r="F535" t="e">
        <f ca="1"/>
        <v>#NAME?</v>
      </c>
      <c r="G535" t="e">
        <f ca="1"/>
        <v>#NAME?</v>
      </c>
      <c r="H535" t="e">
        <f ca="1"/>
        <v>#NAME?</v>
      </c>
      <c r="I535" t="e">
        <f ca="1"/>
        <v>#NAME?</v>
      </c>
    </row>
    <row r="536" spans="1:9" x14ac:dyDescent="0.2">
      <c r="A536" t="e">
        <f ca="1"/>
        <v>#NAME?</v>
      </c>
      <c r="B536" t="e">
        <f ca="1"/>
        <v>#NAME?</v>
      </c>
      <c r="C536" t="e">
        <f ca="1"/>
        <v>#NAME?</v>
      </c>
      <c r="D536" t="e">
        <f ca="1"/>
        <v>#NAME?</v>
      </c>
      <c r="E536" t="e">
        <f ca="1"/>
        <v>#NAME?</v>
      </c>
      <c r="F536" t="e">
        <f ca="1"/>
        <v>#NAME?</v>
      </c>
      <c r="G536" t="e">
        <f ca="1"/>
        <v>#NAME?</v>
      </c>
      <c r="H536" t="e">
        <f ca="1"/>
        <v>#NAME?</v>
      </c>
      <c r="I536" t="e">
        <f ca="1"/>
        <v>#NAME?</v>
      </c>
    </row>
    <row r="537" spans="1:9" x14ac:dyDescent="0.2">
      <c r="A537" t="e">
        <f ca="1"/>
        <v>#NAME?</v>
      </c>
      <c r="B537" t="e">
        <f ca="1"/>
        <v>#NAME?</v>
      </c>
      <c r="C537" t="e">
        <f ca="1"/>
        <v>#NAME?</v>
      </c>
      <c r="D537" t="e">
        <f ca="1"/>
        <v>#NAME?</v>
      </c>
      <c r="E537" t="e">
        <f ca="1"/>
        <v>#NAME?</v>
      </c>
      <c r="F537" t="e">
        <f ca="1"/>
        <v>#NAME?</v>
      </c>
      <c r="G537" t="e">
        <f ca="1"/>
        <v>#NAME?</v>
      </c>
      <c r="H537" t="e">
        <f ca="1"/>
        <v>#NAME?</v>
      </c>
      <c r="I537" t="e">
        <f ca="1"/>
        <v>#NAME?</v>
      </c>
    </row>
    <row r="538" spans="1:9" x14ac:dyDescent="0.2">
      <c r="A538" t="e">
        <f ca="1"/>
        <v>#NAME?</v>
      </c>
      <c r="B538" t="e">
        <f ca="1"/>
        <v>#NAME?</v>
      </c>
      <c r="C538" t="e">
        <f ca="1"/>
        <v>#NAME?</v>
      </c>
      <c r="D538" t="e">
        <f ca="1"/>
        <v>#NAME?</v>
      </c>
      <c r="E538" t="e">
        <f ca="1"/>
        <v>#NAME?</v>
      </c>
      <c r="F538" t="e">
        <f ca="1"/>
        <v>#NAME?</v>
      </c>
      <c r="G538" t="e">
        <f ca="1"/>
        <v>#NAME?</v>
      </c>
      <c r="H538" t="e">
        <f ca="1"/>
        <v>#NAME?</v>
      </c>
      <c r="I538" t="e">
        <f ca="1"/>
        <v>#NAME?</v>
      </c>
    </row>
    <row r="539" spans="1:9" x14ac:dyDescent="0.2">
      <c r="A539" t="e">
        <f ca="1"/>
        <v>#NAME?</v>
      </c>
      <c r="B539" t="e">
        <f ca="1"/>
        <v>#NAME?</v>
      </c>
      <c r="C539" t="e">
        <f ca="1"/>
        <v>#NAME?</v>
      </c>
      <c r="D539" t="e">
        <f ca="1"/>
        <v>#NAME?</v>
      </c>
      <c r="E539" t="e">
        <f ca="1"/>
        <v>#NAME?</v>
      </c>
      <c r="F539" t="e">
        <f ca="1"/>
        <v>#NAME?</v>
      </c>
      <c r="G539" t="e">
        <f ca="1"/>
        <v>#NAME?</v>
      </c>
      <c r="H539" t="e">
        <f ca="1"/>
        <v>#NAME?</v>
      </c>
      <c r="I539" t="e">
        <f ca="1"/>
        <v>#NAME?</v>
      </c>
    </row>
    <row r="540" spans="1:9" x14ac:dyDescent="0.2">
      <c r="A540" t="e">
        <f ca="1"/>
        <v>#NAME?</v>
      </c>
      <c r="B540" t="e">
        <f ca="1"/>
        <v>#NAME?</v>
      </c>
      <c r="C540" t="e">
        <f ca="1"/>
        <v>#NAME?</v>
      </c>
      <c r="D540" t="e">
        <f ca="1"/>
        <v>#NAME?</v>
      </c>
      <c r="E540" t="e">
        <f ca="1"/>
        <v>#NAME?</v>
      </c>
      <c r="F540" t="e">
        <f ca="1"/>
        <v>#NAME?</v>
      </c>
      <c r="G540" t="e">
        <f ca="1"/>
        <v>#NAME?</v>
      </c>
      <c r="H540" t="e">
        <f ca="1"/>
        <v>#NAME?</v>
      </c>
      <c r="I540" t="e">
        <f ca="1"/>
        <v>#NAME?</v>
      </c>
    </row>
    <row r="541" spans="1:9" x14ac:dyDescent="0.2">
      <c r="A541" t="e">
        <f ca="1"/>
        <v>#NAME?</v>
      </c>
      <c r="B541" t="e">
        <f ca="1"/>
        <v>#NAME?</v>
      </c>
      <c r="C541" t="e">
        <f ca="1"/>
        <v>#NAME?</v>
      </c>
      <c r="D541" t="e">
        <f ca="1"/>
        <v>#NAME?</v>
      </c>
      <c r="E541" t="e">
        <f ca="1"/>
        <v>#NAME?</v>
      </c>
      <c r="F541" t="e">
        <f ca="1"/>
        <v>#NAME?</v>
      </c>
      <c r="G541" t="e">
        <f ca="1"/>
        <v>#NAME?</v>
      </c>
      <c r="H541" t="e">
        <f ca="1"/>
        <v>#NAME?</v>
      </c>
      <c r="I541" t="e">
        <f ca="1"/>
        <v>#NAME?</v>
      </c>
    </row>
    <row r="542" spans="1:9" x14ac:dyDescent="0.2">
      <c r="A542" t="e">
        <f ca="1"/>
        <v>#NAME?</v>
      </c>
      <c r="B542" t="e">
        <f ca="1"/>
        <v>#NAME?</v>
      </c>
      <c r="C542" t="e">
        <f ca="1"/>
        <v>#NAME?</v>
      </c>
      <c r="D542" t="e">
        <f ca="1"/>
        <v>#NAME?</v>
      </c>
      <c r="E542" t="e">
        <f ca="1"/>
        <v>#NAME?</v>
      </c>
      <c r="F542" t="e">
        <f ca="1"/>
        <v>#NAME?</v>
      </c>
      <c r="G542" t="e">
        <f ca="1"/>
        <v>#NAME?</v>
      </c>
      <c r="H542" t="e">
        <f ca="1"/>
        <v>#NAME?</v>
      </c>
      <c r="I542" t="e">
        <f ca="1"/>
        <v>#NAME?</v>
      </c>
    </row>
    <row r="543" spans="1:9" x14ac:dyDescent="0.2">
      <c r="A543" t="e">
        <f ca="1"/>
        <v>#NAME?</v>
      </c>
      <c r="B543" t="e">
        <f ca="1"/>
        <v>#NAME?</v>
      </c>
      <c r="C543" t="e">
        <f ca="1"/>
        <v>#NAME?</v>
      </c>
      <c r="D543" t="e">
        <f ca="1"/>
        <v>#NAME?</v>
      </c>
      <c r="E543" t="e">
        <f ca="1"/>
        <v>#NAME?</v>
      </c>
      <c r="F543" t="e">
        <f ca="1"/>
        <v>#NAME?</v>
      </c>
      <c r="G543" t="e">
        <f ca="1"/>
        <v>#NAME?</v>
      </c>
      <c r="H543" t="e">
        <f ca="1"/>
        <v>#NAME?</v>
      </c>
      <c r="I543" t="e">
        <f ca="1"/>
        <v>#NAME?</v>
      </c>
    </row>
    <row r="544" spans="1:9" x14ac:dyDescent="0.2">
      <c r="A544" t="e">
        <f ca="1"/>
        <v>#NAME?</v>
      </c>
      <c r="B544" t="e">
        <f ca="1"/>
        <v>#NAME?</v>
      </c>
      <c r="C544" t="e">
        <f ca="1"/>
        <v>#NAME?</v>
      </c>
      <c r="D544" t="e">
        <f ca="1"/>
        <v>#NAME?</v>
      </c>
      <c r="E544" t="e">
        <f ca="1"/>
        <v>#NAME?</v>
      </c>
      <c r="F544" t="e">
        <f ca="1"/>
        <v>#NAME?</v>
      </c>
      <c r="G544" t="e">
        <f ca="1"/>
        <v>#NAME?</v>
      </c>
      <c r="H544" t="e">
        <f ca="1"/>
        <v>#NAME?</v>
      </c>
      <c r="I544" t="e">
        <f ca="1"/>
        <v>#NAME?</v>
      </c>
    </row>
    <row r="545" spans="1:9" x14ac:dyDescent="0.2">
      <c r="A545" t="e">
        <f ca="1"/>
        <v>#NAME?</v>
      </c>
      <c r="B545" t="e">
        <f ca="1"/>
        <v>#NAME?</v>
      </c>
      <c r="C545" t="e">
        <f ca="1"/>
        <v>#NAME?</v>
      </c>
      <c r="D545" t="e">
        <f ca="1"/>
        <v>#NAME?</v>
      </c>
      <c r="E545" t="e">
        <f ca="1"/>
        <v>#NAME?</v>
      </c>
      <c r="F545" t="e">
        <f ca="1"/>
        <v>#NAME?</v>
      </c>
      <c r="G545" t="e">
        <f ca="1"/>
        <v>#NAME?</v>
      </c>
      <c r="H545" t="e">
        <f ca="1"/>
        <v>#NAME?</v>
      </c>
      <c r="I545" t="e">
        <f ca="1"/>
        <v>#NAME?</v>
      </c>
    </row>
    <row r="546" spans="1:9" x14ac:dyDescent="0.2">
      <c r="A546" t="e">
        <f ca="1"/>
        <v>#NAME?</v>
      </c>
      <c r="B546" t="e">
        <f ca="1"/>
        <v>#NAME?</v>
      </c>
      <c r="C546" t="e">
        <f ca="1"/>
        <v>#NAME?</v>
      </c>
      <c r="D546" t="e">
        <f ca="1"/>
        <v>#NAME?</v>
      </c>
      <c r="E546" t="e">
        <f ca="1"/>
        <v>#NAME?</v>
      </c>
      <c r="F546" t="e">
        <f ca="1"/>
        <v>#NAME?</v>
      </c>
      <c r="G546" t="e">
        <f ca="1"/>
        <v>#NAME?</v>
      </c>
      <c r="H546" t="e">
        <f ca="1"/>
        <v>#NAME?</v>
      </c>
      <c r="I546" t="e">
        <f ca="1"/>
        <v>#NAME?</v>
      </c>
    </row>
    <row r="547" spans="1:9" x14ac:dyDescent="0.2">
      <c r="A547" t="e">
        <f ca="1"/>
        <v>#NAME?</v>
      </c>
      <c r="B547" t="e">
        <f ca="1"/>
        <v>#NAME?</v>
      </c>
      <c r="C547" t="e">
        <f ca="1"/>
        <v>#NAME?</v>
      </c>
      <c r="D547" t="e">
        <f ca="1"/>
        <v>#NAME?</v>
      </c>
      <c r="E547" t="e">
        <f ca="1"/>
        <v>#NAME?</v>
      </c>
      <c r="F547" t="e">
        <f ca="1"/>
        <v>#NAME?</v>
      </c>
      <c r="G547" t="e">
        <f ca="1"/>
        <v>#NAME?</v>
      </c>
      <c r="H547" t="e">
        <f ca="1"/>
        <v>#NAME?</v>
      </c>
      <c r="I547" t="e">
        <f ca="1"/>
        <v>#NAME?</v>
      </c>
    </row>
    <row r="548" spans="1:9" x14ac:dyDescent="0.2">
      <c r="A548" t="e">
        <f ca="1"/>
        <v>#NAME?</v>
      </c>
      <c r="B548" t="e">
        <f ca="1"/>
        <v>#NAME?</v>
      </c>
      <c r="C548" t="e">
        <f ca="1"/>
        <v>#NAME?</v>
      </c>
      <c r="D548" t="e">
        <f ca="1"/>
        <v>#NAME?</v>
      </c>
      <c r="E548" t="e">
        <f ca="1"/>
        <v>#NAME?</v>
      </c>
      <c r="F548" t="e">
        <f ca="1"/>
        <v>#NAME?</v>
      </c>
      <c r="G548" t="e">
        <f ca="1"/>
        <v>#NAME?</v>
      </c>
      <c r="H548" t="e">
        <f ca="1"/>
        <v>#NAME?</v>
      </c>
      <c r="I548" t="e">
        <f ca="1"/>
        <v>#NAME?</v>
      </c>
    </row>
    <row r="549" spans="1:9" x14ac:dyDescent="0.2">
      <c r="A549" t="e">
        <f ca="1"/>
        <v>#NAME?</v>
      </c>
      <c r="B549" t="e">
        <f ca="1"/>
        <v>#NAME?</v>
      </c>
      <c r="C549" t="e">
        <f ca="1"/>
        <v>#NAME?</v>
      </c>
      <c r="D549" t="e">
        <f ca="1"/>
        <v>#NAME?</v>
      </c>
      <c r="E549" t="e">
        <f ca="1"/>
        <v>#NAME?</v>
      </c>
      <c r="F549" t="e">
        <f ca="1"/>
        <v>#NAME?</v>
      </c>
      <c r="G549" t="e">
        <f ca="1"/>
        <v>#NAME?</v>
      </c>
      <c r="H549" t="e">
        <f ca="1"/>
        <v>#NAME?</v>
      </c>
      <c r="I549" t="e">
        <f ca="1"/>
        <v>#NAME?</v>
      </c>
    </row>
    <row r="550" spans="1:9" x14ac:dyDescent="0.2">
      <c r="A550" t="e">
        <f ca="1"/>
        <v>#NAME?</v>
      </c>
      <c r="B550" t="e">
        <f ca="1"/>
        <v>#NAME?</v>
      </c>
      <c r="C550" t="e">
        <f ca="1"/>
        <v>#NAME?</v>
      </c>
      <c r="D550" t="e">
        <f ca="1"/>
        <v>#NAME?</v>
      </c>
      <c r="E550" t="e">
        <f ca="1"/>
        <v>#NAME?</v>
      </c>
      <c r="F550" t="e">
        <f ca="1"/>
        <v>#NAME?</v>
      </c>
      <c r="G550" t="e">
        <f ca="1"/>
        <v>#NAME?</v>
      </c>
      <c r="H550" t="e">
        <f ca="1"/>
        <v>#NAME?</v>
      </c>
      <c r="I550" t="e">
        <f ca="1"/>
        <v>#NAME?</v>
      </c>
    </row>
    <row r="551" spans="1:9" x14ac:dyDescent="0.2">
      <c r="A551" t="e">
        <f ca="1"/>
        <v>#NAME?</v>
      </c>
      <c r="B551" t="e">
        <f ca="1"/>
        <v>#NAME?</v>
      </c>
      <c r="C551" t="e">
        <f ca="1"/>
        <v>#NAME?</v>
      </c>
      <c r="D551" t="e">
        <f ca="1"/>
        <v>#NAME?</v>
      </c>
      <c r="E551" t="e">
        <f ca="1"/>
        <v>#NAME?</v>
      </c>
      <c r="F551" t="e">
        <f ca="1"/>
        <v>#NAME?</v>
      </c>
      <c r="G551" t="e">
        <f ca="1"/>
        <v>#NAME?</v>
      </c>
      <c r="H551" t="e">
        <f ca="1"/>
        <v>#NAME?</v>
      </c>
      <c r="I551" t="e">
        <f ca="1"/>
        <v>#NAME?</v>
      </c>
    </row>
    <row r="552" spans="1:9" x14ac:dyDescent="0.2">
      <c r="A552" t="e">
        <f ca="1"/>
        <v>#NAME?</v>
      </c>
      <c r="B552" t="e">
        <f ca="1"/>
        <v>#NAME?</v>
      </c>
      <c r="C552" t="e">
        <f ca="1"/>
        <v>#NAME?</v>
      </c>
      <c r="D552" t="e">
        <f ca="1"/>
        <v>#NAME?</v>
      </c>
      <c r="E552" t="e">
        <f ca="1"/>
        <v>#NAME?</v>
      </c>
      <c r="F552" t="e">
        <f ca="1"/>
        <v>#NAME?</v>
      </c>
      <c r="G552" t="e">
        <f ca="1"/>
        <v>#NAME?</v>
      </c>
      <c r="H552" t="e">
        <f ca="1"/>
        <v>#NAME?</v>
      </c>
      <c r="I552" t="e">
        <f ca="1"/>
        <v>#NAME?</v>
      </c>
    </row>
    <row r="553" spans="1:9" x14ac:dyDescent="0.2">
      <c r="A553" t="e">
        <f ca="1"/>
        <v>#NAME?</v>
      </c>
      <c r="B553" t="e">
        <f ca="1"/>
        <v>#NAME?</v>
      </c>
      <c r="C553" t="e">
        <f ca="1"/>
        <v>#NAME?</v>
      </c>
      <c r="D553" t="e">
        <f ca="1"/>
        <v>#NAME?</v>
      </c>
      <c r="E553" t="e">
        <f ca="1"/>
        <v>#NAME?</v>
      </c>
      <c r="F553" t="e">
        <f ca="1"/>
        <v>#NAME?</v>
      </c>
      <c r="G553" t="e">
        <f ca="1"/>
        <v>#NAME?</v>
      </c>
      <c r="H553" t="e">
        <f ca="1"/>
        <v>#NAME?</v>
      </c>
      <c r="I553" t="e">
        <f ca="1"/>
        <v>#NAME?</v>
      </c>
    </row>
    <row r="554" spans="1:9" x14ac:dyDescent="0.2">
      <c r="A554" t="e">
        <f ca="1"/>
        <v>#NAME?</v>
      </c>
      <c r="B554" t="e">
        <f ca="1"/>
        <v>#NAME?</v>
      </c>
      <c r="C554" t="e">
        <f ca="1"/>
        <v>#NAME?</v>
      </c>
      <c r="D554" t="e">
        <f ca="1"/>
        <v>#NAME?</v>
      </c>
      <c r="E554" t="e">
        <f ca="1"/>
        <v>#NAME?</v>
      </c>
      <c r="F554" t="e">
        <f ca="1"/>
        <v>#NAME?</v>
      </c>
      <c r="G554" t="e">
        <f ca="1"/>
        <v>#NAME?</v>
      </c>
      <c r="H554" t="e">
        <f ca="1"/>
        <v>#NAME?</v>
      </c>
      <c r="I554" t="e">
        <f ca="1"/>
        <v>#NAME?</v>
      </c>
    </row>
    <row r="555" spans="1:9" x14ac:dyDescent="0.2">
      <c r="A555" t="e">
        <f ca="1"/>
        <v>#NAME?</v>
      </c>
      <c r="B555" t="e">
        <f ca="1"/>
        <v>#NAME?</v>
      </c>
      <c r="C555" t="e">
        <f ca="1"/>
        <v>#NAME?</v>
      </c>
      <c r="D555" t="e">
        <f ca="1"/>
        <v>#NAME?</v>
      </c>
      <c r="E555" t="e">
        <f ca="1"/>
        <v>#NAME?</v>
      </c>
      <c r="F555" t="e">
        <f ca="1"/>
        <v>#NAME?</v>
      </c>
      <c r="G555" t="e">
        <f ca="1"/>
        <v>#NAME?</v>
      </c>
      <c r="H555" t="e">
        <f ca="1"/>
        <v>#NAME?</v>
      </c>
      <c r="I555" t="e">
        <f ca="1"/>
        <v>#NAME?</v>
      </c>
    </row>
    <row r="556" spans="1:9" x14ac:dyDescent="0.2">
      <c r="A556" t="e">
        <f ca="1"/>
        <v>#NAME?</v>
      </c>
      <c r="B556" t="e">
        <f ca="1"/>
        <v>#NAME?</v>
      </c>
      <c r="C556" t="e">
        <f ca="1"/>
        <v>#NAME?</v>
      </c>
      <c r="D556" t="e">
        <f ca="1"/>
        <v>#NAME?</v>
      </c>
      <c r="E556" t="e">
        <f ca="1"/>
        <v>#NAME?</v>
      </c>
      <c r="F556" t="e">
        <f ca="1"/>
        <v>#NAME?</v>
      </c>
      <c r="G556" t="e">
        <f ca="1"/>
        <v>#NAME?</v>
      </c>
      <c r="H556" t="e">
        <f ca="1"/>
        <v>#NAME?</v>
      </c>
      <c r="I556" t="e">
        <f ca="1"/>
        <v>#NAME?</v>
      </c>
    </row>
    <row r="557" spans="1:9" x14ac:dyDescent="0.2">
      <c r="A557" t="e">
        <f ca="1"/>
        <v>#NAME?</v>
      </c>
      <c r="B557" t="e">
        <f ca="1"/>
        <v>#NAME?</v>
      </c>
      <c r="C557" t="e">
        <f ca="1"/>
        <v>#NAME?</v>
      </c>
      <c r="D557" t="e">
        <f ca="1"/>
        <v>#NAME?</v>
      </c>
      <c r="E557" t="e">
        <f ca="1"/>
        <v>#NAME?</v>
      </c>
      <c r="F557" t="e">
        <f ca="1"/>
        <v>#NAME?</v>
      </c>
      <c r="G557" t="e">
        <f ca="1"/>
        <v>#NAME?</v>
      </c>
      <c r="H557" t="e">
        <f ca="1"/>
        <v>#NAME?</v>
      </c>
      <c r="I557" t="e">
        <f ca="1"/>
        <v>#NAME?</v>
      </c>
    </row>
    <row r="558" spans="1:9" x14ac:dyDescent="0.2">
      <c r="A558" t="e">
        <f ca="1"/>
        <v>#NAME?</v>
      </c>
      <c r="B558" t="e">
        <f ca="1"/>
        <v>#NAME?</v>
      </c>
      <c r="C558" t="e">
        <f ca="1"/>
        <v>#NAME?</v>
      </c>
      <c r="D558" t="e">
        <f ca="1"/>
        <v>#NAME?</v>
      </c>
      <c r="E558" t="e">
        <f ca="1"/>
        <v>#NAME?</v>
      </c>
      <c r="F558" t="e">
        <f ca="1"/>
        <v>#NAME?</v>
      </c>
      <c r="G558" t="e">
        <f ca="1"/>
        <v>#NAME?</v>
      </c>
      <c r="H558" t="e">
        <f ca="1"/>
        <v>#NAME?</v>
      </c>
      <c r="I558" t="e">
        <f ca="1"/>
        <v>#NAME?</v>
      </c>
    </row>
    <row r="559" spans="1:9" x14ac:dyDescent="0.2">
      <c r="A559" t="e">
        <f ca="1"/>
        <v>#NAME?</v>
      </c>
      <c r="B559" t="e">
        <f ca="1"/>
        <v>#NAME?</v>
      </c>
      <c r="C559" t="e">
        <f ca="1"/>
        <v>#NAME?</v>
      </c>
      <c r="D559" t="e">
        <f ca="1"/>
        <v>#NAME?</v>
      </c>
      <c r="E559" t="e">
        <f ca="1"/>
        <v>#NAME?</v>
      </c>
      <c r="F559" t="e">
        <f ca="1"/>
        <v>#NAME?</v>
      </c>
      <c r="G559" t="e">
        <f ca="1"/>
        <v>#NAME?</v>
      </c>
      <c r="H559" t="e">
        <f ca="1"/>
        <v>#NAME?</v>
      </c>
      <c r="I559" t="e">
        <f ca="1"/>
        <v>#NAME?</v>
      </c>
    </row>
    <row r="560" spans="1:9" x14ac:dyDescent="0.2">
      <c r="A560" t="e">
        <f ca="1"/>
        <v>#NAME?</v>
      </c>
      <c r="B560" t="e">
        <f ca="1"/>
        <v>#NAME?</v>
      </c>
      <c r="C560" t="e">
        <f ca="1"/>
        <v>#NAME?</v>
      </c>
      <c r="D560" t="e">
        <f ca="1"/>
        <v>#NAME?</v>
      </c>
      <c r="E560" t="e">
        <f ca="1"/>
        <v>#NAME?</v>
      </c>
      <c r="F560" t="e">
        <f ca="1"/>
        <v>#NAME?</v>
      </c>
      <c r="G560" t="e">
        <f ca="1"/>
        <v>#NAME?</v>
      </c>
      <c r="H560" t="e">
        <f ca="1"/>
        <v>#NAME?</v>
      </c>
      <c r="I560" t="e">
        <f ca="1"/>
        <v>#NAME?</v>
      </c>
    </row>
    <row r="561" spans="1:9" x14ac:dyDescent="0.2">
      <c r="A561" t="e">
        <f ca="1"/>
        <v>#NAME?</v>
      </c>
      <c r="B561" t="e">
        <f ca="1"/>
        <v>#NAME?</v>
      </c>
      <c r="C561" t="e">
        <f ca="1"/>
        <v>#NAME?</v>
      </c>
      <c r="D561" t="e">
        <f ca="1"/>
        <v>#NAME?</v>
      </c>
      <c r="E561" t="e">
        <f ca="1"/>
        <v>#NAME?</v>
      </c>
      <c r="F561" t="e">
        <f ca="1"/>
        <v>#NAME?</v>
      </c>
      <c r="G561" t="e">
        <f ca="1"/>
        <v>#NAME?</v>
      </c>
      <c r="H561" t="e">
        <f ca="1"/>
        <v>#NAME?</v>
      </c>
      <c r="I561" t="e">
        <f ca="1"/>
        <v>#NAME?</v>
      </c>
    </row>
    <row r="562" spans="1:9" x14ac:dyDescent="0.2">
      <c r="A562" t="e">
        <f ca="1"/>
        <v>#NAME?</v>
      </c>
      <c r="B562" t="e">
        <f ca="1"/>
        <v>#NAME?</v>
      </c>
      <c r="C562" t="e">
        <f ca="1"/>
        <v>#NAME?</v>
      </c>
      <c r="D562" t="e">
        <f ca="1"/>
        <v>#NAME?</v>
      </c>
      <c r="E562" t="e">
        <f ca="1"/>
        <v>#NAME?</v>
      </c>
      <c r="F562" t="e">
        <f ca="1"/>
        <v>#NAME?</v>
      </c>
      <c r="G562" t="e">
        <f ca="1"/>
        <v>#NAME?</v>
      </c>
      <c r="H562" t="e">
        <f ca="1"/>
        <v>#NAME?</v>
      </c>
      <c r="I562" t="e">
        <f ca="1"/>
        <v>#NAME?</v>
      </c>
    </row>
    <row r="563" spans="1:9" x14ac:dyDescent="0.2">
      <c r="A563" t="e">
        <f ca="1"/>
        <v>#NAME?</v>
      </c>
      <c r="B563" t="e">
        <f ca="1"/>
        <v>#NAME?</v>
      </c>
      <c r="C563" t="e">
        <f ca="1"/>
        <v>#NAME?</v>
      </c>
      <c r="D563" t="e">
        <f ca="1"/>
        <v>#NAME?</v>
      </c>
      <c r="E563" t="e">
        <f ca="1"/>
        <v>#NAME?</v>
      </c>
      <c r="F563" t="e">
        <f ca="1"/>
        <v>#NAME?</v>
      </c>
      <c r="G563" t="e">
        <f ca="1"/>
        <v>#NAME?</v>
      </c>
      <c r="H563" t="e">
        <f ca="1"/>
        <v>#NAME?</v>
      </c>
      <c r="I563" t="e">
        <f ca="1"/>
        <v>#NAME?</v>
      </c>
    </row>
    <row r="564" spans="1:9" x14ac:dyDescent="0.2">
      <c r="A564" t="e">
        <f ca="1"/>
        <v>#NAME?</v>
      </c>
      <c r="B564" t="e">
        <f ca="1"/>
        <v>#NAME?</v>
      </c>
      <c r="C564" t="e">
        <f ca="1"/>
        <v>#NAME?</v>
      </c>
      <c r="D564" t="e">
        <f ca="1"/>
        <v>#NAME?</v>
      </c>
      <c r="E564" t="e">
        <f ca="1"/>
        <v>#NAME?</v>
      </c>
      <c r="F564" t="e">
        <f ca="1"/>
        <v>#NAME?</v>
      </c>
      <c r="G564" t="e">
        <f ca="1"/>
        <v>#NAME?</v>
      </c>
      <c r="H564" t="e">
        <f ca="1"/>
        <v>#NAME?</v>
      </c>
      <c r="I564" t="e">
        <f ca="1"/>
        <v>#NAME?</v>
      </c>
    </row>
    <row r="565" spans="1:9" x14ac:dyDescent="0.2">
      <c r="A565" t="e">
        <f ca="1"/>
        <v>#NAME?</v>
      </c>
      <c r="B565" t="e">
        <f ca="1"/>
        <v>#NAME?</v>
      </c>
      <c r="C565" t="e">
        <f ca="1"/>
        <v>#NAME?</v>
      </c>
      <c r="D565" t="e">
        <f ca="1"/>
        <v>#NAME?</v>
      </c>
      <c r="E565" t="e">
        <f ca="1"/>
        <v>#NAME?</v>
      </c>
      <c r="F565" t="e">
        <f ca="1"/>
        <v>#NAME?</v>
      </c>
      <c r="G565" t="e">
        <f ca="1"/>
        <v>#NAME?</v>
      </c>
      <c r="H565" t="e">
        <f ca="1"/>
        <v>#NAME?</v>
      </c>
      <c r="I565" t="e">
        <f ca="1"/>
        <v>#NAME?</v>
      </c>
    </row>
    <row r="566" spans="1:9" x14ac:dyDescent="0.2">
      <c r="A566" t="e">
        <f ca="1"/>
        <v>#NAME?</v>
      </c>
      <c r="B566" t="e">
        <f ca="1"/>
        <v>#NAME?</v>
      </c>
      <c r="C566" t="e">
        <f ca="1"/>
        <v>#NAME?</v>
      </c>
      <c r="D566" t="e">
        <f ca="1"/>
        <v>#NAME?</v>
      </c>
      <c r="E566" t="e">
        <f ca="1"/>
        <v>#NAME?</v>
      </c>
      <c r="F566" t="e">
        <f ca="1"/>
        <v>#NAME?</v>
      </c>
      <c r="G566" t="e">
        <f ca="1"/>
        <v>#NAME?</v>
      </c>
      <c r="H566" t="e">
        <f ca="1"/>
        <v>#NAME?</v>
      </c>
      <c r="I566" t="e">
        <f ca="1"/>
        <v>#NAME?</v>
      </c>
    </row>
    <row r="567" spans="1:9" x14ac:dyDescent="0.2">
      <c r="A567" t="e">
        <f ca="1"/>
        <v>#NAME?</v>
      </c>
      <c r="B567" t="e">
        <f ca="1"/>
        <v>#NAME?</v>
      </c>
      <c r="C567" t="e">
        <f ca="1"/>
        <v>#NAME?</v>
      </c>
      <c r="D567" t="e">
        <f ca="1"/>
        <v>#NAME?</v>
      </c>
      <c r="E567" t="e">
        <f ca="1"/>
        <v>#NAME?</v>
      </c>
      <c r="F567" t="e">
        <f ca="1"/>
        <v>#NAME?</v>
      </c>
      <c r="G567" t="e">
        <f ca="1"/>
        <v>#NAME?</v>
      </c>
      <c r="H567" t="e">
        <f ca="1"/>
        <v>#NAME?</v>
      </c>
      <c r="I567" t="e">
        <f ca="1"/>
        <v>#NAME?</v>
      </c>
    </row>
    <row r="568" spans="1:9" x14ac:dyDescent="0.2">
      <c r="A568" t="e">
        <f ca="1"/>
        <v>#NAME?</v>
      </c>
      <c r="B568" t="e">
        <f ca="1"/>
        <v>#NAME?</v>
      </c>
      <c r="C568" t="e">
        <f ca="1"/>
        <v>#NAME?</v>
      </c>
      <c r="D568" t="e">
        <f ca="1"/>
        <v>#NAME?</v>
      </c>
      <c r="E568" t="e">
        <f ca="1"/>
        <v>#NAME?</v>
      </c>
      <c r="F568" t="e">
        <f ca="1"/>
        <v>#NAME?</v>
      </c>
      <c r="G568" t="e">
        <f ca="1"/>
        <v>#NAME?</v>
      </c>
      <c r="H568" t="e">
        <f ca="1"/>
        <v>#NAME?</v>
      </c>
      <c r="I568" t="e">
        <f ca="1"/>
        <v>#NAME?</v>
      </c>
    </row>
    <row r="569" spans="1:9" x14ac:dyDescent="0.2">
      <c r="A569" t="e">
        <f ca="1"/>
        <v>#NAME?</v>
      </c>
      <c r="B569" t="e">
        <f ca="1"/>
        <v>#NAME?</v>
      </c>
      <c r="C569" t="e">
        <f ca="1"/>
        <v>#NAME?</v>
      </c>
      <c r="D569" t="e">
        <f ca="1"/>
        <v>#NAME?</v>
      </c>
      <c r="E569" t="e">
        <f ca="1"/>
        <v>#NAME?</v>
      </c>
      <c r="F569" t="e">
        <f ca="1"/>
        <v>#NAME?</v>
      </c>
      <c r="G569" t="e">
        <f ca="1"/>
        <v>#NAME?</v>
      </c>
      <c r="H569" t="e">
        <f ca="1"/>
        <v>#NAME?</v>
      </c>
      <c r="I569" t="e">
        <f ca="1"/>
        <v>#NAME?</v>
      </c>
    </row>
    <row r="570" spans="1:9" x14ac:dyDescent="0.2">
      <c r="A570" t="e">
        <f ca="1"/>
        <v>#NAME?</v>
      </c>
      <c r="B570" t="e">
        <f ca="1"/>
        <v>#NAME?</v>
      </c>
      <c r="C570" t="e">
        <f ca="1"/>
        <v>#NAME?</v>
      </c>
      <c r="D570" t="e">
        <f ca="1"/>
        <v>#NAME?</v>
      </c>
      <c r="E570" t="e">
        <f ca="1"/>
        <v>#NAME?</v>
      </c>
      <c r="F570" t="e">
        <f ca="1"/>
        <v>#NAME?</v>
      </c>
      <c r="G570" t="e">
        <f ca="1"/>
        <v>#NAME?</v>
      </c>
      <c r="H570" t="e">
        <f ca="1"/>
        <v>#NAME?</v>
      </c>
      <c r="I570" t="e">
        <f ca="1"/>
        <v>#NAME?</v>
      </c>
    </row>
    <row r="571" spans="1:9" x14ac:dyDescent="0.2">
      <c r="A571" t="e">
        <f ca="1"/>
        <v>#NAME?</v>
      </c>
      <c r="B571" t="e">
        <f ca="1"/>
        <v>#NAME?</v>
      </c>
      <c r="C571" t="e">
        <f ca="1"/>
        <v>#NAME?</v>
      </c>
      <c r="D571" t="e">
        <f ca="1"/>
        <v>#NAME?</v>
      </c>
      <c r="E571" t="e">
        <f ca="1"/>
        <v>#NAME?</v>
      </c>
      <c r="F571" t="e">
        <f ca="1"/>
        <v>#NAME?</v>
      </c>
      <c r="G571" t="e">
        <f ca="1"/>
        <v>#NAME?</v>
      </c>
      <c r="H571" t="e">
        <f ca="1"/>
        <v>#NAME?</v>
      </c>
      <c r="I571" t="e">
        <f ca="1"/>
        <v>#NAME?</v>
      </c>
    </row>
    <row r="572" spans="1:9" x14ac:dyDescent="0.2">
      <c r="A572" t="e">
        <f ca="1"/>
        <v>#NAME?</v>
      </c>
      <c r="B572" t="e">
        <f ca="1"/>
        <v>#NAME?</v>
      </c>
      <c r="C572" t="e">
        <f ca="1"/>
        <v>#NAME?</v>
      </c>
      <c r="D572" t="e">
        <f ca="1"/>
        <v>#NAME?</v>
      </c>
      <c r="E572" t="e">
        <f ca="1"/>
        <v>#NAME?</v>
      </c>
      <c r="F572" t="e">
        <f ca="1"/>
        <v>#NAME?</v>
      </c>
      <c r="G572" t="e">
        <f ca="1"/>
        <v>#NAME?</v>
      </c>
      <c r="H572" t="e">
        <f ca="1"/>
        <v>#NAME?</v>
      </c>
      <c r="I572" t="e">
        <f ca="1"/>
        <v>#NAME?</v>
      </c>
    </row>
    <row r="573" spans="1:9" x14ac:dyDescent="0.2">
      <c r="A573" t="e">
        <f ca="1"/>
        <v>#NAME?</v>
      </c>
      <c r="B573" t="e">
        <f ca="1"/>
        <v>#NAME?</v>
      </c>
      <c r="C573" t="e">
        <f ca="1"/>
        <v>#NAME?</v>
      </c>
      <c r="D573" t="e">
        <f ca="1"/>
        <v>#NAME?</v>
      </c>
      <c r="E573" t="e">
        <f ca="1"/>
        <v>#NAME?</v>
      </c>
      <c r="F573" t="e">
        <f ca="1"/>
        <v>#NAME?</v>
      </c>
      <c r="G573" t="e">
        <f ca="1"/>
        <v>#NAME?</v>
      </c>
      <c r="H573" t="e">
        <f ca="1"/>
        <v>#NAME?</v>
      </c>
      <c r="I573" t="e">
        <f ca="1"/>
        <v>#NAME?</v>
      </c>
    </row>
    <row r="574" spans="1:9" x14ac:dyDescent="0.2">
      <c r="A574" t="e">
        <f ca="1"/>
        <v>#NAME?</v>
      </c>
      <c r="B574" t="e">
        <f ca="1"/>
        <v>#NAME?</v>
      </c>
      <c r="C574" t="e">
        <f ca="1"/>
        <v>#NAME?</v>
      </c>
      <c r="D574" t="e">
        <f ca="1"/>
        <v>#NAME?</v>
      </c>
      <c r="E574" t="e">
        <f ca="1"/>
        <v>#NAME?</v>
      </c>
      <c r="F574" t="e">
        <f ca="1"/>
        <v>#NAME?</v>
      </c>
      <c r="G574" t="e">
        <f ca="1"/>
        <v>#NAME?</v>
      </c>
      <c r="H574" t="e">
        <f ca="1"/>
        <v>#NAME?</v>
      </c>
      <c r="I574" t="e">
        <f ca="1"/>
        <v>#NAME?</v>
      </c>
    </row>
    <row r="575" spans="1:9" x14ac:dyDescent="0.2">
      <c r="A575" t="e">
        <f ca="1"/>
        <v>#NAME?</v>
      </c>
      <c r="B575" t="e">
        <f ca="1"/>
        <v>#NAME?</v>
      </c>
      <c r="C575" t="e">
        <f ca="1"/>
        <v>#NAME?</v>
      </c>
      <c r="D575" t="e">
        <f ca="1"/>
        <v>#NAME?</v>
      </c>
      <c r="E575" t="e">
        <f ca="1"/>
        <v>#NAME?</v>
      </c>
      <c r="F575" t="e">
        <f ca="1"/>
        <v>#NAME?</v>
      </c>
      <c r="G575" t="e">
        <f ca="1"/>
        <v>#NAME?</v>
      </c>
      <c r="H575" t="e">
        <f ca="1"/>
        <v>#NAME?</v>
      </c>
      <c r="I575" t="e">
        <f ca="1"/>
        <v>#NAME?</v>
      </c>
    </row>
    <row r="576" spans="1:9" x14ac:dyDescent="0.2">
      <c r="A576" t="e">
        <f ca="1"/>
        <v>#NAME?</v>
      </c>
      <c r="B576" t="e">
        <f ca="1"/>
        <v>#NAME?</v>
      </c>
      <c r="C576" t="e">
        <f ca="1"/>
        <v>#NAME?</v>
      </c>
      <c r="D576" t="e">
        <f ca="1"/>
        <v>#NAME?</v>
      </c>
      <c r="E576" t="e">
        <f ca="1"/>
        <v>#NAME?</v>
      </c>
      <c r="F576" t="e">
        <f ca="1"/>
        <v>#NAME?</v>
      </c>
      <c r="G576" t="e">
        <f ca="1"/>
        <v>#NAME?</v>
      </c>
      <c r="H576" t="e">
        <f ca="1"/>
        <v>#NAME?</v>
      </c>
      <c r="I576" t="e">
        <f ca="1"/>
        <v>#NAME?</v>
      </c>
    </row>
    <row r="577" spans="1:9" x14ac:dyDescent="0.2">
      <c r="A577" t="e">
        <f ca="1"/>
        <v>#NAME?</v>
      </c>
      <c r="B577" t="e">
        <f ca="1"/>
        <v>#NAME?</v>
      </c>
      <c r="C577" t="e">
        <f ca="1"/>
        <v>#NAME?</v>
      </c>
      <c r="D577" t="e">
        <f ca="1"/>
        <v>#NAME?</v>
      </c>
      <c r="E577" t="e">
        <f ca="1"/>
        <v>#NAME?</v>
      </c>
      <c r="F577" t="e">
        <f ca="1"/>
        <v>#NAME?</v>
      </c>
      <c r="G577" t="e">
        <f ca="1"/>
        <v>#NAME?</v>
      </c>
      <c r="H577" t="e">
        <f ca="1"/>
        <v>#NAME?</v>
      </c>
      <c r="I577" t="e">
        <f ca="1"/>
        <v>#NAME?</v>
      </c>
    </row>
    <row r="578" spans="1:9" x14ac:dyDescent="0.2">
      <c r="A578" t="e">
        <f ca="1"/>
        <v>#NAME?</v>
      </c>
      <c r="B578" t="e">
        <f ca="1"/>
        <v>#NAME?</v>
      </c>
      <c r="C578" t="e">
        <f ca="1"/>
        <v>#NAME?</v>
      </c>
      <c r="D578" t="e">
        <f ca="1"/>
        <v>#NAME?</v>
      </c>
      <c r="E578" t="e">
        <f ca="1"/>
        <v>#NAME?</v>
      </c>
      <c r="F578" t="e">
        <f ca="1"/>
        <v>#NAME?</v>
      </c>
      <c r="G578" t="e">
        <f ca="1"/>
        <v>#NAME?</v>
      </c>
      <c r="H578" t="e">
        <f ca="1"/>
        <v>#NAME?</v>
      </c>
      <c r="I578" t="e">
        <f ca="1"/>
        <v>#NAME?</v>
      </c>
    </row>
    <row r="579" spans="1:9" x14ac:dyDescent="0.2">
      <c r="A579" t="e">
        <f ca="1"/>
        <v>#NAME?</v>
      </c>
      <c r="B579" t="e">
        <f ca="1"/>
        <v>#NAME?</v>
      </c>
      <c r="C579" t="e">
        <f ca="1"/>
        <v>#NAME?</v>
      </c>
      <c r="D579" t="e">
        <f ca="1"/>
        <v>#NAME?</v>
      </c>
      <c r="E579" t="e">
        <f ca="1"/>
        <v>#NAME?</v>
      </c>
      <c r="F579" t="e">
        <f ca="1"/>
        <v>#NAME?</v>
      </c>
      <c r="G579" t="e">
        <f ca="1"/>
        <v>#NAME?</v>
      </c>
      <c r="H579" t="e">
        <f ca="1"/>
        <v>#NAME?</v>
      </c>
      <c r="I579" t="e">
        <f ca="1"/>
        <v>#NAME?</v>
      </c>
    </row>
    <row r="580" spans="1:9" x14ac:dyDescent="0.2">
      <c r="A580" t="e">
        <f ca="1"/>
        <v>#NAME?</v>
      </c>
      <c r="B580" t="e">
        <f ca="1"/>
        <v>#NAME?</v>
      </c>
      <c r="C580" t="e">
        <f ca="1"/>
        <v>#NAME?</v>
      </c>
      <c r="D580" t="e">
        <f ca="1"/>
        <v>#NAME?</v>
      </c>
      <c r="E580" t="e">
        <f ca="1"/>
        <v>#NAME?</v>
      </c>
      <c r="F580" t="e">
        <f ca="1"/>
        <v>#NAME?</v>
      </c>
      <c r="G580" t="e">
        <f ca="1"/>
        <v>#NAME?</v>
      </c>
      <c r="H580" t="e">
        <f ca="1"/>
        <v>#NAME?</v>
      </c>
      <c r="I580" t="e">
        <f ca="1"/>
        <v>#NAME?</v>
      </c>
    </row>
    <row r="581" spans="1:9" x14ac:dyDescent="0.2">
      <c r="A581" t="e">
        <f ca="1"/>
        <v>#NAME?</v>
      </c>
      <c r="B581" t="e">
        <f ca="1"/>
        <v>#NAME?</v>
      </c>
      <c r="C581" t="e">
        <f ca="1"/>
        <v>#NAME?</v>
      </c>
      <c r="D581" t="e">
        <f ca="1"/>
        <v>#NAME?</v>
      </c>
      <c r="E581" t="e">
        <f ca="1"/>
        <v>#NAME?</v>
      </c>
      <c r="F581" t="e">
        <f ca="1"/>
        <v>#NAME?</v>
      </c>
      <c r="G581" t="e">
        <f ca="1"/>
        <v>#NAME?</v>
      </c>
      <c r="H581" t="e">
        <f ca="1"/>
        <v>#NAME?</v>
      </c>
      <c r="I581" t="e">
        <f ca="1"/>
        <v>#NAME?</v>
      </c>
    </row>
    <row r="582" spans="1:9" x14ac:dyDescent="0.2">
      <c r="A582" t="e">
        <f ca="1"/>
        <v>#NAME?</v>
      </c>
      <c r="B582" t="e">
        <f ca="1"/>
        <v>#NAME?</v>
      </c>
      <c r="C582" t="e">
        <f ca="1"/>
        <v>#NAME?</v>
      </c>
      <c r="D582" t="e">
        <f ca="1"/>
        <v>#NAME?</v>
      </c>
      <c r="E582" t="e">
        <f ca="1"/>
        <v>#NAME?</v>
      </c>
      <c r="F582" t="e">
        <f ca="1"/>
        <v>#NAME?</v>
      </c>
      <c r="G582" t="e">
        <f ca="1"/>
        <v>#NAME?</v>
      </c>
      <c r="H582" t="e">
        <f ca="1"/>
        <v>#NAME?</v>
      </c>
      <c r="I582" t="e">
        <f ca="1"/>
        <v>#NAME?</v>
      </c>
    </row>
    <row r="583" spans="1:9" x14ac:dyDescent="0.2">
      <c r="A583" t="e">
        <f ca="1"/>
        <v>#NAME?</v>
      </c>
      <c r="B583" t="e">
        <f ca="1"/>
        <v>#NAME?</v>
      </c>
      <c r="C583" t="e">
        <f ca="1"/>
        <v>#NAME?</v>
      </c>
      <c r="D583" t="e">
        <f ca="1"/>
        <v>#NAME?</v>
      </c>
      <c r="E583" t="e">
        <f ca="1"/>
        <v>#NAME?</v>
      </c>
      <c r="F583" t="e">
        <f ca="1"/>
        <v>#NAME?</v>
      </c>
      <c r="G583" t="e">
        <f ca="1"/>
        <v>#NAME?</v>
      </c>
      <c r="H583" t="e">
        <f ca="1"/>
        <v>#NAME?</v>
      </c>
      <c r="I583" t="e">
        <f ca="1"/>
        <v>#NAME?</v>
      </c>
    </row>
    <row r="584" spans="1:9" x14ac:dyDescent="0.2">
      <c r="A584" t="e">
        <f ca="1"/>
        <v>#NAME?</v>
      </c>
      <c r="B584" t="e">
        <f ca="1"/>
        <v>#NAME?</v>
      </c>
      <c r="C584" t="e">
        <f ca="1"/>
        <v>#NAME?</v>
      </c>
      <c r="D584" t="e">
        <f ca="1"/>
        <v>#NAME?</v>
      </c>
      <c r="E584" t="e">
        <f ca="1"/>
        <v>#NAME?</v>
      </c>
      <c r="F584" t="e">
        <f ca="1"/>
        <v>#NAME?</v>
      </c>
      <c r="G584" t="e">
        <f ca="1"/>
        <v>#NAME?</v>
      </c>
      <c r="H584" t="e">
        <f ca="1"/>
        <v>#NAME?</v>
      </c>
      <c r="I584" t="e">
        <f ca="1"/>
        <v>#NAME?</v>
      </c>
    </row>
    <row r="585" spans="1:9" x14ac:dyDescent="0.2">
      <c r="A585" t="e">
        <f ca="1"/>
        <v>#NAME?</v>
      </c>
      <c r="B585" t="e">
        <f ca="1"/>
        <v>#NAME?</v>
      </c>
      <c r="C585" t="e">
        <f ca="1"/>
        <v>#NAME?</v>
      </c>
      <c r="D585" t="e">
        <f ca="1"/>
        <v>#NAME?</v>
      </c>
      <c r="E585" t="e">
        <f ca="1"/>
        <v>#NAME?</v>
      </c>
      <c r="F585" t="e">
        <f ca="1"/>
        <v>#NAME?</v>
      </c>
      <c r="G585" t="e">
        <f ca="1"/>
        <v>#NAME?</v>
      </c>
      <c r="H585" t="e">
        <f ca="1"/>
        <v>#NAME?</v>
      </c>
      <c r="I585" t="e">
        <f ca="1"/>
        <v>#NAME?</v>
      </c>
    </row>
    <row r="586" spans="1:9" x14ac:dyDescent="0.2">
      <c r="A586" t="e">
        <f ca="1"/>
        <v>#NAME?</v>
      </c>
      <c r="B586" t="e">
        <f ca="1"/>
        <v>#NAME?</v>
      </c>
      <c r="C586" t="e">
        <f ca="1"/>
        <v>#NAME?</v>
      </c>
      <c r="D586" t="e">
        <f ca="1"/>
        <v>#NAME?</v>
      </c>
      <c r="E586" t="e">
        <f ca="1"/>
        <v>#NAME?</v>
      </c>
      <c r="F586" t="e">
        <f ca="1"/>
        <v>#NAME?</v>
      </c>
      <c r="G586" t="e">
        <f ca="1"/>
        <v>#NAME?</v>
      </c>
      <c r="H586" t="e">
        <f ca="1"/>
        <v>#NAME?</v>
      </c>
      <c r="I586" t="e">
        <f ca="1"/>
        <v>#NAME?</v>
      </c>
    </row>
    <row r="587" spans="1:9" x14ac:dyDescent="0.2">
      <c r="A587" t="e">
        <f ca="1"/>
        <v>#NAME?</v>
      </c>
      <c r="B587" t="e">
        <f ca="1"/>
        <v>#NAME?</v>
      </c>
      <c r="C587" t="e">
        <f ca="1"/>
        <v>#NAME?</v>
      </c>
      <c r="D587" t="e">
        <f ca="1"/>
        <v>#NAME?</v>
      </c>
      <c r="E587" t="e">
        <f ca="1"/>
        <v>#NAME?</v>
      </c>
      <c r="F587" t="e">
        <f ca="1"/>
        <v>#NAME?</v>
      </c>
      <c r="G587" t="e">
        <f ca="1"/>
        <v>#NAME?</v>
      </c>
      <c r="H587" t="e">
        <f ca="1"/>
        <v>#NAME?</v>
      </c>
      <c r="I587" t="e">
        <f ca="1"/>
        <v>#NAME?</v>
      </c>
    </row>
    <row r="588" spans="1:9" x14ac:dyDescent="0.2">
      <c r="A588" t="e">
        <f ca="1"/>
        <v>#NAME?</v>
      </c>
      <c r="B588" t="e">
        <f ca="1"/>
        <v>#NAME?</v>
      </c>
      <c r="C588" t="e">
        <f ca="1"/>
        <v>#NAME?</v>
      </c>
      <c r="D588" t="e">
        <f ca="1"/>
        <v>#NAME?</v>
      </c>
      <c r="E588" t="e">
        <f ca="1"/>
        <v>#NAME?</v>
      </c>
      <c r="F588" t="e">
        <f ca="1"/>
        <v>#NAME?</v>
      </c>
      <c r="G588" t="e">
        <f ca="1"/>
        <v>#NAME?</v>
      </c>
      <c r="H588" t="e">
        <f ca="1"/>
        <v>#NAME?</v>
      </c>
      <c r="I588" t="e">
        <f ca="1"/>
        <v>#NAME?</v>
      </c>
    </row>
    <row r="589" spans="1:9" x14ac:dyDescent="0.2">
      <c r="A589" t="e">
        <f ca="1"/>
        <v>#NAME?</v>
      </c>
      <c r="B589" t="e">
        <f ca="1"/>
        <v>#NAME?</v>
      </c>
      <c r="C589" t="e">
        <f ca="1"/>
        <v>#NAME?</v>
      </c>
      <c r="D589" t="e">
        <f ca="1"/>
        <v>#NAME?</v>
      </c>
      <c r="E589" t="e">
        <f ca="1"/>
        <v>#NAME?</v>
      </c>
      <c r="F589" t="e">
        <f ca="1"/>
        <v>#NAME?</v>
      </c>
      <c r="G589" t="e">
        <f ca="1"/>
        <v>#NAME?</v>
      </c>
      <c r="H589" t="e">
        <f ca="1"/>
        <v>#NAME?</v>
      </c>
      <c r="I589" t="e">
        <f ca="1"/>
        <v>#NAME?</v>
      </c>
    </row>
    <row r="590" spans="1:9" x14ac:dyDescent="0.2">
      <c r="A590" t="e">
        <f ca="1"/>
        <v>#NAME?</v>
      </c>
      <c r="B590" t="e">
        <f ca="1"/>
        <v>#NAME?</v>
      </c>
      <c r="C590" t="e">
        <f ca="1"/>
        <v>#NAME?</v>
      </c>
      <c r="D590" t="e">
        <f ca="1"/>
        <v>#NAME?</v>
      </c>
      <c r="E590" t="e">
        <f ca="1"/>
        <v>#NAME?</v>
      </c>
      <c r="F590" t="e">
        <f ca="1"/>
        <v>#NAME?</v>
      </c>
      <c r="G590" t="e">
        <f ca="1"/>
        <v>#NAME?</v>
      </c>
      <c r="H590" t="e">
        <f ca="1"/>
        <v>#NAME?</v>
      </c>
      <c r="I590" t="e">
        <f ca="1"/>
        <v>#NAME?</v>
      </c>
    </row>
    <row r="591" spans="1:9" x14ac:dyDescent="0.2">
      <c r="A591" t="e">
        <f ca="1"/>
        <v>#NAME?</v>
      </c>
      <c r="B591" t="e">
        <f ca="1"/>
        <v>#NAME?</v>
      </c>
      <c r="C591" t="e">
        <f ca="1"/>
        <v>#NAME?</v>
      </c>
      <c r="D591" t="e">
        <f ca="1"/>
        <v>#NAME?</v>
      </c>
      <c r="E591" t="e">
        <f ca="1"/>
        <v>#NAME?</v>
      </c>
      <c r="F591" t="e">
        <f ca="1"/>
        <v>#NAME?</v>
      </c>
      <c r="G591" t="e">
        <f ca="1"/>
        <v>#NAME?</v>
      </c>
      <c r="H591" t="e">
        <f ca="1"/>
        <v>#NAME?</v>
      </c>
      <c r="I591" t="e">
        <f ca="1"/>
        <v>#NAME?</v>
      </c>
    </row>
    <row r="592" spans="1:9" x14ac:dyDescent="0.2">
      <c r="A592" t="e">
        <f ca="1"/>
        <v>#NAME?</v>
      </c>
      <c r="B592" t="e">
        <f ca="1"/>
        <v>#NAME?</v>
      </c>
      <c r="C592" t="e">
        <f ca="1"/>
        <v>#NAME?</v>
      </c>
      <c r="D592" t="e">
        <f ca="1"/>
        <v>#NAME?</v>
      </c>
      <c r="E592" t="e">
        <f ca="1"/>
        <v>#NAME?</v>
      </c>
      <c r="F592" t="e">
        <f ca="1"/>
        <v>#NAME?</v>
      </c>
      <c r="G592" t="e">
        <f ca="1"/>
        <v>#NAME?</v>
      </c>
      <c r="H592" t="e">
        <f ca="1"/>
        <v>#NAME?</v>
      </c>
      <c r="I592" t="e">
        <f ca="1"/>
        <v>#NAME?</v>
      </c>
    </row>
    <row r="593" spans="1:9" x14ac:dyDescent="0.2">
      <c r="A593" t="e">
        <f ca="1"/>
        <v>#NAME?</v>
      </c>
      <c r="B593" t="e">
        <f ca="1"/>
        <v>#NAME?</v>
      </c>
      <c r="C593" t="e">
        <f ca="1"/>
        <v>#NAME?</v>
      </c>
      <c r="D593" t="e">
        <f ca="1"/>
        <v>#NAME?</v>
      </c>
      <c r="E593" t="e">
        <f ca="1"/>
        <v>#NAME?</v>
      </c>
      <c r="F593" t="e">
        <f ca="1"/>
        <v>#NAME?</v>
      </c>
      <c r="G593" t="e">
        <f ca="1"/>
        <v>#NAME?</v>
      </c>
      <c r="H593" t="e">
        <f ca="1"/>
        <v>#NAME?</v>
      </c>
      <c r="I593" t="e">
        <f ca="1"/>
        <v>#NAME?</v>
      </c>
    </row>
    <row r="594" spans="1:9" x14ac:dyDescent="0.2">
      <c r="A594" t="e">
        <f ca="1"/>
        <v>#NAME?</v>
      </c>
      <c r="B594" t="e">
        <f ca="1"/>
        <v>#NAME?</v>
      </c>
      <c r="C594" t="e">
        <f ca="1"/>
        <v>#NAME?</v>
      </c>
      <c r="D594" t="e">
        <f ca="1"/>
        <v>#NAME?</v>
      </c>
      <c r="E594" t="e">
        <f ca="1"/>
        <v>#NAME?</v>
      </c>
      <c r="F594" t="e">
        <f ca="1"/>
        <v>#NAME?</v>
      </c>
      <c r="G594" t="e">
        <f ca="1"/>
        <v>#NAME?</v>
      </c>
      <c r="H594" t="e">
        <f ca="1"/>
        <v>#NAME?</v>
      </c>
      <c r="I594" t="e">
        <f ca="1"/>
        <v>#NAME?</v>
      </c>
    </row>
    <row r="595" spans="1:9" x14ac:dyDescent="0.2">
      <c r="A595" t="e">
        <f ca="1"/>
        <v>#NAME?</v>
      </c>
      <c r="B595" t="e">
        <f ca="1"/>
        <v>#NAME?</v>
      </c>
      <c r="C595" t="e">
        <f ca="1"/>
        <v>#NAME?</v>
      </c>
      <c r="D595" t="e">
        <f ca="1"/>
        <v>#NAME?</v>
      </c>
      <c r="E595" t="e">
        <f ca="1"/>
        <v>#NAME?</v>
      </c>
      <c r="F595" t="e">
        <f ca="1"/>
        <v>#NAME?</v>
      </c>
      <c r="G595" t="e">
        <f ca="1"/>
        <v>#NAME?</v>
      </c>
      <c r="H595" t="e">
        <f ca="1"/>
        <v>#NAME?</v>
      </c>
      <c r="I595" t="e">
        <f ca="1"/>
        <v>#NAME?</v>
      </c>
    </row>
    <row r="596" spans="1:9" x14ac:dyDescent="0.2">
      <c r="A596" t="e">
        <f ca="1"/>
        <v>#NAME?</v>
      </c>
      <c r="B596" t="e">
        <f ca="1"/>
        <v>#NAME?</v>
      </c>
      <c r="C596" t="e">
        <f ca="1"/>
        <v>#NAME?</v>
      </c>
      <c r="D596" t="e">
        <f ca="1"/>
        <v>#NAME?</v>
      </c>
      <c r="E596" t="e">
        <f ca="1"/>
        <v>#NAME?</v>
      </c>
      <c r="F596" t="e">
        <f ca="1"/>
        <v>#NAME?</v>
      </c>
      <c r="G596" t="e">
        <f ca="1"/>
        <v>#NAME?</v>
      </c>
      <c r="H596" t="e">
        <f ca="1"/>
        <v>#NAME?</v>
      </c>
      <c r="I596" t="e">
        <f ca="1"/>
        <v>#NAME?</v>
      </c>
    </row>
    <row r="597" spans="1:9" x14ac:dyDescent="0.2">
      <c r="A597" t="e">
        <f ca="1"/>
        <v>#NAME?</v>
      </c>
      <c r="B597" t="e">
        <f ca="1"/>
        <v>#NAME?</v>
      </c>
      <c r="C597" t="e">
        <f ca="1"/>
        <v>#NAME?</v>
      </c>
      <c r="D597" t="e">
        <f ca="1"/>
        <v>#NAME?</v>
      </c>
      <c r="E597" t="e">
        <f ca="1"/>
        <v>#NAME?</v>
      </c>
      <c r="F597" t="e">
        <f ca="1"/>
        <v>#NAME?</v>
      </c>
      <c r="G597" t="e">
        <f ca="1"/>
        <v>#NAME?</v>
      </c>
      <c r="H597" t="e">
        <f ca="1"/>
        <v>#NAME?</v>
      </c>
      <c r="I597" t="e">
        <f ca="1"/>
        <v>#NAME?</v>
      </c>
    </row>
    <row r="598" spans="1:9" x14ac:dyDescent="0.2">
      <c r="A598" t="e">
        <f ca="1"/>
        <v>#NAME?</v>
      </c>
      <c r="B598" t="e">
        <f ca="1"/>
        <v>#NAME?</v>
      </c>
      <c r="C598" t="e">
        <f ca="1"/>
        <v>#NAME?</v>
      </c>
      <c r="D598" t="e">
        <f ca="1"/>
        <v>#NAME?</v>
      </c>
      <c r="E598" t="e">
        <f ca="1"/>
        <v>#NAME?</v>
      </c>
      <c r="F598" t="e">
        <f ca="1"/>
        <v>#NAME?</v>
      </c>
      <c r="G598" t="e">
        <f ca="1"/>
        <v>#NAME?</v>
      </c>
      <c r="H598" t="e">
        <f ca="1"/>
        <v>#NAME?</v>
      </c>
      <c r="I598" t="e">
        <f ca="1"/>
        <v>#NAME?</v>
      </c>
    </row>
    <row r="599" spans="1:9" x14ac:dyDescent="0.2">
      <c r="A599" t="e">
        <f ca="1"/>
        <v>#NAME?</v>
      </c>
      <c r="B599" t="e">
        <f ca="1"/>
        <v>#NAME?</v>
      </c>
      <c r="C599" t="e">
        <f ca="1"/>
        <v>#NAME?</v>
      </c>
      <c r="D599" t="e">
        <f ca="1"/>
        <v>#NAME?</v>
      </c>
      <c r="E599" t="e">
        <f ca="1"/>
        <v>#NAME?</v>
      </c>
      <c r="F599" t="e">
        <f ca="1"/>
        <v>#NAME?</v>
      </c>
      <c r="G599" t="e">
        <f ca="1"/>
        <v>#NAME?</v>
      </c>
      <c r="H599" t="e">
        <f ca="1"/>
        <v>#NAME?</v>
      </c>
      <c r="I599" t="e">
        <f ca="1"/>
        <v>#NAME?</v>
      </c>
    </row>
    <row r="600" spans="1:9" x14ac:dyDescent="0.2">
      <c r="A600" t="e">
        <f ca="1"/>
        <v>#NAME?</v>
      </c>
      <c r="B600" t="e">
        <f ca="1"/>
        <v>#NAME?</v>
      </c>
      <c r="C600" t="e">
        <f ca="1"/>
        <v>#NAME?</v>
      </c>
      <c r="D600" t="e">
        <f ca="1"/>
        <v>#NAME?</v>
      </c>
      <c r="E600" t="e">
        <f ca="1"/>
        <v>#NAME?</v>
      </c>
      <c r="F600" t="e">
        <f ca="1"/>
        <v>#NAME?</v>
      </c>
      <c r="G600" t="e">
        <f ca="1"/>
        <v>#NAME?</v>
      </c>
      <c r="H600" t="e">
        <f ca="1"/>
        <v>#NAME?</v>
      </c>
      <c r="I600" t="e">
        <f ca="1"/>
        <v>#NAME?</v>
      </c>
    </row>
    <row r="601" spans="1:9" x14ac:dyDescent="0.2">
      <c r="A601" t="e">
        <f ca="1"/>
        <v>#NAME?</v>
      </c>
      <c r="B601" t="e">
        <f ca="1"/>
        <v>#NAME?</v>
      </c>
      <c r="C601" t="e">
        <f ca="1"/>
        <v>#NAME?</v>
      </c>
      <c r="D601" t="e">
        <f ca="1"/>
        <v>#NAME?</v>
      </c>
      <c r="E601" t="e">
        <f ca="1"/>
        <v>#NAME?</v>
      </c>
      <c r="F601" t="e">
        <f ca="1"/>
        <v>#NAME?</v>
      </c>
      <c r="G601" t="e">
        <f ca="1"/>
        <v>#NAME?</v>
      </c>
      <c r="H601" t="e">
        <f ca="1"/>
        <v>#NAME?</v>
      </c>
      <c r="I601" t="e">
        <f ca="1"/>
        <v>#NAME?</v>
      </c>
    </row>
    <row r="602" spans="1:9" x14ac:dyDescent="0.2">
      <c r="A602" t="e">
        <f ca="1"/>
        <v>#NAME?</v>
      </c>
      <c r="B602" t="e">
        <f ca="1"/>
        <v>#NAME?</v>
      </c>
      <c r="C602" t="e">
        <f ca="1"/>
        <v>#NAME?</v>
      </c>
      <c r="D602" t="e">
        <f ca="1"/>
        <v>#NAME?</v>
      </c>
      <c r="E602" t="e">
        <f ca="1"/>
        <v>#NAME?</v>
      </c>
      <c r="F602" t="e">
        <f ca="1"/>
        <v>#NAME?</v>
      </c>
      <c r="G602" t="e">
        <f ca="1"/>
        <v>#NAME?</v>
      </c>
      <c r="H602" t="e">
        <f ca="1"/>
        <v>#NAME?</v>
      </c>
      <c r="I602" t="e">
        <f ca="1"/>
        <v>#NAME?</v>
      </c>
    </row>
    <row r="603" spans="1:9" x14ac:dyDescent="0.2">
      <c r="A603" t="e">
        <f ca="1"/>
        <v>#NAME?</v>
      </c>
      <c r="B603" t="e">
        <f ca="1"/>
        <v>#NAME?</v>
      </c>
      <c r="C603" t="e">
        <f ca="1"/>
        <v>#NAME?</v>
      </c>
      <c r="D603" t="e">
        <f ca="1"/>
        <v>#NAME?</v>
      </c>
      <c r="E603" t="e">
        <f ca="1"/>
        <v>#NAME?</v>
      </c>
      <c r="F603" t="e">
        <f ca="1"/>
        <v>#NAME?</v>
      </c>
      <c r="G603" t="e">
        <f ca="1"/>
        <v>#NAME?</v>
      </c>
      <c r="H603" t="e">
        <f ca="1"/>
        <v>#NAME?</v>
      </c>
      <c r="I603" t="e">
        <f ca="1"/>
        <v>#NAME?</v>
      </c>
    </row>
    <row r="604" spans="1:9" x14ac:dyDescent="0.2">
      <c r="A604" t="e">
        <f ca="1"/>
        <v>#NAME?</v>
      </c>
      <c r="B604" t="e">
        <f ca="1"/>
        <v>#NAME?</v>
      </c>
      <c r="C604" t="e">
        <f ca="1"/>
        <v>#NAME?</v>
      </c>
      <c r="D604" t="e">
        <f ca="1"/>
        <v>#NAME?</v>
      </c>
      <c r="E604" t="e">
        <f ca="1"/>
        <v>#NAME?</v>
      </c>
      <c r="F604" t="e">
        <f ca="1"/>
        <v>#NAME?</v>
      </c>
      <c r="G604" t="e">
        <f ca="1"/>
        <v>#NAME?</v>
      </c>
      <c r="H604" t="e">
        <f ca="1"/>
        <v>#NAME?</v>
      </c>
      <c r="I604" t="e">
        <f ca="1"/>
        <v>#NAME?</v>
      </c>
    </row>
    <row r="605" spans="1:9" x14ac:dyDescent="0.2">
      <c r="A605" t="e">
        <f ca="1"/>
        <v>#NAME?</v>
      </c>
      <c r="B605" t="e">
        <f ca="1"/>
        <v>#NAME?</v>
      </c>
      <c r="C605" t="e">
        <f ca="1"/>
        <v>#NAME?</v>
      </c>
      <c r="D605" t="e">
        <f ca="1"/>
        <v>#NAME?</v>
      </c>
      <c r="E605" t="e">
        <f ca="1"/>
        <v>#NAME?</v>
      </c>
      <c r="F605" t="e">
        <f ca="1"/>
        <v>#NAME?</v>
      </c>
      <c r="G605" t="e">
        <f ca="1"/>
        <v>#NAME?</v>
      </c>
      <c r="H605" t="e">
        <f ca="1"/>
        <v>#NAME?</v>
      </c>
      <c r="I605" t="e">
        <f ca="1"/>
        <v>#NAME?</v>
      </c>
    </row>
    <row r="606" spans="1:9" x14ac:dyDescent="0.2">
      <c r="A606" t="e">
        <f ca="1"/>
        <v>#NAME?</v>
      </c>
      <c r="B606" t="e">
        <f ca="1"/>
        <v>#NAME?</v>
      </c>
      <c r="C606" t="e">
        <f ca="1"/>
        <v>#NAME?</v>
      </c>
      <c r="D606" t="e">
        <f ca="1"/>
        <v>#NAME?</v>
      </c>
      <c r="E606" t="e">
        <f ca="1"/>
        <v>#NAME?</v>
      </c>
      <c r="F606" t="e">
        <f ca="1"/>
        <v>#NAME?</v>
      </c>
      <c r="G606" t="e">
        <f ca="1"/>
        <v>#NAME?</v>
      </c>
      <c r="H606" t="e">
        <f ca="1"/>
        <v>#NAME?</v>
      </c>
      <c r="I606" t="e">
        <f ca="1"/>
        <v>#NAME?</v>
      </c>
    </row>
    <row r="607" spans="1:9" x14ac:dyDescent="0.2">
      <c r="A607" t="e">
        <f ca="1"/>
        <v>#NAME?</v>
      </c>
      <c r="B607" t="e">
        <f ca="1"/>
        <v>#NAME?</v>
      </c>
      <c r="C607" t="e">
        <f ca="1"/>
        <v>#NAME?</v>
      </c>
      <c r="D607" t="e">
        <f ca="1"/>
        <v>#NAME?</v>
      </c>
      <c r="E607" t="e">
        <f ca="1"/>
        <v>#NAME?</v>
      </c>
      <c r="F607" t="e">
        <f ca="1"/>
        <v>#NAME?</v>
      </c>
      <c r="G607" t="e">
        <f ca="1"/>
        <v>#NAME?</v>
      </c>
      <c r="H607" t="e">
        <f ca="1"/>
        <v>#NAME?</v>
      </c>
      <c r="I607" t="e">
        <f ca="1"/>
        <v>#NAME?</v>
      </c>
    </row>
    <row r="608" spans="1:9" x14ac:dyDescent="0.2">
      <c r="A608" t="e">
        <f ca="1"/>
        <v>#NAME?</v>
      </c>
      <c r="B608" t="e">
        <f ca="1"/>
        <v>#NAME?</v>
      </c>
      <c r="C608" t="e">
        <f ca="1"/>
        <v>#NAME?</v>
      </c>
      <c r="D608" t="e">
        <f ca="1"/>
        <v>#NAME?</v>
      </c>
      <c r="E608" t="e">
        <f ca="1"/>
        <v>#NAME?</v>
      </c>
      <c r="F608" t="e">
        <f ca="1"/>
        <v>#NAME?</v>
      </c>
      <c r="G608" t="e">
        <f ca="1"/>
        <v>#NAME?</v>
      </c>
      <c r="H608" t="e">
        <f ca="1"/>
        <v>#NAME?</v>
      </c>
      <c r="I608" t="e">
        <f ca="1"/>
        <v>#NAME?</v>
      </c>
    </row>
    <row r="609" spans="1:9" x14ac:dyDescent="0.2">
      <c r="A609" t="e">
        <f ca="1"/>
        <v>#NAME?</v>
      </c>
      <c r="B609" t="e">
        <f ca="1"/>
        <v>#NAME?</v>
      </c>
      <c r="C609" t="e">
        <f ca="1"/>
        <v>#NAME?</v>
      </c>
      <c r="D609" t="e">
        <f ca="1"/>
        <v>#NAME?</v>
      </c>
      <c r="E609" t="e">
        <f ca="1"/>
        <v>#NAME?</v>
      </c>
      <c r="F609" t="e">
        <f ca="1"/>
        <v>#NAME?</v>
      </c>
      <c r="G609" t="e">
        <f ca="1"/>
        <v>#NAME?</v>
      </c>
      <c r="H609" t="e">
        <f ca="1"/>
        <v>#NAME?</v>
      </c>
      <c r="I609" t="e">
        <f ca="1"/>
        <v>#NAME?</v>
      </c>
    </row>
    <row r="610" spans="1:9" x14ac:dyDescent="0.2">
      <c r="A610" t="e">
        <f ca="1"/>
        <v>#NAME?</v>
      </c>
      <c r="B610" t="e">
        <f ca="1"/>
        <v>#NAME?</v>
      </c>
      <c r="C610" t="e">
        <f ca="1"/>
        <v>#NAME?</v>
      </c>
      <c r="D610" t="e">
        <f ca="1"/>
        <v>#NAME?</v>
      </c>
      <c r="E610" t="e">
        <f ca="1"/>
        <v>#NAME?</v>
      </c>
      <c r="F610" t="e">
        <f ca="1"/>
        <v>#NAME?</v>
      </c>
      <c r="G610" t="e">
        <f ca="1"/>
        <v>#NAME?</v>
      </c>
      <c r="H610" t="e">
        <f ca="1"/>
        <v>#NAME?</v>
      </c>
      <c r="I610" t="e">
        <f ca="1"/>
        <v>#NAME?</v>
      </c>
    </row>
    <row r="611" spans="1:9" x14ac:dyDescent="0.2">
      <c r="A611" t="e">
        <f ca="1"/>
        <v>#NAME?</v>
      </c>
      <c r="B611" t="e">
        <f ca="1"/>
        <v>#NAME?</v>
      </c>
      <c r="C611" t="e">
        <f ca="1"/>
        <v>#NAME?</v>
      </c>
      <c r="D611" t="e">
        <f ca="1"/>
        <v>#NAME?</v>
      </c>
      <c r="E611" t="e">
        <f ca="1"/>
        <v>#NAME?</v>
      </c>
      <c r="F611" t="e">
        <f ca="1"/>
        <v>#NAME?</v>
      </c>
      <c r="G611" t="e">
        <f ca="1"/>
        <v>#NAME?</v>
      </c>
      <c r="H611" t="e">
        <f ca="1"/>
        <v>#NAME?</v>
      </c>
      <c r="I611" t="e">
        <f ca="1"/>
        <v>#NAME?</v>
      </c>
    </row>
    <row r="612" spans="1:9" x14ac:dyDescent="0.2">
      <c r="A612" t="e">
        <f ca="1"/>
        <v>#NAME?</v>
      </c>
      <c r="B612" t="e">
        <f ca="1"/>
        <v>#NAME?</v>
      </c>
      <c r="C612" t="e">
        <f ca="1"/>
        <v>#NAME?</v>
      </c>
      <c r="D612" t="e">
        <f ca="1"/>
        <v>#NAME?</v>
      </c>
      <c r="E612" t="e">
        <f ca="1"/>
        <v>#NAME?</v>
      </c>
      <c r="F612" t="e">
        <f ca="1"/>
        <v>#NAME?</v>
      </c>
      <c r="G612" t="e">
        <f ca="1"/>
        <v>#NAME?</v>
      </c>
      <c r="H612" t="e">
        <f ca="1"/>
        <v>#NAME?</v>
      </c>
      <c r="I612" t="e">
        <f ca="1"/>
        <v>#NAME?</v>
      </c>
    </row>
    <row r="613" spans="1:9" x14ac:dyDescent="0.2">
      <c r="A613" t="e">
        <f ca="1"/>
        <v>#NAME?</v>
      </c>
      <c r="B613" t="e">
        <f ca="1"/>
        <v>#NAME?</v>
      </c>
      <c r="C613" t="e">
        <f ca="1"/>
        <v>#NAME?</v>
      </c>
      <c r="D613" t="e">
        <f ca="1"/>
        <v>#NAME?</v>
      </c>
      <c r="E613" t="e">
        <f ca="1"/>
        <v>#NAME?</v>
      </c>
      <c r="F613" t="e">
        <f ca="1"/>
        <v>#NAME?</v>
      </c>
      <c r="G613" t="e">
        <f ca="1"/>
        <v>#NAME?</v>
      </c>
      <c r="H613" t="e">
        <f ca="1"/>
        <v>#NAME?</v>
      </c>
      <c r="I613" t="e">
        <f ca="1"/>
        <v>#NAME?</v>
      </c>
    </row>
    <row r="614" spans="1:9" x14ac:dyDescent="0.2">
      <c r="A614" t="e">
        <f ca="1"/>
        <v>#NAME?</v>
      </c>
      <c r="B614" t="e">
        <f ca="1"/>
        <v>#NAME?</v>
      </c>
      <c r="C614" t="e">
        <f ca="1"/>
        <v>#NAME?</v>
      </c>
      <c r="D614" t="e">
        <f ca="1"/>
        <v>#NAME?</v>
      </c>
      <c r="E614" t="e">
        <f ca="1"/>
        <v>#NAME?</v>
      </c>
      <c r="F614" t="e">
        <f ca="1"/>
        <v>#NAME?</v>
      </c>
      <c r="G614" t="e">
        <f ca="1"/>
        <v>#NAME?</v>
      </c>
      <c r="H614" t="e">
        <f ca="1"/>
        <v>#NAME?</v>
      </c>
      <c r="I614" t="e">
        <f ca="1"/>
        <v>#NAME?</v>
      </c>
    </row>
    <row r="615" spans="1:9" x14ac:dyDescent="0.2">
      <c r="A615" t="e">
        <f ca="1"/>
        <v>#NAME?</v>
      </c>
      <c r="B615" t="e">
        <f ca="1"/>
        <v>#NAME?</v>
      </c>
      <c r="C615" t="e">
        <f ca="1"/>
        <v>#NAME?</v>
      </c>
      <c r="D615" t="e">
        <f ca="1"/>
        <v>#NAME?</v>
      </c>
      <c r="E615" t="e">
        <f ca="1"/>
        <v>#NAME?</v>
      </c>
      <c r="F615" t="e">
        <f ca="1"/>
        <v>#NAME?</v>
      </c>
      <c r="G615" t="e">
        <f ca="1"/>
        <v>#NAME?</v>
      </c>
      <c r="H615" t="e">
        <f ca="1"/>
        <v>#NAME?</v>
      </c>
      <c r="I615" t="e">
        <f ca="1"/>
        <v>#NAME?</v>
      </c>
    </row>
    <row r="616" spans="1:9" x14ac:dyDescent="0.2">
      <c r="A616" t="e">
        <f ca="1"/>
        <v>#NAME?</v>
      </c>
      <c r="B616" t="e">
        <f ca="1"/>
        <v>#NAME?</v>
      </c>
      <c r="C616" t="e">
        <f ca="1"/>
        <v>#NAME?</v>
      </c>
      <c r="D616" t="e">
        <f ca="1"/>
        <v>#NAME?</v>
      </c>
      <c r="E616" t="e">
        <f ca="1"/>
        <v>#NAME?</v>
      </c>
      <c r="F616" t="e">
        <f ca="1"/>
        <v>#NAME?</v>
      </c>
      <c r="G616" t="e">
        <f ca="1"/>
        <v>#NAME?</v>
      </c>
      <c r="H616" t="e">
        <f ca="1"/>
        <v>#NAME?</v>
      </c>
      <c r="I616" t="e">
        <f ca="1"/>
        <v>#NAME?</v>
      </c>
    </row>
    <row r="617" spans="1:9" x14ac:dyDescent="0.2">
      <c r="A617" t="e">
        <f ca="1"/>
        <v>#NAME?</v>
      </c>
      <c r="B617" t="e">
        <f ca="1"/>
        <v>#NAME?</v>
      </c>
      <c r="C617" t="e">
        <f ca="1"/>
        <v>#NAME?</v>
      </c>
      <c r="D617" t="e">
        <f ca="1"/>
        <v>#NAME?</v>
      </c>
      <c r="E617" t="e">
        <f ca="1"/>
        <v>#NAME?</v>
      </c>
      <c r="F617" t="e">
        <f ca="1"/>
        <v>#NAME?</v>
      </c>
      <c r="G617" t="e">
        <f ca="1"/>
        <v>#NAME?</v>
      </c>
      <c r="H617" t="e">
        <f ca="1"/>
        <v>#NAME?</v>
      </c>
      <c r="I617" t="e">
        <f ca="1"/>
        <v>#NAME?</v>
      </c>
    </row>
    <row r="618" spans="1:9" x14ac:dyDescent="0.2">
      <c r="A618" t="e">
        <f ca="1"/>
        <v>#NAME?</v>
      </c>
      <c r="B618" t="e">
        <f ca="1"/>
        <v>#NAME?</v>
      </c>
      <c r="C618" t="e">
        <f ca="1"/>
        <v>#NAME?</v>
      </c>
      <c r="D618" t="e">
        <f ca="1"/>
        <v>#NAME?</v>
      </c>
      <c r="E618" t="e">
        <f ca="1"/>
        <v>#NAME?</v>
      </c>
      <c r="F618" t="e">
        <f ca="1"/>
        <v>#NAME?</v>
      </c>
      <c r="G618" t="e">
        <f ca="1"/>
        <v>#NAME?</v>
      </c>
      <c r="H618" t="e">
        <f ca="1"/>
        <v>#NAME?</v>
      </c>
      <c r="I618" t="e">
        <f ca="1"/>
        <v>#NAME?</v>
      </c>
    </row>
    <row r="619" spans="1:9" x14ac:dyDescent="0.2">
      <c r="A619" t="e">
        <f ca="1"/>
        <v>#NAME?</v>
      </c>
      <c r="B619" t="e">
        <f ca="1"/>
        <v>#NAME?</v>
      </c>
      <c r="C619" t="e">
        <f ca="1"/>
        <v>#NAME?</v>
      </c>
      <c r="D619" t="e">
        <f ca="1"/>
        <v>#NAME?</v>
      </c>
      <c r="E619" t="e">
        <f ca="1"/>
        <v>#NAME?</v>
      </c>
      <c r="F619" t="e">
        <f ca="1"/>
        <v>#NAME?</v>
      </c>
      <c r="G619" t="e">
        <f ca="1"/>
        <v>#NAME?</v>
      </c>
      <c r="H619" t="e">
        <f ca="1"/>
        <v>#NAME?</v>
      </c>
      <c r="I619" t="e">
        <f ca="1"/>
        <v>#NAME?</v>
      </c>
    </row>
    <row r="620" spans="1:9" x14ac:dyDescent="0.2">
      <c r="A620" t="e">
        <f ca="1"/>
        <v>#NAME?</v>
      </c>
      <c r="B620" t="e">
        <f ca="1"/>
        <v>#NAME?</v>
      </c>
      <c r="C620" t="e">
        <f ca="1"/>
        <v>#NAME?</v>
      </c>
      <c r="D620" t="e">
        <f ca="1"/>
        <v>#NAME?</v>
      </c>
      <c r="E620" t="e">
        <f ca="1"/>
        <v>#NAME?</v>
      </c>
      <c r="F620" t="e">
        <f ca="1"/>
        <v>#NAME?</v>
      </c>
      <c r="G620" t="e">
        <f ca="1"/>
        <v>#NAME?</v>
      </c>
      <c r="H620" t="e">
        <f ca="1"/>
        <v>#NAME?</v>
      </c>
      <c r="I620" t="e">
        <f ca="1"/>
        <v>#NAME?</v>
      </c>
    </row>
    <row r="621" spans="1:9" x14ac:dyDescent="0.2">
      <c r="A621" t="e">
        <f ca="1"/>
        <v>#NAME?</v>
      </c>
      <c r="B621" t="e">
        <f ca="1"/>
        <v>#NAME?</v>
      </c>
      <c r="C621" t="e">
        <f ca="1"/>
        <v>#NAME?</v>
      </c>
      <c r="D621" t="e">
        <f ca="1"/>
        <v>#NAME?</v>
      </c>
      <c r="E621" t="e">
        <f ca="1"/>
        <v>#NAME?</v>
      </c>
      <c r="F621" t="e">
        <f ca="1"/>
        <v>#NAME?</v>
      </c>
      <c r="G621" t="e">
        <f ca="1"/>
        <v>#NAME?</v>
      </c>
      <c r="H621" t="e">
        <f ca="1"/>
        <v>#NAME?</v>
      </c>
      <c r="I621" t="e">
        <f ca="1"/>
        <v>#NAME?</v>
      </c>
    </row>
    <row r="622" spans="1:9" x14ac:dyDescent="0.2">
      <c r="A622" t="e">
        <f ca="1"/>
        <v>#NAME?</v>
      </c>
      <c r="B622" t="e">
        <f ca="1"/>
        <v>#NAME?</v>
      </c>
      <c r="C622" t="e">
        <f ca="1"/>
        <v>#NAME?</v>
      </c>
      <c r="D622" t="e">
        <f ca="1"/>
        <v>#NAME?</v>
      </c>
      <c r="E622" t="e">
        <f ca="1"/>
        <v>#NAME?</v>
      </c>
      <c r="F622" t="e">
        <f ca="1"/>
        <v>#NAME?</v>
      </c>
      <c r="G622" t="e">
        <f ca="1"/>
        <v>#NAME?</v>
      </c>
      <c r="H622" t="e">
        <f ca="1"/>
        <v>#NAME?</v>
      </c>
      <c r="I622" t="e">
        <f ca="1"/>
        <v>#NAME?</v>
      </c>
    </row>
    <row r="623" spans="1:9" x14ac:dyDescent="0.2">
      <c r="A623" t="e">
        <f ca="1"/>
        <v>#NAME?</v>
      </c>
      <c r="B623" t="e">
        <f ca="1"/>
        <v>#NAME?</v>
      </c>
      <c r="C623" t="e">
        <f ca="1"/>
        <v>#NAME?</v>
      </c>
      <c r="D623" t="e">
        <f ca="1"/>
        <v>#NAME?</v>
      </c>
      <c r="E623" t="e">
        <f ca="1"/>
        <v>#NAME?</v>
      </c>
      <c r="F623" t="e">
        <f ca="1"/>
        <v>#NAME?</v>
      </c>
      <c r="G623" t="e">
        <f ca="1"/>
        <v>#NAME?</v>
      </c>
      <c r="H623" t="e">
        <f ca="1"/>
        <v>#NAME?</v>
      </c>
      <c r="I623" t="e">
        <f ca="1"/>
        <v>#NAME?</v>
      </c>
    </row>
    <row r="624" spans="1:9" x14ac:dyDescent="0.2">
      <c r="A624" t="e">
        <f ca="1"/>
        <v>#NAME?</v>
      </c>
      <c r="B624" t="e">
        <f ca="1"/>
        <v>#NAME?</v>
      </c>
      <c r="C624" t="e">
        <f ca="1"/>
        <v>#NAME?</v>
      </c>
      <c r="D624" t="e">
        <f ca="1"/>
        <v>#NAME?</v>
      </c>
      <c r="E624" t="e">
        <f ca="1"/>
        <v>#NAME?</v>
      </c>
      <c r="F624" t="e">
        <f ca="1"/>
        <v>#NAME?</v>
      </c>
      <c r="G624" t="e">
        <f ca="1"/>
        <v>#NAME?</v>
      </c>
      <c r="H624" t="e">
        <f ca="1"/>
        <v>#NAME?</v>
      </c>
      <c r="I624" t="e">
        <f ca="1"/>
        <v>#NAME?</v>
      </c>
    </row>
    <row r="625" spans="1:9" x14ac:dyDescent="0.2">
      <c r="A625" t="e">
        <f ca="1"/>
        <v>#NAME?</v>
      </c>
      <c r="B625" t="e">
        <f ca="1"/>
        <v>#NAME?</v>
      </c>
      <c r="C625" t="e">
        <f ca="1"/>
        <v>#NAME?</v>
      </c>
      <c r="D625" t="e">
        <f ca="1"/>
        <v>#NAME?</v>
      </c>
      <c r="E625" t="e">
        <f ca="1"/>
        <v>#NAME?</v>
      </c>
      <c r="F625" t="e">
        <f ca="1"/>
        <v>#NAME?</v>
      </c>
      <c r="G625" t="e">
        <f ca="1"/>
        <v>#NAME?</v>
      </c>
      <c r="H625" t="e">
        <f ca="1"/>
        <v>#NAME?</v>
      </c>
      <c r="I625" t="e">
        <f ca="1"/>
        <v>#NAME?</v>
      </c>
    </row>
    <row r="626" spans="1:9" x14ac:dyDescent="0.2">
      <c r="A626" t="e">
        <f ca="1"/>
        <v>#NAME?</v>
      </c>
      <c r="B626" t="e">
        <f ca="1"/>
        <v>#NAME?</v>
      </c>
      <c r="C626" t="e">
        <f ca="1"/>
        <v>#NAME?</v>
      </c>
      <c r="D626" t="e">
        <f ca="1"/>
        <v>#NAME?</v>
      </c>
      <c r="E626" t="e">
        <f ca="1"/>
        <v>#NAME?</v>
      </c>
      <c r="F626" t="e">
        <f ca="1"/>
        <v>#NAME?</v>
      </c>
      <c r="G626" t="e">
        <f ca="1"/>
        <v>#NAME?</v>
      </c>
      <c r="H626" t="e">
        <f ca="1"/>
        <v>#NAME?</v>
      </c>
      <c r="I626" t="e">
        <f ca="1"/>
        <v>#NAME?</v>
      </c>
    </row>
    <row r="627" spans="1:9" x14ac:dyDescent="0.2">
      <c r="A627" t="e">
        <f ca="1"/>
        <v>#NAME?</v>
      </c>
      <c r="B627" t="e">
        <f ca="1"/>
        <v>#NAME?</v>
      </c>
      <c r="C627" t="e">
        <f ca="1"/>
        <v>#NAME?</v>
      </c>
      <c r="D627" t="e">
        <f ca="1"/>
        <v>#NAME?</v>
      </c>
      <c r="E627" t="e">
        <f ca="1"/>
        <v>#NAME?</v>
      </c>
      <c r="F627" t="e">
        <f ca="1"/>
        <v>#NAME?</v>
      </c>
      <c r="G627" t="e">
        <f ca="1"/>
        <v>#NAME?</v>
      </c>
      <c r="H627" t="e">
        <f ca="1"/>
        <v>#NAME?</v>
      </c>
      <c r="I627" t="e">
        <f ca="1"/>
        <v>#NAME?</v>
      </c>
    </row>
    <row r="628" spans="1:9" x14ac:dyDescent="0.2">
      <c r="A628" t="e">
        <f ca="1"/>
        <v>#NAME?</v>
      </c>
      <c r="B628" t="e">
        <f ca="1"/>
        <v>#NAME?</v>
      </c>
      <c r="C628" t="e">
        <f ca="1"/>
        <v>#NAME?</v>
      </c>
      <c r="D628" t="e">
        <f ca="1"/>
        <v>#NAME?</v>
      </c>
      <c r="E628" t="e">
        <f ca="1"/>
        <v>#NAME?</v>
      </c>
      <c r="F628" t="e">
        <f ca="1"/>
        <v>#NAME?</v>
      </c>
      <c r="G628" t="e">
        <f ca="1"/>
        <v>#NAME?</v>
      </c>
      <c r="H628" t="e">
        <f ca="1"/>
        <v>#NAME?</v>
      </c>
      <c r="I628" t="e">
        <f ca="1"/>
        <v>#NAME?</v>
      </c>
    </row>
    <row r="629" spans="1:9" x14ac:dyDescent="0.2">
      <c r="A629" t="e">
        <f ca="1"/>
        <v>#NAME?</v>
      </c>
      <c r="B629" t="e">
        <f ca="1"/>
        <v>#NAME?</v>
      </c>
      <c r="C629" t="e">
        <f ca="1"/>
        <v>#NAME?</v>
      </c>
      <c r="D629" t="e">
        <f ca="1"/>
        <v>#NAME?</v>
      </c>
      <c r="E629" t="e">
        <f ca="1"/>
        <v>#NAME?</v>
      </c>
      <c r="F629" t="e">
        <f ca="1"/>
        <v>#NAME?</v>
      </c>
      <c r="G629" t="e">
        <f ca="1"/>
        <v>#NAME?</v>
      </c>
      <c r="H629" t="e">
        <f ca="1"/>
        <v>#NAME?</v>
      </c>
      <c r="I629" t="e">
        <f ca="1"/>
        <v>#NAME?</v>
      </c>
    </row>
    <row r="630" spans="1:9" x14ac:dyDescent="0.2">
      <c r="A630" t="e">
        <f ca="1"/>
        <v>#NAME?</v>
      </c>
      <c r="B630" t="e">
        <f ca="1"/>
        <v>#NAME?</v>
      </c>
      <c r="C630" t="e">
        <f ca="1"/>
        <v>#NAME?</v>
      </c>
      <c r="D630" t="e">
        <f ca="1"/>
        <v>#NAME?</v>
      </c>
      <c r="E630" t="e">
        <f ca="1"/>
        <v>#NAME?</v>
      </c>
      <c r="F630" t="e">
        <f ca="1"/>
        <v>#NAME?</v>
      </c>
      <c r="G630" t="e">
        <f ca="1"/>
        <v>#NAME?</v>
      </c>
      <c r="H630" t="e">
        <f ca="1"/>
        <v>#NAME?</v>
      </c>
      <c r="I630" t="e">
        <f ca="1"/>
        <v>#NAME?</v>
      </c>
    </row>
    <row r="631" spans="1:9" x14ac:dyDescent="0.2">
      <c r="A631" t="e">
        <f ca="1"/>
        <v>#NAME?</v>
      </c>
      <c r="B631" t="e">
        <f ca="1"/>
        <v>#NAME?</v>
      </c>
      <c r="C631" t="e">
        <f ca="1"/>
        <v>#NAME?</v>
      </c>
      <c r="D631" t="e">
        <f ca="1"/>
        <v>#NAME?</v>
      </c>
      <c r="E631" t="e">
        <f ca="1"/>
        <v>#NAME?</v>
      </c>
      <c r="F631" t="e">
        <f ca="1"/>
        <v>#NAME?</v>
      </c>
      <c r="G631" t="e">
        <f ca="1"/>
        <v>#NAME?</v>
      </c>
      <c r="H631" t="e">
        <f ca="1"/>
        <v>#NAME?</v>
      </c>
      <c r="I631" t="e">
        <f ca="1"/>
        <v>#NAME?</v>
      </c>
    </row>
    <row r="632" spans="1:9" x14ac:dyDescent="0.2">
      <c r="A632" t="e">
        <f ca="1"/>
        <v>#NAME?</v>
      </c>
      <c r="B632" t="e">
        <f ca="1"/>
        <v>#NAME?</v>
      </c>
      <c r="C632" t="e">
        <f ca="1"/>
        <v>#NAME?</v>
      </c>
      <c r="D632" t="e">
        <f ca="1"/>
        <v>#NAME?</v>
      </c>
      <c r="E632" t="e">
        <f ca="1"/>
        <v>#NAME?</v>
      </c>
      <c r="F632" t="e">
        <f ca="1"/>
        <v>#NAME?</v>
      </c>
      <c r="G632" t="e">
        <f ca="1"/>
        <v>#NAME?</v>
      </c>
      <c r="H632" t="e">
        <f ca="1"/>
        <v>#NAME?</v>
      </c>
      <c r="I632" t="e">
        <f ca="1"/>
        <v>#NAME?</v>
      </c>
    </row>
    <row r="633" spans="1:9" x14ac:dyDescent="0.2">
      <c r="A633" t="e">
        <f ca="1"/>
        <v>#NAME?</v>
      </c>
      <c r="B633" t="e">
        <f ca="1"/>
        <v>#NAME?</v>
      </c>
      <c r="C633" t="e">
        <f ca="1"/>
        <v>#NAME?</v>
      </c>
      <c r="D633" t="e">
        <f ca="1"/>
        <v>#NAME?</v>
      </c>
      <c r="E633" t="e">
        <f ca="1"/>
        <v>#NAME?</v>
      </c>
      <c r="F633" t="e">
        <f ca="1"/>
        <v>#NAME?</v>
      </c>
      <c r="G633" t="e">
        <f ca="1"/>
        <v>#NAME?</v>
      </c>
      <c r="H633" t="e">
        <f ca="1"/>
        <v>#NAME?</v>
      </c>
      <c r="I633" t="e">
        <f ca="1"/>
        <v>#NAME?</v>
      </c>
    </row>
    <row r="634" spans="1:9" x14ac:dyDescent="0.2">
      <c r="A634" t="e">
        <f ca="1"/>
        <v>#NAME?</v>
      </c>
      <c r="B634" t="e">
        <f ca="1"/>
        <v>#NAME?</v>
      </c>
      <c r="C634" t="e">
        <f ca="1"/>
        <v>#NAME?</v>
      </c>
      <c r="D634" t="e">
        <f ca="1"/>
        <v>#NAME?</v>
      </c>
      <c r="E634" t="e">
        <f ca="1"/>
        <v>#NAME?</v>
      </c>
      <c r="F634" t="e">
        <f ca="1"/>
        <v>#NAME?</v>
      </c>
      <c r="G634" t="e">
        <f ca="1"/>
        <v>#NAME?</v>
      </c>
      <c r="H634" t="e">
        <f ca="1"/>
        <v>#NAME?</v>
      </c>
      <c r="I634" t="e">
        <f ca="1"/>
        <v>#NAME?</v>
      </c>
    </row>
    <row r="635" spans="1:9" x14ac:dyDescent="0.2">
      <c r="A635" t="e">
        <f ca="1"/>
        <v>#NAME?</v>
      </c>
      <c r="B635" t="e">
        <f ca="1"/>
        <v>#NAME?</v>
      </c>
      <c r="C635" t="e">
        <f ca="1"/>
        <v>#NAME?</v>
      </c>
      <c r="D635" t="e">
        <f ca="1"/>
        <v>#NAME?</v>
      </c>
      <c r="E635" t="e">
        <f ca="1"/>
        <v>#NAME?</v>
      </c>
      <c r="F635" t="e">
        <f ca="1"/>
        <v>#NAME?</v>
      </c>
      <c r="G635" t="e">
        <f ca="1"/>
        <v>#NAME?</v>
      </c>
      <c r="H635" t="e">
        <f ca="1"/>
        <v>#NAME?</v>
      </c>
      <c r="I635" t="e">
        <f ca="1"/>
        <v>#NAME?</v>
      </c>
    </row>
    <row r="636" spans="1:9" x14ac:dyDescent="0.2">
      <c r="A636" t="e">
        <f ca="1"/>
        <v>#NAME?</v>
      </c>
      <c r="B636" t="e">
        <f ca="1"/>
        <v>#NAME?</v>
      </c>
      <c r="C636" t="e">
        <f ca="1"/>
        <v>#NAME?</v>
      </c>
      <c r="D636" t="e">
        <f ca="1"/>
        <v>#NAME?</v>
      </c>
      <c r="E636" t="e">
        <f ca="1"/>
        <v>#NAME?</v>
      </c>
      <c r="F636" t="e">
        <f ca="1"/>
        <v>#NAME?</v>
      </c>
      <c r="G636" t="e">
        <f ca="1"/>
        <v>#NAME?</v>
      </c>
      <c r="H636" t="e">
        <f ca="1"/>
        <v>#NAME?</v>
      </c>
      <c r="I636" t="e">
        <f ca="1"/>
        <v>#NAME?</v>
      </c>
    </row>
    <row r="637" spans="1:9" x14ac:dyDescent="0.2">
      <c r="A637" t="e">
        <f ca="1"/>
        <v>#NAME?</v>
      </c>
      <c r="B637" t="e">
        <f ca="1"/>
        <v>#NAME?</v>
      </c>
      <c r="C637" t="e">
        <f ca="1"/>
        <v>#NAME?</v>
      </c>
      <c r="D637" t="e">
        <f ca="1"/>
        <v>#NAME?</v>
      </c>
      <c r="E637" t="e">
        <f ca="1"/>
        <v>#NAME?</v>
      </c>
      <c r="F637" t="e">
        <f ca="1"/>
        <v>#NAME?</v>
      </c>
      <c r="G637" t="e">
        <f ca="1"/>
        <v>#NAME?</v>
      </c>
      <c r="H637" t="e">
        <f ca="1"/>
        <v>#NAME?</v>
      </c>
      <c r="I637" t="e">
        <f ca="1"/>
        <v>#NAME?</v>
      </c>
    </row>
    <row r="638" spans="1:9" x14ac:dyDescent="0.2">
      <c r="A638" t="e">
        <f ca="1"/>
        <v>#NAME?</v>
      </c>
      <c r="B638" t="e">
        <f ca="1"/>
        <v>#NAME?</v>
      </c>
      <c r="C638" t="e">
        <f ca="1"/>
        <v>#NAME?</v>
      </c>
      <c r="D638" t="e">
        <f ca="1"/>
        <v>#NAME?</v>
      </c>
      <c r="E638" t="e">
        <f ca="1"/>
        <v>#NAME?</v>
      </c>
      <c r="F638" t="e">
        <f ca="1"/>
        <v>#NAME?</v>
      </c>
      <c r="G638" t="e">
        <f ca="1"/>
        <v>#NAME?</v>
      </c>
      <c r="H638" t="e">
        <f ca="1"/>
        <v>#NAME?</v>
      </c>
      <c r="I638" t="e">
        <f ca="1"/>
        <v>#NAME?</v>
      </c>
    </row>
    <row r="639" spans="1:9" x14ac:dyDescent="0.2">
      <c r="A639" t="e">
        <f ca="1"/>
        <v>#NAME?</v>
      </c>
      <c r="B639" t="e">
        <f ca="1"/>
        <v>#NAME?</v>
      </c>
      <c r="C639" t="e">
        <f ca="1"/>
        <v>#NAME?</v>
      </c>
      <c r="D639" t="e">
        <f ca="1"/>
        <v>#NAME?</v>
      </c>
      <c r="E639" t="e">
        <f ca="1"/>
        <v>#NAME?</v>
      </c>
      <c r="F639" t="e">
        <f ca="1"/>
        <v>#NAME?</v>
      </c>
      <c r="G639" t="e">
        <f ca="1"/>
        <v>#NAME?</v>
      </c>
      <c r="H639" t="e">
        <f ca="1"/>
        <v>#NAME?</v>
      </c>
      <c r="I639" t="e">
        <f ca="1"/>
        <v>#NAME?</v>
      </c>
    </row>
    <row r="640" spans="1:9" x14ac:dyDescent="0.2">
      <c r="A640" t="e">
        <f ca="1"/>
        <v>#NAME?</v>
      </c>
      <c r="B640" t="e">
        <f ca="1"/>
        <v>#NAME?</v>
      </c>
      <c r="C640" t="e">
        <f ca="1"/>
        <v>#NAME?</v>
      </c>
      <c r="D640" t="e">
        <f ca="1"/>
        <v>#NAME?</v>
      </c>
      <c r="E640" t="e">
        <f ca="1"/>
        <v>#NAME?</v>
      </c>
      <c r="F640" t="e">
        <f ca="1"/>
        <v>#NAME?</v>
      </c>
      <c r="G640" t="e">
        <f ca="1"/>
        <v>#NAME?</v>
      </c>
      <c r="H640" t="e">
        <f ca="1"/>
        <v>#NAME?</v>
      </c>
      <c r="I640" t="e">
        <f ca="1"/>
        <v>#NAME?</v>
      </c>
    </row>
    <row r="641" spans="1:9" x14ac:dyDescent="0.2">
      <c r="A641" t="e">
        <f ca="1"/>
        <v>#NAME?</v>
      </c>
      <c r="B641" t="e">
        <f ca="1"/>
        <v>#NAME?</v>
      </c>
      <c r="C641" t="e">
        <f ca="1"/>
        <v>#NAME?</v>
      </c>
      <c r="D641" t="e">
        <f ca="1"/>
        <v>#NAME?</v>
      </c>
      <c r="E641" t="e">
        <f ca="1"/>
        <v>#NAME?</v>
      </c>
      <c r="F641" t="e">
        <f ca="1"/>
        <v>#NAME?</v>
      </c>
      <c r="G641" t="e">
        <f ca="1"/>
        <v>#NAME?</v>
      </c>
      <c r="H641" t="e">
        <f ca="1"/>
        <v>#NAME?</v>
      </c>
      <c r="I641" t="e">
        <f ca="1"/>
        <v>#NAME?</v>
      </c>
    </row>
    <row r="642" spans="1:9" x14ac:dyDescent="0.2">
      <c r="A642" t="e">
        <f ca="1"/>
        <v>#NAME?</v>
      </c>
      <c r="B642" t="e">
        <f ca="1"/>
        <v>#NAME?</v>
      </c>
      <c r="C642" t="e">
        <f ca="1"/>
        <v>#NAME?</v>
      </c>
      <c r="D642" t="e">
        <f ca="1"/>
        <v>#NAME?</v>
      </c>
      <c r="E642" t="e">
        <f ca="1"/>
        <v>#NAME?</v>
      </c>
      <c r="F642" t="e">
        <f ca="1"/>
        <v>#NAME?</v>
      </c>
      <c r="G642" t="e">
        <f ca="1"/>
        <v>#NAME?</v>
      </c>
      <c r="H642" t="e">
        <f ca="1"/>
        <v>#NAME?</v>
      </c>
      <c r="I642" t="e">
        <f ca="1"/>
        <v>#NAME?</v>
      </c>
    </row>
    <row r="643" spans="1:9" x14ac:dyDescent="0.2">
      <c r="A643" t="e">
        <f ca="1"/>
        <v>#NAME?</v>
      </c>
      <c r="B643" t="e">
        <f ca="1"/>
        <v>#NAME?</v>
      </c>
      <c r="C643" t="e">
        <f ca="1"/>
        <v>#NAME?</v>
      </c>
      <c r="D643" t="e">
        <f ca="1"/>
        <v>#NAME?</v>
      </c>
      <c r="E643" t="e">
        <f ca="1"/>
        <v>#NAME?</v>
      </c>
      <c r="F643" t="e">
        <f ca="1"/>
        <v>#NAME?</v>
      </c>
      <c r="G643" t="e">
        <f ca="1"/>
        <v>#NAME?</v>
      </c>
      <c r="H643" t="e">
        <f ca="1"/>
        <v>#NAME?</v>
      </c>
      <c r="I643" t="e">
        <f ca="1"/>
        <v>#NAME?</v>
      </c>
    </row>
    <row r="644" spans="1:9" x14ac:dyDescent="0.2">
      <c r="A644" t="e">
        <f ca="1"/>
        <v>#NAME?</v>
      </c>
      <c r="B644" t="e">
        <f ca="1"/>
        <v>#NAME?</v>
      </c>
      <c r="C644" t="e">
        <f ca="1"/>
        <v>#NAME?</v>
      </c>
      <c r="D644" t="e">
        <f ca="1"/>
        <v>#NAME?</v>
      </c>
      <c r="E644" t="e">
        <f ca="1"/>
        <v>#NAME?</v>
      </c>
      <c r="F644" t="e">
        <f ca="1"/>
        <v>#NAME?</v>
      </c>
      <c r="G644" t="e">
        <f ca="1"/>
        <v>#NAME?</v>
      </c>
      <c r="H644" t="e">
        <f ca="1"/>
        <v>#NAME?</v>
      </c>
      <c r="I644" t="e">
        <f ca="1"/>
        <v>#NAME?</v>
      </c>
    </row>
    <row r="645" spans="1:9" x14ac:dyDescent="0.2">
      <c r="A645" t="e">
        <f ca="1"/>
        <v>#NAME?</v>
      </c>
      <c r="B645" t="e">
        <f ca="1"/>
        <v>#NAME?</v>
      </c>
      <c r="C645" t="e">
        <f ca="1"/>
        <v>#NAME?</v>
      </c>
      <c r="D645" t="e">
        <f ca="1"/>
        <v>#NAME?</v>
      </c>
      <c r="E645" t="e">
        <f ca="1"/>
        <v>#NAME?</v>
      </c>
      <c r="F645" t="e">
        <f ca="1"/>
        <v>#NAME?</v>
      </c>
      <c r="G645" t="e">
        <f ca="1"/>
        <v>#NAME?</v>
      </c>
      <c r="H645" t="e">
        <f ca="1"/>
        <v>#NAME?</v>
      </c>
      <c r="I645" t="e">
        <f ca="1"/>
        <v>#NAME?</v>
      </c>
    </row>
    <row r="646" spans="1:9" x14ac:dyDescent="0.2">
      <c r="A646" t="e">
        <f ca="1"/>
        <v>#NAME?</v>
      </c>
      <c r="B646" t="e">
        <f ca="1"/>
        <v>#NAME?</v>
      </c>
      <c r="C646" t="e">
        <f ca="1"/>
        <v>#NAME?</v>
      </c>
      <c r="D646" t="e">
        <f ca="1"/>
        <v>#NAME?</v>
      </c>
      <c r="E646" t="e">
        <f ca="1"/>
        <v>#NAME?</v>
      </c>
      <c r="F646" t="e">
        <f ca="1"/>
        <v>#NAME?</v>
      </c>
      <c r="G646" t="e">
        <f ca="1"/>
        <v>#NAME?</v>
      </c>
      <c r="H646" t="e">
        <f ca="1"/>
        <v>#NAME?</v>
      </c>
      <c r="I646" t="e">
        <f ca="1"/>
        <v>#NAME?</v>
      </c>
    </row>
    <row r="647" spans="1:9" x14ac:dyDescent="0.2">
      <c r="A647" t="e">
        <f ca="1"/>
        <v>#NAME?</v>
      </c>
      <c r="B647" t="e">
        <f ca="1"/>
        <v>#NAME?</v>
      </c>
      <c r="C647" t="e">
        <f ca="1"/>
        <v>#NAME?</v>
      </c>
      <c r="D647" t="e">
        <f ca="1"/>
        <v>#NAME?</v>
      </c>
      <c r="E647" t="e">
        <f ca="1"/>
        <v>#NAME?</v>
      </c>
      <c r="F647" t="e">
        <f ca="1"/>
        <v>#NAME?</v>
      </c>
      <c r="G647" t="e">
        <f ca="1"/>
        <v>#NAME?</v>
      </c>
      <c r="H647" t="e">
        <f ca="1"/>
        <v>#NAME?</v>
      </c>
      <c r="I647" t="e">
        <f ca="1"/>
        <v>#NAME?</v>
      </c>
    </row>
    <row r="648" spans="1:9" x14ac:dyDescent="0.2">
      <c r="A648" t="e">
        <f ca="1"/>
        <v>#NAME?</v>
      </c>
      <c r="B648" t="e">
        <f ca="1"/>
        <v>#NAME?</v>
      </c>
      <c r="C648" t="e">
        <f ca="1"/>
        <v>#NAME?</v>
      </c>
      <c r="D648" t="e">
        <f ca="1"/>
        <v>#NAME?</v>
      </c>
      <c r="E648" t="e">
        <f ca="1"/>
        <v>#NAME?</v>
      </c>
      <c r="F648" t="e">
        <f ca="1"/>
        <v>#NAME?</v>
      </c>
      <c r="G648" t="e">
        <f ca="1"/>
        <v>#NAME?</v>
      </c>
      <c r="H648" t="e">
        <f ca="1"/>
        <v>#NAME?</v>
      </c>
      <c r="I648" t="e">
        <f ca="1"/>
        <v>#NAME?</v>
      </c>
    </row>
    <row r="649" spans="1:9" x14ac:dyDescent="0.2">
      <c r="A649" t="e">
        <f ca="1"/>
        <v>#NAME?</v>
      </c>
      <c r="B649" t="e">
        <f ca="1"/>
        <v>#NAME?</v>
      </c>
      <c r="C649" t="e">
        <f ca="1"/>
        <v>#NAME?</v>
      </c>
      <c r="D649" t="e">
        <f ca="1"/>
        <v>#NAME?</v>
      </c>
      <c r="E649" t="e">
        <f ca="1"/>
        <v>#NAME?</v>
      </c>
      <c r="F649" t="e">
        <f ca="1"/>
        <v>#NAME?</v>
      </c>
      <c r="G649" t="e">
        <f ca="1"/>
        <v>#NAME?</v>
      </c>
      <c r="H649" t="e">
        <f ca="1"/>
        <v>#NAME?</v>
      </c>
      <c r="I649" t="e">
        <f ca="1"/>
        <v>#NAME?</v>
      </c>
    </row>
    <row r="650" spans="1:9" x14ac:dyDescent="0.2">
      <c r="A650" t="e">
        <f ca="1"/>
        <v>#NAME?</v>
      </c>
      <c r="B650" t="e">
        <f ca="1"/>
        <v>#NAME?</v>
      </c>
      <c r="C650" t="e">
        <f ca="1"/>
        <v>#NAME?</v>
      </c>
      <c r="D650" t="e">
        <f ca="1"/>
        <v>#NAME?</v>
      </c>
      <c r="E650" t="e">
        <f ca="1"/>
        <v>#NAME?</v>
      </c>
      <c r="F650" t="e">
        <f ca="1"/>
        <v>#NAME?</v>
      </c>
      <c r="G650" t="e">
        <f ca="1"/>
        <v>#NAME?</v>
      </c>
      <c r="H650" t="e">
        <f ca="1"/>
        <v>#NAME?</v>
      </c>
      <c r="I650" t="e">
        <f ca="1"/>
        <v>#NAME?</v>
      </c>
    </row>
    <row r="651" spans="1:9" x14ac:dyDescent="0.2">
      <c r="A651" t="e">
        <f ca="1"/>
        <v>#NAME?</v>
      </c>
      <c r="B651" t="e">
        <f ca="1"/>
        <v>#NAME?</v>
      </c>
      <c r="C651" t="e">
        <f ca="1"/>
        <v>#NAME?</v>
      </c>
      <c r="D651" t="e">
        <f ca="1"/>
        <v>#NAME?</v>
      </c>
      <c r="E651" t="e">
        <f ca="1"/>
        <v>#NAME?</v>
      </c>
      <c r="F651" t="e">
        <f ca="1"/>
        <v>#NAME?</v>
      </c>
      <c r="G651" t="e">
        <f ca="1"/>
        <v>#NAME?</v>
      </c>
      <c r="H651" t="e">
        <f ca="1"/>
        <v>#NAME?</v>
      </c>
      <c r="I651" t="e">
        <f ca="1"/>
        <v>#NAME?</v>
      </c>
    </row>
    <row r="652" spans="1:9" x14ac:dyDescent="0.2">
      <c r="A652" t="e">
        <f ca="1"/>
        <v>#NAME?</v>
      </c>
      <c r="B652" t="e">
        <f ca="1"/>
        <v>#NAME?</v>
      </c>
      <c r="C652" t="e">
        <f ca="1"/>
        <v>#NAME?</v>
      </c>
      <c r="D652" t="e">
        <f ca="1"/>
        <v>#NAME?</v>
      </c>
      <c r="E652" t="e">
        <f ca="1"/>
        <v>#NAME?</v>
      </c>
      <c r="F652" t="e">
        <f ca="1"/>
        <v>#NAME?</v>
      </c>
      <c r="G652" t="e">
        <f ca="1"/>
        <v>#NAME?</v>
      </c>
      <c r="H652" t="e">
        <f ca="1"/>
        <v>#NAME?</v>
      </c>
      <c r="I652" t="e">
        <f ca="1"/>
        <v>#NAME?</v>
      </c>
    </row>
    <row r="653" spans="1:9" x14ac:dyDescent="0.2">
      <c r="A653" t="e">
        <f ca="1"/>
        <v>#NAME?</v>
      </c>
      <c r="B653" t="e">
        <f ca="1"/>
        <v>#NAME?</v>
      </c>
      <c r="C653" t="e">
        <f ca="1"/>
        <v>#NAME?</v>
      </c>
      <c r="D653" t="e">
        <f ca="1"/>
        <v>#NAME?</v>
      </c>
      <c r="E653" t="e">
        <f ca="1"/>
        <v>#NAME?</v>
      </c>
      <c r="F653" t="e">
        <f ca="1"/>
        <v>#NAME?</v>
      </c>
      <c r="G653" t="e">
        <f ca="1"/>
        <v>#NAME?</v>
      </c>
      <c r="H653" t="e">
        <f ca="1"/>
        <v>#NAME?</v>
      </c>
      <c r="I653" t="e">
        <f ca="1"/>
        <v>#NAME?</v>
      </c>
    </row>
    <row r="654" spans="1:9" x14ac:dyDescent="0.2">
      <c r="A654" t="e">
        <f ca="1"/>
        <v>#NAME?</v>
      </c>
      <c r="B654" t="e">
        <f ca="1"/>
        <v>#NAME?</v>
      </c>
      <c r="C654" t="e">
        <f ca="1"/>
        <v>#NAME?</v>
      </c>
      <c r="D654" t="e">
        <f ca="1"/>
        <v>#NAME?</v>
      </c>
      <c r="E654" t="e">
        <f ca="1"/>
        <v>#NAME?</v>
      </c>
      <c r="F654" t="e">
        <f ca="1"/>
        <v>#NAME?</v>
      </c>
      <c r="G654" t="e">
        <f ca="1"/>
        <v>#NAME?</v>
      </c>
      <c r="H654" t="e">
        <f ca="1"/>
        <v>#NAME?</v>
      </c>
      <c r="I654" t="e">
        <f ca="1"/>
        <v>#NAME?</v>
      </c>
    </row>
    <row r="655" spans="1:9" x14ac:dyDescent="0.2">
      <c r="A655" t="e">
        <f ca="1"/>
        <v>#NAME?</v>
      </c>
      <c r="B655" t="e">
        <f ca="1"/>
        <v>#NAME?</v>
      </c>
      <c r="C655" t="e">
        <f ca="1"/>
        <v>#NAME?</v>
      </c>
      <c r="D655" t="e">
        <f ca="1"/>
        <v>#NAME?</v>
      </c>
      <c r="E655" t="e">
        <f ca="1"/>
        <v>#NAME?</v>
      </c>
      <c r="F655" t="e">
        <f ca="1"/>
        <v>#NAME?</v>
      </c>
      <c r="G655" t="e">
        <f ca="1"/>
        <v>#NAME?</v>
      </c>
      <c r="H655" t="e">
        <f ca="1"/>
        <v>#NAME?</v>
      </c>
      <c r="I655" t="e">
        <f ca="1"/>
        <v>#NAME?</v>
      </c>
    </row>
    <row r="656" spans="1:9" x14ac:dyDescent="0.2">
      <c r="A656" t="e">
        <f ca="1"/>
        <v>#NAME?</v>
      </c>
      <c r="B656" t="e">
        <f ca="1"/>
        <v>#NAME?</v>
      </c>
      <c r="C656" t="e">
        <f ca="1"/>
        <v>#NAME?</v>
      </c>
      <c r="D656" t="e">
        <f ca="1"/>
        <v>#NAME?</v>
      </c>
      <c r="E656" t="e">
        <f ca="1"/>
        <v>#NAME?</v>
      </c>
      <c r="F656" t="e">
        <f ca="1"/>
        <v>#NAME?</v>
      </c>
      <c r="G656" t="e">
        <f ca="1"/>
        <v>#NAME?</v>
      </c>
      <c r="H656" t="e">
        <f ca="1"/>
        <v>#NAME?</v>
      </c>
      <c r="I656" t="e">
        <f ca="1"/>
        <v>#NAME?</v>
      </c>
    </row>
    <row r="657" spans="1:9" x14ac:dyDescent="0.2">
      <c r="A657" t="e">
        <f ca="1"/>
        <v>#NAME?</v>
      </c>
      <c r="B657" t="e">
        <f ca="1"/>
        <v>#NAME?</v>
      </c>
      <c r="C657" t="e">
        <f ca="1"/>
        <v>#NAME?</v>
      </c>
      <c r="D657" t="e">
        <f ca="1"/>
        <v>#NAME?</v>
      </c>
      <c r="E657" t="e">
        <f ca="1"/>
        <v>#NAME?</v>
      </c>
      <c r="F657" t="e">
        <f ca="1"/>
        <v>#NAME?</v>
      </c>
      <c r="G657" t="e">
        <f ca="1"/>
        <v>#NAME?</v>
      </c>
      <c r="H657" t="e">
        <f ca="1"/>
        <v>#NAME?</v>
      </c>
      <c r="I657" t="e">
        <f ca="1"/>
        <v>#NAME?</v>
      </c>
    </row>
    <row r="658" spans="1:9" x14ac:dyDescent="0.2">
      <c r="A658" t="e">
        <f ca="1"/>
        <v>#NAME?</v>
      </c>
      <c r="B658" t="e">
        <f ca="1"/>
        <v>#NAME?</v>
      </c>
      <c r="C658" t="e">
        <f ca="1"/>
        <v>#NAME?</v>
      </c>
      <c r="D658" t="e">
        <f ca="1"/>
        <v>#NAME?</v>
      </c>
      <c r="E658" t="e">
        <f ca="1"/>
        <v>#NAME?</v>
      </c>
      <c r="F658" t="e">
        <f ca="1"/>
        <v>#NAME?</v>
      </c>
      <c r="G658" t="e">
        <f ca="1"/>
        <v>#NAME?</v>
      </c>
      <c r="H658" t="e">
        <f ca="1"/>
        <v>#NAME?</v>
      </c>
      <c r="I658" t="e">
        <f ca="1"/>
        <v>#NAME?</v>
      </c>
    </row>
    <row r="659" spans="1:9" x14ac:dyDescent="0.2">
      <c r="A659" t="e">
        <f ca="1"/>
        <v>#NAME?</v>
      </c>
      <c r="B659" t="e">
        <f ca="1"/>
        <v>#NAME?</v>
      </c>
      <c r="C659" t="e">
        <f ca="1"/>
        <v>#NAME?</v>
      </c>
      <c r="D659" t="e">
        <f ca="1"/>
        <v>#NAME?</v>
      </c>
      <c r="E659" t="e">
        <f ca="1"/>
        <v>#NAME?</v>
      </c>
      <c r="F659" t="e">
        <f ca="1"/>
        <v>#NAME?</v>
      </c>
      <c r="G659" t="e">
        <f ca="1"/>
        <v>#NAME?</v>
      </c>
      <c r="H659" t="e">
        <f ca="1"/>
        <v>#NAME?</v>
      </c>
      <c r="I659" t="e">
        <f ca="1"/>
        <v>#NAME?</v>
      </c>
    </row>
    <row r="660" spans="1:9" x14ac:dyDescent="0.2">
      <c r="A660" t="e">
        <f ca="1"/>
        <v>#NAME?</v>
      </c>
      <c r="B660" t="e">
        <f ca="1"/>
        <v>#NAME?</v>
      </c>
      <c r="C660" t="e">
        <f ca="1"/>
        <v>#NAME?</v>
      </c>
      <c r="D660" t="e">
        <f ca="1"/>
        <v>#NAME?</v>
      </c>
      <c r="E660" t="e">
        <f ca="1"/>
        <v>#NAME?</v>
      </c>
      <c r="F660" t="e">
        <f ca="1"/>
        <v>#NAME?</v>
      </c>
      <c r="G660" t="e">
        <f ca="1"/>
        <v>#NAME?</v>
      </c>
      <c r="H660" t="e">
        <f ca="1"/>
        <v>#NAME?</v>
      </c>
      <c r="I660" t="e">
        <f ca="1"/>
        <v>#NAME?</v>
      </c>
    </row>
    <row r="661" spans="1:9" x14ac:dyDescent="0.2">
      <c r="A661" t="e">
        <f ca="1"/>
        <v>#NAME?</v>
      </c>
      <c r="B661" t="e">
        <f ca="1"/>
        <v>#NAME?</v>
      </c>
      <c r="C661" t="e">
        <f ca="1"/>
        <v>#NAME?</v>
      </c>
      <c r="D661" t="e">
        <f ca="1"/>
        <v>#NAME?</v>
      </c>
      <c r="E661" t="e">
        <f ca="1"/>
        <v>#NAME?</v>
      </c>
      <c r="F661" t="e">
        <f ca="1"/>
        <v>#NAME?</v>
      </c>
      <c r="G661" t="e">
        <f ca="1"/>
        <v>#NAME?</v>
      </c>
      <c r="H661" t="e">
        <f ca="1"/>
        <v>#NAME?</v>
      </c>
      <c r="I661" t="e">
        <f ca="1"/>
        <v>#NAME?</v>
      </c>
    </row>
    <row r="662" spans="1:9" x14ac:dyDescent="0.2">
      <c r="A662" t="e">
        <f ca="1"/>
        <v>#NAME?</v>
      </c>
      <c r="B662" t="e">
        <f ca="1"/>
        <v>#NAME?</v>
      </c>
      <c r="C662" t="e">
        <f ca="1"/>
        <v>#NAME?</v>
      </c>
      <c r="D662" t="e">
        <f ca="1"/>
        <v>#NAME?</v>
      </c>
      <c r="E662" t="e">
        <f ca="1"/>
        <v>#NAME?</v>
      </c>
      <c r="F662" t="e">
        <f ca="1"/>
        <v>#NAME?</v>
      </c>
      <c r="G662" t="e">
        <f ca="1"/>
        <v>#NAME?</v>
      </c>
      <c r="H662" t="e">
        <f ca="1"/>
        <v>#NAME?</v>
      </c>
      <c r="I662" t="e">
        <f ca="1"/>
        <v>#NAME?</v>
      </c>
    </row>
    <row r="663" spans="1:9" x14ac:dyDescent="0.2">
      <c r="A663" t="e">
        <f ca="1"/>
        <v>#NAME?</v>
      </c>
      <c r="B663" t="e">
        <f ca="1"/>
        <v>#NAME?</v>
      </c>
      <c r="C663" t="e">
        <f ca="1"/>
        <v>#NAME?</v>
      </c>
      <c r="D663" t="e">
        <f ca="1"/>
        <v>#NAME?</v>
      </c>
      <c r="E663" t="e">
        <f ca="1"/>
        <v>#NAME?</v>
      </c>
      <c r="F663" t="e">
        <f ca="1"/>
        <v>#NAME?</v>
      </c>
      <c r="G663" t="e">
        <f ca="1"/>
        <v>#NAME?</v>
      </c>
      <c r="H663" t="e">
        <f ca="1"/>
        <v>#NAME?</v>
      </c>
      <c r="I663" t="e">
        <f ca="1"/>
        <v>#NAME?</v>
      </c>
    </row>
    <row r="664" spans="1:9" x14ac:dyDescent="0.2">
      <c r="A664" t="e">
        <f ca="1"/>
        <v>#NAME?</v>
      </c>
      <c r="B664" t="e">
        <f ca="1"/>
        <v>#NAME?</v>
      </c>
      <c r="C664" t="e">
        <f ca="1"/>
        <v>#NAME?</v>
      </c>
      <c r="D664" t="e">
        <f ca="1"/>
        <v>#NAME?</v>
      </c>
      <c r="E664" t="e">
        <f ca="1"/>
        <v>#NAME?</v>
      </c>
      <c r="F664" t="e">
        <f ca="1"/>
        <v>#NAME?</v>
      </c>
      <c r="G664" t="e">
        <f ca="1"/>
        <v>#NAME?</v>
      </c>
      <c r="H664" t="e">
        <f ca="1"/>
        <v>#NAME?</v>
      </c>
      <c r="I664" t="e">
        <f ca="1"/>
        <v>#NAME?</v>
      </c>
    </row>
    <row r="665" spans="1:9" x14ac:dyDescent="0.2">
      <c r="A665" t="e">
        <f ca="1"/>
        <v>#NAME?</v>
      </c>
      <c r="B665" t="e">
        <f ca="1"/>
        <v>#NAME?</v>
      </c>
      <c r="C665" t="e">
        <f ca="1"/>
        <v>#NAME?</v>
      </c>
      <c r="D665" t="e">
        <f ca="1"/>
        <v>#NAME?</v>
      </c>
      <c r="E665" t="e">
        <f ca="1"/>
        <v>#NAME?</v>
      </c>
      <c r="F665" t="e">
        <f ca="1"/>
        <v>#NAME?</v>
      </c>
      <c r="G665" t="e">
        <f ca="1"/>
        <v>#NAME?</v>
      </c>
      <c r="H665" t="e">
        <f ca="1"/>
        <v>#NAME?</v>
      </c>
      <c r="I665" t="e">
        <f ca="1"/>
        <v>#NAME?</v>
      </c>
    </row>
    <row r="666" spans="1:9" x14ac:dyDescent="0.2">
      <c r="A666" t="e">
        <f ca="1"/>
        <v>#NAME?</v>
      </c>
      <c r="B666" t="e">
        <f ca="1"/>
        <v>#NAME?</v>
      </c>
      <c r="C666" t="e">
        <f ca="1"/>
        <v>#NAME?</v>
      </c>
      <c r="D666" t="e">
        <f ca="1"/>
        <v>#NAME?</v>
      </c>
      <c r="E666" t="e">
        <f ca="1"/>
        <v>#NAME?</v>
      </c>
      <c r="F666" t="e">
        <f ca="1"/>
        <v>#NAME?</v>
      </c>
      <c r="G666" t="e">
        <f ca="1"/>
        <v>#NAME?</v>
      </c>
      <c r="H666" t="e">
        <f ca="1"/>
        <v>#NAME?</v>
      </c>
      <c r="I666" t="e">
        <f ca="1"/>
        <v>#NAME?</v>
      </c>
    </row>
    <row r="667" spans="1:9" x14ac:dyDescent="0.2">
      <c r="A667" t="e">
        <f ca="1"/>
        <v>#NAME?</v>
      </c>
      <c r="B667" t="e">
        <f ca="1"/>
        <v>#NAME?</v>
      </c>
      <c r="C667" t="e">
        <f ca="1"/>
        <v>#NAME?</v>
      </c>
      <c r="D667" t="e">
        <f ca="1"/>
        <v>#NAME?</v>
      </c>
      <c r="E667" t="e">
        <f ca="1"/>
        <v>#NAME?</v>
      </c>
      <c r="F667" t="e">
        <f ca="1"/>
        <v>#NAME?</v>
      </c>
      <c r="G667" t="e">
        <f ca="1"/>
        <v>#NAME?</v>
      </c>
      <c r="H667" t="e">
        <f ca="1"/>
        <v>#NAME?</v>
      </c>
      <c r="I667" t="e">
        <f ca="1"/>
        <v>#NAME?</v>
      </c>
    </row>
    <row r="668" spans="1:9" x14ac:dyDescent="0.2">
      <c r="A668" t="e">
        <f ca="1"/>
        <v>#NAME?</v>
      </c>
      <c r="B668" t="e">
        <f ca="1"/>
        <v>#NAME?</v>
      </c>
      <c r="C668" t="e">
        <f ca="1"/>
        <v>#NAME?</v>
      </c>
      <c r="D668" t="e">
        <f ca="1"/>
        <v>#NAME?</v>
      </c>
      <c r="E668" t="e">
        <f ca="1"/>
        <v>#NAME?</v>
      </c>
      <c r="F668" t="e">
        <f ca="1"/>
        <v>#NAME?</v>
      </c>
      <c r="G668" t="e">
        <f ca="1"/>
        <v>#NAME?</v>
      </c>
      <c r="H668" t="e">
        <f ca="1"/>
        <v>#NAME?</v>
      </c>
      <c r="I668" t="e">
        <f ca="1"/>
        <v>#NAME?</v>
      </c>
    </row>
    <row r="669" spans="1:9" x14ac:dyDescent="0.2">
      <c r="A669" t="e">
        <f ca="1"/>
        <v>#NAME?</v>
      </c>
      <c r="B669" t="e">
        <f ca="1"/>
        <v>#NAME?</v>
      </c>
      <c r="C669" t="e">
        <f ca="1"/>
        <v>#NAME?</v>
      </c>
      <c r="D669" t="e">
        <f ca="1"/>
        <v>#NAME?</v>
      </c>
      <c r="E669" t="e">
        <f ca="1"/>
        <v>#NAME?</v>
      </c>
      <c r="F669" t="e">
        <f ca="1"/>
        <v>#NAME?</v>
      </c>
      <c r="G669" t="e">
        <f ca="1"/>
        <v>#NAME?</v>
      </c>
      <c r="H669" t="e">
        <f ca="1"/>
        <v>#NAME?</v>
      </c>
      <c r="I669" t="e">
        <f ca="1"/>
        <v>#NAME?</v>
      </c>
    </row>
    <row r="670" spans="1:9" x14ac:dyDescent="0.2">
      <c r="A670" t="e">
        <f ca="1"/>
        <v>#NAME?</v>
      </c>
      <c r="B670" t="e">
        <f ca="1"/>
        <v>#NAME?</v>
      </c>
      <c r="C670" t="e">
        <f ca="1"/>
        <v>#NAME?</v>
      </c>
      <c r="D670" t="e">
        <f ca="1"/>
        <v>#NAME?</v>
      </c>
      <c r="E670" t="e">
        <f ca="1"/>
        <v>#NAME?</v>
      </c>
      <c r="F670" t="e">
        <f ca="1"/>
        <v>#NAME?</v>
      </c>
      <c r="G670" t="e">
        <f ca="1"/>
        <v>#NAME?</v>
      </c>
      <c r="H670" t="e">
        <f ca="1"/>
        <v>#NAME?</v>
      </c>
      <c r="I670" t="e">
        <f ca="1"/>
        <v>#NAME?</v>
      </c>
    </row>
    <row r="671" spans="1:9" x14ac:dyDescent="0.2">
      <c r="A671" t="e">
        <f ca="1"/>
        <v>#NAME?</v>
      </c>
      <c r="B671" t="e">
        <f ca="1"/>
        <v>#NAME?</v>
      </c>
      <c r="C671" t="e">
        <f ca="1"/>
        <v>#NAME?</v>
      </c>
      <c r="D671" t="e">
        <f ca="1"/>
        <v>#NAME?</v>
      </c>
      <c r="E671" t="e">
        <f ca="1"/>
        <v>#NAME?</v>
      </c>
      <c r="F671" t="e">
        <f ca="1"/>
        <v>#NAME?</v>
      </c>
      <c r="G671" t="e">
        <f ca="1"/>
        <v>#NAME?</v>
      </c>
      <c r="H671" t="e">
        <f ca="1"/>
        <v>#NAME?</v>
      </c>
      <c r="I671" t="e">
        <f ca="1"/>
        <v>#NAME?</v>
      </c>
    </row>
    <row r="672" spans="1:9" x14ac:dyDescent="0.2">
      <c r="A672" t="e">
        <f ca="1"/>
        <v>#NAME?</v>
      </c>
      <c r="B672" t="e">
        <f ca="1"/>
        <v>#NAME?</v>
      </c>
      <c r="C672" t="e">
        <f ca="1"/>
        <v>#NAME?</v>
      </c>
      <c r="D672" t="e">
        <f ca="1"/>
        <v>#NAME?</v>
      </c>
      <c r="E672" t="e">
        <f ca="1"/>
        <v>#NAME?</v>
      </c>
      <c r="F672" t="e">
        <f ca="1"/>
        <v>#NAME?</v>
      </c>
      <c r="G672" t="e">
        <f ca="1"/>
        <v>#NAME?</v>
      </c>
      <c r="H672" t="e">
        <f ca="1"/>
        <v>#NAME?</v>
      </c>
      <c r="I672" t="e">
        <f ca="1"/>
        <v>#NAME?</v>
      </c>
    </row>
    <row r="673" spans="1:9" x14ac:dyDescent="0.2">
      <c r="A673" t="e">
        <f ca="1"/>
        <v>#NAME?</v>
      </c>
      <c r="B673" t="e">
        <f ca="1"/>
        <v>#NAME?</v>
      </c>
      <c r="C673" t="e">
        <f ca="1"/>
        <v>#NAME?</v>
      </c>
      <c r="D673" t="e">
        <f ca="1"/>
        <v>#NAME?</v>
      </c>
      <c r="E673" t="e">
        <f ca="1"/>
        <v>#NAME?</v>
      </c>
      <c r="F673" t="e">
        <f ca="1"/>
        <v>#NAME?</v>
      </c>
      <c r="G673" t="e">
        <f ca="1"/>
        <v>#NAME?</v>
      </c>
      <c r="H673" t="e">
        <f ca="1"/>
        <v>#NAME?</v>
      </c>
      <c r="I673" t="e">
        <f ca="1"/>
        <v>#NAME?</v>
      </c>
    </row>
    <row r="674" spans="1:9" x14ac:dyDescent="0.2">
      <c r="A674" t="e">
        <f ca="1"/>
        <v>#NAME?</v>
      </c>
      <c r="B674" t="e">
        <f ca="1"/>
        <v>#NAME?</v>
      </c>
      <c r="C674" t="e">
        <f ca="1"/>
        <v>#NAME?</v>
      </c>
      <c r="D674" t="e">
        <f ca="1"/>
        <v>#NAME?</v>
      </c>
      <c r="E674" t="e">
        <f ca="1"/>
        <v>#NAME?</v>
      </c>
      <c r="F674" t="e">
        <f ca="1"/>
        <v>#NAME?</v>
      </c>
      <c r="G674" t="e">
        <f ca="1"/>
        <v>#NAME?</v>
      </c>
      <c r="H674" t="e">
        <f ca="1"/>
        <v>#NAME?</v>
      </c>
      <c r="I674" t="e">
        <f ca="1"/>
        <v>#NAME?</v>
      </c>
    </row>
    <row r="675" spans="1:9" x14ac:dyDescent="0.2">
      <c r="A675" t="e">
        <f ca="1"/>
        <v>#NAME?</v>
      </c>
      <c r="B675" t="e">
        <f ca="1"/>
        <v>#NAME?</v>
      </c>
      <c r="C675" t="e">
        <f ca="1"/>
        <v>#NAME?</v>
      </c>
      <c r="D675" t="e">
        <f ca="1"/>
        <v>#NAME?</v>
      </c>
      <c r="E675" t="e">
        <f ca="1"/>
        <v>#NAME?</v>
      </c>
      <c r="F675" t="e">
        <f ca="1"/>
        <v>#NAME?</v>
      </c>
      <c r="G675" t="e">
        <f ca="1"/>
        <v>#NAME?</v>
      </c>
      <c r="H675" t="e">
        <f ca="1"/>
        <v>#NAME?</v>
      </c>
      <c r="I675" t="e">
        <f ca="1"/>
        <v>#NAME?</v>
      </c>
    </row>
    <row r="676" spans="1:9" x14ac:dyDescent="0.2">
      <c r="A676" t="e">
        <f ca="1"/>
        <v>#NAME?</v>
      </c>
      <c r="B676" t="e">
        <f ca="1"/>
        <v>#NAME?</v>
      </c>
      <c r="C676" t="e">
        <f ca="1"/>
        <v>#NAME?</v>
      </c>
      <c r="D676" t="e">
        <f ca="1"/>
        <v>#NAME?</v>
      </c>
      <c r="E676" t="e">
        <f ca="1"/>
        <v>#NAME?</v>
      </c>
      <c r="F676" t="e">
        <f ca="1"/>
        <v>#NAME?</v>
      </c>
      <c r="G676" t="e">
        <f ca="1"/>
        <v>#NAME?</v>
      </c>
      <c r="H676" t="e">
        <f ca="1"/>
        <v>#NAME?</v>
      </c>
      <c r="I676" t="e">
        <f ca="1"/>
        <v>#NAME?</v>
      </c>
    </row>
    <row r="677" spans="1:9" x14ac:dyDescent="0.2">
      <c r="A677" t="e">
        <f ca="1"/>
        <v>#NAME?</v>
      </c>
      <c r="B677" t="e">
        <f ca="1"/>
        <v>#NAME?</v>
      </c>
      <c r="C677" t="e">
        <f ca="1"/>
        <v>#NAME?</v>
      </c>
      <c r="D677" t="e">
        <f ca="1"/>
        <v>#NAME?</v>
      </c>
      <c r="E677" t="e">
        <f ca="1"/>
        <v>#NAME?</v>
      </c>
      <c r="F677" t="e">
        <f ca="1"/>
        <v>#NAME?</v>
      </c>
      <c r="G677" t="e">
        <f ca="1"/>
        <v>#NAME?</v>
      </c>
      <c r="H677" t="e">
        <f ca="1"/>
        <v>#NAME?</v>
      </c>
      <c r="I677" t="e">
        <f ca="1"/>
        <v>#NAME?</v>
      </c>
    </row>
    <row r="678" spans="1:9" x14ac:dyDescent="0.2">
      <c r="A678" t="e">
        <f ca="1"/>
        <v>#NAME?</v>
      </c>
      <c r="B678" t="e">
        <f ca="1"/>
        <v>#NAME?</v>
      </c>
      <c r="C678" t="e">
        <f ca="1"/>
        <v>#NAME?</v>
      </c>
      <c r="D678" t="e">
        <f ca="1"/>
        <v>#NAME?</v>
      </c>
      <c r="E678" t="e">
        <f ca="1"/>
        <v>#NAME?</v>
      </c>
      <c r="F678" t="e">
        <f ca="1"/>
        <v>#NAME?</v>
      </c>
      <c r="G678" t="e">
        <f ca="1"/>
        <v>#NAME?</v>
      </c>
      <c r="H678" t="e">
        <f ca="1"/>
        <v>#NAME?</v>
      </c>
      <c r="I678" t="e">
        <f ca="1"/>
        <v>#NAME?</v>
      </c>
    </row>
    <row r="679" spans="1:9" x14ac:dyDescent="0.2">
      <c r="A679" t="e">
        <f ca="1"/>
        <v>#NAME?</v>
      </c>
      <c r="B679" t="e">
        <f ca="1"/>
        <v>#NAME?</v>
      </c>
      <c r="C679" t="e">
        <f ca="1"/>
        <v>#NAME?</v>
      </c>
      <c r="D679" t="e">
        <f ca="1"/>
        <v>#NAME?</v>
      </c>
      <c r="E679" t="e">
        <f ca="1"/>
        <v>#NAME?</v>
      </c>
      <c r="F679" t="e">
        <f ca="1"/>
        <v>#NAME?</v>
      </c>
      <c r="G679" t="e">
        <f ca="1"/>
        <v>#NAME?</v>
      </c>
      <c r="H679" t="e">
        <f ca="1"/>
        <v>#NAME?</v>
      </c>
      <c r="I679" t="e">
        <f ca="1"/>
        <v>#NAME?</v>
      </c>
    </row>
    <row r="680" spans="1:9" x14ac:dyDescent="0.2">
      <c r="A680" t="e">
        <f ca="1"/>
        <v>#NAME?</v>
      </c>
      <c r="B680" t="e">
        <f ca="1"/>
        <v>#NAME?</v>
      </c>
      <c r="C680" t="e">
        <f ca="1"/>
        <v>#NAME?</v>
      </c>
      <c r="D680" t="e">
        <f ca="1"/>
        <v>#NAME?</v>
      </c>
      <c r="E680" t="e">
        <f ca="1"/>
        <v>#NAME?</v>
      </c>
      <c r="F680" t="e">
        <f ca="1"/>
        <v>#NAME?</v>
      </c>
      <c r="G680" t="e">
        <f ca="1"/>
        <v>#NAME?</v>
      </c>
      <c r="H680" t="e">
        <f ca="1"/>
        <v>#NAME?</v>
      </c>
      <c r="I680" t="e">
        <f ca="1"/>
        <v>#NAME?</v>
      </c>
    </row>
    <row r="681" spans="1:9" x14ac:dyDescent="0.2">
      <c r="A681" t="e">
        <f ca="1"/>
        <v>#NAME?</v>
      </c>
      <c r="B681" t="e">
        <f ca="1"/>
        <v>#NAME?</v>
      </c>
      <c r="C681" t="e">
        <f ca="1"/>
        <v>#NAME?</v>
      </c>
      <c r="D681" t="e">
        <f ca="1"/>
        <v>#NAME?</v>
      </c>
      <c r="E681" t="e">
        <f ca="1"/>
        <v>#NAME?</v>
      </c>
      <c r="F681" t="e">
        <f ca="1"/>
        <v>#NAME?</v>
      </c>
      <c r="G681" t="e">
        <f ca="1"/>
        <v>#NAME?</v>
      </c>
      <c r="H681" t="e">
        <f ca="1"/>
        <v>#NAME?</v>
      </c>
      <c r="I681" t="e">
        <f ca="1"/>
        <v>#NAME?</v>
      </c>
    </row>
    <row r="682" spans="1:9" x14ac:dyDescent="0.2">
      <c r="A682" t="e">
        <f ca="1"/>
        <v>#NAME?</v>
      </c>
      <c r="B682" t="e">
        <f ca="1"/>
        <v>#NAME?</v>
      </c>
      <c r="C682" t="e">
        <f ca="1"/>
        <v>#NAME?</v>
      </c>
      <c r="D682" t="e">
        <f ca="1"/>
        <v>#NAME?</v>
      </c>
      <c r="E682" t="e">
        <f ca="1"/>
        <v>#NAME?</v>
      </c>
      <c r="F682" t="e">
        <f ca="1"/>
        <v>#NAME?</v>
      </c>
      <c r="G682" t="e">
        <f ca="1"/>
        <v>#NAME?</v>
      </c>
      <c r="H682" t="e">
        <f ca="1"/>
        <v>#NAME?</v>
      </c>
      <c r="I682" t="e">
        <f ca="1"/>
        <v>#NAME?</v>
      </c>
    </row>
    <row r="683" spans="1:9" x14ac:dyDescent="0.2">
      <c r="A683" t="e">
        <f ca="1"/>
        <v>#NAME?</v>
      </c>
      <c r="B683" t="e">
        <f ca="1"/>
        <v>#NAME?</v>
      </c>
      <c r="C683" t="e">
        <f ca="1"/>
        <v>#NAME?</v>
      </c>
      <c r="D683" t="e">
        <f ca="1"/>
        <v>#NAME?</v>
      </c>
      <c r="E683" t="e">
        <f ca="1"/>
        <v>#NAME?</v>
      </c>
      <c r="F683" t="e">
        <f ca="1"/>
        <v>#NAME?</v>
      </c>
      <c r="G683" t="e">
        <f ca="1"/>
        <v>#NAME?</v>
      </c>
      <c r="H683" t="e">
        <f ca="1"/>
        <v>#NAME?</v>
      </c>
      <c r="I683" t="e">
        <f ca="1"/>
        <v>#NAME?</v>
      </c>
    </row>
    <row r="684" spans="1:9" x14ac:dyDescent="0.2">
      <c r="A684" t="e">
        <f ca="1"/>
        <v>#NAME?</v>
      </c>
      <c r="B684" t="e">
        <f ca="1"/>
        <v>#NAME?</v>
      </c>
      <c r="C684" t="e">
        <f ca="1"/>
        <v>#NAME?</v>
      </c>
      <c r="D684" t="e">
        <f ca="1"/>
        <v>#NAME?</v>
      </c>
      <c r="E684" t="e">
        <f ca="1"/>
        <v>#NAME?</v>
      </c>
      <c r="F684" t="e">
        <f ca="1"/>
        <v>#NAME?</v>
      </c>
      <c r="G684" t="e">
        <f ca="1"/>
        <v>#NAME?</v>
      </c>
      <c r="H684" t="e">
        <f ca="1"/>
        <v>#NAME?</v>
      </c>
      <c r="I684" t="e">
        <f ca="1"/>
        <v>#NAME?</v>
      </c>
    </row>
    <row r="685" spans="1:9" x14ac:dyDescent="0.2">
      <c r="A685" t="e">
        <f ca="1"/>
        <v>#NAME?</v>
      </c>
      <c r="B685" t="e">
        <f ca="1"/>
        <v>#NAME?</v>
      </c>
      <c r="C685" t="e">
        <f ca="1"/>
        <v>#NAME?</v>
      </c>
      <c r="D685" t="e">
        <f ca="1"/>
        <v>#NAME?</v>
      </c>
      <c r="E685" t="e">
        <f ca="1"/>
        <v>#NAME?</v>
      </c>
      <c r="F685" t="e">
        <f ca="1"/>
        <v>#NAME?</v>
      </c>
      <c r="G685" t="e">
        <f ca="1"/>
        <v>#NAME?</v>
      </c>
      <c r="H685" t="e">
        <f ca="1"/>
        <v>#NAME?</v>
      </c>
      <c r="I685" t="e">
        <f ca="1"/>
        <v>#NAME?</v>
      </c>
    </row>
    <row r="686" spans="1:9" x14ac:dyDescent="0.2">
      <c r="A686" t="e">
        <f ca="1"/>
        <v>#NAME?</v>
      </c>
      <c r="B686" t="e">
        <f ca="1"/>
        <v>#NAME?</v>
      </c>
      <c r="C686" t="e">
        <f ca="1"/>
        <v>#NAME?</v>
      </c>
      <c r="D686" t="e">
        <f ca="1"/>
        <v>#NAME?</v>
      </c>
      <c r="E686" t="e">
        <f ca="1"/>
        <v>#NAME?</v>
      </c>
      <c r="F686" t="e">
        <f ca="1"/>
        <v>#NAME?</v>
      </c>
      <c r="G686" t="e">
        <f ca="1"/>
        <v>#NAME?</v>
      </c>
      <c r="H686" t="e">
        <f ca="1"/>
        <v>#NAME?</v>
      </c>
      <c r="I686" t="e">
        <f ca="1"/>
        <v>#NAME?</v>
      </c>
    </row>
    <row r="687" spans="1:9" x14ac:dyDescent="0.2">
      <c r="A687" t="e">
        <f ca="1"/>
        <v>#NAME?</v>
      </c>
      <c r="B687" t="e">
        <f ca="1"/>
        <v>#NAME?</v>
      </c>
      <c r="C687" t="e">
        <f ca="1"/>
        <v>#NAME?</v>
      </c>
      <c r="D687" t="e">
        <f ca="1"/>
        <v>#NAME?</v>
      </c>
      <c r="E687" t="e">
        <f ca="1"/>
        <v>#NAME?</v>
      </c>
      <c r="F687" t="e">
        <f ca="1"/>
        <v>#NAME?</v>
      </c>
      <c r="G687" t="e">
        <f ca="1"/>
        <v>#NAME?</v>
      </c>
      <c r="H687" t="e">
        <f ca="1"/>
        <v>#NAME?</v>
      </c>
      <c r="I687" t="e">
        <f ca="1"/>
        <v>#NAME?</v>
      </c>
    </row>
    <row r="688" spans="1:9" x14ac:dyDescent="0.2">
      <c r="A688" t="e">
        <f ca="1"/>
        <v>#NAME?</v>
      </c>
      <c r="B688" t="e">
        <f ca="1"/>
        <v>#NAME?</v>
      </c>
      <c r="C688" t="e">
        <f ca="1"/>
        <v>#NAME?</v>
      </c>
      <c r="D688" t="e">
        <f ca="1"/>
        <v>#NAME?</v>
      </c>
      <c r="E688" t="e">
        <f ca="1"/>
        <v>#NAME?</v>
      </c>
      <c r="F688" t="e">
        <f ca="1"/>
        <v>#NAME?</v>
      </c>
      <c r="G688" t="e">
        <f ca="1"/>
        <v>#NAME?</v>
      </c>
      <c r="H688" t="e">
        <f ca="1"/>
        <v>#NAME?</v>
      </c>
      <c r="I688" t="e">
        <f ca="1"/>
        <v>#NAME?</v>
      </c>
    </row>
    <row r="689" spans="1:9" x14ac:dyDescent="0.2">
      <c r="A689" t="e">
        <f ca="1"/>
        <v>#NAME?</v>
      </c>
      <c r="B689" t="e">
        <f ca="1"/>
        <v>#NAME?</v>
      </c>
      <c r="C689" t="e">
        <f ca="1"/>
        <v>#NAME?</v>
      </c>
      <c r="D689" t="e">
        <f ca="1"/>
        <v>#NAME?</v>
      </c>
      <c r="E689" t="e">
        <f ca="1"/>
        <v>#NAME?</v>
      </c>
      <c r="F689" t="e">
        <f ca="1"/>
        <v>#NAME?</v>
      </c>
      <c r="G689" t="e">
        <f ca="1"/>
        <v>#NAME?</v>
      </c>
      <c r="H689" t="e">
        <f ca="1"/>
        <v>#NAME?</v>
      </c>
      <c r="I689" t="e">
        <f ca="1"/>
        <v>#NAME?</v>
      </c>
    </row>
    <row r="690" spans="1:9" x14ac:dyDescent="0.2">
      <c r="A690" t="e">
        <f ca="1"/>
        <v>#NAME?</v>
      </c>
      <c r="B690" t="e">
        <f ca="1"/>
        <v>#NAME?</v>
      </c>
      <c r="C690" t="e">
        <f ca="1"/>
        <v>#NAME?</v>
      </c>
      <c r="D690" t="e">
        <f ca="1"/>
        <v>#NAME?</v>
      </c>
      <c r="E690" t="e">
        <f ca="1"/>
        <v>#NAME?</v>
      </c>
      <c r="F690" t="e">
        <f ca="1"/>
        <v>#NAME?</v>
      </c>
      <c r="G690" t="e">
        <f ca="1"/>
        <v>#NAME?</v>
      </c>
      <c r="H690" t="e">
        <f ca="1"/>
        <v>#NAME?</v>
      </c>
      <c r="I690" t="e">
        <f ca="1"/>
        <v>#NAME?</v>
      </c>
    </row>
    <row r="691" spans="1:9" x14ac:dyDescent="0.2">
      <c r="A691" t="e">
        <f ca="1"/>
        <v>#NAME?</v>
      </c>
      <c r="B691" t="e">
        <f ca="1"/>
        <v>#NAME?</v>
      </c>
      <c r="C691" t="e">
        <f ca="1"/>
        <v>#NAME?</v>
      </c>
      <c r="D691" t="e">
        <f ca="1"/>
        <v>#NAME?</v>
      </c>
      <c r="E691" t="e">
        <f ca="1"/>
        <v>#NAME?</v>
      </c>
      <c r="F691" t="e">
        <f ca="1"/>
        <v>#NAME?</v>
      </c>
      <c r="G691" t="e">
        <f ca="1"/>
        <v>#NAME?</v>
      </c>
      <c r="H691" t="e">
        <f ca="1"/>
        <v>#NAME?</v>
      </c>
      <c r="I691" t="e">
        <f ca="1"/>
        <v>#NAME?</v>
      </c>
    </row>
    <row r="692" spans="1:9" x14ac:dyDescent="0.2">
      <c r="A692" t="e">
        <f ca="1"/>
        <v>#NAME?</v>
      </c>
      <c r="B692" t="e">
        <f ca="1"/>
        <v>#NAME?</v>
      </c>
      <c r="C692" t="e">
        <f ca="1"/>
        <v>#NAME?</v>
      </c>
      <c r="D692" t="e">
        <f ca="1"/>
        <v>#NAME?</v>
      </c>
      <c r="E692" t="e">
        <f ca="1"/>
        <v>#NAME?</v>
      </c>
      <c r="F692" t="e">
        <f ca="1"/>
        <v>#NAME?</v>
      </c>
      <c r="G692" t="e">
        <f ca="1"/>
        <v>#NAME?</v>
      </c>
      <c r="H692" t="e">
        <f ca="1"/>
        <v>#NAME?</v>
      </c>
      <c r="I692" t="e">
        <f ca="1"/>
        <v>#NAME?</v>
      </c>
    </row>
    <row r="693" spans="1:9" x14ac:dyDescent="0.2">
      <c r="A693" t="e">
        <f ca="1"/>
        <v>#NAME?</v>
      </c>
      <c r="B693" t="e">
        <f ca="1"/>
        <v>#NAME?</v>
      </c>
      <c r="C693" t="e">
        <f ca="1"/>
        <v>#NAME?</v>
      </c>
      <c r="D693" t="e">
        <f ca="1"/>
        <v>#NAME?</v>
      </c>
      <c r="E693" t="e">
        <f ca="1"/>
        <v>#NAME?</v>
      </c>
      <c r="F693" t="e">
        <f ca="1"/>
        <v>#NAME?</v>
      </c>
      <c r="G693" t="e">
        <f ca="1"/>
        <v>#NAME?</v>
      </c>
      <c r="H693" t="e">
        <f ca="1"/>
        <v>#NAME?</v>
      </c>
      <c r="I693" t="e">
        <f ca="1"/>
        <v>#NAME?</v>
      </c>
    </row>
    <row r="694" spans="1:9" x14ac:dyDescent="0.2">
      <c r="A694" t="e">
        <f ca="1"/>
        <v>#NAME?</v>
      </c>
      <c r="B694" t="e">
        <f ca="1"/>
        <v>#NAME?</v>
      </c>
      <c r="C694" t="e">
        <f ca="1"/>
        <v>#NAME?</v>
      </c>
      <c r="D694" t="e">
        <f ca="1"/>
        <v>#NAME?</v>
      </c>
      <c r="E694" t="e">
        <f ca="1"/>
        <v>#NAME?</v>
      </c>
      <c r="F694" t="e">
        <f ca="1"/>
        <v>#NAME?</v>
      </c>
      <c r="G694" t="e">
        <f ca="1"/>
        <v>#NAME?</v>
      </c>
      <c r="H694" t="e">
        <f ca="1"/>
        <v>#NAME?</v>
      </c>
      <c r="I694" t="e">
        <f ca="1"/>
        <v>#NAME?</v>
      </c>
    </row>
    <row r="695" spans="1:9" x14ac:dyDescent="0.2">
      <c r="A695" t="e">
        <f ca="1"/>
        <v>#NAME?</v>
      </c>
      <c r="B695" t="e">
        <f ca="1"/>
        <v>#NAME?</v>
      </c>
      <c r="C695" t="e">
        <f ca="1"/>
        <v>#NAME?</v>
      </c>
      <c r="D695" t="e">
        <f ca="1"/>
        <v>#NAME?</v>
      </c>
      <c r="E695" t="e">
        <f ca="1"/>
        <v>#NAME?</v>
      </c>
      <c r="F695" t="e">
        <f ca="1"/>
        <v>#NAME?</v>
      </c>
      <c r="G695" t="e">
        <f ca="1"/>
        <v>#NAME?</v>
      </c>
      <c r="H695" t="e">
        <f ca="1"/>
        <v>#NAME?</v>
      </c>
      <c r="I695" t="e">
        <f ca="1"/>
        <v>#NAME?</v>
      </c>
    </row>
    <row r="696" spans="1:9" x14ac:dyDescent="0.2">
      <c r="A696" t="e">
        <f ca="1"/>
        <v>#NAME?</v>
      </c>
      <c r="B696" t="e">
        <f ca="1"/>
        <v>#NAME?</v>
      </c>
      <c r="C696" t="e">
        <f ca="1"/>
        <v>#NAME?</v>
      </c>
      <c r="D696" t="e">
        <f ca="1"/>
        <v>#NAME?</v>
      </c>
      <c r="E696" t="e">
        <f ca="1"/>
        <v>#NAME?</v>
      </c>
      <c r="F696" t="e">
        <f ca="1"/>
        <v>#NAME?</v>
      </c>
      <c r="G696" t="e">
        <f ca="1"/>
        <v>#NAME?</v>
      </c>
      <c r="H696" t="e">
        <f ca="1"/>
        <v>#NAME?</v>
      </c>
      <c r="I696" t="e">
        <f ca="1"/>
        <v>#NAME?</v>
      </c>
    </row>
    <row r="697" spans="1:9" x14ac:dyDescent="0.2">
      <c r="A697" t="e">
        <f ca="1"/>
        <v>#NAME?</v>
      </c>
      <c r="B697" t="e">
        <f ca="1"/>
        <v>#NAME?</v>
      </c>
      <c r="C697" t="e">
        <f ca="1"/>
        <v>#NAME?</v>
      </c>
      <c r="D697" t="e">
        <f ca="1"/>
        <v>#NAME?</v>
      </c>
      <c r="E697" t="e">
        <f ca="1"/>
        <v>#NAME?</v>
      </c>
      <c r="F697" t="e">
        <f ca="1"/>
        <v>#NAME?</v>
      </c>
      <c r="G697" t="e">
        <f ca="1"/>
        <v>#NAME?</v>
      </c>
      <c r="H697" t="e">
        <f ca="1"/>
        <v>#NAME?</v>
      </c>
      <c r="I697" t="e">
        <f ca="1"/>
        <v>#NAME?</v>
      </c>
    </row>
    <row r="698" spans="1:9" x14ac:dyDescent="0.2">
      <c r="A698" t="e">
        <f ca="1"/>
        <v>#NAME?</v>
      </c>
      <c r="B698" t="e">
        <f ca="1"/>
        <v>#NAME?</v>
      </c>
      <c r="C698" t="e">
        <f ca="1"/>
        <v>#NAME?</v>
      </c>
      <c r="D698" t="e">
        <f ca="1"/>
        <v>#NAME?</v>
      </c>
      <c r="E698" t="e">
        <f ca="1"/>
        <v>#NAME?</v>
      </c>
      <c r="F698" t="e">
        <f ca="1"/>
        <v>#NAME?</v>
      </c>
      <c r="G698" t="e">
        <f ca="1"/>
        <v>#NAME?</v>
      </c>
      <c r="H698" t="e">
        <f ca="1"/>
        <v>#NAME?</v>
      </c>
      <c r="I698" t="e">
        <f ca="1"/>
        <v>#NAME?</v>
      </c>
    </row>
    <row r="699" spans="1:9" x14ac:dyDescent="0.2">
      <c r="A699" t="e">
        <f ca="1"/>
        <v>#NAME?</v>
      </c>
      <c r="B699" t="e">
        <f ca="1"/>
        <v>#NAME?</v>
      </c>
      <c r="C699" t="e">
        <f ca="1"/>
        <v>#NAME?</v>
      </c>
      <c r="D699" t="e">
        <f ca="1"/>
        <v>#NAME?</v>
      </c>
      <c r="E699" t="e">
        <f ca="1"/>
        <v>#NAME?</v>
      </c>
      <c r="F699" t="e">
        <f ca="1"/>
        <v>#NAME?</v>
      </c>
      <c r="G699" t="e">
        <f ca="1"/>
        <v>#NAME?</v>
      </c>
      <c r="H699" t="e">
        <f ca="1"/>
        <v>#NAME?</v>
      </c>
      <c r="I699" t="e">
        <f ca="1"/>
        <v>#NAME?</v>
      </c>
    </row>
    <row r="700" spans="1:9" x14ac:dyDescent="0.2">
      <c r="A700" t="e">
        <f ca="1"/>
        <v>#NAME?</v>
      </c>
      <c r="B700" t="e">
        <f ca="1"/>
        <v>#NAME?</v>
      </c>
      <c r="C700" t="e">
        <f ca="1"/>
        <v>#NAME?</v>
      </c>
      <c r="D700" t="e">
        <f ca="1"/>
        <v>#NAME?</v>
      </c>
      <c r="E700" t="e">
        <f ca="1"/>
        <v>#NAME?</v>
      </c>
      <c r="F700" t="e">
        <f ca="1"/>
        <v>#NAME?</v>
      </c>
      <c r="G700" t="e">
        <f ca="1"/>
        <v>#NAME?</v>
      </c>
      <c r="H700" t="e">
        <f ca="1"/>
        <v>#NAME?</v>
      </c>
      <c r="I700" t="e">
        <f ca="1"/>
        <v>#NAME?</v>
      </c>
    </row>
    <row r="701" spans="1:9" x14ac:dyDescent="0.2">
      <c r="A701" t="e">
        <f ca="1"/>
        <v>#NAME?</v>
      </c>
      <c r="B701" t="e">
        <f ca="1"/>
        <v>#NAME?</v>
      </c>
      <c r="C701" t="e">
        <f ca="1"/>
        <v>#NAME?</v>
      </c>
      <c r="D701" t="e">
        <f ca="1"/>
        <v>#NAME?</v>
      </c>
      <c r="E701" t="e">
        <f ca="1"/>
        <v>#NAME?</v>
      </c>
      <c r="F701" t="e">
        <f ca="1"/>
        <v>#NAME?</v>
      </c>
      <c r="G701" t="e">
        <f ca="1"/>
        <v>#NAME?</v>
      </c>
      <c r="H701" t="e">
        <f ca="1"/>
        <v>#NAME?</v>
      </c>
      <c r="I701" t="e">
        <f ca="1"/>
        <v>#NAME?</v>
      </c>
    </row>
    <row r="702" spans="1:9" x14ac:dyDescent="0.2">
      <c r="A702" t="e">
        <f ca="1"/>
        <v>#NAME?</v>
      </c>
      <c r="B702" t="e">
        <f ca="1"/>
        <v>#NAME?</v>
      </c>
      <c r="C702" t="e">
        <f ca="1"/>
        <v>#NAME?</v>
      </c>
      <c r="D702" t="e">
        <f ca="1"/>
        <v>#NAME?</v>
      </c>
      <c r="E702" t="e">
        <f ca="1"/>
        <v>#NAME?</v>
      </c>
      <c r="F702" t="e">
        <f ca="1"/>
        <v>#NAME?</v>
      </c>
      <c r="G702" t="e">
        <f ca="1"/>
        <v>#NAME?</v>
      </c>
      <c r="H702" t="e">
        <f ca="1"/>
        <v>#NAME?</v>
      </c>
      <c r="I702" t="e">
        <f ca="1"/>
        <v>#NAME?</v>
      </c>
    </row>
    <row r="703" spans="1:9" x14ac:dyDescent="0.2">
      <c r="A703" t="e">
        <f ca="1"/>
        <v>#NAME?</v>
      </c>
      <c r="B703" t="e">
        <f ca="1"/>
        <v>#NAME?</v>
      </c>
      <c r="C703" t="e">
        <f ca="1"/>
        <v>#NAME?</v>
      </c>
      <c r="D703" t="e">
        <f ca="1"/>
        <v>#NAME?</v>
      </c>
      <c r="E703" t="e">
        <f ca="1"/>
        <v>#NAME?</v>
      </c>
      <c r="F703" t="e">
        <f ca="1"/>
        <v>#NAME?</v>
      </c>
      <c r="G703" t="e">
        <f ca="1"/>
        <v>#NAME?</v>
      </c>
      <c r="H703" t="e">
        <f ca="1"/>
        <v>#NAME?</v>
      </c>
      <c r="I703" t="e">
        <f ca="1"/>
        <v>#NAME?</v>
      </c>
    </row>
    <row r="704" spans="1:9" x14ac:dyDescent="0.2">
      <c r="A704" t="e">
        <f ca="1"/>
        <v>#NAME?</v>
      </c>
      <c r="B704" t="e">
        <f ca="1"/>
        <v>#NAME?</v>
      </c>
      <c r="C704" t="e">
        <f ca="1"/>
        <v>#NAME?</v>
      </c>
      <c r="D704" t="e">
        <f ca="1"/>
        <v>#NAME?</v>
      </c>
      <c r="E704" t="e">
        <f ca="1"/>
        <v>#NAME?</v>
      </c>
      <c r="F704" t="e">
        <f ca="1"/>
        <v>#NAME?</v>
      </c>
      <c r="G704" t="e">
        <f ca="1"/>
        <v>#NAME?</v>
      </c>
      <c r="H704" t="e">
        <f ca="1"/>
        <v>#NAME?</v>
      </c>
      <c r="I704" t="e">
        <f ca="1"/>
        <v>#NAME?</v>
      </c>
    </row>
    <row r="705" spans="1:9" x14ac:dyDescent="0.2">
      <c r="A705" t="e">
        <f ca="1"/>
        <v>#NAME?</v>
      </c>
      <c r="B705" t="e">
        <f ca="1"/>
        <v>#NAME?</v>
      </c>
      <c r="C705" t="e">
        <f ca="1"/>
        <v>#NAME?</v>
      </c>
      <c r="D705" t="e">
        <f ca="1"/>
        <v>#NAME?</v>
      </c>
      <c r="E705" t="e">
        <f ca="1"/>
        <v>#NAME?</v>
      </c>
      <c r="F705" t="e">
        <f ca="1"/>
        <v>#NAME?</v>
      </c>
      <c r="G705" t="e">
        <f ca="1"/>
        <v>#NAME?</v>
      </c>
      <c r="H705" t="e">
        <f ca="1"/>
        <v>#NAME?</v>
      </c>
      <c r="I705" t="e">
        <f ca="1"/>
        <v>#NAME?</v>
      </c>
    </row>
    <row r="706" spans="1:9" x14ac:dyDescent="0.2">
      <c r="A706" t="e">
        <f ca="1"/>
        <v>#NAME?</v>
      </c>
      <c r="B706" t="e">
        <f ca="1"/>
        <v>#NAME?</v>
      </c>
      <c r="C706" t="e">
        <f ca="1"/>
        <v>#NAME?</v>
      </c>
      <c r="D706" t="e">
        <f ca="1"/>
        <v>#NAME?</v>
      </c>
      <c r="E706" t="e">
        <f ca="1"/>
        <v>#NAME?</v>
      </c>
      <c r="F706" t="e">
        <f ca="1"/>
        <v>#NAME?</v>
      </c>
      <c r="G706" t="e">
        <f ca="1"/>
        <v>#NAME?</v>
      </c>
      <c r="H706" t="e">
        <f ca="1"/>
        <v>#NAME?</v>
      </c>
      <c r="I706" t="e">
        <f ca="1"/>
        <v>#NAME?</v>
      </c>
    </row>
    <row r="707" spans="1:9" x14ac:dyDescent="0.2">
      <c r="A707" t="e">
        <f ca="1"/>
        <v>#NAME?</v>
      </c>
      <c r="B707" t="e">
        <f ca="1"/>
        <v>#NAME?</v>
      </c>
      <c r="C707" t="e">
        <f ca="1"/>
        <v>#NAME?</v>
      </c>
      <c r="D707" t="e">
        <f ca="1"/>
        <v>#NAME?</v>
      </c>
      <c r="E707" t="e">
        <f ca="1"/>
        <v>#NAME?</v>
      </c>
      <c r="F707" t="e">
        <f ca="1"/>
        <v>#NAME?</v>
      </c>
      <c r="G707" t="e">
        <f ca="1"/>
        <v>#NAME?</v>
      </c>
      <c r="H707" t="e">
        <f ca="1"/>
        <v>#NAME?</v>
      </c>
      <c r="I707" t="e">
        <f ca="1"/>
        <v>#NAME?</v>
      </c>
    </row>
    <row r="708" spans="1:9" x14ac:dyDescent="0.2">
      <c r="A708" t="e">
        <f ca="1"/>
        <v>#NAME?</v>
      </c>
      <c r="B708" t="e">
        <f ca="1"/>
        <v>#NAME?</v>
      </c>
      <c r="C708" t="e">
        <f ca="1"/>
        <v>#NAME?</v>
      </c>
      <c r="D708" t="e">
        <f ca="1"/>
        <v>#NAME?</v>
      </c>
      <c r="E708" t="e">
        <f ca="1"/>
        <v>#NAME?</v>
      </c>
      <c r="F708" t="e">
        <f ca="1"/>
        <v>#NAME?</v>
      </c>
      <c r="G708" t="e">
        <f ca="1"/>
        <v>#NAME?</v>
      </c>
      <c r="H708" t="e">
        <f ca="1"/>
        <v>#NAME?</v>
      </c>
      <c r="I708" t="e">
        <f ca="1"/>
        <v>#NAME?</v>
      </c>
    </row>
    <row r="709" spans="1:9" x14ac:dyDescent="0.2">
      <c r="A709" t="e">
        <f ca="1"/>
        <v>#NAME?</v>
      </c>
      <c r="B709" t="e">
        <f ca="1"/>
        <v>#NAME?</v>
      </c>
      <c r="C709" t="e">
        <f ca="1"/>
        <v>#NAME?</v>
      </c>
      <c r="D709" t="e">
        <f ca="1"/>
        <v>#NAME?</v>
      </c>
      <c r="E709" t="e">
        <f ca="1"/>
        <v>#NAME?</v>
      </c>
      <c r="F709" t="e">
        <f ca="1"/>
        <v>#NAME?</v>
      </c>
      <c r="G709" t="e">
        <f ca="1"/>
        <v>#NAME?</v>
      </c>
      <c r="H709" t="e">
        <f ca="1"/>
        <v>#NAME?</v>
      </c>
      <c r="I709" t="e">
        <f ca="1"/>
        <v>#NAME?</v>
      </c>
    </row>
    <row r="710" spans="1:9" x14ac:dyDescent="0.2">
      <c r="A710" t="e">
        <f ca="1"/>
        <v>#NAME?</v>
      </c>
      <c r="B710" t="e">
        <f ca="1"/>
        <v>#NAME?</v>
      </c>
      <c r="C710" t="e">
        <f ca="1"/>
        <v>#NAME?</v>
      </c>
      <c r="D710" t="e">
        <f ca="1"/>
        <v>#NAME?</v>
      </c>
      <c r="E710" t="e">
        <f ca="1"/>
        <v>#NAME?</v>
      </c>
      <c r="F710" t="e">
        <f ca="1"/>
        <v>#NAME?</v>
      </c>
      <c r="G710" t="e">
        <f ca="1"/>
        <v>#NAME?</v>
      </c>
      <c r="H710" t="e">
        <f ca="1"/>
        <v>#NAME?</v>
      </c>
      <c r="I710" t="e">
        <f ca="1"/>
        <v>#NAME?</v>
      </c>
    </row>
    <row r="711" spans="1:9" x14ac:dyDescent="0.2">
      <c r="A711" t="e">
        <f ca="1"/>
        <v>#NAME?</v>
      </c>
      <c r="B711" t="e">
        <f ca="1"/>
        <v>#NAME?</v>
      </c>
      <c r="C711" t="e">
        <f ca="1"/>
        <v>#NAME?</v>
      </c>
      <c r="D711" t="e">
        <f ca="1"/>
        <v>#NAME?</v>
      </c>
      <c r="E711" t="e">
        <f ca="1"/>
        <v>#NAME?</v>
      </c>
      <c r="F711" t="e">
        <f ca="1"/>
        <v>#NAME?</v>
      </c>
      <c r="G711" t="e">
        <f ca="1"/>
        <v>#NAME?</v>
      </c>
      <c r="H711" t="e">
        <f ca="1"/>
        <v>#NAME?</v>
      </c>
      <c r="I711" t="e">
        <f ca="1"/>
        <v>#NAME?</v>
      </c>
    </row>
    <row r="712" spans="1:9" x14ac:dyDescent="0.2">
      <c r="A712" t="e">
        <f ca="1"/>
        <v>#NAME?</v>
      </c>
      <c r="B712" t="e">
        <f ca="1"/>
        <v>#NAME?</v>
      </c>
      <c r="C712" t="e">
        <f ca="1"/>
        <v>#NAME?</v>
      </c>
      <c r="D712" t="e">
        <f ca="1"/>
        <v>#NAME?</v>
      </c>
      <c r="E712" t="e">
        <f ca="1"/>
        <v>#NAME?</v>
      </c>
      <c r="F712" t="e">
        <f ca="1"/>
        <v>#NAME?</v>
      </c>
      <c r="G712" t="e">
        <f ca="1"/>
        <v>#NAME?</v>
      </c>
      <c r="H712" t="e">
        <f ca="1"/>
        <v>#NAME?</v>
      </c>
      <c r="I712" t="e">
        <f ca="1"/>
        <v>#NAME?</v>
      </c>
    </row>
    <row r="713" spans="1:9" x14ac:dyDescent="0.2">
      <c r="A713" t="e">
        <f ca="1"/>
        <v>#NAME?</v>
      </c>
      <c r="B713" t="e">
        <f ca="1"/>
        <v>#NAME?</v>
      </c>
      <c r="C713" t="e">
        <f ca="1"/>
        <v>#NAME?</v>
      </c>
      <c r="D713" t="e">
        <f ca="1"/>
        <v>#NAME?</v>
      </c>
      <c r="E713" t="e">
        <f ca="1"/>
        <v>#NAME?</v>
      </c>
      <c r="F713" t="e">
        <f ca="1"/>
        <v>#NAME?</v>
      </c>
      <c r="G713" t="e">
        <f ca="1"/>
        <v>#NAME?</v>
      </c>
      <c r="H713" t="e">
        <f ca="1"/>
        <v>#NAME?</v>
      </c>
      <c r="I713" t="e">
        <f ca="1"/>
        <v>#NAME?</v>
      </c>
    </row>
    <row r="714" spans="1:9" x14ac:dyDescent="0.2">
      <c r="A714" t="e">
        <f ca="1"/>
        <v>#NAME?</v>
      </c>
      <c r="B714" t="e">
        <f ca="1"/>
        <v>#NAME?</v>
      </c>
      <c r="C714" t="e">
        <f ca="1"/>
        <v>#NAME?</v>
      </c>
      <c r="D714" t="e">
        <f ca="1"/>
        <v>#NAME?</v>
      </c>
      <c r="E714" t="e">
        <f ca="1"/>
        <v>#NAME?</v>
      </c>
      <c r="F714" t="e">
        <f ca="1"/>
        <v>#NAME?</v>
      </c>
      <c r="G714" t="e">
        <f ca="1"/>
        <v>#NAME?</v>
      </c>
      <c r="H714" t="e">
        <f ca="1"/>
        <v>#NAME?</v>
      </c>
      <c r="I714" t="e">
        <f ca="1"/>
        <v>#NAME?</v>
      </c>
    </row>
    <row r="715" spans="1:9" x14ac:dyDescent="0.2">
      <c r="A715" t="e">
        <f ca="1"/>
        <v>#NAME?</v>
      </c>
      <c r="B715" t="e">
        <f ca="1"/>
        <v>#NAME?</v>
      </c>
      <c r="C715" t="e">
        <f ca="1"/>
        <v>#NAME?</v>
      </c>
      <c r="D715" t="e">
        <f ca="1"/>
        <v>#NAME?</v>
      </c>
      <c r="E715" t="e">
        <f ca="1"/>
        <v>#NAME?</v>
      </c>
      <c r="F715" t="e">
        <f ca="1"/>
        <v>#NAME?</v>
      </c>
      <c r="G715" t="e">
        <f ca="1"/>
        <v>#NAME?</v>
      </c>
      <c r="H715" t="e">
        <f ca="1"/>
        <v>#NAME?</v>
      </c>
      <c r="I715" t="e">
        <f ca="1"/>
        <v>#NAME?</v>
      </c>
    </row>
    <row r="716" spans="1:9" x14ac:dyDescent="0.2">
      <c r="A716" t="e">
        <f ca="1"/>
        <v>#NAME?</v>
      </c>
      <c r="B716" t="e">
        <f ca="1"/>
        <v>#NAME?</v>
      </c>
      <c r="C716" t="e">
        <f ca="1"/>
        <v>#NAME?</v>
      </c>
      <c r="D716" t="e">
        <f ca="1"/>
        <v>#NAME?</v>
      </c>
      <c r="E716" t="e">
        <f ca="1"/>
        <v>#NAME?</v>
      </c>
      <c r="F716" t="e">
        <f ca="1"/>
        <v>#NAME?</v>
      </c>
      <c r="G716" t="e">
        <f ca="1"/>
        <v>#NAME?</v>
      </c>
      <c r="H716" t="e">
        <f ca="1"/>
        <v>#NAME?</v>
      </c>
      <c r="I716" t="e">
        <f ca="1"/>
        <v>#NAME?</v>
      </c>
    </row>
    <row r="717" spans="1:9" x14ac:dyDescent="0.2">
      <c r="A717" t="e">
        <f ca="1"/>
        <v>#NAME?</v>
      </c>
      <c r="B717" t="e">
        <f ca="1"/>
        <v>#NAME?</v>
      </c>
      <c r="C717" t="e">
        <f ca="1"/>
        <v>#NAME?</v>
      </c>
      <c r="D717" t="e">
        <f ca="1"/>
        <v>#NAME?</v>
      </c>
      <c r="E717" t="e">
        <f ca="1"/>
        <v>#NAME?</v>
      </c>
      <c r="F717" t="e">
        <f ca="1"/>
        <v>#NAME?</v>
      </c>
      <c r="G717" t="e">
        <f ca="1"/>
        <v>#NAME?</v>
      </c>
      <c r="H717" t="e">
        <f ca="1"/>
        <v>#NAME?</v>
      </c>
      <c r="I717" t="e">
        <f ca="1"/>
        <v>#NAME?</v>
      </c>
    </row>
    <row r="718" spans="1:9" x14ac:dyDescent="0.2">
      <c r="A718" t="e">
        <f ca="1"/>
        <v>#NAME?</v>
      </c>
      <c r="B718" t="e">
        <f ca="1"/>
        <v>#NAME?</v>
      </c>
      <c r="C718" t="e">
        <f ca="1"/>
        <v>#NAME?</v>
      </c>
      <c r="D718" t="e">
        <f ca="1"/>
        <v>#NAME?</v>
      </c>
      <c r="E718" t="e">
        <f ca="1"/>
        <v>#NAME?</v>
      </c>
      <c r="F718" t="e">
        <f ca="1"/>
        <v>#NAME?</v>
      </c>
      <c r="G718" t="e">
        <f ca="1"/>
        <v>#NAME?</v>
      </c>
      <c r="H718" t="e">
        <f ca="1"/>
        <v>#NAME?</v>
      </c>
      <c r="I718" t="e">
        <f ca="1"/>
        <v>#NAME?</v>
      </c>
    </row>
    <row r="719" spans="1:9" x14ac:dyDescent="0.2">
      <c r="A719" t="e">
        <f ca="1"/>
        <v>#NAME?</v>
      </c>
      <c r="B719" t="e">
        <f ca="1"/>
        <v>#NAME?</v>
      </c>
      <c r="C719" t="e">
        <f ca="1"/>
        <v>#NAME?</v>
      </c>
      <c r="D719" t="e">
        <f ca="1"/>
        <v>#NAME?</v>
      </c>
      <c r="E719" t="e">
        <f ca="1"/>
        <v>#NAME?</v>
      </c>
      <c r="F719" t="e">
        <f ca="1"/>
        <v>#NAME?</v>
      </c>
      <c r="G719" t="e">
        <f ca="1"/>
        <v>#NAME?</v>
      </c>
      <c r="H719" t="e">
        <f ca="1"/>
        <v>#NAME?</v>
      </c>
      <c r="I719" t="e">
        <f ca="1"/>
        <v>#NAME?</v>
      </c>
    </row>
    <row r="720" spans="1:9" x14ac:dyDescent="0.2">
      <c r="A720" t="e">
        <f ca="1"/>
        <v>#NAME?</v>
      </c>
      <c r="B720" t="e">
        <f ca="1"/>
        <v>#NAME?</v>
      </c>
      <c r="C720" t="e">
        <f ca="1"/>
        <v>#NAME?</v>
      </c>
      <c r="D720" t="e">
        <f ca="1"/>
        <v>#NAME?</v>
      </c>
      <c r="E720" t="e">
        <f ca="1"/>
        <v>#NAME?</v>
      </c>
      <c r="F720" t="e">
        <f ca="1"/>
        <v>#NAME?</v>
      </c>
      <c r="G720" t="e">
        <f ca="1"/>
        <v>#NAME?</v>
      </c>
      <c r="H720" t="e">
        <f ca="1"/>
        <v>#NAME?</v>
      </c>
      <c r="I720" t="e">
        <f ca="1"/>
        <v>#NAME?</v>
      </c>
    </row>
    <row r="721" spans="1:9" x14ac:dyDescent="0.2">
      <c r="A721" t="e">
        <f ca="1"/>
        <v>#NAME?</v>
      </c>
      <c r="B721" t="e">
        <f ca="1"/>
        <v>#NAME?</v>
      </c>
      <c r="C721" t="e">
        <f ca="1"/>
        <v>#NAME?</v>
      </c>
      <c r="D721" t="e">
        <f ca="1"/>
        <v>#NAME?</v>
      </c>
      <c r="E721" t="e">
        <f ca="1"/>
        <v>#NAME?</v>
      </c>
      <c r="F721" t="e">
        <f ca="1"/>
        <v>#NAME?</v>
      </c>
      <c r="G721" t="e">
        <f ca="1"/>
        <v>#NAME?</v>
      </c>
      <c r="H721" t="e">
        <f ca="1"/>
        <v>#NAME?</v>
      </c>
      <c r="I721" t="e">
        <f ca="1"/>
        <v>#NAME?</v>
      </c>
    </row>
    <row r="722" spans="1:9" x14ac:dyDescent="0.2">
      <c r="A722" t="e">
        <f ca="1"/>
        <v>#NAME?</v>
      </c>
      <c r="B722" t="e">
        <f ca="1"/>
        <v>#NAME?</v>
      </c>
      <c r="C722" t="e">
        <f ca="1"/>
        <v>#NAME?</v>
      </c>
      <c r="D722" t="e">
        <f ca="1"/>
        <v>#NAME?</v>
      </c>
      <c r="E722" t="e">
        <f ca="1"/>
        <v>#NAME?</v>
      </c>
      <c r="F722" t="e">
        <f ca="1"/>
        <v>#NAME?</v>
      </c>
      <c r="G722" t="e">
        <f ca="1"/>
        <v>#NAME?</v>
      </c>
      <c r="H722" t="e">
        <f ca="1"/>
        <v>#NAME?</v>
      </c>
      <c r="I722" t="e">
        <f ca="1"/>
        <v>#NAME?</v>
      </c>
    </row>
    <row r="723" spans="1:9" x14ac:dyDescent="0.2">
      <c r="A723" t="e">
        <f ca="1"/>
        <v>#NAME?</v>
      </c>
      <c r="B723" t="e">
        <f ca="1"/>
        <v>#NAME?</v>
      </c>
      <c r="C723" t="e">
        <f ca="1"/>
        <v>#NAME?</v>
      </c>
      <c r="D723" t="e">
        <f ca="1"/>
        <v>#NAME?</v>
      </c>
      <c r="E723" t="e">
        <f ca="1"/>
        <v>#NAME?</v>
      </c>
      <c r="F723" t="e">
        <f ca="1"/>
        <v>#NAME?</v>
      </c>
      <c r="G723" t="e">
        <f ca="1"/>
        <v>#NAME?</v>
      </c>
      <c r="H723" t="e">
        <f ca="1"/>
        <v>#NAME?</v>
      </c>
      <c r="I723" t="e">
        <f ca="1"/>
        <v>#NAME?</v>
      </c>
    </row>
    <row r="724" spans="1:9" x14ac:dyDescent="0.2">
      <c r="A724" t="e">
        <f ca="1"/>
        <v>#NAME?</v>
      </c>
      <c r="B724" t="e">
        <f ca="1"/>
        <v>#NAME?</v>
      </c>
      <c r="C724" t="e">
        <f ca="1"/>
        <v>#NAME?</v>
      </c>
      <c r="D724" t="e">
        <f ca="1"/>
        <v>#NAME?</v>
      </c>
      <c r="E724" t="e">
        <f ca="1"/>
        <v>#NAME?</v>
      </c>
      <c r="F724" t="e">
        <f ca="1"/>
        <v>#NAME?</v>
      </c>
      <c r="G724" t="e">
        <f ca="1"/>
        <v>#NAME?</v>
      </c>
      <c r="H724" t="e">
        <f ca="1"/>
        <v>#NAME?</v>
      </c>
      <c r="I724" t="e">
        <f ca="1"/>
        <v>#NAME?</v>
      </c>
    </row>
    <row r="725" spans="1:9" x14ac:dyDescent="0.2">
      <c r="A725" t="e">
        <f ca="1"/>
        <v>#NAME?</v>
      </c>
      <c r="B725" t="e">
        <f ca="1"/>
        <v>#NAME?</v>
      </c>
      <c r="C725" t="e">
        <f ca="1"/>
        <v>#NAME?</v>
      </c>
      <c r="D725" t="e">
        <f ca="1"/>
        <v>#NAME?</v>
      </c>
      <c r="E725" t="e">
        <f ca="1"/>
        <v>#NAME?</v>
      </c>
      <c r="F725" t="e">
        <f ca="1"/>
        <v>#NAME?</v>
      </c>
      <c r="G725" t="e">
        <f ca="1"/>
        <v>#NAME?</v>
      </c>
      <c r="H725" t="e">
        <f ca="1"/>
        <v>#NAME?</v>
      </c>
      <c r="I725" t="e">
        <f ca="1"/>
        <v>#NAME?</v>
      </c>
    </row>
    <row r="726" spans="1:9" x14ac:dyDescent="0.2">
      <c r="A726" t="e">
        <f ca="1"/>
        <v>#NAME?</v>
      </c>
      <c r="B726" t="e">
        <f ca="1"/>
        <v>#NAME?</v>
      </c>
      <c r="C726" t="e">
        <f ca="1"/>
        <v>#NAME?</v>
      </c>
      <c r="D726" t="e">
        <f ca="1"/>
        <v>#NAME?</v>
      </c>
      <c r="E726" t="e">
        <f ca="1"/>
        <v>#NAME?</v>
      </c>
      <c r="F726" t="e">
        <f ca="1"/>
        <v>#NAME?</v>
      </c>
      <c r="G726" t="e">
        <f ca="1"/>
        <v>#NAME?</v>
      </c>
      <c r="H726" t="e">
        <f ca="1"/>
        <v>#NAME?</v>
      </c>
      <c r="I726" t="e">
        <f ca="1"/>
        <v>#NAME?</v>
      </c>
    </row>
    <row r="727" spans="1:9" x14ac:dyDescent="0.2">
      <c r="A727" t="e">
        <f ca="1"/>
        <v>#NAME?</v>
      </c>
      <c r="B727" t="e">
        <f ca="1"/>
        <v>#NAME?</v>
      </c>
      <c r="C727" t="e">
        <f ca="1"/>
        <v>#NAME?</v>
      </c>
      <c r="D727" t="e">
        <f ca="1"/>
        <v>#NAME?</v>
      </c>
      <c r="E727" t="e">
        <f ca="1"/>
        <v>#NAME?</v>
      </c>
      <c r="F727" t="e">
        <f ca="1"/>
        <v>#NAME?</v>
      </c>
      <c r="G727" t="e">
        <f ca="1"/>
        <v>#NAME?</v>
      </c>
      <c r="H727" t="e">
        <f ca="1"/>
        <v>#NAME?</v>
      </c>
      <c r="I727" t="e">
        <f ca="1"/>
        <v>#NAME?</v>
      </c>
    </row>
    <row r="728" spans="1:9" x14ac:dyDescent="0.2">
      <c r="A728" t="e">
        <f ca="1"/>
        <v>#NAME?</v>
      </c>
      <c r="B728" t="e">
        <f ca="1"/>
        <v>#NAME?</v>
      </c>
      <c r="C728" t="e">
        <f ca="1"/>
        <v>#NAME?</v>
      </c>
      <c r="D728" t="e">
        <f ca="1"/>
        <v>#NAME?</v>
      </c>
      <c r="E728" t="e">
        <f ca="1"/>
        <v>#NAME?</v>
      </c>
      <c r="F728" t="e">
        <f ca="1"/>
        <v>#NAME?</v>
      </c>
      <c r="G728" t="e">
        <f ca="1"/>
        <v>#NAME?</v>
      </c>
      <c r="H728" t="e">
        <f ca="1"/>
        <v>#NAME?</v>
      </c>
      <c r="I728" t="e">
        <f ca="1"/>
        <v>#NAME?</v>
      </c>
    </row>
    <row r="729" spans="1:9" x14ac:dyDescent="0.2">
      <c r="A729" t="e">
        <f ca="1"/>
        <v>#NAME?</v>
      </c>
      <c r="B729" t="e">
        <f ca="1"/>
        <v>#NAME?</v>
      </c>
      <c r="C729" t="e">
        <f ca="1"/>
        <v>#NAME?</v>
      </c>
      <c r="D729" t="e">
        <f ca="1"/>
        <v>#NAME?</v>
      </c>
      <c r="E729" t="e">
        <f ca="1"/>
        <v>#NAME?</v>
      </c>
      <c r="F729" t="e">
        <f ca="1"/>
        <v>#NAME?</v>
      </c>
      <c r="G729" t="e">
        <f ca="1"/>
        <v>#NAME?</v>
      </c>
      <c r="H729" t="e">
        <f ca="1"/>
        <v>#NAME?</v>
      </c>
      <c r="I729" t="e">
        <f ca="1"/>
        <v>#NAME?</v>
      </c>
    </row>
    <row r="730" spans="1:9" x14ac:dyDescent="0.2">
      <c r="A730" t="e">
        <f ca="1"/>
        <v>#NAME?</v>
      </c>
      <c r="B730" t="e">
        <f ca="1"/>
        <v>#NAME?</v>
      </c>
      <c r="C730" t="e">
        <f ca="1"/>
        <v>#NAME?</v>
      </c>
      <c r="D730" t="e">
        <f ca="1"/>
        <v>#NAME?</v>
      </c>
      <c r="E730" t="e">
        <f ca="1"/>
        <v>#NAME?</v>
      </c>
      <c r="F730" t="e">
        <f ca="1"/>
        <v>#NAME?</v>
      </c>
      <c r="G730" t="e">
        <f ca="1"/>
        <v>#NAME?</v>
      </c>
      <c r="H730" t="e">
        <f ca="1"/>
        <v>#NAME?</v>
      </c>
      <c r="I730" t="e">
        <f ca="1"/>
        <v>#NAME?</v>
      </c>
    </row>
    <row r="731" spans="1:9" x14ac:dyDescent="0.2">
      <c r="A731" t="e">
        <f ca="1"/>
        <v>#NAME?</v>
      </c>
      <c r="B731" t="e">
        <f ca="1"/>
        <v>#NAME?</v>
      </c>
      <c r="C731" t="e">
        <f ca="1"/>
        <v>#NAME?</v>
      </c>
      <c r="D731" t="e">
        <f ca="1"/>
        <v>#NAME?</v>
      </c>
      <c r="E731" t="e">
        <f ca="1"/>
        <v>#NAME?</v>
      </c>
      <c r="F731" t="e">
        <f ca="1"/>
        <v>#NAME?</v>
      </c>
      <c r="G731" t="e">
        <f ca="1"/>
        <v>#NAME?</v>
      </c>
      <c r="H731" t="e">
        <f ca="1"/>
        <v>#NAME?</v>
      </c>
      <c r="I731" t="e">
        <f ca="1"/>
        <v>#NAME?</v>
      </c>
    </row>
    <row r="732" spans="1:9" x14ac:dyDescent="0.2">
      <c r="A732" t="e">
        <f ca="1"/>
        <v>#NAME?</v>
      </c>
      <c r="B732" t="e">
        <f ca="1"/>
        <v>#NAME?</v>
      </c>
      <c r="C732" t="e">
        <f ca="1"/>
        <v>#NAME?</v>
      </c>
      <c r="D732" t="e">
        <f ca="1"/>
        <v>#NAME?</v>
      </c>
      <c r="E732" t="e">
        <f ca="1"/>
        <v>#NAME?</v>
      </c>
      <c r="F732" t="e">
        <f ca="1"/>
        <v>#NAME?</v>
      </c>
      <c r="G732" t="e">
        <f ca="1"/>
        <v>#NAME?</v>
      </c>
      <c r="H732" t="e">
        <f ca="1"/>
        <v>#NAME?</v>
      </c>
      <c r="I732" t="e">
        <f ca="1"/>
        <v>#NAME?</v>
      </c>
    </row>
    <row r="733" spans="1:9" x14ac:dyDescent="0.2">
      <c r="A733" t="e">
        <f ca="1"/>
        <v>#NAME?</v>
      </c>
      <c r="B733" t="e">
        <f ca="1"/>
        <v>#NAME?</v>
      </c>
      <c r="C733" t="e">
        <f ca="1"/>
        <v>#NAME?</v>
      </c>
      <c r="D733" t="e">
        <f ca="1"/>
        <v>#NAME?</v>
      </c>
      <c r="E733" t="e">
        <f ca="1"/>
        <v>#NAME?</v>
      </c>
      <c r="F733" t="e">
        <f ca="1"/>
        <v>#NAME?</v>
      </c>
      <c r="G733" t="e">
        <f ca="1"/>
        <v>#NAME?</v>
      </c>
      <c r="H733" t="e">
        <f ca="1"/>
        <v>#NAME?</v>
      </c>
      <c r="I733" t="e">
        <f ca="1"/>
        <v>#NAME?</v>
      </c>
    </row>
    <row r="734" spans="1:9" x14ac:dyDescent="0.2">
      <c r="A734" t="e">
        <f ca="1"/>
        <v>#NAME?</v>
      </c>
      <c r="B734" t="e">
        <f ca="1"/>
        <v>#NAME?</v>
      </c>
      <c r="C734" t="e">
        <f ca="1"/>
        <v>#NAME?</v>
      </c>
      <c r="D734" t="e">
        <f ca="1"/>
        <v>#NAME?</v>
      </c>
      <c r="E734" t="e">
        <f ca="1"/>
        <v>#NAME?</v>
      </c>
      <c r="F734" t="e">
        <f ca="1"/>
        <v>#NAME?</v>
      </c>
      <c r="G734" t="e">
        <f ca="1"/>
        <v>#NAME?</v>
      </c>
      <c r="H734" t="e">
        <f ca="1"/>
        <v>#NAME?</v>
      </c>
      <c r="I734" t="e">
        <f ca="1"/>
        <v>#NAME?</v>
      </c>
    </row>
    <row r="735" spans="1:9" x14ac:dyDescent="0.2">
      <c r="A735" t="e">
        <f ca="1"/>
        <v>#NAME?</v>
      </c>
      <c r="B735" t="e">
        <f ca="1"/>
        <v>#NAME?</v>
      </c>
      <c r="C735" t="e">
        <f ca="1"/>
        <v>#NAME?</v>
      </c>
      <c r="D735" t="e">
        <f ca="1"/>
        <v>#NAME?</v>
      </c>
      <c r="E735" t="e">
        <f ca="1"/>
        <v>#NAME?</v>
      </c>
      <c r="F735" t="e">
        <f ca="1"/>
        <v>#NAME?</v>
      </c>
      <c r="G735" t="e">
        <f ca="1"/>
        <v>#NAME?</v>
      </c>
      <c r="H735" t="e">
        <f ca="1"/>
        <v>#NAME?</v>
      </c>
      <c r="I735" t="e">
        <f ca="1"/>
        <v>#NAME?</v>
      </c>
    </row>
    <row r="736" spans="1:9" x14ac:dyDescent="0.2">
      <c r="A736" t="e">
        <f ca="1"/>
        <v>#NAME?</v>
      </c>
      <c r="B736" t="e">
        <f ca="1"/>
        <v>#NAME?</v>
      </c>
      <c r="C736" t="e">
        <f ca="1"/>
        <v>#NAME?</v>
      </c>
      <c r="D736" t="e">
        <f ca="1"/>
        <v>#NAME?</v>
      </c>
      <c r="E736" t="e">
        <f ca="1"/>
        <v>#NAME?</v>
      </c>
      <c r="F736" t="e">
        <f ca="1"/>
        <v>#NAME?</v>
      </c>
      <c r="G736" t="e">
        <f ca="1"/>
        <v>#NAME?</v>
      </c>
      <c r="H736" t="e">
        <f ca="1"/>
        <v>#NAME?</v>
      </c>
      <c r="I736" t="e">
        <f ca="1"/>
        <v>#NAME?</v>
      </c>
    </row>
    <row r="737" spans="1:9" x14ac:dyDescent="0.2">
      <c r="A737" t="e">
        <f ca="1"/>
        <v>#NAME?</v>
      </c>
      <c r="B737" t="e">
        <f ca="1"/>
        <v>#NAME?</v>
      </c>
      <c r="C737" t="e">
        <f ca="1"/>
        <v>#NAME?</v>
      </c>
      <c r="D737" t="e">
        <f ca="1"/>
        <v>#NAME?</v>
      </c>
      <c r="E737" t="e">
        <f ca="1"/>
        <v>#NAME?</v>
      </c>
      <c r="F737" t="e">
        <f ca="1"/>
        <v>#NAME?</v>
      </c>
      <c r="G737" t="e">
        <f ca="1"/>
        <v>#NAME?</v>
      </c>
      <c r="H737" t="e">
        <f ca="1"/>
        <v>#NAME?</v>
      </c>
      <c r="I737" t="e">
        <f ca="1"/>
        <v>#NAME?</v>
      </c>
    </row>
    <row r="738" spans="1:9" x14ac:dyDescent="0.2">
      <c r="A738" t="e">
        <f ca="1"/>
        <v>#NAME?</v>
      </c>
      <c r="B738" t="e">
        <f ca="1"/>
        <v>#NAME?</v>
      </c>
      <c r="C738" t="e">
        <f ca="1"/>
        <v>#NAME?</v>
      </c>
      <c r="D738" t="e">
        <f ca="1"/>
        <v>#NAME?</v>
      </c>
      <c r="E738" t="e">
        <f ca="1"/>
        <v>#NAME?</v>
      </c>
      <c r="F738" t="e">
        <f ca="1"/>
        <v>#NAME?</v>
      </c>
      <c r="G738" t="e">
        <f ca="1"/>
        <v>#NAME?</v>
      </c>
      <c r="H738" t="e">
        <f ca="1"/>
        <v>#NAME?</v>
      </c>
      <c r="I738" t="e">
        <f ca="1"/>
        <v>#NAME?</v>
      </c>
    </row>
    <row r="739" spans="1:9" x14ac:dyDescent="0.2">
      <c r="A739" t="e">
        <f ca="1"/>
        <v>#NAME?</v>
      </c>
      <c r="B739" t="e">
        <f ca="1"/>
        <v>#NAME?</v>
      </c>
      <c r="C739" t="e">
        <f ca="1"/>
        <v>#NAME?</v>
      </c>
      <c r="D739" t="e">
        <f ca="1"/>
        <v>#NAME?</v>
      </c>
      <c r="E739" t="e">
        <f ca="1"/>
        <v>#NAME?</v>
      </c>
      <c r="F739" t="e">
        <f ca="1"/>
        <v>#NAME?</v>
      </c>
      <c r="G739" t="e">
        <f ca="1"/>
        <v>#NAME?</v>
      </c>
      <c r="H739" t="e">
        <f ca="1"/>
        <v>#NAME?</v>
      </c>
      <c r="I739" t="e">
        <f ca="1"/>
        <v>#NAME?</v>
      </c>
    </row>
    <row r="740" spans="1:9" x14ac:dyDescent="0.2">
      <c r="A740" t="e">
        <f ca="1"/>
        <v>#NAME?</v>
      </c>
      <c r="B740" t="e">
        <f ca="1"/>
        <v>#NAME?</v>
      </c>
      <c r="C740" t="e">
        <f ca="1"/>
        <v>#NAME?</v>
      </c>
      <c r="D740" t="e">
        <f ca="1"/>
        <v>#NAME?</v>
      </c>
      <c r="E740" t="e">
        <f ca="1"/>
        <v>#NAME?</v>
      </c>
      <c r="F740" t="e">
        <f ca="1"/>
        <v>#NAME?</v>
      </c>
      <c r="G740" t="e">
        <f ca="1"/>
        <v>#NAME?</v>
      </c>
      <c r="H740" t="e">
        <f ca="1"/>
        <v>#NAME?</v>
      </c>
      <c r="I740" t="e">
        <f ca="1"/>
        <v>#NAME?</v>
      </c>
    </row>
    <row r="741" spans="1:9" x14ac:dyDescent="0.2">
      <c r="A741" t="e">
        <f ca="1"/>
        <v>#NAME?</v>
      </c>
      <c r="B741" t="e">
        <f ca="1"/>
        <v>#NAME?</v>
      </c>
      <c r="C741" t="e">
        <f ca="1"/>
        <v>#NAME?</v>
      </c>
      <c r="D741" t="e">
        <f ca="1"/>
        <v>#NAME?</v>
      </c>
      <c r="E741" t="e">
        <f ca="1"/>
        <v>#NAME?</v>
      </c>
      <c r="F741" t="e">
        <f ca="1"/>
        <v>#NAME?</v>
      </c>
      <c r="G741" t="e">
        <f ca="1"/>
        <v>#NAME?</v>
      </c>
      <c r="H741" t="e">
        <f ca="1"/>
        <v>#NAME?</v>
      </c>
      <c r="I741" t="e">
        <f ca="1"/>
        <v>#NAME?</v>
      </c>
    </row>
    <row r="742" spans="1:9" x14ac:dyDescent="0.2">
      <c r="A742" t="e">
        <f ca="1"/>
        <v>#NAME?</v>
      </c>
      <c r="B742" t="e">
        <f ca="1"/>
        <v>#NAME?</v>
      </c>
      <c r="C742" t="e">
        <f ca="1"/>
        <v>#NAME?</v>
      </c>
      <c r="D742" t="e">
        <f ca="1"/>
        <v>#NAME?</v>
      </c>
      <c r="E742" t="e">
        <f ca="1"/>
        <v>#NAME?</v>
      </c>
      <c r="F742" t="e">
        <f ca="1"/>
        <v>#NAME?</v>
      </c>
      <c r="G742" t="e">
        <f ca="1"/>
        <v>#NAME?</v>
      </c>
      <c r="H742" t="e">
        <f ca="1"/>
        <v>#NAME?</v>
      </c>
      <c r="I742" t="e">
        <f ca="1"/>
        <v>#NAME?</v>
      </c>
    </row>
    <row r="743" spans="1:9" x14ac:dyDescent="0.2">
      <c r="A743" t="e">
        <f ca="1"/>
        <v>#NAME?</v>
      </c>
      <c r="B743" t="e">
        <f ca="1"/>
        <v>#NAME?</v>
      </c>
      <c r="C743" t="e">
        <f ca="1"/>
        <v>#NAME?</v>
      </c>
      <c r="D743" t="e">
        <f ca="1"/>
        <v>#NAME?</v>
      </c>
      <c r="E743" t="e">
        <f ca="1"/>
        <v>#NAME?</v>
      </c>
      <c r="F743" t="e">
        <f ca="1"/>
        <v>#NAME?</v>
      </c>
      <c r="G743" t="e">
        <f ca="1"/>
        <v>#NAME?</v>
      </c>
      <c r="H743" t="e">
        <f ca="1"/>
        <v>#NAME?</v>
      </c>
      <c r="I743" t="e">
        <f ca="1"/>
        <v>#NAME?</v>
      </c>
    </row>
    <row r="744" spans="1:9" x14ac:dyDescent="0.2">
      <c r="A744" t="e">
        <f ca="1"/>
        <v>#NAME?</v>
      </c>
      <c r="B744" t="e">
        <f ca="1"/>
        <v>#NAME?</v>
      </c>
      <c r="C744" t="e">
        <f ca="1"/>
        <v>#NAME?</v>
      </c>
      <c r="D744" t="e">
        <f ca="1"/>
        <v>#NAME?</v>
      </c>
      <c r="E744" t="e">
        <f ca="1"/>
        <v>#NAME?</v>
      </c>
      <c r="F744" t="e">
        <f ca="1"/>
        <v>#NAME?</v>
      </c>
      <c r="G744" t="e">
        <f ca="1"/>
        <v>#NAME?</v>
      </c>
      <c r="H744" t="e">
        <f ca="1"/>
        <v>#NAME?</v>
      </c>
      <c r="I744" t="e">
        <f ca="1"/>
        <v>#NAME?</v>
      </c>
    </row>
    <row r="745" spans="1:9" x14ac:dyDescent="0.2">
      <c r="A745" t="e">
        <f ca="1"/>
        <v>#NAME?</v>
      </c>
      <c r="B745" t="e">
        <f ca="1"/>
        <v>#NAME?</v>
      </c>
      <c r="C745" t="e">
        <f ca="1"/>
        <v>#NAME?</v>
      </c>
      <c r="D745" t="e">
        <f ca="1"/>
        <v>#NAME?</v>
      </c>
      <c r="E745" t="e">
        <f ca="1"/>
        <v>#NAME?</v>
      </c>
      <c r="F745" t="e">
        <f ca="1"/>
        <v>#NAME?</v>
      </c>
      <c r="G745" t="e">
        <f ca="1"/>
        <v>#NAME?</v>
      </c>
      <c r="H745" t="e">
        <f ca="1"/>
        <v>#NAME?</v>
      </c>
      <c r="I745" t="e">
        <f ca="1"/>
        <v>#NAME?</v>
      </c>
    </row>
    <row r="746" spans="1:9" x14ac:dyDescent="0.2">
      <c r="A746" t="e">
        <f ca="1"/>
        <v>#NAME?</v>
      </c>
      <c r="B746" t="e">
        <f ca="1"/>
        <v>#NAME?</v>
      </c>
      <c r="C746" t="e">
        <f ca="1"/>
        <v>#NAME?</v>
      </c>
      <c r="D746" t="e">
        <f ca="1"/>
        <v>#NAME?</v>
      </c>
      <c r="E746" t="e">
        <f ca="1"/>
        <v>#NAME?</v>
      </c>
      <c r="F746" t="e">
        <f ca="1"/>
        <v>#NAME?</v>
      </c>
      <c r="G746" t="e">
        <f ca="1"/>
        <v>#NAME?</v>
      </c>
      <c r="H746" t="e">
        <f ca="1"/>
        <v>#NAME?</v>
      </c>
      <c r="I746" t="e">
        <f ca="1"/>
        <v>#NAME?</v>
      </c>
    </row>
    <row r="747" spans="1:9" x14ac:dyDescent="0.2">
      <c r="A747" t="e">
        <f ca="1"/>
        <v>#NAME?</v>
      </c>
      <c r="B747" t="e">
        <f ca="1"/>
        <v>#NAME?</v>
      </c>
      <c r="C747" t="e">
        <f ca="1"/>
        <v>#NAME?</v>
      </c>
      <c r="D747" t="e">
        <f ca="1"/>
        <v>#NAME?</v>
      </c>
      <c r="E747" t="e">
        <f ca="1"/>
        <v>#NAME?</v>
      </c>
      <c r="F747" t="e">
        <f ca="1"/>
        <v>#NAME?</v>
      </c>
      <c r="G747" t="e">
        <f ca="1"/>
        <v>#NAME?</v>
      </c>
      <c r="H747" t="e">
        <f ca="1"/>
        <v>#NAME?</v>
      </c>
      <c r="I747" t="e">
        <f ca="1"/>
        <v>#NAME?</v>
      </c>
    </row>
    <row r="748" spans="1:9" x14ac:dyDescent="0.2">
      <c r="A748" t="e">
        <f ca="1"/>
        <v>#NAME?</v>
      </c>
      <c r="B748" t="e">
        <f ca="1"/>
        <v>#NAME?</v>
      </c>
      <c r="C748" t="e">
        <f ca="1"/>
        <v>#NAME?</v>
      </c>
      <c r="D748" t="e">
        <f ca="1"/>
        <v>#NAME?</v>
      </c>
      <c r="E748" t="e">
        <f ca="1"/>
        <v>#NAME?</v>
      </c>
      <c r="F748" t="e">
        <f ca="1"/>
        <v>#NAME?</v>
      </c>
      <c r="G748" t="e">
        <f ca="1"/>
        <v>#NAME?</v>
      </c>
      <c r="H748" t="e">
        <f ca="1"/>
        <v>#NAME?</v>
      </c>
      <c r="I748" t="e">
        <f ca="1"/>
        <v>#NAME?</v>
      </c>
    </row>
    <row r="749" spans="1:9" x14ac:dyDescent="0.2">
      <c r="A749" t="e">
        <f ca="1"/>
        <v>#NAME?</v>
      </c>
      <c r="B749" t="e">
        <f ca="1"/>
        <v>#NAME?</v>
      </c>
      <c r="C749" t="e">
        <f ca="1"/>
        <v>#NAME?</v>
      </c>
      <c r="D749" t="e">
        <f ca="1"/>
        <v>#NAME?</v>
      </c>
      <c r="E749" t="e">
        <f ca="1"/>
        <v>#NAME?</v>
      </c>
      <c r="F749" t="e">
        <f ca="1"/>
        <v>#NAME?</v>
      </c>
      <c r="G749" t="e">
        <f ca="1"/>
        <v>#NAME?</v>
      </c>
      <c r="H749" t="e">
        <f ca="1"/>
        <v>#NAME?</v>
      </c>
      <c r="I749" t="e">
        <f ca="1"/>
        <v>#NAME?</v>
      </c>
    </row>
    <row r="750" spans="1:9" x14ac:dyDescent="0.2">
      <c r="A750" t="e">
        <f ca="1"/>
        <v>#NAME?</v>
      </c>
      <c r="B750" t="e">
        <f ca="1"/>
        <v>#NAME?</v>
      </c>
      <c r="C750" t="e">
        <f ca="1"/>
        <v>#NAME?</v>
      </c>
      <c r="D750" t="e">
        <f ca="1"/>
        <v>#NAME?</v>
      </c>
      <c r="E750" t="e">
        <f ca="1"/>
        <v>#NAME?</v>
      </c>
      <c r="F750" t="e">
        <f ca="1"/>
        <v>#NAME?</v>
      </c>
      <c r="G750" t="e">
        <f ca="1"/>
        <v>#NAME?</v>
      </c>
      <c r="H750" t="e">
        <f ca="1"/>
        <v>#NAME?</v>
      </c>
      <c r="I750" t="e">
        <f ca="1"/>
        <v>#NAME?</v>
      </c>
    </row>
    <row r="751" spans="1:9" x14ac:dyDescent="0.2">
      <c r="A751" t="e">
        <f ca="1"/>
        <v>#NAME?</v>
      </c>
      <c r="B751" t="e">
        <f ca="1"/>
        <v>#NAME?</v>
      </c>
      <c r="C751" t="e">
        <f ca="1"/>
        <v>#NAME?</v>
      </c>
      <c r="D751" t="e">
        <f ca="1"/>
        <v>#NAME?</v>
      </c>
      <c r="E751" t="e">
        <f ca="1"/>
        <v>#NAME?</v>
      </c>
      <c r="F751" t="e">
        <f ca="1"/>
        <v>#NAME?</v>
      </c>
      <c r="G751" t="e">
        <f ca="1"/>
        <v>#NAME?</v>
      </c>
      <c r="H751" t="e">
        <f ca="1"/>
        <v>#NAME?</v>
      </c>
      <c r="I751" t="e">
        <f ca="1"/>
        <v>#NAME?</v>
      </c>
    </row>
    <row r="752" spans="1:9" x14ac:dyDescent="0.2">
      <c r="A752" t="e">
        <f ca="1"/>
        <v>#NAME?</v>
      </c>
      <c r="B752" t="e">
        <f ca="1"/>
        <v>#NAME?</v>
      </c>
      <c r="C752" t="e">
        <f ca="1"/>
        <v>#NAME?</v>
      </c>
      <c r="D752" t="e">
        <f ca="1"/>
        <v>#NAME?</v>
      </c>
      <c r="E752" t="e">
        <f ca="1"/>
        <v>#NAME?</v>
      </c>
      <c r="F752" t="e">
        <f ca="1"/>
        <v>#NAME?</v>
      </c>
      <c r="G752" t="e">
        <f ca="1"/>
        <v>#NAME?</v>
      </c>
      <c r="H752" t="e">
        <f ca="1"/>
        <v>#NAME?</v>
      </c>
      <c r="I752" t="e">
        <f ca="1"/>
        <v>#NAME?</v>
      </c>
    </row>
    <row r="753" spans="1:9" x14ac:dyDescent="0.2">
      <c r="A753" t="e">
        <f ca="1"/>
        <v>#NAME?</v>
      </c>
      <c r="B753" t="e">
        <f ca="1"/>
        <v>#NAME?</v>
      </c>
      <c r="C753" t="e">
        <f ca="1"/>
        <v>#NAME?</v>
      </c>
      <c r="D753" t="e">
        <f ca="1"/>
        <v>#NAME?</v>
      </c>
      <c r="E753" t="e">
        <f ca="1"/>
        <v>#NAME?</v>
      </c>
      <c r="F753" t="e">
        <f ca="1"/>
        <v>#NAME?</v>
      </c>
      <c r="G753" t="e">
        <f ca="1"/>
        <v>#NAME?</v>
      </c>
      <c r="H753" t="e">
        <f ca="1"/>
        <v>#NAME?</v>
      </c>
      <c r="I753" t="e">
        <f ca="1"/>
        <v>#NAME?</v>
      </c>
    </row>
    <row r="754" spans="1:9" x14ac:dyDescent="0.2">
      <c r="A754" t="e">
        <f ca="1"/>
        <v>#NAME?</v>
      </c>
      <c r="B754" t="e">
        <f ca="1"/>
        <v>#NAME?</v>
      </c>
      <c r="C754" t="e">
        <f ca="1"/>
        <v>#NAME?</v>
      </c>
      <c r="D754" t="e">
        <f ca="1"/>
        <v>#NAME?</v>
      </c>
      <c r="E754" t="e">
        <f ca="1"/>
        <v>#NAME?</v>
      </c>
      <c r="F754" t="e">
        <f ca="1"/>
        <v>#NAME?</v>
      </c>
      <c r="G754" t="e">
        <f ca="1"/>
        <v>#NAME?</v>
      </c>
      <c r="H754" t="e">
        <f ca="1"/>
        <v>#NAME?</v>
      </c>
      <c r="I754" t="e">
        <f ca="1"/>
        <v>#NAME?</v>
      </c>
    </row>
    <row r="755" spans="1:9" x14ac:dyDescent="0.2">
      <c r="A755" t="e">
        <f ca="1"/>
        <v>#NAME?</v>
      </c>
      <c r="B755" t="e">
        <f ca="1"/>
        <v>#NAME?</v>
      </c>
      <c r="C755" t="e">
        <f ca="1"/>
        <v>#NAME?</v>
      </c>
      <c r="D755" t="e">
        <f ca="1"/>
        <v>#NAME?</v>
      </c>
      <c r="E755" t="e">
        <f ca="1"/>
        <v>#NAME?</v>
      </c>
      <c r="F755" t="e">
        <f ca="1"/>
        <v>#NAME?</v>
      </c>
      <c r="G755" t="e">
        <f ca="1"/>
        <v>#NAME?</v>
      </c>
      <c r="H755" t="e">
        <f ca="1"/>
        <v>#NAME?</v>
      </c>
      <c r="I755" t="e">
        <f ca="1"/>
        <v>#NAME?</v>
      </c>
    </row>
    <row r="756" spans="1:9" x14ac:dyDescent="0.2">
      <c r="A756" t="e">
        <f ca="1"/>
        <v>#NAME?</v>
      </c>
      <c r="B756" t="e">
        <f ca="1"/>
        <v>#NAME?</v>
      </c>
      <c r="C756" t="e">
        <f ca="1"/>
        <v>#NAME?</v>
      </c>
      <c r="D756" t="e">
        <f ca="1"/>
        <v>#NAME?</v>
      </c>
      <c r="E756" t="e">
        <f ca="1"/>
        <v>#NAME?</v>
      </c>
      <c r="F756" t="e">
        <f ca="1"/>
        <v>#NAME?</v>
      </c>
      <c r="G756" t="e">
        <f ca="1"/>
        <v>#NAME?</v>
      </c>
      <c r="H756" t="e">
        <f ca="1"/>
        <v>#NAME?</v>
      </c>
      <c r="I756" t="e">
        <f ca="1"/>
        <v>#NAME?</v>
      </c>
    </row>
    <row r="757" spans="1:9" x14ac:dyDescent="0.2">
      <c r="A757" t="e">
        <f ca="1"/>
        <v>#NAME?</v>
      </c>
      <c r="B757" t="e">
        <f ca="1"/>
        <v>#NAME?</v>
      </c>
      <c r="C757" t="e">
        <f ca="1"/>
        <v>#NAME?</v>
      </c>
      <c r="D757" t="e">
        <f ca="1"/>
        <v>#NAME?</v>
      </c>
      <c r="E757" t="e">
        <f ca="1"/>
        <v>#NAME?</v>
      </c>
      <c r="F757" t="e">
        <f ca="1"/>
        <v>#NAME?</v>
      </c>
      <c r="G757" t="e">
        <f ca="1"/>
        <v>#NAME?</v>
      </c>
      <c r="H757" t="e">
        <f ca="1"/>
        <v>#NAME?</v>
      </c>
      <c r="I757" t="e">
        <f ca="1"/>
        <v>#NAME?</v>
      </c>
    </row>
    <row r="758" spans="1:9" x14ac:dyDescent="0.2">
      <c r="A758" t="e">
        <f ca="1"/>
        <v>#NAME?</v>
      </c>
      <c r="B758" t="e">
        <f ca="1"/>
        <v>#NAME?</v>
      </c>
      <c r="C758" t="e">
        <f ca="1"/>
        <v>#NAME?</v>
      </c>
      <c r="D758" t="e">
        <f ca="1"/>
        <v>#NAME?</v>
      </c>
      <c r="E758" t="e">
        <f ca="1"/>
        <v>#NAME?</v>
      </c>
      <c r="F758" t="e">
        <f ca="1"/>
        <v>#NAME?</v>
      </c>
      <c r="G758" t="e">
        <f ca="1"/>
        <v>#NAME?</v>
      </c>
      <c r="H758" t="e">
        <f ca="1"/>
        <v>#NAME?</v>
      </c>
      <c r="I758" t="e">
        <f ca="1"/>
        <v>#NAME?</v>
      </c>
    </row>
    <row r="759" spans="1:9" x14ac:dyDescent="0.2">
      <c r="A759" t="e">
        <f ca="1"/>
        <v>#NAME?</v>
      </c>
      <c r="B759" t="e">
        <f ca="1"/>
        <v>#NAME?</v>
      </c>
      <c r="C759" t="e">
        <f ca="1"/>
        <v>#NAME?</v>
      </c>
      <c r="D759" t="e">
        <f ca="1"/>
        <v>#NAME?</v>
      </c>
      <c r="E759" t="e">
        <f ca="1"/>
        <v>#NAME?</v>
      </c>
      <c r="F759" t="e">
        <f ca="1"/>
        <v>#NAME?</v>
      </c>
      <c r="G759" t="e">
        <f ca="1"/>
        <v>#NAME?</v>
      </c>
      <c r="H759" t="e">
        <f ca="1"/>
        <v>#NAME?</v>
      </c>
      <c r="I759" t="e">
        <f ca="1"/>
        <v>#NAME?</v>
      </c>
    </row>
    <row r="760" spans="1:9" x14ac:dyDescent="0.2">
      <c r="A760" t="e">
        <f ca="1"/>
        <v>#NAME?</v>
      </c>
      <c r="B760" t="e">
        <f ca="1"/>
        <v>#NAME?</v>
      </c>
      <c r="C760" t="e">
        <f ca="1"/>
        <v>#NAME?</v>
      </c>
      <c r="D760" t="e">
        <f ca="1"/>
        <v>#NAME?</v>
      </c>
      <c r="E760" t="e">
        <f ca="1"/>
        <v>#NAME?</v>
      </c>
      <c r="F760" t="e">
        <f ca="1"/>
        <v>#NAME?</v>
      </c>
      <c r="G760" t="e">
        <f ca="1"/>
        <v>#NAME?</v>
      </c>
      <c r="H760" t="e">
        <f ca="1"/>
        <v>#NAME?</v>
      </c>
      <c r="I760" t="e">
        <f ca="1"/>
        <v>#NAME?</v>
      </c>
    </row>
    <row r="761" spans="1:9" x14ac:dyDescent="0.2">
      <c r="A761" t="e">
        <f ca="1"/>
        <v>#NAME?</v>
      </c>
      <c r="B761" t="e">
        <f ca="1"/>
        <v>#NAME?</v>
      </c>
      <c r="C761" t="e">
        <f ca="1"/>
        <v>#NAME?</v>
      </c>
      <c r="D761" t="e">
        <f ca="1"/>
        <v>#NAME?</v>
      </c>
      <c r="E761" t="e">
        <f ca="1"/>
        <v>#NAME?</v>
      </c>
      <c r="F761" t="e">
        <f ca="1"/>
        <v>#NAME?</v>
      </c>
      <c r="G761" t="e">
        <f ca="1"/>
        <v>#NAME?</v>
      </c>
      <c r="H761" t="e">
        <f ca="1"/>
        <v>#NAME?</v>
      </c>
      <c r="I761" t="e">
        <f ca="1"/>
        <v>#NAME?</v>
      </c>
    </row>
    <row r="762" spans="1:9" x14ac:dyDescent="0.2">
      <c r="A762" t="e">
        <f ca="1"/>
        <v>#NAME?</v>
      </c>
      <c r="B762" t="e">
        <f ca="1"/>
        <v>#NAME?</v>
      </c>
      <c r="C762" t="e">
        <f ca="1"/>
        <v>#NAME?</v>
      </c>
      <c r="D762" t="e">
        <f ca="1"/>
        <v>#NAME?</v>
      </c>
      <c r="E762" t="e">
        <f ca="1"/>
        <v>#NAME?</v>
      </c>
      <c r="F762" t="e">
        <f ca="1"/>
        <v>#NAME?</v>
      </c>
      <c r="G762" t="e">
        <f ca="1"/>
        <v>#NAME?</v>
      </c>
      <c r="H762" t="e">
        <f ca="1"/>
        <v>#NAME?</v>
      </c>
      <c r="I762" t="e">
        <f ca="1"/>
        <v>#NAME?</v>
      </c>
    </row>
    <row r="763" spans="1:9" x14ac:dyDescent="0.2">
      <c r="A763" t="e">
        <f ca="1"/>
        <v>#NAME?</v>
      </c>
      <c r="B763" t="e">
        <f ca="1"/>
        <v>#NAME?</v>
      </c>
      <c r="C763" t="e">
        <f ca="1"/>
        <v>#NAME?</v>
      </c>
      <c r="D763" t="e">
        <f ca="1"/>
        <v>#NAME?</v>
      </c>
      <c r="E763" t="e">
        <f ca="1"/>
        <v>#NAME?</v>
      </c>
      <c r="F763" t="e">
        <f ca="1"/>
        <v>#NAME?</v>
      </c>
      <c r="G763" t="e">
        <f ca="1"/>
        <v>#NAME?</v>
      </c>
      <c r="H763" t="e">
        <f ca="1"/>
        <v>#NAME?</v>
      </c>
      <c r="I763" t="e">
        <f ca="1"/>
        <v>#NAME?</v>
      </c>
    </row>
    <row r="764" spans="1:9" x14ac:dyDescent="0.2">
      <c r="A764" t="e">
        <f ca="1"/>
        <v>#NAME?</v>
      </c>
      <c r="B764" t="e">
        <f ca="1"/>
        <v>#NAME?</v>
      </c>
      <c r="C764" t="e">
        <f ca="1"/>
        <v>#NAME?</v>
      </c>
      <c r="D764" t="e">
        <f ca="1"/>
        <v>#NAME?</v>
      </c>
      <c r="E764" t="e">
        <f ca="1"/>
        <v>#NAME?</v>
      </c>
      <c r="F764" t="e">
        <f ca="1"/>
        <v>#NAME?</v>
      </c>
      <c r="G764" t="e">
        <f ca="1"/>
        <v>#NAME?</v>
      </c>
      <c r="H764" t="e">
        <f ca="1"/>
        <v>#NAME?</v>
      </c>
      <c r="I764" t="e">
        <f ca="1"/>
        <v>#NAME?</v>
      </c>
    </row>
    <row r="765" spans="1:9" x14ac:dyDescent="0.2">
      <c r="A765" t="e">
        <f ca="1"/>
        <v>#NAME?</v>
      </c>
      <c r="B765" t="e">
        <f ca="1"/>
        <v>#NAME?</v>
      </c>
      <c r="C765" t="e">
        <f ca="1"/>
        <v>#NAME?</v>
      </c>
      <c r="D765" t="e">
        <f ca="1"/>
        <v>#NAME?</v>
      </c>
      <c r="E765" t="e">
        <f ca="1"/>
        <v>#NAME?</v>
      </c>
      <c r="F765" t="e">
        <f ca="1"/>
        <v>#NAME?</v>
      </c>
      <c r="G765" t="e">
        <f ca="1"/>
        <v>#NAME?</v>
      </c>
      <c r="H765" t="e">
        <f ca="1"/>
        <v>#NAME?</v>
      </c>
      <c r="I765" t="e">
        <f ca="1"/>
        <v>#NAME?</v>
      </c>
    </row>
    <row r="766" spans="1:9" x14ac:dyDescent="0.2">
      <c r="A766" t="e">
        <f ca="1"/>
        <v>#NAME?</v>
      </c>
      <c r="B766" t="e">
        <f ca="1"/>
        <v>#NAME?</v>
      </c>
      <c r="C766" t="e">
        <f ca="1"/>
        <v>#NAME?</v>
      </c>
      <c r="D766" t="e">
        <f ca="1"/>
        <v>#NAME?</v>
      </c>
      <c r="E766" t="e">
        <f ca="1"/>
        <v>#NAME?</v>
      </c>
      <c r="F766" t="e">
        <f ca="1"/>
        <v>#NAME?</v>
      </c>
      <c r="G766" t="e">
        <f ca="1"/>
        <v>#NAME?</v>
      </c>
      <c r="H766" t="e">
        <f ca="1"/>
        <v>#NAME?</v>
      </c>
      <c r="I766" t="e">
        <f ca="1"/>
        <v>#NAME?</v>
      </c>
    </row>
    <row r="767" spans="1:9" x14ac:dyDescent="0.2">
      <c r="A767" t="e">
        <f ca="1"/>
        <v>#NAME?</v>
      </c>
      <c r="B767" t="e">
        <f ca="1"/>
        <v>#NAME?</v>
      </c>
      <c r="C767" t="e">
        <f ca="1"/>
        <v>#NAME?</v>
      </c>
      <c r="D767" t="e">
        <f ca="1"/>
        <v>#NAME?</v>
      </c>
      <c r="E767" t="e">
        <f ca="1"/>
        <v>#NAME?</v>
      </c>
      <c r="F767" t="e">
        <f ca="1"/>
        <v>#NAME?</v>
      </c>
      <c r="G767" t="e">
        <f ca="1"/>
        <v>#NAME?</v>
      </c>
      <c r="H767" t="e">
        <f ca="1"/>
        <v>#NAME?</v>
      </c>
      <c r="I767" t="e">
        <f ca="1"/>
        <v>#NAME?</v>
      </c>
    </row>
    <row r="768" spans="1:9" x14ac:dyDescent="0.2">
      <c r="A768" t="e">
        <f ca="1"/>
        <v>#NAME?</v>
      </c>
      <c r="B768" t="e">
        <f ca="1"/>
        <v>#NAME?</v>
      </c>
      <c r="C768" t="e">
        <f ca="1"/>
        <v>#NAME?</v>
      </c>
      <c r="D768" t="e">
        <f ca="1"/>
        <v>#NAME?</v>
      </c>
      <c r="E768" t="e">
        <f ca="1"/>
        <v>#NAME?</v>
      </c>
      <c r="F768" t="e">
        <f ca="1"/>
        <v>#NAME?</v>
      </c>
      <c r="G768" t="e">
        <f ca="1"/>
        <v>#NAME?</v>
      </c>
      <c r="H768" t="e">
        <f ca="1"/>
        <v>#NAME?</v>
      </c>
      <c r="I768" t="e">
        <f ca="1"/>
        <v>#NAME?</v>
      </c>
    </row>
    <row r="769" spans="1:9" x14ac:dyDescent="0.2">
      <c r="A769" t="e">
        <f ca="1"/>
        <v>#NAME?</v>
      </c>
      <c r="B769" t="e">
        <f ca="1"/>
        <v>#NAME?</v>
      </c>
      <c r="C769" t="e">
        <f ca="1"/>
        <v>#NAME?</v>
      </c>
      <c r="D769" t="e">
        <f ca="1"/>
        <v>#NAME?</v>
      </c>
      <c r="E769" t="e">
        <f ca="1"/>
        <v>#NAME?</v>
      </c>
      <c r="F769" t="e">
        <f ca="1"/>
        <v>#NAME?</v>
      </c>
      <c r="G769" t="e">
        <f ca="1"/>
        <v>#NAME?</v>
      </c>
      <c r="H769" t="e">
        <f ca="1"/>
        <v>#NAME?</v>
      </c>
      <c r="I769" t="e">
        <f ca="1"/>
        <v>#NAME?</v>
      </c>
    </row>
    <row r="770" spans="1:9" x14ac:dyDescent="0.2">
      <c r="A770" t="e">
        <f ca="1"/>
        <v>#NAME?</v>
      </c>
      <c r="B770" t="e">
        <f ca="1"/>
        <v>#NAME?</v>
      </c>
      <c r="C770" t="e">
        <f ca="1"/>
        <v>#NAME?</v>
      </c>
      <c r="D770" t="e">
        <f ca="1"/>
        <v>#NAME?</v>
      </c>
      <c r="E770" t="e">
        <f ca="1"/>
        <v>#NAME?</v>
      </c>
      <c r="F770" t="e">
        <f ca="1"/>
        <v>#NAME?</v>
      </c>
      <c r="G770" t="e">
        <f ca="1"/>
        <v>#NAME?</v>
      </c>
      <c r="H770" t="e">
        <f ca="1"/>
        <v>#NAME?</v>
      </c>
      <c r="I770" t="e">
        <f ca="1"/>
        <v>#NAME?</v>
      </c>
    </row>
    <row r="771" spans="1:9" x14ac:dyDescent="0.2">
      <c r="A771" t="e">
        <f ca="1"/>
        <v>#NAME?</v>
      </c>
      <c r="B771" t="e">
        <f ca="1"/>
        <v>#NAME?</v>
      </c>
      <c r="C771" t="e">
        <f ca="1"/>
        <v>#NAME?</v>
      </c>
      <c r="D771" t="e">
        <f ca="1"/>
        <v>#NAME?</v>
      </c>
      <c r="E771" t="e">
        <f ca="1"/>
        <v>#NAME?</v>
      </c>
      <c r="F771" t="e">
        <f ca="1"/>
        <v>#NAME?</v>
      </c>
      <c r="G771" t="e">
        <f ca="1"/>
        <v>#NAME?</v>
      </c>
      <c r="H771" t="e">
        <f ca="1"/>
        <v>#NAME?</v>
      </c>
      <c r="I771" t="e">
        <f ca="1"/>
        <v>#NAME?</v>
      </c>
    </row>
    <row r="772" spans="1:9" x14ac:dyDescent="0.2">
      <c r="A772" t="e">
        <f ca="1"/>
        <v>#NAME?</v>
      </c>
      <c r="B772" t="e">
        <f ca="1"/>
        <v>#NAME?</v>
      </c>
      <c r="C772" t="e">
        <f ca="1"/>
        <v>#NAME?</v>
      </c>
      <c r="D772" t="e">
        <f ca="1"/>
        <v>#NAME?</v>
      </c>
      <c r="E772" t="e">
        <f ca="1"/>
        <v>#NAME?</v>
      </c>
      <c r="F772" t="e">
        <f ca="1"/>
        <v>#NAME?</v>
      </c>
      <c r="G772" t="e">
        <f ca="1"/>
        <v>#NAME?</v>
      </c>
      <c r="H772" t="e">
        <f ca="1"/>
        <v>#NAME?</v>
      </c>
      <c r="I772" t="e">
        <f ca="1"/>
        <v>#NAME?</v>
      </c>
    </row>
    <row r="773" spans="1:9" x14ac:dyDescent="0.2">
      <c r="A773" t="e">
        <f ca="1"/>
        <v>#NAME?</v>
      </c>
      <c r="B773" t="e">
        <f ca="1"/>
        <v>#NAME?</v>
      </c>
      <c r="C773" t="e">
        <f ca="1"/>
        <v>#NAME?</v>
      </c>
      <c r="D773" t="e">
        <f ca="1"/>
        <v>#NAME?</v>
      </c>
      <c r="E773" t="e">
        <f ca="1"/>
        <v>#NAME?</v>
      </c>
      <c r="F773" t="e">
        <f ca="1"/>
        <v>#NAME?</v>
      </c>
      <c r="G773" t="e">
        <f ca="1"/>
        <v>#NAME?</v>
      </c>
      <c r="H773" t="e">
        <f ca="1"/>
        <v>#NAME?</v>
      </c>
      <c r="I773" t="e">
        <f ca="1"/>
        <v>#NAME?</v>
      </c>
    </row>
    <row r="774" spans="1:9" x14ac:dyDescent="0.2">
      <c r="A774" t="e">
        <f ca="1"/>
        <v>#NAME?</v>
      </c>
      <c r="B774" t="e">
        <f ca="1"/>
        <v>#NAME?</v>
      </c>
      <c r="C774" t="e">
        <f ca="1"/>
        <v>#NAME?</v>
      </c>
      <c r="D774" t="e">
        <f ca="1"/>
        <v>#NAME?</v>
      </c>
      <c r="E774" t="e">
        <f ca="1"/>
        <v>#NAME?</v>
      </c>
      <c r="F774" t="e">
        <f ca="1"/>
        <v>#NAME?</v>
      </c>
      <c r="G774" t="e">
        <f ca="1"/>
        <v>#NAME?</v>
      </c>
      <c r="H774" t="e">
        <f ca="1"/>
        <v>#NAME?</v>
      </c>
      <c r="I774" t="e">
        <f ca="1"/>
        <v>#NAME?</v>
      </c>
    </row>
    <row r="775" spans="1:9" x14ac:dyDescent="0.2">
      <c r="A775" t="e">
        <f ca="1"/>
        <v>#NAME?</v>
      </c>
      <c r="B775" t="e">
        <f ca="1"/>
        <v>#NAME?</v>
      </c>
      <c r="C775" t="e">
        <f ca="1"/>
        <v>#NAME?</v>
      </c>
      <c r="D775" t="e">
        <f ca="1"/>
        <v>#NAME?</v>
      </c>
      <c r="E775" t="e">
        <f ca="1"/>
        <v>#NAME?</v>
      </c>
      <c r="F775" t="e">
        <f ca="1"/>
        <v>#NAME?</v>
      </c>
      <c r="G775" t="e">
        <f ca="1"/>
        <v>#NAME?</v>
      </c>
      <c r="H775" t="e">
        <f ca="1"/>
        <v>#NAME?</v>
      </c>
      <c r="I775" t="e">
        <f ca="1"/>
        <v>#NAME?</v>
      </c>
    </row>
    <row r="776" spans="1:9" x14ac:dyDescent="0.2">
      <c r="A776" t="e">
        <f ca="1"/>
        <v>#NAME?</v>
      </c>
      <c r="B776" t="e">
        <f ca="1"/>
        <v>#NAME?</v>
      </c>
      <c r="C776" t="e">
        <f ca="1"/>
        <v>#NAME?</v>
      </c>
      <c r="D776" t="e">
        <f ca="1"/>
        <v>#NAME?</v>
      </c>
      <c r="E776" t="e">
        <f ca="1"/>
        <v>#NAME?</v>
      </c>
      <c r="F776" t="e">
        <f ca="1"/>
        <v>#NAME?</v>
      </c>
      <c r="G776" t="e">
        <f ca="1"/>
        <v>#NAME?</v>
      </c>
      <c r="H776" t="e">
        <f ca="1"/>
        <v>#NAME?</v>
      </c>
      <c r="I776" t="e">
        <f ca="1"/>
        <v>#NAME?</v>
      </c>
    </row>
    <row r="777" spans="1:9" x14ac:dyDescent="0.2">
      <c r="A777" t="e">
        <f ca="1"/>
        <v>#NAME?</v>
      </c>
      <c r="B777" t="e">
        <f ca="1"/>
        <v>#NAME?</v>
      </c>
      <c r="C777" t="e">
        <f ca="1"/>
        <v>#NAME?</v>
      </c>
      <c r="D777" t="e">
        <f ca="1"/>
        <v>#NAME?</v>
      </c>
      <c r="E777" t="e">
        <f ca="1"/>
        <v>#NAME?</v>
      </c>
      <c r="F777" t="e">
        <f ca="1"/>
        <v>#NAME?</v>
      </c>
      <c r="G777" t="e">
        <f ca="1"/>
        <v>#NAME?</v>
      </c>
      <c r="H777" t="e">
        <f ca="1"/>
        <v>#NAME?</v>
      </c>
      <c r="I777" t="e">
        <f ca="1"/>
        <v>#NAME?</v>
      </c>
    </row>
    <row r="778" spans="1:9" x14ac:dyDescent="0.2">
      <c r="A778" t="e">
        <f ca="1"/>
        <v>#NAME?</v>
      </c>
      <c r="B778" t="e">
        <f ca="1"/>
        <v>#NAME?</v>
      </c>
      <c r="C778" t="e">
        <f ca="1"/>
        <v>#NAME?</v>
      </c>
      <c r="D778" t="e">
        <f ca="1"/>
        <v>#NAME?</v>
      </c>
      <c r="E778" t="e">
        <f ca="1"/>
        <v>#NAME?</v>
      </c>
      <c r="F778" t="e">
        <f ca="1"/>
        <v>#NAME?</v>
      </c>
      <c r="G778" t="e">
        <f ca="1"/>
        <v>#NAME?</v>
      </c>
      <c r="H778" t="e">
        <f ca="1"/>
        <v>#NAME?</v>
      </c>
      <c r="I778" t="e">
        <f ca="1"/>
        <v>#NAME?</v>
      </c>
    </row>
    <row r="779" spans="1:9" x14ac:dyDescent="0.2">
      <c r="A779" t="e">
        <f ca="1"/>
        <v>#NAME?</v>
      </c>
      <c r="B779" t="e">
        <f ca="1"/>
        <v>#NAME?</v>
      </c>
      <c r="C779" t="e">
        <f ca="1"/>
        <v>#NAME?</v>
      </c>
      <c r="D779" t="e">
        <f ca="1"/>
        <v>#NAME?</v>
      </c>
      <c r="E779" t="e">
        <f ca="1"/>
        <v>#NAME?</v>
      </c>
      <c r="F779" t="e">
        <f ca="1"/>
        <v>#NAME?</v>
      </c>
      <c r="G779" t="e">
        <f ca="1"/>
        <v>#NAME?</v>
      </c>
      <c r="H779" t="e">
        <f ca="1"/>
        <v>#NAME?</v>
      </c>
      <c r="I779" t="e">
        <f ca="1"/>
        <v>#NAME?</v>
      </c>
    </row>
    <row r="780" spans="1:9" x14ac:dyDescent="0.2">
      <c r="A780" t="e">
        <f ca="1"/>
        <v>#NAME?</v>
      </c>
      <c r="B780" t="e">
        <f ca="1"/>
        <v>#NAME?</v>
      </c>
      <c r="C780" t="e">
        <f ca="1"/>
        <v>#NAME?</v>
      </c>
      <c r="D780" t="e">
        <f ca="1"/>
        <v>#NAME?</v>
      </c>
      <c r="E780" t="e">
        <f ca="1"/>
        <v>#NAME?</v>
      </c>
      <c r="F780" t="e">
        <f ca="1"/>
        <v>#NAME?</v>
      </c>
      <c r="G780" t="e">
        <f ca="1"/>
        <v>#NAME?</v>
      </c>
      <c r="H780" t="e">
        <f ca="1"/>
        <v>#NAME?</v>
      </c>
      <c r="I780" t="e">
        <f ca="1"/>
        <v>#NAME?</v>
      </c>
    </row>
    <row r="781" spans="1:9" x14ac:dyDescent="0.2">
      <c r="A781" t="e">
        <f ca="1"/>
        <v>#NAME?</v>
      </c>
      <c r="B781" t="e">
        <f ca="1"/>
        <v>#NAME?</v>
      </c>
      <c r="C781" t="e">
        <f ca="1"/>
        <v>#NAME?</v>
      </c>
      <c r="D781" t="e">
        <f ca="1"/>
        <v>#NAME?</v>
      </c>
      <c r="E781" t="e">
        <f ca="1"/>
        <v>#NAME?</v>
      </c>
      <c r="F781" t="e">
        <f ca="1"/>
        <v>#NAME?</v>
      </c>
      <c r="G781" t="e">
        <f ca="1"/>
        <v>#NAME?</v>
      </c>
      <c r="H781" t="e">
        <f ca="1"/>
        <v>#NAME?</v>
      </c>
      <c r="I781" t="e">
        <f ca="1"/>
        <v>#NAME?</v>
      </c>
    </row>
    <row r="782" spans="1:9" x14ac:dyDescent="0.2">
      <c r="A782" t="e">
        <f ca="1"/>
        <v>#NAME?</v>
      </c>
      <c r="B782" t="e">
        <f ca="1"/>
        <v>#NAME?</v>
      </c>
      <c r="C782" t="e">
        <f ca="1"/>
        <v>#NAME?</v>
      </c>
      <c r="D782" t="e">
        <f ca="1"/>
        <v>#NAME?</v>
      </c>
      <c r="E782" t="e">
        <f ca="1"/>
        <v>#NAME?</v>
      </c>
      <c r="F782" t="e">
        <f ca="1"/>
        <v>#NAME?</v>
      </c>
      <c r="G782" t="e">
        <f ca="1"/>
        <v>#NAME?</v>
      </c>
      <c r="H782" t="e">
        <f ca="1"/>
        <v>#NAME?</v>
      </c>
      <c r="I782" t="e">
        <f ca="1"/>
        <v>#NAME?</v>
      </c>
    </row>
    <row r="783" spans="1:9" x14ac:dyDescent="0.2">
      <c r="A783" t="e">
        <f ca="1"/>
        <v>#NAME?</v>
      </c>
      <c r="B783" t="e">
        <f ca="1"/>
        <v>#NAME?</v>
      </c>
      <c r="C783" t="e">
        <f ca="1"/>
        <v>#NAME?</v>
      </c>
      <c r="D783" t="e">
        <f ca="1"/>
        <v>#NAME?</v>
      </c>
      <c r="E783" t="e">
        <f ca="1"/>
        <v>#NAME?</v>
      </c>
      <c r="F783" t="e">
        <f ca="1"/>
        <v>#NAME?</v>
      </c>
      <c r="G783" t="e">
        <f ca="1"/>
        <v>#NAME?</v>
      </c>
      <c r="H783" t="e">
        <f ca="1"/>
        <v>#NAME?</v>
      </c>
      <c r="I783" t="e">
        <f ca="1"/>
        <v>#NAME?</v>
      </c>
    </row>
    <row r="784" spans="1:9" x14ac:dyDescent="0.2">
      <c r="A784" t="e">
        <f ca="1"/>
        <v>#NAME?</v>
      </c>
      <c r="B784" t="e">
        <f ca="1"/>
        <v>#NAME?</v>
      </c>
      <c r="C784" t="e">
        <f ca="1"/>
        <v>#NAME?</v>
      </c>
      <c r="D784" t="e">
        <f ca="1"/>
        <v>#NAME?</v>
      </c>
      <c r="E784" t="e">
        <f ca="1"/>
        <v>#NAME?</v>
      </c>
      <c r="F784" t="e">
        <f ca="1"/>
        <v>#NAME?</v>
      </c>
      <c r="G784" t="e">
        <f ca="1"/>
        <v>#NAME?</v>
      </c>
      <c r="H784" t="e">
        <f ca="1"/>
        <v>#NAME?</v>
      </c>
      <c r="I784" t="e">
        <f ca="1"/>
        <v>#NAME?</v>
      </c>
    </row>
    <row r="785" spans="1:9" x14ac:dyDescent="0.2">
      <c r="A785" t="e">
        <f ca="1"/>
        <v>#NAME?</v>
      </c>
      <c r="B785" t="e">
        <f ca="1"/>
        <v>#NAME?</v>
      </c>
      <c r="C785" t="e">
        <f ca="1"/>
        <v>#NAME?</v>
      </c>
      <c r="D785" t="e">
        <f ca="1"/>
        <v>#NAME?</v>
      </c>
      <c r="E785" t="e">
        <f ca="1"/>
        <v>#NAME?</v>
      </c>
      <c r="F785" t="e">
        <f ca="1"/>
        <v>#NAME?</v>
      </c>
      <c r="G785" t="e">
        <f ca="1"/>
        <v>#NAME?</v>
      </c>
      <c r="H785" t="e">
        <f ca="1"/>
        <v>#NAME?</v>
      </c>
      <c r="I785" t="e">
        <f ca="1"/>
        <v>#NAME?</v>
      </c>
    </row>
    <row r="786" spans="1:9" x14ac:dyDescent="0.2">
      <c r="A786" t="e">
        <f ca="1"/>
        <v>#NAME?</v>
      </c>
      <c r="B786" t="e">
        <f ca="1"/>
        <v>#NAME?</v>
      </c>
      <c r="C786" t="e">
        <f ca="1"/>
        <v>#NAME?</v>
      </c>
      <c r="D786" t="e">
        <f ca="1"/>
        <v>#NAME?</v>
      </c>
      <c r="E786" t="e">
        <f ca="1"/>
        <v>#NAME?</v>
      </c>
      <c r="F786" t="e">
        <f ca="1"/>
        <v>#NAME?</v>
      </c>
      <c r="G786" t="e">
        <f ca="1"/>
        <v>#NAME?</v>
      </c>
      <c r="H786" t="e">
        <f ca="1"/>
        <v>#NAME?</v>
      </c>
      <c r="I786" t="e">
        <f ca="1"/>
        <v>#NAME?</v>
      </c>
    </row>
    <row r="787" spans="1:9" x14ac:dyDescent="0.2">
      <c r="A787" t="e">
        <f ca="1"/>
        <v>#NAME?</v>
      </c>
      <c r="B787" t="e">
        <f ca="1"/>
        <v>#NAME?</v>
      </c>
      <c r="C787" t="e">
        <f ca="1"/>
        <v>#NAME?</v>
      </c>
      <c r="D787" t="e">
        <f ca="1"/>
        <v>#NAME?</v>
      </c>
      <c r="E787" t="e">
        <f ca="1"/>
        <v>#NAME?</v>
      </c>
      <c r="F787" t="e">
        <f ca="1"/>
        <v>#NAME?</v>
      </c>
      <c r="G787" t="e">
        <f ca="1"/>
        <v>#NAME?</v>
      </c>
      <c r="H787" t="e">
        <f ca="1"/>
        <v>#NAME?</v>
      </c>
      <c r="I787" t="e">
        <f ca="1"/>
        <v>#NAME?</v>
      </c>
    </row>
    <row r="788" spans="1:9" x14ac:dyDescent="0.2">
      <c r="A788" t="e">
        <f ca="1"/>
        <v>#NAME?</v>
      </c>
      <c r="B788" t="e">
        <f ca="1"/>
        <v>#NAME?</v>
      </c>
      <c r="C788" t="e">
        <f ca="1"/>
        <v>#NAME?</v>
      </c>
      <c r="D788" t="e">
        <f ca="1"/>
        <v>#NAME?</v>
      </c>
      <c r="E788" t="e">
        <f ca="1"/>
        <v>#NAME?</v>
      </c>
      <c r="F788" t="e">
        <f ca="1"/>
        <v>#NAME?</v>
      </c>
      <c r="G788" t="e">
        <f ca="1"/>
        <v>#NAME?</v>
      </c>
      <c r="H788" t="e">
        <f ca="1"/>
        <v>#NAME?</v>
      </c>
      <c r="I788" t="e">
        <f ca="1"/>
        <v>#NAME?</v>
      </c>
    </row>
    <row r="789" spans="1:9" x14ac:dyDescent="0.2">
      <c r="A789" t="e">
        <f ca="1"/>
        <v>#NAME?</v>
      </c>
      <c r="B789" t="e">
        <f ca="1"/>
        <v>#NAME?</v>
      </c>
      <c r="C789" t="e">
        <f ca="1"/>
        <v>#NAME?</v>
      </c>
      <c r="D789" t="e">
        <f ca="1"/>
        <v>#NAME?</v>
      </c>
      <c r="E789" t="e">
        <f ca="1"/>
        <v>#NAME?</v>
      </c>
      <c r="F789" t="e">
        <f ca="1"/>
        <v>#NAME?</v>
      </c>
      <c r="G789" t="e">
        <f ca="1"/>
        <v>#NAME?</v>
      </c>
      <c r="H789" t="e">
        <f ca="1"/>
        <v>#NAME?</v>
      </c>
      <c r="I789" t="e">
        <f ca="1"/>
        <v>#NAME?</v>
      </c>
    </row>
    <row r="790" spans="1:9" x14ac:dyDescent="0.2">
      <c r="A790" t="e">
        <f ca="1"/>
        <v>#NAME?</v>
      </c>
      <c r="B790" t="e">
        <f ca="1"/>
        <v>#NAME?</v>
      </c>
      <c r="C790" t="e">
        <f ca="1"/>
        <v>#NAME?</v>
      </c>
      <c r="D790" t="e">
        <f ca="1"/>
        <v>#NAME?</v>
      </c>
      <c r="E790" t="e">
        <f ca="1"/>
        <v>#NAME?</v>
      </c>
      <c r="F790" t="e">
        <f ca="1"/>
        <v>#NAME?</v>
      </c>
      <c r="G790" t="e">
        <f ca="1"/>
        <v>#NAME?</v>
      </c>
      <c r="H790" t="e">
        <f ca="1"/>
        <v>#NAME?</v>
      </c>
      <c r="I790" t="e">
        <f ca="1"/>
        <v>#NAME?</v>
      </c>
    </row>
    <row r="791" spans="1:9" x14ac:dyDescent="0.2">
      <c r="A791" t="e">
        <f ca="1"/>
        <v>#NAME?</v>
      </c>
      <c r="B791" t="e">
        <f ca="1"/>
        <v>#NAME?</v>
      </c>
      <c r="C791" t="e">
        <f ca="1"/>
        <v>#NAME?</v>
      </c>
      <c r="D791" t="e">
        <f ca="1"/>
        <v>#NAME?</v>
      </c>
      <c r="E791" t="e">
        <f ca="1"/>
        <v>#NAME?</v>
      </c>
      <c r="F791" t="e">
        <f ca="1"/>
        <v>#NAME?</v>
      </c>
      <c r="G791" t="e">
        <f ca="1"/>
        <v>#NAME?</v>
      </c>
      <c r="H791" t="e">
        <f ca="1"/>
        <v>#NAME?</v>
      </c>
      <c r="I791" t="e">
        <f ca="1"/>
        <v>#NAME?</v>
      </c>
    </row>
    <row r="792" spans="1:9" x14ac:dyDescent="0.2">
      <c r="A792" t="e">
        <f ca="1"/>
        <v>#NAME?</v>
      </c>
      <c r="B792" t="e">
        <f ca="1"/>
        <v>#NAME?</v>
      </c>
      <c r="C792" t="e">
        <f ca="1"/>
        <v>#NAME?</v>
      </c>
      <c r="D792" t="e">
        <f ca="1"/>
        <v>#NAME?</v>
      </c>
      <c r="E792" t="e">
        <f ca="1"/>
        <v>#NAME?</v>
      </c>
      <c r="F792" t="e">
        <f ca="1"/>
        <v>#NAME?</v>
      </c>
      <c r="G792" t="e">
        <f ca="1"/>
        <v>#NAME?</v>
      </c>
      <c r="H792" t="e">
        <f ca="1"/>
        <v>#NAME?</v>
      </c>
      <c r="I792" t="e">
        <f ca="1"/>
        <v>#NAME?</v>
      </c>
    </row>
    <row r="793" spans="1:9" x14ac:dyDescent="0.2">
      <c r="A793" t="e">
        <f ca="1"/>
        <v>#NAME?</v>
      </c>
      <c r="B793" t="e">
        <f ca="1"/>
        <v>#NAME?</v>
      </c>
      <c r="C793" t="e">
        <f ca="1"/>
        <v>#NAME?</v>
      </c>
      <c r="D793" t="e">
        <f ca="1"/>
        <v>#NAME?</v>
      </c>
      <c r="E793" t="e">
        <f ca="1"/>
        <v>#NAME?</v>
      </c>
      <c r="F793" t="e">
        <f ca="1"/>
        <v>#NAME?</v>
      </c>
      <c r="G793" t="e">
        <f ca="1"/>
        <v>#NAME?</v>
      </c>
      <c r="H793" t="e">
        <f ca="1"/>
        <v>#NAME?</v>
      </c>
      <c r="I793" t="e">
        <f ca="1"/>
        <v>#NAME?</v>
      </c>
    </row>
    <row r="794" spans="1:9" x14ac:dyDescent="0.2">
      <c r="A794" t="e">
        <f ca="1"/>
        <v>#NAME?</v>
      </c>
      <c r="B794" t="e">
        <f ca="1"/>
        <v>#NAME?</v>
      </c>
      <c r="C794" t="e">
        <f ca="1"/>
        <v>#NAME?</v>
      </c>
      <c r="D794" t="e">
        <f ca="1"/>
        <v>#NAME?</v>
      </c>
      <c r="E794" t="e">
        <f ca="1"/>
        <v>#NAME?</v>
      </c>
      <c r="F794" t="e">
        <f ca="1"/>
        <v>#NAME?</v>
      </c>
      <c r="G794" t="e">
        <f ca="1"/>
        <v>#NAME?</v>
      </c>
      <c r="H794" t="e">
        <f ca="1"/>
        <v>#NAME?</v>
      </c>
      <c r="I794" t="e">
        <f ca="1"/>
        <v>#NAME?</v>
      </c>
    </row>
    <row r="795" spans="1:9" x14ac:dyDescent="0.2">
      <c r="A795" t="e">
        <f ca="1"/>
        <v>#NAME?</v>
      </c>
      <c r="B795" t="e">
        <f ca="1"/>
        <v>#NAME?</v>
      </c>
      <c r="C795" t="e">
        <f ca="1"/>
        <v>#NAME?</v>
      </c>
      <c r="D795" t="e">
        <f ca="1"/>
        <v>#NAME?</v>
      </c>
      <c r="E795" t="e">
        <f ca="1"/>
        <v>#NAME?</v>
      </c>
      <c r="F795" t="e">
        <f ca="1"/>
        <v>#NAME?</v>
      </c>
      <c r="G795" t="e">
        <f ca="1"/>
        <v>#NAME?</v>
      </c>
      <c r="H795" t="e">
        <f ca="1"/>
        <v>#NAME?</v>
      </c>
      <c r="I795" t="e">
        <f ca="1"/>
        <v>#NAME?</v>
      </c>
    </row>
    <row r="796" spans="1:9" x14ac:dyDescent="0.2">
      <c r="A796" t="e">
        <f ca="1"/>
        <v>#NAME?</v>
      </c>
      <c r="B796" t="e">
        <f ca="1"/>
        <v>#NAME?</v>
      </c>
      <c r="C796" t="e">
        <f ca="1"/>
        <v>#NAME?</v>
      </c>
      <c r="D796" t="e">
        <f ca="1"/>
        <v>#NAME?</v>
      </c>
      <c r="E796" t="e">
        <f ca="1"/>
        <v>#NAME?</v>
      </c>
      <c r="F796" t="e">
        <f ca="1"/>
        <v>#NAME?</v>
      </c>
      <c r="G796" t="e">
        <f ca="1"/>
        <v>#NAME?</v>
      </c>
      <c r="H796" t="e">
        <f ca="1"/>
        <v>#NAME?</v>
      </c>
      <c r="I796" t="e">
        <f ca="1"/>
        <v>#NAME?</v>
      </c>
    </row>
    <row r="797" spans="1:9" x14ac:dyDescent="0.2">
      <c r="A797" t="e">
        <f ca="1"/>
        <v>#NAME?</v>
      </c>
      <c r="B797" t="e">
        <f ca="1"/>
        <v>#NAME?</v>
      </c>
      <c r="C797" t="e">
        <f ca="1"/>
        <v>#NAME?</v>
      </c>
      <c r="D797" t="e">
        <f ca="1"/>
        <v>#NAME?</v>
      </c>
      <c r="E797" t="e">
        <f ca="1"/>
        <v>#NAME?</v>
      </c>
      <c r="F797" t="e">
        <f ca="1"/>
        <v>#NAME?</v>
      </c>
      <c r="G797" t="e">
        <f ca="1"/>
        <v>#NAME?</v>
      </c>
      <c r="H797" t="e">
        <f ca="1"/>
        <v>#NAME?</v>
      </c>
      <c r="I797" t="e">
        <f ca="1"/>
        <v>#NAME?</v>
      </c>
    </row>
    <row r="798" spans="1:9" x14ac:dyDescent="0.2">
      <c r="A798" t="e">
        <f ca="1"/>
        <v>#NAME?</v>
      </c>
      <c r="B798" t="e">
        <f ca="1"/>
        <v>#NAME?</v>
      </c>
      <c r="C798" t="e">
        <f ca="1"/>
        <v>#NAME?</v>
      </c>
      <c r="D798" t="e">
        <f ca="1"/>
        <v>#NAME?</v>
      </c>
      <c r="E798" t="e">
        <f ca="1"/>
        <v>#NAME?</v>
      </c>
      <c r="F798" t="e">
        <f ca="1"/>
        <v>#NAME?</v>
      </c>
      <c r="G798" t="e">
        <f ca="1"/>
        <v>#NAME?</v>
      </c>
      <c r="H798" t="e">
        <f ca="1"/>
        <v>#NAME?</v>
      </c>
      <c r="I798" t="e">
        <f ca="1"/>
        <v>#NAME?</v>
      </c>
    </row>
    <row r="799" spans="1:9" x14ac:dyDescent="0.2">
      <c r="A799" t="e">
        <f ca="1"/>
        <v>#NAME?</v>
      </c>
      <c r="B799" t="e">
        <f ca="1"/>
        <v>#NAME?</v>
      </c>
      <c r="C799" t="e">
        <f ca="1"/>
        <v>#NAME?</v>
      </c>
      <c r="D799" t="e">
        <f ca="1"/>
        <v>#NAME?</v>
      </c>
      <c r="E799" t="e">
        <f ca="1"/>
        <v>#NAME?</v>
      </c>
      <c r="F799" t="e">
        <f ca="1"/>
        <v>#NAME?</v>
      </c>
      <c r="G799" t="e">
        <f ca="1"/>
        <v>#NAME?</v>
      </c>
      <c r="H799" t="e">
        <f ca="1"/>
        <v>#NAME?</v>
      </c>
      <c r="I799" t="e">
        <f ca="1"/>
        <v>#NAME?</v>
      </c>
    </row>
    <row r="800" spans="1:9" x14ac:dyDescent="0.2">
      <c r="A800" t="e">
        <f ca="1"/>
        <v>#NAME?</v>
      </c>
      <c r="B800" t="e">
        <f ca="1"/>
        <v>#NAME?</v>
      </c>
      <c r="C800" t="e">
        <f ca="1"/>
        <v>#NAME?</v>
      </c>
      <c r="D800" t="e">
        <f ca="1"/>
        <v>#NAME?</v>
      </c>
      <c r="E800" t="e">
        <f ca="1"/>
        <v>#NAME?</v>
      </c>
      <c r="F800" t="e">
        <f ca="1"/>
        <v>#NAME?</v>
      </c>
      <c r="G800" t="e">
        <f ca="1"/>
        <v>#NAME?</v>
      </c>
      <c r="H800" t="e">
        <f ca="1"/>
        <v>#NAME?</v>
      </c>
      <c r="I800" t="e">
        <f ca="1"/>
        <v>#NAME?</v>
      </c>
    </row>
    <row r="801" spans="1:9" x14ac:dyDescent="0.2">
      <c r="A801" t="e">
        <f ca="1"/>
        <v>#NAME?</v>
      </c>
      <c r="B801" t="e">
        <f ca="1"/>
        <v>#NAME?</v>
      </c>
      <c r="C801" t="e">
        <f ca="1"/>
        <v>#NAME?</v>
      </c>
      <c r="D801" t="e">
        <f ca="1"/>
        <v>#NAME?</v>
      </c>
      <c r="E801" t="e">
        <f ca="1"/>
        <v>#NAME?</v>
      </c>
      <c r="F801" t="e">
        <f ca="1"/>
        <v>#NAME?</v>
      </c>
      <c r="G801" t="e">
        <f ca="1"/>
        <v>#NAME?</v>
      </c>
      <c r="H801" t="e">
        <f ca="1"/>
        <v>#NAME?</v>
      </c>
      <c r="I801" t="e">
        <f ca="1"/>
        <v>#NAME?</v>
      </c>
    </row>
    <row r="802" spans="1:9" x14ac:dyDescent="0.2">
      <c r="A802" t="e">
        <f ca="1"/>
        <v>#NAME?</v>
      </c>
      <c r="B802" t="e">
        <f ca="1"/>
        <v>#NAME?</v>
      </c>
      <c r="C802" t="e">
        <f ca="1"/>
        <v>#NAME?</v>
      </c>
      <c r="D802" t="e">
        <f ca="1"/>
        <v>#NAME?</v>
      </c>
      <c r="E802" t="e">
        <f ca="1"/>
        <v>#NAME?</v>
      </c>
      <c r="F802" t="e">
        <f ca="1"/>
        <v>#NAME?</v>
      </c>
      <c r="G802" t="e">
        <f ca="1"/>
        <v>#NAME?</v>
      </c>
      <c r="H802" t="e">
        <f ca="1"/>
        <v>#NAME?</v>
      </c>
      <c r="I802" t="e">
        <f ca="1"/>
        <v>#NAME?</v>
      </c>
    </row>
    <row r="803" spans="1:9" x14ac:dyDescent="0.2">
      <c r="A803" t="e">
        <f ca="1"/>
        <v>#NAME?</v>
      </c>
      <c r="B803" t="e">
        <f ca="1"/>
        <v>#NAME?</v>
      </c>
      <c r="C803" t="e">
        <f ca="1"/>
        <v>#NAME?</v>
      </c>
      <c r="D803" t="e">
        <f ca="1"/>
        <v>#NAME?</v>
      </c>
      <c r="E803" t="e">
        <f ca="1"/>
        <v>#NAME?</v>
      </c>
      <c r="F803" t="e">
        <f ca="1"/>
        <v>#NAME?</v>
      </c>
      <c r="G803" t="e">
        <f ca="1"/>
        <v>#NAME?</v>
      </c>
      <c r="H803" t="e">
        <f ca="1"/>
        <v>#NAME?</v>
      </c>
      <c r="I803" t="e">
        <f ca="1"/>
        <v>#NAME?</v>
      </c>
    </row>
    <row r="804" spans="1:9" x14ac:dyDescent="0.2">
      <c r="A804" t="e">
        <f ca="1"/>
        <v>#NAME?</v>
      </c>
      <c r="B804" t="e">
        <f ca="1"/>
        <v>#NAME?</v>
      </c>
      <c r="C804" t="e">
        <f ca="1"/>
        <v>#NAME?</v>
      </c>
      <c r="D804" t="e">
        <f ca="1"/>
        <v>#NAME?</v>
      </c>
      <c r="E804" t="e">
        <f ca="1"/>
        <v>#NAME?</v>
      </c>
      <c r="F804" t="e">
        <f ca="1"/>
        <v>#NAME?</v>
      </c>
      <c r="G804" t="e">
        <f ca="1"/>
        <v>#NAME?</v>
      </c>
      <c r="H804" t="e">
        <f ca="1"/>
        <v>#NAME?</v>
      </c>
      <c r="I804" t="e">
        <f ca="1"/>
        <v>#NAME?</v>
      </c>
    </row>
    <row r="805" spans="1:9" x14ac:dyDescent="0.2">
      <c r="A805" t="e">
        <f ca="1"/>
        <v>#NAME?</v>
      </c>
      <c r="B805" t="e">
        <f ca="1"/>
        <v>#NAME?</v>
      </c>
      <c r="C805" t="e">
        <f ca="1"/>
        <v>#NAME?</v>
      </c>
      <c r="D805" t="e">
        <f ca="1"/>
        <v>#NAME?</v>
      </c>
      <c r="E805" t="e">
        <f ca="1"/>
        <v>#NAME?</v>
      </c>
      <c r="F805" t="e">
        <f ca="1"/>
        <v>#NAME?</v>
      </c>
      <c r="G805" t="e">
        <f ca="1"/>
        <v>#NAME?</v>
      </c>
      <c r="H805" t="e">
        <f ca="1"/>
        <v>#NAME?</v>
      </c>
      <c r="I805" t="e">
        <f ca="1"/>
        <v>#NAME?</v>
      </c>
    </row>
    <row r="806" spans="1:9" x14ac:dyDescent="0.2">
      <c r="A806" t="e">
        <f ca="1"/>
        <v>#NAME?</v>
      </c>
      <c r="B806" t="e">
        <f ca="1"/>
        <v>#NAME?</v>
      </c>
      <c r="C806" t="e">
        <f ca="1"/>
        <v>#NAME?</v>
      </c>
      <c r="D806" t="e">
        <f ca="1"/>
        <v>#NAME?</v>
      </c>
      <c r="E806" t="e">
        <f ca="1"/>
        <v>#NAME?</v>
      </c>
      <c r="F806" t="e">
        <f ca="1"/>
        <v>#NAME?</v>
      </c>
      <c r="G806" t="e">
        <f ca="1"/>
        <v>#NAME?</v>
      </c>
      <c r="H806" t="e">
        <f ca="1"/>
        <v>#NAME?</v>
      </c>
      <c r="I806" t="e">
        <f ca="1"/>
        <v>#NAME?</v>
      </c>
    </row>
    <row r="807" spans="1:9" x14ac:dyDescent="0.2">
      <c r="A807" t="e">
        <f ca="1"/>
        <v>#NAME?</v>
      </c>
      <c r="B807" t="e">
        <f ca="1"/>
        <v>#NAME?</v>
      </c>
      <c r="C807" t="e">
        <f ca="1"/>
        <v>#NAME?</v>
      </c>
      <c r="D807" t="e">
        <f ca="1"/>
        <v>#NAME?</v>
      </c>
      <c r="E807" t="e">
        <f ca="1"/>
        <v>#NAME?</v>
      </c>
      <c r="F807" t="e">
        <f ca="1"/>
        <v>#NAME?</v>
      </c>
      <c r="G807" t="e">
        <f ca="1"/>
        <v>#NAME?</v>
      </c>
      <c r="H807" t="e">
        <f ca="1"/>
        <v>#NAME?</v>
      </c>
      <c r="I807" t="e">
        <f ca="1"/>
        <v>#NAME?</v>
      </c>
    </row>
    <row r="808" spans="1:9" x14ac:dyDescent="0.2">
      <c r="A808" t="e">
        <f ca="1"/>
        <v>#NAME?</v>
      </c>
      <c r="B808" t="e">
        <f ca="1"/>
        <v>#NAME?</v>
      </c>
      <c r="C808" t="e">
        <f ca="1"/>
        <v>#NAME?</v>
      </c>
      <c r="D808" t="e">
        <f ca="1"/>
        <v>#NAME?</v>
      </c>
      <c r="E808" t="e">
        <f ca="1"/>
        <v>#NAME?</v>
      </c>
      <c r="F808" t="e">
        <f ca="1"/>
        <v>#NAME?</v>
      </c>
      <c r="G808" t="e">
        <f ca="1"/>
        <v>#NAME?</v>
      </c>
      <c r="H808" t="e">
        <f ca="1"/>
        <v>#NAME?</v>
      </c>
      <c r="I808" t="e">
        <f ca="1"/>
        <v>#NAME?</v>
      </c>
    </row>
    <row r="809" spans="1:9" x14ac:dyDescent="0.2">
      <c r="A809" t="e">
        <f ca="1"/>
        <v>#NAME?</v>
      </c>
      <c r="B809" t="e">
        <f ca="1"/>
        <v>#NAME?</v>
      </c>
      <c r="C809" t="e">
        <f ca="1"/>
        <v>#NAME?</v>
      </c>
      <c r="D809" t="e">
        <f ca="1"/>
        <v>#NAME?</v>
      </c>
      <c r="E809" t="e">
        <f ca="1"/>
        <v>#NAME?</v>
      </c>
      <c r="F809" t="e">
        <f ca="1"/>
        <v>#NAME?</v>
      </c>
      <c r="G809" t="e">
        <f ca="1"/>
        <v>#NAME?</v>
      </c>
      <c r="H809" t="e">
        <f ca="1"/>
        <v>#NAME?</v>
      </c>
      <c r="I809" t="e">
        <f ca="1"/>
        <v>#NAME?</v>
      </c>
    </row>
    <row r="810" spans="1:9" x14ac:dyDescent="0.2">
      <c r="A810" t="e">
        <f ca="1"/>
        <v>#NAME?</v>
      </c>
      <c r="B810" t="e">
        <f ca="1"/>
        <v>#NAME?</v>
      </c>
      <c r="C810" t="e">
        <f ca="1"/>
        <v>#NAME?</v>
      </c>
      <c r="D810" t="e">
        <f ca="1"/>
        <v>#NAME?</v>
      </c>
      <c r="E810" t="e">
        <f ca="1"/>
        <v>#NAME?</v>
      </c>
      <c r="F810" t="e">
        <f ca="1"/>
        <v>#NAME?</v>
      </c>
      <c r="G810" t="e">
        <f ca="1"/>
        <v>#NAME?</v>
      </c>
      <c r="H810" t="e">
        <f ca="1"/>
        <v>#NAME?</v>
      </c>
      <c r="I810" t="e">
        <f ca="1"/>
        <v>#NAME?</v>
      </c>
    </row>
    <row r="811" spans="1:9" x14ac:dyDescent="0.2">
      <c r="A811" t="e">
        <f ca="1"/>
        <v>#NAME?</v>
      </c>
      <c r="B811" t="e">
        <f ca="1"/>
        <v>#NAME?</v>
      </c>
      <c r="C811" t="e">
        <f ca="1"/>
        <v>#NAME?</v>
      </c>
      <c r="D811" t="e">
        <f ca="1"/>
        <v>#NAME?</v>
      </c>
      <c r="E811" t="e">
        <f ca="1"/>
        <v>#NAME?</v>
      </c>
      <c r="F811" t="e">
        <f ca="1"/>
        <v>#NAME?</v>
      </c>
      <c r="G811" t="e">
        <f ca="1"/>
        <v>#NAME?</v>
      </c>
      <c r="H811" t="e">
        <f ca="1"/>
        <v>#NAME?</v>
      </c>
      <c r="I811" t="e">
        <f ca="1"/>
        <v>#NAME?</v>
      </c>
    </row>
    <row r="812" spans="1:9" x14ac:dyDescent="0.2">
      <c r="A812" t="e">
        <f ca="1"/>
        <v>#NAME?</v>
      </c>
      <c r="B812" t="e">
        <f ca="1"/>
        <v>#NAME?</v>
      </c>
      <c r="C812" t="e">
        <f ca="1"/>
        <v>#NAME?</v>
      </c>
      <c r="D812" t="e">
        <f ca="1"/>
        <v>#NAME?</v>
      </c>
      <c r="E812" t="e">
        <f ca="1"/>
        <v>#NAME?</v>
      </c>
      <c r="F812" t="e">
        <f ca="1"/>
        <v>#NAME?</v>
      </c>
      <c r="G812" t="e">
        <f ca="1"/>
        <v>#NAME?</v>
      </c>
      <c r="H812" t="e">
        <f ca="1"/>
        <v>#NAME?</v>
      </c>
      <c r="I812" t="e">
        <f ca="1"/>
        <v>#NAME?</v>
      </c>
    </row>
    <row r="813" spans="1:9" x14ac:dyDescent="0.2">
      <c r="A813" t="e">
        <f ca="1"/>
        <v>#NAME?</v>
      </c>
      <c r="B813" t="e">
        <f ca="1"/>
        <v>#NAME?</v>
      </c>
      <c r="C813" t="e">
        <f ca="1"/>
        <v>#NAME?</v>
      </c>
      <c r="D813" t="e">
        <f ca="1"/>
        <v>#NAME?</v>
      </c>
      <c r="E813" t="e">
        <f ca="1"/>
        <v>#NAME?</v>
      </c>
      <c r="F813" t="e">
        <f ca="1"/>
        <v>#NAME?</v>
      </c>
      <c r="G813" t="e">
        <f ca="1"/>
        <v>#NAME?</v>
      </c>
      <c r="H813" t="e">
        <f ca="1"/>
        <v>#NAME?</v>
      </c>
      <c r="I813" t="e">
        <f ca="1"/>
        <v>#NAME?</v>
      </c>
    </row>
    <row r="814" spans="1:9" x14ac:dyDescent="0.2">
      <c r="A814" t="e">
        <f ca="1"/>
        <v>#NAME?</v>
      </c>
      <c r="B814" t="e">
        <f ca="1"/>
        <v>#NAME?</v>
      </c>
      <c r="C814" t="e">
        <f ca="1"/>
        <v>#NAME?</v>
      </c>
      <c r="D814" t="e">
        <f ca="1"/>
        <v>#NAME?</v>
      </c>
      <c r="E814" t="e">
        <f ca="1"/>
        <v>#NAME?</v>
      </c>
      <c r="F814" t="e">
        <f ca="1"/>
        <v>#NAME?</v>
      </c>
      <c r="G814" t="e">
        <f ca="1"/>
        <v>#NAME?</v>
      </c>
      <c r="H814" t="e">
        <f ca="1"/>
        <v>#NAME?</v>
      </c>
      <c r="I814" t="e">
        <f ca="1"/>
        <v>#NAME?</v>
      </c>
    </row>
    <row r="815" spans="1:9" x14ac:dyDescent="0.2">
      <c r="A815" t="e">
        <f ca="1"/>
        <v>#NAME?</v>
      </c>
      <c r="B815" t="e">
        <f ca="1"/>
        <v>#NAME?</v>
      </c>
      <c r="C815" t="e">
        <f ca="1"/>
        <v>#NAME?</v>
      </c>
      <c r="D815" t="e">
        <f ca="1"/>
        <v>#NAME?</v>
      </c>
      <c r="E815" t="e">
        <f ca="1"/>
        <v>#NAME?</v>
      </c>
      <c r="F815" t="e">
        <f ca="1"/>
        <v>#NAME?</v>
      </c>
      <c r="G815" t="e">
        <f ca="1"/>
        <v>#NAME?</v>
      </c>
      <c r="H815" t="e">
        <f ca="1"/>
        <v>#NAME?</v>
      </c>
      <c r="I815" t="e">
        <f ca="1"/>
        <v>#NAME?</v>
      </c>
    </row>
    <row r="816" spans="1:9" x14ac:dyDescent="0.2">
      <c r="A816" t="e">
        <f ca="1"/>
        <v>#NAME?</v>
      </c>
      <c r="B816" t="e">
        <f ca="1"/>
        <v>#NAME?</v>
      </c>
      <c r="C816" t="e">
        <f ca="1"/>
        <v>#NAME?</v>
      </c>
      <c r="D816" t="e">
        <f ca="1"/>
        <v>#NAME?</v>
      </c>
      <c r="E816" t="e">
        <f ca="1"/>
        <v>#NAME?</v>
      </c>
      <c r="F816" t="e">
        <f ca="1"/>
        <v>#NAME?</v>
      </c>
      <c r="G816" t="e">
        <f ca="1"/>
        <v>#NAME?</v>
      </c>
      <c r="H816" t="e">
        <f ca="1"/>
        <v>#NAME?</v>
      </c>
      <c r="I816" t="e">
        <f ca="1"/>
        <v>#NAME?</v>
      </c>
    </row>
    <row r="817" spans="1:9" x14ac:dyDescent="0.2">
      <c r="A817" t="e">
        <f ca="1"/>
        <v>#NAME?</v>
      </c>
      <c r="B817" t="e">
        <f ca="1"/>
        <v>#NAME?</v>
      </c>
      <c r="C817" t="e">
        <f ca="1"/>
        <v>#NAME?</v>
      </c>
      <c r="D817" t="e">
        <f ca="1"/>
        <v>#NAME?</v>
      </c>
      <c r="E817" t="e">
        <f ca="1"/>
        <v>#NAME?</v>
      </c>
      <c r="F817" t="e">
        <f ca="1"/>
        <v>#NAME?</v>
      </c>
      <c r="G817" t="e">
        <f ca="1"/>
        <v>#NAME?</v>
      </c>
      <c r="H817" t="e">
        <f ca="1"/>
        <v>#NAME?</v>
      </c>
      <c r="I817" t="e">
        <f ca="1"/>
        <v>#NAME?</v>
      </c>
    </row>
    <row r="818" spans="1:9" x14ac:dyDescent="0.2">
      <c r="A818" t="e">
        <f ca="1"/>
        <v>#NAME?</v>
      </c>
      <c r="B818" t="e">
        <f ca="1"/>
        <v>#NAME?</v>
      </c>
      <c r="C818" t="e">
        <f ca="1"/>
        <v>#NAME?</v>
      </c>
      <c r="D818" t="e">
        <f ca="1"/>
        <v>#NAME?</v>
      </c>
      <c r="E818" t="e">
        <f ca="1"/>
        <v>#NAME?</v>
      </c>
      <c r="F818" t="e">
        <f ca="1"/>
        <v>#NAME?</v>
      </c>
      <c r="G818" t="e">
        <f ca="1"/>
        <v>#NAME?</v>
      </c>
      <c r="H818" t="e">
        <f ca="1"/>
        <v>#NAME?</v>
      </c>
      <c r="I818" t="e">
        <f ca="1"/>
        <v>#NAME?</v>
      </c>
    </row>
    <row r="819" spans="1:9" x14ac:dyDescent="0.2">
      <c r="A819" t="e">
        <f ca="1"/>
        <v>#NAME?</v>
      </c>
      <c r="B819" t="e">
        <f ca="1"/>
        <v>#NAME?</v>
      </c>
      <c r="C819" t="e">
        <f ca="1"/>
        <v>#NAME?</v>
      </c>
      <c r="D819" t="e">
        <f ca="1"/>
        <v>#NAME?</v>
      </c>
      <c r="E819" t="e">
        <f ca="1"/>
        <v>#NAME?</v>
      </c>
      <c r="F819" t="e">
        <f ca="1"/>
        <v>#NAME?</v>
      </c>
      <c r="G819" t="e">
        <f ca="1"/>
        <v>#NAME?</v>
      </c>
      <c r="H819" t="e">
        <f ca="1"/>
        <v>#NAME?</v>
      </c>
      <c r="I819" t="e">
        <f ca="1"/>
        <v>#NAME?</v>
      </c>
    </row>
    <row r="820" spans="1:9" x14ac:dyDescent="0.2">
      <c r="A820" t="e">
        <f ca="1"/>
        <v>#NAME?</v>
      </c>
      <c r="B820" t="e">
        <f ca="1"/>
        <v>#NAME?</v>
      </c>
      <c r="C820" t="e">
        <f ca="1"/>
        <v>#NAME?</v>
      </c>
      <c r="D820" t="e">
        <f ca="1"/>
        <v>#NAME?</v>
      </c>
      <c r="E820" t="e">
        <f ca="1"/>
        <v>#NAME?</v>
      </c>
      <c r="F820" t="e">
        <f ca="1"/>
        <v>#NAME?</v>
      </c>
      <c r="G820" t="e">
        <f ca="1"/>
        <v>#NAME?</v>
      </c>
      <c r="H820" t="e">
        <f ca="1"/>
        <v>#NAME?</v>
      </c>
      <c r="I820" t="e">
        <f ca="1"/>
        <v>#NAME?</v>
      </c>
    </row>
    <row r="821" spans="1:9" x14ac:dyDescent="0.2">
      <c r="A821" t="e">
        <f ca="1"/>
        <v>#NAME?</v>
      </c>
      <c r="B821" t="e">
        <f ca="1"/>
        <v>#NAME?</v>
      </c>
      <c r="C821" t="e">
        <f ca="1"/>
        <v>#NAME?</v>
      </c>
      <c r="D821" t="e">
        <f ca="1"/>
        <v>#NAME?</v>
      </c>
      <c r="E821" t="e">
        <f ca="1"/>
        <v>#NAME?</v>
      </c>
      <c r="F821" t="e">
        <f ca="1"/>
        <v>#NAME?</v>
      </c>
      <c r="G821" t="e">
        <f ca="1"/>
        <v>#NAME?</v>
      </c>
      <c r="H821" t="e">
        <f ca="1"/>
        <v>#NAME?</v>
      </c>
      <c r="I821" t="e">
        <f ca="1"/>
        <v>#NAME?</v>
      </c>
    </row>
    <row r="822" spans="1:9" x14ac:dyDescent="0.2">
      <c r="A822" t="e">
        <f ca="1"/>
        <v>#NAME?</v>
      </c>
      <c r="B822" t="e">
        <f ca="1"/>
        <v>#NAME?</v>
      </c>
      <c r="C822" t="e">
        <f ca="1"/>
        <v>#NAME?</v>
      </c>
      <c r="D822" t="e">
        <f ca="1"/>
        <v>#NAME?</v>
      </c>
      <c r="E822" t="e">
        <f ca="1"/>
        <v>#NAME?</v>
      </c>
      <c r="F822" t="e">
        <f ca="1"/>
        <v>#NAME?</v>
      </c>
      <c r="G822" t="e">
        <f ca="1"/>
        <v>#NAME?</v>
      </c>
      <c r="H822" t="e">
        <f ca="1"/>
        <v>#NAME?</v>
      </c>
      <c r="I822" t="e">
        <f ca="1"/>
        <v>#NAME?</v>
      </c>
    </row>
    <row r="823" spans="1:9" x14ac:dyDescent="0.2">
      <c r="A823" t="e">
        <f ca="1"/>
        <v>#NAME?</v>
      </c>
      <c r="B823" t="e">
        <f ca="1"/>
        <v>#NAME?</v>
      </c>
      <c r="C823" t="e">
        <f ca="1"/>
        <v>#NAME?</v>
      </c>
      <c r="D823" t="e">
        <f ca="1"/>
        <v>#NAME?</v>
      </c>
      <c r="E823" t="e">
        <f ca="1"/>
        <v>#NAME?</v>
      </c>
      <c r="F823" t="e">
        <f ca="1"/>
        <v>#NAME?</v>
      </c>
      <c r="G823" t="e">
        <f ca="1"/>
        <v>#NAME?</v>
      </c>
      <c r="H823" t="e">
        <f ca="1"/>
        <v>#NAME?</v>
      </c>
      <c r="I823" t="e">
        <f ca="1"/>
        <v>#NAME?</v>
      </c>
    </row>
    <row r="824" spans="1:9" x14ac:dyDescent="0.2">
      <c r="A824" t="e">
        <f ca="1"/>
        <v>#NAME?</v>
      </c>
      <c r="B824" t="e">
        <f ca="1"/>
        <v>#NAME?</v>
      </c>
      <c r="C824" t="e">
        <f ca="1"/>
        <v>#NAME?</v>
      </c>
      <c r="D824" t="e">
        <f ca="1"/>
        <v>#NAME?</v>
      </c>
      <c r="E824" t="e">
        <f ca="1"/>
        <v>#NAME?</v>
      </c>
      <c r="F824" t="e">
        <f ca="1"/>
        <v>#NAME?</v>
      </c>
      <c r="G824" t="e">
        <f ca="1"/>
        <v>#NAME?</v>
      </c>
      <c r="H824" t="e">
        <f ca="1"/>
        <v>#NAME?</v>
      </c>
      <c r="I824" t="e">
        <f ca="1"/>
        <v>#NAME?</v>
      </c>
    </row>
    <row r="825" spans="1:9" x14ac:dyDescent="0.2">
      <c r="A825" t="e">
        <f ca="1"/>
        <v>#NAME?</v>
      </c>
      <c r="B825" t="e">
        <f ca="1"/>
        <v>#NAME?</v>
      </c>
      <c r="C825" t="e">
        <f ca="1"/>
        <v>#NAME?</v>
      </c>
      <c r="D825" t="e">
        <f ca="1"/>
        <v>#NAME?</v>
      </c>
      <c r="E825" t="e">
        <f ca="1"/>
        <v>#NAME?</v>
      </c>
      <c r="F825" t="e">
        <f ca="1"/>
        <v>#NAME?</v>
      </c>
      <c r="G825" t="e">
        <f ca="1"/>
        <v>#NAME?</v>
      </c>
      <c r="H825" t="e">
        <f ca="1"/>
        <v>#NAME?</v>
      </c>
      <c r="I825" t="e">
        <f ca="1"/>
        <v>#NAME?</v>
      </c>
    </row>
    <row r="826" spans="1:9" x14ac:dyDescent="0.2">
      <c r="A826" t="e">
        <f ca="1"/>
        <v>#NAME?</v>
      </c>
      <c r="B826" t="e">
        <f ca="1"/>
        <v>#NAME?</v>
      </c>
      <c r="C826" t="e">
        <f ca="1"/>
        <v>#NAME?</v>
      </c>
      <c r="D826" t="e">
        <f ca="1"/>
        <v>#NAME?</v>
      </c>
      <c r="E826" t="e">
        <f ca="1"/>
        <v>#NAME?</v>
      </c>
      <c r="F826" t="e">
        <f ca="1"/>
        <v>#NAME?</v>
      </c>
      <c r="G826" t="e">
        <f ca="1"/>
        <v>#NAME?</v>
      </c>
      <c r="H826" t="e">
        <f ca="1"/>
        <v>#NAME?</v>
      </c>
      <c r="I826" t="e">
        <f ca="1"/>
        <v>#NAME?</v>
      </c>
    </row>
    <row r="827" spans="1:9" x14ac:dyDescent="0.2">
      <c r="A827" t="e">
        <f ca="1"/>
        <v>#NAME?</v>
      </c>
      <c r="B827" t="e">
        <f ca="1"/>
        <v>#NAME?</v>
      </c>
      <c r="C827" t="e">
        <f ca="1"/>
        <v>#NAME?</v>
      </c>
      <c r="D827" t="e">
        <f ca="1"/>
        <v>#NAME?</v>
      </c>
      <c r="E827" t="e">
        <f ca="1"/>
        <v>#NAME?</v>
      </c>
      <c r="F827" t="e">
        <f ca="1"/>
        <v>#NAME?</v>
      </c>
      <c r="G827" t="e">
        <f ca="1"/>
        <v>#NAME?</v>
      </c>
      <c r="H827" t="e">
        <f ca="1"/>
        <v>#NAME?</v>
      </c>
      <c r="I827" t="e">
        <f ca="1"/>
        <v>#NAME?</v>
      </c>
    </row>
    <row r="828" spans="1:9" x14ac:dyDescent="0.2">
      <c r="A828" t="e">
        <f ca="1"/>
        <v>#NAME?</v>
      </c>
      <c r="B828" t="e">
        <f ca="1"/>
        <v>#NAME?</v>
      </c>
      <c r="C828" t="e">
        <f ca="1"/>
        <v>#NAME?</v>
      </c>
      <c r="D828" t="e">
        <f ca="1"/>
        <v>#NAME?</v>
      </c>
      <c r="E828" t="e">
        <f ca="1"/>
        <v>#NAME?</v>
      </c>
      <c r="F828" t="e">
        <f ca="1"/>
        <v>#NAME?</v>
      </c>
      <c r="G828" t="e">
        <f ca="1"/>
        <v>#NAME?</v>
      </c>
      <c r="H828" t="e">
        <f ca="1"/>
        <v>#NAME?</v>
      </c>
      <c r="I828" t="e">
        <f ca="1"/>
        <v>#NAME?</v>
      </c>
    </row>
    <row r="829" spans="1:9" x14ac:dyDescent="0.2">
      <c r="A829" t="e">
        <f ca="1"/>
        <v>#NAME?</v>
      </c>
      <c r="B829" t="e">
        <f ca="1"/>
        <v>#NAME?</v>
      </c>
      <c r="C829" t="e">
        <f ca="1"/>
        <v>#NAME?</v>
      </c>
      <c r="D829" t="e">
        <f ca="1"/>
        <v>#NAME?</v>
      </c>
      <c r="E829" t="e">
        <f ca="1"/>
        <v>#NAME?</v>
      </c>
      <c r="F829" t="e">
        <f ca="1"/>
        <v>#NAME?</v>
      </c>
      <c r="G829" t="e">
        <f ca="1"/>
        <v>#NAME?</v>
      </c>
      <c r="H829" t="e">
        <f ca="1"/>
        <v>#NAME?</v>
      </c>
      <c r="I829" t="e">
        <f ca="1"/>
        <v>#NAME?</v>
      </c>
    </row>
    <row r="830" spans="1:9" x14ac:dyDescent="0.2">
      <c r="A830" t="e">
        <f ca="1"/>
        <v>#NAME?</v>
      </c>
      <c r="B830" t="e">
        <f ca="1"/>
        <v>#NAME?</v>
      </c>
      <c r="C830" t="e">
        <f ca="1"/>
        <v>#NAME?</v>
      </c>
      <c r="D830" t="e">
        <f ca="1"/>
        <v>#NAME?</v>
      </c>
      <c r="E830" t="e">
        <f ca="1"/>
        <v>#NAME?</v>
      </c>
      <c r="F830" t="e">
        <f ca="1"/>
        <v>#NAME?</v>
      </c>
      <c r="G830" t="e">
        <f ca="1"/>
        <v>#NAME?</v>
      </c>
      <c r="H830" t="e">
        <f ca="1"/>
        <v>#NAME?</v>
      </c>
      <c r="I830" t="e">
        <f ca="1"/>
        <v>#NAME?</v>
      </c>
    </row>
    <row r="831" spans="1:9" x14ac:dyDescent="0.2">
      <c r="A831" t="e">
        <f ca="1"/>
        <v>#NAME?</v>
      </c>
      <c r="B831" t="e">
        <f ca="1"/>
        <v>#NAME?</v>
      </c>
      <c r="C831" t="e">
        <f ca="1"/>
        <v>#NAME?</v>
      </c>
      <c r="D831" t="e">
        <f ca="1"/>
        <v>#NAME?</v>
      </c>
      <c r="E831" t="e">
        <f ca="1"/>
        <v>#NAME?</v>
      </c>
      <c r="F831" t="e">
        <f ca="1"/>
        <v>#NAME?</v>
      </c>
      <c r="G831" t="e">
        <f ca="1"/>
        <v>#NAME?</v>
      </c>
      <c r="H831" t="e">
        <f ca="1"/>
        <v>#NAME?</v>
      </c>
      <c r="I831" t="e">
        <f ca="1"/>
        <v>#NAME?</v>
      </c>
    </row>
    <row r="832" spans="1:9" x14ac:dyDescent="0.2">
      <c r="A832" t="e">
        <f ca="1"/>
        <v>#NAME?</v>
      </c>
      <c r="B832" t="e">
        <f ca="1"/>
        <v>#NAME?</v>
      </c>
      <c r="C832" t="e">
        <f ca="1"/>
        <v>#NAME?</v>
      </c>
      <c r="D832" t="e">
        <f ca="1"/>
        <v>#NAME?</v>
      </c>
      <c r="E832" t="e">
        <f ca="1"/>
        <v>#NAME?</v>
      </c>
      <c r="F832" t="e">
        <f ca="1"/>
        <v>#NAME?</v>
      </c>
      <c r="G832" t="e">
        <f ca="1"/>
        <v>#NAME?</v>
      </c>
      <c r="H832" t="e">
        <f ca="1"/>
        <v>#NAME?</v>
      </c>
      <c r="I832" t="e">
        <f ca="1"/>
        <v>#NAME?</v>
      </c>
    </row>
    <row r="833" spans="1:9" x14ac:dyDescent="0.2">
      <c r="A833" t="e">
        <f ca="1"/>
        <v>#NAME?</v>
      </c>
      <c r="B833" t="e">
        <f ca="1"/>
        <v>#NAME?</v>
      </c>
      <c r="C833" t="e">
        <f ca="1"/>
        <v>#NAME?</v>
      </c>
      <c r="D833" t="e">
        <f ca="1"/>
        <v>#NAME?</v>
      </c>
      <c r="E833" t="e">
        <f ca="1"/>
        <v>#NAME?</v>
      </c>
      <c r="F833" t="e">
        <f ca="1"/>
        <v>#NAME?</v>
      </c>
      <c r="G833" t="e">
        <f ca="1"/>
        <v>#NAME?</v>
      </c>
      <c r="H833" t="e">
        <f ca="1"/>
        <v>#NAME?</v>
      </c>
      <c r="I833" t="e">
        <f ca="1"/>
        <v>#NAME?</v>
      </c>
    </row>
    <row r="834" spans="1:9" x14ac:dyDescent="0.2">
      <c r="A834" t="e">
        <f ca="1"/>
        <v>#NAME?</v>
      </c>
      <c r="B834" t="e">
        <f ca="1"/>
        <v>#NAME?</v>
      </c>
      <c r="C834" t="e">
        <f ca="1"/>
        <v>#NAME?</v>
      </c>
      <c r="D834" t="e">
        <f ca="1"/>
        <v>#NAME?</v>
      </c>
      <c r="E834" t="e">
        <f ca="1"/>
        <v>#NAME?</v>
      </c>
      <c r="F834" t="e">
        <f ca="1"/>
        <v>#NAME?</v>
      </c>
      <c r="G834" t="e">
        <f ca="1"/>
        <v>#NAME?</v>
      </c>
      <c r="H834" t="e">
        <f ca="1"/>
        <v>#NAME?</v>
      </c>
      <c r="I834" t="e">
        <f ca="1"/>
        <v>#NAME?</v>
      </c>
    </row>
    <row r="835" spans="1:9" x14ac:dyDescent="0.2">
      <c r="A835" t="e">
        <f ca="1"/>
        <v>#NAME?</v>
      </c>
      <c r="B835" t="e">
        <f ca="1"/>
        <v>#NAME?</v>
      </c>
      <c r="C835" t="e">
        <f ca="1"/>
        <v>#NAME?</v>
      </c>
      <c r="D835" t="e">
        <f ca="1"/>
        <v>#NAME?</v>
      </c>
      <c r="E835" t="e">
        <f ca="1"/>
        <v>#NAME?</v>
      </c>
      <c r="F835" t="e">
        <f ca="1"/>
        <v>#NAME?</v>
      </c>
      <c r="G835" t="e">
        <f ca="1"/>
        <v>#NAME?</v>
      </c>
      <c r="H835" t="e">
        <f ca="1"/>
        <v>#NAME?</v>
      </c>
      <c r="I835" t="e">
        <f ca="1"/>
        <v>#NAME?</v>
      </c>
    </row>
    <row r="836" spans="1:9" x14ac:dyDescent="0.2">
      <c r="A836" t="e">
        <f ca="1"/>
        <v>#NAME?</v>
      </c>
      <c r="B836" t="e">
        <f ca="1"/>
        <v>#NAME?</v>
      </c>
      <c r="C836" t="e">
        <f ca="1"/>
        <v>#NAME?</v>
      </c>
      <c r="D836" t="e">
        <f ca="1"/>
        <v>#NAME?</v>
      </c>
      <c r="E836" t="e">
        <f ca="1"/>
        <v>#NAME?</v>
      </c>
      <c r="F836" t="e">
        <f ca="1"/>
        <v>#NAME?</v>
      </c>
      <c r="G836" t="e">
        <f ca="1"/>
        <v>#NAME?</v>
      </c>
      <c r="H836" t="e">
        <f ca="1"/>
        <v>#NAME?</v>
      </c>
      <c r="I836" t="e">
        <f ca="1"/>
        <v>#NAME?</v>
      </c>
    </row>
    <row r="837" spans="1:9" x14ac:dyDescent="0.2">
      <c r="A837" t="e">
        <f ca="1"/>
        <v>#NAME?</v>
      </c>
      <c r="B837" t="e">
        <f ca="1"/>
        <v>#NAME?</v>
      </c>
      <c r="C837" t="e">
        <f ca="1"/>
        <v>#NAME?</v>
      </c>
      <c r="D837" t="e">
        <f ca="1"/>
        <v>#NAME?</v>
      </c>
      <c r="E837" t="e">
        <f ca="1"/>
        <v>#NAME?</v>
      </c>
      <c r="F837" t="e">
        <f ca="1"/>
        <v>#NAME?</v>
      </c>
      <c r="G837" t="e">
        <f ca="1"/>
        <v>#NAME?</v>
      </c>
      <c r="H837" t="e">
        <f ca="1"/>
        <v>#NAME?</v>
      </c>
      <c r="I837" t="e">
        <f ca="1"/>
        <v>#NAME?</v>
      </c>
    </row>
    <row r="838" spans="1:9" x14ac:dyDescent="0.2">
      <c r="A838" t="e">
        <f ca="1"/>
        <v>#NAME?</v>
      </c>
      <c r="B838" t="e">
        <f ca="1"/>
        <v>#NAME?</v>
      </c>
      <c r="C838" t="e">
        <f ca="1"/>
        <v>#NAME?</v>
      </c>
      <c r="D838" t="e">
        <f ca="1"/>
        <v>#NAME?</v>
      </c>
      <c r="E838" t="e">
        <f ca="1"/>
        <v>#NAME?</v>
      </c>
      <c r="F838" t="e">
        <f ca="1"/>
        <v>#NAME?</v>
      </c>
      <c r="G838" t="e">
        <f ca="1"/>
        <v>#NAME?</v>
      </c>
      <c r="H838" t="e">
        <f ca="1"/>
        <v>#NAME?</v>
      </c>
      <c r="I838" t="e">
        <f ca="1"/>
        <v>#NAME?</v>
      </c>
    </row>
    <row r="839" spans="1:9" x14ac:dyDescent="0.2">
      <c r="A839" t="e">
        <f ca="1"/>
        <v>#NAME?</v>
      </c>
      <c r="B839" t="e">
        <f ca="1"/>
        <v>#NAME?</v>
      </c>
      <c r="C839" t="e">
        <f ca="1"/>
        <v>#NAME?</v>
      </c>
      <c r="D839" t="e">
        <f ca="1"/>
        <v>#NAME?</v>
      </c>
      <c r="E839" t="e">
        <f ca="1"/>
        <v>#NAME?</v>
      </c>
      <c r="F839" t="e">
        <f ca="1"/>
        <v>#NAME?</v>
      </c>
      <c r="G839" t="e">
        <f ca="1"/>
        <v>#NAME?</v>
      </c>
      <c r="H839" t="e">
        <f ca="1"/>
        <v>#NAME?</v>
      </c>
      <c r="I839" t="e">
        <f ca="1"/>
        <v>#NAME?</v>
      </c>
    </row>
    <row r="840" spans="1:9" x14ac:dyDescent="0.2">
      <c r="A840" t="e">
        <f ca="1"/>
        <v>#NAME?</v>
      </c>
      <c r="B840" t="e">
        <f ca="1"/>
        <v>#NAME?</v>
      </c>
      <c r="C840" t="e">
        <f ca="1"/>
        <v>#NAME?</v>
      </c>
      <c r="D840" t="e">
        <f ca="1"/>
        <v>#NAME?</v>
      </c>
      <c r="E840" t="e">
        <f ca="1"/>
        <v>#NAME?</v>
      </c>
      <c r="F840" t="e">
        <f ca="1"/>
        <v>#NAME?</v>
      </c>
      <c r="G840" t="e">
        <f ca="1"/>
        <v>#NAME?</v>
      </c>
      <c r="H840" t="e">
        <f ca="1"/>
        <v>#NAME?</v>
      </c>
      <c r="I840" t="e">
        <f ca="1"/>
        <v>#NAME?</v>
      </c>
    </row>
    <row r="841" spans="1:9" x14ac:dyDescent="0.2">
      <c r="A841" t="e">
        <f ca="1"/>
        <v>#NAME?</v>
      </c>
      <c r="B841" t="e">
        <f ca="1"/>
        <v>#NAME?</v>
      </c>
      <c r="C841" t="e">
        <f ca="1"/>
        <v>#NAME?</v>
      </c>
      <c r="D841" t="e">
        <f ca="1"/>
        <v>#NAME?</v>
      </c>
      <c r="E841" t="e">
        <f ca="1"/>
        <v>#NAME?</v>
      </c>
      <c r="F841" t="e">
        <f ca="1"/>
        <v>#NAME?</v>
      </c>
      <c r="G841" t="e">
        <f ca="1"/>
        <v>#NAME?</v>
      </c>
      <c r="H841" t="e">
        <f ca="1"/>
        <v>#NAME?</v>
      </c>
      <c r="I841" t="e">
        <f ca="1"/>
        <v>#NAME?</v>
      </c>
    </row>
    <row r="842" spans="1:9" x14ac:dyDescent="0.2">
      <c r="A842" t="e">
        <f ca="1"/>
        <v>#NAME?</v>
      </c>
      <c r="B842" t="e">
        <f ca="1"/>
        <v>#NAME?</v>
      </c>
      <c r="C842" t="e">
        <f ca="1"/>
        <v>#NAME?</v>
      </c>
      <c r="D842" t="e">
        <f ca="1"/>
        <v>#NAME?</v>
      </c>
      <c r="E842" t="e">
        <f ca="1"/>
        <v>#NAME?</v>
      </c>
      <c r="F842" t="e">
        <f ca="1"/>
        <v>#NAME?</v>
      </c>
      <c r="G842" t="e">
        <f ca="1"/>
        <v>#NAME?</v>
      </c>
      <c r="H842" t="e">
        <f ca="1"/>
        <v>#NAME?</v>
      </c>
      <c r="I842" t="e">
        <f ca="1"/>
        <v>#NAME?</v>
      </c>
    </row>
    <row r="843" spans="1:9" x14ac:dyDescent="0.2">
      <c r="A843" t="e">
        <f ca="1"/>
        <v>#NAME?</v>
      </c>
      <c r="B843" t="e">
        <f ca="1"/>
        <v>#NAME?</v>
      </c>
      <c r="C843" t="e">
        <f ca="1"/>
        <v>#NAME?</v>
      </c>
      <c r="D843" t="e">
        <f ca="1"/>
        <v>#NAME?</v>
      </c>
      <c r="E843" t="e">
        <f ca="1"/>
        <v>#NAME?</v>
      </c>
      <c r="F843" t="e">
        <f ca="1"/>
        <v>#NAME?</v>
      </c>
      <c r="G843" t="e">
        <f ca="1"/>
        <v>#NAME?</v>
      </c>
      <c r="H843" t="e">
        <f ca="1"/>
        <v>#NAME?</v>
      </c>
      <c r="I843" t="e">
        <f ca="1"/>
        <v>#NAME?</v>
      </c>
    </row>
    <row r="844" spans="1:9" x14ac:dyDescent="0.2">
      <c r="A844" t="e">
        <f ca="1"/>
        <v>#NAME?</v>
      </c>
      <c r="B844" t="e">
        <f ca="1"/>
        <v>#NAME?</v>
      </c>
      <c r="C844" t="e">
        <f ca="1"/>
        <v>#NAME?</v>
      </c>
      <c r="D844" t="e">
        <f ca="1"/>
        <v>#NAME?</v>
      </c>
      <c r="E844" t="e">
        <f ca="1"/>
        <v>#NAME?</v>
      </c>
      <c r="F844" t="e">
        <f ca="1"/>
        <v>#NAME?</v>
      </c>
      <c r="G844" t="e">
        <f ca="1"/>
        <v>#NAME?</v>
      </c>
      <c r="H844" t="e">
        <f ca="1"/>
        <v>#NAME?</v>
      </c>
      <c r="I844" t="e">
        <f ca="1"/>
        <v>#NAME?</v>
      </c>
    </row>
    <row r="845" spans="1:9" x14ac:dyDescent="0.2">
      <c r="A845" t="e">
        <f ca="1"/>
        <v>#NAME?</v>
      </c>
      <c r="B845" t="e">
        <f ca="1"/>
        <v>#NAME?</v>
      </c>
      <c r="C845" t="e">
        <f ca="1"/>
        <v>#NAME?</v>
      </c>
      <c r="D845" t="e">
        <f ca="1"/>
        <v>#NAME?</v>
      </c>
      <c r="E845" t="e">
        <f ca="1"/>
        <v>#NAME?</v>
      </c>
      <c r="F845" t="e">
        <f ca="1"/>
        <v>#NAME?</v>
      </c>
      <c r="G845" t="e">
        <f ca="1"/>
        <v>#NAME?</v>
      </c>
      <c r="H845" t="e">
        <f ca="1"/>
        <v>#NAME?</v>
      </c>
      <c r="I845" t="e">
        <f ca="1"/>
        <v>#NAME?</v>
      </c>
    </row>
    <row r="846" spans="1:9" x14ac:dyDescent="0.2">
      <c r="A846" t="e">
        <f ca="1"/>
        <v>#NAME?</v>
      </c>
      <c r="B846" t="e">
        <f ca="1"/>
        <v>#NAME?</v>
      </c>
      <c r="C846" t="e">
        <f ca="1"/>
        <v>#NAME?</v>
      </c>
      <c r="D846" t="e">
        <f ca="1"/>
        <v>#NAME?</v>
      </c>
      <c r="E846" t="e">
        <f ca="1"/>
        <v>#NAME?</v>
      </c>
      <c r="F846" t="e">
        <f ca="1"/>
        <v>#NAME?</v>
      </c>
      <c r="G846" t="e">
        <f ca="1"/>
        <v>#NAME?</v>
      </c>
      <c r="H846" t="e">
        <f ca="1"/>
        <v>#NAME?</v>
      </c>
      <c r="I846" t="e">
        <f ca="1"/>
        <v>#NAME?</v>
      </c>
    </row>
    <row r="847" spans="1:9" x14ac:dyDescent="0.2">
      <c r="A847" t="e">
        <f ca="1"/>
        <v>#NAME?</v>
      </c>
      <c r="B847" t="e">
        <f ca="1"/>
        <v>#NAME?</v>
      </c>
      <c r="C847" t="e">
        <f ca="1"/>
        <v>#NAME?</v>
      </c>
      <c r="D847" t="e">
        <f ca="1"/>
        <v>#NAME?</v>
      </c>
      <c r="E847" t="e">
        <f ca="1"/>
        <v>#NAME?</v>
      </c>
      <c r="F847" t="e">
        <f ca="1"/>
        <v>#NAME?</v>
      </c>
      <c r="G847" t="e">
        <f ca="1"/>
        <v>#NAME?</v>
      </c>
      <c r="H847" t="e">
        <f ca="1"/>
        <v>#NAME?</v>
      </c>
      <c r="I847" t="e">
        <f ca="1"/>
        <v>#NAME?</v>
      </c>
    </row>
    <row r="848" spans="1:9" x14ac:dyDescent="0.2">
      <c r="A848" t="e">
        <f ca="1"/>
        <v>#NAME?</v>
      </c>
      <c r="B848" t="e">
        <f ca="1"/>
        <v>#NAME?</v>
      </c>
      <c r="C848" t="e">
        <f ca="1"/>
        <v>#NAME?</v>
      </c>
      <c r="D848" t="e">
        <f ca="1"/>
        <v>#NAME?</v>
      </c>
      <c r="E848" t="e">
        <f ca="1"/>
        <v>#NAME?</v>
      </c>
      <c r="F848" t="e">
        <f ca="1"/>
        <v>#NAME?</v>
      </c>
      <c r="G848" t="e">
        <f ca="1"/>
        <v>#NAME?</v>
      </c>
      <c r="H848" t="e">
        <f ca="1"/>
        <v>#NAME?</v>
      </c>
      <c r="I848" t="e">
        <f ca="1"/>
        <v>#NAME?</v>
      </c>
    </row>
    <row r="849" spans="1:9" x14ac:dyDescent="0.2">
      <c r="A849" t="e">
        <f ca="1"/>
        <v>#NAME?</v>
      </c>
      <c r="B849" t="e">
        <f ca="1"/>
        <v>#NAME?</v>
      </c>
      <c r="C849" t="e">
        <f ca="1"/>
        <v>#NAME?</v>
      </c>
      <c r="D849" t="e">
        <f ca="1"/>
        <v>#NAME?</v>
      </c>
      <c r="E849" t="e">
        <f ca="1"/>
        <v>#NAME?</v>
      </c>
      <c r="F849" t="e">
        <f ca="1"/>
        <v>#NAME?</v>
      </c>
      <c r="G849" t="e">
        <f ca="1"/>
        <v>#NAME?</v>
      </c>
      <c r="H849" t="e">
        <f ca="1"/>
        <v>#NAME?</v>
      </c>
      <c r="I849" t="e">
        <f ca="1"/>
        <v>#NAME?</v>
      </c>
    </row>
    <row r="850" spans="1:9" x14ac:dyDescent="0.2">
      <c r="A850" t="e">
        <f ca="1"/>
        <v>#NAME?</v>
      </c>
      <c r="B850" t="e">
        <f ca="1"/>
        <v>#NAME?</v>
      </c>
      <c r="C850" t="e">
        <f ca="1"/>
        <v>#NAME?</v>
      </c>
      <c r="D850" t="e">
        <f ca="1"/>
        <v>#NAME?</v>
      </c>
      <c r="E850" t="e">
        <f ca="1"/>
        <v>#NAME?</v>
      </c>
      <c r="F850" t="e">
        <f ca="1"/>
        <v>#NAME?</v>
      </c>
      <c r="G850" t="e">
        <f ca="1"/>
        <v>#NAME?</v>
      </c>
      <c r="H850" t="e">
        <f ca="1"/>
        <v>#NAME?</v>
      </c>
      <c r="I850" t="e">
        <f ca="1"/>
        <v>#NAME?</v>
      </c>
    </row>
    <row r="851" spans="1:9" x14ac:dyDescent="0.2">
      <c r="A851" t="e">
        <f ca="1"/>
        <v>#NAME?</v>
      </c>
      <c r="B851" t="e">
        <f ca="1"/>
        <v>#NAME?</v>
      </c>
      <c r="C851" t="e">
        <f ca="1"/>
        <v>#NAME?</v>
      </c>
      <c r="D851" t="e">
        <f ca="1"/>
        <v>#NAME?</v>
      </c>
      <c r="E851" t="e">
        <f ca="1"/>
        <v>#NAME?</v>
      </c>
      <c r="F851" t="e">
        <f ca="1"/>
        <v>#NAME?</v>
      </c>
      <c r="G851" t="e">
        <f ca="1"/>
        <v>#NAME?</v>
      </c>
      <c r="H851" t="e">
        <f ca="1"/>
        <v>#NAME?</v>
      </c>
      <c r="I851" t="e">
        <f ca="1"/>
        <v>#NAME?</v>
      </c>
    </row>
    <row r="852" spans="1:9" x14ac:dyDescent="0.2">
      <c r="A852" t="e">
        <f ca="1"/>
        <v>#NAME?</v>
      </c>
      <c r="B852" t="e">
        <f ca="1"/>
        <v>#NAME?</v>
      </c>
      <c r="C852" t="e">
        <f ca="1"/>
        <v>#NAME?</v>
      </c>
      <c r="D852" t="e">
        <f ca="1"/>
        <v>#NAME?</v>
      </c>
      <c r="E852" t="e">
        <f ca="1"/>
        <v>#NAME?</v>
      </c>
      <c r="F852" t="e">
        <f ca="1"/>
        <v>#NAME?</v>
      </c>
      <c r="G852" t="e">
        <f ca="1"/>
        <v>#NAME?</v>
      </c>
      <c r="H852" t="e">
        <f ca="1"/>
        <v>#NAME?</v>
      </c>
      <c r="I852" t="e">
        <f ca="1"/>
        <v>#NAME?</v>
      </c>
    </row>
    <row r="853" spans="1:9" x14ac:dyDescent="0.2">
      <c r="A853" t="e">
        <f ca="1"/>
        <v>#NAME?</v>
      </c>
      <c r="B853" t="e">
        <f ca="1"/>
        <v>#NAME?</v>
      </c>
      <c r="C853" t="e">
        <f ca="1"/>
        <v>#NAME?</v>
      </c>
      <c r="D853" t="e">
        <f ca="1"/>
        <v>#NAME?</v>
      </c>
      <c r="E853" t="e">
        <f ca="1"/>
        <v>#NAME?</v>
      </c>
      <c r="F853" t="e">
        <f ca="1"/>
        <v>#NAME?</v>
      </c>
      <c r="G853" t="e">
        <f ca="1"/>
        <v>#NAME?</v>
      </c>
      <c r="H853" t="e">
        <f ca="1"/>
        <v>#NAME?</v>
      </c>
      <c r="I853" t="e">
        <f ca="1"/>
        <v>#NAME?</v>
      </c>
    </row>
    <row r="854" spans="1:9" x14ac:dyDescent="0.2">
      <c r="A854" t="e">
        <f ca="1"/>
        <v>#NAME?</v>
      </c>
      <c r="B854" t="e">
        <f ca="1"/>
        <v>#NAME?</v>
      </c>
      <c r="C854" t="e">
        <f ca="1"/>
        <v>#NAME?</v>
      </c>
      <c r="D854" t="e">
        <f ca="1"/>
        <v>#NAME?</v>
      </c>
      <c r="E854" t="e">
        <f ca="1"/>
        <v>#NAME?</v>
      </c>
      <c r="F854" t="e">
        <f ca="1"/>
        <v>#NAME?</v>
      </c>
      <c r="G854" t="e">
        <f ca="1"/>
        <v>#NAME?</v>
      </c>
      <c r="H854" t="e">
        <f ca="1"/>
        <v>#NAME?</v>
      </c>
      <c r="I854" t="e">
        <f ca="1"/>
        <v>#NAME?</v>
      </c>
    </row>
    <row r="855" spans="1:9" x14ac:dyDescent="0.2">
      <c r="A855" t="e">
        <f ca="1"/>
        <v>#NAME?</v>
      </c>
      <c r="B855" t="e">
        <f ca="1"/>
        <v>#NAME?</v>
      </c>
      <c r="C855" t="e">
        <f ca="1"/>
        <v>#NAME?</v>
      </c>
      <c r="D855" t="e">
        <f ca="1"/>
        <v>#NAME?</v>
      </c>
      <c r="E855" t="e">
        <f ca="1"/>
        <v>#NAME?</v>
      </c>
      <c r="F855" t="e">
        <f ca="1"/>
        <v>#NAME?</v>
      </c>
      <c r="G855" t="e">
        <f ca="1"/>
        <v>#NAME?</v>
      </c>
      <c r="H855" t="e">
        <f ca="1"/>
        <v>#NAME?</v>
      </c>
      <c r="I855" t="e">
        <f ca="1"/>
        <v>#NAME?</v>
      </c>
    </row>
    <row r="856" spans="1:9" x14ac:dyDescent="0.2">
      <c r="A856" t="e">
        <f ca="1"/>
        <v>#NAME?</v>
      </c>
      <c r="B856" t="e">
        <f ca="1"/>
        <v>#NAME?</v>
      </c>
      <c r="C856" t="e">
        <f ca="1"/>
        <v>#NAME?</v>
      </c>
      <c r="D856" t="e">
        <f ca="1"/>
        <v>#NAME?</v>
      </c>
      <c r="E856" t="e">
        <f ca="1"/>
        <v>#NAME?</v>
      </c>
      <c r="F856" t="e">
        <f ca="1"/>
        <v>#NAME?</v>
      </c>
      <c r="G856" t="e">
        <f ca="1"/>
        <v>#NAME?</v>
      </c>
      <c r="H856" t="e">
        <f ca="1"/>
        <v>#NAME?</v>
      </c>
      <c r="I856" t="e">
        <f ca="1"/>
        <v>#NAME?</v>
      </c>
    </row>
    <row r="857" spans="1:9" x14ac:dyDescent="0.2">
      <c r="A857" t="e">
        <f ca="1"/>
        <v>#NAME?</v>
      </c>
      <c r="B857" t="e">
        <f ca="1"/>
        <v>#NAME?</v>
      </c>
      <c r="C857" t="e">
        <f ca="1"/>
        <v>#NAME?</v>
      </c>
      <c r="D857" t="e">
        <f ca="1"/>
        <v>#NAME?</v>
      </c>
      <c r="E857" t="e">
        <f ca="1"/>
        <v>#NAME?</v>
      </c>
      <c r="F857" t="e">
        <f ca="1"/>
        <v>#NAME?</v>
      </c>
      <c r="G857" t="e">
        <f ca="1"/>
        <v>#NAME?</v>
      </c>
      <c r="H857" t="e">
        <f ca="1"/>
        <v>#NAME?</v>
      </c>
      <c r="I857" t="e">
        <f ca="1"/>
        <v>#NAME?</v>
      </c>
    </row>
    <row r="858" spans="1:9" x14ac:dyDescent="0.2">
      <c r="A858" t="e">
        <f ca="1"/>
        <v>#NAME?</v>
      </c>
      <c r="B858" t="e">
        <f ca="1"/>
        <v>#NAME?</v>
      </c>
      <c r="C858" t="e">
        <f ca="1"/>
        <v>#NAME?</v>
      </c>
      <c r="D858" t="e">
        <f ca="1"/>
        <v>#NAME?</v>
      </c>
      <c r="E858" t="e">
        <f ca="1"/>
        <v>#NAME?</v>
      </c>
      <c r="F858" t="e">
        <f ca="1"/>
        <v>#NAME?</v>
      </c>
      <c r="G858" t="e">
        <f ca="1"/>
        <v>#NAME?</v>
      </c>
      <c r="H858" t="e">
        <f ca="1"/>
        <v>#NAME?</v>
      </c>
      <c r="I858" t="e">
        <f ca="1"/>
        <v>#NAME?</v>
      </c>
    </row>
    <row r="859" spans="1:9" x14ac:dyDescent="0.2">
      <c r="A859" t="e">
        <f ca="1"/>
        <v>#NAME?</v>
      </c>
      <c r="B859" t="e">
        <f ca="1"/>
        <v>#NAME?</v>
      </c>
      <c r="C859" t="e">
        <f ca="1"/>
        <v>#NAME?</v>
      </c>
      <c r="D859" t="e">
        <f ca="1"/>
        <v>#NAME?</v>
      </c>
      <c r="E859" t="e">
        <f ca="1"/>
        <v>#NAME?</v>
      </c>
      <c r="F859" t="e">
        <f ca="1"/>
        <v>#NAME?</v>
      </c>
      <c r="G859" t="e">
        <f ca="1"/>
        <v>#NAME?</v>
      </c>
      <c r="H859" t="e">
        <f ca="1"/>
        <v>#NAME?</v>
      </c>
      <c r="I859" t="e">
        <f ca="1"/>
        <v>#NAME?</v>
      </c>
    </row>
    <row r="860" spans="1:9" x14ac:dyDescent="0.2">
      <c r="A860" t="e">
        <f ca="1"/>
        <v>#NAME?</v>
      </c>
      <c r="B860" t="e">
        <f ca="1"/>
        <v>#NAME?</v>
      </c>
      <c r="C860" t="e">
        <f ca="1"/>
        <v>#NAME?</v>
      </c>
      <c r="D860" t="e">
        <f ca="1"/>
        <v>#NAME?</v>
      </c>
      <c r="E860" t="e">
        <f ca="1"/>
        <v>#NAME?</v>
      </c>
      <c r="F860" t="e">
        <f ca="1"/>
        <v>#NAME?</v>
      </c>
      <c r="G860" t="e">
        <f ca="1"/>
        <v>#NAME?</v>
      </c>
      <c r="H860" t="e">
        <f ca="1"/>
        <v>#NAME?</v>
      </c>
      <c r="I860" t="e">
        <f ca="1"/>
        <v>#NAME?</v>
      </c>
    </row>
    <row r="861" spans="1:9" x14ac:dyDescent="0.2">
      <c r="A861" t="e">
        <f ca="1"/>
        <v>#NAME?</v>
      </c>
      <c r="B861" t="e">
        <f ca="1"/>
        <v>#NAME?</v>
      </c>
      <c r="C861" t="e">
        <f ca="1"/>
        <v>#NAME?</v>
      </c>
      <c r="D861" t="e">
        <f ca="1"/>
        <v>#NAME?</v>
      </c>
      <c r="E861" t="e">
        <f ca="1"/>
        <v>#NAME?</v>
      </c>
      <c r="F861" t="e">
        <f ca="1"/>
        <v>#NAME?</v>
      </c>
      <c r="G861" t="e">
        <f ca="1"/>
        <v>#NAME?</v>
      </c>
      <c r="H861" t="e">
        <f ca="1"/>
        <v>#NAME?</v>
      </c>
      <c r="I861" t="e">
        <f ca="1"/>
        <v>#NAME?</v>
      </c>
    </row>
    <row r="862" spans="1:9" x14ac:dyDescent="0.2">
      <c r="A862" t="e">
        <f ca="1"/>
        <v>#NAME?</v>
      </c>
      <c r="B862" t="e">
        <f ca="1"/>
        <v>#NAME?</v>
      </c>
      <c r="C862" t="e">
        <f ca="1"/>
        <v>#NAME?</v>
      </c>
      <c r="D862" t="e">
        <f ca="1"/>
        <v>#NAME?</v>
      </c>
      <c r="E862" t="e">
        <f ca="1"/>
        <v>#NAME?</v>
      </c>
      <c r="F862" t="e">
        <f ca="1"/>
        <v>#NAME?</v>
      </c>
      <c r="G862" t="e">
        <f ca="1"/>
        <v>#NAME?</v>
      </c>
      <c r="H862" t="e">
        <f ca="1"/>
        <v>#NAME?</v>
      </c>
      <c r="I862" t="e">
        <f ca="1"/>
        <v>#NAME?</v>
      </c>
    </row>
    <row r="863" spans="1:9" x14ac:dyDescent="0.2">
      <c r="A863" t="e">
        <f ca="1"/>
        <v>#NAME?</v>
      </c>
      <c r="B863" t="e">
        <f ca="1"/>
        <v>#NAME?</v>
      </c>
      <c r="C863" t="e">
        <f ca="1"/>
        <v>#NAME?</v>
      </c>
      <c r="D863" t="e">
        <f ca="1"/>
        <v>#NAME?</v>
      </c>
      <c r="E863" t="e">
        <f ca="1"/>
        <v>#NAME?</v>
      </c>
      <c r="F863" t="e">
        <f ca="1"/>
        <v>#NAME?</v>
      </c>
      <c r="G863" t="e">
        <f ca="1"/>
        <v>#NAME?</v>
      </c>
      <c r="H863" t="e">
        <f ca="1"/>
        <v>#NAME?</v>
      </c>
      <c r="I863" t="e">
        <f ca="1"/>
        <v>#NAME?</v>
      </c>
    </row>
    <row r="864" spans="1:9" x14ac:dyDescent="0.2">
      <c r="A864" t="e">
        <f ca="1"/>
        <v>#NAME?</v>
      </c>
      <c r="B864" t="e">
        <f ca="1"/>
        <v>#NAME?</v>
      </c>
      <c r="C864" t="e">
        <f ca="1"/>
        <v>#NAME?</v>
      </c>
      <c r="D864" t="e">
        <f ca="1"/>
        <v>#NAME?</v>
      </c>
      <c r="E864" t="e">
        <f ca="1"/>
        <v>#NAME?</v>
      </c>
      <c r="F864" t="e">
        <f ca="1"/>
        <v>#NAME?</v>
      </c>
      <c r="G864" t="e">
        <f ca="1"/>
        <v>#NAME?</v>
      </c>
      <c r="H864" t="e">
        <f ca="1"/>
        <v>#NAME?</v>
      </c>
      <c r="I864" t="e">
        <f ca="1"/>
        <v>#NAME?</v>
      </c>
    </row>
    <row r="865" spans="1:9" x14ac:dyDescent="0.2">
      <c r="A865" t="e">
        <f ca="1"/>
        <v>#NAME?</v>
      </c>
      <c r="B865" t="e">
        <f ca="1"/>
        <v>#NAME?</v>
      </c>
      <c r="C865" t="e">
        <f ca="1"/>
        <v>#NAME?</v>
      </c>
      <c r="D865" t="e">
        <f ca="1"/>
        <v>#NAME?</v>
      </c>
      <c r="E865" t="e">
        <f ca="1"/>
        <v>#NAME?</v>
      </c>
      <c r="F865" t="e">
        <f ca="1"/>
        <v>#NAME?</v>
      </c>
      <c r="G865" t="e">
        <f ca="1"/>
        <v>#NAME?</v>
      </c>
      <c r="H865" t="e">
        <f ca="1"/>
        <v>#NAME?</v>
      </c>
      <c r="I865" t="e">
        <f ca="1"/>
        <v>#NAME?</v>
      </c>
    </row>
    <row r="866" spans="1:9" x14ac:dyDescent="0.2">
      <c r="A866" t="e">
        <f ca="1"/>
        <v>#NAME?</v>
      </c>
      <c r="B866" t="e">
        <f ca="1"/>
        <v>#NAME?</v>
      </c>
      <c r="C866" t="e">
        <f ca="1"/>
        <v>#NAME?</v>
      </c>
      <c r="D866" t="e">
        <f ca="1"/>
        <v>#NAME?</v>
      </c>
      <c r="E866" t="e">
        <f ca="1"/>
        <v>#NAME?</v>
      </c>
      <c r="F866" t="e">
        <f ca="1"/>
        <v>#NAME?</v>
      </c>
      <c r="G866" t="e">
        <f ca="1"/>
        <v>#NAME?</v>
      </c>
      <c r="H866" t="e">
        <f ca="1"/>
        <v>#NAME?</v>
      </c>
      <c r="I866" t="e">
        <f ca="1"/>
        <v>#NAME?</v>
      </c>
    </row>
    <row r="867" spans="1:9" x14ac:dyDescent="0.2">
      <c r="A867" t="e">
        <f ca="1"/>
        <v>#NAME?</v>
      </c>
      <c r="B867" t="e">
        <f ca="1"/>
        <v>#NAME?</v>
      </c>
      <c r="C867" t="e">
        <f ca="1"/>
        <v>#NAME?</v>
      </c>
      <c r="D867" t="e">
        <f ca="1"/>
        <v>#NAME?</v>
      </c>
      <c r="E867" t="e">
        <f ca="1"/>
        <v>#NAME?</v>
      </c>
      <c r="F867" t="e">
        <f ca="1"/>
        <v>#NAME?</v>
      </c>
      <c r="G867" t="e">
        <f ca="1"/>
        <v>#NAME?</v>
      </c>
      <c r="H867" t="e">
        <f ca="1"/>
        <v>#NAME?</v>
      </c>
      <c r="I867" t="e">
        <f ca="1"/>
        <v>#NAME?</v>
      </c>
    </row>
    <row r="868" spans="1:9" x14ac:dyDescent="0.2">
      <c r="A868" t="e">
        <f ca="1"/>
        <v>#NAME?</v>
      </c>
      <c r="B868" t="e">
        <f ca="1"/>
        <v>#NAME?</v>
      </c>
      <c r="C868" t="e">
        <f ca="1"/>
        <v>#NAME?</v>
      </c>
      <c r="D868" t="e">
        <f ca="1"/>
        <v>#NAME?</v>
      </c>
      <c r="E868" t="e">
        <f ca="1"/>
        <v>#NAME?</v>
      </c>
      <c r="F868" t="e">
        <f ca="1"/>
        <v>#NAME?</v>
      </c>
      <c r="G868" t="e">
        <f ca="1"/>
        <v>#NAME?</v>
      </c>
      <c r="H868" t="e">
        <f ca="1"/>
        <v>#NAME?</v>
      </c>
      <c r="I868" t="e">
        <f ca="1"/>
        <v>#NAME?</v>
      </c>
    </row>
    <row r="869" spans="1:9" x14ac:dyDescent="0.2">
      <c r="A869" t="e">
        <f ca="1"/>
        <v>#NAME?</v>
      </c>
      <c r="B869" t="e">
        <f ca="1"/>
        <v>#NAME?</v>
      </c>
      <c r="C869" t="e">
        <f ca="1"/>
        <v>#NAME?</v>
      </c>
      <c r="D869" t="e">
        <f ca="1"/>
        <v>#NAME?</v>
      </c>
      <c r="E869" t="e">
        <f ca="1"/>
        <v>#NAME?</v>
      </c>
      <c r="F869" t="e">
        <f ca="1"/>
        <v>#NAME?</v>
      </c>
      <c r="G869" t="e">
        <f ca="1"/>
        <v>#NAME?</v>
      </c>
      <c r="H869" t="e">
        <f ca="1"/>
        <v>#NAME?</v>
      </c>
      <c r="I869" t="e">
        <f ca="1"/>
        <v>#NAME?</v>
      </c>
    </row>
    <row r="870" spans="1:9" x14ac:dyDescent="0.2">
      <c r="A870" t="e">
        <f ca="1"/>
        <v>#NAME?</v>
      </c>
      <c r="B870" t="e">
        <f ca="1"/>
        <v>#NAME?</v>
      </c>
      <c r="C870" t="e">
        <f ca="1"/>
        <v>#NAME?</v>
      </c>
      <c r="D870" t="e">
        <f ca="1"/>
        <v>#NAME?</v>
      </c>
      <c r="E870" t="e">
        <f ca="1"/>
        <v>#NAME?</v>
      </c>
      <c r="F870" t="e">
        <f ca="1"/>
        <v>#NAME?</v>
      </c>
      <c r="G870" t="e">
        <f ca="1"/>
        <v>#NAME?</v>
      </c>
      <c r="H870" t="e">
        <f ca="1"/>
        <v>#NAME?</v>
      </c>
      <c r="I870" t="e">
        <f ca="1"/>
        <v>#NAME?</v>
      </c>
    </row>
    <row r="871" spans="1:9" x14ac:dyDescent="0.2">
      <c r="A871" t="e">
        <f ca="1"/>
        <v>#NAME?</v>
      </c>
      <c r="B871" t="e">
        <f ca="1"/>
        <v>#NAME?</v>
      </c>
      <c r="C871" t="e">
        <f ca="1"/>
        <v>#NAME?</v>
      </c>
      <c r="D871" t="e">
        <f ca="1"/>
        <v>#NAME?</v>
      </c>
      <c r="E871" t="e">
        <f ca="1"/>
        <v>#NAME?</v>
      </c>
      <c r="F871" t="e">
        <f ca="1"/>
        <v>#NAME?</v>
      </c>
      <c r="G871" t="e">
        <f ca="1"/>
        <v>#NAME?</v>
      </c>
      <c r="H871" t="e">
        <f ca="1"/>
        <v>#NAME?</v>
      </c>
      <c r="I871" t="e">
        <f ca="1"/>
        <v>#NAME?</v>
      </c>
    </row>
    <row r="872" spans="1:9" x14ac:dyDescent="0.2">
      <c r="A872" t="e">
        <f ca="1"/>
        <v>#NAME?</v>
      </c>
      <c r="B872" t="e">
        <f ca="1"/>
        <v>#NAME?</v>
      </c>
      <c r="C872" t="e">
        <f ca="1"/>
        <v>#NAME?</v>
      </c>
      <c r="D872" t="e">
        <f ca="1"/>
        <v>#NAME?</v>
      </c>
      <c r="E872" t="e">
        <f ca="1"/>
        <v>#NAME?</v>
      </c>
      <c r="F872" t="e">
        <f ca="1"/>
        <v>#NAME?</v>
      </c>
      <c r="G872" t="e">
        <f ca="1"/>
        <v>#NAME?</v>
      </c>
      <c r="H872" t="e">
        <f ca="1"/>
        <v>#NAME?</v>
      </c>
      <c r="I872" t="e">
        <f ca="1"/>
        <v>#NAME?</v>
      </c>
    </row>
    <row r="873" spans="1:9" x14ac:dyDescent="0.2">
      <c r="A873" t="e">
        <f ca="1"/>
        <v>#NAME?</v>
      </c>
      <c r="B873" t="e">
        <f ca="1"/>
        <v>#NAME?</v>
      </c>
      <c r="C873" t="e">
        <f ca="1"/>
        <v>#NAME?</v>
      </c>
      <c r="D873" t="e">
        <f ca="1"/>
        <v>#NAME?</v>
      </c>
      <c r="E873" t="e">
        <f ca="1"/>
        <v>#NAME?</v>
      </c>
      <c r="F873" t="e">
        <f ca="1"/>
        <v>#NAME?</v>
      </c>
      <c r="G873" t="e">
        <f ca="1"/>
        <v>#NAME?</v>
      </c>
      <c r="H873" t="e">
        <f ca="1"/>
        <v>#NAME?</v>
      </c>
      <c r="I873" t="e">
        <f ca="1"/>
        <v>#NAME?</v>
      </c>
    </row>
    <row r="874" spans="1:9" x14ac:dyDescent="0.2">
      <c r="A874" t="e">
        <f ca="1"/>
        <v>#NAME?</v>
      </c>
      <c r="B874" t="e">
        <f ca="1"/>
        <v>#NAME?</v>
      </c>
      <c r="C874" t="e">
        <f ca="1"/>
        <v>#NAME?</v>
      </c>
      <c r="D874" t="e">
        <f ca="1"/>
        <v>#NAME?</v>
      </c>
      <c r="E874" t="e">
        <f ca="1"/>
        <v>#NAME?</v>
      </c>
      <c r="F874" t="e">
        <f ca="1"/>
        <v>#NAME?</v>
      </c>
      <c r="G874" t="e">
        <f ca="1"/>
        <v>#NAME?</v>
      </c>
      <c r="H874" t="e">
        <f ca="1"/>
        <v>#NAME?</v>
      </c>
      <c r="I874" t="e">
        <f ca="1"/>
        <v>#NAME?</v>
      </c>
    </row>
    <row r="875" spans="1:9" x14ac:dyDescent="0.2">
      <c r="A875" t="e">
        <f ca="1"/>
        <v>#NAME?</v>
      </c>
      <c r="B875" t="e">
        <f ca="1"/>
        <v>#NAME?</v>
      </c>
      <c r="C875" t="e">
        <f ca="1"/>
        <v>#NAME?</v>
      </c>
      <c r="D875" t="e">
        <f ca="1"/>
        <v>#NAME?</v>
      </c>
      <c r="E875" t="e">
        <f ca="1"/>
        <v>#NAME?</v>
      </c>
      <c r="F875" t="e">
        <f ca="1"/>
        <v>#NAME?</v>
      </c>
      <c r="G875" t="e">
        <f ca="1"/>
        <v>#NAME?</v>
      </c>
      <c r="H875" t="e">
        <f ca="1"/>
        <v>#NAME?</v>
      </c>
      <c r="I875" t="e">
        <f ca="1"/>
        <v>#NAME?</v>
      </c>
    </row>
    <row r="876" spans="1:9" x14ac:dyDescent="0.2">
      <c r="A876" t="e">
        <f ca="1"/>
        <v>#NAME?</v>
      </c>
      <c r="B876" t="e">
        <f ca="1"/>
        <v>#NAME?</v>
      </c>
      <c r="C876" t="e">
        <f ca="1"/>
        <v>#NAME?</v>
      </c>
      <c r="D876" t="e">
        <f ca="1"/>
        <v>#NAME?</v>
      </c>
      <c r="E876" t="e">
        <f ca="1"/>
        <v>#NAME?</v>
      </c>
      <c r="F876" t="e">
        <f ca="1"/>
        <v>#NAME?</v>
      </c>
      <c r="G876" t="e">
        <f ca="1"/>
        <v>#NAME?</v>
      </c>
      <c r="H876" t="e">
        <f ca="1"/>
        <v>#NAME?</v>
      </c>
      <c r="I876" t="e">
        <f ca="1"/>
        <v>#NAME?</v>
      </c>
    </row>
    <row r="877" spans="1:9" x14ac:dyDescent="0.2">
      <c r="A877" t="e">
        <f ca="1"/>
        <v>#NAME?</v>
      </c>
      <c r="B877" t="e">
        <f ca="1"/>
        <v>#NAME?</v>
      </c>
      <c r="C877" t="e">
        <f ca="1"/>
        <v>#NAME?</v>
      </c>
      <c r="D877" t="e">
        <f ca="1"/>
        <v>#NAME?</v>
      </c>
      <c r="E877" t="e">
        <f ca="1"/>
        <v>#NAME?</v>
      </c>
      <c r="F877" t="e">
        <f ca="1"/>
        <v>#NAME?</v>
      </c>
      <c r="G877" t="e">
        <f ca="1"/>
        <v>#NAME?</v>
      </c>
      <c r="H877" t="e">
        <f ca="1"/>
        <v>#NAME?</v>
      </c>
      <c r="I877" t="e">
        <f ca="1"/>
        <v>#NAME?</v>
      </c>
    </row>
    <row r="878" spans="1:9" x14ac:dyDescent="0.2">
      <c r="A878" t="e">
        <f ca="1"/>
        <v>#NAME?</v>
      </c>
      <c r="B878" t="e">
        <f ca="1"/>
        <v>#NAME?</v>
      </c>
      <c r="C878" t="e">
        <f ca="1"/>
        <v>#NAME?</v>
      </c>
      <c r="D878" t="e">
        <f ca="1"/>
        <v>#NAME?</v>
      </c>
      <c r="E878" t="e">
        <f ca="1"/>
        <v>#NAME?</v>
      </c>
      <c r="F878" t="e">
        <f ca="1"/>
        <v>#NAME?</v>
      </c>
      <c r="G878" t="e">
        <f ca="1"/>
        <v>#NAME?</v>
      </c>
      <c r="H878" t="e">
        <f ca="1"/>
        <v>#NAME?</v>
      </c>
      <c r="I878" t="e">
        <f ca="1"/>
        <v>#NAME?</v>
      </c>
    </row>
    <row r="879" spans="1:9" x14ac:dyDescent="0.2">
      <c r="A879" t="e">
        <f ca="1"/>
        <v>#NAME?</v>
      </c>
      <c r="B879" t="e">
        <f ca="1"/>
        <v>#NAME?</v>
      </c>
      <c r="C879" t="e">
        <f ca="1"/>
        <v>#NAME?</v>
      </c>
      <c r="D879" t="e">
        <f ca="1"/>
        <v>#NAME?</v>
      </c>
      <c r="E879" t="e">
        <f ca="1"/>
        <v>#NAME?</v>
      </c>
      <c r="F879" t="e">
        <f ca="1"/>
        <v>#NAME?</v>
      </c>
      <c r="G879" t="e">
        <f ca="1"/>
        <v>#NAME?</v>
      </c>
      <c r="H879" t="e">
        <f ca="1"/>
        <v>#NAME?</v>
      </c>
      <c r="I879" t="e">
        <f ca="1"/>
        <v>#NAME?</v>
      </c>
    </row>
    <row r="880" spans="1:9" x14ac:dyDescent="0.2">
      <c r="A880" t="e">
        <f ca="1"/>
        <v>#NAME?</v>
      </c>
      <c r="B880" t="e">
        <f ca="1"/>
        <v>#NAME?</v>
      </c>
      <c r="C880" t="e">
        <f ca="1"/>
        <v>#NAME?</v>
      </c>
      <c r="D880" t="e">
        <f ca="1"/>
        <v>#NAME?</v>
      </c>
      <c r="E880" t="e">
        <f ca="1"/>
        <v>#NAME?</v>
      </c>
      <c r="F880" t="e">
        <f ca="1"/>
        <v>#NAME?</v>
      </c>
      <c r="G880" t="e">
        <f ca="1"/>
        <v>#NAME?</v>
      </c>
      <c r="H880" t="e">
        <f ca="1"/>
        <v>#NAME?</v>
      </c>
      <c r="I880" t="e">
        <f ca="1"/>
        <v>#NAME?</v>
      </c>
    </row>
    <row r="881" spans="1:9" x14ac:dyDescent="0.2">
      <c r="A881" t="e">
        <f ca="1"/>
        <v>#NAME?</v>
      </c>
      <c r="B881" t="e">
        <f ca="1"/>
        <v>#NAME?</v>
      </c>
      <c r="C881" t="e">
        <f ca="1"/>
        <v>#NAME?</v>
      </c>
      <c r="D881" t="e">
        <f ca="1"/>
        <v>#NAME?</v>
      </c>
      <c r="E881" t="e">
        <f ca="1"/>
        <v>#NAME?</v>
      </c>
      <c r="F881" t="e">
        <f ca="1"/>
        <v>#NAME?</v>
      </c>
      <c r="G881" t="e">
        <f ca="1"/>
        <v>#NAME?</v>
      </c>
      <c r="H881" t="e">
        <f ca="1"/>
        <v>#NAME?</v>
      </c>
      <c r="I881" t="e">
        <f ca="1"/>
        <v>#NAME?</v>
      </c>
    </row>
    <row r="882" spans="1:9" x14ac:dyDescent="0.2">
      <c r="A882" t="e">
        <f ca="1"/>
        <v>#NAME?</v>
      </c>
      <c r="B882" t="e">
        <f ca="1"/>
        <v>#NAME?</v>
      </c>
      <c r="C882" t="e">
        <f ca="1"/>
        <v>#NAME?</v>
      </c>
      <c r="D882" t="e">
        <f ca="1"/>
        <v>#NAME?</v>
      </c>
      <c r="E882" t="e">
        <f ca="1"/>
        <v>#NAME?</v>
      </c>
      <c r="F882" t="e">
        <f ca="1"/>
        <v>#NAME?</v>
      </c>
      <c r="G882" t="e">
        <f ca="1"/>
        <v>#NAME?</v>
      </c>
      <c r="H882" t="e">
        <f ca="1"/>
        <v>#NAME?</v>
      </c>
      <c r="I882" t="e">
        <f ca="1"/>
        <v>#NAME?</v>
      </c>
    </row>
    <row r="883" spans="1:9" x14ac:dyDescent="0.2">
      <c r="A883" t="e">
        <f ca="1"/>
        <v>#NAME?</v>
      </c>
      <c r="B883" t="e">
        <f ca="1"/>
        <v>#NAME?</v>
      </c>
      <c r="C883" t="e">
        <f ca="1"/>
        <v>#NAME?</v>
      </c>
      <c r="D883" t="e">
        <f ca="1"/>
        <v>#NAME?</v>
      </c>
      <c r="E883" t="e">
        <f ca="1"/>
        <v>#NAME?</v>
      </c>
      <c r="F883" t="e">
        <f ca="1"/>
        <v>#NAME?</v>
      </c>
      <c r="G883" t="e">
        <f ca="1"/>
        <v>#NAME?</v>
      </c>
      <c r="H883" t="e">
        <f ca="1"/>
        <v>#NAME?</v>
      </c>
      <c r="I883" t="e">
        <f ca="1"/>
        <v>#NAME?</v>
      </c>
    </row>
    <row r="884" spans="1:9" x14ac:dyDescent="0.2">
      <c r="A884" t="e">
        <f ca="1"/>
        <v>#NAME?</v>
      </c>
      <c r="B884" t="e">
        <f ca="1"/>
        <v>#NAME?</v>
      </c>
      <c r="C884" t="e">
        <f ca="1"/>
        <v>#NAME?</v>
      </c>
      <c r="D884" t="e">
        <f ca="1"/>
        <v>#NAME?</v>
      </c>
      <c r="E884" t="e">
        <f ca="1"/>
        <v>#NAME?</v>
      </c>
      <c r="F884" t="e">
        <f ca="1"/>
        <v>#NAME?</v>
      </c>
      <c r="G884" t="e">
        <f ca="1"/>
        <v>#NAME?</v>
      </c>
      <c r="H884" t="e">
        <f ca="1"/>
        <v>#NAME?</v>
      </c>
      <c r="I884" t="e">
        <f ca="1"/>
        <v>#NAME?</v>
      </c>
    </row>
    <row r="885" spans="1:9" x14ac:dyDescent="0.2">
      <c r="A885" t="e">
        <f ca="1"/>
        <v>#NAME?</v>
      </c>
      <c r="B885" t="e">
        <f ca="1"/>
        <v>#NAME?</v>
      </c>
      <c r="C885" t="e">
        <f ca="1"/>
        <v>#NAME?</v>
      </c>
      <c r="D885" t="e">
        <f ca="1"/>
        <v>#NAME?</v>
      </c>
      <c r="E885" t="e">
        <f ca="1"/>
        <v>#NAME?</v>
      </c>
      <c r="F885" t="e">
        <f ca="1"/>
        <v>#NAME?</v>
      </c>
      <c r="G885" t="e">
        <f ca="1"/>
        <v>#NAME?</v>
      </c>
      <c r="H885" t="e">
        <f ca="1"/>
        <v>#NAME?</v>
      </c>
      <c r="I885" t="e">
        <f ca="1"/>
        <v>#NAME?</v>
      </c>
    </row>
    <row r="886" spans="1:9" x14ac:dyDescent="0.2">
      <c r="A886" t="e">
        <f ca="1"/>
        <v>#NAME?</v>
      </c>
      <c r="B886" t="e">
        <f ca="1"/>
        <v>#NAME?</v>
      </c>
      <c r="C886" t="e">
        <f ca="1"/>
        <v>#NAME?</v>
      </c>
      <c r="D886" t="e">
        <f ca="1"/>
        <v>#NAME?</v>
      </c>
      <c r="E886" t="e">
        <f ca="1"/>
        <v>#NAME?</v>
      </c>
      <c r="F886" t="e">
        <f ca="1"/>
        <v>#NAME?</v>
      </c>
      <c r="G886" t="e">
        <f ca="1"/>
        <v>#NAME?</v>
      </c>
      <c r="H886" t="e">
        <f ca="1"/>
        <v>#NAME?</v>
      </c>
      <c r="I886" t="e">
        <f ca="1"/>
        <v>#NAME?</v>
      </c>
    </row>
    <row r="887" spans="1:9" x14ac:dyDescent="0.2">
      <c r="A887" t="e">
        <f ca="1"/>
        <v>#NAME?</v>
      </c>
      <c r="B887" t="e">
        <f ca="1"/>
        <v>#NAME?</v>
      </c>
      <c r="C887" t="e">
        <f ca="1"/>
        <v>#NAME?</v>
      </c>
      <c r="D887" t="e">
        <f ca="1"/>
        <v>#NAME?</v>
      </c>
      <c r="E887" t="e">
        <f ca="1"/>
        <v>#NAME?</v>
      </c>
      <c r="F887" t="e">
        <f ca="1"/>
        <v>#NAME?</v>
      </c>
      <c r="G887" t="e">
        <f ca="1"/>
        <v>#NAME?</v>
      </c>
      <c r="H887" t="e">
        <f ca="1"/>
        <v>#NAME?</v>
      </c>
      <c r="I887" t="e">
        <f ca="1"/>
        <v>#NAME?</v>
      </c>
    </row>
    <row r="888" spans="1:9" x14ac:dyDescent="0.2">
      <c r="A888" t="e">
        <f ca="1"/>
        <v>#NAME?</v>
      </c>
      <c r="B888" t="e">
        <f ca="1"/>
        <v>#NAME?</v>
      </c>
      <c r="C888" t="e">
        <f ca="1"/>
        <v>#NAME?</v>
      </c>
      <c r="D888" t="e">
        <f ca="1"/>
        <v>#NAME?</v>
      </c>
      <c r="E888" t="e">
        <f ca="1"/>
        <v>#NAME?</v>
      </c>
      <c r="F888" t="e">
        <f ca="1"/>
        <v>#NAME?</v>
      </c>
      <c r="G888" t="e">
        <f ca="1"/>
        <v>#NAME?</v>
      </c>
      <c r="H888" t="e">
        <f ca="1"/>
        <v>#NAME?</v>
      </c>
      <c r="I888" t="e">
        <f ca="1"/>
        <v>#NAME?</v>
      </c>
    </row>
    <row r="889" spans="1:9" x14ac:dyDescent="0.2">
      <c r="A889" t="e">
        <f ca="1"/>
        <v>#NAME?</v>
      </c>
      <c r="B889" t="e">
        <f ca="1"/>
        <v>#NAME?</v>
      </c>
      <c r="C889" t="e">
        <f ca="1"/>
        <v>#NAME?</v>
      </c>
      <c r="D889" t="e">
        <f ca="1"/>
        <v>#NAME?</v>
      </c>
      <c r="E889" t="e">
        <f ca="1"/>
        <v>#NAME?</v>
      </c>
      <c r="F889" t="e">
        <f ca="1"/>
        <v>#NAME?</v>
      </c>
      <c r="G889" t="e">
        <f ca="1"/>
        <v>#NAME?</v>
      </c>
      <c r="H889" t="e">
        <f ca="1"/>
        <v>#NAME?</v>
      </c>
      <c r="I889" t="e">
        <f ca="1"/>
        <v>#NAME?</v>
      </c>
    </row>
    <row r="890" spans="1:9" x14ac:dyDescent="0.2">
      <c r="A890" t="e">
        <f ca="1"/>
        <v>#NAME?</v>
      </c>
      <c r="B890" t="e">
        <f ca="1"/>
        <v>#NAME?</v>
      </c>
      <c r="C890" t="e">
        <f ca="1"/>
        <v>#NAME?</v>
      </c>
      <c r="D890" t="e">
        <f ca="1"/>
        <v>#NAME?</v>
      </c>
      <c r="E890" t="e">
        <f ca="1"/>
        <v>#NAME?</v>
      </c>
      <c r="F890" t="e">
        <f ca="1"/>
        <v>#NAME?</v>
      </c>
      <c r="G890" t="e">
        <f ca="1"/>
        <v>#NAME?</v>
      </c>
      <c r="H890" t="e">
        <f ca="1"/>
        <v>#NAME?</v>
      </c>
      <c r="I890" t="e">
        <f ca="1"/>
        <v>#NAME?</v>
      </c>
    </row>
    <row r="891" spans="1:9" x14ac:dyDescent="0.2">
      <c r="A891" t="e">
        <f ca="1"/>
        <v>#NAME?</v>
      </c>
      <c r="B891" t="e">
        <f ca="1"/>
        <v>#NAME?</v>
      </c>
      <c r="C891" t="e">
        <f ca="1"/>
        <v>#NAME?</v>
      </c>
      <c r="D891" t="e">
        <f ca="1"/>
        <v>#NAME?</v>
      </c>
      <c r="E891" t="e">
        <f ca="1"/>
        <v>#NAME?</v>
      </c>
      <c r="F891" t="e">
        <f ca="1"/>
        <v>#NAME?</v>
      </c>
      <c r="G891" t="e">
        <f ca="1"/>
        <v>#NAME?</v>
      </c>
      <c r="H891" t="e">
        <f ca="1"/>
        <v>#NAME?</v>
      </c>
      <c r="I891" t="e">
        <f ca="1"/>
        <v>#NAME?</v>
      </c>
    </row>
    <row r="892" spans="1:9" x14ac:dyDescent="0.2">
      <c r="A892" t="e">
        <f ca="1"/>
        <v>#NAME?</v>
      </c>
      <c r="B892" t="e">
        <f ca="1"/>
        <v>#NAME?</v>
      </c>
      <c r="C892" t="e">
        <f ca="1"/>
        <v>#NAME?</v>
      </c>
      <c r="D892" t="e">
        <f ca="1"/>
        <v>#NAME?</v>
      </c>
      <c r="E892" t="e">
        <f ca="1"/>
        <v>#NAME?</v>
      </c>
      <c r="F892" t="e">
        <f ca="1"/>
        <v>#NAME?</v>
      </c>
      <c r="G892" t="e">
        <f ca="1"/>
        <v>#NAME?</v>
      </c>
      <c r="H892" t="e">
        <f ca="1"/>
        <v>#NAME?</v>
      </c>
      <c r="I892" t="e">
        <f ca="1"/>
        <v>#NAME?</v>
      </c>
    </row>
    <row r="893" spans="1:9" x14ac:dyDescent="0.2">
      <c r="A893" t="e">
        <f ca="1"/>
        <v>#NAME?</v>
      </c>
      <c r="B893" t="e">
        <f ca="1"/>
        <v>#NAME?</v>
      </c>
      <c r="C893" t="e">
        <f ca="1"/>
        <v>#NAME?</v>
      </c>
      <c r="D893" t="e">
        <f ca="1"/>
        <v>#NAME?</v>
      </c>
      <c r="E893" t="e">
        <f ca="1"/>
        <v>#NAME?</v>
      </c>
      <c r="F893" t="e">
        <f ca="1"/>
        <v>#NAME?</v>
      </c>
      <c r="G893" t="e">
        <f ca="1"/>
        <v>#NAME?</v>
      </c>
      <c r="H893" t="e">
        <f ca="1"/>
        <v>#NAME?</v>
      </c>
      <c r="I893" t="e">
        <f ca="1"/>
        <v>#NAME?</v>
      </c>
    </row>
    <row r="894" spans="1:9" x14ac:dyDescent="0.2">
      <c r="A894" t="e">
        <f ca="1"/>
        <v>#NAME?</v>
      </c>
      <c r="B894" t="e">
        <f ca="1"/>
        <v>#NAME?</v>
      </c>
      <c r="C894" t="e">
        <f ca="1"/>
        <v>#NAME?</v>
      </c>
      <c r="D894" t="e">
        <f ca="1"/>
        <v>#NAME?</v>
      </c>
      <c r="E894" t="e">
        <f ca="1"/>
        <v>#NAME?</v>
      </c>
      <c r="F894" t="e">
        <f ca="1"/>
        <v>#NAME?</v>
      </c>
      <c r="G894" t="e">
        <f ca="1"/>
        <v>#NAME?</v>
      </c>
      <c r="H894" t="e">
        <f ca="1"/>
        <v>#NAME?</v>
      </c>
      <c r="I894" t="e">
        <f ca="1"/>
        <v>#NAME?</v>
      </c>
    </row>
    <row r="895" spans="1:9" x14ac:dyDescent="0.2">
      <c r="A895" t="e">
        <f ca="1"/>
        <v>#NAME?</v>
      </c>
      <c r="B895" t="e">
        <f ca="1"/>
        <v>#NAME?</v>
      </c>
      <c r="C895" t="e">
        <f ca="1"/>
        <v>#NAME?</v>
      </c>
      <c r="D895" t="e">
        <f ca="1"/>
        <v>#NAME?</v>
      </c>
      <c r="E895" t="e">
        <f ca="1"/>
        <v>#NAME?</v>
      </c>
      <c r="F895" t="e">
        <f ca="1"/>
        <v>#NAME?</v>
      </c>
      <c r="G895" t="e">
        <f ca="1"/>
        <v>#NAME?</v>
      </c>
      <c r="H895" t="e">
        <f ca="1"/>
        <v>#NAME?</v>
      </c>
      <c r="I895" t="e">
        <f ca="1"/>
        <v>#NAME?</v>
      </c>
    </row>
    <row r="896" spans="1:9" x14ac:dyDescent="0.2">
      <c r="A896" t="e">
        <f ca="1"/>
        <v>#NAME?</v>
      </c>
      <c r="B896" t="e">
        <f ca="1"/>
        <v>#NAME?</v>
      </c>
      <c r="C896" t="e">
        <f ca="1"/>
        <v>#NAME?</v>
      </c>
      <c r="D896" t="e">
        <f ca="1"/>
        <v>#NAME?</v>
      </c>
      <c r="E896" t="e">
        <f ca="1"/>
        <v>#NAME?</v>
      </c>
      <c r="F896" t="e">
        <f ca="1"/>
        <v>#NAME?</v>
      </c>
      <c r="G896" t="e">
        <f ca="1"/>
        <v>#NAME?</v>
      </c>
      <c r="H896" t="e">
        <f ca="1"/>
        <v>#NAME?</v>
      </c>
      <c r="I896" t="e">
        <f ca="1"/>
        <v>#NAME?</v>
      </c>
    </row>
    <row r="897" spans="1:9" x14ac:dyDescent="0.2">
      <c r="A897" t="e">
        <f ca="1"/>
        <v>#NAME?</v>
      </c>
      <c r="B897" t="e">
        <f ca="1"/>
        <v>#NAME?</v>
      </c>
      <c r="C897" t="e">
        <f ca="1"/>
        <v>#NAME?</v>
      </c>
      <c r="D897" t="e">
        <f ca="1"/>
        <v>#NAME?</v>
      </c>
      <c r="E897" t="e">
        <f ca="1"/>
        <v>#NAME?</v>
      </c>
      <c r="F897" t="e">
        <f ca="1"/>
        <v>#NAME?</v>
      </c>
      <c r="G897" t="e">
        <f ca="1"/>
        <v>#NAME?</v>
      </c>
      <c r="H897" t="e">
        <f ca="1"/>
        <v>#NAME?</v>
      </c>
      <c r="I897" t="e">
        <f ca="1"/>
        <v>#NAME?</v>
      </c>
    </row>
    <row r="898" spans="1:9" x14ac:dyDescent="0.2">
      <c r="A898" t="e">
        <f ca="1"/>
        <v>#NAME?</v>
      </c>
      <c r="B898" t="e">
        <f ca="1"/>
        <v>#NAME?</v>
      </c>
      <c r="C898" t="e">
        <f ca="1"/>
        <v>#NAME?</v>
      </c>
      <c r="D898" t="e">
        <f ca="1"/>
        <v>#NAME?</v>
      </c>
      <c r="E898" t="e">
        <f ca="1"/>
        <v>#NAME?</v>
      </c>
      <c r="F898" t="e">
        <f ca="1"/>
        <v>#NAME?</v>
      </c>
      <c r="G898" t="e">
        <f ca="1"/>
        <v>#NAME?</v>
      </c>
      <c r="H898" t="e">
        <f ca="1"/>
        <v>#NAME?</v>
      </c>
      <c r="I898" t="e">
        <f ca="1"/>
        <v>#NAME?</v>
      </c>
    </row>
    <row r="899" spans="1:9" x14ac:dyDescent="0.2">
      <c r="A899" t="e">
        <f ca="1"/>
        <v>#NAME?</v>
      </c>
      <c r="B899" t="e">
        <f ca="1"/>
        <v>#NAME?</v>
      </c>
      <c r="C899" t="e">
        <f ca="1"/>
        <v>#NAME?</v>
      </c>
      <c r="D899" t="e">
        <f ca="1"/>
        <v>#NAME?</v>
      </c>
      <c r="E899" t="e">
        <f ca="1"/>
        <v>#NAME?</v>
      </c>
      <c r="F899" t="e">
        <f ca="1"/>
        <v>#NAME?</v>
      </c>
      <c r="G899" t="e">
        <f ca="1"/>
        <v>#NAME?</v>
      </c>
      <c r="H899" t="e">
        <f ca="1"/>
        <v>#NAME?</v>
      </c>
      <c r="I899" t="e">
        <f ca="1"/>
        <v>#NAME?</v>
      </c>
    </row>
    <row r="900" spans="1:9" x14ac:dyDescent="0.2">
      <c r="A900" t="e">
        <f ca="1"/>
        <v>#NAME?</v>
      </c>
      <c r="B900" t="e">
        <f ca="1"/>
        <v>#NAME?</v>
      </c>
      <c r="C900" t="e">
        <f ca="1"/>
        <v>#NAME?</v>
      </c>
      <c r="D900" t="e">
        <f ca="1"/>
        <v>#NAME?</v>
      </c>
      <c r="E900" t="e">
        <f ca="1"/>
        <v>#NAME?</v>
      </c>
      <c r="F900" t="e">
        <f ca="1"/>
        <v>#NAME?</v>
      </c>
      <c r="G900" t="e">
        <f ca="1"/>
        <v>#NAME?</v>
      </c>
      <c r="H900" t="e">
        <f ca="1"/>
        <v>#NAME?</v>
      </c>
      <c r="I900" t="e">
        <f ca="1"/>
        <v>#NAME?</v>
      </c>
    </row>
    <row r="901" spans="1:9" x14ac:dyDescent="0.2">
      <c r="A901" t="e">
        <f ca="1"/>
        <v>#NAME?</v>
      </c>
      <c r="B901" t="e">
        <f ca="1"/>
        <v>#NAME?</v>
      </c>
      <c r="C901" t="e">
        <f ca="1"/>
        <v>#NAME?</v>
      </c>
      <c r="D901" t="e">
        <f ca="1"/>
        <v>#NAME?</v>
      </c>
      <c r="E901" t="e">
        <f ca="1"/>
        <v>#NAME?</v>
      </c>
      <c r="F901" t="e">
        <f ca="1"/>
        <v>#NAME?</v>
      </c>
      <c r="G901" t="e">
        <f ca="1"/>
        <v>#NAME?</v>
      </c>
      <c r="H901" t="e">
        <f ca="1"/>
        <v>#NAME?</v>
      </c>
      <c r="I901" t="e">
        <f ca="1"/>
        <v>#NAME?</v>
      </c>
    </row>
    <row r="902" spans="1:9" x14ac:dyDescent="0.2">
      <c r="A902" t="e">
        <f ca="1"/>
        <v>#NAME?</v>
      </c>
      <c r="B902" t="e">
        <f ca="1"/>
        <v>#NAME?</v>
      </c>
      <c r="C902" t="e">
        <f ca="1"/>
        <v>#NAME?</v>
      </c>
      <c r="D902" t="e">
        <f ca="1"/>
        <v>#NAME?</v>
      </c>
      <c r="E902" t="e">
        <f ca="1"/>
        <v>#NAME?</v>
      </c>
      <c r="F902" t="e">
        <f ca="1"/>
        <v>#NAME?</v>
      </c>
      <c r="G902" t="e">
        <f ca="1"/>
        <v>#NAME?</v>
      </c>
      <c r="H902" t="e">
        <f ca="1"/>
        <v>#NAME?</v>
      </c>
      <c r="I902" t="e">
        <f ca="1"/>
        <v>#NAME?</v>
      </c>
    </row>
    <row r="903" spans="1:9" x14ac:dyDescent="0.2">
      <c r="A903" t="e">
        <f ca="1"/>
        <v>#NAME?</v>
      </c>
      <c r="B903" t="e">
        <f ca="1"/>
        <v>#NAME?</v>
      </c>
      <c r="C903" t="e">
        <f ca="1"/>
        <v>#NAME?</v>
      </c>
      <c r="D903" t="e">
        <f ca="1"/>
        <v>#NAME?</v>
      </c>
      <c r="E903" t="e">
        <f ca="1"/>
        <v>#NAME?</v>
      </c>
      <c r="F903" t="e">
        <f ca="1"/>
        <v>#NAME?</v>
      </c>
      <c r="G903" t="e">
        <f ca="1"/>
        <v>#NAME?</v>
      </c>
      <c r="H903" t="e">
        <f ca="1"/>
        <v>#NAME?</v>
      </c>
      <c r="I903" t="e">
        <f ca="1"/>
        <v>#NAME?</v>
      </c>
    </row>
    <row r="904" spans="1:9" x14ac:dyDescent="0.2">
      <c r="A904" t="e">
        <f ca="1"/>
        <v>#NAME?</v>
      </c>
      <c r="B904" t="e">
        <f ca="1"/>
        <v>#NAME?</v>
      </c>
      <c r="C904" t="e">
        <f ca="1"/>
        <v>#NAME?</v>
      </c>
      <c r="D904" t="e">
        <f ca="1"/>
        <v>#NAME?</v>
      </c>
      <c r="E904" t="e">
        <f ca="1"/>
        <v>#NAME?</v>
      </c>
      <c r="F904" t="e">
        <f ca="1"/>
        <v>#NAME?</v>
      </c>
      <c r="G904" t="e">
        <f ca="1"/>
        <v>#NAME?</v>
      </c>
      <c r="H904" t="e">
        <f ca="1"/>
        <v>#NAME?</v>
      </c>
      <c r="I904" t="e">
        <f ca="1"/>
        <v>#NAME?</v>
      </c>
    </row>
    <row r="905" spans="1:9" x14ac:dyDescent="0.2">
      <c r="A905" t="e">
        <f ca="1"/>
        <v>#NAME?</v>
      </c>
      <c r="B905" t="e">
        <f ca="1"/>
        <v>#NAME?</v>
      </c>
      <c r="C905" t="e">
        <f ca="1"/>
        <v>#NAME?</v>
      </c>
      <c r="D905" t="e">
        <f ca="1"/>
        <v>#NAME?</v>
      </c>
      <c r="E905" t="e">
        <f ca="1"/>
        <v>#NAME?</v>
      </c>
      <c r="F905" t="e">
        <f ca="1"/>
        <v>#NAME?</v>
      </c>
      <c r="G905" t="e">
        <f ca="1"/>
        <v>#NAME?</v>
      </c>
      <c r="H905" t="e">
        <f ca="1"/>
        <v>#NAME?</v>
      </c>
      <c r="I905" t="e">
        <f ca="1"/>
        <v>#NAME?</v>
      </c>
    </row>
    <row r="906" spans="1:9" x14ac:dyDescent="0.2">
      <c r="A906" t="e">
        <f ca="1"/>
        <v>#NAME?</v>
      </c>
      <c r="B906" t="e">
        <f ca="1"/>
        <v>#NAME?</v>
      </c>
      <c r="C906" t="e">
        <f ca="1"/>
        <v>#NAME?</v>
      </c>
      <c r="D906" t="e">
        <f ca="1"/>
        <v>#NAME?</v>
      </c>
      <c r="E906" t="e">
        <f ca="1"/>
        <v>#NAME?</v>
      </c>
      <c r="F906" t="e">
        <f ca="1"/>
        <v>#NAME?</v>
      </c>
      <c r="G906" t="e">
        <f ca="1"/>
        <v>#NAME?</v>
      </c>
      <c r="H906" t="e">
        <f ca="1"/>
        <v>#NAME?</v>
      </c>
      <c r="I906" t="e">
        <f ca="1"/>
        <v>#NAME?</v>
      </c>
    </row>
    <row r="907" spans="1:9" x14ac:dyDescent="0.2">
      <c r="A907" t="e">
        <f ca="1"/>
        <v>#NAME?</v>
      </c>
      <c r="B907" t="e">
        <f ca="1"/>
        <v>#NAME?</v>
      </c>
      <c r="C907" t="e">
        <f ca="1"/>
        <v>#NAME?</v>
      </c>
      <c r="D907" t="e">
        <f ca="1"/>
        <v>#NAME?</v>
      </c>
      <c r="E907" t="e">
        <f ca="1"/>
        <v>#NAME?</v>
      </c>
      <c r="F907" t="e">
        <f ca="1"/>
        <v>#NAME?</v>
      </c>
      <c r="G907" t="e">
        <f ca="1"/>
        <v>#NAME?</v>
      </c>
      <c r="H907" t="e">
        <f ca="1"/>
        <v>#NAME?</v>
      </c>
      <c r="I907" t="e">
        <f ca="1"/>
        <v>#NAME?</v>
      </c>
    </row>
    <row r="908" spans="1:9" x14ac:dyDescent="0.2">
      <c r="A908" t="e">
        <f ca="1"/>
        <v>#NAME?</v>
      </c>
      <c r="B908" t="e">
        <f ca="1"/>
        <v>#NAME?</v>
      </c>
      <c r="C908" t="e">
        <f ca="1"/>
        <v>#NAME?</v>
      </c>
      <c r="D908" t="e">
        <f ca="1"/>
        <v>#NAME?</v>
      </c>
      <c r="E908" t="e">
        <f ca="1"/>
        <v>#NAME?</v>
      </c>
      <c r="F908" t="e">
        <f ca="1"/>
        <v>#NAME?</v>
      </c>
      <c r="G908" t="e">
        <f ca="1"/>
        <v>#NAME?</v>
      </c>
      <c r="H908" t="e">
        <f ca="1"/>
        <v>#NAME?</v>
      </c>
      <c r="I908" t="e">
        <f ca="1"/>
        <v>#NAME?</v>
      </c>
    </row>
    <row r="909" spans="1:9" x14ac:dyDescent="0.2">
      <c r="A909" t="e">
        <f ca="1"/>
        <v>#NAME?</v>
      </c>
      <c r="B909" t="e">
        <f ca="1"/>
        <v>#NAME?</v>
      </c>
      <c r="C909" t="e">
        <f ca="1"/>
        <v>#NAME?</v>
      </c>
      <c r="D909" t="e">
        <f ca="1"/>
        <v>#NAME?</v>
      </c>
      <c r="E909" t="e">
        <f ca="1"/>
        <v>#NAME?</v>
      </c>
      <c r="F909" t="e">
        <f ca="1"/>
        <v>#NAME?</v>
      </c>
      <c r="G909" t="e">
        <f ca="1"/>
        <v>#NAME?</v>
      </c>
      <c r="H909" t="e">
        <f ca="1"/>
        <v>#NAME?</v>
      </c>
      <c r="I909" t="e">
        <f ca="1"/>
        <v>#NAME?</v>
      </c>
    </row>
    <row r="910" spans="1:9" x14ac:dyDescent="0.2">
      <c r="A910" t="e">
        <f ca="1"/>
        <v>#NAME?</v>
      </c>
      <c r="B910" t="e">
        <f ca="1"/>
        <v>#NAME?</v>
      </c>
      <c r="C910" t="e">
        <f ca="1"/>
        <v>#NAME?</v>
      </c>
      <c r="D910" t="e">
        <f ca="1"/>
        <v>#NAME?</v>
      </c>
      <c r="E910" t="e">
        <f ca="1"/>
        <v>#NAME?</v>
      </c>
      <c r="F910" t="e">
        <f ca="1"/>
        <v>#NAME?</v>
      </c>
      <c r="G910" t="e">
        <f ca="1"/>
        <v>#NAME?</v>
      </c>
      <c r="H910" t="e">
        <f ca="1"/>
        <v>#NAME?</v>
      </c>
      <c r="I910" t="e">
        <f ca="1"/>
        <v>#NAME?</v>
      </c>
    </row>
    <row r="911" spans="1:9" x14ac:dyDescent="0.2">
      <c r="A911" t="e">
        <f ca="1"/>
        <v>#NAME?</v>
      </c>
      <c r="B911" t="e">
        <f ca="1"/>
        <v>#NAME?</v>
      </c>
      <c r="C911" t="e">
        <f ca="1"/>
        <v>#NAME?</v>
      </c>
      <c r="D911" t="e">
        <f ca="1"/>
        <v>#NAME?</v>
      </c>
      <c r="E911" t="e">
        <f ca="1"/>
        <v>#NAME?</v>
      </c>
      <c r="F911" t="e">
        <f ca="1"/>
        <v>#NAME?</v>
      </c>
      <c r="G911" t="e">
        <f ca="1"/>
        <v>#NAME?</v>
      </c>
      <c r="H911" t="e">
        <f ca="1"/>
        <v>#NAME?</v>
      </c>
      <c r="I911" t="e">
        <f ca="1"/>
        <v>#NAME?</v>
      </c>
    </row>
    <row r="912" spans="1:9" x14ac:dyDescent="0.2">
      <c r="A912" t="e">
        <f ca="1"/>
        <v>#NAME?</v>
      </c>
      <c r="B912" t="e">
        <f ca="1"/>
        <v>#NAME?</v>
      </c>
      <c r="C912" t="e">
        <f ca="1"/>
        <v>#NAME?</v>
      </c>
      <c r="D912" t="e">
        <f ca="1"/>
        <v>#NAME?</v>
      </c>
      <c r="E912" t="e">
        <f ca="1"/>
        <v>#NAME?</v>
      </c>
      <c r="F912" t="e">
        <f ca="1"/>
        <v>#NAME?</v>
      </c>
      <c r="G912" t="e">
        <f ca="1"/>
        <v>#NAME?</v>
      </c>
      <c r="H912" t="e">
        <f ca="1"/>
        <v>#NAME?</v>
      </c>
      <c r="I912" t="e">
        <f ca="1"/>
        <v>#NAME?</v>
      </c>
    </row>
    <row r="913" spans="1:9" x14ac:dyDescent="0.2">
      <c r="A913" t="e">
        <f ca="1"/>
        <v>#NAME?</v>
      </c>
      <c r="B913" t="e">
        <f ca="1"/>
        <v>#NAME?</v>
      </c>
      <c r="C913" t="e">
        <f ca="1"/>
        <v>#NAME?</v>
      </c>
      <c r="D913" t="e">
        <f ca="1"/>
        <v>#NAME?</v>
      </c>
      <c r="E913" t="e">
        <f ca="1"/>
        <v>#NAME?</v>
      </c>
      <c r="F913" t="e">
        <f ca="1"/>
        <v>#NAME?</v>
      </c>
      <c r="G913" t="e">
        <f ca="1"/>
        <v>#NAME?</v>
      </c>
      <c r="H913" t="e">
        <f ca="1"/>
        <v>#NAME?</v>
      </c>
      <c r="I913" t="e">
        <f ca="1"/>
        <v>#NAME?</v>
      </c>
    </row>
    <row r="914" spans="1:9" x14ac:dyDescent="0.2">
      <c r="A914" t="e">
        <f ca="1"/>
        <v>#NAME?</v>
      </c>
      <c r="B914" t="e">
        <f ca="1"/>
        <v>#NAME?</v>
      </c>
      <c r="C914" t="e">
        <f ca="1"/>
        <v>#NAME?</v>
      </c>
      <c r="D914" t="e">
        <f ca="1"/>
        <v>#NAME?</v>
      </c>
      <c r="E914" t="e">
        <f ca="1"/>
        <v>#NAME?</v>
      </c>
      <c r="F914" t="e">
        <f ca="1"/>
        <v>#NAME?</v>
      </c>
      <c r="G914" t="e">
        <f ca="1"/>
        <v>#NAME?</v>
      </c>
      <c r="H914" t="e">
        <f ca="1"/>
        <v>#NAME?</v>
      </c>
      <c r="I914" t="e">
        <f ca="1"/>
        <v>#NAME?</v>
      </c>
    </row>
    <row r="915" spans="1:9" x14ac:dyDescent="0.2">
      <c r="A915" t="e">
        <f ca="1"/>
        <v>#NAME?</v>
      </c>
      <c r="B915" t="e">
        <f ca="1"/>
        <v>#NAME?</v>
      </c>
      <c r="C915" t="e">
        <f ca="1"/>
        <v>#NAME?</v>
      </c>
      <c r="D915" t="e">
        <f ca="1"/>
        <v>#NAME?</v>
      </c>
      <c r="E915" t="e">
        <f ca="1"/>
        <v>#NAME?</v>
      </c>
      <c r="F915" t="e">
        <f ca="1"/>
        <v>#NAME?</v>
      </c>
      <c r="G915" t="e">
        <f ca="1"/>
        <v>#NAME?</v>
      </c>
      <c r="H915" t="e">
        <f ca="1"/>
        <v>#NAME?</v>
      </c>
      <c r="I915" t="e">
        <f ca="1"/>
        <v>#NAME?</v>
      </c>
    </row>
    <row r="916" spans="1:9" x14ac:dyDescent="0.2">
      <c r="A916" t="e">
        <f ca="1"/>
        <v>#NAME?</v>
      </c>
      <c r="B916" t="e">
        <f ca="1"/>
        <v>#NAME?</v>
      </c>
      <c r="C916" t="e">
        <f ca="1"/>
        <v>#NAME?</v>
      </c>
      <c r="D916" t="e">
        <f ca="1"/>
        <v>#NAME?</v>
      </c>
      <c r="E916" t="e">
        <f ca="1"/>
        <v>#NAME?</v>
      </c>
      <c r="F916" t="e">
        <f ca="1"/>
        <v>#NAME?</v>
      </c>
      <c r="G916" t="e">
        <f ca="1"/>
        <v>#NAME?</v>
      </c>
      <c r="H916" t="e">
        <f ca="1"/>
        <v>#NAME?</v>
      </c>
      <c r="I916" t="e">
        <f ca="1"/>
        <v>#NAME?</v>
      </c>
    </row>
    <row r="917" spans="1:9" x14ac:dyDescent="0.2">
      <c r="A917" t="e">
        <f ca="1"/>
        <v>#NAME?</v>
      </c>
      <c r="B917" t="e">
        <f ca="1"/>
        <v>#NAME?</v>
      </c>
      <c r="C917" t="e">
        <f ca="1"/>
        <v>#NAME?</v>
      </c>
      <c r="D917" t="e">
        <f ca="1"/>
        <v>#NAME?</v>
      </c>
      <c r="E917" t="e">
        <f ca="1"/>
        <v>#NAME?</v>
      </c>
      <c r="F917" t="e">
        <f ca="1"/>
        <v>#NAME?</v>
      </c>
      <c r="G917" t="e">
        <f ca="1"/>
        <v>#NAME?</v>
      </c>
      <c r="H917" t="e">
        <f ca="1"/>
        <v>#NAME?</v>
      </c>
      <c r="I917" t="e">
        <f ca="1"/>
        <v>#NAME?</v>
      </c>
    </row>
    <row r="918" spans="1:9" x14ac:dyDescent="0.2">
      <c r="A918" t="e">
        <f ca="1"/>
        <v>#NAME?</v>
      </c>
      <c r="B918" t="e">
        <f ca="1"/>
        <v>#NAME?</v>
      </c>
      <c r="C918" t="e">
        <f ca="1"/>
        <v>#NAME?</v>
      </c>
      <c r="D918" t="e">
        <f ca="1"/>
        <v>#NAME?</v>
      </c>
      <c r="E918" t="e">
        <f ca="1"/>
        <v>#NAME?</v>
      </c>
      <c r="F918" t="e">
        <f ca="1"/>
        <v>#NAME?</v>
      </c>
      <c r="G918" t="e">
        <f ca="1"/>
        <v>#NAME?</v>
      </c>
      <c r="H918" t="e">
        <f ca="1"/>
        <v>#NAME?</v>
      </c>
      <c r="I918" t="e">
        <f ca="1"/>
        <v>#NAME?</v>
      </c>
    </row>
    <row r="919" spans="1:9" x14ac:dyDescent="0.2">
      <c r="A919" t="e">
        <f ca="1"/>
        <v>#NAME?</v>
      </c>
      <c r="B919" t="e">
        <f ca="1"/>
        <v>#NAME?</v>
      </c>
      <c r="C919" t="e">
        <f ca="1"/>
        <v>#NAME?</v>
      </c>
      <c r="D919" t="e">
        <f ca="1"/>
        <v>#NAME?</v>
      </c>
      <c r="E919" t="e">
        <f ca="1"/>
        <v>#NAME?</v>
      </c>
      <c r="F919" t="e">
        <f ca="1"/>
        <v>#NAME?</v>
      </c>
      <c r="G919" t="e">
        <f ca="1"/>
        <v>#NAME?</v>
      </c>
      <c r="H919" t="e">
        <f ca="1"/>
        <v>#NAME?</v>
      </c>
      <c r="I919" t="e">
        <f ca="1"/>
        <v>#NAME?</v>
      </c>
    </row>
    <row r="920" spans="1:9" x14ac:dyDescent="0.2">
      <c r="A920" t="e">
        <f ca="1"/>
        <v>#NAME?</v>
      </c>
      <c r="B920" t="e">
        <f ca="1"/>
        <v>#NAME?</v>
      </c>
      <c r="C920" t="e">
        <f ca="1"/>
        <v>#NAME?</v>
      </c>
      <c r="D920" t="e">
        <f ca="1"/>
        <v>#NAME?</v>
      </c>
      <c r="E920" t="e">
        <f ca="1"/>
        <v>#NAME?</v>
      </c>
      <c r="F920" t="e">
        <f ca="1"/>
        <v>#NAME?</v>
      </c>
      <c r="G920" t="e">
        <f ca="1"/>
        <v>#NAME?</v>
      </c>
      <c r="H920" t="e">
        <f ca="1"/>
        <v>#NAME?</v>
      </c>
      <c r="I920" t="e">
        <f ca="1"/>
        <v>#NAME?</v>
      </c>
    </row>
    <row r="921" spans="1:9" x14ac:dyDescent="0.2">
      <c r="A921" t="e">
        <f ca="1"/>
        <v>#NAME?</v>
      </c>
      <c r="B921" t="e">
        <f ca="1"/>
        <v>#NAME?</v>
      </c>
      <c r="C921" t="e">
        <f ca="1"/>
        <v>#NAME?</v>
      </c>
      <c r="D921" t="e">
        <f ca="1"/>
        <v>#NAME?</v>
      </c>
      <c r="E921" t="e">
        <f ca="1"/>
        <v>#NAME?</v>
      </c>
      <c r="F921" t="e">
        <f ca="1"/>
        <v>#NAME?</v>
      </c>
      <c r="G921" t="e">
        <f ca="1"/>
        <v>#NAME?</v>
      </c>
      <c r="H921" t="e">
        <f ca="1"/>
        <v>#NAME?</v>
      </c>
      <c r="I921" t="e">
        <f ca="1"/>
        <v>#NAME?</v>
      </c>
    </row>
    <row r="922" spans="1:9" x14ac:dyDescent="0.2">
      <c r="A922" t="e">
        <f ca="1"/>
        <v>#NAME?</v>
      </c>
      <c r="B922" t="e">
        <f ca="1"/>
        <v>#NAME?</v>
      </c>
      <c r="C922" t="e">
        <f ca="1"/>
        <v>#NAME?</v>
      </c>
      <c r="D922" t="e">
        <f ca="1"/>
        <v>#NAME?</v>
      </c>
      <c r="E922" t="e">
        <f ca="1"/>
        <v>#NAME?</v>
      </c>
      <c r="F922" t="e">
        <f ca="1"/>
        <v>#NAME?</v>
      </c>
      <c r="G922" t="e">
        <f ca="1"/>
        <v>#NAME?</v>
      </c>
      <c r="H922" t="e">
        <f ca="1"/>
        <v>#NAME?</v>
      </c>
      <c r="I922" t="e">
        <f ca="1"/>
        <v>#NAME?</v>
      </c>
    </row>
    <row r="923" spans="1:9" x14ac:dyDescent="0.2">
      <c r="A923" t="e">
        <f ca="1"/>
        <v>#NAME?</v>
      </c>
      <c r="B923" t="e">
        <f ca="1"/>
        <v>#NAME?</v>
      </c>
      <c r="C923" t="e">
        <f ca="1"/>
        <v>#NAME?</v>
      </c>
      <c r="D923" t="e">
        <f ca="1"/>
        <v>#NAME?</v>
      </c>
      <c r="E923" t="e">
        <f ca="1"/>
        <v>#NAME?</v>
      </c>
      <c r="F923" t="e">
        <f ca="1"/>
        <v>#NAME?</v>
      </c>
      <c r="G923" t="e">
        <f ca="1"/>
        <v>#NAME?</v>
      </c>
      <c r="H923" t="e">
        <f ca="1"/>
        <v>#NAME?</v>
      </c>
      <c r="I923" t="e">
        <f ca="1"/>
        <v>#NAME?</v>
      </c>
    </row>
    <row r="924" spans="1:9" x14ac:dyDescent="0.2">
      <c r="A924" t="e">
        <f ca="1"/>
        <v>#NAME?</v>
      </c>
      <c r="B924" t="e">
        <f ca="1"/>
        <v>#NAME?</v>
      </c>
      <c r="C924" t="e">
        <f ca="1"/>
        <v>#NAME?</v>
      </c>
      <c r="D924" t="e">
        <f ca="1"/>
        <v>#NAME?</v>
      </c>
      <c r="E924" t="e">
        <f ca="1"/>
        <v>#NAME?</v>
      </c>
      <c r="F924" t="e">
        <f ca="1"/>
        <v>#NAME?</v>
      </c>
      <c r="G924" t="e">
        <f ca="1"/>
        <v>#NAME?</v>
      </c>
      <c r="H924" t="e">
        <f ca="1"/>
        <v>#NAME?</v>
      </c>
      <c r="I924" t="e">
        <f ca="1"/>
        <v>#NAME?</v>
      </c>
    </row>
    <row r="925" spans="1:9" x14ac:dyDescent="0.2">
      <c r="A925" t="e">
        <f ca="1"/>
        <v>#NAME?</v>
      </c>
      <c r="B925" t="e">
        <f ca="1"/>
        <v>#NAME?</v>
      </c>
      <c r="C925" t="e">
        <f ca="1"/>
        <v>#NAME?</v>
      </c>
      <c r="D925" t="e">
        <f ca="1"/>
        <v>#NAME?</v>
      </c>
      <c r="E925" t="e">
        <f ca="1"/>
        <v>#NAME?</v>
      </c>
      <c r="F925" t="e">
        <f ca="1"/>
        <v>#NAME?</v>
      </c>
      <c r="G925" t="e">
        <f ca="1"/>
        <v>#NAME?</v>
      </c>
      <c r="H925" t="e">
        <f ca="1"/>
        <v>#NAME?</v>
      </c>
      <c r="I925" t="e">
        <f ca="1"/>
        <v>#NAME?</v>
      </c>
    </row>
    <row r="926" spans="1:9" x14ac:dyDescent="0.2">
      <c r="A926" t="e">
        <f ca="1"/>
        <v>#NAME?</v>
      </c>
      <c r="B926" t="e">
        <f ca="1"/>
        <v>#NAME?</v>
      </c>
      <c r="C926" t="e">
        <f ca="1"/>
        <v>#NAME?</v>
      </c>
      <c r="D926" t="e">
        <f ca="1"/>
        <v>#NAME?</v>
      </c>
      <c r="E926" t="e">
        <f ca="1"/>
        <v>#NAME?</v>
      </c>
      <c r="F926" t="e">
        <f ca="1"/>
        <v>#NAME?</v>
      </c>
      <c r="G926" t="e">
        <f ca="1"/>
        <v>#NAME?</v>
      </c>
      <c r="H926" t="e">
        <f ca="1"/>
        <v>#NAME?</v>
      </c>
      <c r="I926" t="e">
        <f ca="1"/>
        <v>#NAME?</v>
      </c>
    </row>
    <row r="927" spans="1:9" x14ac:dyDescent="0.2">
      <c r="A927" t="e">
        <f ca="1"/>
        <v>#NAME?</v>
      </c>
      <c r="B927" t="e">
        <f ca="1"/>
        <v>#NAME?</v>
      </c>
      <c r="C927" t="e">
        <f ca="1"/>
        <v>#NAME?</v>
      </c>
      <c r="D927" t="e">
        <f ca="1"/>
        <v>#NAME?</v>
      </c>
      <c r="E927" t="e">
        <f ca="1"/>
        <v>#NAME?</v>
      </c>
      <c r="F927" t="e">
        <f ca="1"/>
        <v>#NAME?</v>
      </c>
      <c r="G927" t="e">
        <f ca="1"/>
        <v>#NAME?</v>
      </c>
      <c r="H927" t="e">
        <f ca="1"/>
        <v>#NAME?</v>
      </c>
      <c r="I927" t="e">
        <f ca="1"/>
        <v>#NAME?</v>
      </c>
    </row>
    <row r="928" spans="1:9" x14ac:dyDescent="0.2">
      <c r="A928" t="e">
        <f ca="1"/>
        <v>#NAME?</v>
      </c>
      <c r="B928" t="e">
        <f ca="1"/>
        <v>#NAME?</v>
      </c>
      <c r="C928" t="e">
        <f ca="1"/>
        <v>#NAME?</v>
      </c>
      <c r="D928" t="e">
        <f ca="1"/>
        <v>#NAME?</v>
      </c>
      <c r="E928" t="e">
        <f ca="1"/>
        <v>#NAME?</v>
      </c>
      <c r="F928" t="e">
        <f ca="1"/>
        <v>#NAME?</v>
      </c>
      <c r="G928" t="e">
        <f ca="1"/>
        <v>#NAME?</v>
      </c>
      <c r="H928" t="e">
        <f ca="1"/>
        <v>#NAME?</v>
      </c>
      <c r="I928" t="e">
        <f ca="1"/>
        <v>#NAME?</v>
      </c>
    </row>
    <row r="929" spans="1:9" x14ac:dyDescent="0.2">
      <c r="A929" t="e">
        <f ca="1"/>
        <v>#NAME?</v>
      </c>
      <c r="B929" t="e">
        <f ca="1"/>
        <v>#NAME?</v>
      </c>
      <c r="C929" t="e">
        <f ca="1"/>
        <v>#NAME?</v>
      </c>
      <c r="D929" t="e">
        <f ca="1"/>
        <v>#NAME?</v>
      </c>
      <c r="E929" t="e">
        <f ca="1"/>
        <v>#NAME?</v>
      </c>
      <c r="F929" t="e">
        <f ca="1"/>
        <v>#NAME?</v>
      </c>
      <c r="G929" t="e">
        <f ca="1"/>
        <v>#NAME?</v>
      </c>
      <c r="H929" t="e">
        <f ca="1"/>
        <v>#NAME?</v>
      </c>
      <c r="I929" t="e">
        <f ca="1"/>
        <v>#NAME?</v>
      </c>
    </row>
    <row r="930" spans="1:9" x14ac:dyDescent="0.2">
      <c r="A930" t="e">
        <f ca="1"/>
        <v>#NAME?</v>
      </c>
      <c r="B930" t="e">
        <f ca="1"/>
        <v>#NAME?</v>
      </c>
      <c r="C930" t="e">
        <f ca="1"/>
        <v>#NAME?</v>
      </c>
      <c r="D930" t="e">
        <f ca="1"/>
        <v>#NAME?</v>
      </c>
      <c r="E930" t="e">
        <f ca="1"/>
        <v>#NAME?</v>
      </c>
      <c r="F930" t="e">
        <f ca="1"/>
        <v>#NAME?</v>
      </c>
      <c r="G930" t="e">
        <f ca="1"/>
        <v>#NAME?</v>
      </c>
      <c r="H930" t="e">
        <f ca="1"/>
        <v>#NAME?</v>
      </c>
      <c r="I930" t="e">
        <f ca="1"/>
        <v>#NAME?</v>
      </c>
    </row>
    <row r="931" spans="1:9" x14ac:dyDescent="0.2">
      <c r="A931" t="e">
        <f ca="1"/>
        <v>#NAME?</v>
      </c>
      <c r="B931" t="e">
        <f ca="1"/>
        <v>#NAME?</v>
      </c>
      <c r="C931" t="e">
        <f ca="1"/>
        <v>#NAME?</v>
      </c>
      <c r="D931" t="e">
        <f ca="1"/>
        <v>#NAME?</v>
      </c>
      <c r="E931" t="e">
        <f ca="1"/>
        <v>#NAME?</v>
      </c>
      <c r="F931" t="e">
        <f ca="1"/>
        <v>#NAME?</v>
      </c>
      <c r="G931" t="e">
        <f ca="1"/>
        <v>#NAME?</v>
      </c>
      <c r="H931" t="e">
        <f ca="1"/>
        <v>#NAME?</v>
      </c>
      <c r="I931" t="e">
        <f ca="1"/>
        <v>#NAME?</v>
      </c>
    </row>
    <row r="932" spans="1:9" x14ac:dyDescent="0.2">
      <c r="A932" t="e">
        <f ca="1"/>
        <v>#NAME?</v>
      </c>
      <c r="B932" t="e">
        <f ca="1"/>
        <v>#NAME?</v>
      </c>
      <c r="C932" t="e">
        <f ca="1"/>
        <v>#NAME?</v>
      </c>
      <c r="D932" t="e">
        <f ca="1"/>
        <v>#NAME?</v>
      </c>
      <c r="E932" t="e">
        <f ca="1"/>
        <v>#NAME?</v>
      </c>
      <c r="F932" t="e">
        <f ca="1"/>
        <v>#NAME?</v>
      </c>
      <c r="G932" t="e">
        <f ca="1"/>
        <v>#NAME?</v>
      </c>
      <c r="H932" t="e">
        <f ca="1"/>
        <v>#NAME?</v>
      </c>
      <c r="I932" t="e">
        <f ca="1"/>
        <v>#NAME?</v>
      </c>
    </row>
    <row r="933" spans="1:9" x14ac:dyDescent="0.2">
      <c r="A933" t="e">
        <f ca="1"/>
        <v>#NAME?</v>
      </c>
      <c r="B933" t="e">
        <f ca="1"/>
        <v>#NAME?</v>
      </c>
      <c r="C933" t="e">
        <f ca="1"/>
        <v>#NAME?</v>
      </c>
      <c r="D933" t="e">
        <f ca="1"/>
        <v>#NAME?</v>
      </c>
      <c r="E933" t="e">
        <f ca="1"/>
        <v>#NAME?</v>
      </c>
      <c r="F933" t="e">
        <f ca="1"/>
        <v>#NAME?</v>
      </c>
      <c r="G933" t="e">
        <f ca="1"/>
        <v>#NAME?</v>
      </c>
      <c r="H933" t="e">
        <f ca="1"/>
        <v>#NAME?</v>
      </c>
      <c r="I933" t="e">
        <f ca="1"/>
        <v>#NAME?</v>
      </c>
    </row>
    <row r="934" spans="1:9" x14ac:dyDescent="0.2">
      <c r="A934" t="e">
        <f ca="1"/>
        <v>#NAME?</v>
      </c>
      <c r="B934" t="e">
        <f ca="1"/>
        <v>#NAME?</v>
      </c>
      <c r="C934" t="e">
        <f ca="1"/>
        <v>#NAME?</v>
      </c>
      <c r="D934" t="e">
        <f ca="1"/>
        <v>#NAME?</v>
      </c>
      <c r="E934" t="e">
        <f ca="1"/>
        <v>#NAME?</v>
      </c>
      <c r="F934" t="e">
        <f ca="1"/>
        <v>#NAME?</v>
      </c>
      <c r="G934" t="e">
        <f ca="1"/>
        <v>#NAME?</v>
      </c>
      <c r="H934" t="e">
        <f ca="1"/>
        <v>#NAME?</v>
      </c>
      <c r="I934" t="e">
        <f ca="1"/>
        <v>#NAME?</v>
      </c>
    </row>
    <row r="935" spans="1:9" x14ac:dyDescent="0.2">
      <c r="A935" t="e">
        <f ca="1"/>
        <v>#NAME?</v>
      </c>
      <c r="B935" t="e">
        <f ca="1"/>
        <v>#NAME?</v>
      </c>
      <c r="C935" t="e">
        <f ca="1"/>
        <v>#NAME?</v>
      </c>
      <c r="D935" t="e">
        <f ca="1"/>
        <v>#NAME?</v>
      </c>
      <c r="E935" t="e">
        <f ca="1"/>
        <v>#NAME?</v>
      </c>
      <c r="F935" t="e">
        <f ca="1"/>
        <v>#NAME?</v>
      </c>
      <c r="G935" t="e">
        <f ca="1"/>
        <v>#NAME?</v>
      </c>
      <c r="H935" t="e">
        <f ca="1"/>
        <v>#NAME?</v>
      </c>
      <c r="I935" t="e">
        <f ca="1"/>
        <v>#NAME?</v>
      </c>
    </row>
    <row r="936" spans="1:9" x14ac:dyDescent="0.2">
      <c r="A936" t="e">
        <f ca="1"/>
        <v>#NAME?</v>
      </c>
      <c r="B936" t="e">
        <f ca="1"/>
        <v>#NAME?</v>
      </c>
      <c r="C936" t="e">
        <f ca="1"/>
        <v>#NAME?</v>
      </c>
      <c r="D936" t="e">
        <f ca="1"/>
        <v>#NAME?</v>
      </c>
      <c r="E936" t="e">
        <f ca="1"/>
        <v>#NAME?</v>
      </c>
      <c r="F936" t="e">
        <f ca="1"/>
        <v>#NAME?</v>
      </c>
      <c r="G936" t="e">
        <f ca="1"/>
        <v>#NAME?</v>
      </c>
      <c r="H936" t="e">
        <f ca="1"/>
        <v>#NAME?</v>
      </c>
      <c r="I936" t="e">
        <f ca="1"/>
        <v>#NAME?</v>
      </c>
    </row>
    <row r="937" spans="1:9" x14ac:dyDescent="0.2">
      <c r="A937" t="e">
        <f ca="1"/>
        <v>#NAME?</v>
      </c>
      <c r="B937" t="e">
        <f ca="1"/>
        <v>#NAME?</v>
      </c>
      <c r="C937" t="e">
        <f ca="1"/>
        <v>#NAME?</v>
      </c>
      <c r="D937" t="e">
        <f ca="1"/>
        <v>#NAME?</v>
      </c>
      <c r="E937" t="e">
        <f ca="1"/>
        <v>#NAME?</v>
      </c>
      <c r="F937" t="e">
        <f ca="1"/>
        <v>#NAME?</v>
      </c>
      <c r="G937" t="e">
        <f ca="1"/>
        <v>#NAME?</v>
      </c>
      <c r="H937" t="e">
        <f ca="1"/>
        <v>#NAME?</v>
      </c>
      <c r="I937" t="e">
        <f ca="1"/>
        <v>#NAME?</v>
      </c>
    </row>
    <row r="938" spans="1:9" x14ac:dyDescent="0.2">
      <c r="A938" t="e">
        <f ca="1"/>
        <v>#NAME?</v>
      </c>
      <c r="B938" t="e">
        <f ca="1"/>
        <v>#NAME?</v>
      </c>
      <c r="C938" t="e">
        <f ca="1"/>
        <v>#NAME?</v>
      </c>
      <c r="D938" t="e">
        <f ca="1"/>
        <v>#NAME?</v>
      </c>
      <c r="E938" t="e">
        <f ca="1"/>
        <v>#NAME?</v>
      </c>
      <c r="F938" t="e">
        <f ca="1"/>
        <v>#NAME?</v>
      </c>
      <c r="G938" t="e">
        <f ca="1"/>
        <v>#NAME?</v>
      </c>
      <c r="H938" t="e">
        <f ca="1"/>
        <v>#NAME?</v>
      </c>
      <c r="I938" t="e">
        <f ca="1"/>
        <v>#NAME?</v>
      </c>
    </row>
    <row r="939" spans="1:9" x14ac:dyDescent="0.2">
      <c r="A939" t="e">
        <f ca="1"/>
        <v>#NAME?</v>
      </c>
      <c r="B939" t="e">
        <f ca="1"/>
        <v>#NAME?</v>
      </c>
      <c r="C939" t="e">
        <f ca="1"/>
        <v>#NAME?</v>
      </c>
      <c r="D939" t="e">
        <f ca="1"/>
        <v>#NAME?</v>
      </c>
      <c r="E939" t="e">
        <f ca="1"/>
        <v>#NAME?</v>
      </c>
      <c r="F939" t="e">
        <f ca="1"/>
        <v>#NAME?</v>
      </c>
      <c r="G939" t="e">
        <f ca="1"/>
        <v>#NAME?</v>
      </c>
      <c r="H939" t="e">
        <f ca="1"/>
        <v>#NAME?</v>
      </c>
      <c r="I939" t="e">
        <f ca="1"/>
        <v>#NAME?</v>
      </c>
    </row>
    <row r="940" spans="1:9" x14ac:dyDescent="0.2">
      <c r="A940" t="e">
        <f ca="1"/>
        <v>#NAME?</v>
      </c>
      <c r="B940" t="e">
        <f ca="1"/>
        <v>#NAME?</v>
      </c>
      <c r="C940" t="e">
        <f ca="1"/>
        <v>#NAME?</v>
      </c>
      <c r="D940" t="e">
        <f ca="1"/>
        <v>#NAME?</v>
      </c>
      <c r="E940" t="e">
        <f ca="1"/>
        <v>#NAME?</v>
      </c>
      <c r="F940" t="e">
        <f ca="1"/>
        <v>#NAME?</v>
      </c>
      <c r="G940" t="e">
        <f ca="1"/>
        <v>#NAME?</v>
      </c>
      <c r="H940" t="e">
        <f ca="1"/>
        <v>#NAME?</v>
      </c>
      <c r="I940" t="e">
        <f ca="1"/>
        <v>#NAME?</v>
      </c>
    </row>
    <row r="941" spans="1:9" x14ac:dyDescent="0.2">
      <c r="A941" t="e">
        <f ca="1"/>
        <v>#NAME?</v>
      </c>
      <c r="B941" t="e">
        <f ca="1"/>
        <v>#NAME?</v>
      </c>
      <c r="C941" t="e">
        <f ca="1"/>
        <v>#NAME?</v>
      </c>
      <c r="D941" t="e">
        <f ca="1"/>
        <v>#NAME?</v>
      </c>
      <c r="E941" t="e">
        <f ca="1"/>
        <v>#NAME?</v>
      </c>
      <c r="F941" t="e">
        <f ca="1"/>
        <v>#NAME?</v>
      </c>
      <c r="G941" t="e">
        <f ca="1"/>
        <v>#NAME?</v>
      </c>
      <c r="H941" t="e">
        <f ca="1"/>
        <v>#NAME?</v>
      </c>
      <c r="I941" t="e">
        <f ca="1"/>
        <v>#NAME?</v>
      </c>
    </row>
    <row r="942" spans="1:9" x14ac:dyDescent="0.2">
      <c r="A942" t="e">
        <f ca="1"/>
        <v>#NAME?</v>
      </c>
      <c r="B942" t="e">
        <f ca="1"/>
        <v>#NAME?</v>
      </c>
      <c r="C942" t="e">
        <f ca="1"/>
        <v>#NAME?</v>
      </c>
      <c r="D942" t="e">
        <f ca="1"/>
        <v>#NAME?</v>
      </c>
      <c r="E942" t="e">
        <f ca="1"/>
        <v>#NAME?</v>
      </c>
      <c r="F942" t="e">
        <f ca="1"/>
        <v>#NAME?</v>
      </c>
      <c r="G942" t="e">
        <f ca="1"/>
        <v>#NAME?</v>
      </c>
      <c r="H942" t="e">
        <f ca="1"/>
        <v>#NAME?</v>
      </c>
      <c r="I942" t="e">
        <f ca="1"/>
        <v>#NAME?</v>
      </c>
    </row>
    <row r="943" spans="1:9" x14ac:dyDescent="0.2">
      <c r="A943" t="e">
        <f ca="1"/>
        <v>#NAME?</v>
      </c>
      <c r="B943" t="e">
        <f ca="1"/>
        <v>#NAME?</v>
      </c>
      <c r="C943" t="e">
        <f ca="1"/>
        <v>#NAME?</v>
      </c>
      <c r="D943" t="e">
        <f ca="1"/>
        <v>#NAME?</v>
      </c>
      <c r="E943" t="e">
        <f ca="1"/>
        <v>#NAME?</v>
      </c>
      <c r="F943" t="e">
        <f ca="1"/>
        <v>#NAME?</v>
      </c>
      <c r="G943" t="e">
        <f ca="1"/>
        <v>#NAME?</v>
      </c>
      <c r="H943" t="e">
        <f ca="1"/>
        <v>#NAME?</v>
      </c>
      <c r="I943" t="e">
        <f ca="1"/>
        <v>#NAME?</v>
      </c>
    </row>
    <row r="944" spans="1:9" x14ac:dyDescent="0.2">
      <c r="A944" t="e">
        <f ca="1"/>
        <v>#NAME?</v>
      </c>
      <c r="B944" t="e">
        <f ca="1"/>
        <v>#NAME?</v>
      </c>
      <c r="C944" t="e">
        <f ca="1"/>
        <v>#NAME?</v>
      </c>
      <c r="D944" t="e">
        <f ca="1"/>
        <v>#NAME?</v>
      </c>
      <c r="E944" t="e">
        <f ca="1"/>
        <v>#NAME?</v>
      </c>
      <c r="F944" t="e">
        <f ca="1"/>
        <v>#NAME?</v>
      </c>
      <c r="G944" t="e">
        <f ca="1"/>
        <v>#NAME?</v>
      </c>
      <c r="H944" t="e">
        <f ca="1"/>
        <v>#NAME?</v>
      </c>
      <c r="I944" t="e">
        <f ca="1"/>
        <v>#NAME?</v>
      </c>
    </row>
    <row r="945" spans="1:9" x14ac:dyDescent="0.2">
      <c r="A945" t="e">
        <f ca="1"/>
        <v>#NAME?</v>
      </c>
      <c r="B945" t="e">
        <f ca="1"/>
        <v>#NAME?</v>
      </c>
      <c r="C945" t="e">
        <f ca="1"/>
        <v>#NAME?</v>
      </c>
      <c r="D945" t="e">
        <f ca="1"/>
        <v>#NAME?</v>
      </c>
      <c r="E945" t="e">
        <f ca="1"/>
        <v>#NAME?</v>
      </c>
      <c r="F945" t="e">
        <f ca="1"/>
        <v>#NAME?</v>
      </c>
      <c r="G945" t="e">
        <f ca="1"/>
        <v>#NAME?</v>
      </c>
      <c r="H945" t="e">
        <f ca="1"/>
        <v>#NAME?</v>
      </c>
      <c r="I945" t="e">
        <f ca="1"/>
        <v>#NAME?</v>
      </c>
    </row>
    <row r="946" spans="1:9" x14ac:dyDescent="0.2">
      <c r="A946" t="e">
        <f ca="1"/>
        <v>#NAME?</v>
      </c>
      <c r="B946" t="e">
        <f ca="1"/>
        <v>#NAME?</v>
      </c>
      <c r="C946" t="e">
        <f ca="1"/>
        <v>#NAME?</v>
      </c>
      <c r="D946" t="e">
        <f ca="1"/>
        <v>#NAME?</v>
      </c>
      <c r="E946" t="e">
        <f ca="1"/>
        <v>#NAME?</v>
      </c>
      <c r="F946" t="e">
        <f ca="1"/>
        <v>#NAME?</v>
      </c>
      <c r="G946" t="e">
        <f ca="1"/>
        <v>#NAME?</v>
      </c>
      <c r="H946" t="e">
        <f ca="1"/>
        <v>#NAME?</v>
      </c>
      <c r="I946" t="e">
        <f ca="1"/>
        <v>#NAME?</v>
      </c>
    </row>
    <row r="947" spans="1:9" x14ac:dyDescent="0.2">
      <c r="A947" t="e">
        <f ca="1"/>
        <v>#NAME?</v>
      </c>
      <c r="B947" t="e">
        <f ca="1"/>
        <v>#NAME?</v>
      </c>
      <c r="C947" t="e">
        <f ca="1"/>
        <v>#NAME?</v>
      </c>
      <c r="D947" t="e">
        <f ca="1"/>
        <v>#NAME?</v>
      </c>
      <c r="E947" t="e">
        <f ca="1"/>
        <v>#NAME?</v>
      </c>
      <c r="F947" t="e">
        <f ca="1"/>
        <v>#NAME?</v>
      </c>
      <c r="G947" t="e">
        <f ca="1"/>
        <v>#NAME?</v>
      </c>
      <c r="H947" t="e">
        <f ca="1"/>
        <v>#NAME?</v>
      </c>
      <c r="I947" t="e">
        <f ca="1"/>
        <v>#NAME?</v>
      </c>
    </row>
    <row r="948" spans="1:9" x14ac:dyDescent="0.2">
      <c r="A948" t="e">
        <f ca="1"/>
        <v>#NAME?</v>
      </c>
      <c r="B948" t="e">
        <f ca="1"/>
        <v>#NAME?</v>
      </c>
      <c r="C948" t="e">
        <f ca="1"/>
        <v>#NAME?</v>
      </c>
      <c r="D948" t="e">
        <f ca="1"/>
        <v>#NAME?</v>
      </c>
      <c r="E948" t="e">
        <f ca="1"/>
        <v>#NAME?</v>
      </c>
      <c r="F948" t="e">
        <f ca="1"/>
        <v>#NAME?</v>
      </c>
      <c r="G948" t="e">
        <f ca="1"/>
        <v>#NAME?</v>
      </c>
      <c r="H948" t="e">
        <f ca="1"/>
        <v>#NAME?</v>
      </c>
      <c r="I948" t="e">
        <f ca="1"/>
        <v>#NAME?</v>
      </c>
    </row>
    <row r="949" spans="1:9" x14ac:dyDescent="0.2">
      <c r="A949" t="e">
        <f ca="1"/>
        <v>#NAME?</v>
      </c>
      <c r="B949" t="e">
        <f ca="1"/>
        <v>#NAME?</v>
      </c>
      <c r="C949" t="e">
        <f ca="1"/>
        <v>#NAME?</v>
      </c>
      <c r="D949" t="e">
        <f ca="1"/>
        <v>#NAME?</v>
      </c>
      <c r="E949" t="e">
        <f ca="1"/>
        <v>#NAME?</v>
      </c>
      <c r="F949" t="e">
        <f ca="1"/>
        <v>#NAME?</v>
      </c>
      <c r="G949" t="e">
        <f ca="1"/>
        <v>#NAME?</v>
      </c>
      <c r="H949" t="e">
        <f ca="1"/>
        <v>#NAME?</v>
      </c>
      <c r="I949" t="e">
        <f ca="1"/>
        <v>#NAME?</v>
      </c>
    </row>
    <row r="950" spans="1:9" x14ac:dyDescent="0.2">
      <c r="A950" t="e">
        <f ca="1"/>
        <v>#NAME?</v>
      </c>
      <c r="B950" t="e">
        <f ca="1"/>
        <v>#NAME?</v>
      </c>
      <c r="C950" t="e">
        <f ca="1"/>
        <v>#NAME?</v>
      </c>
      <c r="D950" t="e">
        <f ca="1"/>
        <v>#NAME?</v>
      </c>
      <c r="E950" t="e">
        <f ca="1"/>
        <v>#NAME?</v>
      </c>
      <c r="F950" t="e">
        <f ca="1"/>
        <v>#NAME?</v>
      </c>
      <c r="G950" t="e">
        <f ca="1"/>
        <v>#NAME?</v>
      </c>
      <c r="H950" t="e">
        <f ca="1"/>
        <v>#NAME?</v>
      </c>
      <c r="I950" t="e">
        <f ca="1"/>
        <v>#NAME?</v>
      </c>
    </row>
    <row r="951" spans="1:9" x14ac:dyDescent="0.2">
      <c r="A951" t="e">
        <f ca="1"/>
        <v>#NAME?</v>
      </c>
      <c r="B951" t="e">
        <f ca="1"/>
        <v>#NAME?</v>
      </c>
      <c r="C951" t="e">
        <f ca="1"/>
        <v>#NAME?</v>
      </c>
      <c r="D951" t="e">
        <f ca="1"/>
        <v>#NAME?</v>
      </c>
      <c r="E951" t="e">
        <f ca="1"/>
        <v>#NAME?</v>
      </c>
      <c r="F951" t="e">
        <f ca="1"/>
        <v>#NAME?</v>
      </c>
      <c r="G951" t="e">
        <f ca="1"/>
        <v>#NAME?</v>
      </c>
      <c r="H951" t="e">
        <f ca="1"/>
        <v>#NAME?</v>
      </c>
      <c r="I951" t="e">
        <f ca="1"/>
        <v>#NAME?</v>
      </c>
    </row>
    <row r="952" spans="1:9" x14ac:dyDescent="0.2">
      <c r="A952" t="e">
        <f ca="1"/>
        <v>#NAME?</v>
      </c>
      <c r="B952" t="e">
        <f ca="1"/>
        <v>#NAME?</v>
      </c>
      <c r="C952" t="e">
        <f ca="1"/>
        <v>#NAME?</v>
      </c>
      <c r="D952" t="e">
        <f ca="1"/>
        <v>#NAME?</v>
      </c>
      <c r="E952" t="e">
        <f ca="1"/>
        <v>#NAME?</v>
      </c>
      <c r="F952" t="e">
        <f ca="1"/>
        <v>#NAME?</v>
      </c>
      <c r="G952" t="e">
        <f ca="1"/>
        <v>#NAME?</v>
      </c>
      <c r="H952" t="e">
        <f ca="1"/>
        <v>#NAME?</v>
      </c>
      <c r="I952" t="e">
        <f ca="1"/>
        <v>#NAME?</v>
      </c>
    </row>
    <row r="953" spans="1:9" x14ac:dyDescent="0.2">
      <c r="A953" t="e">
        <f ca="1"/>
        <v>#NAME?</v>
      </c>
      <c r="B953" t="e">
        <f ca="1"/>
        <v>#NAME?</v>
      </c>
      <c r="C953" t="e">
        <f ca="1"/>
        <v>#NAME?</v>
      </c>
      <c r="D953" t="e">
        <f ca="1"/>
        <v>#NAME?</v>
      </c>
      <c r="E953" t="e">
        <f ca="1"/>
        <v>#NAME?</v>
      </c>
      <c r="F953" t="e">
        <f ca="1"/>
        <v>#NAME?</v>
      </c>
      <c r="G953" t="e">
        <f ca="1"/>
        <v>#NAME?</v>
      </c>
      <c r="H953" t="e">
        <f ca="1"/>
        <v>#NAME?</v>
      </c>
      <c r="I953" t="e">
        <f ca="1"/>
        <v>#NAME?</v>
      </c>
    </row>
    <row r="954" spans="1:9" x14ac:dyDescent="0.2">
      <c r="A954" t="e">
        <f ca="1"/>
        <v>#NAME?</v>
      </c>
      <c r="B954" t="e">
        <f ca="1"/>
        <v>#NAME?</v>
      </c>
      <c r="C954" t="e">
        <f ca="1"/>
        <v>#NAME?</v>
      </c>
      <c r="D954" t="e">
        <f ca="1"/>
        <v>#NAME?</v>
      </c>
      <c r="E954" t="e">
        <f ca="1"/>
        <v>#NAME?</v>
      </c>
      <c r="F954" t="e">
        <f ca="1"/>
        <v>#NAME?</v>
      </c>
      <c r="G954" t="e">
        <f ca="1"/>
        <v>#NAME?</v>
      </c>
      <c r="H954" t="e">
        <f ca="1"/>
        <v>#NAME?</v>
      </c>
      <c r="I954" t="e">
        <f ca="1"/>
        <v>#NAME?</v>
      </c>
    </row>
    <row r="955" spans="1:9" x14ac:dyDescent="0.2">
      <c r="A955" t="e">
        <f ca="1"/>
        <v>#NAME?</v>
      </c>
      <c r="B955" t="e">
        <f ca="1"/>
        <v>#NAME?</v>
      </c>
      <c r="C955" t="e">
        <f ca="1"/>
        <v>#NAME?</v>
      </c>
      <c r="D955" t="e">
        <f ca="1"/>
        <v>#NAME?</v>
      </c>
      <c r="E955" t="e">
        <f ca="1"/>
        <v>#NAME?</v>
      </c>
      <c r="F955" t="e">
        <f ca="1"/>
        <v>#NAME?</v>
      </c>
      <c r="G955" t="e">
        <f ca="1"/>
        <v>#NAME?</v>
      </c>
      <c r="H955" t="e">
        <f ca="1"/>
        <v>#NAME?</v>
      </c>
      <c r="I955" t="e">
        <f ca="1"/>
        <v>#NAME?</v>
      </c>
    </row>
    <row r="956" spans="1:9" x14ac:dyDescent="0.2">
      <c r="A956" t="e">
        <f ca="1"/>
        <v>#NAME?</v>
      </c>
      <c r="B956" t="e">
        <f ca="1"/>
        <v>#NAME?</v>
      </c>
      <c r="C956" t="e">
        <f ca="1"/>
        <v>#NAME?</v>
      </c>
      <c r="D956" t="e">
        <f ca="1"/>
        <v>#NAME?</v>
      </c>
      <c r="E956" t="e">
        <f ca="1"/>
        <v>#NAME?</v>
      </c>
      <c r="F956" t="e">
        <f ca="1"/>
        <v>#NAME?</v>
      </c>
      <c r="G956" t="e">
        <f ca="1"/>
        <v>#NAME?</v>
      </c>
      <c r="H956" t="e">
        <f ca="1"/>
        <v>#NAME?</v>
      </c>
      <c r="I956" t="e">
        <f ca="1"/>
        <v>#NAME?</v>
      </c>
    </row>
    <row r="957" spans="1:9" x14ac:dyDescent="0.2">
      <c r="A957" t="e">
        <f ca="1"/>
        <v>#NAME?</v>
      </c>
      <c r="B957" t="e">
        <f ca="1"/>
        <v>#NAME?</v>
      </c>
      <c r="C957" t="e">
        <f ca="1"/>
        <v>#NAME?</v>
      </c>
      <c r="D957" t="e">
        <f ca="1"/>
        <v>#NAME?</v>
      </c>
      <c r="E957" t="e">
        <f ca="1"/>
        <v>#NAME?</v>
      </c>
      <c r="F957" t="e">
        <f ca="1"/>
        <v>#NAME?</v>
      </c>
      <c r="G957" t="e">
        <f ca="1"/>
        <v>#NAME?</v>
      </c>
      <c r="H957" t="e">
        <f ca="1"/>
        <v>#NAME?</v>
      </c>
      <c r="I957" t="e">
        <f ca="1"/>
        <v>#NAME?</v>
      </c>
    </row>
    <row r="958" spans="1:9" x14ac:dyDescent="0.2">
      <c r="A958" t="e">
        <f ca="1"/>
        <v>#NAME?</v>
      </c>
      <c r="B958" t="e">
        <f ca="1"/>
        <v>#NAME?</v>
      </c>
      <c r="C958" t="e">
        <f ca="1"/>
        <v>#NAME?</v>
      </c>
      <c r="D958" t="e">
        <f ca="1"/>
        <v>#NAME?</v>
      </c>
      <c r="E958" t="e">
        <f ca="1"/>
        <v>#NAME?</v>
      </c>
      <c r="F958" t="e">
        <f ca="1"/>
        <v>#NAME?</v>
      </c>
      <c r="G958" t="e">
        <f ca="1"/>
        <v>#NAME?</v>
      </c>
      <c r="H958" t="e">
        <f ca="1"/>
        <v>#NAME?</v>
      </c>
      <c r="I958" t="e">
        <f ca="1"/>
        <v>#NAME?</v>
      </c>
    </row>
    <row r="959" spans="1:9" x14ac:dyDescent="0.2">
      <c r="A959" t="e">
        <f ca="1"/>
        <v>#NAME?</v>
      </c>
      <c r="B959" t="e">
        <f ca="1"/>
        <v>#NAME?</v>
      </c>
      <c r="C959" t="e">
        <f ca="1"/>
        <v>#NAME?</v>
      </c>
      <c r="D959" t="e">
        <f ca="1"/>
        <v>#NAME?</v>
      </c>
      <c r="E959" t="e">
        <f ca="1"/>
        <v>#NAME?</v>
      </c>
      <c r="F959" t="e">
        <f ca="1"/>
        <v>#NAME?</v>
      </c>
      <c r="G959" t="e">
        <f ca="1"/>
        <v>#NAME?</v>
      </c>
      <c r="H959" t="e">
        <f ca="1"/>
        <v>#NAME?</v>
      </c>
      <c r="I959" t="e">
        <f ca="1"/>
        <v>#NAME?</v>
      </c>
    </row>
    <row r="960" spans="1:9" x14ac:dyDescent="0.2">
      <c r="A960" t="e">
        <f ca="1"/>
        <v>#NAME?</v>
      </c>
      <c r="B960" t="e">
        <f ca="1"/>
        <v>#NAME?</v>
      </c>
      <c r="C960" t="e">
        <f ca="1"/>
        <v>#NAME?</v>
      </c>
      <c r="D960" t="e">
        <f ca="1"/>
        <v>#NAME?</v>
      </c>
      <c r="E960" t="e">
        <f ca="1"/>
        <v>#NAME?</v>
      </c>
      <c r="F960" t="e">
        <f ca="1"/>
        <v>#NAME?</v>
      </c>
      <c r="G960" t="e">
        <f ca="1"/>
        <v>#NAME?</v>
      </c>
      <c r="H960" t="e">
        <f ca="1"/>
        <v>#NAME?</v>
      </c>
      <c r="I960" t="e">
        <f ca="1"/>
        <v>#NAME?</v>
      </c>
    </row>
    <row r="961" spans="1:9" x14ac:dyDescent="0.2">
      <c r="A961" t="e">
        <f ca="1"/>
        <v>#NAME?</v>
      </c>
      <c r="B961" t="e">
        <f ca="1"/>
        <v>#NAME?</v>
      </c>
      <c r="C961" t="e">
        <f ca="1"/>
        <v>#NAME?</v>
      </c>
      <c r="D961" t="e">
        <f ca="1"/>
        <v>#NAME?</v>
      </c>
      <c r="E961" t="e">
        <f ca="1"/>
        <v>#NAME?</v>
      </c>
      <c r="F961" t="e">
        <f ca="1"/>
        <v>#NAME?</v>
      </c>
      <c r="G961" t="e">
        <f ca="1"/>
        <v>#NAME?</v>
      </c>
      <c r="H961" t="e">
        <f ca="1"/>
        <v>#NAME?</v>
      </c>
      <c r="I961" t="e">
        <f ca="1"/>
        <v>#NAME?</v>
      </c>
    </row>
    <row r="962" spans="1:9" x14ac:dyDescent="0.2">
      <c r="A962" t="e">
        <f ca="1"/>
        <v>#NAME?</v>
      </c>
      <c r="B962" t="e">
        <f ca="1"/>
        <v>#NAME?</v>
      </c>
      <c r="C962" t="e">
        <f ca="1"/>
        <v>#NAME?</v>
      </c>
      <c r="D962" t="e">
        <f ca="1"/>
        <v>#NAME?</v>
      </c>
      <c r="E962" t="e">
        <f ca="1"/>
        <v>#NAME?</v>
      </c>
      <c r="F962" t="e">
        <f ca="1"/>
        <v>#NAME?</v>
      </c>
      <c r="G962" t="e">
        <f ca="1"/>
        <v>#NAME?</v>
      </c>
      <c r="H962" t="e">
        <f ca="1"/>
        <v>#NAME?</v>
      </c>
      <c r="I962" t="e">
        <f ca="1"/>
        <v>#NAME?</v>
      </c>
    </row>
    <row r="963" spans="1:9" x14ac:dyDescent="0.2">
      <c r="A963" t="e">
        <f ca="1"/>
        <v>#NAME?</v>
      </c>
      <c r="B963" t="e">
        <f ca="1"/>
        <v>#NAME?</v>
      </c>
      <c r="C963" t="e">
        <f ca="1"/>
        <v>#NAME?</v>
      </c>
      <c r="D963" t="e">
        <f ca="1"/>
        <v>#NAME?</v>
      </c>
      <c r="E963" t="e">
        <f ca="1"/>
        <v>#NAME?</v>
      </c>
      <c r="F963" t="e">
        <f ca="1"/>
        <v>#NAME?</v>
      </c>
      <c r="G963" t="e">
        <f ca="1"/>
        <v>#NAME?</v>
      </c>
      <c r="H963" t="e">
        <f ca="1"/>
        <v>#NAME?</v>
      </c>
      <c r="I963" t="e">
        <f ca="1"/>
        <v>#NAME?</v>
      </c>
    </row>
    <row r="964" spans="1:9" x14ac:dyDescent="0.2">
      <c r="A964" t="e">
        <f ca="1"/>
        <v>#NAME?</v>
      </c>
      <c r="B964" t="e">
        <f ca="1"/>
        <v>#NAME?</v>
      </c>
      <c r="C964" t="e">
        <f ca="1"/>
        <v>#NAME?</v>
      </c>
      <c r="D964" t="e">
        <f ca="1"/>
        <v>#NAME?</v>
      </c>
      <c r="E964" t="e">
        <f ca="1"/>
        <v>#NAME?</v>
      </c>
      <c r="F964" t="e">
        <f ca="1"/>
        <v>#NAME?</v>
      </c>
      <c r="G964" t="e">
        <f ca="1"/>
        <v>#NAME?</v>
      </c>
      <c r="H964" t="e">
        <f ca="1"/>
        <v>#NAME?</v>
      </c>
      <c r="I964" t="e">
        <f ca="1"/>
        <v>#NAME?</v>
      </c>
    </row>
    <row r="965" spans="1:9" x14ac:dyDescent="0.2">
      <c r="A965" t="e">
        <f ca="1"/>
        <v>#NAME?</v>
      </c>
      <c r="B965" t="e">
        <f ca="1"/>
        <v>#NAME?</v>
      </c>
      <c r="C965" t="e">
        <f ca="1"/>
        <v>#NAME?</v>
      </c>
      <c r="D965" t="e">
        <f ca="1"/>
        <v>#NAME?</v>
      </c>
      <c r="E965" t="e">
        <f ca="1"/>
        <v>#NAME?</v>
      </c>
      <c r="F965" t="e">
        <f ca="1"/>
        <v>#NAME?</v>
      </c>
      <c r="G965" t="e">
        <f ca="1"/>
        <v>#NAME?</v>
      </c>
      <c r="H965" t="e">
        <f ca="1"/>
        <v>#NAME?</v>
      </c>
      <c r="I965" t="e">
        <f ca="1"/>
        <v>#NAME?</v>
      </c>
    </row>
    <row r="966" spans="1:9" x14ac:dyDescent="0.2">
      <c r="A966" t="e">
        <f ca="1"/>
        <v>#NAME?</v>
      </c>
      <c r="B966" t="e">
        <f ca="1"/>
        <v>#NAME?</v>
      </c>
      <c r="C966" t="e">
        <f ca="1"/>
        <v>#NAME?</v>
      </c>
      <c r="D966" t="e">
        <f ca="1"/>
        <v>#NAME?</v>
      </c>
      <c r="E966" t="e">
        <f ca="1"/>
        <v>#NAME?</v>
      </c>
      <c r="F966" t="e">
        <f ca="1"/>
        <v>#NAME?</v>
      </c>
      <c r="G966" t="e">
        <f ca="1"/>
        <v>#NAME?</v>
      </c>
      <c r="H966" t="e">
        <f ca="1"/>
        <v>#NAME?</v>
      </c>
      <c r="I966" t="e">
        <f ca="1"/>
        <v>#NAME?</v>
      </c>
    </row>
    <row r="967" spans="1:9" x14ac:dyDescent="0.2">
      <c r="A967" t="e">
        <f ca="1"/>
        <v>#NAME?</v>
      </c>
      <c r="B967" t="e">
        <f ca="1"/>
        <v>#NAME?</v>
      </c>
      <c r="C967" t="e">
        <f ca="1"/>
        <v>#NAME?</v>
      </c>
      <c r="D967" t="e">
        <f ca="1"/>
        <v>#NAME?</v>
      </c>
      <c r="E967" t="e">
        <f ca="1"/>
        <v>#NAME?</v>
      </c>
      <c r="F967" t="e">
        <f ca="1"/>
        <v>#NAME?</v>
      </c>
      <c r="G967" t="e">
        <f ca="1"/>
        <v>#NAME?</v>
      </c>
      <c r="H967" t="e">
        <f ca="1"/>
        <v>#NAME?</v>
      </c>
      <c r="I967" t="e">
        <f ca="1"/>
        <v>#NAME?</v>
      </c>
    </row>
    <row r="968" spans="1:9" x14ac:dyDescent="0.2">
      <c r="A968" t="e">
        <f ca="1"/>
        <v>#NAME?</v>
      </c>
      <c r="B968" t="e">
        <f ca="1"/>
        <v>#NAME?</v>
      </c>
      <c r="C968" t="e">
        <f ca="1"/>
        <v>#NAME?</v>
      </c>
      <c r="D968" t="e">
        <f ca="1"/>
        <v>#NAME?</v>
      </c>
      <c r="E968" t="e">
        <f ca="1"/>
        <v>#NAME?</v>
      </c>
      <c r="F968" t="e">
        <f ca="1"/>
        <v>#NAME?</v>
      </c>
      <c r="G968" t="e">
        <f ca="1"/>
        <v>#NAME?</v>
      </c>
      <c r="H968" t="e">
        <f ca="1"/>
        <v>#NAME?</v>
      </c>
      <c r="I968" t="e">
        <f ca="1"/>
        <v>#NAME?</v>
      </c>
    </row>
    <row r="969" spans="1:9" x14ac:dyDescent="0.2">
      <c r="A969" t="e">
        <f ca="1"/>
        <v>#NAME?</v>
      </c>
      <c r="B969" t="e">
        <f ca="1"/>
        <v>#NAME?</v>
      </c>
      <c r="C969" t="e">
        <f ca="1"/>
        <v>#NAME?</v>
      </c>
      <c r="D969" t="e">
        <f ca="1"/>
        <v>#NAME?</v>
      </c>
      <c r="E969" t="e">
        <f ca="1"/>
        <v>#NAME?</v>
      </c>
      <c r="F969" t="e">
        <f ca="1"/>
        <v>#NAME?</v>
      </c>
      <c r="G969" t="e">
        <f ca="1"/>
        <v>#NAME?</v>
      </c>
      <c r="H969" t="e">
        <f ca="1"/>
        <v>#NAME?</v>
      </c>
      <c r="I969" t="e">
        <f ca="1"/>
        <v>#NAME?</v>
      </c>
    </row>
    <row r="970" spans="1:9" x14ac:dyDescent="0.2">
      <c r="A970" t="e">
        <f ca="1"/>
        <v>#NAME?</v>
      </c>
      <c r="B970" t="e">
        <f ca="1"/>
        <v>#NAME?</v>
      </c>
      <c r="C970" t="e">
        <f ca="1"/>
        <v>#NAME?</v>
      </c>
      <c r="D970" t="e">
        <f ca="1"/>
        <v>#NAME?</v>
      </c>
      <c r="E970" t="e">
        <f ca="1"/>
        <v>#NAME?</v>
      </c>
      <c r="F970" t="e">
        <f ca="1"/>
        <v>#NAME?</v>
      </c>
      <c r="G970" t="e">
        <f ca="1"/>
        <v>#NAME?</v>
      </c>
      <c r="H970" t="e">
        <f ca="1"/>
        <v>#NAME?</v>
      </c>
      <c r="I970" t="e">
        <f ca="1"/>
        <v>#NAME?</v>
      </c>
    </row>
    <row r="971" spans="1:9" x14ac:dyDescent="0.2">
      <c r="A971" t="e">
        <f ca="1"/>
        <v>#NAME?</v>
      </c>
      <c r="B971" t="e">
        <f ca="1"/>
        <v>#NAME?</v>
      </c>
      <c r="C971" t="e">
        <f ca="1"/>
        <v>#NAME?</v>
      </c>
      <c r="D971" t="e">
        <f ca="1"/>
        <v>#NAME?</v>
      </c>
      <c r="E971" t="e">
        <f ca="1"/>
        <v>#NAME?</v>
      </c>
      <c r="F971" t="e">
        <f ca="1"/>
        <v>#NAME?</v>
      </c>
      <c r="G971" t="e">
        <f ca="1"/>
        <v>#NAME?</v>
      </c>
      <c r="H971" t="e">
        <f ca="1"/>
        <v>#NAME?</v>
      </c>
      <c r="I971" t="e">
        <f ca="1"/>
        <v>#NAME?</v>
      </c>
    </row>
    <row r="972" spans="1:9" x14ac:dyDescent="0.2">
      <c r="A972" t="e">
        <f ca="1"/>
        <v>#NAME?</v>
      </c>
      <c r="B972" t="e">
        <f ca="1"/>
        <v>#NAME?</v>
      </c>
      <c r="C972" t="e">
        <f ca="1"/>
        <v>#NAME?</v>
      </c>
      <c r="D972" t="e">
        <f ca="1"/>
        <v>#NAME?</v>
      </c>
      <c r="E972" t="e">
        <f ca="1"/>
        <v>#NAME?</v>
      </c>
      <c r="F972" t="e">
        <f ca="1"/>
        <v>#NAME?</v>
      </c>
      <c r="G972" t="e">
        <f ca="1"/>
        <v>#NAME?</v>
      </c>
      <c r="H972" t="e">
        <f ca="1"/>
        <v>#NAME?</v>
      </c>
      <c r="I972" t="e">
        <f ca="1"/>
        <v>#NAME?</v>
      </c>
    </row>
    <row r="973" spans="1:9" x14ac:dyDescent="0.2">
      <c r="A973" t="e">
        <f ca="1"/>
        <v>#NAME?</v>
      </c>
      <c r="B973" t="e">
        <f ca="1"/>
        <v>#NAME?</v>
      </c>
      <c r="C973" t="e">
        <f ca="1"/>
        <v>#NAME?</v>
      </c>
      <c r="D973" t="e">
        <f ca="1"/>
        <v>#NAME?</v>
      </c>
      <c r="E973" t="e">
        <f ca="1"/>
        <v>#NAME?</v>
      </c>
      <c r="F973" t="e">
        <f ca="1"/>
        <v>#NAME?</v>
      </c>
      <c r="G973" t="e">
        <f ca="1"/>
        <v>#NAME?</v>
      </c>
      <c r="H973" t="e">
        <f ca="1"/>
        <v>#NAME?</v>
      </c>
      <c r="I973" t="e">
        <f ca="1"/>
        <v>#NAME?</v>
      </c>
    </row>
    <row r="974" spans="1:9" x14ac:dyDescent="0.2">
      <c r="A974" t="e">
        <f ca="1"/>
        <v>#NAME?</v>
      </c>
      <c r="B974" t="e">
        <f ca="1"/>
        <v>#NAME?</v>
      </c>
      <c r="C974" t="e">
        <f ca="1"/>
        <v>#NAME?</v>
      </c>
      <c r="D974" t="e">
        <f ca="1"/>
        <v>#NAME?</v>
      </c>
      <c r="E974" t="e">
        <f ca="1"/>
        <v>#NAME?</v>
      </c>
      <c r="F974" t="e">
        <f ca="1"/>
        <v>#NAME?</v>
      </c>
      <c r="G974" t="e">
        <f ca="1"/>
        <v>#NAME?</v>
      </c>
      <c r="H974" t="e">
        <f ca="1"/>
        <v>#NAME?</v>
      </c>
      <c r="I974" t="e">
        <f ca="1"/>
        <v>#NAME?</v>
      </c>
    </row>
    <row r="975" spans="1:9" x14ac:dyDescent="0.2">
      <c r="A975" t="e">
        <f ca="1"/>
        <v>#NAME?</v>
      </c>
      <c r="B975" t="e">
        <f ca="1"/>
        <v>#NAME?</v>
      </c>
      <c r="C975" t="e">
        <f ca="1"/>
        <v>#NAME?</v>
      </c>
      <c r="D975" t="e">
        <f ca="1"/>
        <v>#NAME?</v>
      </c>
      <c r="E975" t="e">
        <f ca="1"/>
        <v>#NAME?</v>
      </c>
      <c r="F975" t="e">
        <f ca="1"/>
        <v>#NAME?</v>
      </c>
      <c r="G975" t="e">
        <f ca="1"/>
        <v>#NAME?</v>
      </c>
      <c r="H975" t="e">
        <f ca="1"/>
        <v>#NAME?</v>
      </c>
      <c r="I975" t="e">
        <f ca="1"/>
        <v>#NAME?</v>
      </c>
    </row>
    <row r="976" spans="1:9" x14ac:dyDescent="0.2">
      <c r="A976" t="e">
        <f ca="1"/>
        <v>#NAME?</v>
      </c>
      <c r="B976" t="e">
        <f ca="1"/>
        <v>#NAME?</v>
      </c>
      <c r="C976" t="e">
        <f ca="1"/>
        <v>#NAME?</v>
      </c>
      <c r="D976" t="e">
        <f ca="1"/>
        <v>#NAME?</v>
      </c>
      <c r="E976" t="e">
        <f ca="1"/>
        <v>#NAME?</v>
      </c>
      <c r="F976" t="e">
        <f ca="1"/>
        <v>#NAME?</v>
      </c>
      <c r="G976" t="e">
        <f ca="1"/>
        <v>#NAME?</v>
      </c>
      <c r="H976" t="e">
        <f ca="1"/>
        <v>#NAME?</v>
      </c>
      <c r="I976" t="e">
        <f ca="1"/>
        <v>#NAME?</v>
      </c>
    </row>
    <row r="977" spans="1:9" x14ac:dyDescent="0.2">
      <c r="A977" t="e">
        <f ca="1"/>
        <v>#NAME?</v>
      </c>
      <c r="B977" t="e">
        <f ca="1"/>
        <v>#NAME?</v>
      </c>
      <c r="C977" t="e">
        <f ca="1"/>
        <v>#NAME?</v>
      </c>
      <c r="D977" t="e">
        <f ca="1"/>
        <v>#NAME?</v>
      </c>
      <c r="E977" t="e">
        <f ca="1"/>
        <v>#NAME?</v>
      </c>
      <c r="F977" t="e">
        <f ca="1"/>
        <v>#NAME?</v>
      </c>
      <c r="G977" t="e">
        <f ca="1"/>
        <v>#NAME?</v>
      </c>
      <c r="H977" t="e">
        <f ca="1"/>
        <v>#NAME?</v>
      </c>
      <c r="I977" t="e">
        <f ca="1"/>
        <v>#NAME?</v>
      </c>
    </row>
    <row r="978" spans="1:9" x14ac:dyDescent="0.2">
      <c r="A978" t="e">
        <f ca="1"/>
        <v>#NAME?</v>
      </c>
      <c r="B978" t="e">
        <f ca="1"/>
        <v>#NAME?</v>
      </c>
      <c r="C978" t="e">
        <f ca="1"/>
        <v>#NAME?</v>
      </c>
      <c r="D978" t="e">
        <f ca="1"/>
        <v>#NAME?</v>
      </c>
      <c r="E978" t="e">
        <f ca="1"/>
        <v>#NAME?</v>
      </c>
      <c r="F978" t="e">
        <f ca="1"/>
        <v>#NAME?</v>
      </c>
      <c r="G978" t="e">
        <f ca="1"/>
        <v>#NAME?</v>
      </c>
      <c r="H978" t="e">
        <f ca="1"/>
        <v>#NAME?</v>
      </c>
      <c r="I978" t="e">
        <f ca="1"/>
        <v>#NAME?</v>
      </c>
    </row>
    <row r="979" spans="1:9" x14ac:dyDescent="0.2">
      <c r="A979" t="e">
        <f ca="1"/>
        <v>#NAME?</v>
      </c>
      <c r="B979" t="e">
        <f ca="1"/>
        <v>#NAME?</v>
      </c>
      <c r="C979" t="e">
        <f ca="1"/>
        <v>#NAME?</v>
      </c>
      <c r="D979" t="e">
        <f ca="1"/>
        <v>#NAME?</v>
      </c>
      <c r="E979" t="e">
        <f ca="1"/>
        <v>#NAME?</v>
      </c>
      <c r="F979" t="e">
        <f ca="1"/>
        <v>#NAME?</v>
      </c>
      <c r="G979" t="e">
        <f ca="1"/>
        <v>#NAME?</v>
      </c>
      <c r="H979" t="e">
        <f ca="1"/>
        <v>#NAME?</v>
      </c>
      <c r="I979" t="e">
        <f ca="1"/>
        <v>#NAME?</v>
      </c>
    </row>
    <row r="980" spans="1:9" x14ac:dyDescent="0.2">
      <c r="A980" t="e">
        <f ca="1"/>
        <v>#NAME?</v>
      </c>
      <c r="B980" t="e">
        <f ca="1"/>
        <v>#NAME?</v>
      </c>
      <c r="C980" t="e">
        <f ca="1"/>
        <v>#NAME?</v>
      </c>
      <c r="D980" t="e">
        <f ca="1"/>
        <v>#NAME?</v>
      </c>
      <c r="E980" t="e">
        <f ca="1"/>
        <v>#NAME?</v>
      </c>
      <c r="F980" t="e">
        <f ca="1"/>
        <v>#NAME?</v>
      </c>
      <c r="G980" t="e">
        <f ca="1"/>
        <v>#NAME?</v>
      </c>
      <c r="H980" t="e">
        <f ca="1"/>
        <v>#NAME?</v>
      </c>
      <c r="I980" t="e">
        <f ca="1"/>
        <v>#NAME?</v>
      </c>
    </row>
    <row r="981" spans="1:9" x14ac:dyDescent="0.2">
      <c r="A981" t="e">
        <f ca="1"/>
        <v>#NAME?</v>
      </c>
      <c r="B981" t="e">
        <f ca="1"/>
        <v>#NAME?</v>
      </c>
      <c r="C981" t="e">
        <f ca="1"/>
        <v>#NAME?</v>
      </c>
      <c r="D981" t="e">
        <f ca="1"/>
        <v>#NAME?</v>
      </c>
      <c r="E981" t="e">
        <f ca="1"/>
        <v>#NAME?</v>
      </c>
      <c r="F981" t="e">
        <f ca="1"/>
        <v>#NAME?</v>
      </c>
      <c r="G981" t="e">
        <f ca="1"/>
        <v>#NAME?</v>
      </c>
      <c r="H981" t="e">
        <f ca="1"/>
        <v>#NAME?</v>
      </c>
      <c r="I981" t="e">
        <f ca="1"/>
        <v>#NAME?</v>
      </c>
    </row>
    <row r="982" spans="1:9" x14ac:dyDescent="0.2">
      <c r="A982" t="e">
        <f ca="1"/>
        <v>#NAME?</v>
      </c>
      <c r="B982" t="e">
        <f ca="1"/>
        <v>#NAME?</v>
      </c>
      <c r="C982" t="e">
        <f ca="1"/>
        <v>#NAME?</v>
      </c>
      <c r="D982" t="e">
        <f ca="1"/>
        <v>#NAME?</v>
      </c>
      <c r="E982" t="e">
        <f ca="1"/>
        <v>#NAME?</v>
      </c>
      <c r="F982" t="e">
        <f ca="1"/>
        <v>#NAME?</v>
      </c>
      <c r="G982" t="e">
        <f ca="1"/>
        <v>#NAME?</v>
      </c>
      <c r="H982" t="e">
        <f ca="1"/>
        <v>#NAME?</v>
      </c>
      <c r="I982" t="e">
        <f ca="1"/>
        <v>#NAME?</v>
      </c>
    </row>
    <row r="983" spans="1:9" x14ac:dyDescent="0.2">
      <c r="A983" t="e">
        <f ca="1"/>
        <v>#NAME?</v>
      </c>
      <c r="B983" t="e">
        <f ca="1"/>
        <v>#NAME?</v>
      </c>
      <c r="C983" t="e">
        <f ca="1"/>
        <v>#NAME?</v>
      </c>
      <c r="D983" t="e">
        <f ca="1"/>
        <v>#NAME?</v>
      </c>
      <c r="E983" t="e">
        <f ca="1"/>
        <v>#NAME?</v>
      </c>
      <c r="F983" t="e">
        <f ca="1"/>
        <v>#NAME?</v>
      </c>
      <c r="G983" t="e">
        <f ca="1"/>
        <v>#NAME?</v>
      </c>
      <c r="H983" t="e">
        <f ca="1"/>
        <v>#NAME?</v>
      </c>
      <c r="I983" t="e">
        <f ca="1"/>
        <v>#NAME?</v>
      </c>
    </row>
    <row r="984" spans="1:9" x14ac:dyDescent="0.2">
      <c r="A984" t="e">
        <f ca="1"/>
        <v>#NAME?</v>
      </c>
      <c r="B984" t="e">
        <f ca="1"/>
        <v>#NAME?</v>
      </c>
      <c r="C984" t="e">
        <f ca="1"/>
        <v>#NAME?</v>
      </c>
      <c r="D984" t="e">
        <f ca="1"/>
        <v>#NAME?</v>
      </c>
      <c r="E984" t="e">
        <f ca="1"/>
        <v>#NAME?</v>
      </c>
      <c r="F984" t="e">
        <f ca="1"/>
        <v>#NAME?</v>
      </c>
      <c r="G984" t="e">
        <f ca="1"/>
        <v>#NAME?</v>
      </c>
      <c r="H984" t="e">
        <f ca="1"/>
        <v>#NAME?</v>
      </c>
      <c r="I984" t="e">
        <f ca="1"/>
        <v>#NAME?</v>
      </c>
    </row>
    <row r="985" spans="1:9" x14ac:dyDescent="0.2">
      <c r="A985" t="e">
        <f ca="1"/>
        <v>#NAME?</v>
      </c>
      <c r="B985" t="e">
        <f ca="1"/>
        <v>#NAME?</v>
      </c>
      <c r="C985" t="e">
        <f ca="1"/>
        <v>#NAME?</v>
      </c>
      <c r="D985" t="e">
        <f ca="1"/>
        <v>#NAME?</v>
      </c>
      <c r="E985" t="e">
        <f ca="1"/>
        <v>#NAME?</v>
      </c>
      <c r="F985" t="e">
        <f ca="1"/>
        <v>#NAME?</v>
      </c>
      <c r="G985" t="e">
        <f ca="1"/>
        <v>#NAME?</v>
      </c>
      <c r="H985" t="e">
        <f ca="1"/>
        <v>#NAME?</v>
      </c>
      <c r="I985" t="e">
        <f ca="1"/>
        <v>#NAME?</v>
      </c>
    </row>
    <row r="986" spans="1:9" x14ac:dyDescent="0.2">
      <c r="A986" t="e">
        <f ca="1"/>
        <v>#NAME?</v>
      </c>
      <c r="B986" t="e">
        <f ca="1"/>
        <v>#NAME?</v>
      </c>
      <c r="C986" t="e">
        <f ca="1"/>
        <v>#NAME?</v>
      </c>
      <c r="D986" t="e">
        <f ca="1"/>
        <v>#NAME?</v>
      </c>
      <c r="E986" t="e">
        <f ca="1"/>
        <v>#NAME?</v>
      </c>
      <c r="F986" t="e">
        <f ca="1"/>
        <v>#NAME?</v>
      </c>
      <c r="G986" t="e">
        <f ca="1"/>
        <v>#NAME?</v>
      </c>
      <c r="H986" t="e">
        <f ca="1"/>
        <v>#NAME?</v>
      </c>
      <c r="I986" t="e">
        <f ca="1"/>
        <v>#NAME?</v>
      </c>
    </row>
    <row r="987" spans="1:9" x14ac:dyDescent="0.2">
      <c r="A987" t="e">
        <f ca="1"/>
        <v>#NAME?</v>
      </c>
      <c r="B987" t="e">
        <f ca="1"/>
        <v>#NAME?</v>
      </c>
      <c r="C987" t="e">
        <f ca="1"/>
        <v>#NAME?</v>
      </c>
      <c r="D987" t="e">
        <f ca="1"/>
        <v>#NAME?</v>
      </c>
      <c r="E987" t="e">
        <f ca="1"/>
        <v>#NAME?</v>
      </c>
      <c r="F987" t="e">
        <f ca="1"/>
        <v>#NAME?</v>
      </c>
      <c r="G987" t="e">
        <f ca="1"/>
        <v>#NAME?</v>
      </c>
      <c r="H987" t="e">
        <f ca="1"/>
        <v>#NAME?</v>
      </c>
      <c r="I987" t="e">
        <f ca="1"/>
        <v>#NAME?</v>
      </c>
    </row>
    <row r="988" spans="1:9" x14ac:dyDescent="0.2">
      <c r="A988" t="e">
        <f ca="1"/>
        <v>#NAME?</v>
      </c>
      <c r="B988" t="e">
        <f ca="1"/>
        <v>#NAME?</v>
      </c>
      <c r="C988" t="e">
        <f ca="1"/>
        <v>#NAME?</v>
      </c>
      <c r="D988" t="e">
        <f ca="1"/>
        <v>#NAME?</v>
      </c>
      <c r="E988" t="e">
        <f ca="1"/>
        <v>#NAME?</v>
      </c>
      <c r="F988" t="e">
        <f ca="1"/>
        <v>#NAME?</v>
      </c>
      <c r="G988" t="e">
        <f ca="1"/>
        <v>#NAME?</v>
      </c>
      <c r="H988" t="e">
        <f ca="1"/>
        <v>#NAME?</v>
      </c>
      <c r="I988" t="e">
        <f ca="1"/>
        <v>#NAME?</v>
      </c>
    </row>
    <row r="989" spans="1:9" x14ac:dyDescent="0.2">
      <c r="A989" t="e">
        <f ca="1"/>
        <v>#NAME?</v>
      </c>
      <c r="B989" t="e">
        <f ca="1"/>
        <v>#NAME?</v>
      </c>
      <c r="C989" t="e">
        <f ca="1"/>
        <v>#NAME?</v>
      </c>
      <c r="D989" t="e">
        <f ca="1"/>
        <v>#NAME?</v>
      </c>
      <c r="E989" t="e">
        <f ca="1"/>
        <v>#NAME?</v>
      </c>
      <c r="F989" t="e">
        <f ca="1"/>
        <v>#NAME?</v>
      </c>
      <c r="G989" t="e">
        <f ca="1"/>
        <v>#NAME?</v>
      </c>
      <c r="H989" t="e">
        <f ca="1"/>
        <v>#NAME?</v>
      </c>
      <c r="I989" t="e">
        <f ca="1"/>
        <v>#NAME?</v>
      </c>
    </row>
    <row r="990" spans="1:9" x14ac:dyDescent="0.2">
      <c r="A990" t="e">
        <f ca="1"/>
        <v>#NAME?</v>
      </c>
      <c r="B990" t="e">
        <f ca="1"/>
        <v>#NAME?</v>
      </c>
      <c r="C990" t="e">
        <f ca="1"/>
        <v>#NAME?</v>
      </c>
      <c r="D990" t="e">
        <f ca="1"/>
        <v>#NAME?</v>
      </c>
      <c r="E990" t="e">
        <f ca="1"/>
        <v>#NAME?</v>
      </c>
      <c r="F990" t="e">
        <f ca="1"/>
        <v>#NAME?</v>
      </c>
      <c r="G990" t="e">
        <f ca="1"/>
        <v>#NAME?</v>
      </c>
      <c r="H990" t="e">
        <f ca="1"/>
        <v>#NAME?</v>
      </c>
      <c r="I990" t="e">
        <f ca="1"/>
        <v>#NAME?</v>
      </c>
    </row>
    <row r="991" spans="1:9" x14ac:dyDescent="0.2">
      <c r="A991" t="e">
        <f ca="1"/>
        <v>#NAME?</v>
      </c>
      <c r="B991" t="e">
        <f ca="1"/>
        <v>#NAME?</v>
      </c>
      <c r="C991" t="e">
        <f ca="1"/>
        <v>#NAME?</v>
      </c>
      <c r="D991" t="e">
        <f ca="1"/>
        <v>#NAME?</v>
      </c>
      <c r="E991" t="e">
        <f ca="1"/>
        <v>#NAME?</v>
      </c>
      <c r="F991" t="e">
        <f ca="1"/>
        <v>#NAME?</v>
      </c>
      <c r="G991" t="e">
        <f ca="1"/>
        <v>#NAME?</v>
      </c>
      <c r="H991" t="e">
        <f ca="1"/>
        <v>#NAME?</v>
      </c>
      <c r="I991" t="e">
        <f ca="1"/>
        <v>#NAME?</v>
      </c>
    </row>
    <row r="992" spans="1:9" x14ac:dyDescent="0.2">
      <c r="A992" t="e">
        <f ca="1"/>
        <v>#NAME?</v>
      </c>
      <c r="B992" t="e">
        <f ca="1"/>
        <v>#NAME?</v>
      </c>
      <c r="C992" t="e">
        <f ca="1"/>
        <v>#NAME?</v>
      </c>
      <c r="D992" t="e">
        <f ca="1"/>
        <v>#NAME?</v>
      </c>
      <c r="E992" t="e">
        <f ca="1"/>
        <v>#NAME?</v>
      </c>
      <c r="F992" t="e">
        <f ca="1"/>
        <v>#NAME?</v>
      </c>
      <c r="G992" t="e">
        <f ca="1"/>
        <v>#NAME?</v>
      </c>
      <c r="H992" t="e">
        <f ca="1"/>
        <v>#NAME?</v>
      </c>
      <c r="I992" t="e">
        <f ca="1"/>
        <v>#NAME?</v>
      </c>
    </row>
    <row r="993" spans="1:9" x14ac:dyDescent="0.2">
      <c r="A993" t="e">
        <f ca="1"/>
        <v>#NAME?</v>
      </c>
      <c r="B993" t="e">
        <f ca="1"/>
        <v>#NAME?</v>
      </c>
      <c r="C993" t="e">
        <f ca="1"/>
        <v>#NAME?</v>
      </c>
      <c r="D993" t="e">
        <f ca="1"/>
        <v>#NAME?</v>
      </c>
      <c r="E993" t="e">
        <f ca="1"/>
        <v>#NAME?</v>
      </c>
      <c r="F993" t="e">
        <f ca="1"/>
        <v>#NAME?</v>
      </c>
      <c r="G993" t="e">
        <f ca="1"/>
        <v>#NAME?</v>
      </c>
      <c r="H993" t="e">
        <f ca="1"/>
        <v>#NAME?</v>
      </c>
      <c r="I993" t="e">
        <f ca="1"/>
        <v>#NAME?</v>
      </c>
    </row>
    <row r="994" spans="1:9" x14ac:dyDescent="0.2">
      <c r="A994" t="e">
        <f ca="1"/>
        <v>#NAME?</v>
      </c>
      <c r="B994" t="e">
        <f ca="1"/>
        <v>#NAME?</v>
      </c>
      <c r="C994" t="e">
        <f ca="1"/>
        <v>#NAME?</v>
      </c>
      <c r="D994" t="e">
        <f ca="1"/>
        <v>#NAME?</v>
      </c>
      <c r="E994" t="e">
        <f ca="1"/>
        <v>#NAME?</v>
      </c>
      <c r="F994" t="e">
        <f ca="1"/>
        <v>#NAME?</v>
      </c>
      <c r="G994" t="e">
        <f ca="1"/>
        <v>#NAME?</v>
      </c>
      <c r="H994" t="e">
        <f ca="1"/>
        <v>#NAME?</v>
      </c>
      <c r="I994" t="e">
        <f ca="1"/>
        <v>#NAME?</v>
      </c>
    </row>
    <row r="995" spans="1:9" x14ac:dyDescent="0.2">
      <c r="A995" t="e">
        <f ca="1"/>
        <v>#NAME?</v>
      </c>
      <c r="B995" t="e">
        <f ca="1"/>
        <v>#NAME?</v>
      </c>
      <c r="C995" t="e">
        <f ca="1"/>
        <v>#NAME?</v>
      </c>
      <c r="D995" t="e">
        <f ca="1"/>
        <v>#NAME?</v>
      </c>
      <c r="E995" t="e">
        <f ca="1"/>
        <v>#NAME?</v>
      </c>
      <c r="F995" t="e">
        <f ca="1"/>
        <v>#NAME?</v>
      </c>
      <c r="G995" t="e">
        <f ca="1"/>
        <v>#NAME?</v>
      </c>
      <c r="H995" t="e">
        <f ca="1"/>
        <v>#NAME?</v>
      </c>
      <c r="I995" t="e">
        <f ca="1"/>
        <v>#NAME?</v>
      </c>
    </row>
    <row r="996" spans="1:9" x14ac:dyDescent="0.2">
      <c r="A996" t="e">
        <f ca="1"/>
        <v>#NAME?</v>
      </c>
      <c r="B996" t="e">
        <f ca="1"/>
        <v>#NAME?</v>
      </c>
      <c r="C996" t="e">
        <f ca="1"/>
        <v>#NAME?</v>
      </c>
      <c r="D996" t="e">
        <f ca="1"/>
        <v>#NAME?</v>
      </c>
      <c r="E996" t="e">
        <f ca="1"/>
        <v>#NAME?</v>
      </c>
      <c r="F996" t="e">
        <f ca="1"/>
        <v>#NAME?</v>
      </c>
      <c r="G996" t="e">
        <f ca="1"/>
        <v>#NAME?</v>
      </c>
      <c r="H996" t="e">
        <f ca="1"/>
        <v>#NAME?</v>
      </c>
      <c r="I996" t="e">
        <f ca="1"/>
        <v>#NAME?</v>
      </c>
    </row>
    <row r="997" spans="1:9" x14ac:dyDescent="0.2">
      <c r="A997" t="e">
        <f ca="1"/>
        <v>#NAME?</v>
      </c>
      <c r="B997" t="e">
        <f ca="1"/>
        <v>#NAME?</v>
      </c>
      <c r="C997" t="e">
        <f ca="1"/>
        <v>#NAME?</v>
      </c>
      <c r="D997" t="e">
        <f ca="1"/>
        <v>#NAME?</v>
      </c>
      <c r="E997" t="e">
        <f ca="1"/>
        <v>#NAME?</v>
      </c>
      <c r="F997" t="e">
        <f ca="1"/>
        <v>#NAME?</v>
      </c>
      <c r="G997" t="e">
        <f ca="1"/>
        <v>#NAME?</v>
      </c>
      <c r="H997" t="e">
        <f ca="1"/>
        <v>#NAME?</v>
      </c>
      <c r="I997" t="e">
        <f ca="1"/>
        <v>#NAME?</v>
      </c>
    </row>
    <row r="998" spans="1:9" x14ac:dyDescent="0.2">
      <c r="A998" t="e">
        <f ca="1"/>
        <v>#NAME?</v>
      </c>
      <c r="B998" t="e">
        <f ca="1"/>
        <v>#NAME?</v>
      </c>
      <c r="C998" t="e">
        <f ca="1"/>
        <v>#NAME?</v>
      </c>
      <c r="D998" t="e">
        <f ca="1"/>
        <v>#NAME?</v>
      </c>
      <c r="E998" t="e">
        <f ca="1"/>
        <v>#NAME?</v>
      </c>
      <c r="F998" t="e">
        <f ca="1"/>
        <v>#NAME?</v>
      </c>
      <c r="G998" t="e">
        <f ca="1"/>
        <v>#NAME?</v>
      </c>
      <c r="H998" t="e">
        <f ca="1"/>
        <v>#NAME?</v>
      </c>
      <c r="I998" t="e">
        <f ca="1"/>
        <v>#NAME?</v>
      </c>
    </row>
    <row r="999" spans="1:9" x14ac:dyDescent="0.2">
      <c r="A999" t="e">
        <f ca="1"/>
        <v>#NAME?</v>
      </c>
      <c r="B999" t="e">
        <f ca="1"/>
        <v>#NAME?</v>
      </c>
      <c r="C999" t="e">
        <f ca="1"/>
        <v>#NAME?</v>
      </c>
      <c r="D999" t="e">
        <f ca="1"/>
        <v>#NAME?</v>
      </c>
      <c r="E999" t="e">
        <f ca="1"/>
        <v>#NAME?</v>
      </c>
      <c r="F999" t="e">
        <f ca="1"/>
        <v>#NAME?</v>
      </c>
      <c r="G999" t="e">
        <f ca="1"/>
        <v>#NAME?</v>
      </c>
      <c r="H999" t="e">
        <f ca="1"/>
        <v>#NAME?</v>
      </c>
      <c r="I999" t="e">
        <f ca="1"/>
        <v>#NAME?</v>
      </c>
    </row>
    <row r="1000" spans="1:9" x14ac:dyDescent="0.2">
      <c r="A1000" t="e">
        <f ca="1"/>
        <v>#NAME?</v>
      </c>
      <c r="B1000" t="e">
        <f ca="1"/>
        <v>#NAME?</v>
      </c>
      <c r="C1000" t="e">
        <f ca="1"/>
        <v>#NAME?</v>
      </c>
      <c r="D1000" t="e">
        <f ca="1"/>
        <v>#NAME?</v>
      </c>
      <c r="E1000" t="e">
        <f ca="1"/>
        <v>#NAME?</v>
      </c>
      <c r="F1000" t="e">
        <f ca="1"/>
        <v>#NAME?</v>
      </c>
      <c r="G1000" t="e">
        <f ca="1"/>
        <v>#NAME?</v>
      </c>
      <c r="H1000" t="e">
        <f ca="1"/>
        <v>#NAME?</v>
      </c>
      <c r="I1000" t="e">
        <f ca="1"/>
        <v>#NAME?</v>
      </c>
    </row>
    <row r="1001" spans="1:9" x14ac:dyDescent="0.2">
      <c r="A1001" t="e">
        <f ca="1"/>
        <v>#NAME?</v>
      </c>
      <c r="B1001" t="e">
        <f ca="1"/>
        <v>#NAME?</v>
      </c>
      <c r="C1001" t="e">
        <f ca="1"/>
        <v>#NAME?</v>
      </c>
      <c r="D1001" t="e">
        <f ca="1"/>
        <v>#NAME?</v>
      </c>
      <c r="E1001" t="e">
        <f ca="1"/>
        <v>#NAME?</v>
      </c>
      <c r="F1001" t="e">
        <f ca="1"/>
        <v>#NAME?</v>
      </c>
      <c r="G1001" t="e">
        <f ca="1"/>
        <v>#NAME?</v>
      </c>
      <c r="H1001" t="e">
        <f ca="1"/>
        <v>#NAME?</v>
      </c>
      <c r="I1001" t="e">
        <f ca="1"/>
        <v>#NAME?</v>
      </c>
    </row>
    <row r="1002" spans="1:9" x14ac:dyDescent="0.2">
      <c r="A1002" t="e">
        <f ca="1"/>
        <v>#NAME?</v>
      </c>
      <c r="B1002" t="e">
        <f ca="1"/>
        <v>#NAME?</v>
      </c>
      <c r="C1002" t="e">
        <f ca="1"/>
        <v>#NAME?</v>
      </c>
      <c r="D1002" t="e">
        <f ca="1"/>
        <v>#NAME?</v>
      </c>
      <c r="E1002" t="e">
        <f ca="1"/>
        <v>#NAME?</v>
      </c>
      <c r="F1002" t="e">
        <f ca="1"/>
        <v>#NAME?</v>
      </c>
      <c r="G1002" t="e">
        <f ca="1"/>
        <v>#NAME?</v>
      </c>
      <c r="H1002" t="e">
        <f ca="1"/>
        <v>#NAME?</v>
      </c>
      <c r="I1002" t="e">
        <f ca="1"/>
        <v>#NAME?</v>
      </c>
    </row>
    <row r="1003" spans="1:9" x14ac:dyDescent="0.2">
      <c r="A1003" t="e">
        <f ca="1"/>
        <v>#NAME?</v>
      </c>
      <c r="B1003" t="e">
        <f ca="1"/>
        <v>#NAME?</v>
      </c>
      <c r="C1003" t="e">
        <f ca="1"/>
        <v>#NAME?</v>
      </c>
      <c r="D1003" t="e">
        <f ca="1"/>
        <v>#NAME?</v>
      </c>
      <c r="E1003" t="e">
        <f ca="1"/>
        <v>#NAME?</v>
      </c>
      <c r="F1003" t="e">
        <f ca="1"/>
        <v>#NAME?</v>
      </c>
      <c r="G1003" t="e">
        <f ca="1"/>
        <v>#NAME?</v>
      </c>
      <c r="H1003" t="e">
        <f ca="1"/>
        <v>#NAME?</v>
      </c>
      <c r="I1003" t="e">
        <f ca="1"/>
        <v>#NAME?</v>
      </c>
    </row>
    <row r="1004" spans="1:9" x14ac:dyDescent="0.2">
      <c r="A1004" t="e">
        <f ca="1"/>
        <v>#NAME?</v>
      </c>
      <c r="B1004" t="e">
        <f ca="1"/>
        <v>#NAME?</v>
      </c>
      <c r="C1004" t="e">
        <f ca="1"/>
        <v>#NAME?</v>
      </c>
      <c r="D1004" t="e">
        <f ca="1"/>
        <v>#NAME?</v>
      </c>
      <c r="E1004" t="e">
        <f ca="1"/>
        <v>#NAME?</v>
      </c>
      <c r="F1004" t="e">
        <f ca="1"/>
        <v>#NAME?</v>
      </c>
      <c r="G1004" t="e">
        <f ca="1"/>
        <v>#NAME?</v>
      </c>
      <c r="H1004" t="e">
        <f ca="1"/>
        <v>#NAME?</v>
      </c>
      <c r="I1004" t="e">
        <f ca="1"/>
        <v>#NAME?</v>
      </c>
    </row>
    <row r="1005" spans="1:9" x14ac:dyDescent="0.2">
      <c r="A1005" t="e">
        <f ca="1"/>
        <v>#NAME?</v>
      </c>
      <c r="B1005" t="e">
        <f ca="1"/>
        <v>#NAME?</v>
      </c>
      <c r="C1005" t="e">
        <f ca="1"/>
        <v>#NAME?</v>
      </c>
      <c r="D1005" t="e">
        <f ca="1"/>
        <v>#NAME?</v>
      </c>
      <c r="E1005" t="e">
        <f ca="1"/>
        <v>#NAME?</v>
      </c>
      <c r="F1005" t="e">
        <f ca="1"/>
        <v>#NAME?</v>
      </c>
      <c r="G1005" t="e">
        <f ca="1"/>
        <v>#NAME?</v>
      </c>
      <c r="H1005" t="e">
        <f ca="1"/>
        <v>#NAME?</v>
      </c>
      <c r="I1005" t="e">
        <f ca="1"/>
        <v>#NAME?</v>
      </c>
    </row>
    <row r="1006" spans="1:9" x14ac:dyDescent="0.2">
      <c r="A1006" t="e">
        <f ca="1"/>
        <v>#NAME?</v>
      </c>
      <c r="B1006" t="e">
        <f ca="1"/>
        <v>#NAME?</v>
      </c>
      <c r="C1006" t="e">
        <f ca="1"/>
        <v>#NAME?</v>
      </c>
      <c r="D1006" t="e">
        <f ca="1"/>
        <v>#NAME?</v>
      </c>
      <c r="E1006" t="e">
        <f ca="1"/>
        <v>#NAME?</v>
      </c>
      <c r="F1006" t="e">
        <f ca="1"/>
        <v>#NAME?</v>
      </c>
      <c r="G1006" t="e">
        <f ca="1"/>
        <v>#NAME?</v>
      </c>
      <c r="H1006" t="e">
        <f ca="1"/>
        <v>#NAME?</v>
      </c>
      <c r="I1006" t="e">
        <f ca="1"/>
        <v>#NAME?</v>
      </c>
    </row>
    <row r="1007" spans="1:9" x14ac:dyDescent="0.2">
      <c r="A1007" t="e">
        <f ca="1"/>
        <v>#NAME?</v>
      </c>
      <c r="B1007" t="e">
        <f ca="1"/>
        <v>#NAME?</v>
      </c>
      <c r="C1007" t="e">
        <f ca="1"/>
        <v>#NAME?</v>
      </c>
      <c r="D1007" t="e">
        <f ca="1"/>
        <v>#NAME?</v>
      </c>
      <c r="E1007" t="e">
        <f ca="1"/>
        <v>#NAME?</v>
      </c>
      <c r="F1007" t="e">
        <f ca="1"/>
        <v>#NAME?</v>
      </c>
      <c r="G1007" t="e">
        <f ca="1"/>
        <v>#NAME?</v>
      </c>
      <c r="H1007" t="e">
        <f ca="1"/>
        <v>#NAME?</v>
      </c>
      <c r="I1007" t="e">
        <f ca="1"/>
        <v>#NAME?</v>
      </c>
    </row>
    <row r="1008" spans="1:9" x14ac:dyDescent="0.2">
      <c r="A1008" t="e">
        <f ca="1"/>
        <v>#NAME?</v>
      </c>
      <c r="B1008" t="e">
        <f ca="1"/>
        <v>#NAME?</v>
      </c>
      <c r="C1008" t="e">
        <f ca="1"/>
        <v>#NAME?</v>
      </c>
      <c r="D1008" t="e">
        <f ca="1"/>
        <v>#NAME?</v>
      </c>
      <c r="E1008" t="e">
        <f ca="1"/>
        <v>#NAME?</v>
      </c>
      <c r="F1008" t="e">
        <f ca="1"/>
        <v>#NAME?</v>
      </c>
      <c r="G1008" t="e">
        <f ca="1"/>
        <v>#NAME?</v>
      </c>
      <c r="H1008" t="e">
        <f ca="1"/>
        <v>#NAME?</v>
      </c>
      <c r="I1008" t="e">
        <f ca="1"/>
        <v>#NAME?</v>
      </c>
    </row>
    <row r="1009" spans="1:9" x14ac:dyDescent="0.2">
      <c r="A1009" t="e">
        <f ca="1"/>
        <v>#NAME?</v>
      </c>
      <c r="B1009" t="e">
        <f ca="1"/>
        <v>#NAME?</v>
      </c>
      <c r="C1009" t="e">
        <f ca="1"/>
        <v>#NAME?</v>
      </c>
      <c r="D1009" t="e">
        <f ca="1"/>
        <v>#NAME?</v>
      </c>
      <c r="E1009" t="e">
        <f ca="1"/>
        <v>#NAME?</v>
      </c>
      <c r="F1009" t="e">
        <f ca="1"/>
        <v>#NAME?</v>
      </c>
      <c r="G1009" t="e">
        <f ca="1"/>
        <v>#NAME?</v>
      </c>
      <c r="H1009" t="e">
        <f ca="1"/>
        <v>#NAME?</v>
      </c>
      <c r="I1009" t="e">
        <f ca="1"/>
        <v>#NAME?</v>
      </c>
    </row>
    <row r="1010" spans="1:9" x14ac:dyDescent="0.2">
      <c r="A1010" t="e">
        <f ca="1"/>
        <v>#NAME?</v>
      </c>
      <c r="B1010" t="e">
        <f ca="1"/>
        <v>#NAME?</v>
      </c>
      <c r="C1010" t="e">
        <f ca="1"/>
        <v>#NAME?</v>
      </c>
      <c r="D1010" t="e">
        <f ca="1"/>
        <v>#NAME?</v>
      </c>
      <c r="E1010" t="e">
        <f ca="1"/>
        <v>#NAME?</v>
      </c>
      <c r="F1010" t="e">
        <f ca="1"/>
        <v>#NAME?</v>
      </c>
      <c r="G1010" t="e">
        <f ca="1"/>
        <v>#NAME?</v>
      </c>
      <c r="H1010" t="e">
        <f ca="1"/>
        <v>#NAME?</v>
      </c>
      <c r="I1010" t="e">
        <f ca="1"/>
        <v>#NAME?</v>
      </c>
    </row>
    <row r="1011" spans="1:9" x14ac:dyDescent="0.2">
      <c r="A1011" t="e">
        <f ca="1"/>
        <v>#NAME?</v>
      </c>
      <c r="B1011" t="e">
        <f ca="1"/>
        <v>#NAME?</v>
      </c>
      <c r="C1011" t="e">
        <f ca="1"/>
        <v>#NAME?</v>
      </c>
      <c r="D1011" t="e">
        <f ca="1"/>
        <v>#NAME?</v>
      </c>
      <c r="E1011" t="e">
        <f ca="1"/>
        <v>#NAME?</v>
      </c>
      <c r="F1011" t="e">
        <f ca="1"/>
        <v>#NAME?</v>
      </c>
      <c r="G1011" t="e">
        <f ca="1"/>
        <v>#NAME?</v>
      </c>
      <c r="H1011" t="e">
        <f ca="1"/>
        <v>#NAME?</v>
      </c>
      <c r="I1011" t="e">
        <f ca="1"/>
        <v>#NAME?</v>
      </c>
    </row>
    <row r="1012" spans="1:9" x14ac:dyDescent="0.2">
      <c r="A1012" t="e">
        <f ca="1"/>
        <v>#NAME?</v>
      </c>
      <c r="B1012" t="e">
        <f ca="1"/>
        <v>#NAME?</v>
      </c>
      <c r="C1012" t="e">
        <f ca="1"/>
        <v>#NAME?</v>
      </c>
      <c r="D1012" t="e">
        <f ca="1"/>
        <v>#NAME?</v>
      </c>
      <c r="E1012" t="e">
        <f ca="1"/>
        <v>#NAME?</v>
      </c>
      <c r="F1012" t="e">
        <f ca="1"/>
        <v>#NAME?</v>
      </c>
      <c r="G1012" t="e">
        <f ca="1"/>
        <v>#NAME?</v>
      </c>
      <c r="H1012" t="e">
        <f ca="1"/>
        <v>#NAME?</v>
      </c>
      <c r="I1012" t="e">
        <f ca="1"/>
        <v>#NAME?</v>
      </c>
    </row>
    <row r="1013" spans="1:9" x14ac:dyDescent="0.2">
      <c r="A1013" t="e">
        <f ca="1"/>
        <v>#NAME?</v>
      </c>
      <c r="B1013" t="e">
        <f ca="1"/>
        <v>#NAME?</v>
      </c>
      <c r="C1013" t="e">
        <f ca="1"/>
        <v>#NAME?</v>
      </c>
      <c r="D1013" t="e">
        <f ca="1"/>
        <v>#NAME?</v>
      </c>
      <c r="E1013" t="e">
        <f ca="1"/>
        <v>#NAME?</v>
      </c>
      <c r="F1013" t="e">
        <f ca="1"/>
        <v>#NAME?</v>
      </c>
      <c r="G1013" t="e">
        <f ca="1"/>
        <v>#NAME?</v>
      </c>
      <c r="H1013" t="e">
        <f ca="1"/>
        <v>#NAME?</v>
      </c>
      <c r="I1013" t="e">
        <f ca="1"/>
        <v>#NAME?</v>
      </c>
    </row>
    <row r="1014" spans="1:9" x14ac:dyDescent="0.2">
      <c r="A1014" t="e">
        <f ca="1"/>
        <v>#NAME?</v>
      </c>
      <c r="B1014" t="e">
        <f ca="1"/>
        <v>#NAME?</v>
      </c>
      <c r="C1014" t="e">
        <f ca="1"/>
        <v>#NAME?</v>
      </c>
      <c r="D1014" t="e">
        <f ca="1"/>
        <v>#NAME?</v>
      </c>
      <c r="E1014" t="e">
        <f ca="1"/>
        <v>#NAME?</v>
      </c>
      <c r="F1014" t="e">
        <f ca="1"/>
        <v>#NAME?</v>
      </c>
      <c r="G1014" t="e">
        <f ca="1"/>
        <v>#NAME?</v>
      </c>
      <c r="H1014" t="e">
        <f ca="1"/>
        <v>#NAME?</v>
      </c>
      <c r="I1014" t="e">
        <f ca="1"/>
        <v>#NAME?</v>
      </c>
    </row>
    <row r="1015" spans="1:9" x14ac:dyDescent="0.2">
      <c r="A1015" t="e">
        <f ca="1"/>
        <v>#NAME?</v>
      </c>
      <c r="B1015" t="e">
        <f ca="1"/>
        <v>#NAME?</v>
      </c>
      <c r="C1015" t="e">
        <f ca="1"/>
        <v>#NAME?</v>
      </c>
      <c r="D1015" t="e">
        <f ca="1"/>
        <v>#NAME?</v>
      </c>
      <c r="E1015" t="e">
        <f ca="1"/>
        <v>#NAME?</v>
      </c>
      <c r="F1015" t="e">
        <f ca="1"/>
        <v>#NAME?</v>
      </c>
      <c r="G1015" t="e">
        <f ca="1"/>
        <v>#NAME?</v>
      </c>
      <c r="H1015" t="e">
        <f ca="1"/>
        <v>#NAME?</v>
      </c>
      <c r="I1015" t="e">
        <f ca="1"/>
        <v>#NAME?</v>
      </c>
    </row>
    <row r="1016" spans="1:9" x14ac:dyDescent="0.2">
      <c r="A1016" t="e">
        <f ca="1"/>
        <v>#NAME?</v>
      </c>
      <c r="B1016" t="e">
        <f ca="1"/>
        <v>#NAME?</v>
      </c>
      <c r="C1016" t="e">
        <f ca="1"/>
        <v>#NAME?</v>
      </c>
      <c r="D1016" t="e">
        <f ca="1"/>
        <v>#NAME?</v>
      </c>
      <c r="E1016" t="e">
        <f ca="1"/>
        <v>#NAME?</v>
      </c>
      <c r="F1016" t="e">
        <f ca="1"/>
        <v>#NAME?</v>
      </c>
      <c r="G1016" t="e">
        <f ca="1"/>
        <v>#NAME?</v>
      </c>
      <c r="H1016" t="e">
        <f ca="1"/>
        <v>#NAME?</v>
      </c>
      <c r="I1016" t="e">
        <f ca="1"/>
        <v>#NAME?</v>
      </c>
    </row>
    <row r="1017" spans="1:9" x14ac:dyDescent="0.2">
      <c r="A1017" t="e">
        <f ca="1"/>
        <v>#NAME?</v>
      </c>
      <c r="B1017" t="e">
        <f ca="1"/>
        <v>#NAME?</v>
      </c>
      <c r="C1017" t="e">
        <f ca="1"/>
        <v>#NAME?</v>
      </c>
      <c r="D1017" t="e">
        <f ca="1"/>
        <v>#NAME?</v>
      </c>
      <c r="E1017" t="e">
        <f ca="1"/>
        <v>#NAME?</v>
      </c>
      <c r="F1017" t="e">
        <f ca="1"/>
        <v>#NAME?</v>
      </c>
      <c r="G1017" t="e">
        <f ca="1"/>
        <v>#NAME?</v>
      </c>
      <c r="H1017" t="e">
        <f ca="1"/>
        <v>#NAME?</v>
      </c>
      <c r="I1017" t="e">
        <f ca="1"/>
        <v>#NAME?</v>
      </c>
    </row>
    <row r="1018" spans="1:9" x14ac:dyDescent="0.2">
      <c r="A1018" t="e">
        <f ca="1"/>
        <v>#NAME?</v>
      </c>
      <c r="B1018" t="e">
        <f ca="1"/>
        <v>#NAME?</v>
      </c>
      <c r="C1018" t="e">
        <f ca="1"/>
        <v>#NAME?</v>
      </c>
      <c r="D1018" t="e">
        <f ca="1"/>
        <v>#NAME?</v>
      </c>
      <c r="E1018" t="e">
        <f ca="1"/>
        <v>#NAME?</v>
      </c>
      <c r="F1018" t="e">
        <f ca="1"/>
        <v>#NAME?</v>
      </c>
      <c r="G1018" t="e">
        <f ca="1"/>
        <v>#NAME?</v>
      </c>
      <c r="H1018" t="e">
        <f ca="1"/>
        <v>#NAME?</v>
      </c>
      <c r="I1018" t="e">
        <f ca="1"/>
        <v>#NAME?</v>
      </c>
    </row>
    <row r="1019" spans="1:9" x14ac:dyDescent="0.2">
      <c r="A1019" t="e">
        <f ca="1"/>
        <v>#NAME?</v>
      </c>
      <c r="B1019" t="e">
        <f ca="1"/>
        <v>#NAME?</v>
      </c>
      <c r="C1019" t="e">
        <f ca="1"/>
        <v>#NAME?</v>
      </c>
      <c r="D1019" t="e">
        <f ca="1"/>
        <v>#NAME?</v>
      </c>
      <c r="E1019" t="e">
        <f ca="1"/>
        <v>#NAME?</v>
      </c>
      <c r="F1019" t="e">
        <f ca="1"/>
        <v>#NAME?</v>
      </c>
      <c r="G1019" t="e">
        <f ca="1"/>
        <v>#NAME?</v>
      </c>
      <c r="H1019" t="e">
        <f ca="1"/>
        <v>#NAME?</v>
      </c>
      <c r="I1019" t="e">
        <f ca="1"/>
        <v>#NAME?</v>
      </c>
    </row>
    <row r="1020" spans="1:9" x14ac:dyDescent="0.2">
      <c r="A1020" t="e">
        <f ca="1"/>
        <v>#NAME?</v>
      </c>
      <c r="B1020" t="e">
        <f ca="1"/>
        <v>#NAME?</v>
      </c>
      <c r="C1020" t="e">
        <f ca="1"/>
        <v>#NAME?</v>
      </c>
      <c r="D1020" t="e">
        <f ca="1"/>
        <v>#NAME?</v>
      </c>
      <c r="E1020" t="e">
        <f ca="1"/>
        <v>#NAME?</v>
      </c>
      <c r="F1020" t="e">
        <f ca="1"/>
        <v>#NAME?</v>
      </c>
      <c r="G1020" t="e">
        <f ca="1"/>
        <v>#NAME?</v>
      </c>
      <c r="H1020" t="e">
        <f ca="1"/>
        <v>#NAME?</v>
      </c>
      <c r="I1020" t="e">
        <f ca="1"/>
        <v>#NAME?</v>
      </c>
    </row>
    <row r="1021" spans="1:9" x14ac:dyDescent="0.2">
      <c r="A1021" t="e">
        <f ca="1"/>
        <v>#NAME?</v>
      </c>
      <c r="B1021" t="e">
        <f ca="1"/>
        <v>#NAME?</v>
      </c>
      <c r="C1021" t="e">
        <f ca="1"/>
        <v>#NAME?</v>
      </c>
      <c r="D1021" t="e">
        <f ca="1"/>
        <v>#NAME?</v>
      </c>
      <c r="E1021" t="e">
        <f ca="1"/>
        <v>#NAME?</v>
      </c>
      <c r="F1021" t="e">
        <f ca="1"/>
        <v>#NAME?</v>
      </c>
      <c r="G1021" t="e">
        <f ca="1"/>
        <v>#NAME?</v>
      </c>
      <c r="H1021" t="e">
        <f ca="1"/>
        <v>#NAME?</v>
      </c>
      <c r="I1021" t="e">
        <f ca="1"/>
        <v>#NAME?</v>
      </c>
    </row>
    <row r="1022" spans="1:9" x14ac:dyDescent="0.2">
      <c r="A1022" t="e">
        <f ca="1"/>
        <v>#NAME?</v>
      </c>
      <c r="B1022" t="e">
        <f ca="1"/>
        <v>#NAME?</v>
      </c>
      <c r="C1022" t="e">
        <f ca="1"/>
        <v>#NAME?</v>
      </c>
      <c r="D1022" t="e">
        <f ca="1"/>
        <v>#NAME?</v>
      </c>
      <c r="E1022" t="e">
        <f ca="1"/>
        <v>#NAME?</v>
      </c>
      <c r="F1022" t="e">
        <f ca="1"/>
        <v>#NAME?</v>
      </c>
      <c r="G1022" t="e">
        <f ca="1"/>
        <v>#NAME?</v>
      </c>
      <c r="H1022" t="e">
        <f ca="1"/>
        <v>#NAME?</v>
      </c>
      <c r="I1022" t="e">
        <f ca="1"/>
        <v>#NAME?</v>
      </c>
    </row>
    <row r="1023" spans="1:9" x14ac:dyDescent="0.2">
      <c r="A1023" t="e">
        <f ca="1"/>
        <v>#NAME?</v>
      </c>
      <c r="B1023" t="e">
        <f ca="1"/>
        <v>#NAME?</v>
      </c>
      <c r="C1023" t="e">
        <f ca="1"/>
        <v>#NAME?</v>
      </c>
      <c r="D1023" t="e">
        <f ca="1"/>
        <v>#NAME?</v>
      </c>
      <c r="E1023" t="e">
        <f ca="1"/>
        <v>#NAME?</v>
      </c>
      <c r="F1023" t="e">
        <f ca="1"/>
        <v>#NAME?</v>
      </c>
      <c r="G1023" t="e">
        <f ca="1"/>
        <v>#NAME?</v>
      </c>
      <c r="H1023" t="e">
        <f ca="1"/>
        <v>#NAME?</v>
      </c>
      <c r="I1023" t="e">
        <f ca="1"/>
        <v>#NAME?</v>
      </c>
    </row>
    <row r="1024" spans="1:9" x14ac:dyDescent="0.2">
      <c r="A1024" t="e">
        <f ca="1"/>
        <v>#NAME?</v>
      </c>
      <c r="B1024" t="e">
        <f ca="1"/>
        <v>#NAME?</v>
      </c>
      <c r="C1024" t="e">
        <f ca="1"/>
        <v>#NAME?</v>
      </c>
      <c r="D1024" t="e">
        <f ca="1"/>
        <v>#NAME?</v>
      </c>
      <c r="E1024" t="e">
        <f ca="1"/>
        <v>#NAME?</v>
      </c>
      <c r="F1024" t="e">
        <f ca="1"/>
        <v>#NAME?</v>
      </c>
      <c r="G1024" t="e">
        <f ca="1"/>
        <v>#NAME?</v>
      </c>
      <c r="H1024" t="e">
        <f ca="1"/>
        <v>#NAME?</v>
      </c>
      <c r="I1024" t="e">
        <f ca="1"/>
        <v>#NAME?</v>
      </c>
    </row>
    <row r="1025" spans="1:9" x14ac:dyDescent="0.2">
      <c r="A1025" t="e">
        <f ca="1"/>
        <v>#NAME?</v>
      </c>
      <c r="B1025" t="e">
        <f ca="1"/>
        <v>#NAME?</v>
      </c>
      <c r="C1025" t="e">
        <f ca="1"/>
        <v>#NAME?</v>
      </c>
      <c r="D1025" t="e">
        <f ca="1"/>
        <v>#NAME?</v>
      </c>
      <c r="E1025" t="e">
        <f ca="1"/>
        <v>#NAME?</v>
      </c>
      <c r="F1025" t="e">
        <f ca="1"/>
        <v>#NAME?</v>
      </c>
      <c r="G1025" t="e">
        <f ca="1"/>
        <v>#NAME?</v>
      </c>
      <c r="H1025" t="e">
        <f ca="1"/>
        <v>#NAME?</v>
      </c>
      <c r="I1025" t="e">
        <f ca="1"/>
        <v>#NAME?</v>
      </c>
    </row>
    <row r="1026" spans="1:9" x14ac:dyDescent="0.2">
      <c r="A1026" t="e">
        <f ca="1"/>
        <v>#NAME?</v>
      </c>
      <c r="B1026" t="e">
        <f ca="1"/>
        <v>#NAME?</v>
      </c>
      <c r="C1026" t="e">
        <f ca="1"/>
        <v>#NAME?</v>
      </c>
      <c r="D1026" t="e">
        <f ca="1"/>
        <v>#NAME?</v>
      </c>
      <c r="E1026" t="e">
        <f ca="1"/>
        <v>#NAME?</v>
      </c>
      <c r="F1026" t="e">
        <f ca="1"/>
        <v>#NAME?</v>
      </c>
      <c r="G1026" t="e">
        <f ca="1"/>
        <v>#NAME?</v>
      </c>
      <c r="H1026" t="e">
        <f ca="1"/>
        <v>#NAME?</v>
      </c>
      <c r="I1026" t="e">
        <f ca="1"/>
        <v>#NAME?</v>
      </c>
    </row>
    <row r="1027" spans="1:9" x14ac:dyDescent="0.2">
      <c r="A1027" t="e">
        <f ca="1"/>
        <v>#NAME?</v>
      </c>
      <c r="B1027" t="e">
        <f ca="1"/>
        <v>#NAME?</v>
      </c>
      <c r="C1027" t="e">
        <f ca="1"/>
        <v>#NAME?</v>
      </c>
      <c r="D1027" t="e">
        <f ca="1"/>
        <v>#NAME?</v>
      </c>
      <c r="E1027" t="e">
        <f ca="1"/>
        <v>#NAME?</v>
      </c>
      <c r="F1027" t="e">
        <f ca="1"/>
        <v>#NAME?</v>
      </c>
      <c r="G1027" t="e">
        <f ca="1"/>
        <v>#NAME?</v>
      </c>
      <c r="H1027" t="e">
        <f ca="1"/>
        <v>#NAME?</v>
      </c>
      <c r="I1027" t="e">
        <f ca="1"/>
        <v>#NAME?</v>
      </c>
    </row>
    <row r="1028" spans="1:9" x14ac:dyDescent="0.2">
      <c r="A1028" t="e">
        <f ca="1"/>
        <v>#NAME?</v>
      </c>
      <c r="B1028" t="e">
        <f ca="1"/>
        <v>#NAME?</v>
      </c>
      <c r="C1028" t="e">
        <f ca="1"/>
        <v>#NAME?</v>
      </c>
      <c r="D1028" t="e">
        <f ca="1"/>
        <v>#NAME?</v>
      </c>
      <c r="E1028" t="e">
        <f ca="1"/>
        <v>#NAME?</v>
      </c>
      <c r="F1028" t="e">
        <f ca="1"/>
        <v>#NAME?</v>
      </c>
      <c r="G1028" t="e">
        <f ca="1"/>
        <v>#NAME?</v>
      </c>
      <c r="H1028" t="e">
        <f ca="1"/>
        <v>#NAME?</v>
      </c>
      <c r="I1028" t="e">
        <f ca="1"/>
        <v>#NAME?</v>
      </c>
    </row>
    <row r="1029" spans="1:9" x14ac:dyDescent="0.2">
      <c r="A1029" t="e">
        <f ca="1"/>
        <v>#NAME?</v>
      </c>
      <c r="B1029" t="e">
        <f ca="1"/>
        <v>#NAME?</v>
      </c>
      <c r="C1029" t="e">
        <f ca="1"/>
        <v>#NAME?</v>
      </c>
      <c r="D1029" t="e">
        <f ca="1"/>
        <v>#NAME?</v>
      </c>
      <c r="E1029" t="e">
        <f ca="1"/>
        <v>#NAME?</v>
      </c>
      <c r="F1029" t="e">
        <f ca="1"/>
        <v>#NAME?</v>
      </c>
      <c r="G1029" t="e">
        <f ca="1"/>
        <v>#NAME?</v>
      </c>
      <c r="H1029" t="e">
        <f ca="1"/>
        <v>#NAME?</v>
      </c>
      <c r="I1029" t="e">
        <f ca="1"/>
        <v>#NAME?</v>
      </c>
    </row>
    <row r="1030" spans="1:9" x14ac:dyDescent="0.2">
      <c r="A1030" t="e">
        <f ca="1"/>
        <v>#NAME?</v>
      </c>
      <c r="B1030" t="e">
        <f ca="1"/>
        <v>#NAME?</v>
      </c>
      <c r="C1030" t="e">
        <f ca="1"/>
        <v>#NAME?</v>
      </c>
      <c r="D1030" t="e">
        <f ca="1"/>
        <v>#NAME?</v>
      </c>
      <c r="E1030" t="e">
        <f ca="1"/>
        <v>#NAME?</v>
      </c>
      <c r="F1030" t="e">
        <f ca="1"/>
        <v>#NAME?</v>
      </c>
      <c r="G1030" t="e">
        <f ca="1"/>
        <v>#NAME?</v>
      </c>
      <c r="H1030" t="e">
        <f ca="1"/>
        <v>#NAME?</v>
      </c>
      <c r="I1030" t="e">
        <f ca="1"/>
        <v>#NAME?</v>
      </c>
    </row>
    <row r="1031" spans="1:9" x14ac:dyDescent="0.2">
      <c r="A1031" t="e">
        <f ca="1"/>
        <v>#NAME?</v>
      </c>
      <c r="B1031" t="e">
        <f ca="1"/>
        <v>#NAME?</v>
      </c>
      <c r="C1031" t="e">
        <f ca="1"/>
        <v>#NAME?</v>
      </c>
      <c r="D1031" t="e">
        <f ca="1"/>
        <v>#NAME?</v>
      </c>
      <c r="E1031" t="e">
        <f ca="1"/>
        <v>#NAME?</v>
      </c>
      <c r="F1031" t="e">
        <f ca="1"/>
        <v>#NAME?</v>
      </c>
      <c r="G1031" t="e">
        <f ca="1"/>
        <v>#NAME?</v>
      </c>
      <c r="H1031" t="e">
        <f ca="1"/>
        <v>#NAME?</v>
      </c>
      <c r="I1031" t="e">
        <f ca="1"/>
        <v>#NAME?</v>
      </c>
    </row>
    <row r="1032" spans="1:9" x14ac:dyDescent="0.2">
      <c r="A1032" t="e">
        <f ca="1"/>
        <v>#NAME?</v>
      </c>
      <c r="B1032" t="e">
        <f ca="1"/>
        <v>#NAME?</v>
      </c>
      <c r="C1032" t="e">
        <f ca="1"/>
        <v>#NAME?</v>
      </c>
      <c r="D1032" t="e">
        <f ca="1"/>
        <v>#NAME?</v>
      </c>
      <c r="E1032" t="e">
        <f ca="1"/>
        <v>#NAME?</v>
      </c>
      <c r="F1032" t="e">
        <f ca="1"/>
        <v>#NAME?</v>
      </c>
      <c r="G1032" t="e">
        <f ca="1"/>
        <v>#NAME?</v>
      </c>
      <c r="H1032" t="e">
        <f ca="1"/>
        <v>#NAME?</v>
      </c>
      <c r="I1032" t="e">
        <f ca="1"/>
        <v>#NAME?</v>
      </c>
    </row>
    <row r="1033" spans="1:9" x14ac:dyDescent="0.2">
      <c r="A1033" t="e">
        <f ca="1"/>
        <v>#NAME?</v>
      </c>
      <c r="B1033" t="e">
        <f ca="1"/>
        <v>#NAME?</v>
      </c>
      <c r="C1033" t="e">
        <f ca="1"/>
        <v>#NAME?</v>
      </c>
      <c r="D1033" t="e">
        <f ca="1"/>
        <v>#NAME?</v>
      </c>
      <c r="E1033" t="e">
        <f ca="1"/>
        <v>#NAME?</v>
      </c>
      <c r="F1033" t="e">
        <f ca="1"/>
        <v>#NAME?</v>
      </c>
      <c r="G1033" t="e">
        <f ca="1"/>
        <v>#NAME?</v>
      </c>
      <c r="H1033" t="e">
        <f ca="1"/>
        <v>#NAME?</v>
      </c>
      <c r="I1033" t="e">
        <f ca="1"/>
        <v>#NAME?</v>
      </c>
    </row>
    <row r="1034" spans="1:9" x14ac:dyDescent="0.2">
      <c r="A1034" t="e">
        <f ca="1"/>
        <v>#NAME?</v>
      </c>
      <c r="B1034" t="e">
        <f ca="1"/>
        <v>#NAME?</v>
      </c>
      <c r="C1034" t="e">
        <f ca="1"/>
        <v>#NAME?</v>
      </c>
      <c r="D1034" t="e">
        <f ca="1"/>
        <v>#NAME?</v>
      </c>
      <c r="E1034" t="e">
        <f ca="1"/>
        <v>#NAME?</v>
      </c>
      <c r="F1034" t="e">
        <f ca="1"/>
        <v>#NAME?</v>
      </c>
      <c r="G1034" t="e">
        <f ca="1"/>
        <v>#NAME?</v>
      </c>
      <c r="H1034" t="e">
        <f ca="1"/>
        <v>#NAME?</v>
      </c>
      <c r="I1034" t="e">
        <f ca="1"/>
        <v>#NAME?</v>
      </c>
    </row>
    <row r="1035" spans="1:9" x14ac:dyDescent="0.2">
      <c r="A1035" t="e">
        <f ca="1"/>
        <v>#NAME?</v>
      </c>
      <c r="B1035" t="e">
        <f ca="1"/>
        <v>#NAME?</v>
      </c>
      <c r="C1035" t="e">
        <f ca="1"/>
        <v>#NAME?</v>
      </c>
      <c r="D1035" t="e">
        <f ca="1"/>
        <v>#NAME?</v>
      </c>
      <c r="E1035" t="e">
        <f ca="1"/>
        <v>#NAME?</v>
      </c>
      <c r="F1035" t="e">
        <f ca="1"/>
        <v>#NAME?</v>
      </c>
      <c r="G1035" t="e">
        <f ca="1"/>
        <v>#NAME?</v>
      </c>
      <c r="H1035" t="e">
        <f ca="1"/>
        <v>#NAME?</v>
      </c>
      <c r="I1035" t="e">
        <f ca="1"/>
        <v>#NAME?</v>
      </c>
    </row>
    <row r="1036" spans="1:9" x14ac:dyDescent="0.2">
      <c r="A1036" t="e">
        <f ca="1"/>
        <v>#NAME?</v>
      </c>
      <c r="B1036" t="e">
        <f ca="1"/>
        <v>#NAME?</v>
      </c>
      <c r="C1036" t="e">
        <f ca="1"/>
        <v>#NAME?</v>
      </c>
      <c r="D1036" t="e">
        <f ca="1"/>
        <v>#NAME?</v>
      </c>
      <c r="E1036" t="e">
        <f ca="1"/>
        <v>#NAME?</v>
      </c>
      <c r="F1036" t="e">
        <f ca="1"/>
        <v>#NAME?</v>
      </c>
      <c r="G1036" t="e">
        <f ca="1"/>
        <v>#NAME?</v>
      </c>
      <c r="H1036" t="e">
        <f ca="1"/>
        <v>#NAME?</v>
      </c>
      <c r="I1036" t="e">
        <f ca="1"/>
        <v>#NAME?</v>
      </c>
    </row>
    <row r="1037" spans="1:9" x14ac:dyDescent="0.2">
      <c r="A1037" t="e">
        <f ca="1"/>
        <v>#NAME?</v>
      </c>
      <c r="B1037" t="e">
        <f ca="1"/>
        <v>#NAME?</v>
      </c>
      <c r="C1037" t="e">
        <f ca="1"/>
        <v>#NAME?</v>
      </c>
      <c r="D1037" t="e">
        <f ca="1"/>
        <v>#NAME?</v>
      </c>
      <c r="E1037" t="e">
        <f ca="1"/>
        <v>#NAME?</v>
      </c>
      <c r="F1037" t="e">
        <f ca="1"/>
        <v>#NAME?</v>
      </c>
      <c r="G1037" t="e">
        <f ca="1"/>
        <v>#NAME?</v>
      </c>
      <c r="H1037" t="e">
        <f ca="1"/>
        <v>#NAME?</v>
      </c>
      <c r="I1037" t="e">
        <f ca="1"/>
        <v>#NAME?</v>
      </c>
    </row>
    <row r="1038" spans="1:9" x14ac:dyDescent="0.2">
      <c r="A1038" t="e">
        <f ca="1"/>
        <v>#NAME?</v>
      </c>
      <c r="B1038" t="e">
        <f ca="1"/>
        <v>#NAME?</v>
      </c>
      <c r="C1038" t="e">
        <f ca="1"/>
        <v>#NAME?</v>
      </c>
      <c r="D1038" t="e">
        <f ca="1"/>
        <v>#NAME?</v>
      </c>
      <c r="E1038" t="e">
        <f ca="1"/>
        <v>#NAME?</v>
      </c>
      <c r="F1038" t="e">
        <f ca="1"/>
        <v>#NAME?</v>
      </c>
      <c r="G1038" t="e">
        <f ca="1"/>
        <v>#NAME?</v>
      </c>
      <c r="H1038" t="e">
        <f ca="1"/>
        <v>#NAME?</v>
      </c>
      <c r="I1038" t="e">
        <f ca="1"/>
        <v>#NAME?</v>
      </c>
    </row>
    <row r="1039" spans="1:9" x14ac:dyDescent="0.2">
      <c r="A1039" t="e">
        <f ca="1"/>
        <v>#NAME?</v>
      </c>
      <c r="B1039" t="e">
        <f ca="1"/>
        <v>#NAME?</v>
      </c>
      <c r="C1039" t="e">
        <f ca="1"/>
        <v>#NAME?</v>
      </c>
      <c r="D1039" t="e">
        <f ca="1"/>
        <v>#NAME?</v>
      </c>
      <c r="E1039" t="e">
        <f ca="1"/>
        <v>#NAME?</v>
      </c>
      <c r="F1039" t="e">
        <f ca="1"/>
        <v>#NAME?</v>
      </c>
      <c r="G1039" t="e">
        <f ca="1"/>
        <v>#NAME?</v>
      </c>
      <c r="H1039" t="e">
        <f ca="1"/>
        <v>#NAME?</v>
      </c>
      <c r="I1039" t="e">
        <f ca="1"/>
        <v>#NAME?</v>
      </c>
    </row>
    <row r="1040" spans="1:9" x14ac:dyDescent="0.2">
      <c r="A1040" t="e">
        <f ca="1"/>
        <v>#NAME?</v>
      </c>
      <c r="B1040" t="e">
        <f ca="1"/>
        <v>#NAME?</v>
      </c>
      <c r="C1040" t="e">
        <f ca="1"/>
        <v>#NAME?</v>
      </c>
      <c r="D1040" t="e">
        <f ca="1"/>
        <v>#NAME?</v>
      </c>
      <c r="E1040" t="e">
        <f ca="1"/>
        <v>#NAME?</v>
      </c>
      <c r="F1040" t="e">
        <f ca="1"/>
        <v>#NAME?</v>
      </c>
      <c r="G1040" t="e">
        <f ca="1"/>
        <v>#NAME?</v>
      </c>
      <c r="H1040" t="e">
        <f ca="1"/>
        <v>#NAME?</v>
      </c>
      <c r="I1040" t="e">
        <f ca="1"/>
        <v>#NAME?</v>
      </c>
    </row>
    <row r="1041" spans="1:9" x14ac:dyDescent="0.2">
      <c r="A1041" t="e">
        <f ca="1"/>
        <v>#NAME?</v>
      </c>
      <c r="B1041" t="e">
        <f ca="1"/>
        <v>#NAME?</v>
      </c>
      <c r="C1041" t="e">
        <f ca="1"/>
        <v>#NAME?</v>
      </c>
      <c r="D1041" t="e">
        <f ca="1"/>
        <v>#NAME?</v>
      </c>
      <c r="E1041" t="e">
        <f ca="1"/>
        <v>#NAME?</v>
      </c>
      <c r="F1041" t="e">
        <f ca="1"/>
        <v>#NAME?</v>
      </c>
      <c r="G1041" t="e">
        <f ca="1"/>
        <v>#NAME?</v>
      </c>
      <c r="H1041" t="e">
        <f ca="1"/>
        <v>#NAME?</v>
      </c>
      <c r="I1041" t="e">
        <f ca="1"/>
        <v>#NAME?</v>
      </c>
    </row>
    <row r="1042" spans="1:9" x14ac:dyDescent="0.2">
      <c r="A1042" t="e">
        <f ca="1"/>
        <v>#NAME?</v>
      </c>
      <c r="B1042" t="e">
        <f ca="1"/>
        <v>#NAME?</v>
      </c>
      <c r="C1042" t="e">
        <f ca="1"/>
        <v>#NAME?</v>
      </c>
      <c r="D1042" t="e">
        <f ca="1"/>
        <v>#NAME?</v>
      </c>
      <c r="E1042" t="e">
        <f ca="1"/>
        <v>#NAME?</v>
      </c>
      <c r="F1042" t="e">
        <f ca="1"/>
        <v>#NAME?</v>
      </c>
      <c r="G1042" t="e">
        <f ca="1"/>
        <v>#NAME?</v>
      </c>
      <c r="H1042" t="e">
        <f ca="1"/>
        <v>#NAME?</v>
      </c>
      <c r="I1042" t="e">
        <f ca="1"/>
        <v>#NAME?</v>
      </c>
    </row>
    <row r="1043" spans="1:9" x14ac:dyDescent="0.2">
      <c r="A1043" t="e">
        <f ca="1"/>
        <v>#NAME?</v>
      </c>
      <c r="B1043" t="e">
        <f ca="1"/>
        <v>#NAME?</v>
      </c>
      <c r="C1043" t="e">
        <f ca="1"/>
        <v>#NAME?</v>
      </c>
      <c r="D1043" t="e">
        <f ca="1"/>
        <v>#NAME?</v>
      </c>
      <c r="E1043" t="e">
        <f ca="1"/>
        <v>#NAME?</v>
      </c>
      <c r="F1043" t="e">
        <f ca="1"/>
        <v>#NAME?</v>
      </c>
      <c r="G1043" t="e">
        <f ca="1"/>
        <v>#NAME?</v>
      </c>
      <c r="H1043" t="e">
        <f ca="1"/>
        <v>#NAME?</v>
      </c>
      <c r="I1043" t="e">
        <f ca="1"/>
        <v>#NAME?</v>
      </c>
    </row>
    <row r="1044" spans="1:9" x14ac:dyDescent="0.2">
      <c r="A1044" t="e">
        <f ca="1"/>
        <v>#NAME?</v>
      </c>
      <c r="B1044" t="e">
        <f ca="1"/>
        <v>#NAME?</v>
      </c>
      <c r="C1044" t="e">
        <f ca="1"/>
        <v>#NAME?</v>
      </c>
      <c r="D1044" t="e">
        <f ca="1"/>
        <v>#NAME?</v>
      </c>
      <c r="E1044" t="e">
        <f ca="1"/>
        <v>#NAME?</v>
      </c>
      <c r="F1044" t="e">
        <f ca="1"/>
        <v>#NAME?</v>
      </c>
      <c r="G1044" t="e">
        <f ca="1"/>
        <v>#NAME?</v>
      </c>
      <c r="H1044" t="e">
        <f ca="1"/>
        <v>#NAME?</v>
      </c>
      <c r="I1044" t="e">
        <f ca="1"/>
        <v>#NAME?</v>
      </c>
    </row>
    <row r="1045" spans="1:9" x14ac:dyDescent="0.2">
      <c r="A1045" t="e">
        <f ca="1"/>
        <v>#NAME?</v>
      </c>
      <c r="B1045" t="e">
        <f ca="1"/>
        <v>#NAME?</v>
      </c>
      <c r="C1045" t="e">
        <f ca="1"/>
        <v>#NAME?</v>
      </c>
      <c r="D1045" t="e">
        <f ca="1"/>
        <v>#NAME?</v>
      </c>
      <c r="E1045" t="e">
        <f ca="1"/>
        <v>#NAME?</v>
      </c>
      <c r="F1045" t="e">
        <f ca="1"/>
        <v>#NAME?</v>
      </c>
      <c r="G1045" t="e">
        <f ca="1"/>
        <v>#NAME?</v>
      </c>
      <c r="H1045" t="e">
        <f ca="1"/>
        <v>#NAME?</v>
      </c>
      <c r="I1045" t="e">
        <f ca="1"/>
        <v>#NAME?</v>
      </c>
    </row>
    <row r="1046" spans="1:9" x14ac:dyDescent="0.2">
      <c r="A1046" t="e">
        <f ca="1"/>
        <v>#NAME?</v>
      </c>
      <c r="B1046" t="e">
        <f ca="1"/>
        <v>#NAME?</v>
      </c>
      <c r="C1046" t="e">
        <f ca="1"/>
        <v>#NAME?</v>
      </c>
      <c r="D1046" t="e">
        <f ca="1"/>
        <v>#NAME?</v>
      </c>
      <c r="E1046" t="e">
        <f ca="1"/>
        <v>#NAME?</v>
      </c>
      <c r="F1046" t="e">
        <f ca="1"/>
        <v>#NAME?</v>
      </c>
      <c r="G1046" t="e">
        <f ca="1"/>
        <v>#NAME?</v>
      </c>
      <c r="H1046" t="e">
        <f ca="1"/>
        <v>#NAME?</v>
      </c>
      <c r="I1046" t="e">
        <f ca="1"/>
        <v>#NAME?</v>
      </c>
    </row>
    <row r="1047" spans="1:9" x14ac:dyDescent="0.2">
      <c r="A1047" t="e">
        <f ca="1"/>
        <v>#NAME?</v>
      </c>
      <c r="B1047" t="e">
        <f ca="1"/>
        <v>#NAME?</v>
      </c>
      <c r="C1047" t="e">
        <f ca="1"/>
        <v>#NAME?</v>
      </c>
      <c r="D1047" t="e">
        <f ca="1"/>
        <v>#NAME?</v>
      </c>
      <c r="E1047" t="e">
        <f ca="1"/>
        <v>#NAME?</v>
      </c>
      <c r="F1047" t="e">
        <f ca="1"/>
        <v>#NAME?</v>
      </c>
      <c r="G1047" t="e">
        <f ca="1"/>
        <v>#NAME?</v>
      </c>
      <c r="H1047" t="e">
        <f ca="1"/>
        <v>#NAME?</v>
      </c>
      <c r="I1047" t="e">
        <f ca="1"/>
        <v>#NAME?</v>
      </c>
    </row>
    <row r="1048" spans="1:9" x14ac:dyDescent="0.2">
      <c r="A1048" t="e">
        <f ca="1"/>
        <v>#NAME?</v>
      </c>
      <c r="B1048" t="e">
        <f ca="1"/>
        <v>#NAME?</v>
      </c>
      <c r="C1048" t="e">
        <f ca="1"/>
        <v>#NAME?</v>
      </c>
      <c r="D1048" t="e">
        <f ca="1"/>
        <v>#NAME?</v>
      </c>
      <c r="E1048" t="e">
        <f ca="1"/>
        <v>#NAME?</v>
      </c>
      <c r="F1048" t="e">
        <f ca="1"/>
        <v>#NAME?</v>
      </c>
      <c r="G1048" t="e">
        <f ca="1"/>
        <v>#NAME?</v>
      </c>
      <c r="H1048" t="e">
        <f ca="1"/>
        <v>#NAME?</v>
      </c>
      <c r="I1048" t="e">
        <f ca="1"/>
        <v>#NAME?</v>
      </c>
    </row>
    <row r="1049" spans="1:9" x14ac:dyDescent="0.2">
      <c r="A1049" t="e">
        <f ca="1"/>
        <v>#NAME?</v>
      </c>
      <c r="B1049" t="e">
        <f ca="1"/>
        <v>#NAME?</v>
      </c>
      <c r="C1049" t="e">
        <f ca="1"/>
        <v>#NAME?</v>
      </c>
      <c r="D1049" t="e">
        <f ca="1"/>
        <v>#NAME?</v>
      </c>
      <c r="E1049" t="e">
        <f ca="1"/>
        <v>#NAME?</v>
      </c>
      <c r="F1049" t="e">
        <f ca="1"/>
        <v>#NAME?</v>
      </c>
      <c r="G1049" t="e">
        <f ca="1"/>
        <v>#NAME?</v>
      </c>
      <c r="H1049" t="e">
        <f ca="1"/>
        <v>#NAME?</v>
      </c>
      <c r="I1049" t="e">
        <f ca="1"/>
        <v>#NAME?</v>
      </c>
    </row>
    <row r="1050" spans="1:9" x14ac:dyDescent="0.2">
      <c r="A1050" t="e">
        <f ca="1"/>
        <v>#NAME?</v>
      </c>
      <c r="B1050" t="e">
        <f ca="1"/>
        <v>#NAME?</v>
      </c>
      <c r="C1050" t="e">
        <f ca="1"/>
        <v>#NAME?</v>
      </c>
      <c r="D1050" t="e">
        <f ca="1"/>
        <v>#NAME?</v>
      </c>
      <c r="E1050" t="e">
        <f ca="1"/>
        <v>#NAME?</v>
      </c>
      <c r="F1050" t="e">
        <f ca="1"/>
        <v>#NAME?</v>
      </c>
      <c r="G1050" t="e">
        <f ca="1"/>
        <v>#NAME?</v>
      </c>
      <c r="H1050" t="e">
        <f ca="1"/>
        <v>#NAME?</v>
      </c>
      <c r="I1050" t="e">
        <f ca="1"/>
        <v>#NAME?</v>
      </c>
    </row>
    <row r="1051" spans="1:9" x14ac:dyDescent="0.2">
      <c r="A1051" t="e">
        <f ca="1"/>
        <v>#NAME?</v>
      </c>
      <c r="B1051" t="e">
        <f ca="1"/>
        <v>#NAME?</v>
      </c>
      <c r="C1051" t="e">
        <f ca="1"/>
        <v>#NAME?</v>
      </c>
      <c r="D1051" t="e">
        <f ca="1"/>
        <v>#NAME?</v>
      </c>
      <c r="E1051" t="e">
        <f ca="1"/>
        <v>#NAME?</v>
      </c>
      <c r="F1051" t="e">
        <f ca="1"/>
        <v>#NAME?</v>
      </c>
      <c r="G1051" t="e">
        <f ca="1"/>
        <v>#NAME?</v>
      </c>
      <c r="H1051" t="e">
        <f ca="1"/>
        <v>#NAME?</v>
      </c>
      <c r="I1051" t="e">
        <f ca="1"/>
        <v>#NAME?</v>
      </c>
    </row>
    <row r="1052" spans="1:9" x14ac:dyDescent="0.2">
      <c r="A1052" t="e">
        <f ca="1"/>
        <v>#NAME?</v>
      </c>
      <c r="B1052" t="e">
        <f ca="1"/>
        <v>#NAME?</v>
      </c>
      <c r="C1052" t="e">
        <f ca="1"/>
        <v>#NAME?</v>
      </c>
      <c r="D1052" t="e">
        <f ca="1"/>
        <v>#NAME?</v>
      </c>
      <c r="E1052" t="e">
        <f ca="1"/>
        <v>#NAME?</v>
      </c>
      <c r="F1052" t="e">
        <f ca="1"/>
        <v>#NAME?</v>
      </c>
      <c r="G1052" t="e">
        <f ca="1"/>
        <v>#NAME?</v>
      </c>
      <c r="H1052" t="e">
        <f ca="1"/>
        <v>#NAME?</v>
      </c>
      <c r="I1052" t="e">
        <f ca="1"/>
        <v>#NAME?</v>
      </c>
    </row>
    <row r="1053" spans="1:9" x14ac:dyDescent="0.2">
      <c r="A1053" t="e">
        <f ca="1"/>
        <v>#NAME?</v>
      </c>
      <c r="B1053" t="e">
        <f ca="1"/>
        <v>#NAME?</v>
      </c>
      <c r="C1053" t="e">
        <f ca="1"/>
        <v>#NAME?</v>
      </c>
      <c r="D1053" t="e">
        <f ca="1"/>
        <v>#NAME?</v>
      </c>
      <c r="E1053" t="e">
        <f ca="1"/>
        <v>#NAME?</v>
      </c>
      <c r="F1053" t="e">
        <f ca="1"/>
        <v>#NAME?</v>
      </c>
      <c r="G1053" t="e">
        <f ca="1"/>
        <v>#NAME?</v>
      </c>
      <c r="H1053" t="e">
        <f ca="1"/>
        <v>#NAME?</v>
      </c>
      <c r="I1053" t="e">
        <f ca="1"/>
        <v>#NAME?</v>
      </c>
    </row>
    <row r="1054" spans="1:9" x14ac:dyDescent="0.2">
      <c r="A1054" t="e">
        <f ca="1"/>
        <v>#NAME?</v>
      </c>
      <c r="B1054" t="e">
        <f ca="1"/>
        <v>#NAME?</v>
      </c>
      <c r="C1054" t="e">
        <f ca="1"/>
        <v>#NAME?</v>
      </c>
      <c r="D1054" t="e">
        <f ca="1"/>
        <v>#NAME?</v>
      </c>
      <c r="E1054" t="e">
        <f ca="1"/>
        <v>#NAME?</v>
      </c>
      <c r="F1054" t="e">
        <f ca="1"/>
        <v>#NAME?</v>
      </c>
      <c r="G1054" t="e">
        <f ca="1"/>
        <v>#NAME?</v>
      </c>
      <c r="H1054" t="e">
        <f ca="1"/>
        <v>#NAME?</v>
      </c>
      <c r="I1054" t="e">
        <f ca="1"/>
        <v>#NAME?</v>
      </c>
    </row>
    <row r="1055" spans="1:9" x14ac:dyDescent="0.2">
      <c r="A1055" t="e">
        <f ca="1"/>
        <v>#NAME?</v>
      </c>
      <c r="B1055" t="e">
        <f ca="1"/>
        <v>#NAME?</v>
      </c>
      <c r="C1055" t="e">
        <f ca="1"/>
        <v>#NAME?</v>
      </c>
      <c r="D1055" t="e">
        <f ca="1"/>
        <v>#NAME?</v>
      </c>
      <c r="E1055" t="e">
        <f ca="1"/>
        <v>#NAME?</v>
      </c>
      <c r="F1055" t="e">
        <f ca="1"/>
        <v>#NAME?</v>
      </c>
      <c r="G1055" t="e">
        <f ca="1"/>
        <v>#NAME?</v>
      </c>
      <c r="H1055" t="e">
        <f ca="1"/>
        <v>#NAME?</v>
      </c>
      <c r="I1055" t="e">
        <f ca="1"/>
        <v>#NAME?</v>
      </c>
    </row>
    <row r="1056" spans="1:9" x14ac:dyDescent="0.2">
      <c r="A1056" t="e">
        <f ca="1"/>
        <v>#NAME?</v>
      </c>
      <c r="B1056" t="e">
        <f ca="1"/>
        <v>#NAME?</v>
      </c>
      <c r="C1056" t="e">
        <f ca="1"/>
        <v>#NAME?</v>
      </c>
      <c r="D1056" t="e">
        <f ca="1"/>
        <v>#NAME?</v>
      </c>
      <c r="E1056" t="e">
        <f ca="1"/>
        <v>#NAME?</v>
      </c>
      <c r="F1056" t="e">
        <f ca="1"/>
        <v>#NAME?</v>
      </c>
      <c r="G1056" t="e">
        <f ca="1"/>
        <v>#NAME?</v>
      </c>
      <c r="H1056" t="e">
        <f ca="1"/>
        <v>#NAME?</v>
      </c>
      <c r="I1056" t="e">
        <f ca="1"/>
        <v>#NAME?</v>
      </c>
    </row>
    <row r="1057" spans="1:9" x14ac:dyDescent="0.2">
      <c r="A1057" t="e">
        <f ca="1"/>
        <v>#NAME?</v>
      </c>
      <c r="B1057" t="e">
        <f ca="1"/>
        <v>#NAME?</v>
      </c>
      <c r="C1057" t="e">
        <f ca="1"/>
        <v>#NAME?</v>
      </c>
      <c r="D1057" t="e">
        <f ca="1"/>
        <v>#NAME?</v>
      </c>
      <c r="E1057" t="e">
        <f ca="1"/>
        <v>#NAME?</v>
      </c>
      <c r="F1057" t="e">
        <f ca="1"/>
        <v>#NAME?</v>
      </c>
      <c r="G1057" t="e">
        <f ca="1"/>
        <v>#NAME?</v>
      </c>
      <c r="H1057" t="e">
        <f ca="1"/>
        <v>#NAME?</v>
      </c>
      <c r="I1057" t="e">
        <f ca="1"/>
        <v>#NAME?</v>
      </c>
    </row>
    <row r="1058" spans="1:9" x14ac:dyDescent="0.2">
      <c r="A1058" t="e">
        <f ca="1"/>
        <v>#NAME?</v>
      </c>
      <c r="B1058" t="e">
        <f ca="1"/>
        <v>#NAME?</v>
      </c>
      <c r="C1058" t="e">
        <f ca="1"/>
        <v>#NAME?</v>
      </c>
      <c r="D1058" t="e">
        <f ca="1"/>
        <v>#NAME?</v>
      </c>
      <c r="E1058" t="e">
        <f ca="1"/>
        <v>#NAME?</v>
      </c>
      <c r="F1058" t="e">
        <f ca="1"/>
        <v>#NAME?</v>
      </c>
      <c r="G1058" t="e">
        <f ca="1"/>
        <v>#NAME?</v>
      </c>
      <c r="H1058" t="e">
        <f ca="1"/>
        <v>#NAME?</v>
      </c>
      <c r="I1058" t="e">
        <f ca="1"/>
        <v>#NAME?</v>
      </c>
    </row>
    <row r="1059" spans="1:9" x14ac:dyDescent="0.2">
      <c r="A1059" t="e">
        <f ca="1"/>
        <v>#NAME?</v>
      </c>
      <c r="B1059" t="e">
        <f ca="1"/>
        <v>#NAME?</v>
      </c>
      <c r="C1059" t="e">
        <f ca="1"/>
        <v>#NAME?</v>
      </c>
      <c r="D1059" t="e">
        <f ca="1"/>
        <v>#NAME?</v>
      </c>
      <c r="E1059" t="e">
        <f ca="1"/>
        <v>#NAME?</v>
      </c>
      <c r="F1059" t="e">
        <f ca="1"/>
        <v>#NAME?</v>
      </c>
      <c r="G1059" t="e">
        <f ca="1"/>
        <v>#NAME?</v>
      </c>
      <c r="H1059" t="e">
        <f ca="1"/>
        <v>#NAME?</v>
      </c>
      <c r="I1059" t="e">
        <f ca="1"/>
        <v>#NAME?</v>
      </c>
    </row>
    <row r="1060" spans="1:9" x14ac:dyDescent="0.2">
      <c r="A1060" t="e">
        <f ca="1"/>
        <v>#NAME?</v>
      </c>
      <c r="B1060" t="e">
        <f ca="1"/>
        <v>#NAME?</v>
      </c>
      <c r="C1060" t="e">
        <f ca="1"/>
        <v>#NAME?</v>
      </c>
      <c r="D1060" t="e">
        <f ca="1"/>
        <v>#NAME?</v>
      </c>
      <c r="E1060" t="e">
        <f ca="1"/>
        <v>#NAME?</v>
      </c>
      <c r="F1060" t="e">
        <f ca="1"/>
        <v>#NAME?</v>
      </c>
      <c r="G1060" t="e">
        <f ca="1"/>
        <v>#NAME?</v>
      </c>
      <c r="H1060" t="e">
        <f ca="1"/>
        <v>#NAME?</v>
      </c>
      <c r="I1060" t="e">
        <f ca="1"/>
        <v>#NAME?</v>
      </c>
    </row>
    <row r="1061" spans="1:9" x14ac:dyDescent="0.2">
      <c r="A1061" t="e">
        <f ca="1"/>
        <v>#NAME?</v>
      </c>
      <c r="B1061" t="e">
        <f ca="1"/>
        <v>#NAME?</v>
      </c>
      <c r="C1061" t="e">
        <f ca="1"/>
        <v>#NAME?</v>
      </c>
      <c r="D1061" t="e">
        <f ca="1"/>
        <v>#NAME?</v>
      </c>
      <c r="E1061" t="e">
        <f ca="1"/>
        <v>#NAME?</v>
      </c>
      <c r="F1061" t="e">
        <f ca="1"/>
        <v>#NAME?</v>
      </c>
      <c r="G1061" t="e">
        <f ca="1"/>
        <v>#NAME?</v>
      </c>
      <c r="H1061" t="e">
        <f ca="1"/>
        <v>#NAME?</v>
      </c>
      <c r="I1061" t="e">
        <f ca="1"/>
        <v>#NAME?</v>
      </c>
    </row>
    <row r="1062" spans="1:9" x14ac:dyDescent="0.2">
      <c r="A1062" t="e">
        <f ca="1"/>
        <v>#NAME?</v>
      </c>
      <c r="B1062" t="e">
        <f ca="1"/>
        <v>#NAME?</v>
      </c>
      <c r="C1062" t="e">
        <f ca="1"/>
        <v>#NAME?</v>
      </c>
      <c r="D1062" t="e">
        <f ca="1"/>
        <v>#NAME?</v>
      </c>
      <c r="E1062" t="e">
        <f ca="1"/>
        <v>#NAME?</v>
      </c>
      <c r="F1062" t="e">
        <f ca="1"/>
        <v>#NAME?</v>
      </c>
      <c r="G1062" t="e">
        <f ca="1"/>
        <v>#NAME?</v>
      </c>
      <c r="H1062" t="e">
        <f ca="1"/>
        <v>#NAME?</v>
      </c>
      <c r="I1062" t="e">
        <f ca="1"/>
        <v>#NAME?</v>
      </c>
    </row>
    <row r="1063" spans="1:9" x14ac:dyDescent="0.2">
      <c r="A1063" t="e">
        <f ca="1"/>
        <v>#NAME?</v>
      </c>
      <c r="B1063" t="e">
        <f ca="1"/>
        <v>#NAME?</v>
      </c>
      <c r="C1063" t="e">
        <f ca="1"/>
        <v>#NAME?</v>
      </c>
      <c r="D1063" t="e">
        <f ca="1"/>
        <v>#NAME?</v>
      </c>
      <c r="E1063" t="e">
        <f ca="1"/>
        <v>#NAME?</v>
      </c>
      <c r="F1063" t="e">
        <f ca="1"/>
        <v>#NAME?</v>
      </c>
      <c r="G1063" t="e">
        <f ca="1"/>
        <v>#NAME?</v>
      </c>
      <c r="H1063" t="e">
        <f ca="1"/>
        <v>#NAME?</v>
      </c>
      <c r="I1063" t="e">
        <f ca="1"/>
        <v>#NAME?</v>
      </c>
    </row>
    <row r="1064" spans="1:9" x14ac:dyDescent="0.2">
      <c r="A1064" t="e">
        <f ca="1"/>
        <v>#NAME?</v>
      </c>
      <c r="B1064" t="e">
        <f ca="1"/>
        <v>#NAME?</v>
      </c>
      <c r="C1064" t="e">
        <f ca="1"/>
        <v>#NAME?</v>
      </c>
      <c r="D1064" t="e">
        <f ca="1"/>
        <v>#NAME?</v>
      </c>
      <c r="E1064" t="e">
        <f ca="1"/>
        <v>#NAME?</v>
      </c>
      <c r="F1064" t="e">
        <f ca="1"/>
        <v>#NAME?</v>
      </c>
      <c r="G1064" t="e">
        <f ca="1"/>
        <v>#NAME?</v>
      </c>
      <c r="H1064" t="e">
        <f ca="1"/>
        <v>#NAME?</v>
      </c>
      <c r="I1064" t="e">
        <f ca="1"/>
        <v>#NAME?</v>
      </c>
    </row>
    <row r="1065" spans="1:9" x14ac:dyDescent="0.2">
      <c r="A1065" t="e">
        <f ca="1"/>
        <v>#NAME?</v>
      </c>
      <c r="B1065" t="e">
        <f ca="1"/>
        <v>#NAME?</v>
      </c>
      <c r="C1065" t="e">
        <f ca="1"/>
        <v>#NAME?</v>
      </c>
      <c r="D1065" t="e">
        <f ca="1"/>
        <v>#NAME?</v>
      </c>
      <c r="E1065" t="e">
        <f ca="1"/>
        <v>#NAME?</v>
      </c>
      <c r="F1065" t="e">
        <f ca="1"/>
        <v>#NAME?</v>
      </c>
      <c r="G1065" t="e">
        <f ca="1"/>
        <v>#NAME?</v>
      </c>
      <c r="H1065" t="e">
        <f ca="1"/>
        <v>#NAME?</v>
      </c>
      <c r="I1065" t="e">
        <f ca="1"/>
        <v>#NAME?</v>
      </c>
    </row>
    <row r="1066" spans="1:9" x14ac:dyDescent="0.2">
      <c r="A1066" t="e">
        <f ca="1"/>
        <v>#NAME?</v>
      </c>
      <c r="B1066" t="e">
        <f ca="1"/>
        <v>#NAME?</v>
      </c>
      <c r="C1066" t="e">
        <f ca="1"/>
        <v>#NAME?</v>
      </c>
      <c r="D1066" t="e">
        <f ca="1"/>
        <v>#NAME?</v>
      </c>
      <c r="E1066" t="e">
        <f ca="1"/>
        <v>#NAME?</v>
      </c>
      <c r="F1066" t="e">
        <f ca="1"/>
        <v>#NAME?</v>
      </c>
      <c r="G1066" t="e">
        <f ca="1"/>
        <v>#NAME?</v>
      </c>
      <c r="H1066" t="e">
        <f ca="1"/>
        <v>#NAME?</v>
      </c>
      <c r="I1066" t="e">
        <f ca="1"/>
        <v>#NAME?</v>
      </c>
    </row>
    <row r="1067" spans="1:9" x14ac:dyDescent="0.2">
      <c r="A1067" t="e">
        <f ca="1"/>
        <v>#NAME?</v>
      </c>
      <c r="B1067" t="e">
        <f ca="1"/>
        <v>#NAME?</v>
      </c>
      <c r="C1067" t="e">
        <f ca="1"/>
        <v>#NAME?</v>
      </c>
      <c r="D1067" t="e">
        <f ca="1"/>
        <v>#NAME?</v>
      </c>
      <c r="E1067" t="e">
        <f ca="1"/>
        <v>#NAME?</v>
      </c>
      <c r="F1067" t="e">
        <f ca="1"/>
        <v>#NAME?</v>
      </c>
      <c r="G1067" t="e">
        <f ca="1"/>
        <v>#NAME?</v>
      </c>
      <c r="H1067" t="e">
        <f ca="1"/>
        <v>#NAME?</v>
      </c>
      <c r="I1067" t="e">
        <f ca="1"/>
        <v>#NAME?</v>
      </c>
    </row>
    <row r="1068" spans="1:9" x14ac:dyDescent="0.2">
      <c r="A1068" t="e">
        <f ca="1"/>
        <v>#NAME?</v>
      </c>
      <c r="B1068" t="e">
        <f ca="1"/>
        <v>#NAME?</v>
      </c>
      <c r="C1068" t="e">
        <f ca="1"/>
        <v>#NAME?</v>
      </c>
      <c r="D1068" t="e">
        <f ca="1"/>
        <v>#NAME?</v>
      </c>
      <c r="E1068" t="e">
        <f ca="1"/>
        <v>#NAME?</v>
      </c>
      <c r="F1068" t="e">
        <f ca="1"/>
        <v>#NAME?</v>
      </c>
      <c r="G1068" t="e">
        <f ca="1"/>
        <v>#NAME?</v>
      </c>
      <c r="H1068" t="e">
        <f ca="1"/>
        <v>#NAME?</v>
      </c>
      <c r="I1068" t="e">
        <f ca="1"/>
        <v>#NAME?</v>
      </c>
    </row>
    <row r="1069" spans="1:9" x14ac:dyDescent="0.2">
      <c r="A1069" t="e">
        <f ca="1"/>
        <v>#NAME?</v>
      </c>
      <c r="B1069" t="e">
        <f ca="1"/>
        <v>#NAME?</v>
      </c>
      <c r="C1069" t="e">
        <f ca="1"/>
        <v>#NAME?</v>
      </c>
      <c r="D1069" t="e">
        <f ca="1"/>
        <v>#NAME?</v>
      </c>
      <c r="E1069" t="e">
        <f ca="1"/>
        <v>#NAME?</v>
      </c>
      <c r="F1069" t="e">
        <f ca="1"/>
        <v>#NAME?</v>
      </c>
      <c r="G1069" t="e">
        <f ca="1"/>
        <v>#NAME?</v>
      </c>
      <c r="H1069" t="e">
        <f ca="1"/>
        <v>#NAME?</v>
      </c>
      <c r="I1069" t="e">
        <f ca="1"/>
        <v>#NAME?</v>
      </c>
    </row>
    <row r="1070" spans="1:9" x14ac:dyDescent="0.2">
      <c r="A1070" t="e">
        <f ca="1"/>
        <v>#NAME?</v>
      </c>
      <c r="B1070" t="e">
        <f ca="1"/>
        <v>#NAME?</v>
      </c>
      <c r="C1070" t="e">
        <f ca="1"/>
        <v>#NAME?</v>
      </c>
      <c r="D1070" t="e">
        <f ca="1"/>
        <v>#NAME?</v>
      </c>
      <c r="E1070" t="e">
        <f ca="1"/>
        <v>#NAME?</v>
      </c>
      <c r="F1070" t="e">
        <f ca="1"/>
        <v>#NAME?</v>
      </c>
      <c r="G1070" t="e">
        <f ca="1"/>
        <v>#NAME?</v>
      </c>
      <c r="H1070" t="e">
        <f ca="1"/>
        <v>#NAME?</v>
      </c>
      <c r="I1070" t="e">
        <f ca="1"/>
        <v>#NAME?</v>
      </c>
    </row>
    <row r="1071" spans="1:9" x14ac:dyDescent="0.2">
      <c r="A1071" t="e">
        <f ca="1"/>
        <v>#NAME?</v>
      </c>
      <c r="B1071" t="e">
        <f ca="1"/>
        <v>#NAME?</v>
      </c>
      <c r="C1071" t="e">
        <f ca="1"/>
        <v>#NAME?</v>
      </c>
      <c r="D1071" t="e">
        <f ca="1"/>
        <v>#NAME?</v>
      </c>
      <c r="E1071" t="e">
        <f ca="1"/>
        <v>#NAME?</v>
      </c>
      <c r="F1071" t="e">
        <f ca="1"/>
        <v>#NAME?</v>
      </c>
      <c r="G1071" t="e">
        <f ca="1"/>
        <v>#NAME?</v>
      </c>
      <c r="H1071" t="e">
        <f ca="1"/>
        <v>#NAME?</v>
      </c>
      <c r="I1071" t="e">
        <f ca="1"/>
        <v>#NAME?</v>
      </c>
    </row>
    <row r="1072" spans="1:9" x14ac:dyDescent="0.2">
      <c r="A1072" t="e">
        <f ca="1"/>
        <v>#NAME?</v>
      </c>
      <c r="B1072" t="e">
        <f ca="1"/>
        <v>#NAME?</v>
      </c>
      <c r="C1072" t="e">
        <f ca="1"/>
        <v>#NAME?</v>
      </c>
      <c r="D1072" t="e">
        <f ca="1"/>
        <v>#NAME?</v>
      </c>
      <c r="E1072" t="e">
        <f ca="1"/>
        <v>#NAME?</v>
      </c>
      <c r="F1072" t="e">
        <f ca="1"/>
        <v>#NAME?</v>
      </c>
      <c r="G1072" t="e">
        <f ca="1"/>
        <v>#NAME?</v>
      </c>
      <c r="H1072" t="e">
        <f ca="1"/>
        <v>#NAME?</v>
      </c>
      <c r="I1072" t="e">
        <f ca="1"/>
        <v>#NAME?</v>
      </c>
    </row>
    <row r="1073" spans="1:9" x14ac:dyDescent="0.2">
      <c r="A1073" t="e">
        <f ca="1"/>
        <v>#NAME?</v>
      </c>
      <c r="B1073" t="e">
        <f ca="1"/>
        <v>#NAME?</v>
      </c>
      <c r="C1073" t="e">
        <f ca="1"/>
        <v>#NAME?</v>
      </c>
      <c r="D1073" t="e">
        <f ca="1"/>
        <v>#NAME?</v>
      </c>
      <c r="E1073" t="e">
        <f ca="1"/>
        <v>#NAME?</v>
      </c>
      <c r="F1073" t="e">
        <f ca="1"/>
        <v>#NAME?</v>
      </c>
      <c r="G1073" t="e">
        <f ca="1"/>
        <v>#NAME?</v>
      </c>
      <c r="H1073" t="e">
        <f ca="1"/>
        <v>#NAME?</v>
      </c>
      <c r="I1073" t="e">
        <f ca="1"/>
        <v>#NAME?</v>
      </c>
    </row>
    <row r="1074" spans="1:9" x14ac:dyDescent="0.2">
      <c r="A1074" t="e">
        <f ca="1"/>
        <v>#NAME?</v>
      </c>
      <c r="B1074" t="e">
        <f ca="1"/>
        <v>#NAME?</v>
      </c>
      <c r="C1074" t="e">
        <f ca="1"/>
        <v>#NAME?</v>
      </c>
      <c r="D1074" t="e">
        <f ca="1"/>
        <v>#NAME?</v>
      </c>
      <c r="E1074" t="e">
        <f ca="1"/>
        <v>#NAME?</v>
      </c>
      <c r="F1074" t="e">
        <f ca="1"/>
        <v>#NAME?</v>
      </c>
      <c r="G1074" t="e">
        <f ca="1"/>
        <v>#NAME?</v>
      </c>
      <c r="H1074" t="e">
        <f ca="1"/>
        <v>#NAME?</v>
      </c>
      <c r="I1074" t="e">
        <f ca="1"/>
        <v>#NAME?</v>
      </c>
    </row>
    <row r="1075" spans="1:9" x14ac:dyDescent="0.2">
      <c r="A1075" t="e">
        <f ca="1"/>
        <v>#NAME?</v>
      </c>
      <c r="B1075" t="e">
        <f ca="1"/>
        <v>#NAME?</v>
      </c>
      <c r="C1075" t="e">
        <f ca="1"/>
        <v>#NAME?</v>
      </c>
      <c r="D1075" t="e">
        <f ca="1"/>
        <v>#NAME?</v>
      </c>
      <c r="E1075" t="e">
        <f ca="1"/>
        <v>#NAME?</v>
      </c>
      <c r="F1075" t="e">
        <f ca="1"/>
        <v>#NAME?</v>
      </c>
      <c r="G1075" t="e">
        <f ca="1"/>
        <v>#NAME?</v>
      </c>
      <c r="H1075" t="e">
        <f ca="1"/>
        <v>#NAME?</v>
      </c>
      <c r="I1075" t="e">
        <f ca="1"/>
        <v>#NAME?</v>
      </c>
    </row>
    <row r="1076" spans="1:9" x14ac:dyDescent="0.2">
      <c r="A1076" t="e">
        <f ca="1"/>
        <v>#NAME?</v>
      </c>
      <c r="B1076" t="e">
        <f ca="1"/>
        <v>#NAME?</v>
      </c>
      <c r="C1076" t="e">
        <f ca="1"/>
        <v>#NAME?</v>
      </c>
      <c r="D1076" t="e">
        <f ca="1"/>
        <v>#NAME?</v>
      </c>
      <c r="E1076" t="e">
        <f ca="1"/>
        <v>#NAME?</v>
      </c>
      <c r="F1076" t="e">
        <f ca="1"/>
        <v>#NAME?</v>
      </c>
      <c r="G1076" t="e">
        <f ca="1"/>
        <v>#NAME?</v>
      </c>
      <c r="H1076" t="e">
        <f ca="1"/>
        <v>#NAME?</v>
      </c>
      <c r="I1076" t="e">
        <f ca="1"/>
        <v>#NAME?</v>
      </c>
    </row>
    <row r="1077" spans="1:9" x14ac:dyDescent="0.2">
      <c r="A1077" t="e">
        <f ca="1"/>
        <v>#NAME?</v>
      </c>
      <c r="B1077" t="e">
        <f ca="1"/>
        <v>#NAME?</v>
      </c>
      <c r="C1077" t="e">
        <f ca="1"/>
        <v>#NAME?</v>
      </c>
      <c r="D1077" t="e">
        <f ca="1"/>
        <v>#NAME?</v>
      </c>
      <c r="E1077" t="e">
        <f ca="1"/>
        <v>#NAME?</v>
      </c>
      <c r="F1077" t="e">
        <f ca="1"/>
        <v>#NAME?</v>
      </c>
      <c r="G1077" t="e">
        <f ca="1"/>
        <v>#NAME?</v>
      </c>
      <c r="H1077" t="e">
        <f ca="1"/>
        <v>#NAME?</v>
      </c>
      <c r="I1077" t="e">
        <f ca="1"/>
        <v>#NAME?</v>
      </c>
    </row>
    <row r="1078" spans="1:9" x14ac:dyDescent="0.2">
      <c r="A1078" t="e">
        <f ca="1"/>
        <v>#NAME?</v>
      </c>
      <c r="B1078" t="e">
        <f ca="1"/>
        <v>#NAME?</v>
      </c>
      <c r="C1078" t="e">
        <f ca="1"/>
        <v>#NAME?</v>
      </c>
      <c r="D1078" t="e">
        <f ca="1"/>
        <v>#NAME?</v>
      </c>
      <c r="E1078" t="e">
        <f ca="1"/>
        <v>#NAME?</v>
      </c>
      <c r="F1078" t="e">
        <f ca="1"/>
        <v>#NAME?</v>
      </c>
      <c r="G1078" t="e">
        <f ca="1"/>
        <v>#NAME?</v>
      </c>
      <c r="H1078" t="e">
        <f ca="1"/>
        <v>#NAME?</v>
      </c>
      <c r="I1078" t="e">
        <f ca="1"/>
        <v>#NAME?</v>
      </c>
    </row>
    <row r="1079" spans="1:9" x14ac:dyDescent="0.2">
      <c r="A1079" t="e">
        <f ca="1"/>
        <v>#NAME?</v>
      </c>
      <c r="B1079" t="e">
        <f ca="1"/>
        <v>#NAME?</v>
      </c>
      <c r="C1079" t="e">
        <f ca="1"/>
        <v>#NAME?</v>
      </c>
      <c r="D1079" t="e">
        <f ca="1"/>
        <v>#NAME?</v>
      </c>
      <c r="E1079" t="e">
        <f ca="1"/>
        <v>#NAME?</v>
      </c>
      <c r="F1079" t="e">
        <f ca="1"/>
        <v>#NAME?</v>
      </c>
      <c r="G1079" t="e">
        <f ca="1"/>
        <v>#NAME?</v>
      </c>
      <c r="H1079" t="e">
        <f ca="1"/>
        <v>#NAME?</v>
      </c>
      <c r="I1079" t="e">
        <f ca="1"/>
        <v>#NAME?</v>
      </c>
    </row>
    <row r="1080" spans="1:9" x14ac:dyDescent="0.2">
      <c r="A1080" t="e">
        <f ca="1"/>
        <v>#NAME?</v>
      </c>
      <c r="B1080" t="e">
        <f ca="1"/>
        <v>#NAME?</v>
      </c>
      <c r="C1080" t="e">
        <f ca="1"/>
        <v>#NAME?</v>
      </c>
      <c r="D1080" t="e">
        <f ca="1"/>
        <v>#NAME?</v>
      </c>
      <c r="E1080" t="e">
        <f ca="1"/>
        <v>#NAME?</v>
      </c>
      <c r="F1080" t="e">
        <f ca="1"/>
        <v>#NAME?</v>
      </c>
      <c r="G1080" t="e">
        <f ca="1"/>
        <v>#NAME?</v>
      </c>
      <c r="H1080" t="e">
        <f ca="1"/>
        <v>#NAME?</v>
      </c>
      <c r="I1080" t="e">
        <f ca="1"/>
        <v>#NAME?</v>
      </c>
    </row>
    <row r="1081" spans="1:9" x14ac:dyDescent="0.2">
      <c r="A1081" t="e">
        <f ca="1"/>
        <v>#NAME?</v>
      </c>
      <c r="B1081" t="e">
        <f ca="1"/>
        <v>#NAME?</v>
      </c>
      <c r="C1081" t="e">
        <f ca="1"/>
        <v>#NAME?</v>
      </c>
      <c r="D1081" t="e">
        <f ca="1"/>
        <v>#NAME?</v>
      </c>
      <c r="E1081" t="e">
        <f ca="1"/>
        <v>#NAME?</v>
      </c>
      <c r="F1081" t="e">
        <f ca="1"/>
        <v>#NAME?</v>
      </c>
      <c r="G1081" t="e">
        <f ca="1"/>
        <v>#NAME?</v>
      </c>
      <c r="H1081" t="e">
        <f ca="1"/>
        <v>#NAME?</v>
      </c>
      <c r="I1081" t="e">
        <f ca="1"/>
        <v>#NAME?</v>
      </c>
    </row>
    <row r="1082" spans="1:9" x14ac:dyDescent="0.2">
      <c r="A1082" t="e">
        <f ca="1"/>
        <v>#NAME?</v>
      </c>
      <c r="B1082" t="e">
        <f ca="1"/>
        <v>#NAME?</v>
      </c>
      <c r="C1082" t="e">
        <f ca="1"/>
        <v>#NAME?</v>
      </c>
      <c r="D1082" t="e">
        <f ca="1"/>
        <v>#NAME?</v>
      </c>
      <c r="E1082" t="e">
        <f ca="1"/>
        <v>#NAME?</v>
      </c>
      <c r="F1082" t="e">
        <f ca="1"/>
        <v>#NAME?</v>
      </c>
      <c r="G1082" t="e">
        <f ca="1"/>
        <v>#NAME?</v>
      </c>
      <c r="H1082" t="e">
        <f ca="1"/>
        <v>#NAME?</v>
      </c>
      <c r="I1082" t="e">
        <f ca="1"/>
        <v>#NAME?</v>
      </c>
    </row>
    <row r="1083" spans="1:9" x14ac:dyDescent="0.2">
      <c r="A1083" t="e">
        <f ca="1"/>
        <v>#NAME?</v>
      </c>
      <c r="B1083" t="e">
        <f ca="1"/>
        <v>#NAME?</v>
      </c>
      <c r="C1083" t="e">
        <f ca="1"/>
        <v>#NAME?</v>
      </c>
      <c r="D1083" t="e">
        <f ca="1"/>
        <v>#NAME?</v>
      </c>
      <c r="E1083" t="e">
        <f ca="1"/>
        <v>#NAME?</v>
      </c>
      <c r="F1083" t="e">
        <f ca="1"/>
        <v>#NAME?</v>
      </c>
      <c r="G1083" t="e">
        <f ca="1"/>
        <v>#NAME?</v>
      </c>
      <c r="H1083" t="e">
        <f ca="1"/>
        <v>#NAME?</v>
      </c>
      <c r="I1083" t="e">
        <f ca="1"/>
        <v>#NAME?</v>
      </c>
    </row>
    <row r="1084" spans="1:9" x14ac:dyDescent="0.2">
      <c r="A1084" t="e">
        <f ca="1"/>
        <v>#NAME?</v>
      </c>
      <c r="B1084" t="e">
        <f ca="1"/>
        <v>#NAME?</v>
      </c>
      <c r="C1084" t="e">
        <f ca="1"/>
        <v>#NAME?</v>
      </c>
      <c r="D1084" t="e">
        <f ca="1"/>
        <v>#NAME?</v>
      </c>
      <c r="E1084" t="e">
        <f ca="1"/>
        <v>#NAME?</v>
      </c>
      <c r="F1084" t="e">
        <f ca="1"/>
        <v>#NAME?</v>
      </c>
      <c r="G1084" t="e">
        <f ca="1"/>
        <v>#NAME?</v>
      </c>
      <c r="H1084" t="e">
        <f ca="1"/>
        <v>#NAME?</v>
      </c>
      <c r="I1084" t="e">
        <f ca="1"/>
        <v>#NAME?</v>
      </c>
    </row>
    <row r="1085" spans="1:9" x14ac:dyDescent="0.2">
      <c r="A1085" t="e">
        <f ca="1"/>
        <v>#NAME?</v>
      </c>
      <c r="B1085" t="e">
        <f ca="1"/>
        <v>#NAME?</v>
      </c>
      <c r="C1085" t="e">
        <f ca="1"/>
        <v>#NAME?</v>
      </c>
      <c r="D1085" t="e">
        <f ca="1"/>
        <v>#NAME?</v>
      </c>
      <c r="E1085" t="e">
        <f ca="1"/>
        <v>#NAME?</v>
      </c>
      <c r="F1085" t="e">
        <f ca="1"/>
        <v>#NAME?</v>
      </c>
      <c r="G1085" t="e">
        <f ca="1"/>
        <v>#NAME?</v>
      </c>
      <c r="H1085" t="e">
        <f ca="1"/>
        <v>#NAME?</v>
      </c>
      <c r="I1085" t="e">
        <f ca="1"/>
        <v>#NAME?</v>
      </c>
    </row>
    <row r="1086" spans="1:9" x14ac:dyDescent="0.2">
      <c r="A1086" t="e">
        <f ca="1"/>
        <v>#NAME?</v>
      </c>
      <c r="B1086" t="e">
        <f ca="1"/>
        <v>#NAME?</v>
      </c>
      <c r="C1086" t="e">
        <f ca="1"/>
        <v>#NAME?</v>
      </c>
      <c r="D1086" t="e">
        <f ca="1"/>
        <v>#NAME?</v>
      </c>
      <c r="E1086" t="e">
        <f ca="1"/>
        <v>#NAME?</v>
      </c>
      <c r="F1086" t="e">
        <f ca="1"/>
        <v>#NAME?</v>
      </c>
      <c r="G1086" t="e">
        <f ca="1"/>
        <v>#NAME?</v>
      </c>
      <c r="H1086" t="e">
        <f ca="1"/>
        <v>#NAME?</v>
      </c>
      <c r="I1086" t="e">
        <f ca="1"/>
        <v>#NAME?</v>
      </c>
    </row>
    <row r="1087" spans="1:9" x14ac:dyDescent="0.2">
      <c r="A1087" t="e">
        <f ca="1"/>
        <v>#NAME?</v>
      </c>
      <c r="B1087" t="e">
        <f ca="1"/>
        <v>#NAME?</v>
      </c>
      <c r="C1087" t="e">
        <f ca="1"/>
        <v>#NAME?</v>
      </c>
      <c r="D1087" t="e">
        <f ca="1"/>
        <v>#NAME?</v>
      </c>
      <c r="E1087" t="e">
        <f ca="1"/>
        <v>#NAME?</v>
      </c>
      <c r="F1087" t="e">
        <f ca="1"/>
        <v>#NAME?</v>
      </c>
      <c r="G1087" t="e">
        <f ca="1"/>
        <v>#NAME?</v>
      </c>
      <c r="H1087" t="e">
        <f ca="1"/>
        <v>#NAME?</v>
      </c>
      <c r="I1087" t="e">
        <f ca="1"/>
        <v>#NAME?</v>
      </c>
    </row>
    <row r="1088" spans="1:9" x14ac:dyDescent="0.2">
      <c r="A1088" t="e">
        <f ca="1"/>
        <v>#NAME?</v>
      </c>
      <c r="B1088" t="e">
        <f ca="1"/>
        <v>#NAME?</v>
      </c>
      <c r="C1088" t="e">
        <f ca="1"/>
        <v>#NAME?</v>
      </c>
      <c r="D1088" t="e">
        <f ca="1"/>
        <v>#NAME?</v>
      </c>
      <c r="E1088" t="e">
        <f ca="1"/>
        <v>#NAME?</v>
      </c>
      <c r="F1088" t="e">
        <f ca="1"/>
        <v>#NAME?</v>
      </c>
      <c r="G1088" t="e">
        <f ca="1"/>
        <v>#NAME?</v>
      </c>
      <c r="H1088" t="e">
        <f ca="1"/>
        <v>#NAME?</v>
      </c>
      <c r="I1088" t="e">
        <f ca="1"/>
        <v>#NAME?</v>
      </c>
    </row>
    <row r="1089" spans="1:9" x14ac:dyDescent="0.2">
      <c r="A1089" t="e">
        <f ca="1"/>
        <v>#NAME?</v>
      </c>
      <c r="B1089" t="e">
        <f ca="1"/>
        <v>#NAME?</v>
      </c>
      <c r="C1089" t="e">
        <f ca="1"/>
        <v>#NAME?</v>
      </c>
      <c r="D1089" t="e">
        <f ca="1"/>
        <v>#NAME?</v>
      </c>
      <c r="E1089" t="e">
        <f ca="1"/>
        <v>#NAME?</v>
      </c>
      <c r="F1089" t="e">
        <f ca="1"/>
        <v>#NAME?</v>
      </c>
      <c r="G1089" t="e">
        <f ca="1"/>
        <v>#NAME?</v>
      </c>
      <c r="H1089" t="e">
        <f ca="1"/>
        <v>#NAME?</v>
      </c>
      <c r="I1089" t="e">
        <f ca="1"/>
        <v>#NAME?</v>
      </c>
    </row>
    <row r="1090" spans="1:9" x14ac:dyDescent="0.2">
      <c r="A1090" t="e">
        <f ca="1"/>
        <v>#NAME?</v>
      </c>
      <c r="B1090" t="e">
        <f ca="1"/>
        <v>#NAME?</v>
      </c>
      <c r="C1090" t="e">
        <f ca="1"/>
        <v>#NAME?</v>
      </c>
      <c r="D1090" t="e">
        <f ca="1"/>
        <v>#NAME?</v>
      </c>
      <c r="E1090" t="e">
        <f ca="1"/>
        <v>#NAME?</v>
      </c>
      <c r="F1090" t="e">
        <f ca="1"/>
        <v>#NAME?</v>
      </c>
      <c r="G1090" t="e">
        <f ca="1"/>
        <v>#NAME?</v>
      </c>
      <c r="H1090" t="e">
        <f ca="1"/>
        <v>#NAME?</v>
      </c>
      <c r="I1090" t="e">
        <f ca="1"/>
        <v>#NAME?</v>
      </c>
    </row>
    <row r="1091" spans="1:9" x14ac:dyDescent="0.2">
      <c r="A1091" t="e">
        <f ca="1"/>
        <v>#NAME?</v>
      </c>
      <c r="B1091" t="e">
        <f ca="1"/>
        <v>#NAME?</v>
      </c>
      <c r="C1091" t="e">
        <f ca="1"/>
        <v>#NAME?</v>
      </c>
      <c r="D1091" t="e">
        <f ca="1"/>
        <v>#NAME?</v>
      </c>
      <c r="E1091" t="e">
        <f ca="1"/>
        <v>#NAME?</v>
      </c>
      <c r="F1091" t="e">
        <f ca="1"/>
        <v>#NAME?</v>
      </c>
      <c r="G1091" t="e">
        <f ca="1"/>
        <v>#NAME?</v>
      </c>
      <c r="H1091" t="e">
        <f ca="1"/>
        <v>#NAME?</v>
      </c>
      <c r="I1091" t="e">
        <f ca="1"/>
        <v>#NAME?</v>
      </c>
    </row>
    <row r="1092" spans="1:9" x14ac:dyDescent="0.2">
      <c r="A1092" t="e">
        <f ca="1"/>
        <v>#NAME?</v>
      </c>
      <c r="B1092" t="e">
        <f ca="1"/>
        <v>#NAME?</v>
      </c>
      <c r="C1092" t="e">
        <f ca="1"/>
        <v>#NAME?</v>
      </c>
      <c r="D1092" t="e">
        <f ca="1"/>
        <v>#NAME?</v>
      </c>
      <c r="E1092" t="e">
        <f ca="1"/>
        <v>#NAME?</v>
      </c>
      <c r="F1092" t="e">
        <f ca="1"/>
        <v>#NAME?</v>
      </c>
      <c r="G1092" t="e">
        <f ca="1"/>
        <v>#NAME?</v>
      </c>
      <c r="H1092" t="e">
        <f ca="1"/>
        <v>#NAME?</v>
      </c>
      <c r="I1092" t="e">
        <f ca="1"/>
        <v>#NAME?</v>
      </c>
    </row>
    <row r="1093" spans="1:9" x14ac:dyDescent="0.2">
      <c r="A1093" t="e">
        <f ca="1"/>
        <v>#NAME?</v>
      </c>
      <c r="B1093" t="e">
        <f ca="1"/>
        <v>#NAME?</v>
      </c>
      <c r="C1093" t="e">
        <f ca="1"/>
        <v>#NAME?</v>
      </c>
      <c r="D1093" t="e">
        <f ca="1"/>
        <v>#NAME?</v>
      </c>
      <c r="E1093" t="e">
        <f ca="1"/>
        <v>#NAME?</v>
      </c>
      <c r="F1093" t="e">
        <f ca="1"/>
        <v>#NAME?</v>
      </c>
      <c r="G1093" t="e">
        <f ca="1"/>
        <v>#NAME?</v>
      </c>
      <c r="H1093" t="e">
        <f ca="1"/>
        <v>#NAME?</v>
      </c>
      <c r="I1093" t="e">
        <f ca="1"/>
        <v>#NAME?</v>
      </c>
    </row>
    <row r="1094" spans="1:9" x14ac:dyDescent="0.2">
      <c r="A1094" t="e">
        <f ca="1"/>
        <v>#NAME?</v>
      </c>
      <c r="B1094" t="e">
        <f ca="1"/>
        <v>#NAME?</v>
      </c>
      <c r="C1094" t="e">
        <f ca="1"/>
        <v>#NAME?</v>
      </c>
      <c r="D1094" t="e">
        <f ca="1"/>
        <v>#NAME?</v>
      </c>
      <c r="E1094" t="e">
        <f ca="1"/>
        <v>#NAME?</v>
      </c>
      <c r="F1094" t="e">
        <f ca="1"/>
        <v>#NAME?</v>
      </c>
      <c r="G1094" t="e">
        <f ca="1"/>
        <v>#NAME?</v>
      </c>
      <c r="H1094" t="e">
        <f ca="1"/>
        <v>#NAME?</v>
      </c>
      <c r="I1094" t="e">
        <f ca="1"/>
        <v>#NAME?</v>
      </c>
    </row>
    <row r="1095" spans="1:9" x14ac:dyDescent="0.2">
      <c r="A1095" t="e">
        <f ca="1"/>
        <v>#NAME?</v>
      </c>
      <c r="B1095" t="e">
        <f ca="1"/>
        <v>#NAME?</v>
      </c>
      <c r="C1095" t="e">
        <f ca="1"/>
        <v>#NAME?</v>
      </c>
      <c r="D1095" t="e">
        <f ca="1"/>
        <v>#NAME?</v>
      </c>
      <c r="E1095" t="e">
        <f ca="1"/>
        <v>#NAME?</v>
      </c>
      <c r="F1095" t="e">
        <f ca="1"/>
        <v>#NAME?</v>
      </c>
      <c r="G1095" t="e">
        <f ca="1"/>
        <v>#NAME?</v>
      </c>
      <c r="H1095" t="e">
        <f ca="1"/>
        <v>#NAME?</v>
      </c>
      <c r="I1095" t="e">
        <f ca="1"/>
        <v>#NAME?</v>
      </c>
    </row>
    <row r="1096" spans="1:9" x14ac:dyDescent="0.2">
      <c r="A1096" t="e">
        <f ca="1"/>
        <v>#NAME?</v>
      </c>
      <c r="B1096" t="e">
        <f ca="1"/>
        <v>#NAME?</v>
      </c>
      <c r="C1096" t="e">
        <f ca="1"/>
        <v>#NAME?</v>
      </c>
      <c r="D1096" t="e">
        <f ca="1"/>
        <v>#NAME?</v>
      </c>
      <c r="E1096" t="e">
        <f ca="1"/>
        <v>#NAME?</v>
      </c>
      <c r="F1096" t="e">
        <f ca="1"/>
        <v>#NAME?</v>
      </c>
      <c r="G1096" t="e">
        <f ca="1"/>
        <v>#NAME?</v>
      </c>
      <c r="H1096" t="e">
        <f ca="1"/>
        <v>#NAME?</v>
      </c>
      <c r="I1096" t="e">
        <f ca="1"/>
        <v>#NAME?</v>
      </c>
    </row>
    <row r="1097" spans="1:9" x14ac:dyDescent="0.2">
      <c r="A1097" t="e">
        <f ca="1"/>
        <v>#NAME?</v>
      </c>
      <c r="B1097" t="e">
        <f ca="1"/>
        <v>#NAME?</v>
      </c>
      <c r="C1097" t="e">
        <f ca="1"/>
        <v>#NAME?</v>
      </c>
      <c r="D1097" t="e">
        <f ca="1"/>
        <v>#NAME?</v>
      </c>
      <c r="E1097" t="e">
        <f ca="1"/>
        <v>#NAME?</v>
      </c>
      <c r="F1097" t="e">
        <f ca="1"/>
        <v>#NAME?</v>
      </c>
      <c r="G1097" t="e">
        <f ca="1"/>
        <v>#NAME?</v>
      </c>
      <c r="H1097" t="e">
        <f ca="1"/>
        <v>#NAME?</v>
      </c>
      <c r="I1097" t="e">
        <f ca="1"/>
        <v>#NAME?</v>
      </c>
    </row>
    <row r="1098" spans="1:9" x14ac:dyDescent="0.2">
      <c r="A1098" t="e">
        <f ca="1"/>
        <v>#NAME?</v>
      </c>
      <c r="B1098" t="e">
        <f ca="1"/>
        <v>#NAME?</v>
      </c>
      <c r="C1098" t="e">
        <f ca="1"/>
        <v>#NAME?</v>
      </c>
      <c r="D1098" t="e">
        <f ca="1"/>
        <v>#NAME?</v>
      </c>
      <c r="E1098" t="e">
        <f ca="1"/>
        <v>#NAME?</v>
      </c>
      <c r="F1098" t="e">
        <f ca="1"/>
        <v>#NAME?</v>
      </c>
      <c r="G1098" t="e">
        <f ca="1"/>
        <v>#NAME?</v>
      </c>
      <c r="H1098" t="e">
        <f ca="1"/>
        <v>#NAME?</v>
      </c>
      <c r="I1098" t="e">
        <f ca="1"/>
        <v>#NAME?</v>
      </c>
    </row>
    <row r="1099" spans="1:9" x14ac:dyDescent="0.2">
      <c r="A1099" t="e">
        <f ca="1"/>
        <v>#NAME?</v>
      </c>
      <c r="B1099" t="e">
        <f ca="1"/>
        <v>#NAME?</v>
      </c>
      <c r="C1099" t="e">
        <f ca="1"/>
        <v>#NAME?</v>
      </c>
      <c r="D1099" t="e">
        <f ca="1"/>
        <v>#NAME?</v>
      </c>
      <c r="E1099" t="e">
        <f ca="1"/>
        <v>#NAME?</v>
      </c>
      <c r="F1099" t="e">
        <f ca="1"/>
        <v>#NAME?</v>
      </c>
      <c r="G1099" t="e">
        <f ca="1"/>
        <v>#NAME?</v>
      </c>
      <c r="H1099" t="e">
        <f ca="1"/>
        <v>#NAME?</v>
      </c>
      <c r="I1099" t="e">
        <f ca="1"/>
        <v>#NAME?</v>
      </c>
    </row>
    <row r="1100" spans="1:9" x14ac:dyDescent="0.2">
      <c r="A1100" t="e">
        <f ca="1"/>
        <v>#NAME?</v>
      </c>
      <c r="B1100" t="e">
        <f ca="1"/>
        <v>#NAME?</v>
      </c>
      <c r="C1100" t="e">
        <f ca="1"/>
        <v>#NAME?</v>
      </c>
      <c r="D1100" t="e">
        <f ca="1"/>
        <v>#NAME?</v>
      </c>
      <c r="E1100" t="e">
        <f ca="1"/>
        <v>#NAME?</v>
      </c>
      <c r="F1100" t="e">
        <f ca="1"/>
        <v>#NAME?</v>
      </c>
      <c r="G1100" t="e">
        <f ca="1"/>
        <v>#NAME?</v>
      </c>
      <c r="H1100" t="e">
        <f ca="1"/>
        <v>#NAME?</v>
      </c>
      <c r="I1100" t="e">
        <f ca="1"/>
        <v>#NAME?</v>
      </c>
    </row>
    <row r="1101" spans="1:9" x14ac:dyDescent="0.2">
      <c r="A1101" t="e">
        <f ca="1"/>
        <v>#NAME?</v>
      </c>
      <c r="B1101" t="e">
        <f ca="1"/>
        <v>#NAME?</v>
      </c>
      <c r="C1101" t="e">
        <f ca="1"/>
        <v>#NAME?</v>
      </c>
      <c r="D1101" t="e">
        <f ca="1"/>
        <v>#NAME?</v>
      </c>
      <c r="E1101" t="e">
        <f ca="1"/>
        <v>#NAME?</v>
      </c>
      <c r="F1101" t="e">
        <f ca="1"/>
        <v>#NAME?</v>
      </c>
      <c r="G1101" t="e">
        <f ca="1"/>
        <v>#NAME?</v>
      </c>
      <c r="H1101" t="e">
        <f ca="1"/>
        <v>#NAME?</v>
      </c>
      <c r="I1101" t="e">
        <f ca="1"/>
        <v>#NAME?</v>
      </c>
    </row>
    <row r="1102" spans="1:9" x14ac:dyDescent="0.2">
      <c r="A1102" t="e">
        <f ca="1"/>
        <v>#NAME?</v>
      </c>
      <c r="B1102" t="e">
        <f ca="1"/>
        <v>#NAME?</v>
      </c>
      <c r="C1102" t="e">
        <f ca="1"/>
        <v>#NAME?</v>
      </c>
      <c r="D1102" t="e">
        <f ca="1"/>
        <v>#NAME?</v>
      </c>
      <c r="E1102" t="e">
        <f ca="1"/>
        <v>#NAME?</v>
      </c>
      <c r="F1102" t="e">
        <f ca="1"/>
        <v>#NAME?</v>
      </c>
      <c r="G1102" t="e">
        <f ca="1"/>
        <v>#NAME?</v>
      </c>
      <c r="H1102" t="e">
        <f ca="1"/>
        <v>#NAME?</v>
      </c>
      <c r="I1102" t="e">
        <f ca="1"/>
        <v>#NAME?</v>
      </c>
    </row>
    <row r="1103" spans="1:9" x14ac:dyDescent="0.2">
      <c r="A1103" t="e">
        <f ca="1"/>
        <v>#NAME?</v>
      </c>
      <c r="B1103" t="e">
        <f ca="1"/>
        <v>#NAME?</v>
      </c>
      <c r="C1103" t="e">
        <f ca="1"/>
        <v>#NAME?</v>
      </c>
      <c r="D1103" t="e">
        <f ca="1"/>
        <v>#NAME?</v>
      </c>
      <c r="E1103" t="e">
        <f ca="1"/>
        <v>#NAME?</v>
      </c>
      <c r="F1103" t="e">
        <f ca="1"/>
        <v>#NAME?</v>
      </c>
      <c r="G1103" t="e">
        <f ca="1"/>
        <v>#NAME?</v>
      </c>
      <c r="H1103" t="e">
        <f ca="1"/>
        <v>#NAME?</v>
      </c>
      <c r="I1103" t="e">
        <f ca="1"/>
        <v>#NAME?</v>
      </c>
    </row>
    <row r="1104" spans="1:9" x14ac:dyDescent="0.2">
      <c r="A1104" t="e">
        <f ca="1"/>
        <v>#NAME?</v>
      </c>
      <c r="B1104" t="e">
        <f ca="1"/>
        <v>#NAME?</v>
      </c>
      <c r="C1104" t="e">
        <f ca="1"/>
        <v>#NAME?</v>
      </c>
      <c r="D1104" t="e">
        <f ca="1"/>
        <v>#NAME?</v>
      </c>
      <c r="E1104" t="e">
        <f ca="1"/>
        <v>#NAME?</v>
      </c>
      <c r="F1104" t="e">
        <f ca="1"/>
        <v>#NAME?</v>
      </c>
      <c r="G1104" t="e">
        <f ca="1"/>
        <v>#NAME?</v>
      </c>
      <c r="H1104" t="e">
        <f ca="1"/>
        <v>#NAME?</v>
      </c>
      <c r="I1104" t="e">
        <f ca="1"/>
        <v>#NAME?</v>
      </c>
    </row>
    <row r="1105" spans="1:9" x14ac:dyDescent="0.2">
      <c r="A1105" t="e">
        <f ca="1"/>
        <v>#NAME?</v>
      </c>
      <c r="B1105" t="e">
        <f ca="1"/>
        <v>#NAME?</v>
      </c>
      <c r="C1105" t="e">
        <f ca="1"/>
        <v>#NAME?</v>
      </c>
      <c r="D1105" t="e">
        <f ca="1"/>
        <v>#NAME?</v>
      </c>
      <c r="E1105" t="e">
        <f ca="1"/>
        <v>#NAME?</v>
      </c>
      <c r="F1105" t="e">
        <f ca="1"/>
        <v>#NAME?</v>
      </c>
      <c r="G1105" t="e">
        <f ca="1"/>
        <v>#NAME?</v>
      </c>
      <c r="H1105" t="e">
        <f ca="1"/>
        <v>#NAME?</v>
      </c>
      <c r="I1105" t="e">
        <f ca="1"/>
        <v>#NAME?</v>
      </c>
    </row>
    <row r="1106" spans="1:9" x14ac:dyDescent="0.2">
      <c r="A1106" t="e">
        <f ca="1"/>
        <v>#NAME?</v>
      </c>
      <c r="B1106" t="e">
        <f ca="1"/>
        <v>#NAME?</v>
      </c>
      <c r="C1106" t="e">
        <f ca="1"/>
        <v>#NAME?</v>
      </c>
      <c r="D1106" t="e">
        <f ca="1"/>
        <v>#NAME?</v>
      </c>
      <c r="E1106" t="e">
        <f ca="1"/>
        <v>#NAME?</v>
      </c>
      <c r="F1106" t="e">
        <f ca="1"/>
        <v>#NAME?</v>
      </c>
      <c r="G1106" t="e">
        <f ca="1"/>
        <v>#NAME?</v>
      </c>
      <c r="H1106" t="e">
        <f ca="1"/>
        <v>#NAME?</v>
      </c>
      <c r="I1106" t="e">
        <f ca="1"/>
        <v>#NAME?</v>
      </c>
    </row>
    <row r="1107" spans="1:9" x14ac:dyDescent="0.2">
      <c r="A1107" t="e">
        <f ca="1"/>
        <v>#NAME?</v>
      </c>
      <c r="B1107" t="e">
        <f ca="1"/>
        <v>#NAME?</v>
      </c>
      <c r="C1107" t="e">
        <f ca="1"/>
        <v>#NAME?</v>
      </c>
      <c r="D1107" t="e">
        <f ca="1"/>
        <v>#NAME?</v>
      </c>
      <c r="E1107" t="e">
        <f ca="1"/>
        <v>#NAME?</v>
      </c>
      <c r="F1107" t="e">
        <f ca="1"/>
        <v>#NAME?</v>
      </c>
      <c r="G1107" t="e">
        <f ca="1"/>
        <v>#NAME?</v>
      </c>
      <c r="H1107" t="e">
        <f ca="1"/>
        <v>#NAME?</v>
      </c>
      <c r="I1107" t="e">
        <f ca="1"/>
        <v>#NAME?</v>
      </c>
    </row>
    <row r="1108" spans="1:9" x14ac:dyDescent="0.2">
      <c r="A1108" t="e">
        <f ca="1"/>
        <v>#NAME?</v>
      </c>
      <c r="B1108" t="e">
        <f ca="1"/>
        <v>#NAME?</v>
      </c>
      <c r="C1108" t="e">
        <f ca="1"/>
        <v>#NAME?</v>
      </c>
      <c r="D1108" t="e">
        <f ca="1"/>
        <v>#NAME?</v>
      </c>
      <c r="E1108" t="e">
        <f ca="1"/>
        <v>#NAME?</v>
      </c>
      <c r="F1108" t="e">
        <f ca="1"/>
        <v>#NAME?</v>
      </c>
      <c r="G1108" t="e">
        <f ca="1"/>
        <v>#NAME?</v>
      </c>
      <c r="H1108" t="e">
        <f ca="1"/>
        <v>#NAME?</v>
      </c>
      <c r="I1108" t="e">
        <f ca="1"/>
        <v>#NAME?</v>
      </c>
    </row>
    <row r="1109" spans="1:9" x14ac:dyDescent="0.2">
      <c r="A1109" t="e">
        <f ca="1"/>
        <v>#NAME?</v>
      </c>
      <c r="B1109" t="e">
        <f ca="1"/>
        <v>#NAME?</v>
      </c>
      <c r="C1109" t="e">
        <f ca="1"/>
        <v>#NAME?</v>
      </c>
      <c r="D1109" t="e">
        <f ca="1"/>
        <v>#NAME?</v>
      </c>
      <c r="E1109" t="e">
        <f ca="1"/>
        <v>#NAME?</v>
      </c>
      <c r="F1109" t="e">
        <f ca="1"/>
        <v>#NAME?</v>
      </c>
      <c r="G1109" t="e">
        <f ca="1"/>
        <v>#NAME?</v>
      </c>
      <c r="H1109" t="e">
        <f ca="1"/>
        <v>#NAME?</v>
      </c>
      <c r="I1109" t="e">
        <f ca="1"/>
        <v>#NAME?</v>
      </c>
    </row>
    <row r="1110" spans="1:9" x14ac:dyDescent="0.2">
      <c r="A1110" t="e">
        <f ca="1"/>
        <v>#NAME?</v>
      </c>
      <c r="B1110" t="e">
        <f ca="1"/>
        <v>#NAME?</v>
      </c>
      <c r="C1110" t="e">
        <f ca="1"/>
        <v>#NAME?</v>
      </c>
      <c r="D1110" t="e">
        <f ca="1"/>
        <v>#NAME?</v>
      </c>
      <c r="E1110" t="e">
        <f ca="1"/>
        <v>#NAME?</v>
      </c>
      <c r="F1110" t="e">
        <f ca="1"/>
        <v>#NAME?</v>
      </c>
      <c r="G1110" t="e">
        <f ca="1"/>
        <v>#NAME?</v>
      </c>
      <c r="H1110" t="e">
        <f ca="1"/>
        <v>#NAME?</v>
      </c>
      <c r="I1110" t="e">
        <f ca="1"/>
        <v>#NAME?</v>
      </c>
    </row>
    <row r="1111" spans="1:9" x14ac:dyDescent="0.2">
      <c r="A1111" t="e">
        <f ca="1"/>
        <v>#NAME?</v>
      </c>
      <c r="B1111" t="e">
        <f ca="1"/>
        <v>#NAME?</v>
      </c>
      <c r="C1111" t="e">
        <f ca="1"/>
        <v>#NAME?</v>
      </c>
      <c r="D1111" t="e">
        <f ca="1"/>
        <v>#NAME?</v>
      </c>
      <c r="E1111" t="e">
        <f ca="1"/>
        <v>#NAME?</v>
      </c>
      <c r="F1111" t="e">
        <f ca="1"/>
        <v>#NAME?</v>
      </c>
      <c r="G1111" t="e">
        <f ca="1"/>
        <v>#NAME?</v>
      </c>
      <c r="H1111" t="e">
        <f ca="1"/>
        <v>#NAME?</v>
      </c>
      <c r="I1111" t="e">
        <f ca="1"/>
        <v>#NAME?</v>
      </c>
    </row>
    <row r="1112" spans="1:9" x14ac:dyDescent="0.2">
      <c r="A1112" t="e">
        <f ca="1"/>
        <v>#NAME?</v>
      </c>
      <c r="B1112" t="e">
        <f ca="1"/>
        <v>#NAME?</v>
      </c>
      <c r="C1112" t="e">
        <f ca="1"/>
        <v>#NAME?</v>
      </c>
      <c r="D1112" t="e">
        <f ca="1"/>
        <v>#NAME?</v>
      </c>
      <c r="E1112" t="e">
        <f ca="1"/>
        <v>#NAME?</v>
      </c>
      <c r="F1112" t="e">
        <f ca="1"/>
        <v>#NAME?</v>
      </c>
      <c r="G1112" t="e">
        <f ca="1"/>
        <v>#NAME?</v>
      </c>
      <c r="H1112" t="e">
        <f ca="1"/>
        <v>#NAME?</v>
      </c>
      <c r="I1112" t="e">
        <f ca="1"/>
        <v>#NAME?</v>
      </c>
    </row>
    <row r="1113" spans="1:9" x14ac:dyDescent="0.2">
      <c r="A1113" t="e">
        <f ca="1"/>
        <v>#NAME?</v>
      </c>
      <c r="B1113" t="e">
        <f ca="1"/>
        <v>#NAME?</v>
      </c>
      <c r="C1113" t="e">
        <f ca="1"/>
        <v>#NAME?</v>
      </c>
      <c r="D1113" t="e">
        <f ca="1"/>
        <v>#NAME?</v>
      </c>
      <c r="E1113" t="e">
        <f ca="1"/>
        <v>#NAME?</v>
      </c>
      <c r="F1113" t="e">
        <f ca="1"/>
        <v>#NAME?</v>
      </c>
      <c r="G1113" t="e">
        <f ca="1"/>
        <v>#NAME?</v>
      </c>
      <c r="H1113" t="e">
        <f ca="1"/>
        <v>#NAME?</v>
      </c>
      <c r="I1113" t="e">
        <f ca="1"/>
        <v>#NAME?</v>
      </c>
    </row>
    <row r="1114" spans="1:9" x14ac:dyDescent="0.2">
      <c r="A1114" t="e">
        <f ca="1"/>
        <v>#NAME?</v>
      </c>
      <c r="B1114" t="e">
        <f ca="1"/>
        <v>#NAME?</v>
      </c>
      <c r="C1114" t="e">
        <f ca="1"/>
        <v>#NAME?</v>
      </c>
      <c r="D1114" t="e">
        <f ca="1"/>
        <v>#NAME?</v>
      </c>
      <c r="E1114" t="e">
        <f ca="1"/>
        <v>#NAME?</v>
      </c>
      <c r="F1114" t="e">
        <f ca="1"/>
        <v>#NAME?</v>
      </c>
      <c r="G1114" t="e">
        <f ca="1"/>
        <v>#NAME?</v>
      </c>
      <c r="H1114" t="e">
        <f ca="1"/>
        <v>#NAME?</v>
      </c>
      <c r="I1114" t="e">
        <f ca="1"/>
        <v>#NAME?</v>
      </c>
    </row>
    <row r="1115" spans="1:9" x14ac:dyDescent="0.2">
      <c r="A1115" t="e">
        <f ca="1"/>
        <v>#NAME?</v>
      </c>
      <c r="B1115" t="e">
        <f ca="1"/>
        <v>#NAME?</v>
      </c>
      <c r="C1115" t="e">
        <f ca="1"/>
        <v>#NAME?</v>
      </c>
      <c r="D1115" t="e">
        <f ca="1"/>
        <v>#NAME?</v>
      </c>
      <c r="E1115" t="e">
        <f ca="1"/>
        <v>#NAME?</v>
      </c>
      <c r="F1115" t="e">
        <f ca="1"/>
        <v>#NAME?</v>
      </c>
      <c r="G1115" t="e">
        <f ca="1"/>
        <v>#NAME?</v>
      </c>
      <c r="H1115" t="e">
        <f ca="1"/>
        <v>#NAME?</v>
      </c>
      <c r="I1115" t="e">
        <f ca="1"/>
        <v>#NAME?</v>
      </c>
    </row>
    <row r="1116" spans="1:9" x14ac:dyDescent="0.2">
      <c r="A1116" t="e">
        <f ca="1"/>
        <v>#NAME?</v>
      </c>
      <c r="B1116" t="e">
        <f ca="1"/>
        <v>#NAME?</v>
      </c>
      <c r="C1116" t="e">
        <f ca="1"/>
        <v>#NAME?</v>
      </c>
      <c r="D1116" t="e">
        <f ca="1"/>
        <v>#NAME?</v>
      </c>
      <c r="E1116" t="e">
        <f ca="1"/>
        <v>#NAME?</v>
      </c>
      <c r="F1116" t="e">
        <f ca="1"/>
        <v>#NAME?</v>
      </c>
      <c r="G1116" t="e">
        <f ca="1"/>
        <v>#NAME?</v>
      </c>
      <c r="H1116" t="e">
        <f ca="1"/>
        <v>#NAME?</v>
      </c>
      <c r="I1116" t="e">
        <f ca="1"/>
        <v>#NAME?</v>
      </c>
    </row>
    <row r="1117" spans="1:9" x14ac:dyDescent="0.2">
      <c r="A1117" t="e">
        <f ca="1"/>
        <v>#NAME?</v>
      </c>
      <c r="B1117" t="e">
        <f ca="1"/>
        <v>#NAME?</v>
      </c>
      <c r="C1117" t="e">
        <f ca="1"/>
        <v>#NAME?</v>
      </c>
      <c r="D1117" t="e">
        <f ca="1"/>
        <v>#NAME?</v>
      </c>
      <c r="E1117" t="e">
        <f ca="1"/>
        <v>#NAME?</v>
      </c>
      <c r="F1117" t="e">
        <f ca="1"/>
        <v>#NAME?</v>
      </c>
      <c r="G1117" t="e">
        <f ca="1"/>
        <v>#NAME?</v>
      </c>
      <c r="H1117" t="e">
        <f ca="1"/>
        <v>#NAME?</v>
      </c>
      <c r="I1117" t="e">
        <f ca="1"/>
        <v>#NAME?</v>
      </c>
    </row>
    <row r="1118" spans="1:9" x14ac:dyDescent="0.2">
      <c r="A1118" t="e">
        <f ca="1"/>
        <v>#NAME?</v>
      </c>
      <c r="B1118" t="e">
        <f ca="1"/>
        <v>#NAME?</v>
      </c>
      <c r="C1118" t="e">
        <f ca="1"/>
        <v>#NAME?</v>
      </c>
      <c r="D1118" t="e">
        <f ca="1"/>
        <v>#NAME?</v>
      </c>
      <c r="E1118" t="e">
        <f ca="1"/>
        <v>#NAME?</v>
      </c>
      <c r="F1118" t="e">
        <f ca="1"/>
        <v>#NAME?</v>
      </c>
      <c r="G1118" t="e">
        <f ca="1"/>
        <v>#NAME?</v>
      </c>
      <c r="H1118" t="e">
        <f ca="1"/>
        <v>#NAME?</v>
      </c>
      <c r="I1118" t="e">
        <f ca="1"/>
        <v>#NAME?</v>
      </c>
    </row>
    <row r="1119" spans="1:9" x14ac:dyDescent="0.2">
      <c r="A1119" t="e">
        <f ca="1"/>
        <v>#NAME?</v>
      </c>
      <c r="B1119" t="e">
        <f ca="1"/>
        <v>#NAME?</v>
      </c>
      <c r="C1119" t="e">
        <f ca="1"/>
        <v>#NAME?</v>
      </c>
      <c r="D1119" t="e">
        <f ca="1"/>
        <v>#NAME?</v>
      </c>
      <c r="E1119" t="e">
        <f ca="1"/>
        <v>#NAME?</v>
      </c>
      <c r="F1119" t="e">
        <f ca="1"/>
        <v>#NAME?</v>
      </c>
      <c r="G1119" t="e">
        <f ca="1"/>
        <v>#NAME?</v>
      </c>
      <c r="H1119" t="e">
        <f ca="1"/>
        <v>#NAME?</v>
      </c>
      <c r="I1119" t="e">
        <f ca="1"/>
        <v>#NAME?</v>
      </c>
    </row>
    <row r="1120" spans="1:9" x14ac:dyDescent="0.2">
      <c r="A1120" t="e">
        <f ca="1"/>
        <v>#NAME?</v>
      </c>
      <c r="B1120" t="e">
        <f ca="1"/>
        <v>#NAME?</v>
      </c>
      <c r="C1120" t="e">
        <f ca="1"/>
        <v>#NAME?</v>
      </c>
      <c r="D1120" t="e">
        <f ca="1"/>
        <v>#NAME?</v>
      </c>
      <c r="E1120" t="e">
        <f ca="1"/>
        <v>#NAME?</v>
      </c>
      <c r="F1120" t="e">
        <f ca="1"/>
        <v>#NAME?</v>
      </c>
      <c r="G1120" t="e">
        <f ca="1"/>
        <v>#NAME?</v>
      </c>
      <c r="H1120" t="e">
        <f ca="1"/>
        <v>#NAME?</v>
      </c>
      <c r="I1120" t="e">
        <f ca="1"/>
        <v>#NAME?</v>
      </c>
    </row>
    <row r="1121" spans="1:9" x14ac:dyDescent="0.2">
      <c r="A1121" t="e">
        <f ca="1"/>
        <v>#NAME?</v>
      </c>
      <c r="B1121" t="e">
        <f ca="1"/>
        <v>#NAME?</v>
      </c>
      <c r="C1121" t="e">
        <f ca="1"/>
        <v>#NAME?</v>
      </c>
      <c r="D1121" t="e">
        <f ca="1"/>
        <v>#NAME?</v>
      </c>
      <c r="E1121" t="e">
        <f ca="1"/>
        <v>#NAME?</v>
      </c>
      <c r="F1121" t="e">
        <f ca="1"/>
        <v>#NAME?</v>
      </c>
      <c r="G1121" t="e">
        <f ca="1"/>
        <v>#NAME?</v>
      </c>
      <c r="H1121" t="e">
        <f ca="1"/>
        <v>#NAME?</v>
      </c>
      <c r="I1121" t="e">
        <f ca="1"/>
        <v>#NAME?</v>
      </c>
    </row>
    <row r="1122" spans="1:9" x14ac:dyDescent="0.2">
      <c r="A1122" t="e">
        <f ca="1"/>
        <v>#NAME?</v>
      </c>
      <c r="B1122" t="e">
        <f ca="1"/>
        <v>#NAME?</v>
      </c>
      <c r="C1122" t="e">
        <f ca="1"/>
        <v>#NAME?</v>
      </c>
      <c r="D1122" t="e">
        <f ca="1"/>
        <v>#NAME?</v>
      </c>
      <c r="E1122" t="e">
        <f ca="1"/>
        <v>#NAME?</v>
      </c>
      <c r="F1122" t="e">
        <f ca="1"/>
        <v>#NAME?</v>
      </c>
      <c r="G1122" t="e">
        <f ca="1"/>
        <v>#NAME?</v>
      </c>
      <c r="H1122" t="e">
        <f ca="1"/>
        <v>#NAME?</v>
      </c>
      <c r="I1122" t="e">
        <f ca="1"/>
        <v>#NAME?</v>
      </c>
    </row>
    <row r="1123" spans="1:9" x14ac:dyDescent="0.2">
      <c r="A1123" t="e">
        <f ca="1"/>
        <v>#NAME?</v>
      </c>
      <c r="B1123" t="e">
        <f ca="1"/>
        <v>#NAME?</v>
      </c>
      <c r="C1123" t="e">
        <f ca="1"/>
        <v>#NAME?</v>
      </c>
      <c r="D1123" t="e">
        <f ca="1"/>
        <v>#NAME?</v>
      </c>
      <c r="E1123" t="e">
        <f ca="1"/>
        <v>#NAME?</v>
      </c>
      <c r="F1123" t="e">
        <f ca="1"/>
        <v>#NAME?</v>
      </c>
      <c r="G1123" t="e">
        <f ca="1"/>
        <v>#NAME?</v>
      </c>
      <c r="H1123" t="e">
        <f ca="1"/>
        <v>#NAME?</v>
      </c>
      <c r="I1123" t="e">
        <f ca="1"/>
        <v>#NAME?</v>
      </c>
    </row>
    <row r="1124" spans="1:9" x14ac:dyDescent="0.2">
      <c r="A1124" t="e">
        <f ca="1"/>
        <v>#NAME?</v>
      </c>
      <c r="B1124" t="e">
        <f ca="1"/>
        <v>#NAME?</v>
      </c>
      <c r="C1124" t="e">
        <f ca="1"/>
        <v>#NAME?</v>
      </c>
      <c r="D1124" t="e">
        <f ca="1"/>
        <v>#NAME?</v>
      </c>
      <c r="E1124" t="e">
        <f ca="1"/>
        <v>#NAME?</v>
      </c>
      <c r="F1124" t="e">
        <f ca="1"/>
        <v>#NAME?</v>
      </c>
      <c r="G1124" t="e">
        <f ca="1"/>
        <v>#NAME?</v>
      </c>
      <c r="H1124" t="e">
        <f ca="1"/>
        <v>#NAME?</v>
      </c>
      <c r="I1124" t="e">
        <f ca="1"/>
        <v>#NAME?</v>
      </c>
    </row>
    <row r="1125" spans="1:9" x14ac:dyDescent="0.2">
      <c r="A1125" t="e">
        <f ca="1"/>
        <v>#NAME?</v>
      </c>
      <c r="B1125" t="e">
        <f ca="1"/>
        <v>#NAME?</v>
      </c>
      <c r="C1125" t="e">
        <f ca="1"/>
        <v>#NAME?</v>
      </c>
      <c r="D1125" t="e">
        <f ca="1"/>
        <v>#NAME?</v>
      </c>
      <c r="E1125" t="e">
        <f ca="1"/>
        <v>#NAME?</v>
      </c>
      <c r="F1125" t="e">
        <f ca="1"/>
        <v>#NAME?</v>
      </c>
      <c r="G1125" t="e">
        <f ca="1"/>
        <v>#NAME?</v>
      </c>
      <c r="H1125" t="e">
        <f ca="1"/>
        <v>#NAME?</v>
      </c>
      <c r="I1125" t="e">
        <f ca="1"/>
        <v>#NAME?</v>
      </c>
    </row>
    <row r="1126" spans="1:9" x14ac:dyDescent="0.2">
      <c r="A1126" t="e">
        <f ca="1"/>
        <v>#NAME?</v>
      </c>
      <c r="B1126" t="e">
        <f ca="1"/>
        <v>#NAME?</v>
      </c>
      <c r="C1126" t="e">
        <f ca="1"/>
        <v>#NAME?</v>
      </c>
      <c r="D1126" t="e">
        <f ca="1"/>
        <v>#NAME?</v>
      </c>
      <c r="E1126" t="e">
        <f ca="1"/>
        <v>#NAME?</v>
      </c>
      <c r="F1126" t="e">
        <f ca="1"/>
        <v>#NAME?</v>
      </c>
      <c r="G1126" t="e">
        <f ca="1"/>
        <v>#NAME?</v>
      </c>
      <c r="H1126" t="e">
        <f ca="1"/>
        <v>#NAME?</v>
      </c>
      <c r="I1126" t="e">
        <f ca="1"/>
        <v>#NAME?</v>
      </c>
    </row>
    <row r="1127" spans="1:9" x14ac:dyDescent="0.2">
      <c r="A1127" t="e">
        <f ca="1"/>
        <v>#NAME?</v>
      </c>
      <c r="B1127" t="e">
        <f ca="1"/>
        <v>#NAME?</v>
      </c>
      <c r="C1127" t="e">
        <f ca="1"/>
        <v>#NAME?</v>
      </c>
      <c r="D1127" t="e">
        <f ca="1"/>
        <v>#NAME?</v>
      </c>
      <c r="E1127" t="e">
        <f ca="1"/>
        <v>#NAME?</v>
      </c>
      <c r="F1127" t="e">
        <f ca="1"/>
        <v>#NAME?</v>
      </c>
      <c r="G1127" t="e">
        <f ca="1"/>
        <v>#NAME?</v>
      </c>
      <c r="H1127" t="e">
        <f ca="1"/>
        <v>#NAME?</v>
      </c>
      <c r="I1127" t="e">
        <f ca="1"/>
        <v>#NAME?</v>
      </c>
    </row>
    <row r="1128" spans="1:9" x14ac:dyDescent="0.2">
      <c r="A1128" t="e">
        <f ca="1"/>
        <v>#NAME?</v>
      </c>
      <c r="B1128" t="e">
        <f ca="1"/>
        <v>#NAME?</v>
      </c>
      <c r="C1128" t="e">
        <f ca="1"/>
        <v>#NAME?</v>
      </c>
      <c r="D1128" t="e">
        <f ca="1"/>
        <v>#NAME?</v>
      </c>
      <c r="E1128" t="e">
        <f ca="1"/>
        <v>#NAME?</v>
      </c>
      <c r="F1128" t="e">
        <f ca="1"/>
        <v>#NAME?</v>
      </c>
      <c r="G1128" t="e">
        <f ca="1"/>
        <v>#NAME?</v>
      </c>
      <c r="H1128" t="e">
        <f ca="1"/>
        <v>#NAME?</v>
      </c>
      <c r="I1128" t="e">
        <f ca="1"/>
        <v>#NAME?</v>
      </c>
    </row>
    <row r="1129" spans="1:9" x14ac:dyDescent="0.2">
      <c r="A1129" t="e">
        <f ca="1"/>
        <v>#NAME?</v>
      </c>
      <c r="B1129" t="e">
        <f ca="1"/>
        <v>#NAME?</v>
      </c>
      <c r="C1129" t="e">
        <f ca="1"/>
        <v>#NAME?</v>
      </c>
      <c r="D1129" t="e">
        <f ca="1"/>
        <v>#NAME?</v>
      </c>
      <c r="E1129" t="e">
        <f ca="1"/>
        <v>#NAME?</v>
      </c>
      <c r="F1129" t="e">
        <f ca="1"/>
        <v>#NAME?</v>
      </c>
      <c r="G1129" t="e">
        <f ca="1"/>
        <v>#NAME?</v>
      </c>
      <c r="H1129" t="e">
        <f ca="1"/>
        <v>#NAME?</v>
      </c>
      <c r="I1129" t="e">
        <f ca="1"/>
        <v>#NAME?</v>
      </c>
    </row>
    <row r="1130" spans="1:9" x14ac:dyDescent="0.2">
      <c r="A1130" t="e">
        <f ca="1"/>
        <v>#NAME?</v>
      </c>
      <c r="B1130" t="e">
        <f ca="1"/>
        <v>#NAME?</v>
      </c>
      <c r="C1130" t="e">
        <f ca="1"/>
        <v>#NAME?</v>
      </c>
      <c r="D1130" t="e">
        <f ca="1"/>
        <v>#NAME?</v>
      </c>
      <c r="E1130" t="e">
        <f ca="1"/>
        <v>#NAME?</v>
      </c>
      <c r="F1130" t="e">
        <f ca="1"/>
        <v>#NAME?</v>
      </c>
      <c r="G1130" t="e">
        <f ca="1"/>
        <v>#NAME?</v>
      </c>
      <c r="H1130" t="e">
        <f ca="1"/>
        <v>#NAME?</v>
      </c>
      <c r="I1130" t="e">
        <f ca="1"/>
        <v>#NAME?</v>
      </c>
    </row>
    <row r="1131" spans="1:9" x14ac:dyDescent="0.2">
      <c r="A1131" t="e">
        <f ca="1"/>
        <v>#NAME?</v>
      </c>
      <c r="B1131" t="e">
        <f ca="1"/>
        <v>#NAME?</v>
      </c>
      <c r="C1131" t="e">
        <f ca="1"/>
        <v>#NAME?</v>
      </c>
      <c r="D1131" t="e">
        <f ca="1"/>
        <v>#NAME?</v>
      </c>
      <c r="E1131" t="e">
        <f ca="1"/>
        <v>#NAME?</v>
      </c>
      <c r="F1131" t="e">
        <f ca="1"/>
        <v>#NAME?</v>
      </c>
      <c r="G1131" t="e">
        <f ca="1"/>
        <v>#NAME?</v>
      </c>
      <c r="H1131" t="e">
        <f ca="1"/>
        <v>#NAME?</v>
      </c>
      <c r="I1131" t="e">
        <f ca="1"/>
        <v>#NAME?</v>
      </c>
    </row>
    <row r="1132" spans="1:9" x14ac:dyDescent="0.2">
      <c r="A1132" t="e">
        <f ca="1"/>
        <v>#NAME?</v>
      </c>
      <c r="B1132" t="e">
        <f ca="1"/>
        <v>#NAME?</v>
      </c>
      <c r="C1132" t="e">
        <f ca="1"/>
        <v>#NAME?</v>
      </c>
      <c r="D1132" t="e">
        <f ca="1"/>
        <v>#NAME?</v>
      </c>
      <c r="E1132" t="e">
        <f ca="1"/>
        <v>#NAME?</v>
      </c>
      <c r="F1132" t="e">
        <f ca="1"/>
        <v>#NAME?</v>
      </c>
      <c r="G1132" t="e">
        <f ca="1"/>
        <v>#NAME?</v>
      </c>
      <c r="H1132" t="e">
        <f ca="1"/>
        <v>#NAME?</v>
      </c>
      <c r="I1132" t="e">
        <f ca="1"/>
        <v>#NAME?</v>
      </c>
    </row>
    <row r="1133" spans="1:9" x14ac:dyDescent="0.2">
      <c r="A1133" t="e">
        <f ca="1"/>
        <v>#NAME?</v>
      </c>
      <c r="B1133" t="e">
        <f ca="1"/>
        <v>#NAME?</v>
      </c>
      <c r="C1133" t="e">
        <f ca="1"/>
        <v>#NAME?</v>
      </c>
      <c r="D1133" t="e">
        <f ca="1"/>
        <v>#NAME?</v>
      </c>
      <c r="E1133" t="e">
        <f ca="1"/>
        <v>#NAME?</v>
      </c>
      <c r="F1133" t="e">
        <f ca="1"/>
        <v>#NAME?</v>
      </c>
      <c r="G1133" t="e">
        <f ca="1"/>
        <v>#NAME?</v>
      </c>
      <c r="H1133" t="e">
        <f ca="1"/>
        <v>#NAME?</v>
      </c>
      <c r="I1133" t="e">
        <f ca="1"/>
        <v>#NAME?</v>
      </c>
    </row>
    <row r="1134" spans="1:9" x14ac:dyDescent="0.2">
      <c r="A1134" t="e">
        <f ca="1"/>
        <v>#NAME?</v>
      </c>
      <c r="B1134" t="e">
        <f ca="1"/>
        <v>#NAME?</v>
      </c>
      <c r="C1134" t="e">
        <f ca="1"/>
        <v>#NAME?</v>
      </c>
      <c r="D1134" t="e">
        <f ca="1"/>
        <v>#NAME?</v>
      </c>
      <c r="E1134" t="e">
        <f ca="1"/>
        <v>#NAME?</v>
      </c>
      <c r="F1134" t="e">
        <f ca="1"/>
        <v>#NAME?</v>
      </c>
      <c r="G1134" t="e">
        <f ca="1"/>
        <v>#NAME?</v>
      </c>
      <c r="H1134" t="e">
        <f ca="1"/>
        <v>#NAME?</v>
      </c>
      <c r="I1134" t="e">
        <f ca="1"/>
        <v>#NAME?</v>
      </c>
    </row>
    <row r="1135" spans="1:9" x14ac:dyDescent="0.2">
      <c r="A1135" t="e">
        <f ca="1"/>
        <v>#NAME?</v>
      </c>
      <c r="B1135" t="e">
        <f ca="1"/>
        <v>#NAME?</v>
      </c>
      <c r="C1135" t="e">
        <f ca="1"/>
        <v>#NAME?</v>
      </c>
      <c r="D1135" t="e">
        <f ca="1"/>
        <v>#NAME?</v>
      </c>
      <c r="E1135" t="e">
        <f ca="1"/>
        <v>#NAME?</v>
      </c>
      <c r="F1135" t="e">
        <f ca="1"/>
        <v>#NAME?</v>
      </c>
      <c r="G1135" t="e">
        <f ca="1"/>
        <v>#NAME?</v>
      </c>
      <c r="H1135" t="e">
        <f ca="1"/>
        <v>#NAME?</v>
      </c>
      <c r="I1135" t="e">
        <f ca="1"/>
        <v>#NAME?</v>
      </c>
    </row>
    <row r="1136" spans="1:9" x14ac:dyDescent="0.2">
      <c r="A1136" t="e">
        <f ca="1"/>
        <v>#NAME?</v>
      </c>
      <c r="B1136" t="e">
        <f ca="1"/>
        <v>#NAME?</v>
      </c>
      <c r="C1136" t="e">
        <f ca="1"/>
        <v>#NAME?</v>
      </c>
      <c r="D1136" t="e">
        <f ca="1"/>
        <v>#NAME?</v>
      </c>
      <c r="E1136" t="e">
        <f ca="1"/>
        <v>#NAME?</v>
      </c>
      <c r="F1136" t="e">
        <f ca="1"/>
        <v>#NAME?</v>
      </c>
      <c r="G1136" t="e">
        <f ca="1"/>
        <v>#NAME?</v>
      </c>
      <c r="H1136" t="e">
        <f ca="1"/>
        <v>#NAME?</v>
      </c>
      <c r="I1136" t="e">
        <f ca="1"/>
        <v>#NAME?</v>
      </c>
    </row>
    <row r="1137" spans="1:9" x14ac:dyDescent="0.2">
      <c r="A1137" t="e">
        <f ca="1"/>
        <v>#NAME?</v>
      </c>
      <c r="B1137" t="e">
        <f ca="1"/>
        <v>#NAME?</v>
      </c>
      <c r="C1137" t="e">
        <f ca="1"/>
        <v>#NAME?</v>
      </c>
      <c r="D1137" t="e">
        <f ca="1"/>
        <v>#NAME?</v>
      </c>
      <c r="E1137" t="e">
        <f ca="1"/>
        <v>#NAME?</v>
      </c>
      <c r="F1137" t="e">
        <f ca="1"/>
        <v>#NAME?</v>
      </c>
      <c r="G1137" t="e">
        <f ca="1"/>
        <v>#NAME?</v>
      </c>
      <c r="H1137" t="e">
        <f ca="1"/>
        <v>#NAME?</v>
      </c>
      <c r="I1137" t="e">
        <f ca="1"/>
        <v>#NAME?</v>
      </c>
    </row>
    <row r="1138" spans="1:9" x14ac:dyDescent="0.2">
      <c r="A1138" t="e">
        <f ca="1"/>
        <v>#NAME?</v>
      </c>
      <c r="B1138" t="e">
        <f ca="1"/>
        <v>#NAME?</v>
      </c>
      <c r="C1138" t="e">
        <f ca="1"/>
        <v>#NAME?</v>
      </c>
      <c r="D1138" t="e">
        <f ca="1"/>
        <v>#NAME?</v>
      </c>
      <c r="E1138" t="e">
        <f ca="1"/>
        <v>#NAME?</v>
      </c>
      <c r="F1138" t="e">
        <f ca="1"/>
        <v>#NAME?</v>
      </c>
      <c r="G1138" t="e">
        <f ca="1"/>
        <v>#NAME?</v>
      </c>
      <c r="H1138" t="e">
        <f ca="1"/>
        <v>#NAME?</v>
      </c>
      <c r="I1138" t="e">
        <f ca="1"/>
        <v>#NAME?</v>
      </c>
    </row>
    <row r="1139" spans="1:9" x14ac:dyDescent="0.2">
      <c r="A1139" t="e">
        <f ca="1"/>
        <v>#NAME?</v>
      </c>
      <c r="B1139" t="e">
        <f ca="1"/>
        <v>#NAME?</v>
      </c>
      <c r="C1139" t="e">
        <f ca="1"/>
        <v>#NAME?</v>
      </c>
      <c r="D1139" t="e">
        <f ca="1"/>
        <v>#NAME?</v>
      </c>
      <c r="E1139" t="e">
        <f ca="1"/>
        <v>#NAME?</v>
      </c>
      <c r="F1139" t="e">
        <f ca="1"/>
        <v>#NAME?</v>
      </c>
      <c r="G1139" t="e">
        <f ca="1"/>
        <v>#NAME?</v>
      </c>
      <c r="H1139" t="e">
        <f ca="1"/>
        <v>#NAME?</v>
      </c>
      <c r="I1139" t="e">
        <f ca="1"/>
        <v>#NAME?</v>
      </c>
    </row>
    <row r="1140" spans="1:9" x14ac:dyDescent="0.2">
      <c r="A1140" t="e">
        <f ca="1"/>
        <v>#NAME?</v>
      </c>
      <c r="B1140" t="e">
        <f ca="1"/>
        <v>#NAME?</v>
      </c>
      <c r="C1140" t="e">
        <f ca="1"/>
        <v>#NAME?</v>
      </c>
      <c r="D1140" t="e">
        <f ca="1"/>
        <v>#NAME?</v>
      </c>
      <c r="E1140" t="e">
        <f ca="1"/>
        <v>#NAME?</v>
      </c>
      <c r="F1140" t="e">
        <f ca="1"/>
        <v>#NAME?</v>
      </c>
      <c r="G1140" t="e">
        <f ca="1"/>
        <v>#NAME?</v>
      </c>
      <c r="H1140" t="e">
        <f ca="1"/>
        <v>#NAME?</v>
      </c>
      <c r="I1140" t="e">
        <f ca="1"/>
        <v>#NAME?</v>
      </c>
    </row>
    <row r="1141" spans="1:9" x14ac:dyDescent="0.2">
      <c r="A1141" t="e">
        <f ca="1"/>
        <v>#NAME?</v>
      </c>
      <c r="B1141" t="e">
        <f ca="1"/>
        <v>#NAME?</v>
      </c>
      <c r="C1141" t="e">
        <f ca="1"/>
        <v>#NAME?</v>
      </c>
      <c r="D1141" t="e">
        <f ca="1"/>
        <v>#NAME?</v>
      </c>
      <c r="E1141" t="e">
        <f ca="1"/>
        <v>#NAME?</v>
      </c>
      <c r="F1141" t="e">
        <f ca="1"/>
        <v>#NAME?</v>
      </c>
      <c r="G1141" t="e">
        <f ca="1"/>
        <v>#NAME?</v>
      </c>
      <c r="H1141" t="e">
        <f ca="1"/>
        <v>#NAME?</v>
      </c>
      <c r="I1141" t="e">
        <f ca="1"/>
        <v>#NAME?</v>
      </c>
    </row>
    <row r="1142" spans="1:9" x14ac:dyDescent="0.2">
      <c r="A1142" t="e">
        <f ca="1"/>
        <v>#NAME?</v>
      </c>
      <c r="B1142" t="e">
        <f ca="1"/>
        <v>#NAME?</v>
      </c>
      <c r="C1142" t="e">
        <f ca="1"/>
        <v>#NAME?</v>
      </c>
      <c r="D1142" t="e">
        <f ca="1"/>
        <v>#NAME?</v>
      </c>
      <c r="E1142" t="e">
        <f ca="1"/>
        <v>#NAME?</v>
      </c>
      <c r="F1142" t="e">
        <f ca="1"/>
        <v>#NAME?</v>
      </c>
      <c r="G1142" t="e">
        <f ca="1"/>
        <v>#NAME?</v>
      </c>
      <c r="H1142" t="e">
        <f ca="1"/>
        <v>#NAME?</v>
      </c>
      <c r="I1142" t="e">
        <f ca="1"/>
        <v>#NAME?</v>
      </c>
    </row>
    <row r="1143" spans="1:9" x14ac:dyDescent="0.2">
      <c r="A1143" t="e">
        <f ca="1"/>
        <v>#NAME?</v>
      </c>
      <c r="B1143" t="e">
        <f ca="1"/>
        <v>#NAME?</v>
      </c>
      <c r="C1143" t="e">
        <f ca="1"/>
        <v>#NAME?</v>
      </c>
      <c r="D1143" t="e">
        <f ca="1"/>
        <v>#NAME?</v>
      </c>
      <c r="E1143" t="e">
        <f ca="1"/>
        <v>#NAME?</v>
      </c>
      <c r="F1143" t="e">
        <f ca="1"/>
        <v>#NAME?</v>
      </c>
      <c r="G1143" t="e">
        <f ca="1"/>
        <v>#NAME?</v>
      </c>
      <c r="H1143" t="e">
        <f ca="1"/>
        <v>#NAME?</v>
      </c>
      <c r="I1143" t="e">
        <f ca="1"/>
        <v>#NAME?</v>
      </c>
    </row>
    <row r="1144" spans="1:9" x14ac:dyDescent="0.2">
      <c r="A1144" t="e">
        <f ca="1"/>
        <v>#NAME?</v>
      </c>
      <c r="B1144" t="e">
        <f ca="1"/>
        <v>#NAME?</v>
      </c>
      <c r="C1144" t="e">
        <f ca="1"/>
        <v>#NAME?</v>
      </c>
      <c r="D1144" t="e">
        <f ca="1"/>
        <v>#NAME?</v>
      </c>
      <c r="E1144" t="e">
        <f ca="1"/>
        <v>#NAME?</v>
      </c>
      <c r="F1144" t="e">
        <f ca="1"/>
        <v>#NAME?</v>
      </c>
      <c r="G1144" t="e">
        <f ca="1"/>
        <v>#NAME?</v>
      </c>
      <c r="H1144" t="e">
        <f ca="1"/>
        <v>#NAME?</v>
      </c>
      <c r="I1144" t="e">
        <f ca="1"/>
        <v>#NAME?</v>
      </c>
    </row>
    <row r="1145" spans="1:9" x14ac:dyDescent="0.2">
      <c r="A1145" t="e">
        <f ca="1"/>
        <v>#NAME?</v>
      </c>
      <c r="B1145" t="e">
        <f ca="1"/>
        <v>#NAME?</v>
      </c>
      <c r="C1145" t="e">
        <f ca="1"/>
        <v>#NAME?</v>
      </c>
      <c r="D1145" t="e">
        <f ca="1"/>
        <v>#NAME?</v>
      </c>
      <c r="E1145" t="e">
        <f ca="1"/>
        <v>#NAME?</v>
      </c>
      <c r="F1145" t="e">
        <f ca="1"/>
        <v>#NAME?</v>
      </c>
      <c r="G1145" t="e">
        <f ca="1"/>
        <v>#NAME?</v>
      </c>
      <c r="H1145" t="e">
        <f ca="1"/>
        <v>#NAME?</v>
      </c>
      <c r="I1145" t="e">
        <f ca="1"/>
        <v>#NAME?</v>
      </c>
    </row>
    <row r="1146" spans="1:9" x14ac:dyDescent="0.2">
      <c r="A1146" t="e">
        <f ca="1"/>
        <v>#NAME?</v>
      </c>
      <c r="B1146" t="e">
        <f ca="1"/>
        <v>#NAME?</v>
      </c>
      <c r="C1146" t="e">
        <f ca="1"/>
        <v>#NAME?</v>
      </c>
      <c r="D1146" t="e">
        <f ca="1"/>
        <v>#NAME?</v>
      </c>
      <c r="E1146" t="e">
        <f ca="1"/>
        <v>#NAME?</v>
      </c>
      <c r="F1146" t="e">
        <f ca="1"/>
        <v>#NAME?</v>
      </c>
      <c r="G1146" t="e">
        <f ca="1"/>
        <v>#NAME?</v>
      </c>
      <c r="H1146" t="e">
        <f ca="1"/>
        <v>#NAME?</v>
      </c>
      <c r="I1146" t="e">
        <f ca="1"/>
        <v>#NAME?</v>
      </c>
    </row>
    <row r="1147" spans="1:9" x14ac:dyDescent="0.2">
      <c r="A1147" t="e">
        <f ca="1"/>
        <v>#NAME?</v>
      </c>
      <c r="B1147" t="e">
        <f ca="1"/>
        <v>#NAME?</v>
      </c>
      <c r="C1147" t="e">
        <f ca="1"/>
        <v>#NAME?</v>
      </c>
      <c r="D1147" t="e">
        <f ca="1"/>
        <v>#NAME?</v>
      </c>
      <c r="E1147" t="e">
        <f ca="1"/>
        <v>#NAME?</v>
      </c>
      <c r="F1147" t="e">
        <f ca="1"/>
        <v>#NAME?</v>
      </c>
      <c r="G1147" t="e">
        <f ca="1"/>
        <v>#NAME?</v>
      </c>
      <c r="H1147" t="e">
        <f ca="1"/>
        <v>#NAME?</v>
      </c>
      <c r="I1147" t="e">
        <f ca="1"/>
        <v>#NAME?</v>
      </c>
    </row>
    <row r="1148" spans="1:9" x14ac:dyDescent="0.2">
      <c r="A1148" t="e">
        <f ca="1"/>
        <v>#NAME?</v>
      </c>
      <c r="B1148" t="e">
        <f ca="1"/>
        <v>#NAME?</v>
      </c>
      <c r="C1148" t="e">
        <f ca="1"/>
        <v>#NAME?</v>
      </c>
      <c r="D1148" t="e">
        <f ca="1"/>
        <v>#NAME?</v>
      </c>
      <c r="E1148" t="e">
        <f ca="1"/>
        <v>#NAME?</v>
      </c>
      <c r="F1148" t="e">
        <f ca="1"/>
        <v>#NAME?</v>
      </c>
      <c r="G1148" t="e">
        <f ca="1"/>
        <v>#NAME?</v>
      </c>
      <c r="H1148" t="e">
        <f ca="1"/>
        <v>#NAME?</v>
      </c>
      <c r="I1148" t="e">
        <f ca="1"/>
        <v>#NAME?</v>
      </c>
    </row>
    <row r="1149" spans="1:9" x14ac:dyDescent="0.2">
      <c r="A1149" t="e">
        <f ca="1"/>
        <v>#NAME?</v>
      </c>
      <c r="B1149" t="e">
        <f ca="1"/>
        <v>#NAME?</v>
      </c>
      <c r="C1149" t="e">
        <f ca="1"/>
        <v>#NAME?</v>
      </c>
      <c r="D1149" t="e">
        <f ca="1"/>
        <v>#NAME?</v>
      </c>
      <c r="E1149" t="e">
        <f ca="1"/>
        <v>#NAME?</v>
      </c>
      <c r="F1149" t="e">
        <f ca="1"/>
        <v>#NAME?</v>
      </c>
      <c r="G1149" t="e">
        <f ca="1"/>
        <v>#NAME?</v>
      </c>
      <c r="H1149" t="e">
        <f ca="1"/>
        <v>#NAME?</v>
      </c>
      <c r="I1149" t="e">
        <f ca="1"/>
        <v>#NAME?</v>
      </c>
    </row>
    <row r="1150" spans="1:9" x14ac:dyDescent="0.2">
      <c r="A1150" t="e">
        <f ca="1"/>
        <v>#NAME?</v>
      </c>
      <c r="B1150" t="e">
        <f ca="1"/>
        <v>#NAME?</v>
      </c>
      <c r="C1150" t="e">
        <f ca="1"/>
        <v>#NAME?</v>
      </c>
      <c r="D1150" t="e">
        <f ca="1"/>
        <v>#NAME?</v>
      </c>
      <c r="E1150" t="e">
        <f ca="1"/>
        <v>#NAME?</v>
      </c>
      <c r="F1150" t="e">
        <f ca="1"/>
        <v>#NAME?</v>
      </c>
      <c r="G1150" t="e">
        <f ca="1"/>
        <v>#NAME?</v>
      </c>
      <c r="H1150" t="e">
        <f ca="1"/>
        <v>#NAME?</v>
      </c>
      <c r="I1150" t="e">
        <f ca="1"/>
        <v>#NAME?</v>
      </c>
    </row>
    <row r="1151" spans="1:9" x14ac:dyDescent="0.2">
      <c r="A1151" t="e">
        <f ca="1"/>
        <v>#NAME?</v>
      </c>
      <c r="B1151" t="e">
        <f ca="1"/>
        <v>#NAME?</v>
      </c>
      <c r="C1151" t="e">
        <f ca="1"/>
        <v>#NAME?</v>
      </c>
      <c r="D1151" t="e">
        <f ca="1"/>
        <v>#NAME?</v>
      </c>
      <c r="E1151" t="e">
        <f ca="1"/>
        <v>#NAME?</v>
      </c>
      <c r="F1151" t="e">
        <f ca="1"/>
        <v>#NAME?</v>
      </c>
      <c r="G1151" t="e">
        <f ca="1"/>
        <v>#NAME?</v>
      </c>
      <c r="H1151" t="e">
        <f ca="1"/>
        <v>#NAME?</v>
      </c>
      <c r="I1151" t="e">
        <f ca="1"/>
        <v>#NAME?</v>
      </c>
    </row>
    <row r="1152" spans="1:9" x14ac:dyDescent="0.2">
      <c r="A1152" t="e">
        <f ca="1"/>
        <v>#NAME?</v>
      </c>
      <c r="B1152" t="e">
        <f ca="1"/>
        <v>#NAME?</v>
      </c>
      <c r="C1152" t="e">
        <f ca="1"/>
        <v>#NAME?</v>
      </c>
      <c r="D1152" t="e">
        <f ca="1"/>
        <v>#NAME?</v>
      </c>
      <c r="E1152" t="e">
        <f ca="1"/>
        <v>#NAME?</v>
      </c>
      <c r="F1152" t="e">
        <f ca="1"/>
        <v>#NAME?</v>
      </c>
      <c r="G1152" t="e">
        <f ca="1"/>
        <v>#NAME?</v>
      </c>
      <c r="H1152" t="e">
        <f ca="1"/>
        <v>#NAME?</v>
      </c>
      <c r="I1152" t="e">
        <f ca="1"/>
        <v>#NAME?</v>
      </c>
    </row>
    <row r="1153" spans="1:9" x14ac:dyDescent="0.2">
      <c r="A1153" t="e">
        <f ca="1"/>
        <v>#NAME?</v>
      </c>
      <c r="B1153" t="e">
        <f ca="1"/>
        <v>#NAME?</v>
      </c>
      <c r="C1153" t="e">
        <f ca="1"/>
        <v>#NAME?</v>
      </c>
      <c r="D1153" t="e">
        <f ca="1"/>
        <v>#NAME?</v>
      </c>
      <c r="E1153" t="e">
        <f ca="1"/>
        <v>#NAME?</v>
      </c>
      <c r="F1153" t="e">
        <f ca="1"/>
        <v>#NAME?</v>
      </c>
      <c r="G1153" t="e">
        <f ca="1"/>
        <v>#NAME?</v>
      </c>
      <c r="H1153" t="e">
        <f ca="1"/>
        <v>#NAME?</v>
      </c>
      <c r="I1153" t="e">
        <f ca="1"/>
        <v>#NAME?</v>
      </c>
    </row>
    <row r="1154" spans="1:9" x14ac:dyDescent="0.2">
      <c r="A1154" t="e">
        <f ca="1"/>
        <v>#NAME?</v>
      </c>
      <c r="B1154" t="e">
        <f ca="1"/>
        <v>#NAME?</v>
      </c>
      <c r="C1154" t="e">
        <f ca="1"/>
        <v>#NAME?</v>
      </c>
      <c r="D1154" t="e">
        <f ca="1"/>
        <v>#NAME?</v>
      </c>
      <c r="E1154" t="e">
        <f ca="1"/>
        <v>#NAME?</v>
      </c>
      <c r="F1154" t="e">
        <f ca="1"/>
        <v>#NAME?</v>
      </c>
      <c r="G1154" t="e">
        <f ca="1"/>
        <v>#NAME?</v>
      </c>
      <c r="H1154" t="e">
        <f ca="1"/>
        <v>#NAME?</v>
      </c>
      <c r="I1154" t="e">
        <f ca="1"/>
        <v>#NAME?</v>
      </c>
    </row>
    <row r="1155" spans="1:9" x14ac:dyDescent="0.2">
      <c r="A1155" t="e">
        <f ca="1"/>
        <v>#NAME?</v>
      </c>
      <c r="B1155" t="e">
        <f ca="1"/>
        <v>#NAME?</v>
      </c>
      <c r="C1155" t="e">
        <f ca="1"/>
        <v>#NAME?</v>
      </c>
      <c r="D1155" t="e">
        <f ca="1"/>
        <v>#NAME?</v>
      </c>
      <c r="E1155" t="e">
        <f ca="1"/>
        <v>#NAME?</v>
      </c>
      <c r="F1155" t="e">
        <f ca="1"/>
        <v>#NAME?</v>
      </c>
      <c r="G1155" t="e">
        <f ca="1"/>
        <v>#NAME?</v>
      </c>
      <c r="H1155" t="e">
        <f ca="1"/>
        <v>#NAME?</v>
      </c>
      <c r="I1155" t="e">
        <f ca="1"/>
        <v>#NAME?</v>
      </c>
    </row>
    <row r="1156" spans="1:9" x14ac:dyDescent="0.2">
      <c r="A1156" t="e">
        <f ca="1"/>
        <v>#NAME?</v>
      </c>
      <c r="B1156" t="e">
        <f ca="1"/>
        <v>#NAME?</v>
      </c>
      <c r="C1156" t="e">
        <f ca="1"/>
        <v>#NAME?</v>
      </c>
      <c r="D1156" t="e">
        <f ca="1"/>
        <v>#NAME?</v>
      </c>
      <c r="E1156" t="e">
        <f ca="1"/>
        <v>#NAME?</v>
      </c>
      <c r="F1156" t="e">
        <f ca="1"/>
        <v>#NAME?</v>
      </c>
      <c r="G1156" t="e">
        <f ca="1"/>
        <v>#NAME?</v>
      </c>
      <c r="H1156" t="e">
        <f ca="1"/>
        <v>#NAME?</v>
      </c>
      <c r="I1156" t="e">
        <f ca="1"/>
        <v>#NAME?</v>
      </c>
    </row>
    <row r="1157" spans="1:9" x14ac:dyDescent="0.2">
      <c r="A1157" t="e">
        <f ca="1"/>
        <v>#NAME?</v>
      </c>
      <c r="B1157" t="e">
        <f ca="1"/>
        <v>#NAME?</v>
      </c>
      <c r="C1157" t="e">
        <f ca="1"/>
        <v>#NAME?</v>
      </c>
      <c r="D1157" t="e">
        <f ca="1"/>
        <v>#NAME?</v>
      </c>
      <c r="E1157" t="e">
        <f ca="1"/>
        <v>#NAME?</v>
      </c>
      <c r="F1157" t="e">
        <f ca="1"/>
        <v>#NAME?</v>
      </c>
      <c r="G1157" t="e">
        <f ca="1"/>
        <v>#NAME?</v>
      </c>
      <c r="H1157" t="e">
        <f ca="1"/>
        <v>#NAME?</v>
      </c>
      <c r="I1157" t="e">
        <f ca="1"/>
        <v>#NAME?</v>
      </c>
    </row>
    <row r="1158" spans="1:9" x14ac:dyDescent="0.2">
      <c r="A1158" t="e">
        <f ca="1"/>
        <v>#NAME?</v>
      </c>
      <c r="B1158" t="e">
        <f ca="1"/>
        <v>#NAME?</v>
      </c>
      <c r="C1158" t="e">
        <f ca="1"/>
        <v>#NAME?</v>
      </c>
      <c r="D1158" t="e">
        <f ca="1"/>
        <v>#NAME?</v>
      </c>
      <c r="E1158" t="e">
        <f ca="1"/>
        <v>#NAME?</v>
      </c>
      <c r="F1158" t="e">
        <f ca="1"/>
        <v>#NAME?</v>
      </c>
      <c r="G1158" t="e">
        <f ca="1"/>
        <v>#NAME?</v>
      </c>
      <c r="H1158" t="e">
        <f ca="1"/>
        <v>#NAME?</v>
      </c>
      <c r="I1158" t="e">
        <f ca="1"/>
        <v>#NAME?</v>
      </c>
    </row>
    <row r="1159" spans="1:9" x14ac:dyDescent="0.2">
      <c r="A1159" t="e">
        <f ca="1"/>
        <v>#NAME?</v>
      </c>
      <c r="B1159" t="e">
        <f ca="1"/>
        <v>#NAME?</v>
      </c>
      <c r="C1159" t="e">
        <f ca="1"/>
        <v>#NAME?</v>
      </c>
      <c r="D1159" t="e">
        <f ca="1"/>
        <v>#NAME?</v>
      </c>
      <c r="E1159" t="e">
        <f ca="1"/>
        <v>#NAME?</v>
      </c>
      <c r="F1159" t="e">
        <f ca="1"/>
        <v>#NAME?</v>
      </c>
      <c r="G1159" t="e">
        <f ca="1"/>
        <v>#NAME?</v>
      </c>
      <c r="H1159" t="e">
        <f ca="1"/>
        <v>#NAME?</v>
      </c>
      <c r="I1159" t="e">
        <f ca="1"/>
        <v>#NAME?</v>
      </c>
    </row>
    <row r="1160" spans="1:9" x14ac:dyDescent="0.2">
      <c r="A1160" t="e">
        <f ca="1"/>
        <v>#NAME?</v>
      </c>
      <c r="B1160" t="e">
        <f ca="1"/>
        <v>#NAME?</v>
      </c>
      <c r="C1160" t="e">
        <f ca="1"/>
        <v>#NAME?</v>
      </c>
      <c r="D1160" t="e">
        <f ca="1"/>
        <v>#NAME?</v>
      </c>
      <c r="E1160" t="e">
        <f ca="1"/>
        <v>#NAME?</v>
      </c>
      <c r="F1160" t="e">
        <f ca="1"/>
        <v>#NAME?</v>
      </c>
      <c r="G1160" t="e">
        <f ca="1"/>
        <v>#NAME?</v>
      </c>
      <c r="H1160" t="e">
        <f ca="1"/>
        <v>#NAME?</v>
      </c>
      <c r="I1160" t="e">
        <f ca="1"/>
        <v>#NAME?</v>
      </c>
    </row>
    <row r="1161" spans="1:9" x14ac:dyDescent="0.2">
      <c r="A1161" t="e">
        <f ca="1"/>
        <v>#NAME?</v>
      </c>
      <c r="B1161" t="e">
        <f ca="1"/>
        <v>#NAME?</v>
      </c>
      <c r="C1161" t="e">
        <f ca="1"/>
        <v>#NAME?</v>
      </c>
      <c r="D1161" t="e">
        <f ca="1"/>
        <v>#NAME?</v>
      </c>
      <c r="E1161" t="e">
        <f ca="1"/>
        <v>#NAME?</v>
      </c>
      <c r="F1161" t="e">
        <f ca="1"/>
        <v>#NAME?</v>
      </c>
      <c r="G1161" t="e">
        <f ca="1"/>
        <v>#NAME?</v>
      </c>
      <c r="H1161" t="e">
        <f ca="1"/>
        <v>#NAME?</v>
      </c>
      <c r="I1161" t="e">
        <f ca="1"/>
        <v>#NAME?</v>
      </c>
    </row>
    <row r="1162" spans="1:9" x14ac:dyDescent="0.2">
      <c r="A1162" t="e">
        <f ca="1"/>
        <v>#NAME?</v>
      </c>
      <c r="B1162" t="e">
        <f ca="1"/>
        <v>#NAME?</v>
      </c>
      <c r="C1162" t="e">
        <f ca="1"/>
        <v>#NAME?</v>
      </c>
      <c r="D1162" t="e">
        <f ca="1"/>
        <v>#NAME?</v>
      </c>
      <c r="E1162" t="e">
        <f ca="1"/>
        <v>#NAME?</v>
      </c>
      <c r="F1162" t="e">
        <f ca="1"/>
        <v>#NAME?</v>
      </c>
      <c r="G1162" t="e">
        <f ca="1"/>
        <v>#NAME?</v>
      </c>
      <c r="H1162" t="e">
        <f ca="1"/>
        <v>#NAME?</v>
      </c>
      <c r="I1162" t="e">
        <f ca="1"/>
        <v>#NAME?</v>
      </c>
    </row>
    <row r="1163" spans="1:9" x14ac:dyDescent="0.2">
      <c r="A1163" t="e">
        <f ca="1"/>
        <v>#NAME?</v>
      </c>
      <c r="B1163" t="e">
        <f ca="1"/>
        <v>#NAME?</v>
      </c>
      <c r="C1163" t="e">
        <f ca="1"/>
        <v>#NAME?</v>
      </c>
      <c r="D1163" t="e">
        <f ca="1"/>
        <v>#NAME?</v>
      </c>
      <c r="E1163" t="e">
        <f ca="1"/>
        <v>#NAME?</v>
      </c>
      <c r="F1163" t="e">
        <f ca="1"/>
        <v>#NAME?</v>
      </c>
      <c r="G1163" t="e">
        <f ca="1"/>
        <v>#NAME?</v>
      </c>
      <c r="H1163" t="e">
        <f ca="1"/>
        <v>#NAME?</v>
      </c>
      <c r="I1163" t="e">
        <f ca="1"/>
        <v>#NAME?</v>
      </c>
    </row>
    <row r="1164" spans="1:9" x14ac:dyDescent="0.2">
      <c r="A1164" t="e">
        <f ca="1"/>
        <v>#NAME?</v>
      </c>
      <c r="B1164" t="e">
        <f ca="1"/>
        <v>#NAME?</v>
      </c>
      <c r="C1164" t="e">
        <f ca="1"/>
        <v>#NAME?</v>
      </c>
      <c r="D1164" t="e">
        <f ca="1"/>
        <v>#NAME?</v>
      </c>
      <c r="E1164" t="e">
        <f ca="1"/>
        <v>#NAME?</v>
      </c>
      <c r="F1164" t="e">
        <f ca="1"/>
        <v>#NAME?</v>
      </c>
      <c r="G1164" t="e">
        <f ca="1"/>
        <v>#NAME?</v>
      </c>
      <c r="H1164" t="e">
        <f ca="1"/>
        <v>#NAME?</v>
      </c>
      <c r="I1164" t="e">
        <f ca="1"/>
        <v>#NAME?</v>
      </c>
    </row>
    <row r="1165" spans="1:9" x14ac:dyDescent="0.2">
      <c r="A1165" t="e">
        <f ca="1"/>
        <v>#NAME?</v>
      </c>
      <c r="B1165" t="e">
        <f ca="1"/>
        <v>#NAME?</v>
      </c>
      <c r="C1165" t="e">
        <f ca="1"/>
        <v>#NAME?</v>
      </c>
      <c r="D1165" t="e">
        <f ca="1"/>
        <v>#NAME?</v>
      </c>
      <c r="E1165" t="e">
        <f ca="1"/>
        <v>#NAME?</v>
      </c>
      <c r="F1165" t="e">
        <f ca="1"/>
        <v>#NAME?</v>
      </c>
      <c r="G1165" t="e">
        <f ca="1"/>
        <v>#NAME?</v>
      </c>
      <c r="H1165" t="e">
        <f ca="1"/>
        <v>#NAME?</v>
      </c>
      <c r="I1165" t="e">
        <f ca="1"/>
        <v>#NAME?</v>
      </c>
    </row>
    <row r="1166" spans="1:9" x14ac:dyDescent="0.2">
      <c r="A1166" t="e">
        <f ca="1"/>
        <v>#NAME?</v>
      </c>
      <c r="B1166" t="e">
        <f ca="1"/>
        <v>#NAME?</v>
      </c>
      <c r="C1166" t="e">
        <f ca="1"/>
        <v>#NAME?</v>
      </c>
      <c r="D1166" t="e">
        <f ca="1"/>
        <v>#NAME?</v>
      </c>
      <c r="E1166" t="e">
        <f ca="1"/>
        <v>#NAME?</v>
      </c>
      <c r="F1166" t="e">
        <f ca="1"/>
        <v>#NAME?</v>
      </c>
      <c r="G1166" t="e">
        <f ca="1"/>
        <v>#NAME?</v>
      </c>
      <c r="H1166" t="e">
        <f ca="1"/>
        <v>#NAME?</v>
      </c>
      <c r="I1166" t="e">
        <f ca="1"/>
        <v>#NAME?</v>
      </c>
    </row>
    <row r="1167" spans="1:9" x14ac:dyDescent="0.2">
      <c r="A1167" t="e">
        <f ca="1"/>
        <v>#NAME?</v>
      </c>
      <c r="B1167" t="e">
        <f ca="1"/>
        <v>#NAME?</v>
      </c>
      <c r="C1167" t="e">
        <f ca="1"/>
        <v>#NAME?</v>
      </c>
      <c r="D1167" t="e">
        <f ca="1"/>
        <v>#NAME?</v>
      </c>
      <c r="E1167" t="e">
        <f ca="1"/>
        <v>#NAME?</v>
      </c>
      <c r="F1167" t="e">
        <f ca="1"/>
        <v>#NAME?</v>
      </c>
      <c r="G1167" t="e">
        <f ca="1"/>
        <v>#NAME?</v>
      </c>
      <c r="H1167" t="e">
        <f ca="1"/>
        <v>#NAME?</v>
      </c>
      <c r="I1167" t="e">
        <f ca="1"/>
        <v>#NAME?</v>
      </c>
    </row>
    <row r="1168" spans="1:9" x14ac:dyDescent="0.2">
      <c r="A1168" t="e">
        <f ca="1"/>
        <v>#NAME?</v>
      </c>
      <c r="B1168" t="e">
        <f ca="1"/>
        <v>#NAME?</v>
      </c>
      <c r="C1168" t="e">
        <f ca="1"/>
        <v>#NAME?</v>
      </c>
      <c r="D1168" t="e">
        <f ca="1"/>
        <v>#NAME?</v>
      </c>
      <c r="E1168" t="e">
        <f ca="1"/>
        <v>#NAME?</v>
      </c>
      <c r="F1168" t="e">
        <f ca="1"/>
        <v>#NAME?</v>
      </c>
      <c r="G1168" t="e">
        <f ca="1"/>
        <v>#NAME?</v>
      </c>
      <c r="H1168" t="e">
        <f ca="1"/>
        <v>#NAME?</v>
      </c>
      <c r="I1168" t="e">
        <f ca="1"/>
        <v>#NAME?</v>
      </c>
    </row>
    <row r="1169" spans="1:9" x14ac:dyDescent="0.2">
      <c r="A1169" t="e">
        <f ca="1"/>
        <v>#NAME?</v>
      </c>
      <c r="B1169" t="e">
        <f ca="1"/>
        <v>#NAME?</v>
      </c>
      <c r="C1169" t="e">
        <f ca="1"/>
        <v>#NAME?</v>
      </c>
      <c r="D1169" t="e">
        <f ca="1"/>
        <v>#NAME?</v>
      </c>
      <c r="E1169" t="e">
        <f ca="1"/>
        <v>#NAME?</v>
      </c>
      <c r="F1169" t="e">
        <f ca="1"/>
        <v>#NAME?</v>
      </c>
      <c r="G1169" t="e">
        <f ca="1"/>
        <v>#NAME?</v>
      </c>
      <c r="H1169" t="e">
        <f ca="1"/>
        <v>#NAME?</v>
      </c>
      <c r="I1169" t="e">
        <f ca="1"/>
        <v>#NAME?</v>
      </c>
    </row>
    <row r="1170" spans="1:9" x14ac:dyDescent="0.2">
      <c r="A1170" t="e">
        <f ca="1"/>
        <v>#NAME?</v>
      </c>
      <c r="B1170" t="e">
        <f ca="1"/>
        <v>#NAME?</v>
      </c>
      <c r="C1170" t="e">
        <f ca="1"/>
        <v>#NAME?</v>
      </c>
      <c r="D1170" t="e">
        <f ca="1"/>
        <v>#NAME?</v>
      </c>
      <c r="E1170" t="e">
        <f ca="1"/>
        <v>#NAME?</v>
      </c>
      <c r="F1170" t="e">
        <f ca="1"/>
        <v>#NAME?</v>
      </c>
      <c r="G1170" t="e">
        <f ca="1"/>
        <v>#NAME?</v>
      </c>
      <c r="H1170" t="e">
        <f ca="1"/>
        <v>#NAME?</v>
      </c>
      <c r="I1170" t="e">
        <f ca="1"/>
        <v>#NAME?</v>
      </c>
    </row>
    <row r="1171" spans="1:9" x14ac:dyDescent="0.2">
      <c r="A1171" t="e">
        <f ca="1"/>
        <v>#NAME?</v>
      </c>
      <c r="B1171" t="e">
        <f ca="1"/>
        <v>#NAME?</v>
      </c>
      <c r="C1171" t="e">
        <f ca="1"/>
        <v>#NAME?</v>
      </c>
      <c r="D1171" t="e">
        <f ca="1"/>
        <v>#NAME?</v>
      </c>
      <c r="E1171" t="e">
        <f ca="1"/>
        <v>#NAME?</v>
      </c>
      <c r="F1171" t="e">
        <f ca="1"/>
        <v>#NAME?</v>
      </c>
      <c r="G1171" t="e">
        <f ca="1"/>
        <v>#NAME?</v>
      </c>
      <c r="H1171" t="e">
        <f ca="1"/>
        <v>#NAME?</v>
      </c>
      <c r="I1171" t="e">
        <f ca="1"/>
        <v>#NAME?</v>
      </c>
    </row>
    <row r="1172" spans="1:9" x14ac:dyDescent="0.2">
      <c r="A1172" t="e">
        <f ca="1"/>
        <v>#NAME?</v>
      </c>
      <c r="B1172" t="e">
        <f ca="1"/>
        <v>#NAME?</v>
      </c>
      <c r="C1172" t="e">
        <f ca="1"/>
        <v>#NAME?</v>
      </c>
      <c r="D1172" t="e">
        <f ca="1"/>
        <v>#NAME?</v>
      </c>
      <c r="E1172" t="e">
        <f ca="1"/>
        <v>#NAME?</v>
      </c>
      <c r="F1172" t="e">
        <f ca="1"/>
        <v>#NAME?</v>
      </c>
      <c r="G1172" t="e">
        <f ca="1"/>
        <v>#NAME?</v>
      </c>
      <c r="H1172" t="e">
        <f ca="1"/>
        <v>#NAME?</v>
      </c>
      <c r="I1172" t="e">
        <f ca="1"/>
        <v>#NAME?</v>
      </c>
    </row>
    <row r="1173" spans="1:9" x14ac:dyDescent="0.2">
      <c r="A1173" t="e">
        <f ca="1"/>
        <v>#NAME?</v>
      </c>
      <c r="B1173" t="e">
        <f ca="1"/>
        <v>#NAME?</v>
      </c>
      <c r="C1173" t="e">
        <f ca="1"/>
        <v>#NAME?</v>
      </c>
      <c r="D1173" t="e">
        <f ca="1"/>
        <v>#NAME?</v>
      </c>
      <c r="E1173" t="e">
        <f ca="1"/>
        <v>#NAME?</v>
      </c>
      <c r="F1173" t="e">
        <f ca="1"/>
        <v>#NAME?</v>
      </c>
      <c r="G1173" t="e">
        <f ca="1"/>
        <v>#NAME?</v>
      </c>
      <c r="H1173" t="e">
        <f ca="1"/>
        <v>#NAME?</v>
      </c>
      <c r="I1173" t="e">
        <f ca="1"/>
        <v>#NAME?</v>
      </c>
    </row>
    <row r="1174" spans="1:9" x14ac:dyDescent="0.2">
      <c r="A1174" t="e">
        <f ca="1"/>
        <v>#NAME?</v>
      </c>
      <c r="B1174" t="e">
        <f ca="1"/>
        <v>#NAME?</v>
      </c>
      <c r="C1174" t="e">
        <f ca="1"/>
        <v>#NAME?</v>
      </c>
      <c r="D1174" t="e">
        <f ca="1"/>
        <v>#NAME?</v>
      </c>
      <c r="E1174" t="e">
        <f ca="1"/>
        <v>#NAME?</v>
      </c>
      <c r="F1174" t="e">
        <f ca="1"/>
        <v>#NAME?</v>
      </c>
      <c r="G1174" t="e">
        <f ca="1"/>
        <v>#NAME?</v>
      </c>
      <c r="H1174" t="e">
        <f ca="1"/>
        <v>#NAME?</v>
      </c>
      <c r="I1174" t="e">
        <f ca="1"/>
        <v>#NAME?</v>
      </c>
    </row>
    <row r="1175" spans="1:9" x14ac:dyDescent="0.2">
      <c r="A1175" t="e">
        <f ca="1"/>
        <v>#NAME?</v>
      </c>
      <c r="B1175" t="e">
        <f ca="1"/>
        <v>#NAME?</v>
      </c>
      <c r="C1175" t="e">
        <f ca="1"/>
        <v>#NAME?</v>
      </c>
      <c r="D1175" t="e">
        <f ca="1"/>
        <v>#NAME?</v>
      </c>
      <c r="E1175" t="e">
        <f ca="1"/>
        <v>#NAME?</v>
      </c>
      <c r="F1175" t="e">
        <f ca="1"/>
        <v>#NAME?</v>
      </c>
      <c r="G1175" t="e">
        <f ca="1"/>
        <v>#NAME?</v>
      </c>
      <c r="H1175" t="e">
        <f ca="1"/>
        <v>#NAME?</v>
      </c>
      <c r="I1175" t="e">
        <f ca="1"/>
        <v>#NAME?</v>
      </c>
    </row>
    <row r="1176" spans="1:9" x14ac:dyDescent="0.2">
      <c r="A1176" t="e">
        <f ca="1"/>
        <v>#NAME?</v>
      </c>
      <c r="B1176" t="e">
        <f ca="1"/>
        <v>#NAME?</v>
      </c>
      <c r="C1176" t="e">
        <f ca="1"/>
        <v>#NAME?</v>
      </c>
      <c r="D1176" t="e">
        <f ca="1"/>
        <v>#NAME?</v>
      </c>
      <c r="E1176" t="e">
        <f ca="1"/>
        <v>#NAME?</v>
      </c>
      <c r="F1176" t="e">
        <f ca="1"/>
        <v>#NAME?</v>
      </c>
      <c r="G1176" t="e">
        <f ca="1"/>
        <v>#NAME?</v>
      </c>
      <c r="H1176" t="e">
        <f ca="1"/>
        <v>#NAME?</v>
      </c>
      <c r="I1176" t="e">
        <f ca="1"/>
        <v>#NAME?</v>
      </c>
    </row>
    <row r="1177" spans="1:9" x14ac:dyDescent="0.2">
      <c r="A1177" t="e">
        <f ca="1"/>
        <v>#NAME?</v>
      </c>
      <c r="B1177" t="e">
        <f ca="1"/>
        <v>#NAME?</v>
      </c>
      <c r="C1177" t="e">
        <f ca="1"/>
        <v>#NAME?</v>
      </c>
      <c r="D1177" t="e">
        <f ca="1"/>
        <v>#NAME?</v>
      </c>
      <c r="E1177" t="e">
        <f ca="1"/>
        <v>#NAME?</v>
      </c>
      <c r="F1177" t="e">
        <f ca="1"/>
        <v>#NAME?</v>
      </c>
      <c r="G1177" t="e">
        <f ca="1"/>
        <v>#NAME?</v>
      </c>
      <c r="H1177" t="e">
        <f ca="1"/>
        <v>#NAME?</v>
      </c>
      <c r="I1177" t="e">
        <f ca="1"/>
        <v>#NAME?</v>
      </c>
    </row>
    <row r="1178" spans="1:9" x14ac:dyDescent="0.2">
      <c r="A1178" t="e">
        <f ca="1"/>
        <v>#NAME?</v>
      </c>
      <c r="B1178" t="e">
        <f ca="1"/>
        <v>#NAME?</v>
      </c>
      <c r="C1178" t="e">
        <f ca="1"/>
        <v>#NAME?</v>
      </c>
      <c r="D1178" t="e">
        <f ca="1"/>
        <v>#NAME?</v>
      </c>
      <c r="E1178" t="e">
        <f ca="1"/>
        <v>#NAME?</v>
      </c>
      <c r="F1178" t="e">
        <f ca="1"/>
        <v>#NAME?</v>
      </c>
      <c r="G1178" t="e">
        <f ca="1"/>
        <v>#NAME?</v>
      </c>
      <c r="H1178" t="e">
        <f ca="1"/>
        <v>#NAME?</v>
      </c>
      <c r="I1178" t="e">
        <f ca="1"/>
        <v>#NAME?</v>
      </c>
    </row>
    <row r="1179" spans="1:9" x14ac:dyDescent="0.2">
      <c r="A1179" t="e">
        <f ca="1"/>
        <v>#NAME?</v>
      </c>
      <c r="B1179" t="e">
        <f ca="1"/>
        <v>#NAME?</v>
      </c>
      <c r="C1179" t="e">
        <f ca="1"/>
        <v>#NAME?</v>
      </c>
      <c r="D1179" t="e">
        <f ca="1"/>
        <v>#NAME?</v>
      </c>
      <c r="E1179" t="e">
        <f ca="1"/>
        <v>#NAME?</v>
      </c>
      <c r="F1179" t="e">
        <f ca="1"/>
        <v>#NAME?</v>
      </c>
      <c r="G1179" t="e">
        <f ca="1"/>
        <v>#NAME?</v>
      </c>
      <c r="H1179" t="e">
        <f ca="1"/>
        <v>#NAME?</v>
      </c>
      <c r="I1179" t="e">
        <f ca="1"/>
        <v>#NAME?</v>
      </c>
    </row>
    <row r="1180" spans="1:9" x14ac:dyDescent="0.2">
      <c r="A1180" t="e">
        <f ca="1"/>
        <v>#NAME?</v>
      </c>
      <c r="B1180" t="e">
        <f ca="1"/>
        <v>#NAME?</v>
      </c>
      <c r="C1180" t="e">
        <f ca="1"/>
        <v>#NAME?</v>
      </c>
      <c r="D1180" t="e">
        <f ca="1"/>
        <v>#NAME?</v>
      </c>
      <c r="E1180" t="e">
        <f ca="1"/>
        <v>#NAME?</v>
      </c>
      <c r="F1180" t="e">
        <f ca="1"/>
        <v>#NAME?</v>
      </c>
      <c r="G1180" t="e">
        <f ca="1"/>
        <v>#NAME?</v>
      </c>
      <c r="H1180" t="e">
        <f ca="1"/>
        <v>#NAME?</v>
      </c>
      <c r="I1180" t="e">
        <f ca="1"/>
        <v>#NAME?</v>
      </c>
    </row>
    <row r="1181" spans="1:9" x14ac:dyDescent="0.2">
      <c r="A1181" t="e">
        <f ca="1"/>
        <v>#NAME?</v>
      </c>
      <c r="B1181" t="e">
        <f ca="1"/>
        <v>#NAME?</v>
      </c>
      <c r="C1181" t="e">
        <f ca="1"/>
        <v>#NAME?</v>
      </c>
      <c r="D1181" t="e">
        <f ca="1"/>
        <v>#NAME?</v>
      </c>
      <c r="E1181" t="e">
        <f ca="1"/>
        <v>#NAME?</v>
      </c>
      <c r="F1181" t="e">
        <f ca="1"/>
        <v>#NAME?</v>
      </c>
      <c r="G1181" t="e">
        <f ca="1"/>
        <v>#NAME?</v>
      </c>
      <c r="H1181" t="e">
        <f ca="1"/>
        <v>#NAME?</v>
      </c>
      <c r="I1181" t="e">
        <f ca="1"/>
        <v>#NAME?</v>
      </c>
    </row>
    <row r="1182" spans="1:9" x14ac:dyDescent="0.2">
      <c r="A1182" t="e">
        <f ca="1"/>
        <v>#NAME?</v>
      </c>
      <c r="B1182" t="e">
        <f ca="1"/>
        <v>#NAME?</v>
      </c>
      <c r="C1182" t="e">
        <f ca="1"/>
        <v>#NAME?</v>
      </c>
      <c r="D1182" t="e">
        <f ca="1"/>
        <v>#NAME?</v>
      </c>
      <c r="E1182" t="e">
        <f ca="1"/>
        <v>#NAME?</v>
      </c>
      <c r="F1182" t="e">
        <f ca="1"/>
        <v>#NAME?</v>
      </c>
      <c r="G1182" t="e">
        <f ca="1"/>
        <v>#NAME?</v>
      </c>
      <c r="H1182" t="e">
        <f ca="1"/>
        <v>#NAME?</v>
      </c>
      <c r="I1182" t="e">
        <f ca="1"/>
        <v>#NAME?</v>
      </c>
    </row>
    <row r="1183" spans="1:9" x14ac:dyDescent="0.2">
      <c r="A1183" t="e">
        <f ca="1"/>
        <v>#NAME?</v>
      </c>
      <c r="B1183" t="e">
        <f ca="1"/>
        <v>#NAME?</v>
      </c>
      <c r="C1183" t="e">
        <f ca="1"/>
        <v>#NAME?</v>
      </c>
      <c r="D1183" t="e">
        <f ca="1"/>
        <v>#NAME?</v>
      </c>
      <c r="E1183" t="e">
        <f ca="1"/>
        <v>#NAME?</v>
      </c>
      <c r="F1183" t="e">
        <f ca="1"/>
        <v>#NAME?</v>
      </c>
      <c r="G1183" t="e">
        <f ca="1"/>
        <v>#NAME?</v>
      </c>
      <c r="H1183" t="e">
        <f ca="1"/>
        <v>#NAME?</v>
      </c>
      <c r="I1183" t="e">
        <f ca="1"/>
        <v>#NAME?</v>
      </c>
    </row>
    <row r="1184" spans="1:9" x14ac:dyDescent="0.2">
      <c r="A1184" t="e">
        <f ca="1"/>
        <v>#NAME?</v>
      </c>
      <c r="B1184" t="e">
        <f ca="1"/>
        <v>#NAME?</v>
      </c>
      <c r="C1184" t="e">
        <f ca="1"/>
        <v>#NAME?</v>
      </c>
      <c r="D1184" t="e">
        <f ca="1"/>
        <v>#NAME?</v>
      </c>
      <c r="E1184" t="e">
        <f ca="1"/>
        <v>#NAME?</v>
      </c>
      <c r="F1184" t="e">
        <f ca="1"/>
        <v>#NAME?</v>
      </c>
      <c r="G1184" t="e">
        <f ca="1"/>
        <v>#NAME?</v>
      </c>
      <c r="H1184" t="e">
        <f ca="1"/>
        <v>#NAME?</v>
      </c>
      <c r="I1184" t="e">
        <f ca="1"/>
        <v>#NAME?</v>
      </c>
    </row>
    <row r="1185" spans="1:9" x14ac:dyDescent="0.2">
      <c r="A1185" t="e">
        <f ca="1"/>
        <v>#NAME?</v>
      </c>
      <c r="B1185" t="e">
        <f ca="1"/>
        <v>#NAME?</v>
      </c>
      <c r="C1185" t="e">
        <f ca="1"/>
        <v>#NAME?</v>
      </c>
      <c r="D1185" t="e">
        <f ca="1"/>
        <v>#NAME?</v>
      </c>
      <c r="E1185" t="e">
        <f ca="1"/>
        <v>#NAME?</v>
      </c>
      <c r="F1185" t="e">
        <f ca="1"/>
        <v>#NAME?</v>
      </c>
      <c r="G1185" t="e">
        <f ca="1"/>
        <v>#NAME?</v>
      </c>
      <c r="H1185" t="e">
        <f ca="1"/>
        <v>#NAME?</v>
      </c>
      <c r="I1185" t="e">
        <f ca="1"/>
        <v>#NAME?</v>
      </c>
    </row>
    <row r="1186" spans="1:9" x14ac:dyDescent="0.2">
      <c r="A1186" t="e">
        <f ca="1"/>
        <v>#NAME?</v>
      </c>
      <c r="B1186" t="e">
        <f ca="1"/>
        <v>#NAME?</v>
      </c>
      <c r="C1186" t="e">
        <f ca="1"/>
        <v>#NAME?</v>
      </c>
      <c r="D1186" t="e">
        <f ca="1"/>
        <v>#NAME?</v>
      </c>
      <c r="E1186" t="e">
        <f ca="1"/>
        <v>#NAME?</v>
      </c>
      <c r="F1186" t="e">
        <f ca="1"/>
        <v>#NAME?</v>
      </c>
      <c r="G1186" t="e">
        <f ca="1"/>
        <v>#NAME?</v>
      </c>
      <c r="H1186" t="e">
        <f ca="1"/>
        <v>#NAME?</v>
      </c>
      <c r="I1186" t="e">
        <f ca="1"/>
        <v>#NAME?</v>
      </c>
    </row>
    <row r="1187" spans="1:9" x14ac:dyDescent="0.2">
      <c r="A1187" t="e">
        <f ca="1"/>
        <v>#NAME?</v>
      </c>
      <c r="B1187" t="e">
        <f ca="1"/>
        <v>#NAME?</v>
      </c>
      <c r="C1187" t="e">
        <f ca="1"/>
        <v>#NAME?</v>
      </c>
      <c r="D1187" t="e">
        <f ca="1"/>
        <v>#NAME?</v>
      </c>
      <c r="E1187" t="e">
        <f ca="1"/>
        <v>#NAME?</v>
      </c>
      <c r="F1187" t="e">
        <f ca="1"/>
        <v>#NAME?</v>
      </c>
      <c r="G1187" t="e">
        <f ca="1"/>
        <v>#NAME?</v>
      </c>
      <c r="H1187" t="e">
        <f ca="1"/>
        <v>#NAME?</v>
      </c>
      <c r="I1187" t="e">
        <f ca="1"/>
        <v>#NAME?</v>
      </c>
    </row>
    <row r="1188" spans="1:9" x14ac:dyDescent="0.2">
      <c r="A1188" t="e">
        <f ca="1"/>
        <v>#NAME?</v>
      </c>
      <c r="B1188" t="e">
        <f ca="1"/>
        <v>#NAME?</v>
      </c>
      <c r="C1188" t="e">
        <f ca="1"/>
        <v>#NAME?</v>
      </c>
      <c r="D1188" t="e">
        <f ca="1"/>
        <v>#NAME?</v>
      </c>
      <c r="E1188" t="e">
        <f ca="1"/>
        <v>#NAME?</v>
      </c>
      <c r="F1188" t="e">
        <f ca="1"/>
        <v>#NAME?</v>
      </c>
      <c r="G1188" t="e">
        <f ca="1"/>
        <v>#NAME?</v>
      </c>
      <c r="H1188" t="e">
        <f ca="1"/>
        <v>#NAME?</v>
      </c>
      <c r="I1188" t="e">
        <f ca="1"/>
        <v>#NAME?</v>
      </c>
    </row>
    <row r="1189" spans="1:9" x14ac:dyDescent="0.2">
      <c r="A1189" t="e">
        <f ca="1"/>
        <v>#NAME?</v>
      </c>
      <c r="B1189" t="e">
        <f ca="1"/>
        <v>#NAME?</v>
      </c>
      <c r="C1189" t="e">
        <f ca="1"/>
        <v>#NAME?</v>
      </c>
      <c r="D1189" t="e">
        <f ca="1"/>
        <v>#NAME?</v>
      </c>
      <c r="E1189" t="e">
        <f ca="1"/>
        <v>#NAME?</v>
      </c>
      <c r="F1189" t="e">
        <f ca="1"/>
        <v>#NAME?</v>
      </c>
      <c r="G1189" t="e">
        <f ca="1"/>
        <v>#NAME?</v>
      </c>
      <c r="H1189" t="e">
        <f ca="1"/>
        <v>#NAME?</v>
      </c>
      <c r="I1189" t="e">
        <f ca="1"/>
        <v>#NAME?</v>
      </c>
    </row>
    <row r="1190" spans="1:9" x14ac:dyDescent="0.2">
      <c r="A1190" t="e">
        <f ca="1"/>
        <v>#NAME?</v>
      </c>
      <c r="B1190" t="e">
        <f ca="1"/>
        <v>#NAME?</v>
      </c>
      <c r="C1190" t="e">
        <f ca="1"/>
        <v>#NAME?</v>
      </c>
      <c r="D1190" t="e">
        <f ca="1"/>
        <v>#NAME?</v>
      </c>
      <c r="E1190" t="e">
        <f ca="1"/>
        <v>#NAME?</v>
      </c>
      <c r="F1190" t="e">
        <f ca="1"/>
        <v>#NAME?</v>
      </c>
      <c r="G1190" t="e">
        <f ca="1"/>
        <v>#NAME?</v>
      </c>
      <c r="H1190" t="e">
        <f ca="1"/>
        <v>#NAME?</v>
      </c>
      <c r="I1190" t="e">
        <f ca="1"/>
        <v>#NAME?</v>
      </c>
    </row>
    <row r="1191" spans="1:9" x14ac:dyDescent="0.2">
      <c r="A1191" t="e">
        <f ca="1"/>
        <v>#NAME?</v>
      </c>
      <c r="B1191" t="e">
        <f ca="1"/>
        <v>#NAME?</v>
      </c>
      <c r="C1191" t="e">
        <f ca="1"/>
        <v>#NAME?</v>
      </c>
      <c r="D1191" t="e">
        <f ca="1"/>
        <v>#NAME?</v>
      </c>
      <c r="E1191" t="e">
        <f ca="1"/>
        <v>#NAME?</v>
      </c>
      <c r="F1191" t="e">
        <f ca="1"/>
        <v>#NAME?</v>
      </c>
      <c r="G1191" t="e">
        <f ca="1"/>
        <v>#NAME?</v>
      </c>
      <c r="H1191" t="e">
        <f ca="1"/>
        <v>#NAME?</v>
      </c>
      <c r="I1191" t="e">
        <f ca="1"/>
        <v>#NAME?</v>
      </c>
    </row>
    <row r="1192" spans="1:9" x14ac:dyDescent="0.2">
      <c r="A1192" t="e">
        <f ca="1"/>
        <v>#NAME?</v>
      </c>
      <c r="B1192" t="e">
        <f ca="1"/>
        <v>#NAME?</v>
      </c>
      <c r="C1192" t="e">
        <f ca="1"/>
        <v>#NAME?</v>
      </c>
      <c r="D1192" t="e">
        <f ca="1"/>
        <v>#NAME?</v>
      </c>
      <c r="E1192" t="e">
        <f ca="1"/>
        <v>#NAME?</v>
      </c>
      <c r="F1192" t="e">
        <f ca="1"/>
        <v>#NAME?</v>
      </c>
      <c r="G1192" t="e">
        <f ca="1"/>
        <v>#NAME?</v>
      </c>
      <c r="H1192" t="e">
        <f ca="1"/>
        <v>#NAME?</v>
      </c>
      <c r="I1192" t="e">
        <f ca="1"/>
        <v>#NAME?</v>
      </c>
    </row>
    <row r="1193" spans="1:9" x14ac:dyDescent="0.2">
      <c r="A1193" t="e">
        <f ca="1"/>
        <v>#NAME?</v>
      </c>
      <c r="B1193" t="e">
        <f ca="1"/>
        <v>#NAME?</v>
      </c>
      <c r="C1193" t="e">
        <f ca="1"/>
        <v>#NAME?</v>
      </c>
      <c r="D1193" t="e">
        <f ca="1"/>
        <v>#NAME?</v>
      </c>
      <c r="E1193" t="e">
        <f ca="1"/>
        <v>#NAME?</v>
      </c>
      <c r="F1193" t="e">
        <f ca="1"/>
        <v>#NAME?</v>
      </c>
      <c r="G1193" t="e">
        <f ca="1"/>
        <v>#NAME?</v>
      </c>
      <c r="H1193" t="e">
        <f ca="1"/>
        <v>#NAME?</v>
      </c>
      <c r="I1193" t="e">
        <f ca="1"/>
        <v>#NAME?</v>
      </c>
    </row>
    <row r="1194" spans="1:9" x14ac:dyDescent="0.2">
      <c r="A1194" t="e">
        <f ca="1"/>
        <v>#NAME?</v>
      </c>
      <c r="B1194" t="e">
        <f ca="1"/>
        <v>#NAME?</v>
      </c>
      <c r="C1194" t="e">
        <f ca="1"/>
        <v>#NAME?</v>
      </c>
      <c r="D1194" t="e">
        <f ca="1"/>
        <v>#NAME?</v>
      </c>
      <c r="E1194" t="e">
        <f ca="1"/>
        <v>#NAME?</v>
      </c>
      <c r="F1194" t="e">
        <f ca="1"/>
        <v>#NAME?</v>
      </c>
      <c r="G1194" t="e">
        <f ca="1"/>
        <v>#NAME?</v>
      </c>
      <c r="H1194" t="e">
        <f ca="1"/>
        <v>#NAME?</v>
      </c>
      <c r="I1194" t="e">
        <f ca="1"/>
        <v>#NAME?</v>
      </c>
    </row>
    <row r="1195" spans="1:9" x14ac:dyDescent="0.2">
      <c r="A1195" t="e">
        <f ca="1"/>
        <v>#NAME?</v>
      </c>
      <c r="B1195" t="e">
        <f ca="1"/>
        <v>#NAME?</v>
      </c>
      <c r="C1195" t="e">
        <f ca="1"/>
        <v>#NAME?</v>
      </c>
      <c r="D1195" t="e">
        <f ca="1"/>
        <v>#NAME?</v>
      </c>
      <c r="E1195" t="e">
        <f ca="1"/>
        <v>#NAME?</v>
      </c>
      <c r="F1195" t="e">
        <f ca="1"/>
        <v>#NAME?</v>
      </c>
      <c r="G1195" t="e">
        <f ca="1"/>
        <v>#NAME?</v>
      </c>
      <c r="H1195" t="e">
        <f ca="1"/>
        <v>#NAME?</v>
      </c>
      <c r="I1195" t="e">
        <f ca="1"/>
        <v>#NAME?</v>
      </c>
    </row>
    <row r="1196" spans="1:9" x14ac:dyDescent="0.2">
      <c r="A1196" t="e">
        <f ca="1"/>
        <v>#NAME?</v>
      </c>
      <c r="B1196" t="e">
        <f ca="1"/>
        <v>#NAME?</v>
      </c>
      <c r="C1196" t="e">
        <f ca="1"/>
        <v>#NAME?</v>
      </c>
      <c r="D1196" t="e">
        <f ca="1"/>
        <v>#NAME?</v>
      </c>
      <c r="E1196" t="e">
        <f ca="1"/>
        <v>#NAME?</v>
      </c>
      <c r="F1196" t="e">
        <f ca="1"/>
        <v>#NAME?</v>
      </c>
      <c r="G1196" t="e">
        <f ca="1"/>
        <v>#NAME?</v>
      </c>
      <c r="H1196" t="e">
        <f ca="1"/>
        <v>#NAME?</v>
      </c>
      <c r="I1196" t="e">
        <f ca="1"/>
        <v>#NAME?</v>
      </c>
    </row>
    <row r="1197" spans="1:9" x14ac:dyDescent="0.2">
      <c r="A1197" t="e">
        <f ca="1"/>
        <v>#NAME?</v>
      </c>
      <c r="B1197" t="e">
        <f ca="1"/>
        <v>#NAME?</v>
      </c>
      <c r="C1197" t="e">
        <f ca="1"/>
        <v>#NAME?</v>
      </c>
      <c r="D1197" t="e">
        <f ca="1"/>
        <v>#NAME?</v>
      </c>
      <c r="E1197" t="e">
        <f ca="1"/>
        <v>#NAME?</v>
      </c>
      <c r="F1197" t="e">
        <f ca="1"/>
        <v>#NAME?</v>
      </c>
      <c r="G1197" t="e">
        <f ca="1"/>
        <v>#NAME?</v>
      </c>
      <c r="H1197" t="e">
        <f ca="1"/>
        <v>#NAME?</v>
      </c>
      <c r="I1197" t="e">
        <f ca="1"/>
        <v>#NAME?</v>
      </c>
    </row>
    <row r="1198" spans="1:9" x14ac:dyDescent="0.2">
      <c r="A1198" t="e">
        <f ca="1"/>
        <v>#NAME?</v>
      </c>
      <c r="B1198" t="e">
        <f ca="1"/>
        <v>#NAME?</v>
      </c>
      <c r="C1198" t="e">
        <f ca="1"/>
        <v>#NAME?</v>
      </c>
      <c r="D1198" t="e">
        <f ca="1"/>
        <v>#NAME?</v>
      </c>
      <c r="E1198" t="e">
        <f ca="1"/>
        <v>#NAME?</v>
      </c>
      <c r="F1198" t="e">
        <f ca="1"/>
        <v>#NAME?</v>
      </c>
      <c r="G1198" t="e">
        <f ca="1"/>
        <v>#NAME?</v>
      </c>
      <c r="H1198" t="e">
        <f ca="1"/>
        <v>#NAME?</v>
      </c>
      <c r="I1198" t="e">
        <f ca="1"/>
        <v>#NAME?</v>
      </c>
    </row>
    <row r="1199" spans="1:9" x14ac:dyDescent="0.2">
      <c r="A1199" t="e">
        <f ca="1"/>
        <v>#NAME?</v>
      </c>
      <c r="B1199" t="e">
        <f ca="1"/>
        <v>#NAME?</v>
      </c>
      <c r="C1199" t="e">
        <f ca="1"/>
        <v>#NAME?</v>
      </c>
      <c r="D1199" t="e">
        <f ca="1"/>
        <v>#NAME?</v>
      </c>
      <c r="E1199" t="e">
        <f ca="1"/>
        <v>#NAME?</v>
      </c>
      <c r="F1199" t="e">
        <f ca="1"/>
        <v>#NAME?</v>
      </c>
      <c r="G1199" t="e">
        <f ca="1"/>
        <v>#NAME?</v>
      </c>
      <c r="H1199" t="e">
        <f ca="1"/>
        <v>#NAME?</v>
      </c>
      <c r="I1199" t="e">
        <f ca="1"/>
        <v>#NAME?</v>
      </c>
    </row>
    <row r="1200" spans="1:9" x14ac:dyDescent="0.2">
      <c r="A1200" t="e">
        <f ca="1"/>
        <v>#NAME?</v>
      </c>
      <c r="B1200" t="e">
        <f ca="1"/>
        <v>#NAME?</v>
      </c>
      <c r="C1200" t="e">
        <f ca="1"/>
        <v>#NAME?</v>
      </c>
      <c r="D1200" t="e">
        <f ca="1"/>
        <v>#NAME?</v>
      </c>
      <c r="E1200" t="e">
        <f ca="1"/>
        <v>#NAME?</v>
      </c>
      <c r="F1200" t="e">
        <f ca="1"/>
        <v>#NAME?</v>
      </c>
      <c r="G1200" t="e">
        <f ca="1"/>
        <v>#NAME?</v>
      </c>
      <c r="H1200" t="e">
        <f ca="1"/>
        <v>#NAME?</v>
      </c>
      <c r="I1200" t="e">
        <f ca="1"/>
        <v>#NAME?</v>
      </c>
    </row>
    <row r="1201" spans="1:9" x14ac:dyDescent="0.2">
      <c r="A1201" t="e">
        <f ca="1"/>
        <v>#NAME?</v>
      </c>
      <c r="B1201" t="e">
        <f ca="1"/>
        <v>#NAME?</v>
      </c>
      <c r="C1201" t="e">
        <f ca="1"/>
        <v>#NAME?</v>
      </c>
      <c r="D1201" t="e">
        <f ca="1"/>
        <v>#NAME?</v>
      </c>
      <c r="E1201" t="e">
        <f ca="1"/>
        <v>#NAME?</v>
      </c>
      <c r="F1201" t="e">
        <f ca="1"/>
        <v>#NAME?</v>
      </c>
      <c r="G1201" t="e">
        <f ca="1"/>
        <v>#NAME?</v>
      </c>
      <c r="H1201" t="e">
        <f ca="1"/>
        <v>#NAME?</v>
      </c>
      <c r="I1201" t="e">
        <f ca="1"/>
        <v>#NAME?</v>
      </c>
    </row>
    <row r="1202" spans="1:9" x14ac:dyDescent="0.2">
      <c r="A1202" t="e">
        <f ca="1"/>
        <v>#NAME?</v>
      </c>
      <c r="B1202" t="e">
        <f ca="1"/>
        <v>#NAME?</v>
      </c>
      <c r="C1202" t="e">
        <f ca="1"/>
        <v>#NAME?</v>
      </c>
      <c r="D1202" t="e">
        <f ca="1"/>
        <v>#NAME?</v>
      </c>
      <c r="E1202" t="e">
        <f ca="1"/>
        <v>#NAME?</v>
      </c>
      <c r="F1202" t="e">
        <f ca="1"/>
        <v>#NAME?</v>
      </c>
      <c r="G1202" t="e">
        <f ca="1"/>
        <v>#NAME?</v>
      </c>
      <c r="H1202" t="e">
        <f ca="1"/>
        <v>#NAME?</v>
      </c>
      <c r="I1202" t="e">
        <f ca="1"/>
        <v>#NAME?</v>
      </c>
    </row>
    <row r="1203" spans="1:9" x14ac:dyDescent="0.2">
      <c r="A1203" t="e">
        <f ca="1"/>
        <v>#NAME?</v>
      </c>
      <c r="B1203" t="e">
        <f ca="1"/>
        <v>#NAME?</v>
      </c>
      <c r="C1203" t="e">
        <f ca="1"/>
        <v>#NAME?</v>
      </c>
      <c r="D1203" t="e">
        <f ca="1"/>
        <v>#NAME?</v>
      </c>
      <c r="E1203" t="e">
        <f ca="1"/>
        <v>#NAME?</v>
      </c>
      <c r="F1203" t="e">
        <f ca="1"/>
        <v>#NAME?</v>
      </c>
      <c r="G1203" t="e">
        <f ca="1"/>
        <v>#NAME?</v>
      </c>
      <c r="H1203" t="e">
        <f ca="1"/>
        <v>#NAME?</v>
      </c>
      <c r="I1203" t="e">
        <f ca="1"/>
        <v>#NAME?</v>
      </c>
    </row>
    <row r="1204" spans="1:9" x14ac:dyDescent="0.2">
      <c r="A1204" t="e">
        <f ca="1"/>
        <v>#NAME?</v>
      </c>
      <c r="B1204" t="e">
        <f ca="1"/>
        <v>#NAME?</v>
      </c>
      <c r="C1204" t="e">
        <f ca="1"/>
        <v>#NAME?</v>
      </c>
      <c r="D1204" t="e">
        <f ca="1"/>
        <v>#NAME?</v>
      </c>
      <c r="E1204" t="e">
        <f ca="1"/>
        <v>#NAME?</v>
      </c>
      <c r="F1204" t="e">
        <f ca="1"/>
        <v>#NAME?</v>
      </c>
      <c r="G1204" t="e">
        <f ca="1"/>
        <v>#NAME?</v>
      </c>
      <c r="H1204" t="e">
        <f ca="1"/>
        <v>#NAME?</v>
      </c>
      <c r="I1204" t="e">
        <f ca="1"/>
        <v>#NAME?</v>
      </c>
    </row>
    <row r="1205" spans="1:9" x14ac:dyDescent="0.2">
      <c r="A1205" t="e">
        <f ca="1"/>
        <v>#NAME?</v>
      </c>
      <c r="B1205" t="e">
        <f ca="1"/>
        <v>#NAME?</v>
      </c>
      <c r="C1205" t="e">
        <f ca="1"/>
        <v>#NAME?</v>
      </c>
      <c r="D1205" t="e">
        <f ca="1"/>
        <v>#NAME?</v>
      </c>
      <c r="E1205" t="e">
        <f ca="1"/>
        <v>#NAME?</v>
      </c>
      <c r="F1205" t="e">
        <f ca="1"/>
        <v>#NAME?</v>
      </c>
      <c r="G1205" t="e">
        <f ca="1"/>
        <v>#NAME?</v>
      </c>
      <c r="H1205" t="e">
        <f ca="1"/>
        <v>#NAME?</v>
      </c>
      <c r="I1205" t="e">
        <f ca="1"/>
        <v>#NAME?</v>
      </c>
    </row>
    <row r="1206" spans="1:9" x14ac:dyDescent="0.2">
      <c r="A1206" t="e">
        <f ca="1"/>
        <v>#NAME?</v>
      </c>
      <c r="B1206" t="e">
        <f ca="1"/>
        <v>#NAME?</v>
      </c>
      <c r="C1206" t="e">
        <f ca="1"/>
        <v>#NAME?</v>
      </c>
      <c r="D1206" t="e">
        <f ca="1"/>
        <v>#NAME?</v>
      </c>
      <c r="E1206" t="e">
        <f ca="1"/>
        <v>#NAME?</v>
      </c>
      <c r="F1206" t="e">
        <f ca="1"/>
        <v>#NAME?</v>
      </c>
      <c r="G1206" t="e">
        <f ca="1"/>
        <v>#NAME?</v>
      </c>
      <c r="H1206" t="e">
        <f ca="1"/>
        <v>#NAME?</v>
      </c>
      <c r="I1206" t="e">
        <f ca="1"/>
        <v>#NAME?</v>
      </c>
    </row>
    <row r="1207" spans="1:9" x14ac:dyDescent="0.2">
      <c r="A1207" t="e">
        <f ca="1"/>
        <v>#NAME?</v>
      </c>
      <c r="B1207" t="e">
        <f ca="1"/>
        <v>#NAME?</v>
      </c>
      <c r="C1207" t="e">
        <f ca="1"/>
        <v>#NAME?</v>
      </c>
      <c r="D1207" t="e">
        <f ca="1"/>
        <v>#NAME?</v>
      </c>
      <c r="E1207" t="e">
        <f ca="1"/>
        <v>#NAME?</v>
      </c>
      <c r="F1207" t="e">
        <f ca="1"/>
        <v>#NAME?</v>
      </c>
      <c r="G1207" t="e">
        <f ca="1"/>
        <v>#NAME?</v>
      </c>
      <c r="H1207" t="e">
        <f ca="1"/>
        <v>#NAME?</v>
      </c>
      <c r="I1207" t="e">
        <f ca="1"/>
        <v>#NAME?</v>
      </c>
    </row>
    <row r="1208" spans="1:9" x14ac:dyDescent="0.2">
      <c r="A1208" t="e">
        <f ca="1"/>
        <v>#NAME?</v>
      </c>
      <c r="B1208" t="e">
        <f ca="1"/>
        <v>#NAME?</v>
      </c>
      <c r="C1208" t="e">
        <f ca="1"/>
        <v>#NAME?</v>
      </c>
      <c r="D1208" t="e">
        <f ca="1"/>
        <v>#NAME?</v>
      </c>
      <c r="E1208" t="e">
        <f ca="1"/>
        <v>#NAME?</v>
      </c>
      <c r="F1208" t="e">
        <f ca="1"/>
        <v>#NAME?</v>
      </c>
      <c r="G1208" t="e">
        <f ca="1"/>
        <v>#NAME?</v>
      </c>
      <c r="H1208" t="e">
        <f ca="1"/>
        <v>#NAME?</v>
      </c>
      <c r="I1208" t="e">
        <f ca="1"/>
        <v>#NAME?</v>
      </c>
    </row>
    <row r="1209" spans="1:9" x14ac:dyDescent="0.2">
      <c r="A1209" t="e">
        <f ca="1"/>
        <v>#NAME?</v>
      </c>
      <c r="B1209" t="e">
        <f ca="1"/>
        <v>#NAME?</v>
      </c>
      <c r="C1209" t="e">
        <f ca="1"/>
        <v>#NAME?</v>
      </c>
      <c r="D1209" t="e">
        <f ca="1"/>
        <v>#NAME?</v>
      </c>
      <c r="E1209" t="e">
        <f ca="1"/>
        <v>#NAME?</v>
      </c>
      <c r="F1209" t="e">
        <f ca="1"/>
        <v>#NAME?</v>
      </c>
      <c r="G1209" t="e">
        <f ca="1"/>
        <v>#NAME?</v>
      </c>
      <c r="H1209" t="e">
        <f ca="1"/>
        <v>#NAME?</v>
      </c>
      <c r="I1209" t="e">
        <f ca="1"/>
        <v>#NAME?</v>
      </c>
    </row>
    <row r="1210" spans="1:9" x14ac:dyDescent="0.2">
      <c r="A1210" t="e">
        <f ca="1"/>
        <v>#NAME?</v>
      </c>
      <c r="B1210" t="e">
        <f ca="1"/>
        <v>#NAME?</v>
      </c>
      <c r="C1210" t="e">
        <f ca="1"/>
        <v>#NAME?</v>
      </c>
      <c r="D1210" t="e">
        <f ca="1"/>
        <v>#NAME?</v>
      </c>
      <c r="E1210" t="e">
        <f ca="1"/>
        <v>#NAME?</v>
      </c>
      <c r="F1210" t="e">
        <f ca="1"/>
        <v>#NAME?</v>
      </c>
      <c r="G1210" t="e">
        <f ca="1"/>
        <v>#NAME?</v>
      </c>
      <c r="H1210" t="e">
        <f ca="1"/>
        <v>#NAME?</v>
      </c>
      <c r="I1210" t="e">
        <f ca="1"/>
        <v>#NAME?</v>
      </c>
    </row>
    <row r="1211" spans="1:9" x14ac:dyDescent="0.2">
      <c r="A1211" t="e">
        <f ca="1"/>
        <v>#NAME?</v>
      </c>
      <c r="B1211" t="e">
        <f ca="1"/>
        <v>#NAME?</v>
      </c>
      <c r="C1211" t="e">
        <f ca="1"/>
        <v>#NAME?</v>
      </c>
      <c r="D1211" t="e">
        <f ca="1"/>
        <v>#NAME?</v>
      </c>
      <c r="E1211" t="e">
        <f ca="1"/>
        <v>#NAME?</v>
      </c>
      <c r="F1211" t="e">
        <f ca="1"/>
        <v>#NAME?</v>
      </c>
      <c r="G1211" t="e">
        <f ca="1"/>
        <v>#NAME?</v>
      </c>
      <c r="H1211" t="e">
        <f ca="1"/>
        <v>#NAME?</v>
      </c>
      <c r="I1211" t="e">
        <f ca="1"/>
        <v>#NAME?</v>
      </c>
    </row>
    <row r="1212" spans="1:9" x14ac:dyDescent="0.2">
      <c r="A1212" t="e">
        <f ca="1"/>
        <v>#NAME?</v>
      </c>
      <c r="B1212" t="e">
        <f ca="1"/>
        <v>#NAME?</v>
      </c>
      <c r="C1212" t="e">
        <f ca="1"/>
        <v>#NAME?</v>
      </c>
      <c r="D1212" t="e">
        <f ca="1"/>
        <v>#NAME?</v>
      </c>
      <c r="E1212" t="e">
        <f ca="1"/>
        <v>#NAME?</v>
      </c>
      <c r="F1212" t="e">
        <f ca="1"/>
        <v>#NAME?</v>
      </c>
      <c r="G1212" t="e">
        <f ca="1"/>
        <v>#NAME?</v>
      </c>
      <c r="H1212" t="e">
        <f ca="1"/>
        <v>#NAME?</v>
      </c>
      <c r="I1212" t="e">
        <f ca="1"/>
        <v>#NAME?</v>
      </c>
    </row>
    <row r="1213" spans="1:9" x14ac:dyDescent="0.2">
      <c r="A1213" t="e">
        <f ca="1"/>
        <v>#NAME?</v>
      </c>
      <c r="B1213" t="e">
        <f ca="1"/>
        <v>#NAME?</v>
      </c>
      <c r="C1213" t="e">
        <f ca="1"/>
        <v>#NAME?</v>
      </c>
      <c r="D1213" t="e">
        <f ca="1"/>
        <v>#NAME?</v>
      </c>
      <c r="E1213" t="e">
        <f ca="1"/>
        <v>#NAME?</v>
      </c>
      <c r="F1213" t="e">
        <f ca="1"/>
        <v>#NAME?</v>
      </c>
      <c r="G1213" t="e">
        <f ca="1"/>
        <v>#NAME?</v>
      </c>
      <c r="H1213" t="e">
        <f ca="1"/>
        <v>#NAME?</v>
      </c>
      <c r="I1213" t="e">
        <f ca="1"/>
        <v>#NAME?</v>
      </c>
    </row>
    <row r="1214" spans="1:9" x14ac:dyDescent="0.2">
      <c r="A1214" t="e">
        <f ca="1"/>
        <v>#NAME?</v>
      </c>
      <c r="B1214" t="e">
        <f ca="1"/>
        <v>#NAME?</v>
      </c>
      <c r="C1214" t="e">
        <f ca="1"/>
        <v>#NAME?</v>
      </c>
      <c r="D1214" t="e">
        <f ca="1"/>
        <v>#NAME?</v>
      </c>
      <c r="E1214" t="e">
        <f ca="1"/>
        <v>#NAME?</v>
      </c>
      <c r="F1214" t="e">
        <f ca="1"/>
        <v>#NAME?</v>
      </c>
      <c r="G1214" t="e">
        <f ca="1"/>
        <v>#NAME?</v>
      </c>
      <c r="H1214" t="e">
        <f ca="1"/>
        <v>#NAME?</v>
      </c>
      <c r="I1214" t="e">
        <f ca="1"/>
        <v>#NAME?</v>
      </c>
    </row>
    <row r="1215" spans="1:9" x14ac:dyDescent="0.2">
      <c r="A1215" t="e">
        <f ca="1"/>
        <v>#NAME?</v>
      </c>
      <c r="B1215" t="e">
        <f ca="1"/>
        <v>#NAME?</v>
      </c>
      <c r="C1215" t="e">
        <f ca="1"/>
        <v>#NAME?</v>
      </c>
      <c r="D1215" t="e">
        <f ca="1"/>
        <v>#NAME?</v>
      </c>
      <c r="E1215" t="e">
        <f ca="1"/>
        <v>#NAME?</v>
      </c>
      <c r="F1215" t="e">
        <f ca="1"/>
        <v>#NAME?</v>
      </c>
      <c r="G1215" t="e">
        <f ca="1"/>
        <v>#NAME?</v>
      </c>
      <c r="H1215" t="e">
        <f ca="1"/>
        <v>#NAME?</v>
      </c>
      <c r="I1215" t="e">
        <f ca="1"/>
        <v>#NAME?</v>
      </c>
    </row>
    <row r="1216" spans="1:9" x14ac:dyDescent="0.2">
      <c r="A1216" t="e">
        <f ca="1"/>
        <v>#NAME?</v>
      </c>
      <c r="B1216" t="e">
        <f ca="1"/>
        <v>#NAME?</v>
      </c>
      <c r="C1216" t="e">
        <f ca="1"/>
        <v>#NAME?</v>
      </c>
      <c r="D1216" t="e">
        <f ca="1"/>
        <v>#NAME?</v>
      </c>
      <c r="E1216" t="e">
        <f ca="1"/>
        <v>#NAME?</v>
      </c>
      <c r="F1216" t="e">
        <f ca="1"/>
        <v>#NAME?</v>
      </c>
      <c r="G1216" t="e">
        <f ca="1"/>
        <v>#NAME?</v>
      </c>
      <c r="H1216" t="e">
        <f ca="1"/>
        <v>#NAME?</v>
      </c>
      <c r="I1216" t="e">
        <f ca="1"/>
        <v>#NAME?</v>
      </c>
    </row>
    <row r="1217" spans="1:9" x14ac:dyDescent="0.2">
      <c r="A1217" t="e">
        <f ca="1"/>
        <v>#NAME?</v>
      </c>
      <c r="B1217" t="e">
        <f ca="1"/>
        <v>#NAME?</v>
      </c>
      <c r="C1217" t="e">
        <f ca="1"/>
        <v>#NAME?</v>
      </c>
      <c r="D1217" t="e">
        <f ca="1"/>
        <v>#NAME?</v>
      </c>
      <c r="E1217" t="e">
        <f ca="1"/>
        <v>#NAME?</v>
      </c>
      <c r="F1217" t="e">
        <f ca="1"/>
        <v>#NAME?</v>
      </c>
      <c r="G1217" t="e">
        <f ca="1"/>
        <v>#NAME?</v>
      </c>
      <c r="H1217" t="e">
        <f ca="1"/>
        <v>#NAME?</v>
      </c>
      <c r="I1217" t="e">
        <f ca="1"/>
        <v>#NAME?</v>
      </c>
    </row>
    <row r="1218" spans="1:9" x14ac:dyDescent="0.2">
      <c r="A1218" t="e">
        <f ca="1"/>
        <v>#NAME?</v>
      </c>
      <c r="B1218" t="e">
        <f ca="1"/>
        <v>#NAME?</v>
      </c>
      <c r="C1218" t="e">
        <f ca="1"/>
        <v>#NAME?</v>
      </c>
      <c r="D1218" t="e">
        <f ca="1"/>
        <v>#NAME?</v>
      </c>
      <c r="E1218" t="e">
        <f ca="1"/>
        <v>#NAME?</v>
      </c>
      <c r="F1218" t="e">
        <f ca="1"/>
        <v>#NAME?</v>
      </c>
      <c r="G1218" t="e">
        <f ca="1"/>
        <v>#NAME?</v>
      </c>
      <c r="H1218" t="e">
        <f ca="1"/>
        <v>#NAME?</v>
      </c>
      <c r="I1218" t="e">
        <f ca="1"/>
        <v>#NAME?</v>
      </c>
    </row>
    <row r="1219" spans="1:9" x14ac:dyDescent="0.2">
      <c r="A1219" t="e">
        <f ca="1"/>
        <v>#NAME?</v>
      </c>
      <c r="B1219" t="e">
        <f ca="1"/>
        <v>#NAME?</v>
      </c>
      <c r="C1219" t="e">
        <f ca="1"/>
        <v>#NAME?</v>
      </c>
      <c r="D1219" t="e">
        <f ca="1"/>
        <v>#NAME?</v>
      </c>
      <c r="E1219" t="e">
        <f ca="1"/>
        <v>#NAME?</v>
      </c>
      <c r="F1219" t="e">
        <f ca="1"/>
        <v>#NAME?</v>
      </c>
      <c r="G1219" t="e">
        <f ca="1"/>
        <v>#NAME?</v>
      </c>
      <c r="H1219" t="e">
        <f ca="1"/>
        <v>#NAME?</v>
      </c>
      <c r="I1219" t="e">
        <f ca="1"/>
        <v>#NAME?</v>
      </c>
    </row>
    <row r="1220" spans="1:9" x14ac:dyDescent="0.2">
      <c r="A1220" t="e">
        <f ca="1"/>
        <v>#NAME?</v>
      </c>
      <c r="B1220" t="e">
        <f ca="1"/>
        <v>#NAME?</v>
      </c>
      <c r="C1220" t="e">
        <f ca="1"/>
        <v>#NAME?</v>
      </c>
      <c r="D1220" t="e">
        <f ca="1"/>
        <v>#NAME?</v>
      </c>
      <c r="E1220" t="e">
        <f ca="1"/>
        <v>#NAME?</v>
      </c>
      <c r="F1220" t="e">
        <f ca="1"/>
        <v>#NAME?</v>
      </c>
      <c r="G1220" t="e">
        <f ca="1"/>
        <v>#NAME?</v>
      </c>
      <c r="H1220" t="e">
        <f ca="1"/>
        <v>#NAME?</v>
      </c>
      <c r="I1220" t="e">
        <f ca="1"/>
        <v>#NAME?</v>
      </c>
    </row>
    <row r="1221" spans="1:9" x14ac:dyDescent="0.2">
      <c r="A1221" t="e">
        <f ca="1"/>
        <v>#NAME?</v>
      </c>
      <c r="B1221" t="e">
        <f ca="1"/>
        <v>#NAME?</v>
      </c>
      <c r="C1221" t="e">
        <f ca="1"/>
        <v>#NAME?</v>
      </c>
      <c r="D1221" t="e">
        <f ca="1"/>
        <v>#NAME?</v>
      </c>
      <c r="E1221" t="e">
        <f ca="1"/>
        <v>#NAME?</v>
      </c>
      <c r="F1221" t="e">
        <f ca="1"/>
        <v>#NAME?</v>
      </c>
      <c r="G1221" t="e">
        <f ca="1"/>
        <v>#NAME?</v>
      </c>
      <c r="H1221" t="e">
        <f ca="1"/>
        <v>#NAME?</v>
      </c>
      <c r="I1221" t="e">
        <f ca="1"/>
        <v>#NAME?</v>
      </c>
    </row>
    <row r="1222" spans="1:9" x14ac:dyDescent="0.2">
      <c r="A1222" t="e">
        <f ca="1"/>
        <v>#NAME?</v>
      </c>
      <c r="B1222" t="e">
        <f ca="1"/>
        <v>#NAME?</v>
      </c>
      <c r="C1222" t="e">
        <f ca="1"/>
        <v>#NAME?</v>
      </c>
      <c r="D1222" t="e">
        <f ca="1"/>
        <v>#NAME?</v>
      </c>
      <c r="E1222" t="e">
        <f ca="1"/>
        <v>#NAME?</v>
      </c>
      <c r="F1222" t="e">
        <f ca="1"/>
        <v>#NAME?</v>
      </c>
      <c r="G1222" t="e">
        <f ca="1"/>
        <v>#NAME?</v>
      </c>
      <c r="H1222" t="e">
        <f ca="1"/>
        <v>#NAME?</v>
      </c>
      <c r="I1222" t="e">
        <f ca="1"/>
        <v>#NAME?</v>
      </c>
    </row>
    <row r="1223" spans="1:9" x14ac:dyDescent="0.2">
      <c r="A1223" t="e">
        <f ca="1"/>
        <v>#NAME?</v>
      </c>
      <c r="B1223" t="e">
        <f ca="1"/>
        <v>#NAME?</v>
      </c>
      <c r="C1223" t="e">
        <f ca="1"/>
        <v>#NAME?</v>
      </c>
      <c r="D1223" t="e">
        <f ca="1"/>
        <v>#NAME?</v>
      </c>
      <c r="E1223" t="e">
        <f ca="1"/>
        <v>#NAME?</v>
      </c>
      <c r="F1223" t="e">
        <f ca="1"/>
        <v>#NAME?</v>
      </c>
      <c r="G1223" t="e">
        <f ca="1"/>
        <v>#NAME?</v>
      </c>
      <c r="H1223" t="e">
        <f ca="1"/>
        <v>#NAME?</v>
      </c>
      <c r="I1223" t="e">
        <f ca="1"/>
        <v>#NAME?</v>
      </c>
    </row>
    <row r="1224" spans="1:9" x14ac:dyDescent="0.2">
      <c r="A1224" t="e">
        <f ca="1"/>
        <v>#NAME?</v>
      </c>
      <c r="B1224" t="e">
        <f ca="1"/>
        <v>#NAME?</v>
      </c>
      <c r="C1224" t="e">
        <f ca="1"/>
        <v>#NAME?</v>
      </c>
      <c r="D1224" t="e">
        <f ca="1"/>
        <v>#NAME?</v>
      </c>
      <c r="E1224" t="e">
        <f ca="1"/>
        <v>#NAME?</v>
      </c>
      <c r="F1224" t="e">
        <f ca="1"/>
        <v>#NAME?</v>
      </c>
      <c r="G1224" t="e">
        <f ca="1"/>
        <v>#NAME?</v>
      </c>
      <c r="H1224" t="e">
        <f ca="1"/>
        <v>#NAME?</v>
      </c>
      <c r="I1224" t="e">
        <f ca="1"/>
        <v>#NAME?</v>
      </c>
    </row>
    <row r="1225" spans="1:9" x14ac:dyDescent="0.2">
      <c r="A1225" t="e">
        <f ca="1"/>
        <v>#NAME?</v>
      </c>
      <c r="B1225" t="e">
        <f ca="1"/>
        <v>#NAME?</v>
      </c>
      <c r="C1225" t="e">
        <f ca="1"/>
        <v>#NAME?</v>
      </c>
      <c r="D1225" t="e">
        <f ca="1"/>
        <v>#NAME?</v>
      </c>
      <c r="E1225" t="e">
        <f ca="1"/>
        <v>#NAME?</v>
      </c>
      <c r="F1225" t="e">
        <f ca="1"/>
        <v>#NAME?</v>
      </c>
      <c r="G1225" t="e">
        <f ca="1"/>
        <v>#NAME?</v>
      </c>
      <c r="H1225" t="e">
        <f ca="1"/>
        <v>#NAME?</v>
      </c>
      <c r="I1225" t="e">
        <f ca="1"/>
        <v>#NAME?</v>
      </c>
    </row>
    <row r="1226" spans="1:9" x14ac:dyDescent="0.2">
      <c r="A1226" t="e">
        <f ca="1"/>
        <v>#NAME?</v>
      </c>
      <c r="B1226" t="e">
        <f ca="1"/>
        <v>#NAME?</v>
      </c>
      <c r="C1226" t="e">
        <f ca="1"/>
        <v>#NAME?</v>
      </c>
      <c r="D1226" t="e">
        <f ca="1"/>
        <v>#NAME?</v>
      </c>
      <c r="E1226" t="e">
        <f ca="1"/>
        <v>#NAME?</v>
      </c>
      <c r="F1226" t="e">
        <f ca="1"/>
        <v>#NAME?</v>
      </c>
      <c r="G1226" t="e">
        <f ca="1"/>
        <v>#NAME?</v>
      </c>
      <c r="H1226" t="e">
        <f ca="1"/>
        <v>#NAME?</v>
      </c>
      <c r="I1226" t="e">
        <f ca="1"/>
        <v>#NAME?</v>
      </c>
    </row>
    <row r="1227" spans="1:9" x14ac:dyDescent="0.2">
      <c r="A1227" t="e">
        <f ca="1"/>
        <v>#NAME?</v>
      </c>
      <c r="B1227" t="e">
        <f ca="1"/>
        <v>#NAME?</v>
      </c>
      <c r="C1227" t="e">
        <f ca="1"/>
        <v>#NAME?</v>
      </c>
      <c r="D1227" t="e">
        <f ca="1"/>
        <v>#NAME?</v>
      </c>
      <c r="E1227" t="e">
        <f ca="1"/>
        <v>#NAME?</v>
      </c>
      <c r="F1227" t="e">
        <f ca="1"/>
        <v>#NAME?</v>
      </c>
      <c r="G1227" t="e">
        <f ca="1"/>
        <v>#NAME?</v>
      </c>
      <c r="H1227" t="e">
        <f ca="1"/>
        <v>#NAME?</v>
      </c>
      <c r="I1227" t="e">
        <f ca="1"/>
        <v>#NAME?</v>
      </c>
    </row>
    <row r="1228" spans="1:9" x14ac:dyDescent="0.2">
      <c r="A1228" t="e">
        <f ca="1"/>
        <v>#NAME?</v>
      </c>
      <c r="B1228" t="e">
        <f ca="1"/>
        <v>#NAME?</v>
      </c>
      <c r="C1228" t="e">
        <f ca="1"/>
        <v>#NAME?</v>
      </c>
      <c r="D1228" t="e">
        <f ca="1"/>
        <v>#NAME?</v>
      </c>
      <c r="E1228" t="e">
        <f ca="1"/>
        <v>#NAME?</v>
      </c>
      <c r="F1228" t="e">
        <f ca="1"/>
        <v>#NAME?</v>
      </c>
      <c r="G1228" t="e">
        <f ca="1"/>
        <v>#NAME?</v>
      </c>
      <c r="H1228" t="e">
        <f ca="1"/>
        <v>#NAME?</v>
      </c>
      <c r="I1228" t="e">
        <f ca="1"/>
        <v>#NAME?</v>
      </c>
    </row>
    <row r="1229" spans="1:9" x14ac:dyDescent="0.2">
      <c r="A1229" t="e">
        <f ca="1"/>
        <v>#NAME?</v>
      </c>
      <c r="B1229" t="e">
        <f ca="1"/>
        <v>#NAME?</v>
      </c>
      <c r="C1229" t="e">
        <f ca="1"/>
        <v>#NAME?</v>
      </c>
      <c r="D1229" t="e">
        <f ca="1"/>
        <v>#NAME?</v>
      </c>
      <c r="E1229" t="e">
        <f ca="1"/>
        <v>#NAME?</v>
      </c>
      <c r="F1229" t="e">
        <f ca="1"/>
        <v>#NAME?</v>
      </c>
      <c r="G1229" t="e">
        <f ca="1"/>
        <v>#NAME?</v>
      </c>
      <c r="H1229" t="e">
        <f ca="1"/>
        <v>#NAME?</v>
      </c>
      <c r="I1229" t="e">
        <f ca="1"/>
        <v>#NAME?</v>
      </c>
    </row>
    <row r="1230" spans="1:9" x14ac:dyDescent="0.2">
      <c r="A1230" t="e">
        <f ca="1"/>
        <v>#NAME?</v>
      </c>
      <c r="B1230" t="e">
        <f ca="1"/>
        <v>#NAME?</v>
      </c>
      <c r="C1230" t="e">
        <f ca="1"/>
        <v>#NAME?</v>
      </c>
      <c r="D1230" t="e">
        <f ca="1"/>
        <v>#NAME?</v>
      </c>
      <c r="E1230" t="e">
        <f ca="1"/>
        <v>#NAME?</v>
      </c>
      <c r="F1230" t="e">
        <f ca="1"/>
        <v>#NAME?</v>
      </c>
      <c r="G1230" t="e">
        <f ca="1"/>
        <v>#NAME?</v>
      </c>
      <c r="H1230" t="e">
        <f ca="1"/>
        <v>#NAME?</v>
      </c>
      <c r="I1230" t="e">
        <f ca="1"/>
        <v>#NAME?</v>
      </c>
    </row>
    <row r="1231" spans="1:9" x14ac:dyDescent="0.2">
      <c r="A1231" t="e">
        <f ca="1"/>
        <v>#NAME?</v>
      </c>
      <c r="B1231" t="e">
        <f ca="1"/>
        <v>#NAME?</v>
      </c>
      <c r="C1231" t="e">
        <f ca="1"/>
        <v>#NAME?</v>
      </c>
      <c r="D1231" t="e">
        <f ca="1"/>
        <v>#NAME?</v>
      </c>
      <c r="E1231" t="e">
        <f ca="1"/>
        <v>#NAME?</v>
      </c>
      <c r="F1231" t="e">
        <f ca="1"/>
        <v>#NAME?</v>
      </c>
      <c r="G1231" t="e">
        <f ca="1"/>
        <v>#NAME?</v>
      </c>
      <c r="H1231" t="e">
        <f ca="1"/>
        <v>#NAME?</v>
      </c>
      <c r="I1231" t="e">
        <f ca="1"/>
        <v>#NAME?</v>
      </c>
    </row>
    <row r="1232" spans="1:9" x14ac:dyDescent="0.2">
      <c r="A1232" t="e">
        <f ca="1"/>
        <v>#NAME?</v>
      </c>
      <c r="B1232" t="e">
        <f ca="1"/>
        <v>#NAME?</v>
      </c>
      <c r="C1232" t="e">
        <f ca="1"/>
        <v>#NAME?</v>
      </c>
      <c r="D1232" t="e">
        <f ca="1"/>
        <v>#NAME?</v>
      </c>
      <c r="E1232" t="e">
        <f ca="1"/>
        <v>#NAME?</v>
      </c>
      <c r="F1232" t="e">
        <f ca="1"/>
        <v>#NAME?</v>
      </c>
      <c r="G1232" t="e">
        <f ca="1"/>
        <v>#NAME?</v>
      </c>
      <c r="H1232" t="e">
        <f ca="1"/>
        <v>#NAME?</v>
      </c>
      <c r="I1232" t="e">
        <f ca="1"/>
        <v>#NAME?</v>
      </c>
    </row>
    <row r="1233" spans="1:9" x14ac:dyDescent="0.2">
      <c r="A1233" t="e">
        <f ca="1"/>
        <v>#NAME?</v>
      </c>
      <c r="B1233" t="e">
        <f ca="1"/>
        <v>#NAME?</v>
      </c>
      <c r="C1233" t="e">
        <f ca="1"/>
        <v>#NAME?</v>
      </c>
      <c r="D1233" t="e">
        <f ca="1"/>
        <v>#NAME?</v>
      </c>
      <c r="E1233" t="e">
        <f ca="1"/>
        <v>#NAME?</v>
      </c>
      <c r="F1233" t="e">
        <f ca="1"/>
        <v>#NAME?</v>
      </c>
      <c r="G1233" t="e">
        <f ca="1"/>
        <v>#NAME?</v>
      </c>
      <c r="H1233" t="e">
        <f ca="1"/>
        <v>#NAME?</v>
      </c>
      <c r="I1233" t="e">
        <f ca="1"/>
        <v>#NAME?</v>
      </c>
    </row>
    <row r="1234" spans="1:9" x14ac:dyDescent="0.2">
      <c r="A1234" t="e">
        <f ca="1"/>
        <v>#NAME?</v>
      </c>
      <c r="B1234" t="e">
        <f ca="1"/>
        <v>#NAME?</v>
      </c>
      <c r="C1234" t="e">
        <f ca="1"/>
        <v>#NAME?</v>
      </c>
      <c r="D1234" t="e">
        <f ca="1"/>
        <v>#NAME?</v>
      </c>
      <c r="E1234" t="e">
        <f ca="1"/>
        <v>#NAME?</v>
      </c>
      <c r="F1234" t="e">
        <f ca="1"/>
        <v>#NAME?</v>
      </c>
      <c r="G1234" t="e">
        <f ca="1"/>
        <v>#NAME?</v>
      </c>
      <c r="H1234" t="e">
        <f ca="1"/>
        <v>#NAME?</v>
      </c>
      <c r="I1234" t="e">
        <f ca="1"/>
        <v>#NAME?</v>
      </c>
    </row>
    <row r="1235" spans="1:9" x14ac:dyDescent="0.2">
      <c r="A1235" t="e">
        <f ca="1"/>
        <v>#NAME?</v>
      </c>
      <c r="B1235" t="e">
        <f ca="1"/>
        <v>#NAME?</v>
      </c>
      <c r="C1235" t="e">
        <f ca="1"/>
        <v>#NAME?</v>
      </c>
      <c r="D1235" t="e">
        <f ca="1"/>
        <v>#NAME?</v>
      </c>
      <c r="E1235" t="e">
        <f ca="1"/>
        <v>#NAME?</v>
      </c>
      <c r="F1235" t="e">
        <f ca="1"/>
        <v>#NAME?</v>
      </c>
      <c r="G1235" t="e">
        <f ca="1"/>
        <v>#NAME?</v>
      </c>
      <c r="H1235" t="e">
        <f ca="1"/>
        <v>#NAME?</v>
      </c>
      <c r="I1235" t="e">
        <f ca="1"/>
        <v>#NAME?</v>
      </c>
    </row>
    <row r="1236" spans="1:9" x14ac:dyDescent="0.2">
      <c r="A1236" t="e">
        <f ca="1"/>
        <v>#NAME?</v>
      </c>
      <c r="B1236" t="e">
        <f ca="1"/>
        <v>#NAME?</v>
      </c>
      <c r="C1236" t="e">
        <f ca="1"/>
        <v>#NAME?</v>
      </c>
      <c r="D1236" t="e">
        <f ca="1"/>
        <v>#NAME?</v>
      </c>
      <c r="E1236" t="e">
        <f ca="1"/>
        <v>#NAME?</v>
      </c>
      <c r="F1236" t="e">
        <f ca="1"/>
        <v>#NAME?</v>
      </c>
      <c r="G1236" t="e">
        <f ca="1"/>
        <v>#NAME?</v>
      </c>
      <c r="H1236" t="e">
        <f ca="1"/>
        <v>#NAME?</v>
      </c>
      <c r="I1236" t="e">
        <f ca="1"/>
        <v>#NAME?</v>
      </c>
    </row>
    <row r="1237" spans="1:9" x14ac:dyDescent="0.2">
      <c r="A1237" t="e">
        <f ca="1"/>
        <v>#NAME?</v>
      </c>
      <c r="B1237" t="e">
        <f ca="1"/>
        <v>#NAME?</v>
      </c>
      <c r="C1237" t="e">
        <f ca="1"/>
        <v>#NAME?</v>
      </c>
      <c r="D1237" t="e">
        <f ca="1"/>
        <v>#NAME?</v>
      </c>
      <c r="E1237" t="e">
        <f ca="1"/>
        <v>#NAME?</v>
      </c>
      <c r="F1237" t="e">
        <f ca="1"/>
        <v>#NAME?</v>
      </c>
      <c r="G1237" t="e">
        <f ca="1"/>
        <v>#NAME?</v>
      </c>
      <c r="H1237" t="e">
        <f ca="1"/>
        <v>#NAME?</v>
      </c>
      <c r="I1237" t="e">
        <f ca="1"/>
        <v>#NAME?</v>
      </c>
    </row>
    <row r="1238" spans="1:9" x14ac:dyDescent="0.2">
      <c r="A1238" t="e">
        <f ca="1"/>
        <v>#NAME?</v>
      </c>
      <c r="B1238" t="e">
        <f ca="1"/>
        <v>#NAME?</v>
      </c>
      <c r="C1238" t="e">
        <f ca="1"/>
        <v>#NAME?</v>
      </c>
      <c r="D1238" t="e">
        <f ca="1"/>
        <v>#NAME?</v>
      </c>
      <c r="E1238" t="e">
        <f ca="1"/>
        <v>#NAME?</v>
      </c>
      <c r="F1238" t="e">
        <f ca="1"/>
        <v>#NAME?</v>
      </c>
      <c r="G1238" t="e">
        <f ca="1"/>
        <v>#NAME?</v>
      </c>
      <c r="H1238" t="e">
        <f ca="1"/>
        <v>#NAME?</v>
      </c>
      <c r="I1238" t="e">
        <f ca="1"/>
        <v>#NAME?</v>
      </c>
    </row>
    <row r="1239" spans="1:9" x14ac:dyDescent="0.2">
      <c r="A1239" t="e">
        <f ca="1"/>
        <v>#NAME?</v>
      </c>
      <c r="B1239" t="e">
        <f ca="1"/>
        <v>#NAME?</v>
      </c>
      <c r="C1239" t="e">
        <f ca="1"/>
        <v>#NAME?</v>
      </c>
      <c r="D1239" t="e">
        <f ca="1"/>
        <v>#NAME?</v>
      </c>
      <c r="E1239" t="e">
        <f ca="1"/>
        <v>#NAME?</v>
      </c>
      <c r="F1239" t="e">
        <f ca="1"/>
        <v>#NAME?</v>
      </c>
      <c r="G1239" t="e">
        <f ca="1"/>
        <v>#NAME?</v>
      </c>
      <c r="H1239" t="e">
        <f ca="1"/>
        <v>#NAME?</v>
      </c>
      <c r="I1239" t="e">
        <f ca="1"/>
        <v>#NAME?</v>
      </c>
    </row>
    <row r="1240" spans="1:9" x14ac:dyDescent="0.2">
      <c r="A1240" t="e">
        <f ca="1"/>
        <v>#NAME?</v>
      </c>
      <c r="B1240" t="e">
        <f ca="1"/>
        <v>#NAME?</v>
      </c>
      <c r="C1240" t="e">
        <f ca="1"/>
        <v>#NAME?</v>
      </c>
      <c r="D1240" t="e">
        <f ca="1"/>
        <v>#NAME?</v>
      </c>
      <c r="E1240" t="e">
        <f ca="1"/>
        <v>#NAME?</v>
      </c>
      <c r="F1240" t="e">
        <f ca="1"/>
        <v>#NAME?</v>
      </c>
      <c r="G1240" t="e">
        <f ca="1"/>
        <v>#NAME?</v>
      </c>
      <c r="H1240" t="e">
        <f ca="1"/>
        <v>#NAME?</v>
      </c>
      <c r="I1240" t="e">
        <f ca="1"/>
        <v>#NAME?</v>
      </c>
    </row>
    <row r="1241" spans="1:9" x14ac:dyDescent="0.2">
      <c r="A1241" t="e">
        <f ca="1"/>
        <v>#NAME?</v>
      </c>
      <c r="B1241" t="e">
        <f ca="1"/>
        <v>#NAME?</v>
      </c>
      <c r="C1241" t="e">
        <f ca="1"/>
        <v>#NAME?</v>
      </c>
      <c r="D1241" t="e">
        <f ca="1"/>
        <v>#NAME?</v>
      </c>
      <c r="E1241" t="e">
        <f ca="1"/>
        <v>#NAME?</v>
      </c>
      <c r="F1241" t="e">
        <f ca="1"/>
        <v>#NAME?</v>
      </c>
      <c r="G1241" t="e">
        <f ca="1"/>
        <v>#NAME?</v>
      </c>
      <c r="H1241" t="e">
        <f ca="1"/>
        <v>#NAME?</v>
      </c>
      <c r="I1241" t="e">
        <f ca="1"/>
        <v>#NAME?</v>
      </c>
    </row>
    <row r="1242" spans="1:9" x14ac:dyDescent="0.2">
      <c r="A1242" t="e">
        <f ca="1"/>
        <v>#NAME?</v>
      </c>
      <c r="B1242" t="e">
        <f ca="1"/>
        <v>#NAME?</v>
      </c>
      <c r="C1242" t="e">
        <f ca="1"/>
        <v>#NAME?</v>
      </c>
      <c r="D1242" t="e">
        <f ca="1"/>
        <v>#NAME?</v>
      </c>
      <c r="E1242" t="e">
        <f ca="1"/>
        <v>#NAME?</v>
      </c>
      <c r="F1242" t="e">
        <f ca="1"/>
        <v>#NAME?</v>
      </c>
      <c r="G1242" t="e">
        <f ca="1"/>
        <v>#NAME?</v>
      </c>
      <c r="H1242" t="e">
        <f ca="1"/>
        <v>#NAME?</v>
      </c>
      <c r="I1242" t="e">
        <f ca="1"/>
        <v>#NAME?</v>
      </c>
    </row>
    <row r="1243" spans="1:9" x14ac:dyDescent="0.2">
      <c r="A1243" t="e">
        <f ca="1"/>
        <v>#NAME?</v>
      </c>
      <c r="B1243" t="e">
        <f ca="1"/>
        <v>#NAME?</v>
      </c>
      <c r="C1243" t="e">
        <f ca="1"/>
        <v>#NAME?</v>
      </c>
      <c r="D1243" t="e">
        <f ca="1"/>
        <v>#NAME?</v>
      </c>
      <c r="E1243" t="e">
        <f ca="1"/>
        <v>#NAME?</v>
      </c>
      <c r="F1243" t="e">
        <f ca="1"/>
        <v>#NAME?</v>
      </c>
      <c r="G1243" t="e">
        <f ca="1"/>
        <v>#NAME?</v>
      </c>
      <c r="H1243" t="e">
        <f ca="1"/>
        <v>#NAME?</v>
      </c>
      <c r="I1243" t="e">
        <f ca="1"/>
        <v>#NAME?</v>
      </c>
    </row>
    <row r="1244" spans="1:9" x14ac:dyDescent="0.2">
      <c r="A1244" t="e">
        <f ca="1"/>
        <v>#NAME?</v>
      </c>
      <c r="B1244" t="e">
        <f ca="1"/>
        <v>#NAME?</v>
      </c>
      <c r="C1244" t="e">
        <f ca="1"/>
        <v>#NAME?</v>
      </c>
      <c r="D1244" t="e">
        <f ca="1"/>
        <v>#NAME?</v>
      </c>
      <c r="E1244" t="e">
        <f ca="1"/>
        <v>#NAME?</v>
      </c>
      <c r="F1244" t="e">
        <f ca="1"/>
        <v>#NAME?</v>
      </c>
      <c r="G1244" t="e">
        <f ca="1"/>
        <v>#NAME?</v>
      </c>
      <c r="H1244" t="e">
        <f ca="1"/>
        <v>#NAME?</v>
      </c>
      <c r="I1244" t="e">
        <f ca="1"/>
        <v>#NAME?</v>
      </c>
    </row>
    <row r="1245" spans="1:9" x14ac:dyDescent="0.2">
      <c r="A1245" t="e">
        <f ca="1"/>
        <v>#NAME?</v>
      </c>
      <c r="B1245" t="e">
        <f ca="1"/>
        <v>#NAME?</v>
      </c>
      <c r="C1245" t="e">
        <f ca="1"/>
        <v>#NAME?</v>
      </c>
      <c r="D1245" t="e">
        <f ca="1"/>
        <v>#NAME?</v>
      </c>
      <c r="E1245" t="e">
        <f ca="1"/>
        <v>#NAME?</v>
      </c>
      <c r="F1245" t="e">
        <f ca="1"/>
        <v>#NAME?</v>
      </c>
      <c r="G1245" t="e">
        <f ca="1"/>
        <v>#NAME?</v>
      </c>
      <c r="H1245" t="e">
        <f ca="1"/>
        <v>#NAME?</v>
      </c>
      <c r="I1245" t="e">
        <f ca="1"/>
        <v>#NAME?</v>
      </c>
    </row>
    <row r="1246" spans="1:9" x14ac:dyDescent="0.2">
      <c r="A1246" t="e">
        <f ca="1"/>
        <v>#NAME?</v>
      </c>
      <c r="B1246" t="e">
        <f ca="1"/>
        <v>#NAME?</v>
      </c>
      <c r="C1246" t="e">
        <f ca="1"/>
        <v>#NAME?</v>
      </c>
      <c r="D1246" t="e">
        <f ca="1"/>
        <v>#NAME?</v>
      </c>
      <c r="E1246" t="e">
        <f ca="1"/>
        <v>#NAME?</v>
      </c>
      <c r="F1246" t="e">
        <f ca="1"/>
        <v>#NAME?</v>
      </c>
      <c r="G1246" t="e">
        <f ca="1"/>
        <v>#NAME?</v>
      </c>
      <c r="H1246" t="e">
        <f ca="1"/>
        <v>#NAME?</v>
      </c>
      <c r="I1246" t="e">
        <f ca="1"/>
        <v>#NAME?</v>
      </c>
    </row>
    <row r="1247" spans="1:9" x14ac:dyDescent="0.2">
      <c r="A1247" t="e">
        <f ca="1"/>
        <v>#NAME?</v>
      </c>
      <c r="B1247" t="e">
        <f ca="1"/>
        <v>#NAME?</v>
      </c>
      <c r="C1247" t="e">
        <f ca="1"/>
        <v>#NAME?</v>
      </c>
      <c r="D1247" t="e">
        <f ca="1"/>
        <v>#NAME?</v>
      </c>
      <c r="E1247" t="e">
        <f ca="1"/>
        <v>#NAME?</v>
      </c>
      <c r="F1247" t="e">
        <f ca="1"/>
        <v>#NAME?</v>
      </c>
      <c r="G1247" t="e">
        <f ca="1"/>
        <v>#NAME?</v>
      </c>
      <c r="H1247" t="e">
        <f ca="1"/>
        <v>#NAME?</v>
      </c>
      <c r="I1247" t="e">
        <f ca="1"/>
        <v>#NAME?</v>
      </c>
    </row>
    <row r="1248" spans="1:9" x14ac:dyDescent="0.2">
      <c r="A1248" t="e">
        <f ca="1"/>
        <v>#NAME?</v>
      </c>
      <c r="B1248" t="e">
        <f ca="1"/>
        <v>#NAME?</v>
      </c>
      <c r="C1248" t="e">
        <f ca="1"/>
        <v>#NAME?</v>
      </c>
      <c r="D1248" t="e">
        <f ca="1"/>
        <v>#NAME?</v>
      </c>
      <c r="E1248" t="e">
        <f ca="1"/>
        <v>#NAME?</v>
      </c>
      <c r="F1248" t="e">
        <f ca="1"/>
        <v>#NAME?</v>
      </c>
      <c r="G1248" t="e">
        <f ca="1"/>
        <v>#NAME?</v>
      </c>
      <c r="H1248" t="e">
        <f ca="1"/>
        <v>#NAME?</v>
      </c>
      <c r="I1248" t="e">
        <f ca="1"/>
        <v>#NAME?</v>
      </c>
    </row>
    <row r="1249" spans="1:9" x14ac:dyDescent="0.2">
      <c r="A1249" t="e">
        <f ca="1"/>
        <v>#NAME?</v>
      </c>
      <c r="B1249" t="e">
        <f ca="1"/>
        <v>#NAME?</v>
      </c>
      <c r="C1249" t="e">
        <f ca="1"/>
        <v>#NAME?</v>
      </c>
      <c r="D1249" t="e">
        <f ca="1"/>
        <v>#NAME?</v>
      </c>
      <c r="E1249" t="e">
        <f ca="1"/>
        <v>#NAME?</v>
      </c>
      <c r="F1249" t="e">
        <f ca="1"/>
        <v>#NAME?</v>
      </c>
      <c r="G1249" t="e">
        <f ca="1"/>
        <v>#NAME?</v>
      </c>
      <c r="H1249" t="e">
        <f ca="1"/>
        <v>#NAME?</v>
      </c>
      <c r="I1249" t="e">
        <f ca="1"/>
        <v>#NAME?</v>
      </c>
    </row>
    <row r="1250" spans="1:9" x14ac:dyDescent="0.2">
      <c r="A1250" t="e">
        <f ca="1"/>
        <v>#NAME?</v>
      </c>
      <c r="B1250" t="e">
        <f ca="1"/>
        <v>#NAME?</v>
      </c>
      <c r="C1250" t="e">
        <f ca="1"/>
        <v>#NAME?</v>
      </c>
      <c r="D1250" t="e">
        <f ca="1"/>
        <v>#NAME?</v>
      </c>
      <c r="E1250" t="e">
        <f ca="1"/>
        <v>#NAME?</v>
      </c>
      <c r="F1250" t="e">
        <f ca="1"/>
        <v>#NAME?</v>
      </c>
      <c r="G1250" t="e">
        <f ca="1"/>
        <v>#NAME?</v>
      </c>
      <c r="H1250" t="e">
        <f ca="1"/>
        <v>#NAME?</v>
      </c>
      <c r="I1250" t="e">
        <f ca="1"/>
        <v>#NAME?</v>
      </c>
    </row>
    <row r="1251" spans="1:9" x14ac:dyDescent="0.2">
      <c r="A1251" t="e">
        <f ca="1"/>
        <v>#NAME?</v>
      </c>
      <c r="B1251" t="e">
        <f ca="1"/>
        <v>#NAME?</v>
      </c>
      <c r="C1251" t="e">
        <f ca="1"/>
        <v>#NAME?</v>
      </c>
      <c r="D1251" t="e">
        <f ca="1"/>
        <v>#NAME?</v>
      </c>
      <c r="E1251" t="e">
        <f ca="1"/>
        <v>#NAME?</v>
      </c>
      <c r="F1251" t="e">
        <f ca="1"/>
        <v>#NAME?</v>
      </c>
      <c r="G1251" t="e">
        <f ca="1"/>
        <v>#NAME?</v>
      </c>
      <c r="H1251" t="e">
        <f ca="1"/>
        <v>#NAME?</v>
      </c>
      <c r="I1251" t="e">
        <f ca="1"/>
        <v>#NAME?</v>
      </c>
    </row>
    <row r="1252" spans="1:9" x14ac:dyDescent="0.2">
      <c r="A1252" t="e">
        <f ca="1"/>
        <v>#NAME?</v>
      </c>
      <c r="B1252" t="e">
        <f ca="1"/>
        <v>#NAME?</v>
      </c>
      <c r="C1252" t="e">
        <f ca="1"/>
        <v>#NAME?</v>
      </c>
      <c r="D1252" t="e">
        <f ca="1"/>
        <v>#NAME?</v>
      </c>
      <c r="E1252" t="e">
        <f ca="1"/>
        <v>#NAME?</v>
      </c>
      <c r="F1252" t="e">
        <f ca="1"/>
        <v>#NAME?</v>
      </c>
      <c r="G1252" t="e">
        <f ca="1"/>
        <v>#NAME?</v>
      </c>
      <c r="H1252" t="e">
        <f ca="1"/>
        <v>#NAME?</v>
      </c>
      <c r="I1252" t="e">
        <f ca="1"/>
        <v>#NAME?</v>
      </c>
    </row>
    <row r="1253" spans="1:9" x14ac:dyDescent="0.2">
      <c r="A1253" t="e">
        <f ca="1"/>
        <v>#NAME?</v>
      </c>
      <c r="B1253" t="e">
        <f ca="1"/>
        <v>#NAME?</v>
      </c>
      <c r="C1253" t="e">
        <f ca="1"/>
        <v>#NAME?</v>
      </c>
      <c r="D1253" t="e">
        <f ca="1"/>
        <v>#NAME?</v>
      </c>
      <c r="E1253" t="e">
        <f ca="1"/>
        <v>#NAME?</v>
      </c>
      <c r="F1253" t="e">
        <f ca="1"/>
        <v>#NAME?</v>
      </c>
      <c r="G1253" t="e">
        <f ca="1"/>
        <v>#NAME?</v>
      </c>
      <c r="H1253" t="e">
        <f ca="1"/>
        <v>#NAME?</v>
      </c>
      <c r="I1253" t="e">
        <f ca="1"/>
        <v>#NAME?</v>
      </c>
    </row>
    <row r="1254" spans="1:9" x14ac:dyDescent="0.2">
      <c r="A1254" t="e">
        <f ca="1"/>
        <v>#NAME?</v>
      </c>
      <c r="B1254" t="e">
        <f ca="1"/>
        <v>#NAME?</v>
      </c>
      <c r="C1254" t="e">
        <f ca="1"/>
        <v>#NAME?</v>
      </c>
      <c r="D1254" t="e">
        <f ca="1"/>
        <v>#NAME?</v>
      </c>
      <c r="E1254" t="e">
        <f ca="1"/>
        <v>#NAME?</v>
      </c>
      <c r="F1254" t="e">
        <f ca="1"/>
        <v>#NAME?</v>
      </c>
      <c r="G1254" t="e">
        <f ca="1"/>
        <v>#NAME?</v>
      </c>
      <c r="H1254" t="e">
        <f ca="1"/>
        <v>#NAME?</v>
      </c>
      <c r="I1254" t="e">
        <f ca="1"/>
        <v>#NAME?</v>
      </c>
    </row>
    <row r="1255" spans="1:9" x14ac:dyDescent="0.2">
      <c r="A1255" t="e">
        <f ca="1"/>
        <v>#NAME?</v>
      </c>
      <c r="B1255" t="e">
        <f ca="1"/>
        <v>#NAME?</v>
      </c>
      <c r="C1255" t="e">
        <f ca="1"/>
        <v>#NAME?</v>
      </c>
      <c r="D1255" t="e">
        <f ca="1"/>
        <v>#NAME?</v>
      </c>
      <c r="E1255" t="e">
        <f ca="1"/>
        <v>#NAME?</v>
      </c>
      <c r="F1255" t="e">
        <f ca="1"/>
        <v>#NAME?</v>
      </c>
      <c r="G1255" t="e">
        <f ca="1"/>
        <v>#NAME?</v>
      </c>
      <c r="H1255" t="e">
        <f ca="1"/>
        <v>#NAME?</v>
      </c>
      <c r="I1255" t="e">
        <f ca="1"/>
        <v>#NAME?</v>
      </c>
    </row>
    <row r="1256" spans="1:9" x14ac:dyDescent="0.2">
      <c r="A1256" t="e">
        <f ca="1"/>
        <v>#NAME?</v>
      </c>
      <c r="B1256" t="e">
        <f ca="1"/>
        <v>#NAME?</v>
      </c>
      <c r="C1256" t="e">
        <f ca="1"/>
        <v>#NAME?</v>
      </c>
      <c r="D1256" t="e">
        <f ca="1"/>
        <v>#NAME?</v>
      </c>
      <c r="E1256" t="e">
        <f ca="1"/>
        <v>#NAME?</v>
      </c>
      <c r="F1256" t="e">
        <f ca="1"/>
        <v>#NAME?</v>
      </c>
      <c r="G1256" t="e">
        <f ca="1"/>
        <v>#NAME?</v>
      </c>
      <c r="H1256" t="e">
        <f ca="1"/>
        <v>#NAME?</v>
      </c>
      <c r="I1256" t="e">
        <f ca="1"/>
        <v>#NAME?</v>
      </c>
    </row>
    <row r="1257" spans="1:9" x14ac:dyDescent="0.2">
      <c r="A1257" t="e">
        <f ca="1"/>
        <v>#NAME?</v>
      </c>
      <c r="B1257" t="e">
        <f ca="1"/>
        <v>#NAME?</v>
      </c>
      <c r="C1257" t="e">
        <f ca="1"/>
        <v>#NAME?</v>
      </c>
      <c r="D1257" t="e">
        <f ca="1"/>
        <v>#NAME?</v>
      </c>
      <c r="E1257" t="e">
        <f ca="1"/>
        <v>#NAME?</v>
      </c>
      <c r="F1257" t="e">
        <f ca="1"/>
        <v>#NAME?</v>
      </c>
      <c r="G1257" t="e">
        <f ca="1"/>
        <v>#NAME?</v>
      </c>
      <c r="H1257" t="e">
        <f ca="1"/>
        <v>#NAME?</v>
      </c>
      <c r="I1257" t="e">
        <f ca="1"/>
        <v>#NAME?</v>
      </c>
    </row>
    <row r="1258" spans="1:9" x14ac:dyDescent="0.2">
      <c r="A1258" t="e">
        <f ca="1"/>
        <v>#NAME?</v>
      </c>
      <c r="B1258" t="e">
        <f ca="1"/>
        <v>#NAME?</v>
      </c>
      <c r="C1258" t="e">
        <f ca="1"/>
        <v>#NAME?</v>
      </c>
      <c r="D1258" t="e">
        <f ca="1"/>
        <v>#NAME?</v>
      </c>
      <c r="E1258" t="e">
        <f ca="1"/>
        <v>#NAME?</v>
      </c>
      <c r="F1258" t="e">
        <f ca="1"/>
        <v>#NAME?</v>
      </c>
      <c r="G1258" t="e">
        <f ca="1"/>
        <v>#NAME?</v>
      </c>
      <c r="H1258" t="e">
        <f ca="1"/>
        <v>#NAME?</v>
      </c>
      <c r="I1258" t="e">
        <f ca="1"/>
        <v>#NAME?</v>
      </c>
    </row>
    <row r="1259" spans="1:9" x14ac:dyDescent="0.2">
      <c r="A1259" t="e">
        <f ca="1"/>
        <v>#NAME?</v>
      </c>
      <c r="B1259" t="e">
        <f ca="1"/>
        <v>#NAME?</v>
      </c>
      <c r="C1259" t="e">
        <f ca="1"/>
        <v>#NAME?</v>
      </c>
      <c r="D1259" t="e">
        <f ca="1"/>
        <v>#NAME?</v>
      </c>
      <c r="E1259" t="e">
        <f ca="1"/>
        <v>#NAME?</v>
      </c>
      <c r="F1259" t="e">
        <f ca="1"/>
        <v>#NAME?</v>
      </c>
      <c r="G1259" t="e">
        <f ca="1"/>
        <v>#NAME?</v>
      </c>
      <c r="H1259" t="e">
        <f ca="1"/>
        <v>#NAME?</v>
      </c>
      <c r="I1259" t="e">
        <f ca="1"/>
        <v>#NAME?</v>
      </c>
    </row>
    <row r="1260" spans="1:9" x14ac:dyDescent="0.2">
      <c r="A1260" t="e">
        <f ca="1"/>
        <v>#NAME?</v>
      </c>
      <c r="B1260" t="e">
        <f ca="1"/>
        <v>#NAME?</v>
      </c>
      <c r="C1260" t="e">
        <f ca="1"/>
        <v>#NAME?</v>
      </c>
      <c r="D1260" t="e">
        <f ca="1"/>
        <v>#NAME?</v>
      </c>
      <c r="E1260" t="e">
        <f ca="1"/>
        <v>#NAME?</v>
      </c>
      <c r="F1260" t="e">
        <f ca="1"/>
        <v>#NAME?</v>
      </c>
      <c r="G1260" t="e">
        <f ca="1"/>
        <v>#NAME?</v>
      </c>
      <c r="H1260" t="e">
        <f ca="1"/>
        <v>#NAME?</v>
      </c>
      <c r="I1260" t="e">
        <f ca="1"/>
        <v>#NAME?</v>
      </c>
    </row>
    <row r="1261" spans="1:9" x14ac:dyDescent="0.2">
      <c r="A1261" t="e">
        <f ca="1"/>
        <v>#NAME?</v>
      </c>
      <c r="B1261" t="e">
        <f ca="1"/>
        <v>#NAME?</v>
      </c>
      <c r="C1261" t="e">
        <f ca="1"/>
        <v>#NAME?</v>
      </c>
      <c r="D1261" t="e">
        <f ca="1"/>
        <v>#NAME?</v>
      </c>
      <c r="E1261" t="e">
        <f ca="1"/>
        <v>#NAME?</v>
      </c>
      <c r="F1261" t="e">
        <f ca="1"/>
        <v>#NAME?</v>
      </c>
      <c r="G1261" t="e">
        <f ca="1"/>
        <v>#NAME?</v>
      </c>
      <c r="H1261" t="e">
        <f ca="1"/>
        <v>#NAME?</v>
      </c>
      <c r="I1261" t="e">
        <f ca="1"/>
        <v>#NAME?</v>
      </c>
    </row>
    <row r="1262" spans="1:9" x14ac:dyDescent="0.2">
      <c r="A1262" t="e">
        <f ca="1"/>
        <v>#NAME?</v>
      </c>
      <c r="B1262" t="e">
        <f ca="1"/>
        <v>#NAME?</v>
      </c>
      <c r="C1262" t="e">
        <f ca="1"/>
        <v>#NAME?</v>
      </c>
      <c r="D1262" t="e">
        <f ca="1"/>
        <v>#NAME?</v>
      </c>
      <c r="E1262" t="e">
        <f ca="1"/>
        <v>#NAME?</v>
      </c>
      <c r="F1262" t="e">
        <f ca="1"/>
        <v>#NAME?</v>
      </c>
      <c r="G1262" t="e">
        <f ca="1"/>
        <v>#NAME?</v>
      </c>
      <c r="H1262" t="e">
        <f ca="1"/>
        <v>#NAME?</v>
      </c>
      <c r="I1262" t="e">
        <f ca="1"/>
        <v>#NAME?</v>
      </c>
    </row>
    <row r="1263" spans="1:9" x14ac:dyDescent="0.2">
      <c r="A1263" t="e">
        <f ca="1"/>
        <v>#NAME?</v>
      </c>
      <c r="B1263" t="e">
        <f ca="1"/>
        <v>#NAME?</v>
      </c>
      <c r="C1263" t="e">
        <f ca="1"/>
        <v>#NAME?</v>
      </c>
      <c r="D1263" t="e">
        <f ca="1"/>
        <v>#NAME?</v>
      </c>
      <c r="E1263" t="e">
        <f ca="1"/>
        <v>#NAME?</v>
      </c>
      <c r="F1263" t="e">
        <f ca="1"/>
        <v>#NAME?</v>
      </c>
      <c r="G1263" t="e">
        <f ca="1"/>
        <v>#NAME?</v>
      </c>
      <c r="H1263" t="e">
        <f ca="1"/>
        <v>#NAME?</v>
      </c>
      <c r="I1263" t="e">
        <f ca="1"/>
        <v>#NAME?</v>
      </c>
    </row>
    <row r="1264" spans="1:9" x14ac:dyDescent="0.2">
      <c r="A1264" t="e">
        <f ca="1"/>
        <v>#NAME?</v>
      </c>
      <c r="B1264" t="e">
        <f ca="1"/>
        <v>#NAME?</v>
      </c>
      <c r="C1264" t="e">
        <f ca="1"/>
        <v>#NAME?</v>
      </c>
      <c r="D1264" t="e">
        <f ca="1"/>
        <v>#NAME?</v>
      </c>
      <c r="E1264" t="e">
        <f ca="1"/>
        <v>#NAME?</v>
      </c>
      <c r="F1264" t="e">
        <f ca="1"/>
        <v>#NAME?</v>
      </c>
      <c r="G1264" t="e">
        <f ca="1"/>
        <v>#NAME?</v>
      </c>
      <c r="H1264" t="e">
        <f ca="1"/>
        <v>#NAME?</v>
      </c>
      <c r="I1264" t="e">
        <f ca="1"/>
        <v>#NAME?</v>
      </c>
    </row>
    <row r="1265" spans="1:9" x14ac:dyDescent="0.2">
      <c r="A1265" t="e">
        <f ca="1"/>
        <v>#NAME?</v>
      </c>
      <c r="B1265" t="e">
        <f ca="1"/>
        <v>#NAME?</v>
      </c>
      <c r="C1265" t="e">
        <f ca="1"/>
        <v>#NAME?</v>
      </c>
      <c r="D1265" t="e">
        <f ca="1"/>
        <v>#NAME?</v>
      </c>
      <c r="E1265" t="e">
        <f ca="1"/>
        <v>#NAME?</v>
      </c>
      <c r="F1265" t="e">
        <f ca="1"/>
        <v>#NAME?</v>
      </c>
      <c r="G1265" t="e">
        <f ca="1"/>
        <v>#NAME?</v>
      </c>
      <c r="H1265" t="e">
        <f ca="1"/>
        <v>#NAME?</v>
      </c>
      <c r="I1265" t="e">
        <f ca="1"/>
        <v>#NAME?</v>
      </c>
    </row>
    <row r="1266" spans="1:9" x14ac:dyDescent="0.2">
      <c r="A1266" t="e">
        <f ca="1"/>
        <v>#NAME?</v>
      </c>
      <c r="B1266" t="e">
        <f ca="1"/>
        <v>#NAME?</v>
      </c>
      <c r="C1266" t="e">
        <f ca="1"/>
        <v>#NAME?</v>
      </c>
      <c r="D1266" t="e">
        <f ca="1"/>
        <v>#NAME?</v>
      </c>
      <c r="E1266" t="e">
        <f ca="1"/>
        <v>#NAME?</v>
      </c>
      <c r="F1266" t="e">
        <f ca="1"/>
        <v>#NAME?</v>
      </c>
      <c r="G1266" t="e">
        <f ca="1"/>
        <v>#NAME?</v>
      </c>
      <c r="H1266" t="e">
        <f ca="1"/>
        <v>#NAME?</v>
      </c>
      <c r="I1266" t="e">
        <f ca="1"/>
        <v>#NAME?</v>
      </c>
    </row>
    <row r="1267" spans="1:9" x14ac:dyDescent="0.2">
      <c r="A1267" t="e">
        <f ca="1"/>
        <v>#NAME?</v>
      </c>
      <c r="B1267" t="e">
        <f ca="1"/>
        <v>#NAME?</v>
      </c>
      <c r="C1267" t="e">
        <f ca="1"/>
        <v>#NAME?</v>
      </c>
      <c r="D1267" t="e">
        <f ca="1"/>
        <v>#NAME?</v>
      </c>
      <c r="E1267" t="e">
        <f ca="1"/>
        <v>#NAME?</v>
      </c>
      <c r="F1267" t="e">
        <f ca="1"/>
        <v>#NAME?</v>
      </c>
      <c r="G1267" t="e">
        <f ca="1"/>
        <v>#NAME?</v>
      </c>
      <c r="H1267" t="e">
        <f ca="1"/>
        <v>#NAME?</v>
      </c>
      <c r="I1267" t="e">
        <f ca="1"/>
        <v>#NAME?</v>
      </c>
    </row>
    <row r="1268" spans="1:9" x14ac:dyDescent="0.2">
      <c r="A1268" t="e">
        <f ca="1"/>
        <v>#NAME?</v>
      </c>
      <c r="B1268" t="e">
        <f ca="1"/>
        <v>#NAME?</v>
      </c>
      <c r="C1268" t="e">
        <f ca="1"/>
        <v>#NAME?</v>
      </c>
      <c r="D1268" t="e">
        <f ca="1"/>
        <v>#NAME?</v>
      </c>
      <c r="E1268" t="e">
        <f ca="1"/>
        <v>#NAME?</v>
      </c>
      <c r="F1268" t="e">
        <f ca="1"/>
        <v>#NAME?</v>
      </c>
      <c r="G1268" t="e">
        <f ca="1"/>
        <v>#NAME?</v>
      </c>
      <c r="H1268" t="e">
        <f ca="1"/>
        <v>#NAME?</v>
      </c>
      <c r="I1268" t="e">
        <f ca="1"/>
        <v>#NAME?</v>
      </c>
    </row>
    <row r="1269" spans="1:9" x14ac:dyDescent="0.2">
      <c r="A1269" t="e">
        <f ca="1"/>
        <v>#NAME?</v>
      </c>
      <c r="B1269" t="e">
        <f ca="1"/>
        <v>#NAME?</v>
      </c>
      <c r="C1269" t="e">
        <f ca="1"/>
        <v>#NAME?</v>
      </c>
      <c r="D1269" t="e">
        <f ca="1"/>
        <v>#NAME?</v>
      </c>
      <c r="E1269" t="e">
        <f ca="1"/>
        <v>#NAME?</v>
      </c>
      <c r="F1269" t="e">
        <f ca="1"/>
        <v>#NAME?</v>
      </c>
      <c r="G1269" t="e">
        <f ca="1"/>
        <v>#NAME?</v>
      </c>
      <c r="H1269" t="e">
        <f ca="1"/>
        <v>#NAME?</v>
      </c>
      <c r="I1269" t="e">
        <f ca="1"/>
        <v>#NAME?</v>
      </c>
    </row>
    <row r="1270" spans="1:9" x14ac:dyDescent="0.2">
      <c r="A1270" t="e">
        <f ca="1"/>
        <v>#NAME?</v>
      </c>
      <c r="B1270" t="e">
        <f ca="1"/>
        <v>#NAME?</v>
      </c>
      <c r="C1270" t="e">
        <f ca="1"/>
        <v>#NAME?</v>
      </c>
      <c r="D1270" t="e">
        <f ca="1"/>
        <v>#NAME?</v>
      </c>
      <c r="E1270" t="e">
        <f ca="1"/>
        <v>#NAME?</v>
      </c>
      <c r="F1270" t="e">
        <f ca="1"/>
        <v>#NAME?</v>
      </c>
      <c r="G1270" t="e">
        <f ca="1"/>
        <v>#NAME?</v>
      </c>
      <c r="H1270" t="e">
        <f ca="1"/>
        <v>#NAME?</v>
      </c>
      <c r="I1270" t="e">
        <f ca="1"/>
        <v>#NAME?</v>
      </c>
    </row>
    <row r="1271" spans="1:9" x14ac:dyDescent="0.2">
      <c r="A1271" t="e">
        <f ca="1"/>
        <v>#NAME?</v>
      </c>
      <c r="B1271" t="e">
        <f ca="1"/>
        <v>#NAME?</v>
      </c>
      <c r="C1271" t="e">
        <f ca="1"/>
        <v>#NAME?</v>
      </c>
      <c r="D1271" t="e">
        <f ca="1"/>
        <v>#NAME?</v>
      </c>
      <c r="E1271" t="e">
        <f ca="1"/>
        <v>#NAME?</v>
      </c>
      <c r="F1271" t="e">
        <f ca="1"/>
        <v>#NAME?</v>
      </c>
      <c r="G1271" t="e">
        <f ca="1"/>
        <v>#NAME?</v>
      </c>
      <c r="H1271" t="e">
        <f ca="1"/>
        <v>#NAME?</v>
      </c>
      <c r="I1271" t="e">
        <f ca="1"/>
        <v>#NAME?</v>
      </c>
    </row>
    <row r="1272" spans="1:9" x14ac:dyDescent="0.2">
      <c r="A1272" t="e">
        <f ca="1"/>
        <v>#NAME?</v>
      </c>
      <c r="B1272" t="e">
        <f ca="1"/>
        <v>#NAME?</v>
      </c>
      <c r="C1272" t="e">
        <f ca="1"/>
        <v>#NAME?</v>
      </c>
      <c r="D1272" t="e">
        <f ca="1"/>
        <v>#NAME?</v>
      </c>
      <c r="E1272" t="e">
        <f ca="1"/>
        <v>#NAME?</v>
      </c>
      <c r="F1272" t="e">
        <f ca="1"/>
        <v>#NAME?</v>
      </c>
      <c r="G1272" t="e">
        <f ca="1"/>
        <v>#NAME?</v>
      </c>
      <c r="H1272" t="e">
        <f ca="1"/>
        <v>#NAME?</v>
      </c>
      <c r="I1272" t="e">
        <f ca="1"/>
        <v>#NAME?</v>
      </c>
    </row>
    <row r="1273" spans="1:9" x14ac:dyDescent="0.2">
      <c r="A1273" t="e">
        <f ca="1"/>
        <v>#NAME?</v>
      </c>
      <c r="B1273" t="e">
        <f ca="1"/>
        <v>#NAME?</v>
      </c>
      <c r="C1273" t="e">
        <f ca="1"/>
        <v>#NAME?</v>
      </c>
      <c r="D1273" t="e">
        <f ca="1"/>
        <v>#NAME?</v>
      </c>
      <c r="E1273" t="e">
        <f ca="1"/>
        <v>#NAME?</v>
      </c>
      <c r="F1273" t="e">
        <f ca="1"/>
        <v>#NAME?</v>
      </c>
      <c r="G1273" t="e">
        <f ca="1"/>
        <v>#NAME?</v>
      </c>
      <c r="H1273" t="e">
        <f ca="1"/>
        <v>#NAME?</v>
      </c>
      <c r="I1273" t="e">
        <f ca="1"/>
        <v>#NAME?</v>
      </c>
    </row>
    <row r="1274" spans="1:9" x14ac:dyDescent="0.2">
      <c r="A1274" t="e">
        <f ca="1"/>
        <v>#NAME?</v>
      </c>
      <c r="B1274" t="e">
        <f ca="1"/>
        <v>#NAME?</v>
      </c>
      <c r="C1274" t="e">
        <f ca="1"/>
        <v>#NAME?</v>
      </c>
      <c r="D1274" t="e">
        <f ca="1"/>
        <v>#NAME?</v>
      </c>
      <c r="E1274" t="e">
        <f ca="1"/>
        <v>#NAME?</v>
      </c>
      <c r="F1274" t="e">
        <f ca="1"/>
        <v>#NAME?</v>
      </c>
      <c r="G1274" t="e">
        <f ca="1"/>
        <v>#NAME?</v>
      </c>
      <c r="H1274" t="e">
        <f ca="1"/>
        <v>#NAME?</v>
      </c>
      <c r="I1274" t="e">
        <f ca="1"/>
        <v>#NAME?</v>
      </c>
    </row>
    <row r="1275" spans="1:9" x14ac:dyDescent="0.2">
      <c r="A1275" t="e">
        <f ca="1"/>
        <v>#NAME?</v>
      </c>
      <c r="B1275" t="e">
        <f ca="1"/>
        <v>#NAME?</v>
      </c>
      <c r="C1275" t="e">
        <f ca="1"/>
        <v>#NAME?</v>
      </c>
      <c r="D1275" t="e">
        <f ca="1"/>
        <v>#NAME?</v>
      </c>
      <c r="E1275" t="e">
        <f ca="1"/>
        <v>#NAME?</v>
      </c>
      <c r="F1275" t="e">
        <f ca="1"/>
        <v>#NAME?</v>
      </c>
      <c r="G1275" t="e">
        <f ca="1"/>
        <v>#NAME?</v>
      </c>
      <c r="H1275" t="e">
        <f ca="1"/>
        <v>#NAME?</v>
      </c>
      <c r="I1275" t="e">
        <f ca="1"/>
        <v>#NAME?</v>
      </c>
    </row>
    <row r="1276" spans="1:9" x14ac:dyDescent="0.2">
      <c r="A1276" t="e">
        <f ca="1"/>
        <v>#NAME?</v>
      </c>
      <c r="B1276" t="e">
        <f ca="1"/>
        <v>#NAME?</v>
      </c>
      <c r="C1276" t="e">
        <f ca="1"/>
        <v>#NAME?</v>
      </c>
      <c r="D1276" t="e">
        <f ca="1"/>
        <v>#NAME?</v>
      </c>
      <c r="E1276" t="e">
        <f ca="1"/>
        <v>#NAME?</v>
      </c>
      <c r="F1276" t="e">
        <f ca="1"/>
        <v>#NAME?</v>
      </c>
      <c r="G1276" t="e">
        <f ca="1"/>
        <v>#NAME?</v>
      </c>
      <c r="H1276" t="e">
        <f ca="1"/>
        <v>#NAME?</v>
      </c>
      <c r="I1276" t="e">
        <f ca="1"/>
        <v>#NAME?</v>
      </c>
    </row>
    <row r="1277" spans="1:9" x14ac:dyDescent="0.2">
      <c r="A1277" t="e">
        <f ca="1"/>
        <v>#NAME?</v>
      </c>
      <c r="B1277" t="e">
        <f ca="1"/>
        <v>#NAME?</v>
      </c>
      <c r="C1277" t="e">
        <f ca="1"/>
        <v>#NAME?</v>
      </c>
      <c r="D1277" t="e">
        <f ca="1"/>
        <v>#NAME?</v>
      </c>
      <c r="E1277" t="e">
        <f ca="1"/>
        <v>#NAME?</v>
      </c>
      <c r="F1277" t="e">
        <f ca="1"/>
        <v>#NAME?</v>
      </c>
      <c r="G1277" t="e">
        <f ca="1"/>
        <v>#NAME?</v>
      </c>
      <c r="H1277" t="e">
        <f ca="1"/>
        <v>#NAME?</v>
      </c>
      <c r="I1277" t="e">
        <f ca="1"/>
        <v>#NAME?</v>
      </c>
    </row>
    <row r="1278" spans="1:9" x14ac:dyDescent="0.2">
      <c r="A1278" t="e">
        <f ca="1"/>
        <v>#NAME?</v>
      </c>
      <c r="B1278" t="e">
        <f ca="1"/>
        <v>#NAME?</v>
      </c>
      <c r="C1278" t="e">
        <f ca="1"/>
        <v>#NAME?</v>
      </c>
      <c r="D1278" t="e">
        <f ca="1"/>
        <v>#NAME?</v>
      </c>
      <c r="E1278" t="e">
        <f ca="1"/>
        <v>#NAME?</v>
      </c>
      <c r="F1278" t="e">
        <f ca="1"/>
        <v>#NAME?</v>
      </c>
      <c r="G1278" t="e">
        <f ca="1"/>
        <v>#NAME?</v>
      </c>
      <c r="H1278" t="e">
        <f ca="1"/>
        <v>#NAME?</v>
      </c>
      <c r="I1278" t="e">
        <f ca="1"/>
        <v>#NAME?</v>
      </c>
    </row>
    <row r="1279" spans="1:9" x14ac:dyDescent="0.2">
      <c r="A1279" t="e">
        <f ca="1"/>
        <v>#NAME?</v>
      </c>
      <c r="B1279" t="e">
        <f ca="1"/>
        <v>#NAME?</v>
      </c>
      <c r="C1279" t="e">
        <f ca="1"/>
        <v>#NAME?</v>
      </c>
      <c r="D1279" t="e">
        <f ca="1"/>
        <v>#NAME?</v>
      </c>
      <c r="E1279" t="e">
        <f ca="1"/>
        <v>#NAME?</v>
      </c>
      <c r="F1279" t="e">
        <f ca="1"/>
        <v>#NAME?</v>
      </c>
      <c r="G1279" t="e">
        <f ca="1"/>
        <v>#NAME?</v>
      </c>
      <c r="H1279" t="e">
        <f ca="1"/>
        <v>#NAME?</v>
      </c>
      <c r="I1279" t="e">
        <f ca="1"/>
        <v>#NAME?</v>
      </c>
    </row>
    <row r="1280" spans="1:9" x14ac:dyDescent="0.2">
      <c r="A1280" t="e">
        <f ca="1"/>
        <v>#NAME?</v>
      </c>
      <c r="B1280" t="e">
        <f ca="1"/>
        <v>#NAME?</v>
      </c>
      <c r="C1280" t="e">
        <f ca="1"/>
        <v>#NAME?</v>
      </c>
      <c r="D1280" t="e">
        <f ca="1"/>
        <v>#NAME?</v>
      </c>
      <c r="E1280" t="e">
        <f ca="1"/>
        <v>#NAME?</v>
      </c>
      <c r="F1280" t="e">
        <f ca="1"/>
        <v>#NAME?</v>
      </c>
      <c r="G1280" t="e">
        <f ca="1"/>
        <v>#NAME?</v>
      </c>
      <c r="H1280" t="e">
        <f ca="1"/>
        <v>#NAME?</v>
      </c>
      <c r="I1280" t="e">
        <f ca="1"/>
        <v>#NAME?</v>
      </c>
    </row>
    <row r="1281" spans="1:9" x14ac:dyDescent="0.2">
      <c r="A1281" t="e">
        <f ca="1"/>
        <v>#NAME?</v>
      </c>
      <c r="B1281" t="e">
        <f ca="1"/>
        <v>#NAME?</v>
      </c>
      <c r="C1281" t="e">
        <f ca="1"/>
        <v>#NAME?</v>
      </c>
      <c r="D1281" t="e">
        <f ca="1"/>
        <v>#NAME?</v>
      </c>
      <c r="E1281" t="e">
        <f ca="1"/>
        <v>#NAME?</v>
      </c>
      <c r="F1281" t="e">
        <f ca="1"/>
        <v>#NAME?</v>
      </c>
      <c r="G1281" t="e">
        <f ca="1"/>
        <v>#NAME?</v>
      </c>
      <c r="H1281" t="e">
        <f ca="1"/>
        <v>#NAME?</v>
      </c>
      <c r="I1281" t="e">
        <f ca="1"/>
        <v>#NAME?</v>
      </c>
    </row>
    <row r="1282" spans="1:9" x14ac:dyDescent="0.2">
      <c r="A1282" t="e">
        <f ca="1"/>
        <v>#NAME?</v>
      </c>
      <c r="B1282" t="e">
        <f ca="1"/>
        <v>#NAME?</v>
      </c>
      <c r="C1282" t="e">
        <f ca="1"/>
        <v>#NAME?</v>
      </c>
      <c r="D1282" t="e">
        <f ca="1"/>
        <v>#NAME?</v>
      </c>
      <c r="E1282" t="e">
        <f ca="1"/>
        <v>#NAME?</v>
      </c>
      <c r="F1282" t="e">
        <f ca="1"/>
        <v>#NAME?</v>
      </c>
      <c r="G1282" t="e">
        <f ca="1"/>
        <v>#NAME?</v>
      </c>
      <c r="H1282" t="e">
        <f ca="1"/>
        <v>#NAME?</v>
      </c>
      <c r="I1282" t="e">
        <f ca="1"/>
        <v>#NAME?</v>
      </c>
    </row>
    <row r="1283" spans="1:9" x14ac:dyDescent="0.2">
      <c r="A1283" t="e">
        <f ca="1"/>
        <v>#NAME?</v>
      </c>
      <c r="B1283" t="e">
        <f ca="1"/>
        <v>#NAME?</v>
      </c>
      <c r="C1283" t="e">
        <f ca="1"/>
        <v>#NAME?</v>
      </c>
      <c r="D1283" t="e">
        <f ca="1"/>
        <v>#NAME?</v>
      </c>
      <c r="E1283" t="e">
        <f ca="1"/>
        <v>#NAME?</v>
      </c>
      <c r="F1283" t="e">
        <f ca="1"/>
        <v>#NAME?</v>
      </c>
      <c r="G1283" t="e">
        <f ca="1"/>
        <v>#NAME?</v>
      </c>
      <c r="H1283" t="e">
        <f ca="1"/>
        <v>#NAME?</v>
      </c>
      <c r="I1283" t="e">
        <f ca="1"/>
        <v>#NAME?</v>
      </c>
    </row>
    <row r="1284" spans="1:9" x14ac:dyDescent="0.2">
      <c r="A1284" t="e">
        <f ca="1"/>
        <v>#NAME?</v>
      </c>
      <c r="B1284" t="e">
        <f ca="1"/>
        <v>#NAME?</v>
      </c>
      <c r="C1284" t="e">
        <f ca="1"/>
        <v>#NAME?</v>
      </c>
      <c r="D1284" t="e">
        <f ca="1"/>
        <v>#NAME?</v>
      </c>
      <c r="E1284" t="e">
        <f ca="1"/>
        <v>#NAME?</v>
      </c>
      <c r="F1284" t="e">
        <f ca="1"/>
        <v>#NAME?</v>
      </c>
      <c r="G1284" t="e">
        <f ca="1"/>
        <v>#NAME?</v>
      </c>
      <c r="H1284" t="e">
        <f ca="1"/>
        <v>#NAME?</v>
      </c>
      <c r="I1284" t="e">
        <f ca="1"/>
        <v>#NAME?</v>
      </c>
    </row>
    <row r="1285" spans="1:9" x14ac:dyDescent="0.2">
      <c r="A1285" t="e">
        <f ca="1"/>
        <v>#NAME?</v>
      </c>
      <c r="B1285" t="e">
        <f ca="1"/>
        <v>#NAME?</v>
      </c>
      <c r="C1285" t="e">
        <f ca="1"/>
        <v>#NAME?</v>
      </c>
      <c r="D1285" t="e">
        <f ca="1"/>
        <v>#NAME?</v>
      </c>
      <c r="E1285" t="e">
        <f ca="1"/>
        <v>#NAME?</v>
      </c>
      <c r="F1285" t="e">
        <f ca="1"/>
        <v>#NAME?</v>
      </c>
      <c r="G1285" t="e">
        <f ca="1"/>
        <v>#NAME?</v>
      </c>
      <c r="H1285" t="e">
        <f ca="1"/>
        <v>#NAME?</v>
      </c>
      <c r="I1285" t="e">
        <f ca="1"/>
        <v>#NAME?</v>
      </c>
    </row>
    <row r="1286" spans="1:9" x14ac:dyDescent="0.2">
      <c r="A1286" t="e">
        <f ca="1"/>
        <v>#NAME?</v>
      </c>
      <c r="B1286" t="e">
        <f ca="1"/>
        <v>#NAME?</v>
      </c>
      <c r="C1286" t="e">
        <f ca="1"/>
        <v>#NAME?</v>
      </c>
      <c r="D1286" t="e">
        <f ca="1"/>
        <v>#NAME?</v>
      </c>
      <c r="E1286" t="e">
        <f ca="1"/>
        <v>#NAME?</v>
      </c>
      <c r="F1286" t="e">
        <f ca="1"/>
        <v>#NAME?</v>
      </c>
      <c r="G1286" t="e">
        <f ca="1"/>
        <v>#NAME?</v>
      </c>
      <c r="H1286" t="e">
        <f ca="1"/>
        <v>#NAME?</v>
      </c>
      <c r="I1286" t="e">
        <f ca="1"/>
        <v>#NAME?</v>
      </c>
    </row>
    <row r="1287" spans="1:9" x14ac:dyDescent="0.2">
      <c r="A1287" t="e">
        <f ca="1"/>
        <v>#NAME?</v>
      </c>
      <c r="B1287" t="e">
        <f ca="1"/>
        <v>#NAME?</v>
      </c>
      <c r="C1287" t="e">
        <f ca="1"/>
        <v>#NAME?</v>
      </c>
      <c r="D1287" t="e">
        <f ca="1"/>
        <v>#NAME?</v>
      </c>
      <c r="E1287" t="e">
        <f ca="1"/>
        <v>#NAME?</v>
      </c>
      <c r="F1287" t="e">
        <f ca="1"/>
        <v>#NAME?</v>
      </c>
      <c r="G1287" t="e">
        <f ca="1"/>
        <v>#NAME?</v>
      </c>
      <c r="H1287" t="e">
        <f ca="1"/>
        <v>#NAME?</v>
      </c>
      <c r="I1287" t="e">
        <f ca="1"/>
        <v>#NAME?</v>
      </c>
    </row>
    <row r="1288" spans="1:9" x14ac:dyDescent="0.2">
      <c r="A1288" t="e">
        <f ca="1"/>
        <v>#NAME?</v>
      </c>
      <c r="B1288" t="e">
        <f ca="1"/>
        <v>#NAME?</v>
      </c>
      <c r="C1288" t="e">
        <f ca="1"/>
        <v>#NAME?</v>
      </c>
      <c r="D1288" t="e">
        <f ca="1"/>
        <v>#NAME?</v>
      </c>
      <c r="E1288" t="e">
        <f ca="1"/>
        <v>#NAME?</v>
      </c>
      <c r="F1288" t="e">
        <f ca="1"/>
        <v>#NAME?</v>
      </c>
      <c r="G1288" t="e">
        <f ca="1"/>
        <v>#NAME?</v>
      </c>
      <c r="H1288" t="e">
        <f ca="1"/>
        <v>#NAME?</v>
      </c>
      <c r="I1288" t="e">
        <f ca="1"/>
        <v>#NAME?</v>
      </c>
    </row>
    <row r="1289" spans="1:9" x14ac:dyDescent="0.2">
      <c r="A1289" t="e">
        <f ca="1"/>
        <v>#NAME?</v>
      </c>
      <c r="B1289" t="e">
        <f ca="1"/>
        <v>#NAME?</v>
      </c>
      <c r="C1289" t="e">
        <f ca="1"/>
        <v>#NAME?</v>
      </c>
      <c r="D1289" t="e">
        <f ca="1"/>
        <v>#NAME?</v>
      </c>
      <c r="E1289" t="e">
        <f ca="1"/>
        <v>#NAME?</v>
      </c>
      <c r="F1289" t="e">
        <f ca="1"/>
        <v>#NAME?</v>
      </c>
      <c r="G1289" t="e">
        <f ca="1"/>
        <v>#NAME?</v>
      </c>
      <c r="H1289" t="e">
        <f ca="1"/>
        <v>#NAME?</v>
      </c>
      <c r="I1289" t="e">
        <f ca="1"/>
        <v>#NAME?</v>
      </c>
    </row>
    <row r="1290" spans="1:9" x14ac:dyDescent="0.2">
      <c r="A1290" t="e">
        <f ca="1"/>
        <v>#NAME?</v>
      </c>
      <c r="B1290" t="e">
        <f ca="1"/>
        <v>#NAME?</v>
      </c>
      <c r="C1290" t="e">
        <f ca="1"/>
        <v>#NAME?</v>
      </c>
      <c r="D1290" t="e">
        <f ca="1"/>
        <v>#NAME?</v>
      </c>
      <c r="E1290" t="e">
        <f ca="1"/>
        <v>#NAME?</v>
      </c>
      <c r="F1290" t="e">
        <f ca="1"/>
        <v>#NAME?</v>
      </c>
      <c r="G1290" t="e">
        <f ca="1"/>
        <v>#NAME?</v>
      </c>
      <c r="H1290" t="e">
        <f ca="1"/>
        <v>#NAME?</v>
      </c>
      <c r="I1290" t="e">
        <f ca="1"/>
        <v>#NAME?</v>
      </c>
    </row>
    <row r="1291" spans="1:9" x14ac:dyDescent="0.2">
      <c r="A1291" t="e">
        <f ca="1"/>
        <v>#NAME?</v>
      </c>
      <c r="B1291" t="e">
        <f ca="1"/>
        <v>#NAME?</v>
      </c>
      <c r="C1291" t="e">
        <f ca="1"/>
        <v>#NAME?</v>
      </c>
      <c r="D1291" t="e">
        <f ca="1"/>
        <v>#NAME?</v>
      </c>
      <c r="E1291" t="e">
        <f ca="1"/>
        <v>#NAME?</v>
      </c>
      <c r="F1291" t="e">
        <f ca="1"/>
        <v>#NAME?</v>
      </c>
      <c r="G1291" t="e">
        <f ca="1"/>
        <v>#NAME?</v>
      </c>
      <c r="H1291" t="e">
        <f ca="1"/>
        <v>#NAME?</v>
      </c>
      <c r="I1291" t="e">
        <f ca="1"/>
        <v>#NAME?</v>
      </c>
    </row>
    <row r="1292" spans="1:9" x14ac:dyDescent="0.2">
      <c r="A1292" t="e">
        <f ca="1"/>
        <v>#NAME?</v>
      </c>
      <c r="B1292" t="e">
        <f ca="1"/>
        <v>#NAME?</v>
      </c>
      <c r="C1292" t="e">
        <f ca="1"/>
        <v>#NAME?</v>
      </c>
      <c r="D1292" t="e">
        <f ca="1"/>
        <v>#NAME?</v>
      </c>
      <c r="E1292" t="e">
        <f ca="1"/>
        <v>#NAME?</v>
      </c>
      <c r="F1292" t="e">
        <f ca="1"/>
        <v>#NAME?</v>
      </c>
      <c r="G1292" t="e">
        <f ca="1"/>
        <v>#NAME?</v>
      </c>
      <c r="H1292" t="e">
        <f ca="1"/>
        <v>#NAME?</v>
      </c>
      <c r="I1292" t="e">
        <f ca="1"/>
        <v>#NAME?</v>
      </c>
    </row>
    <row r="1293" spans="1:9" x14ac:dyDescent="0.2">
      <c r="A1293" t="e">
        <f ca="1"/>
        <v>#NAME?</v>
      </c>
      <c r="B1293" t="e">
        <f ca="1"/>
        <v>#NAME?</v>
      </c>
      <c r="C1293" t="e">
        <f ca="1"/>
        <v>#NAME?</v>
      </c>
      <c r="D1293" t="e">
        <f ca="1"/>
        <v>#NAME?</v>
      </c>
      <c r="E1293" t="e">
        <f ca="1"/>
        <v>#NAME?</v>
      </c>
      <c r="F1293" t="e">
        <f ca="1"/>
        <v>#NAME?</v>
      </c>
      <c r="G1293" t="e">
        <f ca="1"/>
        <v>#NAME?</v>
      </c>
      <c r="H1293" t="e">
        <f ca="1"/>
        <v>#NAME?</v>
      </c>
      <c r="I1293" t="e">
        <f ca="1"/>
        <v>#NAME?</v>
      </c>
    </row>
    <row r="1294" spans="1:9" x14ac:dyDescent="0.2">
      <c r="A1294" t="e">
        <f ca="1"/>
        <v>#NAME?</v>
      </c>
      <c r="B1294" t="e">
        <f ca="1"/>
        <v>#NAME?</v>
      </c>
      <c r="C1294" t="e">
        <f ca="1"/>
        <v>#NAME?</v>
      </c>
      <c r="D1294" t="e">
        <f ca="1"/>
        <v>#NAME?</v>
      </c>
      <c r="E1294" t="e">
        <f ca="1"/>
        <v>#NAME?</v>
      </c>
      <c r="F1294" t="e">
        <f ca="1"/>
        <v>#NAME?</v>
      </c>
      <c r="G1294" t="e">
        <f ca="1"/>
        <v>#NAME?</v>
      </c>
      <c r="H1294" t="e">
        <f ca="1"/>
        <v>#NAME?</v>
      </c>
      <c r="I1294" t="e">
        <f ca="1"/>
        <v>#NAME?</v>
      </c>
    </row>
    <row r="1295" spans="1:9" x14ac:dyDescent="0.2">
      <c r="A1295" t="e">
        <f ca="1"/>
        <v>#NAME?</v>
      </c>
      <c r="B1295" t="e">
        <f ca="1"/>
        <v>#NAME?</v>
      </c>
      <c r="C1295" t="e">
        <f ca="1"/>
        <v>#NAME?</v>
      </c>
      <c r="D1295" t="e">
        <f ca="1"/>
        <v>#NAME?</v>
      </c>
      <c r="E1295" t="e">
        <f ca="1"/>
        <v>#NAME?</v>
      </c>
      <c r="F1295" t="e">
        <f ca="1"/>
        <v>#NAME?</v>
      </c>
      <c r="G1295" t="e">
        <f ca="1"/>
        <v>#NAME?</v>
      </c>
      <c r="H1295" t="e">
        <f ca="1"/>
        <v>#NAME?</v>
      </c>
      <c r="I1295" t="e">
        <f ca="1"/>
        <v>#NAME?</v>
      </c>
    </row>
    <row r="1296" spans="1:9" x14ac:dyDescent="0.2">
      <c r="A1296" t="e">
        <f ca="1"/>
        <v>#NAME?</v>
      </c>
      <c r="B1296" t="e">
        <f ca="1"/>
        <v>#NAME?</v>
      </c>
      <c r="C1296" t="e">
        <f ca="1"/>
        <v>#NAME?</v>
      </c>
      <c r="D1296" t="e">
        <f ca="1"/>
        <v>#NAME?</v>
      </c>
      <c r="E1296" t="e">
        <f ca="1"/>
        <v>#NAME?</v>
      </c>
      <c r="F1296" t="e">
        <f ca="1"/>
        <v>#NAME?</v>
      </c>
      <c r="G1296" t="e">
        <f ca="1"/>
        <v>#NAME?</v>
      </c>
      <c r="H1296" t="e">
        <f ca="1"/>
        <v>#NAME?</v>
      </c>
      <c r="I1296" t="e">
        <f ca="1"/>
        <v>#NAME?</v>
      </c>
    </row>
    <row r="1297" spans="1:9" x14ac:dyDescent="0.2">
      <c r="A1297" t="e">
        <f ca="1"/>
        <v>#NAME?</v>
      </c>
      <c r="B1297" t="e">
        <f ca="1"/>
        <v>#NAME?</v>
      </c>
      <c r="C1297" t="e">
        <f ca="1"/>
        <v>#NAME?</v>
      </c>
      <c r="D1297" t="e">
        <f ca="1"/>
        <v>#NAME?</v>
      </c>
      <c r="E1297" t="e">
        <f ca="1"/>
        <v>#NAME?</v>
      </c>
      <c r="F1297" t="e">
        <f ca="1"/>
        <v>#NAME?</v>
      </c>
      <c r="G1297" t="e">
        <f ca="1"/>
        <v>#NAME?</v>
      </c>
      <c r="H1297" t="e">
        <f ca="1"/>
        <v>#NAME?</v>
      </c>
      <c r="I1297" t="e">
        <f ca="1"/>
        <v>#NAME?</v>
      </c>
    </row>
    <row r="1298" spans="1:9" x14ac:dyDescent="0.2">
      <c r="A1298" t="e">
        <f ca="1"/>
        <v>#NAME?</v>
      </c>
      <c r="B1298" t="e">
        <f ca="1"/>
        <v>#NAME?</v>
      </c>
      <c r="C1298" t="e">
        <f ca="1"/>
        <v>#NAME?</v>
      </c>
      <c r="D1298" t="e">
        <f ca="1"/>
        <v>#NAME?</v>
      </c>
      <c r="E1298" t="e">
        <f ca="1"/>
        <v>#NAME?</v>
      </c>
      <c r="F1298" t="e">
        <f ca="1"/>
        <v>#NAME?</v>
      </c>
      <c r="G1298" t="e">
        <f ca="1"/>
        <v>#NAME?</v>
      </c>
      <c r="H1298" t="e">
        <f ca="1"/>
        <v>#NAME?</v>
      </c>
      <c r="I1298" t="e">
        <f ca="1"/>
        <v>#NAME?</v>
      </c>
    </row>
    <row r="1299" spans="1:9" x14ac:dyDescent="0.2">
      <c r="A1299" t="e">
        <f ca="1"/>
        <v>#NAME?</v>
      </c>
      <c r="B1299" t="e">
        <f ca="1"/>
        <v>#NAME?</v>
      </c>
      <c r="C1299" t="e">
        <f ca="1"/>
        <v>#NAME?</v>
      </c>
      <c r="D1299" t="e">
        <f ca="1"/>
        <v>#NAME?</v>
      </c>
      <c r="E1299" t="e">
        <f ca="1"/>
        <v>#NAME?</v>
      </c>
      <c r="F1299" t="e">
        <f ca="1"/>
        <v>#NAME?</v>
      </c>
      <c r="G1299" t="e">
        <f ca="1"/>
        <v>#NAME?</v>
      </c>
      <c r="H1299" t="e">
        <f ca="1"/>
        <v>#NAME?</v>
      </c>
      <c r="I1299" t="e">
        <f ca="1"/>
        <v>#NAME?</v>
      </c>
    </row>
    <row r="1300" spans="1:9" x14ac:dyDescent="0.2">
      <c r="A1300" t="e">
        <f ca="1"/>
        <v>#NAME?</v>
      </c>
      <c r="B1300" t="e">
        <f ca="1"/>
        <v>#NAME?</v>
      </c>
      <c r="C1300" t="e">
        <f ca="1"/>
        <v>#NAME?</v>
      </c>
      <c r="D1300" t="e">
        <f ca="1"/>
        <v>#NAME?</v>
      </c>
      <c r="E1300" t="e">
        <f ca="1"/>
        <v>#NAME?</v>
      </c>
      <c r="F1300" t="e">
        <f ca="1"/>
        <v>#NAME?</v>
      </c>
      <c r="G1300" t="e">
        <f ca="1"/>
        <v>#NAME?</v>
      </c>
      <c r="H1300" t="e">
        <f ca="1"/>
        <v>#NAME?</v>
      </c>
      <c r="I1300" t="e">
        <f ca="1"/>
        <v>#NAME?</v>
      </c>
    </row>
    <row r="1301" spans="1:9" x14ac:dyDescent="0.2">
      <c r="A1301" t="e">
        <f ca="1"/>
        <v>#NAME?</v>
      </c>
      <c r="B1301" t="e">
        <f ca="1"/>
        <v>#NAME?</v>
      </c>
      <c r="C1301" t="e">
        <f ca="1"/>
        <v>#NAME?</v>
      </c>
      <c r="D1301" t="e">
        <f ca="1"/>
        <v>#NAME?</v>
      </c>
      <c r="E1301" t="e">
        <f ca="1"/>
        <v>#NAME?</v>
      </c>
      <c r="F1301" t="e">
        <f ca="1"/>
        <v>#NAME?</v>
      </c>
      <c r="G1301" t="e">
        <f ca="1"/>
        <v>#NAME?</v>
      </c>
      <c r="H1301" t="e">
        <f ca="1"/>
        <v>#NAME?</v>
      </c>
      <c r="I1301" t="e">
        <f ca="1"/>
        <v>#NAME?</v>
      </c>
    </row>
    <row r="1302" spans="1:9" x14ac:dyDescent="0.2">
      <c r="A1302" t="e">
        <f ca="1"/>
        <v>#NAME?</v>
      </c>
      <c r="B1302" t="e">
        <f ca="1"/>
        <v>#NAME?</v>
      </c>
      <c r="C1302" t="e">
        <f ca="1"/>
        <v>#NAME?</v>
      </c>
      <c r="D1302" t="e">
        <f ca="1"/>
        <v>#NAME?</v>
      </c>
      <c r="E1302" t="e">
        <f ca="1"/>
        <v>#NAME?</v>
      </c>
      <c r="F1302" t="e">
        <f ca="1"/>
        <v>#NAME?</v>
      </c>
      <c r="G1302" t="e">
        <f ca="1"/>
        <v>#NAME?</v>
      </c>
      <c r="H1302" t="e">
        <f ca="1"/>
        <v>#NAME?</v>
      </c>
      <c r="I1302" t="e">
        <f ca="1"/>
        <v>#NAME?</v>
      </c>
    </row>
    <row r="1303" spans="1:9" x14ac:dyDescent="0.2">
      <c r="A1303" t="e">
        <f ca="1"/>
        <v>#NAME?</v>
      </c>
      <c r="B1303" t="e">
        <f ca="1"/>
        <v>#NAME?</v>
      </c>
      <c r="C1303" t="e">
        <f ca="1"/>
        <v>#NAME?</v>
      </c>
      <c r="D1303" t="e">
        <f ca="1"/>
        <v>#NAME?</v>
      </c>
      <c r="E1303" t="e">
        <f ca="1"/>
        <v>#NAME?</v>
      </c>
      <c r="F1303" t="e">
        <f ca="1"/>
        <v>#NAME?</v>
      </c>
      <c r="G1303" t="e">
        <f ca="1"/>
        <v>#NAME?</v>
      </c>
      <c r="H1303" t="e">
        <f ca="1"/>
        <v>#NAME?</v>
      </c>
      <c r="I1303" t="e">
        <f ca="1"/>
        <v>#NAME?</v>
      </c>
    </row>
    <row r="1304" spans="1:9" x14ac:dyDescent="0.2">
      <c r="A1304" t="e">
        <f ca="1"/>
        <v>#NAME?</v>
      </c>
      <c r="B1304" t="e">
        <f ca="1"/>
        <v>#NAME?</v>
      </c>
      <c r="C1304" t="e">
        <f ca="1"/>
        <v>#NAME?</v>
      </c>
      <c r="D1304" t="e">
        <f ca="1"/>
        <v>#NAME?</v>
      </c>
      <c r="E1304" t="e">
        <f ca="1"/>
        <v>#NAME?</v>
      </c>
      <c r="F1304" t="e">
        <f ca="1"/>
        <v>#NAME?</v>
      </c>
      <c r="G1304" t="e">
        <f ca="1"/>
        <v>#NAME?</v>
      </c>
      <c r="H1304" t="e">
        <f ca="1"/>
        <v>#NAME?</v>
      </c>
      <c r="I1304" t="e">
        <f ca="1"/>
        <v>#NAME?</v>
      </c>
    </row>
    <row r="1305" spans="1:9" x14ac:dyDescent="0.2">
      <c r="A1305" t="e">
        <f ca="1"/>
        <v>#NAME?</v>
      </c>
      <c r="B1305" t="e">
        <f ca="1"/>
        <v>#NAME?</v>
      </c>
      <c r="C1305" t="e">
        <f ca="1"/>
        <v>#NAME?</v>
      </c>
      <c r="D1305" t="e">
        <f ca="1"/>
        <v>#NAME?</v>
      </c>
      <c r="E1305" t="e">
        <f ca="1"/>
        <v>#NAME?</v>
      </c>
      <c r="F1305" t="e">
        <f ca="1"/>
        <v>#NAME?</v>
      </c>
      <c r="G1305" t="e">
        <f ca="1"/>
        <v>#NAME?</v>
      </c>
      <c r="H1305" t="e">
        <f ca="1"/>
        <v>#NAME?</v>
      </c>
      <c r="I1305" t="e">
        <f ca="1"/>
        <v>#NAME?</v>
      </c>
    </row>
    <row r="1306" spans="1:9" x14ac:dyDescent="0.2">
      <c r="A1306" t="e">
        <f ca="1"/>
        <v>#NAME?</v>
      </c>
      <c r="B1306" t="e">
        <f ca="1"/>
        <v>#NAME?</v>
      </c>
      <c r="C1306" t="e">
        <f ca="1"/>
        <v>#NAME?</v>
      </c>
      <c r="D1306" t="e">
        <f ca="1"/>
        <v>#NAME?</v>
      </c>
      <c r="E1306" t="e">
        <f ca="1"/>
        <v>#NAME?</v>
      </c>
      <c r="F1306" t="e">
        <f ca="1"/>
        <v>#NAME?</v>
      </c>
      <c r="G1306" t="e">
        <f ca="1"/>
        <v>#NAME?</v>
      </c>
      <c r="H1306" t="e">
        <f ca="1"/>
        <v>#NAME?</v>
      </c>
      <c r="I1306" t="e">
        <f ca="1"/>
        <v>#NAME?</v>
      </c>
    </row>
    <row r="1307" spans="1:9" x14ac:dyDescent="0.2">
      <c r="A1307" t="e">
        <f ca="1"/>
        <v>#NAME?</v>
      </c>
      <c r="B1307" t="e">
        <f ca="1"/>
        <v>#NAME?</v>
      </c>
      <c r="C1307" t="e">
        <f ca="1"/>
        <v>#NAME?</v>
      </c>
      <c r="D1307" t="e">
        <f ca="1"/>
        <v>#NAME?</v>
      </c>
      <c r="E1307" t="e">
        <f ca="1"/>
        <v>#NAME?</v>
      </c>
      <c r="F1307" t="e">
        <f ca="1"/>
        <v>#NAME?</v>
      </c>
      <c r="G1307" t="e">
        <f ca="1"/>
        <v>#NAME?</v>
      </c>
      <c r="H1307" t="e">
        <f ca="1"/>
        <v>#NAME?</v>
      </c>
      <c r="I1307" t="e">
        <f ca="1"/>
        <v>#NAME?</v>
      </c>
    </row>
    <row r="1308" spans="1:9" x14ac:dyDescent="0.2">
      <c r="A1308" t="e">
        <f ca="1"/>
        <v>#NAME?</v>
      </c>
      <c r="B1308" t="e">
        <f ca="1"/>
        <v>#NAME?</v>
      </c>
      <c r="C1308" t="e">
        <f ca="1"/>
        <v>#NAME?</v>
      </c>
      <c r="D1308" t="e">
        <f ca="1"/>
        <v>#NAME?</v>
      </c>
      <c r="E1308" t="e">
        <f ca="1"/>
        <v>#NAME?</v>
      </c>
      <c r="F1308" t="e">
        <f ca="1"/>
        <v>#NAME?</v>
      </c>
      <c r="G1308" t="e">
        <f ca="1"/>
        <v>#NAME?</v>
      </c>
      <c r="H1308" t="e">
        <f ca="1"/>
        <v>#NAME?</v>
      </c>
      <c r="I1308" t="e">
        <f ca="1"/>
        <v>#NAME?</v>
      </c>
    </row>
    <row r="1309" spans="1:9" x14ac:dyDescent="0.2">
      <c r="A1309" t="e">
        <f ca="1"/>
        <v>#NAME?</v>
      </c>
      <c r="B1309" t="e">
        <f ca="1"/>
        <v>#NAME?</v>
      </c>
      <c r="C1309" t="e">
        <f ca="1"/>
        <v>#NAME?</v>
      </c>
      <c r="D1309" t="e">
        <f ca="1"/>
        <v>#NAME?</v>
      </c>
      <c r="E1309" t="e">
        <f ca="1"/>
        <v>#NAME?</v>
      </c>
      <c r="F1309" t="e">
        <f ca="1"/>
        <v>#NAME?</v>
      </c>
      <c r="G1309" t="e">
        <f ca="1"/>
        <v>#NAME?</v>
      </c>
      <c r="H1309" t="e">
        <f ca="1"/>
        <v>#NAME?</v>
      </c>
      <c r="I1309" t="e">
        <f ca="1"/>
        <v>#NAME?</v>
      </c>
    </row>
    <row r="1310" spans="1:9" x14ac:dyDescent="0.2">
      <c r="A1310" t="e">
        <f ca="1"/>
        <v>#NAME?</v>
      </c>
      <c r="B1310" t="e">
        <f ca="1"/>
        <v>#NAME?</v>
      </c>
      <c r="C1310" t="e">
        <f ca="1"/>
        <v>#NAME?</v>
      </c>
      <c r="D1310" t="e">
        <f ca="1"/>
        <v>#NAME?</v>
      </c>
      <c r="E1310" t="e">
        <f ca="1"/>
        <v>#NAME?</v>
      </c>
      <c r="F1310" t="e">
        <f ca="1"/>
        <v>#NAME?</v>
      </c>
      <c r="G1310" t="e">
        <f ca="1"/>
        <v>#NAME?</v>
      </c>
      <c r="H1310" t="e">
        <f ca="1"/>
        <v>#NAME?</v>
      </c>
      <c r="I1310" t="e">
        <f ca="1"/>
        <v>#NAME?</v>
      </c>
    </row>
    <row r="1311" spans="1:9" x14ac:dyDescent="0.2">
      <c r="A1311" t="e">
        <f ca="1"/>
        <v>#NAME?</v>
      </c>
      <c r="B1311" t="e">
        <f ca="1"/>
        <v>#NAME?</v>
      </c>
      <c r="C1311" t="e">
        <f ca="1"/>
        <v>#NAME?</v>
      </c>
      <c r="D1311" t="e">
        <f ca="1"/>
        <v>#NAME?</v>
      </c>
      <c r="E1311" t="e">
        <f ca="1"/>
        <v>#NAME?</v>
      </c>
      <c r="F1311" t="e">
        <f ca="1"/>
        <v>#NAME?</v>
      </c>
      <c r="G1311" t="e">
        <f ca="1"/>
        <v>#NAME?</v>
      </c>
      <c r="H1311" t="e">
        <f ca="1"/>
        <v>#NAME?</v>
      </c>
      <c r="I1311" t="e">
        <f ca="1"/>
        <v>#NAME?</v>
      </c>
    </row>
    <row r="1312" spans="1:9" x14ac:dyDescent="0.2">
      <c r="A1312" t="e">
        <f ca="1"/>
        <v>#NAME?</v>
      </c>
      <c r="B1312" t="e">
        <f ca="1"/>
        <v>#NAME?</v>
      </c>
      <c r="C1312" t="e">
        <f ca="1"/>
        <v>#NAME?</v>
      </c>
      <c r="D1312" t="e">
        <f ca="1"/>
        <v>#NAME?</v>
      </c>
      <c r="E1312" t="e">
        <f ca="1"/>
        <v>#NAME?</v>
      </c>
      <c r="F1312" t="e">
        <f ca="1"/>
        <v>#NAME?</v>
      </c>
      <c r="G1312" t="e">
        <f ca="1"/>
        <v>#NAME?</v>
      </c>
      <c r="H1312" t="e">
        <f ca="1"/>
        <v>#NAME?</v>
      </c>
      <c r="I1312" t="e">
        <f ca="1"/>
        <v>#NAME?</v>
      </c>
    </row>
    <row r="1313" spans="1:9" x14ac:dyDescent="0.2">
      <c r="A1313" t="e">
        <f ca="1"/>
        <v>#NAME?</v>
      </c>
      <c r="B1313" t="e">
        <f ca="1"/>
        <v>#NAME?</v>
      </c>
      <c r="C1313" t="e">
        <f ca="1"/>
        <v>#NAME?</v>
      </c>
      <c r="D1313" t="e">
        <f ca="1"/>
        <v>#NAME?</v>
      </c>
      <c r="E1313" t="e">
        <f ca="1"/>
        <v>#NAME?</v>
      </c>
      <c r="F1313" t="e">
        <f ca="1"/>
        <v>#NAME?</v>
      </c>
      <c r="G1313" t="e">
        <f ca="1"/>
        <v>#NAME?</v>
      </c>
      <c r="H1313" t="e">
        <f ca="1"/>
        <v>#NAME?</v>
      </c>
      <c r="I1313" t="e">
        <f ca="1"/>
        <v>#NAME?</v>
      </c>
    </row>
    <row r="1314" spans="1:9" x14ac:dyDescent="0.2">
      <c r="A1314" t="e">
        <f ca="1"/>
        <v>#NAME?</v>
      </c>
      <c r="B1314" t="e">
        <f ca="1"/>
        <v>#NAME?</v>
      </c>
      <c r="C1314" t="e">
        <f ca="1"/>
        <v>#NAME?</v>
      </c>
      <c r="D1314" t="e">
        <f ca="1"/>
        <v>#NAME?</v>
      </c>
      <c r="E1314" t="e">
        <f ca="1"/>
        <v>#NAME?</v>
      </c>
      <c r="F1314" t="e">
        <f ca="1"/>
        <v>#NAME?</v>
      </c>
      <c r="G1314" t="e">
        <f ca="1"/>
        <v>#NAME?</v>
      </c>
      <c r="H1314" t="e">
        <f ca="1"/>
        <v>#NAME?</v>
      </c>
      <c r="I1314" t="e">
        <f ca="1"/>
        <v>#NAME?</v>
      </c>
    </row>
    <row r="1315" spans="1:9" x14ac:dyDescent="0.2">
      <c r="A1315" t="e">
        <f ca="1"/>
        <v>#NAME?</v>
      </c>
      <c r="B1315" t="e">
        <f ca="1"/>
        <v>#NAME?</v>
      </c>
      <c r="C1315" t="e">
        <f ca="1"/>
        <v>#NAME?</v>
      </c>
      <c r="D1315" t="e">
        <f ca="1"/>
        <v>#NAME?</v>
      </c>
      <c r="E1315" t="e">
        <f ca="1"/>
        <v>#NAME?</v>
      </c>
      <c r="F1315" t="e">
        <f ca="1"/>
        <v>#NAME?</v>
      </c>
      <c r="G1315" t="e">
        <f ca="1"/>
        <v>#NAME?</v>
      </c>
      <c r="H1315" t="e">
        <f ca="1"/>
        <v>#NAME?</v>
      </c>
      <c r="I1315" t="e">
        <f ca="1"/>
        <v>#NAME?</v>
      </c>
    </row>
    <row r="1316" spans="1:9" x14ac:dyDescent="0.2">
      <c r="A1316" t="e">
        <f ca="1"/>
        <v>#NAME?</v>
      </c>
      <c r="B1316" t="e">
        <f ca="1"/>
        <v>#NAME?</v>
      </c>
      <c r="C1316" t="e">
        <f ca="1"/>
        <v>#NAME?</v>
      </c>
      <c r="D1316" t="e">
        <f ca="1"/>
        <v>#NAME?</v>
      </c>
      <c r="E1316" t="e">
        <f ca="1"/>
        <v>#NAME?</v>
      </c>
      <c r="F1316" t="e">
        <f ca="1"/>
        <v>#NAME?</v>
      </c>
      <c r="G1316" t="e">
        <f ca="1"/>
        <v>#NAME?</v>
      </c>
      <c r="H1316" t="e">
        <f ca="1"/>
        <v>#NAME?</v>
      </c>
      <c r="I1316" t="e">
        <f ca="1"/>
        <v>#NAME?</v>
      </c>
    </row>
    <row r="1317" spans="1:9" x14ac:dyDescent="0.2">
      <c r="A1317" t="e">
        <f ca="1"/>
        <v>#NAME?</v>
      </c>
      <c r="B1317" t="e">
        <f ca="1"/>
        <v>#NAME?</v>
      </c>
      <c r="C1317" t="e">
        <f ca="1"/>
        <v>#NAME?</v>
      </c>
      <c r="D1317" t="e">
        <f ca="1"/>
        <v>#NAME?</v>
      </c>
      <c r="E1317" t="e">
        <f ca="1"/>
        <v>#NAME?</v>
      </c>
      <c r="F1317" t="e">
        <f ca="1"/>
        <v>#NAME?</v>
      </c>
      <c r="G1317" t="e">
        <f ca="1"/>
        <v>#NAME?</v>
      </c>
      <c r="H1317" t="e">
        <f ca="1"/>
        <v>#NAME?</v>
      </c>
      <c r="I1317" t="e">
        <f ca="1"/>
        <v>#NAME?</v>
      </c>
    </row>
    <row r="1318" spans="1:9" x14ac:dyDescent="0.2">
      <c r="A1318" t="e">
        <f ca="1"/>
        <v>#NAME?</v>
      </c>
      <c r="B1318" t="e">
        <f ca="1"/>
        <v>#NAME?</v>
      </c>
      <c r="C1318" t="e">
        <f ca="1"/>
        <v>#NAME?</v>
      </c>
      <c r="D1318" t="e">
        <f ca="1"/>
        <v>#NAME?</v>
      </c>
      <c r="E1318" t="e">
        <f ca="1"/>
        <v>#NAME?</v>
      </c>
      <c r="F1318" t="e">
        <f ca="1"/>
        <v>#NAME?</v>
      </c>
      <c r="G1318" t="e">
        <f ca="1"/>
        <v>#NAME?</v>
      </c>
      <c r="H1318" t="e">
        <f ca="1"/>
        <v>#NAME?</v>
      </c>
      <c r="I1318" t="e">
        <f ca="1"/>
        <v>#NAME?</v>
      </c>
    </row>
    <row r="1319" spans="1:9" x14ac:dyDescent="0.2">
      <c r="A1319" t="e">
        <f ca="1"/>
        <v>#NAME?</v>
      </c>
      <c r="B1319" t="e">
        <f ca="1"/>
        <v>#NAME?</v>
      </c>
      <c r="C1319" t="e">
        <f ca="1"/>
        <v>#NAME?</v>
      </c>
      <c r="D1319" t="e">
        <f ca="1"/>
        <v>#NAME?</v>
      </c>
      <c r="E1319" t="e">
        <f ca="1"/>
        <v>#NAME?</v>
      </c>
      <c r="F1319" t="e">
        <f ca="1"/>
        <v>#NAME?</v>
      </c>
      <c r="G1319" t="e">
        <f ca="1"/>
        <v>#NAME?</v>
      </c>
      <c r="H1319" t="e">
        <f ca="1"/>
        <v>#NAME?</v>
      </c>
      <c r="I1319" t="e">
        <f ca="1"/>
        <v>#NAME?</v>
      </c>
    </row>
    <row r="1320" spans="1:9" x14ac:dyDescent="0.2">
      <c r="A1320" t="e">
        <f ca="1"/>
        <v>#NAME?</v>
      </c>
      <c r="B1320" t="e">
        <f ca="1"/>
        <v>#NAME?</v>
      </c>
      <c r="C1320" t="e">
        <f ca="1"/>
        <v>#NAME?</v>
      </c>
      <c r="D1320" t="e">
        <f ca="1"/>
        <v>#NAME?</v>
      </c>
      <c r="E1320" t="e">
        <f ca="1"/>
        <v>#NAME?</v>
      </c>
      <c r="F1320" t="e">
        <f ca="1"/>
        <v>#NAME?</v>
      </c>
      <c r="G1320" t="e">
        <f ca="1"/>
        <v>#NAME?</v>
      </c>
      <c r="H1320" t="e">
        <f ca="1"/>
        <v>#NAME?</v>
      </c>
      <c r="I1320" t="e">
        <f ca="1"/>
        <v>#NAME?</v>
      </c>
    </row>
    <row r="1321" spans="1:9" x14ac:dyDescent="0.2">
      <c r="A1321" t="e">
        <f ca="1"/>
        <v>#NAME?</v>
      </c>
      <c r="B1321" t="e">
        <f ca="1"/>
        <v>#NAME?</v>
      </c>
      <c r="C1321" t="e">
        <f ca="1"/>
        <v>#NAME?</v>
      </c>
      <c r="D1321" t="e">
        <f ca="1"/>
        <v>#NAME?</v>
      </c>
      <c r="E1321" t="e">
        <f ca="1"/>
        <v>#NAME?</v>
      </c>
      <c r="F1321" t="e">
        <f ca="1"/>
        <v>#NAME?</v>
      </c>
      <c r="G1321" t="e">
        <f ca="1"/>
        <v>#NAME?</v>
      </c>
      <c r="H1321" t="e">
        <f ca="1"/>
        <v>#NAME?</v>
      </c>
      <c r="I1321" t="e">
        <f ca="1"/>
        <v>#NAME?</v>
      </c>
    </row>
    <row r="1322" spans="1:9" x14ac:dyDescent="0.2">
      <c r="A1322" t="e">
        <f ca="1"/>
        <v>#NAME?</v>
      </c>
      <c r="B1322" t="e">
        <f ca="1"/>
        <v>#NAME?</v>
      </c>
      <c r="C1322" t="e">
        <f ca="1"/>
        <v>#NAME?</v>
      </c>
      <c r="D1322" t="e">
        <f ca="1"/>
        <v>#NAME?</v>
      </c>
      <c r="E1322" t="e">
        <f ca="1"/>
        <v>#NAME?</v>
      </c>
      <c r="F1322" t="e">
        <f ca="1"/>
        <v>#NAME?</v>
      </c>
      <c r="G1322" t="e">
        <f ca="1"/>
        <v>#NAME?</v>
      </c>
      <c r="H1322" t="e">
        <f ca="1"/>
        <v>#NAME?</v>
      </c>
      <c r="I1322" t="e">
        <f ca="1"/>
        <v>#NAME?</v>
      </c>
    </row>
    <row r="1323" spans="1:9" x14ac:dyDescent="0.2">
      <c r="A1323" t="e">
        <f ca="1"/>
        <v>#NAME?</v>
      </c>
      <c r="B1323" t="e">
        <f ca="1"/>
        <v>#NAME?</v>
      </c>
      <c r="C1323" t="e">
        <f ca="1"/>
        <v>#NAME?</v>
      </c>
      <c r="D1323" t="e">
        <f ca="1"/>
        <v>#NAME?</v>
      </c>
      <c r="E1323" t="e">
        <f ca="1"/>
        <v>#NAME?</v>
      </c>
      <c r="F1323" t="e">
        <f ca="1"/>
        <v>#NAME?</v>
      </c>
      <c r="G1323" t="e">
        <f ca="1"/>
        <v>#NAME?</v>
      </c>
      <c r="H1323" t="e">
        <f ca="1"/>
        <v>#NAME?</v>
      </c>
      <c r="I1323" t="e">
        <f ca="1"/>
        <v>#NAME?</v>
      </c>
    </row>
    <row r="1324" spans="1:9" x14ac:dyDescent="0.2">
      <c r="A1324" t="e">
        <f ca="1"/>
        <v>#NAME?</v>
      </c>
      <c r="B1324" t="e">
        <f ca="1"/>
        <v>#NAME?</v>
      </c>
      <c r="C1324" t="e">
        <f ca="1"/>
        <v>#NAME?</v>
      </c>
      <c r="D1324" t="e">
        <f ca="1"/>
        <v>#NAME?</v>
      </c>
      <c r="E1324" t="e">
        <f ca="1"/>
        <v>#NAME?</v>
      </c>
      <c r="F1324" t="e">
        <f ca="1"/>
        <v>#NAME?</v>
      </c>
      <c r="G1324" t="e">
        <f ca="1"/>
        <v>#NAME?</v>
      </c>
      <c r="H1324" t="e">
        <f ca="1"/>
        <v>#NAME?</v>
      </c>
      <c r="I1324" t="e">
        <f ca="1"/>
        <v>#NAME?</v>
      </c>
    </row>
    <row r="1325" spans="1:9" x14ac:dyDescent="0.2">
      <c r="A1325" t="e">
        <f ca="1"/>
        <v>#NAME?</v>
      </c>
      <c r="B1325" t="e">
        <f ca="1"/>
        <v>#NAME?</v>
      </c>
      <c r="C1325" t="e">
        <f ca="1"/>
        <v>#NAME?</v>
      </c>
      <c r="D1325" t="e">
        <f ca="1"/>
        <v>#NAME?</v>
      </c>
      <c r="E1325" t="e">
        <f ca="1"/>
        <v>#NAME?</v>
      </c>
      <c r="F1325" t="e">
        <f ca="1"/>
        <v>#NAME?</v>
      </c>
      <c r="G1325" t="e">
        <f ca="1"/>
        <v>#NAME?</v>
      </c>
      <c r="H1325" t="e">
        <f ca="1"/>
        <v>#NAME?</v>
      </c>
      <c r="I1325" t="e">
        <f ca="1"/>
        <v>#NAME?</v>
      </c>
    </row>
    <row r="1326" spans="1:9" x14ac:dyDescent="0.2">
      <c r="A1326" t="e">
        <f ca="1"/>
        <v>#NAME?</v>
      </c>
      <c r="B1326" t="e">
        <f ca="1"/>
        <v>#NAME?</v>
      </c>
      <c r="C1326" t="e">
        <f ca="1"/>
        <v>#NAME?</v>
      </c>
      <c r="D1326" t="e">
        <f ca="1"/>
        <v>#NAME?</v>
      </c>
      <c r="E1326" t="e">
        <f ca="1"/>
        <v>#NAME?</v>
      </c>
      <c r="F1326" t="e">
        <f ca="1"/>
        <v>#NAME?</v>
      </c>
      <c r="G1326" t="e">
        <f ca="1"/>
        <v>#NAME?</v>
      </c>
      <c r="H1326" t="e">
        <f ca="1"/>
        <v>#NAME?</v>
      </c>
      <c r="I1326" t="e">
        <f ca="1"/>
        <v>#NAME?</v>
      </c>
    </row>
    <row r="1327" spans="1:9" x14ac:dyDescent="0.2">
      <c r="A1327" t="e">
        <f ca="1"/>
        <v>#NAME?</v>
      </c>
      <c r="B1327" t="e">
        <f ca="1"/>
        <v>#NAME?</v>
      </c>
      <c r="C1327" t="e">
        <f ca="1"/>
        <v>#NAME?</v>
      </c>
      <c r="D1327" t="e">
        <f ca="1"/>
        <v>#NAME?</v>
      </c>
      <c r="E1327" t="e">
        <f ca="1"/>
        <v>#NAME?</v>
      </c>
      <c r="F1327" t="e">
        <f ca="1"/>
        <v>#NAME?</v>
      </c>
      <c r="G1327" t="e">
        <f ca="1"/>
        <v>#NAME?</v>
      </c>
      <c r="H1327" t="e">
        <f ca="1"/>
        <v>#NAME?</v>
      </c>
      <c r="I1327" t="e">
        <f ca="1"/>
        <v>#NAME?</v>
      </c>
    </row>
    <row r="1328" spans="1:9" x14ac:dyDescent="0.2">
      <c r="A1328" t="e">
        <f ca="1"/>
        <v>#NAME?</v>
      </c>
      <c r="B1328" t="e">
        <f ca="1"/>
        <v>#NAME?</v>
      </c>
      <c r="C1328" t="e">
        <f ca="1"/>
        <v>#NAME?</v>
      </c>
      <c r="D1328" t="e">
        <f ca="1"/>
        <v>#NAME?</v>
      </c>
      <c r="E1328" t="e">
        <f ca="1"/>
        <v>#NAME?</v>
      </c>
      <c r="F1328" t="e">
        <f ca="1"/>
        <v>#NAME?</v>
      </c>
      <c r="G1328" t="e">
        <f ca="1"/>
        <v>#NAME?</v>
      </c>
      <c r="H1328" t="e">
        <f ca="1"/>
        <v>#NAME?</v>
      </c>
      <c r="I1328" t="e">
        <f ca="1"/>
        <v>#NAME?</v>
      </c>
    </row>
    <row r="1329" spans="1:9" x14ac:dyDescent="0.2">
      <c r="A1329" t="e">
        <f ca="1"/>
        <v>#NAME?</v>
      </c>
      <c r="B1329" t="e">
        <f ca="1"/>
        <v>#NAME?</v>
      </c>
      <c r="C1329" t="e">
        <f ca="1"/>
        <v>#NAME?</v>
      </c>
      <c r="D1329" t="e">
        <f ca="1"/>
        <v>#NAME?</v>
      </c>
      <c r="E1329" t="e">
        <f ca="1"/>
        <v>#NAME?</v>
      </c>
      <c r="F1329" t="e">
        <f ca="1"/>
        <v>#NAME?</v>
      </c>
      <c r="G1329" t="e">
        <f ca="1"/>
        <v>#NAME?</v>
      </c>
      <c r="H1329" t="e">
        <f ca="1"/>
        <v>#NAME?</v>
      </c>
      <c r="I1329" t="e">
        <f ca="1"/>
        <v>#NAME?</v>
      </c>
    </row>
    <row r="1330" spans="1:9" x14ac:dyDescent="0.2">
      <c r="A1330" t="e">
        <f ca="1"/>
        <v>#NAME?</v>
      </c>
      <c r="B1330" t="e">
        <f ca="1"/>
        <v>#NAME?</v>
      </c>
      <c r="C1330" t="e">
        <f ca="1"/>
        <v>#NAME?</v>
      </c>
      <c r="D1330" t="e">
        <f ca="1"/>
        <v>#NAME?</v>
      </c>
      <c r="E1330" t="e">
        <f ca="1"/>
        <v>#NAME?</v>
      </c>
      <c r="F1330" t="e">
        <f ca="1"/>
        <v>#NAME?</v>
      </c>
      <c r="G1330" t="e">
        <f ca="1"/>
        <v>#NAME?</v>
      </c>
      <c r="H1330" t="e">
        <f ca="1"/>
        <v>#NAME?</v>
      </c>
      <c r="I1330" t="e">
        <f ca="1"/>
        <v>#NAME?</v>
      </c>
    </row>
    <row r="1331" spans="1:9" x14ac:dyDescent="0.2">
      <c r="A1331" t="e">
        <f ca="1"/>
        <v>#NAME?</v>
      </c>
      <c r="B1331" t="e">
        <f ca="1"/>
        <v>#NAME?</v>
      </c>
      <c r="C1331" t="e">
        <f ca="1"/>
        <v>#NAME?</v>
      </c>
      <c r="D1331" t="e">
        <f ca="1"/>
        <v>#NAME?</v>
      </c>
      <c r="E1331" t="e">
        <f ca="1"/>
        <v>#NAME?</v>
      </c>
      <c r="F1331" t="e">
        <f ca="1"/>
        <v>#NAME?</v>
      </c>
      <c r="G1331" t="e">
        <f ca="1"/>
        <v>#NAME?</v>
      </c>
      <c r="H1331" t="e">
        <f ca="1"/>
        <v>#NAME?</v>
      </c>
      <c r="I1331" t="e">
        <f ca="1"/>
        <v>#NAME?</v>
      </c>
    </row>
    <row r="1332" spans="1:9" x14ac:dyDescent="0.2">
      <c r="A1332" t="e">
        <f ca="1"/>
        <v>#NAME?</v>
      </c>
      <c r="B1332" t="e">
        <f ca="1"/>
        <v>#NAME?</v>
      </c>
      <c r="C1332" t="e">
        <f ca="1"/>
        <v>#NAME?</v>
      </c>
      <c r="D1332" t="e">
        <f ca="1"/>
        <v>#NAME?</v>
      </c>
      <c r="E1332" t="e">
        <f ca="1"/>
        <v>#NAME?</v>
      </c>
      <c r="F1332" t="e">
        <f ca="1"/>
        <v>#NAME?</v>
      </c>
      <c r="G1332" t="e">
        <f ca="1"/>
        <v>#NAME?</v>
      </c>
      <c r="H1332" t="e">
        <f ca="1"/>
        <v>#NAME?</v>
      </c>
      <c r="I1332" t="e">
        <f ca="1"/>
        <v>#NAME?</v>
      </c>
    </row>
    <row r="1333" spans="1:9" x14ac:dyDescent="0.2">
      <c r="A1333" t="e">
        <f ca="1"/>
        <v>#NAME?</v>
      </c>
      <c r="B1333" t="e">
        <f ca="1"/>
        <v>#NAME?</v>
      </c>
      <c r="C1333" t="e">
        <f ca="1"/>
        <v>#NAME?</v>
      </c>
      <c r="D1333" t="e">
        <f ca="1"/>
        <v>#NAME?</v>
      </c>
      <c r="E1333" t="e">
        <f ca="1"/>
        <v>#NAME?</v>
      </c>
      <c r="F1333" t="e">
        <f ca="1"/>
        <v>#NAME?</v>
      </c>
      <c r="G1333" t="e">
        <f ca="1"/>
        <v>#NAME?</v>
      </c>
      <c r="H1333" t="e">
        <f ca="1"/>
        <v>#NAME?</v>
      </c>
      <c r="I1333" t="e">
        <f ca="1"/>
        <v>#NAME?</v>
      </c>
    </row>
    <row r="1334" spans="1:9" x14ac:dyDescent="0.2">
      <c r="A1334" t="e">
        <f ca="1"/>
        <v>#NAME?</v>
      </c>
      <c r="B1334" t="e">
        <f ca="1"/>
        <v>#NAME?</v>
      </c>
      <c r="C1334" t="e">
        <f ca="1"/>
        <v>#NAME?</v>
      </c>
      <c r="D1334" t="e">
        <f ca="1"/>
        <v>#NAME?</v>
      </c>
      <c r="E1334" t="e">
        <f ca="1"/>
        <v>#NAME?</v>
      </c>
      <c r="F1334" t="e">
        <f ca="1"/>
        <v>#NAME?</v>
      </c>
      <c r="G1334" t="e">
        <f ca="1"/>
        <v>#NAME?</v>
      </c>
      <c r="H1334" t="e">
        <f ca="1"/>
        <v>#NAME?</v>
      </c>
      <c r="I1334" t="e">
        <f ca="1"/>
        <v>#NAME?</v>
      </c>
    </row>
    <row r="1335" spans="1:9" x14ac:dyDescent="0.2">
      <c r="A1335" t="e">
        <f ca="1"/>
        <v>#NAME?</v>
      </c>
      <c r="B1335" t="e">
        <f ca="1"/>
        <v>#NAME?</v>
      </c>
      <c r="C1335" t="e">
        <f ca="1"/>
        <v>#NAME?</v>
      </c>
      <c r="D1335" t="e">
        <f ca="1"/>
        <v>#NAME?</v>
      </c>
      <c r="E1335" t="e">
        <f ca="1"/>
        <v>#NAME?</v>
      </c>
      <c r="F1335" t="e">
        <f ca="1"/>
        <v>#NAME?</v>
      </c>
      <c r="G1335" t="e">
        <f ca="1"/>
        <v>#NAME?</v>
      </c>
      <c r="H1335" t="e">
        <f ca="1"/>
        <v>#NAME?</v>
      </c>
      <c r="I1335" t="e">
        <f ca="1"/>
        <v>#NAME?</v>
      </c>
    </row>
    <row r="1336" spans="1:9" x14ac:dyDescent="0.2">
      <c r="A1336" t="e">
        <f ca="1"/>
        <v>#NAME?</v>
      </c>
      <c r="B1336" t="e">
        <f ca="1"/>
        <v>#NAME?</v>
      </c>
      <c r="C1336" t="e">
        <f ca="1"/>
        <v>#NAME?</v>
      </c>
      <c r="D1336" t="e">
        <f ca="1"/>
        <v>#NAME?</v>
      </c>
      <c r="E1336" t="e">
        <f ca="1"/>
        <v>#NAME?</v>
      </c>
      <c r="F1336" t="e">
        <f ca="1"/>
        <v>#NAME?</v>
      </c>
      <c r="G1336" t="e">
        <f ca="1"/>
        <v>#NAME?</v>
      </c>
      <c r="H1336" t="e">
        <f ca="1"/>
        <v>#NAME?</v>
      </c>
      <c r="I1336" t="e">
        <f ca="1"/>
        <v>#NAME?</v>
      </c>
    </row>
    <row r="1337" spans="1:9" x14ac:dyDescent="0.2">
      <c r="A1337" t="e">
        <f ca="1"/>
        <v>#NAME?</v>
      </c>
      <c r="B1337" t="e">
        <f ca="1"/>
        <v>#NAME?</v>
      </c>
      <c r="C1337" t="e">
        <f ca="1"/>
        <v>#NAME?</v>
      </c>
      <c r="D1337" t="e">
        <f ca="1"/>
        <v>#NAME?</v>
      </c>
      <c r="E1337" t="e">
        <f ca="1"/>
        <v>#NAME?</v>
      </c>
      <c r="F1337" t="e">
        <f ca="1"/>
        <v>#NAME?</v>
      </c>
      <c r="G1337" t="e">
        <f ca="1"/>
        <v>#NAME?</v>
      </c>
      <c r="H1337" t="e">
        <f ca="1"/>
        <v>#NAME?</v>
      </c>
      <c r="I1337" t="e">
        <f ca="1"/>
        <v>#NAME?</v>
      </c>
    </row>
    <row r="1338" spans="1:9" x14ac:dyDescent="0.2">
      <c r="A1338" t="e">
        <f ca="1"/>
        <v>#NAME?</v>
      </c>
      <c r="B1338" t="e">
        <f ca="1"/>
        <v>#NAME?</v>
      </c>
      <c r="C1338" t="e">
        <f ca="1"/>
        <v>#NAME?</v>
      </c>
      <c r="D1338" t="e">
        <f ca="1"/>
        <v>#NAME?</v>
      </c>
      <c r="E1338" t="e">
        <f ca="1"/>
        <v>#NAME?</v>
      </c>
      <c r="F1338" t="e">
        <f ca="1"/>
        <v>#NAME?</v>
      </c>
      <c r="G1338" t="e">
        <f ca="1"/>
        <v>#NAME?</v>
      </c>
      <c r="H1338" t="e">
        <f ca="1"/>
        <v>#NAME?</v>
      </c>
      <c r="I1338" t="e">
        <f ca="1"/>
        <v>#NAME?</v>
      </c>
    </row>
    <row r="1339" spans="1:9" x14ac:dyDescent="0.2">
      <c r="A1339" t="e">
        <f ca="1"/>
        <v>#NAME?</v>
      </c>
      <c r="B1339" t="e">
        <f ca="1"/>
        <v>#NAME?</v>
      </c>
      <c r="C1339" t="e">
        <f ca="1"/>
        <v>#NAME?</v>
      </c>
      <c r="D1339" t="e">
        <f ca="1"/>
        <v>#NAME?</v>
      </c>
      <c r="E1339" t="e">
        <f ca="1"/>
        <v>#NAME?</v>
      </c>
      <c r="F1339" t="e">
        <f ca="1"/>
        <v>#NAME?</v>
      </c>
      <c r="G1339" t="e">
        <f ca="1"/>
        <v>#NAME?</v>
      </c>
      <c r="H1339" t="e">
        <f ca="1"/>
        <v>#NAME?</v>
      </c>
      <c r="I1339" t="e">
        <f ca="1"/>
        <v>#NAME?</v>
      </c>
    </row>
    <row r="1340" spans="1:9" x14ac:dyDescent="0.2">
      <c r="A1340" t="e">
        <f ca="1"/>
        <v>#NAME?</v>
      </c>
      <c r="B1340" t="e">
        <f ca="1"/>
        <v>#NAME?</v>
      </c>
      <c r="C1340" t="e">
        <f ca="1"/>
        <v>#NAME?</v>
      </c>
      <c r="D1340" t="e">
        <f ca="1"/>
        <v>#NAME?</v>
      </c>
      <c r="E1340" t="e">
        <f ca="1"/>
        <v>#NAME?</v>
      </c>
      <c r="F1340" t="e">
        <f ca="1"/>
        <v>#NAME?</v>
      </c>
      <c r="G1340" t="e">
        <f ca="1"/>
        <v>#NAME?</v>
      </c>
      <c r="H1340" t="e">
        <f ca="1"/>
        <v>#NAME?</v>
      </c>
      <c r="I1340" t="e">
        <f ca="1"/>
        <v>#NAME?</v>
      </c>
    </row>
    <row r="1341" spans="1:9" x14ac:dyDescent="0.2">
      <c r="A1341" t="e">
        <f ca="1"/>
        <v>#NAME?</v>
      </c>
      <c r="B1341" t="e">
        <f ca="1"/>
        <v>#NAME?</v>
      </c>
      <c r="C1341" t="e">
        <f ca="1"/>
        <v>#NAME?</v>
      </c>
      <c r="D1341" t="e">
        <f ca="1"/>
        <v>#NAME?</v>
      </c>
      <c r="E1341" t="e">
        <f ca="1"/>
        <v>#NAME?</v>
      </c>
      <c r="F1341" t="e">
        <f ca="1"/>
        <v>#NAME?</v>
      </c>
      <c r="G1341" t="e">
        <f ca="1"/>
        <v>#NAME?</v>
      </c>
      <c r="H1341" t="e">
        <f ca="1"/>
        <v>#NAME?</v>
      </c>
      <c r="I1341" t="e">
        <f ca="1"/>
        <v>#NAME?</v>
      </c>
    </row>
    <row r="1342" spans="1:9" x14ac:dyDescent="0.2">
      <c r="A1342" t="e">
        <f ca="1"/>
        <v>#NAME?</v>
      </c>
      <c r="B1342" t="e">
        <f ca="1"/>
        <v>#NAME?</v>
      </c>
      <c r="C1342" t="e">
        <f ca="1"/>
        <v>#NAME?</v>
      </c>
      <c r="D1342" t="e">
        <f ca="1"/>
        <v>#NAME?</v>
      </c>
      <c r="E1342" t="e">
        <f ca="1"/>
        <v>#NAME?</v>
      </c>
      <c r="F1342" t="e">
        <f ca="1"/>
        <v>#NAME?</v>
      </c>
      <c r="G1342" t="e">
        <f ca="1"/>
        <v>#NAME?</v>
      </c>
      <c r="H1342" t="e">
        <f ca="1"/>
        <v>#NAME?</v>
      </c>
      <c r="I1342" t="e">
        <f ca="1"/>
        <v>#NAME?</v>
      </c>
    </row>
    <row r="1343" spans="1:9" x14ac:dyDescent="0.2">
      <c r="A1343" t="e">
        <f ca="1"/>
        <v>#NAME?</v>
      </c>
      <c r="B1343" t="e">
        <f ca="1"/>
        <v>#NAME?</v>
      </c>
      <c r="C1343" t="e">
        <f ca="1"/>
        <v>#NAME?</v>
      </c>
      <c r="D1343" t="e">
        <f ca="1"/>
        <v>#NAME?</v>
      </c>
      <c r="E1343" t="e">
        <f ca="1"/>
        <v>#NAME?</v>
      </c>
      <c r="F1343" t="e">
        <f ca="1"/>
        <v>#NAME?</v>
      </c>
      <c r="G1343" t="e">
        <f ca="1"/>
        <v>#NAME?</v>
      </c>
      <c r="H1343" t="e">
        <f ca="1"/>
        <v>#NAME?</v>
      </c>
      <c r="I1343" t="e">
        <f ca="1"/>
        <v>#NAME?</v>
      </c>
    </row>
    <row r="1344" spans="1:9" x14ac:dyDescent="0.2">
      <c r="A1344" t="e">
        <f ca="1"/>
        <v>#NAME?</v>
      </c>
      <c r="B1344" t="e">
        <f ca="1"/>
        <v>#NAME?</v>
      </c>
      <c r="C1344" t="e">
        <f ca="1"/>
        <v>#NAME?</v>
      </c>
      <c r="D1344" t="e">
        <f ca="1"/>
        <v>#NAME?</v>
      </c>
      <c r="E1344" t="e">
        <f ca="1"/>
        <v>#NAME?</v>
      </c>
      <c r="F1344" t="e">
        <f ca="1"/>
        <v>#NAME?</v>
      </c>
      <c r="G1344" t="e">
        <f ca="1"/>
        <v>#NAME?</v>
      </c>
      <c r="H1344" t="e">
        <f ca="1"/>
        <v>#NAME?</v>
      </c>
      <c r="I1344" t="e">
        <f ca="1"/>
        <v>#NAME?</v>
      </c>
    </row>
    <row r="1345" spans="1:9" x14ac:dyDescent="0.2">
      <c r="A1345" t="e">
        <f ca="1"/>
        <v>#NAME?</v>
      </c>
      <c r="B1345" t="e">
        <f ca="1"/>
        <v>#NAME?</v>
      </c>
      <c r="C1345" t="e">
        <f ca="1"/>
        <v>#NAME?</v>
      </c>
      <c r="D1345" t="e">
        <f ca="1"/>
        <v>#NAME?</v>
      </c>
      <c r="E1345" t="e">
        <f ca="1"/>
        <v>#NAME?</v>
      </c>
      <c r="F1345" t="e">
        <f ca="1"/>
        <v>#NAME?</v>
      </c>
      <c r="G1345" t="e">
        <f ca="1"/>
        <v>#NAME?</v>
      </c>
      <c r="H1345" t="e">
        <f ca="1"/>
        <v>#NAME?</v>
      </c>
      <c r="I1345" t="e">
        <f ca="1"/>
        <v>#NAME?</v>
      </c>
    </row>
    <row r="1346" spans="1:9" x14ac:dyDescent="0.2">
      <c r="A1346" t="e">
        <f ca="1"/>
        <v>#NAME?</v>
      </c>
      <c r="B1346" t="e">
        <f ca="1"/>
        <v>#NAME?</v>
      </c>
      <c r="C1346" t="e">
        <f ca="1"/>
        <v>#NAME?</v>
      </c>
      <c r="D1346" t="e">
        <f ca="1"/>
        <v>#NAME?</v>
      </c>
      <c r="E1346" t="e">
        <f ca="1"/>
        <v>#NAME?</v>
      </c>
      <c r="F1346" t="e">
        <f ca="1"/>
        <v>#NAME?</v>
      </c>
      <c r="G1346" t="e">
        <f ca="1"/>
        <v>#NAME?</v>
      </c>
      <c r="H1346" t="e">
        <f ca="1"/>
        <v>#NAME?</v>
      </c>
      <c r="I1346" t="e">
        <f ca="1"/>
        <v>#NAME?</v>
      </c>
    </row>
    <row r="1347" spans="1:9" x14ac:dyDescent="0.2">
      <c r="A1347" t="e">
        <f ca="1"/>
        <v>#NAME?</v>
      </c>
      <c r="B1347" t="e">
        <f ca="1"/>
        <v>#NAME?</v>
      </c>
      <c r="C1347" t="e">
        <f ca="1"/>
        <v>#NAME?</v>
      </c>
      <c r="D1347" t="e">
        <f ca="1"/>
        <v>#NAME?</v>
      </c>
      <c r="E1347" t="e">
        <f ca="1"/>
        <v>#NAME?</v>
      </c>
      <c r="F1347" t="e">
        <f ca="1"/>
        <v>#NAME?</v>
      </c>
      <c r="G1347" t="e">
        <f ca="1"/>
        <v>#NAME?</v>
      </c>
      <c r="H1347" t="e">
        <f ca="1"/>
        <v>#NAME?</v>
      </c>
      <c r="I1347" t="e">
        <f ca="1"/>
        <v>#NAME?</v>
      </c>
    </row>
    <row r="1348" spans="1:9" x14ac:dyDescent="0.2">
      <c r="A1348" t="e">
        <f ca="1"/>
        <v>#NAME?</v>
      </c>
      <c r="B1348" t="e">
        <f ca="1"/>
        <v>#NAME?</v>
      </c>
      <c r="C1348" t="e">
        <f ca="1"/>
        <v>#NAME?</v>
      </c>
      <c r="D1348" t="e">
        <f ca="1"/>
        <v>#NAME?</v>
      </c>
      <c r="E1348" t="e">
        <f ca="1"/>
        <v>#NAME?</v>
      </c>
      <c r="F1348" t="e">
        <f ca="1"/>
        <v>#NAME?</v>
      </c>
      <c r="G1348" t="e">
        <f ca="1"/>
        <v>#NAME?</v>
      </c>
      <c r="H1348" t="e">
        <f ca="1"/>
        <v>#NAME?</v>
      </c>
      <c r="I1348" t="e">
        <f ca="1"/>
        <v>#NAME?</v>
      </c>
    </row>
    <row r="1349" spans="1:9" x14ac:dyDescent="0.2">
      <c r="A1349" t="e">
        <f ca="1"/>
        <v>#NAME?</v>
      </c>
      <c r="B1349" t="e">
        <f ca="1"/>
        <v>#NAME?</v>
      </c>
      <c r="C1349" t="e">
        <f ca="1"/>
        <v>#NAME?</v>
      </c>
      <c r="D1349" t="e">
        <f ca="1"/>
        <v>#NAME?</v>
      </c>
      <c r="E1349" t="e">
        <f ca="1"/>
        <v>#NAME?</v>
      </c>
      <c r="F1349" t="e">
        <f ca="1"/>
        <v>#NAME?</v>
      </c>
      <c r="G1349" t="e">
        <f ca="1"/>
        <v>#NAME?</v>
      </c>
      <c r="H1349" t="e">
        <f ca="1"/>
        <v>#NAME?</v>
      </c>
      <c r="I1349" t="e">
        <f ca="1"/>
        <v>#NAME?</v>
      </c>
    </row>
    <row r="1350" spans="1:9" x14ac:dyDescent="0.2">
      <c r="A1350" t="e">
        <f ca="1"/>
        <v>#NAME?</v>
      </c>
      <c r="B1350" t="e">
        <f ca="1"/>
        <v>#NAME?</v>
      </c>
      <c r="C1350" t="e">
        <f ca="1"/>
        <v>#NAME?</v>
      </c>
      <c r="D1350" t="e">
        <f ca="1"/>
        <v>#NAME?</v>
      </c>
      <c r="E1350" t="e">
        <f ca="1"/>
        <v>#NAME?</v>
      </c>
      <c r="F1350" t="e">
        <f ca="1"/>
        <v>#NAME?</v>
      </c>
      <c r="G1350" t="e">
        <f ca="1"/>
        <v>#NAME?</v>
      </c>
      <c r="H1350" t="e">
        <f ca="1"/>
        <v>#NAME?</v>
      </c>
      <c r="I1350" t="e">
        <f ca="1"/>
        <v>#NAME?</v>
      </c>
    </row>
    <row r="1351" spans="1:9" x14ac:dyDescent="0.2">
      <c r="A1351" t="e">
        <f ca="1"/>
        <v>#NAME?</v>
      </c>
      <c r="B1351" t="e">
        <f ca="1"/>
        <v>#NAME?</v>
      </c>
      <c r="C1351" t="e">
        <f ca="1"/>
        <v>#NAME?</v>
      </c>
      <c r="D1351" t="e">
        <f ca="1"/>
        <v>#NAME?</v>
      </c>
      <c r="E1351" t="e">
        <f ca="1"/>
        <v>#NAME?</v>
      </c>
      <c r="F1351" t="e">
        <f ca="1"/>
        <v>#NAME?</v>
      </c>
      <c r="G1351" t="e">
        <f ca="1"/>
        <v>#NAME?</v>
      </c>
      <c r="H1351" t="e">
        <f ca="1"/>
        <v>#NAME?</v>
      </c>
      <c r="I1351" t="e">
        <f ca="1"/>
        <v>#NAME?</v>
      </c>
    </row>
    <row r="1352" spans="1:9" x14ac:dyDescent="0.2">
      <c r="A1352" t="e">
        <f ca="1"/>
        <v>#NAME?</v>
      </c>
      <c r="B1352" t="e">
        <f ca="1"/>
        <v>#NAME?</v>
      </c>
      <c r="C1352" t="e">
        <f ca="1"/>
        <v>#NAME?</v>
      </c>
      <c r="D1352" t="e">
        <f ca="1"/>
        <v>#NAME?</v>
      </c>
      <c r="E1352" t="e">
        <f ca="1"/>
        <v>#NAME?</v>
      </c>
      <c r="F1352" t="e">
        <f ca="1"/>
        <v>#NAME?</v>
      </c>
      <c r="G1352" t="e">
        <f ca="1"/>
        <v>#NAME?</v>
      </c>
      <c r="H1352" t="e">
        <f ca="1"/>
        <v>#NAME?</v>
      </c>
      <c r="I1352" t="e">
        <f ca="1"/>
        <v>#NAME?</v>
      </c>
    </row>
    <row r="1353" spans="1:9" x14ac:dyDescent="0.2">
      <c r="A1353" t="e">
        <f ca="1"/>
        <v>#NAME?</v>
      </c>
      <c r="B1353" t="e">
        <f ca="1"/>
        <v>#NAME?</v>
      </c>
      <c r="C1353" t="e">
        <f ca="1"/>
        <v>#NAME?</v>
      </c>
      <c r="D1353" t="e">
        <f ca="1"/>
        <v>#NAME?</v>
      </c>
      <c r="E1353" t="e">
        <f ca="1"/>
        <v>#NAME?</v>
      </c>
      <c r="F1353" t="e">
        <f ca="1"/>
        <v>#NAME?</v>
      </c>
      <c r="G1353" t="e">
        <f ca="1"/>
        <v>#NAME?</v>
      </c>
      <c r="H1353" t="e">
        <f ca="1"/>
        <v>#NAME?</v>
      </c>
      <c r="I1353" t="e">
        <f ca="1"/>
        <v>#NAME?</v>
      </c>
    </row>
    <row r="1354" spans="1:9" x14ac:dyDescent="0.2">
      <c r="A1354" t="e">
        <f ca="1"/>
        <v>#NAME?</v>
      </c>
      <c r="B1354" t="e">
        <f ca="1"/>
        <v>#NAME?</v>
      </c>
      <c r="C1354" t="e">
        <f ca="1"/>
        <v>#NAME?</v>
      </c>
      <c r="D1354" t="e">
        <f ca="1"/>
        <v>#NAME?</v>
      </c>
      <c r="E1354" t="e">
        <f ca="1"/>
        <v>#NAME?</v>
      </c>
      <c r="F1354" t="e">
        <f ca="1"/>
        <v>#NAME?</v>
      </c>
      <c r="G1354" t="e">
        <f ca="1"/>
        <v>#NAME?</v>
      </c>
      <c r="H1354" t="e">
        <f ca="1"/>
        <v>#NAME?</v>
      </c>
      <c r="I1354" t="e">
        <f ca="1"/>
        <v>#NAME?</v>
      </c>
    </row>
    <row r="1355" spans="1:9" x14ac:dyDescent="0.2">
      <c r="A1355" t="e">
        <f ca="1"/>
        <v>#NAME?</v>
      </c>
      <c r="B1355" t="e">
        <f ca="1"/>
        <v>#NAME?</v>
      </c>
      <c r="C1355" t="e">
        <f ca="1"/>
        <v>#NAME?</v>
      </c>
      <c r="D1355" t="e">
        <f ca="1"/>
        <v>#NAME?</v>
      </c>
      <c r="E1355" t="e">
        <f ca="1"/>
        <v>#NAME?</v>
      </c>
      <c r="F1355" t="e">
        <f ca="1"/>
        <v>#NAME?</v>
      </c>
      <c r="G1355" t="e">
        <f ca="1"/>
        <v>#NAME?</v>
      </c>
      <c r="H1355" t="e">
        <f ca="1"/>
        <v>#NAME?</v>
      </c>
      <c r="I1355" t="e">
        <f ca="1"/>
        <v>#NAME?</v>
      </c>
    </row>
    <row r="1356" spans="1:9" x14ac:dyDescent="0.2">
      <c r="A1356" t="e">
        <f ca="1"/>
        <v>#NAME?</v>
      </c>
      <c r="B1356" t="e">
        <f ca="1"/>
        <v>#NAME?</v>
      </c>
      <c r="C1356" t="e">
        <f ca="1"/>
        <v>#NAME?</v>
      </c>
      <c r="D1356" t="e">
        <f ca="1"/>
        <v>#NAME?</v>
      </c>
      <c r="E1356" t="e">
        <f ca="1"/>
        <v>#NAME?</v>
      </c>
      <c r="F1356" t="e">
        <f ca="1"/>
        <v>#NAME?</v>
      </c>
      <c r="G1356" t="e">
        <f ca="1"/>
        <v>#NAME?</v>
      </c>
      <c r="H1356" t="e">
        <f ca="1"/>
        <v>#NAME?</v>
      </c>
      <c r="I1356" t="e">
        <f ca="1"/>
        <v>#NAME?</v>
      </c>
    </row>
    <row r="1357" spans="1:9" x14ac:dyDescent="0.2">
      <c r="A1357" t="e">
        <f ca="1"/>
        <v>#NAME?</v>
      </c>
      <c r="B1357" t="e">
        <f ca="1"/>
        <v>#NAME?</v>
      </c>
      <c r="C1357" t="e">
        <f ca="1"/>
        <v>#NAME?</v>
      </c>
      <c r="D1357" t="e">
        <f ca="1"/>
        <v>#NAME?</v>
      </c>
      <c r="E1357" t="e">
        <f ca="1"/>
        <v>#NAME?</v>
      </c>
      <c r="F1357" t="e">
        <f ca="1"/>
        <v>#NAME?</v>
      </c>
      <c r="G1357" t="e">
        <f ca="1"/>
        <v>#NAME?</v>
      </c>
      <c r="H1357" t="e">
        <f ca="1"/>
        <v>#NAME?</v>
      </c>
      <c r="I1357" t="e">
        <f ca="1"/>
        <v>#NAME?</v>
      </c>
    </row>
    <row r="1358" spans="1:9" x14ac:dyDescent="0.2">
      <c r="A1358" t="e">
        <f ca="1"/>
        <v>#NAME?</v>
      </c>
      <c r="B1358" t="e">
        <f ca="1"/>
        <v>#NAME?</v>
      </c>
      <c r="C1358" t="e">
        <f ca="1"/>
        <v>#NAME?</v>
      </c>
      <c r="D1358" t="e">
        <f ca="1"/>
        <v>#NAME?</v>
      </c>
      <c r="E1358" t="e">
        <f ca="1"/>
        <v>#NAME?</v>
      </c>
      <c r="F1358" t="e">
        <f ca="1"/>
        <v>#NAME?</v>
      </c>
      <c r="G1358" t="e">
        <f ca="1"/>
        <v>#NAME?</v>
      </c>
      <c r="H1358" t="e">
        <f ca="1"/>
        <v>#NAME?</v>
      </c>
      <c r="I1358" t="e">
        <f ca="1"/>
        <v>#NAME?</v>
      </c>
    </row>
    <row r="1359" spans="1:9" x14ac:dyDescent="0.2">
      <c r="A1359" t="e">
        <f ca="1"/>
        <v>#NAME?</v>
      </c>
      <c r="B1359" t="e">
        <f ca="1"/>
        <v>#NAME?</v>
      </c>
      <c r="C1359" t="e">
        <f ca="1"/>
        <v>#NAME?</v>
      </c>
      <c r="D1359" t="e">
        <f ca="1"/>
        <v>#NAME?</v>
      </c>
      <c r="E1359" t="e">
        <f ca="1"/>
        <v>#NAME?</v>
      </c>
      <c r="F1359" t="e">
        <f ca="1"/>
        <v>#NAME?</v>
      </c>
      <c r="G1359" t="e">
        <f ca="1"/>
        <v>#NAME?</v>
      </c>
      <c r="H1359" t="e">
        <f ca="1"/>
        <v>#NAME?</v>
      </c>
      <c r="I1359" t="e">
        <f ca="1"/>
        <v>#NAME?</v>
      </c>
    </row>
    <row r="1360" spans="1:9" x14ac:dyDescent="0.2">
      <c r="A1360" t="e">
        <f ca="1"/>
        <v>#NAME?</v>
      </c>
      <c r="B1360" t="e">
        <f ca="1"/>
        <v>#NAME?</v>
      </c>
      <c r="C1360" t="e">
        <f ca="1"/>
        <v>#NAME?</v>
      </c>
      <c r="D1360" t="e">
        <f ca="1"/>
        <v>#NAME?</v>
      </c>
      <c r="E1360" t="e">
        <f ca="1"/>
        <v>#NAME?</v>
      </c>
      <c r="F1360" t="e">
        <f ca="1"/>
        <v>#NAME?</v>
      </c>
      <c r="G1360" t="e">
        <f ca="1"/>
        <v>#NAME?</v>
      </c>
      <c r="H1360" t="e">
        <f ca="1"/>
        <v>#NAME?</v>
      </c>
      <c r="I1360" t="e">
        <f ca="1"/>
        <v>#NAME?</v>
      </c>
    </row>
    <row r="1361" spans="1:9" x14ac:dyDescent="0.2">
      <c r="A1361" t="e">
        <f ca="1"/>
        <v>#NAME?</v>
      </c>
      <c r="B1361" t="e">
        <f ca="1"/>
        <v>#NAME?</v>
      </c>
      <c r="C1361" t="e">
        <f ca="1"/>
        <v>#NAME?</v>
      </c>
      <c r="D1361" t="e">
        <f ca="1"/>
        <v>#NAME?</v>
      </c>
      <c r="E1361" t="e">
        <f ca="1"/>
        <v>#NAME?</v>
      </c>
      <c r="F1361" t="e">
        <f ca="1"/>
        <v>#NAME?</v>
      </c>
      <c r="G1361" t="e">
        <f ca="1"/>
        <v>#NAME?</v>
      </c>
      <c r="H1361" t="e">
        <f ca="1"/>
        <v>#NAME?</v>
      </c>
      <c r="I1361" t="e">
        <f ca="1"/>
        <v>#NAME?</v>
      </c>
    </row>
    <row r="1362" spans="1:9" x14ac:dyDescent="0.2">
      <c r="A1362" t="e">
        <f ca="1"/>
        <v>#NAME?</v>
      </c>
      <c r="B1362" t="e">
        <f ca="1"/>
        <v>#NAME?</v>
      </c>
      <c r="C1362" t="e">
        <f ca="1"/>
        <v>#NAME?</v>
      </c>
      <c r="D1362" t="e">
        <f ca="1"/>
        <v>#NAME?</v>
      </c>
      <c r="E1362" t="e">
        <f ca="1"/>
        <v>#NAME?</v>
      </c>
      <c r="F1362" t="e">
        <f ca="1"/>
        <v>#NAME?</v>
      </c>
      <c r="G1362" t="e">
        <f ca="1"/>
        <v>#NAME?</v>
      </c>
      <c r="H1362" t="e">
        <f ca="1"/>
        <v>#NAME?</v>
      </c>
      <c r="I1362" t="e">
        <f ca="1"/>
        <v>#NAME?</v>
      </c>
    </row>
    <row r="1363" spans="1:9" x14ac:dyDescent="0.2">
      <c r="A1363" t="e">
        <f ca="1"/>
        <v>#NAME?</v>
      </c>
      <c r="B1363" t="e">
        <f ca="1"/>
        <v>#NAME?</v>
      </c>
      <c r="C1363" t="e">
        <f ca="1"/>
        <v>#NAME?</v>
      </c>
      <c r="D1363" t="e">
        <f ca="1"/>
        <v>#NAME?</v>
      </c>
      <c r="E1363" t="e">
        <f ca="1"/>
        <v>#NAME?</v>
      </c>
      <c r="F1363" t="e">
        <f ca="1"/>
        <v>#NAME?</v>
      </c>
      <c r="G1363" t="e">
        <f ca="1"/>
        <v>#NAME?</v>
      </c>
      <c r="H1363" t="e">
        <f ca="1"/>
        <v>#NAME?</v>
      </c>
      <c r="I1363" t="e">
        <f ca="1"/>
        <v>#NAME?</v>
      </c>
    </row>
    <row r="1364" spans="1:9" x14ac:dyDescent="0.2">
      <c r="A1364" t="e">
        <f ca="1"/>
        <v>#NAME?</v>
      </c>
      <c r="B1364" t="e">
        <f ca="1"/>
        <v>#NAME?</v>
      </c>
      <c r="C1364" t="e">
        <f ca="1"/>
        <v>#NAME?</v>
      </c>
      <c r="D1364" t="e">
        <f ca="1"/>
        <v>#NAME?</v>
      </c>
      <c r="E1364" t="e">
        <f ca="1"/>
        <v>#NAME?</v>
      </c>
      <c r="F1364" t="e">
        <f ca="1"/>
        <v>#NAME?</v>
      </c>
      <c r="G1364" t="e">
        <f ca="1"/>
        <v>#NAME?</v>
      </c>
      <c r="H1364" t="e">
        <f ca="1"/>
        <v>#NAME?</v>
      </c>
      <c r="I1364" t="e">
        <f ca="1"/>
        <v>#NAME?</v>
      </c>
    </row>
    <row r="1365" spans="1:9" x14ac:dyDescent="0.2">
      <c r="A1365" t="e">
        <f ca="1"/>
        <v>#NAME?</v>
      </c>
      <c r="B1365" t="e">
        <f ca="1"/>
        <v>#NAME?</v>
      </c>
      <c r="C1365" t="e">
        <f ca="1"/>
        <v>#NAME?</v>
      </c>
      <c r="D1365" t="e">
        <f ca="1"/>
        <v>#NAME?</v>
      </c>
      <c r="E1365" t="e">
        <f ca="1"/>
        <v>#NAME?</v>
      </c>
      <c r="F1365" t="e">
        <f ca="1"/>
        <v>#NAME?</v>
      </c>
      <c r="G1365" t="e">
        <f ca="1"/>
        <v>#NAME?</v>
      </c>
      <c r="H1365" t="e">
        <f ca="1"/>
        <v>#NAME?</v>
      </c>
      <c r="I1365" t="e">
        <f ca="1"/>
        <v>#NAME?</v>
      </c>
    </row>
    <row r="1366" spans="1:9" x14ac:dyDescent="0.2">
      <c r="A1366" t="e">
        <f ca="1"/>
        <v>#NAME?</v>
      </c>
      <c r="B1366" t="e">
        <f ca="1"/>
        <v>#NAME?</v>
      </c>
      <c r="C1366" t="e">
        <f ca="1"/>
        <v>#NAME?</v>
      </c>
      <c r="D1366" t="e">
        <f ca="1"/>
        <v>#NAME?</v>
      </c>
      <c r="E1366" t="e">
        <f ca="1"/>
        <v>#NAME?</v>
      </c>
      <c r="F1366" t="e">
        <f ca="1"/>
        <v>#NAME?</v>
      </c>
      <c r="G1366" t="e">
        <f ca="1"/>
        <v>#NAME?</v>
      </c>
      <c r="H1366" t="e">
        <f ca="1"/>
        <v>#NAME?</v>
      </c>
      <c r="I1366" t="e">
        <f ca="1"/>
        <v>#NAME?</v>
      </c>
    </row>
    <row r="1367" spans="1:9" x14ac:dyDescent="0.2">
      <c r="A1367" t="e">
        <f ca="1"/>
        <v>#NAME?</v>
      </c>
      <c r="B1367" t="e">
        <f ca="1"/>
        <v>#NAME?</v>
      </c>
      <c r="C1367" t="e">
        <f ca="1"/>
        <v>#NAME?</v>
      </c>
      <c r="D1367" t="e">
        <f ca="1"/>
        <v>#NAME?</v>
      </c>
      <c r="E1367" t="e">
        <f ca="1"/>
        <v>#NAME?</v>
      </c>
      <c r="F1367" t="e">
        <f ca="1"/>
        <v>#NAME?</v>
      </c>
      <c r="G1367" t="e">
        <f ca="1"/>
        <v>#NAME?</v>
      </c>
      <c r="H1367" t="e">
        <f ca="1"/>
        <v>#NAME?</v>
      </c>
      <c r="I1367" t="e">
        <f ca="1"/>
        <v>#NAME?</v>
      </c>
    </row>
    <row r="1368" spans="1:9" x14ac:dyDescent="0.2">
      <c r="A1368" t="e">
        <f ca="1"/>
        <v>#NAME?</v>
      </c>
      <c r="B1368" t="e">
        <f ca="1"/>
        <v>#NAME?</v>
      </c>
      <c r="C1368" t="e">
        <f ca="1"/>
        <v>#NAME?</v>
      </c>
      <c r="D1368" t="e">
        <f ca="1"/>
        <v>#NAME?</v>
      </c>
      <c r="E1368" t="e">
        <f ca="1"/>
        <v>#NAME?</v>
      </c>
      <c r="F1368" t="e">
        <f ca="1"/>
        <v>#NAME?</v>
      </c>
      <c r="G1368" t="e">
        <f ca="1"/>
        <v>#NAME?</v>
      </c>
      <c r="H1368" t="e">
        <f ca="1"/>
        <v>#NAME?</v>
      </c>
      <c r="I1368" t="e">
        <f ca="1"/>
        <v>#NAME?</v>
      </c>
    </row>
    <row r="1369" spans="1:9" x14ac:dyDescent="0.2">
      <c r="A1369" t="e">
        <f ca="1"/>
        <v>#NAME?</v>
      </c>
      <c r="B1369" t="e">
        <f ca="1"/>
        <v>#NAME?</v>
      </c>
      <c r="C1369" t="e">
        <f ca="1"/>
        <v>#NAME?</v>
      </c>
      <c r="D1369" t="e">
        <f ca="1"/>
        <v>#NAME?</v>
      </c>
      <c r="E1369" t="e">
        <f ca="1"/>
        <v>#NAME?</v>
      </c>
      <c r="F1369" t="e">
        <f ca="1"/>
        <v>#NAME?</v>
      </c>
      <c r="G1369" t="e">
        <f ca="1"/>
        <v>#NAME?</v>
      </c>
      <c r="H1369" t="e">
        <f ca="1"/>
        <v>#NAME?</v>
      </c>
      <c r="I1369" t="e">
        <f ca="1"/>
        <v>#NAME?</v>
      </c>
    </row>
    <row r="1370" spans="1:9" x14ac:dyDescent="0.2">
      <c r="A1370" t="e">
        <f ca="1"/>
        <v>#NAME?</v>
      </c>
      <c r="B1370" t="e">
        <f ca="1"/>
        <v>#NAME?</v>
      </c>
      <c r="C1370" t="e">
        <f ca="1"/>
        <v>#NAME?</v>
      </c>
      <c r="D1370" t="e">
        <f ca="1"/>
        <v>#NAME?</v>
      </c>
      <c r="E1370" t="e">
        <f ca="1"/>
        <v>#NAME?</v>
      </c>
      <c r="F1370" t="e">
        <f ca="1"/>
        <v>#NAME?</v>
      </c>
      <c r="G1370" t="e">
        <f ca="1"/>
        <v>#NAME?</v>
      </c>
      <c r="H1370" t="e">
        <f ca="1"/>
        <v>#NAME?</v>
      </c>
      <c r="I1370" t="e">
        <f ca="1"/>
        <v>#NAME?</v>
      </c>
    </row>
    <row r="1371" spans="1:9" x14ac:dyDescent="0.2">
      <c r="A1371" t="e">
        <f ca="1"/>
        <v>#NAME?</v>
      </c>
      <c r="B1371" t="e">
        <f ca="1"/>
        <v>#NAME?</v>
      </c>
      <c r="C1371" t="e">
        <f ca="1"/>
        <v>#NAME?</v>
      </c>
      <c r="D1371" t="e">
        <f ca="1"/>
        <v>#NAME?</v>
      </c>
      <c r="E1371" t="e">
        <f ca="1"/>
        <v>#NAME?</v>
      </c>
      <c r="F1371" t="e">
        <f ca="1"/>
        <v>#NAME?</v>
      </c>
      <c r="G1371" t="e">
        <f ca="1"/>
        <v>#NAME?</v>
      </c>
      <c r="H1371" t="e">
        <f ca="1"/>
        <v>#NAME?</v>
      </c>
      <c r="I1371" t="e">
        <f ca="1"/>
        <v>#NAME?</v>
      </c>
    </row>
    <row r="1372" spans="1:9" x14ac:dyDescent="0.2">
      <c r="A1372" t="e">
        <f ca="1"/>
        <v>#NAME?</v>
      </c>
      <c r="B1372" t="e">
        <f ca="1"/>
        <v>#NAME?</v>
      </c>
      <c r="C1372" t="e">
        <f ca="1"/>
        <v>#NAME?</v>
      </c>
      <c r="D1372" t="e">
        <f ca="1"/>
        <v>#NAME?</v>
      </c>
      <c r="E1372" t="e">
        <f ca="1"/>
        <v>#NAME?</v>
      </c>
      <c r="F1372" t="e">
        <f ca="1"/>
        <v>#NAME?</v>
      </c>
      <c r="G1372" t="e">
        <f ca="1"/>
        <v>#NAME?</v>
      </c>
      <c r="H1372" t="e">
        <f ca="1"/>
        <v>#NAME?</v>
      </c>
      <c r="I1372" t="e">
        <f ca="1"/>
        <v>#NAME?</v>
      </c>
    </row>
    <row r="1373" spans="1:9" x14ac:dyDescent="0.2">
      <c r="A1373" t="e">
        <f ca="1"/>
        <v>#NAME?</v>
      </c>
      <c r="B1373" t="e">
        <f ca="1"/>
        <v>#NAME?</v>
      </c>
      <c r="C1373" t="e">
        <f ca="1"/>
        <v>#NAME?</v>
      </c>
      <c r="D1373" t="e">
        <f ca="1"/>
        <v>#NAME?</v>
      </c>
      <c r="E1373" t="e">
        <f ca="1"/>
        <v>#NAME?</v>
      </c>
      <c r="F1373" t="e">
        <f ca="1"/>
        <v>#NAME?</v>
      </c>
      <c r="G1373" t="e">
        <f ca="1"/>
        <v>#NAME?</v>
      </c>
      <c r="H1373" t="e">
        <f ca="1"/>
        <v>#NAME?</v>
      </c>
      <c r="I1373" t="e">
        <f ca="1"/>
        <v>#NAME?</v>
      </c>
    </row>
    <row r="1374" spans="1:9" x14ac:dyDescent="0.2">
      <c r="A1374" t="e">
        <f ca="1"/>
        <v>#NAME?</v>
      </c>
      <c r="B1374" t="e">
        <f ca="1"/>
        <v>#NAME?</v>
      </c>
      <c r="C1374" t="e">
        <f ca="1"/>
        <v>#NAME?</v>
      </c>
      <c r="D1374" t="e">
        <f ca="1"/>
        <v>#NAME?</v>
      </c>
      <c r="E1374" t="e">
        <f ca="1"/>
        <v>#NAME?</v>
      </c>
      <c r="F1374" t="e">
        <f ca="1"/>
        <v>#NAME?</v>
      </c>
      <c r="G1374" t="e">
        <f ca="1"/>
        <v>#NAME?</v>
      </c>
      <c r="H1374" t="e">
        <f ca="1"/>
        <v>#NAME?</v>
      </c>
      <c r="I1374" t="e">
        <f ca="1"/>
        <v>#NAME?</v>
      </c>
    </row>
    <row r="1375" spans="1:9" x14ac:dyDescent="0.2">
      <c r="A1375" t="e">
        <f ca="1"/>
        <v>#NAME?</v>
      </c>
      <c r="B1375" t="e">
        <f ca="1"/>
        <v>#NAME?</v>
      </c>
      <c r="C1375" t="e">
        <f ca="1"/>
        <v>#NAME?</v>
      </c>
      <c r="D1375" t="e">
        <f ca="1"/>
        <v>#NAME?</v>
      </c>
      <c r="E1375" t="e">
        <f ca="1"/>
        <v>#NAME?</v>
      </c>
      <c r="F1375" t="e">
        <f ca="1"/>
        <v>#NAME?</v>
      </c>
      <c r="G1375" t="e">
        <f ca="1"/>
        <v>#NAME?</v>
      </c>
      <c r="H1375" t="e">
        <f ca="1"/>
        <v>#NAME?</v>
      </c>
      <c r="I1375" t="e">
        <f ca="1"/>
        <v>#NAME?</v>
      </c>
    </row>
    <row r="1376" spans="1:9" x14ac:dyDescent="0.2">
      <c r="A1376" t="e">
        <f ca="1"/>
        <v>#NAME?</v>
      </c>
      <c r="B1376" t="e">
        <f ca="1"/>
        <v>#NAME?</v>
      </c>
      <c r="C1376" t="e">
        <f ca="1"/>
        <v>#NAME?</v>
      </c>
      <c r="D1376" t="e">
        <f ca="1"/>
        <v>#NAME?</v>
      </c>
      <c r="E1376" t="e">
        <f ca="1"/>
        <v>#NAME?</v>
      </c>
      <c r="F1376" t="e">
        <f ca="1"/>
        <v>#NAME?</v>
      </c>
      <c r="G1376" t="e">
        <f ca="1"/>
        <v>#NAME?</v>
      </c>
      <c r="H1376" t="e">
        <f ca="1"/>
        <v>#NAME?</v>
      </c>
      <c r="I1376" t="e">
        <f ca="1"/>
        <v>#NAME?</v>
      </c>
    </row>
    <row r="1377" spans="1:9" x14ac:dyDescent="0.2">
      <c r="A1377" t="e">
        <f ca="1"/>
        <v>#NAME?</v>
      </c>
      <c r="B1377" t="e">
        <f ca="1"/>
        <v>#NAME?</v>
      </c>
      <c r="C1377" t="e">
        <f ca="1"/>
        <v>#NAME?</v>
      </c>
      <c r="D1377" t="e">
        <f ca="1"/>
        <v>#NAME?</v>
      </c>
      <c r="E1377" t="e">
        <f ca="1"/>
        <v>#NAME?</v>
      </c>
      <c r="F1377" t="e">
        <f ca="1"/>
        <v>#NAME?</v>
      </c>
      <c r="G1377" t="e">
        <f ca="1"/>
        <v>#NAME?</v>
      </c>
      <c r="H1377" t="e">
        <f ca="1"/>
        <v>#NAME?</v>
      </c>
      <c r="I1377" t="e">
        <f ca="1"/>
        <v>#NAME?</v>
      </c>
    </row>
    <row r="1378" spans="1:9" x14ac:dyDescent="0.2">
      <c r="A1378" t="e">
        <f ca="1"/>
        <v>#NAME?</v>
      </c>
      <c r="B1378" t="e">
        <f ca="1"/>
        <v>#NAME?</v>
      </c>
      <c r="C1378" t="e">
        <f ca="1"/>
        <v>#NAME?</v>
      </c>
      <c r="D1378" t="e">
        <f ca="1"/>
        <v>#NAME?</v>
      </c>
      <c r="E1378" t="e">
        <f ca="1"/>
        <v>#NAME?</v>
      </c>
      <c r="F1378" t="e">
        <f ca="1"/>
        <v>#NAME?</v>
      </c>
      <c r="G1378" t="e">
        <f ca="1"/>
        <v>#NAME?</v>
      </c>
      <c r="H1378" t="e">
        <f ca="1"/>
        <v>#NAME?</v>
      </c>
      <c r="I1378" t="e">
        <f ca="1"/>
        <v>#NAME?</v>
      </c>
    </row>
    <row r="1379" spans="1:9" x14ac:dyDescent="0.2">
      <c r="A1379" t="e">
        <f ca="1"/>
        <v>#NAME?</v>
      </c>
      <c r="B1379" t="e">
        <f ca="1"/>
        <v>#NAME?</v>
      </c>
      <c r="C1379" t="e">
        <f ca="1"/>
        <v>#NAME?</v>
      </c>
      <c r="D1379" t="e">
        <f ca="1"/>
        <v>#NAME?</v>
      </c>
      <c r="E1379" t="e">
        <f ca="1"/>
        <v>#NAME?</v>
      </c>
      <c r="F1379" t="e">
        <f ca="1"/>
        <v>#NAME?</v>
      </c>
      <c r="G1379" t="e">
        <f ca="1"/>
        <v>#NAME?</v>
      </c>
      <c r="H1379" t="e">
        <f ca="1"/>
        <v>#NAME?</v>
      </c>
      <c r="I1379" t="e">
        <f ca="1"/>
        <v>#NAME?</v>
      </c>
    </row>
    <row r="1380" spans="1:9" x14ac:dyDescent="0.2">
      <c r="A1380" t="e">
        <f ca="1"/>
        <v>#NAME?</v>
      </c>
      <c r="B1380" t="e">
        <f ca="1"/>
        <v>#NAME?</v>
      </c>
      <c r="C1380" t="e">
        <f ca="1"/>
        <v>#NAME?</v>
      </c>
      <c r="D1380" t="e">
        <f ca="1"/>
        <v>#NAME?</v>
      </c>
      <c r="E1380" t="e">
        <f ca="1"/>
        <v>#NAME?</v>
      </c>
      <c r="F1380" t="e">
        <f ca="1"/>
        <v>#NAME?</v>
      </c>
      <c r="G1380" t="e">
        <f ca="1"/>
        <v>#NAME?</v>
      </c>
      <c r="H1380" t="e">
        <f ca="1"/>
        <v>#NAME?</v>
      </c>
      <c r="I1380" t="e">
        <f ca="1"/>
        <v>#NAME?</v>
      </c>
    </row>
    <row r="1381" spans="1:9" x14ac:dyDescent="0.2">
      <c r="A1381" t="e">
        <f ca="1"/>
        <v>#NAME?</v>
      </c>
      <c r="B1381" t="e">
        <f ca="1"/>
        <v>#NAME?</v>
      </c>
      <c r="C1381" t="e">
        <f ca="1"/>
        <v>#NAME?</v>
      </c>
      <c r="D1381" t="e">
        <f ca="1"/>
        <v>#NAME?</v>
      </c>
      <c r="E1381" t="e">
        <f ca="1"/>
        <v>#NAME?</v>
      </c>
      <c r="F1381" t="e">
        <f ca="1"/>
        <v>#NAME?</v>
      </c>
      <c r="G1381" t="e">
        <f ca="1"/>
        <v>#NAME?</v>
      </c>
      <c r="H1381" t="e">
        <f ca="1"/>
        <v>#NAME?</v>
      </c>
      <c r="I1381" t="e">
        <f ca="1"/>
        <v>#NAME?</v>
      </c>
    </row>
    <row r="1382" spans="1:9" x14ac:dyDescent="0.2">
      <c r="A1382" t="e">
        <f ca="1"/>
        <v>#NAME?</v>
      </c>
      <c r="B1382" t="e">
        <f ca="1"/>
        <v>#NAME?</v>
      </c>
      <c r="C1382" t="e">
        <f ca="1"/>
        <v>#NAME?</v>
      </c>
      <c r="D1382" t="e">
        <f ca="1"/>
        <v>#NAME?</v>
      </c>
      <c r="E1382" t="e">
        <f ca="1"/>
        <v>#NAME?</v>
      </c>
      <c r="F1382" t="e">
        <f ca="1"/>
        <v>#NAME?</v>
      </c>
      <c r="G1382" t="e">
        <f ca="1"/>
        <v>#NAME?</v>
      </c>
      <c r="H1382" t="e">
        <f ca="1"/>
        <v>#NAME?</v>
      </c>
      <c r="I1382" t="e">
        <f ca="1"/>
        <v>#NAME?</v>
      </c>
    </row>
    <row r="1383" spans="1:9" x14ac:dyDescent="0.2">
      <c r="A1383" t="e">
        <f ca="1"/>
        <v>#NAME?</v>
      </c>
      <c r="B1383" t="e">
        <f ca="1"/>
        <v>#NAME?</v>
      </c>
      <c r="C1383" t="e">
        <f ca="1"/>
        <v>#NAME?</v>
      </c>
      <c r="D1383" t="e">
        <f ca="1"/>
        <v>#NAME?</v>
      </c>
      <c r="E1383" t="e">
        <f ca="1"/>
        <v>#NAME?</v>
      </c>
      <c r="F1383" t="e">
        <f ca="1"/>
        <v>#NAME?</v>
      </c>
      <c r="G1383" t="e">
        <f ca="1"/>
        <v>#NAME?</v>
      </c>
      <c r="H1383" t="e">
        <f ca="1"/>
        <v>#NAME?</v>
      </c>
      <c r="I1383" t="e">
        <f ca="1"/>
        <v>#NAME?</v>
      </c>
    </row>
    <row r="1384" spans="1:9" x14ac:dyDescent="0.2">
      <c r="A1384" t="e">
        <f ca="1"/>
        <v>#NAME?</v>
      </c>
      <c r="B1384" t="e">
        <f ca="1"/>
        <v>#NAME?</v>
      </c>
      <c r="C1384" t="e">
        <f ca="1"/>
        <v>#NAME?</v>
      </c>
      <c r="D1384" t="e">
        <f ca="1"/>
        <v>#NAME?</v>
      </c>
      <c r="E1384" t="e">
        <f ca="1"/>
        <v>#NAME?</v>
      </c>
      <c r="F1384" t="e">
        <f ca="1"/>
        <v>#NAME?</v>
      </c>
      <c r="G1384" t="e">
        <f ca="1"/>
        <v>#NAME?</v>
      </c>
      <c r="H1384" t="e">
        <f ca="1"/>
        <v>#NAME?</v>
      </c>
      <c r="I1384" t="e">
        <f ca="1"/>
        <v>#NAME?</v>
      </c>
    </row>
    <row r="1385" spans="1:9" x14ac:dyDescent="0.2">
      <c r="A1385" t="e">
        <f ca="1"/>
        <v>#NAME?</v>
      </c>
      <c r="B1385" t="e">
        <f ca="1"/>
        <v>#NAME?</v>
      </c>
      <c r="C1385" t="e">
        <f ca="1"/>
        <v>#NAME?</v>
      </c>
      <c r="D1385" t="e">
        <f ca="1"/>
        <v>#NAME?</v>
      </c>
      <c r="E1385" t="e">
        <f ca="1"/>
        <v>#NAME?</v>
      </c>
      <c r="F1385" t="e">
        <f ca="1"/>
        <v>#NAME?</v>
      </c>
      <c r="G1385" t="e">
        <f ca="1"/>
        <v>#NAME?</v>
      </c>
      <c r="H1385" t="e">
        <f ca="1"/>
        <v>#NAME?</v>
      </c>
      <c r="I1385" t="e">
        <f ca="1"/>
        <v>#NAME?</v>
      </c>
    </row>
    <row r="1386" spans="1:9" x14ac:dyDescent="0.2">
      <c r="A1386" t="e">
        <f ca="1"/>
        <v>#NAME?</v>
      </c>
      <c r="B1386" t="e">
        <f ca="1"/>
        <v>#NAME?</v>
      </c>
      <c r="C1386" t="e">
        <f ca="1"/>
        <v>#NAME?</v>
      </c>
      <c r="D1386" t="e">
        <f ca="1"/>
        <v>#NAME?</v>
      </c>
      <c r="E1386" t="e">
        <f ca="1"/>
        <v>#NAME?</v>
      </c>
      <c r="F1386" t="e">
        <f ca="1"/>
        <v>#NAME?</v>
      </c>
      <c r="G1386" t="e">
        <f ca="1"/>
        <v>#NAME?</v>
      </c>
      <c r="H1386" t="e">
        <f ca="1"/>
        <v>#NAME?</v>
      </c>
      <c r="I1386" t="e">
        <f ca="1"/>
        <v>#NAME?</v>
      </c>
    </row>
    <row r="1387" spans="1:9" x14ac:dyDescent="0.2">
      <c r="A1387" t="e">
        <f ca="1"/>
        <v>#NAME?</v>
      </c>
      <c r="B1387" t="e">
        <f ca="1"/>
        <v>#NAME?</v>
      </c>
      <c r="C1387" t="e">
        <f ca="1"/>
        <v>#NAME?</v>
      </c>
      <c r="D1387" t="e">
        <f ca="1"/>
        <v>#NAME?</v>
      </c>
      <c r="E1387" t="e">
        <f ca="1"/>
        <v>#NAME?</v>
      </c>
      <c r="F1387" t="e">
        <f ca="1"/>
        <v>#NAME?</v>
      </c>
      <c r="G1387" t="e">
        <f ca="1"/>
        <v>#NAME?</v>
      </c>
      <c r="H1387" t="e">
        <f ca="1"/>
        <v>#NAME?</v>
      </c>
      <c r="I1387" t="e">
        <f ca="1"/>
        <v>#NAME?</v>
      </c>
    </row>
    <row r="1388" spans="1:9" x14ac:dyDescent="0.2">
      <c r="A1388" t="e">
        <f ca="1"/>
        <v>#NAME?</v>
      </c>
      <c r="B1388" t="e">
        <f ca="1"/>
        <v>#NAME?</v>
      </c>
      <c r="C1388" t="e">
        <f ca="1"/>
        <v>#NAME?</v>
      </c>
      <c r="D1388" t="e">
        <f ca="1"/>
        <v>#NAME?</v>
      </c>
      <c r="E1388" t="e">
        <f ca="1"/>
        <v>#NAME?</v>
      </c>
      <c r="F1388" t="e">
        <f ca="1"/>
        <v>#NAME?</v>
      </c>
      <c r="G1388" t="e">
        <f ca="1"/>
        <v>#NAME?</v>
      </c>
      <c r="H1388" t="e">
        <f ca="1"/>
        <v>#NAME?</v>
      </c>
      <c r="I1388" t="e">
        <f ca="1"/>
        <v>#NAME?</v>
      </c>
    </row>
    <row r="1389" spans="1:9" x14ac:dyDescent="0.2">
      <c r="A1389" t="e">
        <f ca="1"/>
        <v>#NAME?</v>
      </c>
      <c r="B1389" t="e">
        <f ca="1"/>
        <v>#NAME?</v>
      </c>
      <c r="C1389" t="e">
        <f ca="1"/>
        <v>#NAME?</v>
      </c>
      <c r="D1389" t="e">
        <f ca="1"/>
        <v>#NAME?</v>
      </c>
      <c r="E1389" t="e">
        <f ca="1"/>
        <v>#NAME?</v>
      </c>
      <c r="F1389" t="e">
        <f ca="1"/>
        <v>#NAME?</v>
      </c>
      <c r="G1389" t="e">
        <f ca="1"/>
        <v>#NAME?</v>
      </c>
      <c r="H1389" t="e">
        <f ca="1"/>
        <v>#NAME?</v>
      </c>
      <c r="I1389" t="e">
        <f ca="1"/>
        <v>#NAME?</v>
      </c>
    </row>
    <row r="1390" spans="1:9" x14ac:dyDescent="0.2">
      <c r="A1390" t="e">
        <f ca="1"/>
        <v>#NAME?</v>
      </c>
      <c r="B1390" t="e">
        <f ca="1"/>
        <v>#NAME?</v>
      </c>
      <c r="C1390" t="e">
        <f ca="1"/>
        <v>#NAME?</v>
      </c>
      <c r="D1390" t="e">
        <f ca="1"/>
        <v>#NAME?</v>
      </c>
      <c r="E1390" t="e">
        <f ca="1"/>
        <v>#NAME?</v>
      </c>
      <c r="F1390" t="e">
        <f ca="1"/>
        <v>#NAME?</v>
      </c>
      <c r="G1390" t="e">
        <f ca="1"/>
        <v>#NAME?</v>
      </c>
      <c r="H1390" t="e">
        <f ca="1"/>
        <v>#NAME?</v>
      </c>
      <c r="I1390" t="e">
        <f ca="1"/>
        <v>#NAME?</v>
      </c>
    </row>
    <row r="1391" spans="1:9" x14ac:dyDescent="0.2">
      <c r="A1391" t="e">
        <f ca="1"/>
        <v>#NAME?</v>
      </c>
      <c r="B1391" t="e">
        <f ca="1"/>
        <v>#NAME?</v>
      </c>
      <c r="C1391" t="e">
        <f ca="1"/>
        <v>#NAME?</v>
      </c>
      <c r="D1391" t="e">
        <f ca="1"/>
        <v>#NAME?</v>
      </c>
      <c r="E1391" t="e">
        <f ca="1"/>
        <v>#NAME?</v>
      </c>
      <c r="F1391" t="e">
        <f ca="1"/>
        <v>#NAME?</v>
      </c>
      <c r="G1391" t="e">
        <f ca="1"/>
        <v>#NAME?</v>
      </c>
      <c r="H1391" t="e">
        <f ca="1"/>
        <v>#NAME?</v>
      </c>
      <c r="I1391" t="e">
        <f ca="1"/>
        <v>#NAME?</v>
      </c>
    </row>
    <row r="1392" spans="1:9" x14ac:dyDescent="0.2">
      <c r="A1392" t="e">
        <f ca="1"/>
        <v>#NAME?</v>
      </c>
      <c r="B1392" t="e">
        <f ca="1"/>
        <v>#NAME?</v>
      </c>
      <c r="C1392" t="e">
        <f ca="1"/>
        <v>#NAME?</v>
      </c>
      <c r="D1392" t="e">
        <f ca="1"/>
        <v>#NAME?</v>
      </c>
      <c r="E1392" t="e">
        <f ca="1"/>
        <v>#NAME?</v>
      </c>
      <c r="F1392" t="e">
        <f ca="1"/>
        <v>#NAME?</v>
      </c>
      <c r="G1392" t="e">
        <f ca="1"/>
        <v>#NAME?</v>
      </c>
      <c r="H1392" t="e">
        <f ca="1"/>
        <v>#NAME?</v>
      </c>
      <c r="I1392" t="e">
        <f ca="1"/>
        <v>#NAME?</v>
      </c>
    </row>
    <row r="1393" spans="1:9" x14ac:dyDescent="0.2">
      <c r="A1393" t="e">
        <f ca="1"/>
        <v>#NAME?</v>
      </c>
      <c r="B1393" t="e">
        <f ca="1"/>
        <v>#NAME?</v>
      </c>
      <c r="C1393" t="e">
        <f ca="1"/>
        <v>#NAME?</v>
      </c>
      <c r="D1393" t="e">
        <f ca="1"/>
        <v>#NAME?</v>
      </c>
      <c r="E1393" t="e">
        <f ca="1"/>
        <v>#NAME?</v>
      </c>
      <c r="F1393" t="e">
        <f ca="1"/>
        <v>#NAME?</v>
      </c>
      <c r="G1393" t="e">
        <f ca="1"/>
        <v>#NAME?</v>
      </c>
      <c r="H1393" t="e">
        <f ca="1"/>
        <v>#NAME?</v>
      </c>
      <c r="I1393" t="e">
        <f ca="1"/>
        <v>#NAME?</v>
      </c>
    </row>
    <row r="1394" spans="1:9" x14ac:dyDescent="0.2">
      <c r="A1394" t="e">
        <f ca="1"/>
        <v>#NAME?</v>
      </c>
      <c r="B1394" t="e">
        <f ca="1"/>
        <v>#NAME?</v>
      </c>
      <c r="C1394" t="e">
        <f ca="1"/>
        <v>#NAME?</v>
      </c>
      <c r="D1394" t="e">
        <f ca="1"/>
        <v>#NAME?</v>
      </c>
      <c r="E1394" t="e">
        <f ca="1"/>
        <v>#NAME?</v>
      </c>
      <c r="F1394" t="e">
        <f ca="1"/>
        <v>#NAME?</v>
      </c>
      <c r="G1394" t="e">
        <f ca="1"/>
        <v>#NAME?</v>
      </c>
      <c r="H1394" t="e">
        <f ca="1"/>
        <v>#NAME?</v>
      </c>
      <c r="I1394" t="e">
        <f ca="1"/>
        <v>#NAME?</v>
      </c>
    </row>
    <row r="1395" spans="1:9" x14ac:dyDescent="0.2">
      <c r="A1395" t="e">
        <f ca="1"/>
        <v>#NAME?</v>
      </c>
      <c r="B1395" t="e">
        <f ca="1"/>
        <v>#NAME?</v>
      </c>
      <c r="C1395" t="e">
        <f ca="1"/>
        <v>#NAME?</v>
      </c>
      <c r="D1395" t="e">
        <f ca="1"/>
        <v>#NAME?</v>
      </c>
      <c r="E1395" t="e">
        <f ca="1"/>
        <v>#NAME?</v>
      </c>
      <c r="F1395" t="e">
        <f ca="1"/>
        <v>#NAME?</v>
      </c>
      <c r="G1395" t="e">
        <f ca="1"/>
        <v>#NAME?</v>
      </c>
      <c r="H1395" t="e">
        <f ca="1"/>
        <v>#NAME?</v>
      </c>
      <c r="I1395" t="e">
        <f ca="1"/>
        <v>#NAME?</v>
      </c>
    </row>
    <row r="1396" spans="1:9" x14ac:dyDescent="0.2">
      <c r="A1396" t="e">
        <f ca="1"/>
        <v>#NAME?</v>
      </c>
      <c r="B1396" t="e">
        <f ca="1"/>
        <v>#NAME?</v>
      </c>
      <c r="C1396" t="e">
        <f ca="1"/>
        <v>#NAME?</v>
      </c>
      <c r="D1396" t="e">
        <f ca="1"/>
        <v>#NAME?</v>
      </c>
      <c r="E1396" t="e">
        <f ca="1"/>
        <v>#NAME?</v>
      </c>
      <c r="F1396" t="e">
        <f ca="1"/>
        <v>#NAME?</v>
      </c>
      <c r="G1396" t="e">
        <f ca="1"/>
        <v>#NAME?</v>
      </c>
      <c r="H1396" t="e">
        <f ca="1"/>
        <v>#NAME?</v>
      </c>
      <c r="I1396" t="e">
        <f ca="1"/>
        <v>#NAME?</v>
      </c>
    </row>
    <row r="1397" spans="1:9" x14ac:dyDescent="0.2">
      <c r="A1397" t="e">
        <f ca="1"/>
        <v>#NAME?</v>
      </c>
      <c r="B1397" t="e">
        <f ca="1"/>
        <v>#NAME?</v>
      </c>
      <c r="C1397" t="e">
        <f ca="1"/>
        <v>#NAME?</v>
      </c>
      <c r="D1397" t="e">
        <f ca="1"/>
        <v>#NAME?</v>
      </c>
      <c r="E1397" t="e">
        <f ca="1"/>
        <v>#NAME?</v>
      </c>
      <c r="F1397" t="e">
        <f ca="1"/>
        <v>#NAME?</v>
      </c>
      <c r="G1397" t="e">
        <f ca="1"/>
        <v>#NAME?</v>
      </c>
      <c r="H1397" t="e">
        <f ca="1"/>
        <v>#NAME?</v>
      </c>
      <c r="I1397" t="e">
        <f ca="1"/>
        <v>#NAME?</v>
      </c>
    </row>
    <row r="1398" spans="1:9" x14ac:dyDescent="0.2">
      <c r="A1398" t="e">
        <f ca="1"/>
        <v>#NAME?</v>
      </c>
      <c r="B1398" t="e">
        <f ca="1"/>
        <v>#NAME?</v>
      </c>
      <c r="C1398" t="e">
        <f ca="1"/>
        <v>#NAME?</v>
      </c>
      <c r="D1398" t="e">
        <f ca="1"/>
        <v>#NAME?</v>
      </c>
      <c r="E1398" t="e">
        <f ca="1"/>
        <v>#NAME?</v>
      </c>
      <c r="F1398" t="e">
        <f ca="1"/>
        <v>#NAME?</v>
      </c>
      <c r="G1398" t="e">
        <f ca="1"/>
        <v>#NAME?</v>
      </c>
      <c r="H1398" t="e">
        <f ca="1"/>
        <v>#NAME?</v>
      </c>
      <c r="I1398" t="e">
        <f ca="1"/>
        <v>#NAME?</v>
      </c>
    </row>
    <row r="1399" spans="1:9" x14ac:dyDescent="0.2">
      <c r="A1399" t="e">
        <f ca="1"/>
        <v>#NAME?</v>
      </c>
      <c r="B1399" t="e">
        <f ca="1"/>
        <v>#NAME?</v>
      </c>
      <c r="C1399" t="e">
        <f ca="1"/>
        <v>#NAME?</v>
      </c>
      <c r="D1399" t="e">
        <f ca="1"/>
        <v>#NAME?</v>
      </c>
      <c r="E1399" t="e">
        <f ca="1"/>
        <v>#NAME?</v>
      </c>
      <c r="F1399" t="e">
        <f ca="1"/>
        <v>#NAME?</v>
      </c>
      <c r="G1399" t="e">
        <f ca="1"/>
        <v>#NAME?</v>
      </c>
      <c r="H1399" t="e">
        <f ca="1"/>
        <v>#NAME?</v>
      </c>
      <c r="I1399" t="e">
        <f ca="1"/>
        <v>#NAME?</v>
      </c>
    </row>
    <row r="1400" spans="1:9" x14ac:dyDescent="0.2">
      <c r="A1400" t="e">
        <f ca="1"/>
        <v>#NAME?</v>
      </c>
      <c r="B1400" t="e">
        <f ca="1"/>
        <v>#NAME?</v>
      </c>
      <c r="C1400" t="e">
        <f ca="1"/>
        <v>#NAME?</v>
      </c>
      <c r="D1400" t="e">
        <f ca="1"/>
        <v>#NAME?</v>
      </c>
      <c r="E1400" t="e">
        <f ca="1"/>
        <v>#NAME?</v>
      </c>
      <c r="F1400" t="e">
        <f ca="1"/>
        <v>#NAME?</v>
      </c>
      <c r="G1400" t="e">
        <f ca="1"/>
        <v>#NAME?</v>
      </c>
      <c r="H1400" t="e">
        <f ca="1"/>
        <v>#NAME?</v>
      </c>
      <c r="I1400" t="e">
        <f ca="1"/>
        <v>#NAME?</v>
      </c>
    </row>
    <row r="1401" spans="1:9" x14ac:dyDescent="0.2">
      <c r="A1401" t="e">
        <f ca="1"/>
        <v>#NAME?</v>
      </c>
      <c r="B1401" t="e">
        <f ca="1"/>
        <v>#NAME?</v>
      </c>
      <c r="C1401" t="e">
        <f ca="1"/>
        <v>#NAME?</v>
      </c>
      <c r="D1401" t="e">
        <f ca="1"/>
        <v>#NAME?</v>
      </c>
      <c r="E1401" t="e">
        <f ca="1"/>
        <v>#NAME?</v>
      </c>
      <c r="F1401" t="e">
        <f ca="1"/>
        <v>#NAME?</v>
      </c>
      <c r="G1401" t="e">
        <f ca="1"/>
        <v>#NAME?</v>
      </c>
      <c r="H1401" t="e">
        <f ca="1"/>
        <v>#NAME?</v>
      </c>
      <c r="I1401" t="e">
        <f ca="1"/>
        <v>#NAME?</v>
      </c>
    </row>
    <row r="1402" spans="1:9" x14ac:dyDescent="0.2">
      <c r="A1402" t="e">
        <f ca="1"/>
        <v>#NAME?</v>
      </c>
      <c r="B1402" t="e">
        <f ca="1"/>
        <v>#NAME?</v>
      </c>
      <c r="C1402" t="e">
        <f ca="1"/>
        <v>#NAME?</v>
      </c>
      <c r="D1402" t="e">
        <f ca="1"/>
        <v>#NAME?</v>
      </c>
      <c r="E1402" t="e">
        <f ca="1"/>
        <v>#NAME?</v>
      </c>
      <c r="F1402" t="e">
        <f ca="1"/>
        <v>#NAME?</v>
      </c>
      <c r="G1402" t="e">
        <f ca="1"/>
        <v>#NAME?</v>
      </c>
      <c r="H1402" t="e">
        <f ca="1"/>
        <v>#NAME?</v>
      </c>
      <c r="I1402" t="e">
        <f ca="1"/>
        <v>#NAME?</v>
      </c>
    </row>
    <row r="1403" spans="1:9" x14ac:dyDescent="0.2">
      <c r="A1403" t="e">
        <f ca="1"/>
        <v>#NAME?</v>
      </c>
      <c r="B1403" t="e">
        <f ca="1"/>
        <v>#NAME?</v>
      </c>
      <c r="C1403" t="e">
        <f ca="1"/>
        <v>#NAME?</v>
      </c>
      <c r="D1403" t="e">
        <f ca="1"/>
        <v>#NAME?</v>
      </c>
      <c r="E1403" t="e">
        <f ca="1"/>
        <v>#NAME?</v>
      </c>
      <c r="F1403" t="e">
        <f ca="1"/>
        <v>#NAME?</v>
      </c>
      <c r="G1403" t="e">
        <f ca="1"/>
        <v>#NAME?</v>
      </c>
      <c r="H1403" t="e">
        <f ca="1"/>
        <v>#NAME?</v>
      </c>
      <c r="I1403" t="e">
        <f ca="1"/>
        <v>#NAME?</v>
      </c>
    </row>
    <row r="1404" spans="1:9" x14ac:dyDescent="0.2">
      <c r="A1404" t="e">
        <f ca="1"/>
        <v>#NAME?</v>
      </c>
      <c r="B1404" t="e">
        <f ca="1"/>
        <v>#NAME?</v>
      </c>
      <c r="C1404" t="e">
        <f ca="1"/>
        <v>#NAME?</v>
      </c>
      <c r="D1404" t="e">
        <f ca="1"/>
        <v>#NAME?</v>
      </c>
      <c r="E1404" t="e">
        <f ca="1"/>
        <v>#NAME?</v>
      </c>
      <c r="F1404" t="e">
        <f ca="1"/>
        <v>#NAME?</v>
      </c>
      <c r="G1404" t="e">
        <f ca="1"/>
        <v>#NAME?</v>
      </c>
      <c r="H1404" t="e">
        <f ca="1"/>
        <v>#NAME?</v>
      </c>
      <c r="I1404" t="e">
        <f ca="1"/>
        <v>#NAME?</v>
      </c>
    </row>
    <row r="1405" spans="1:9" x14ac:dyDescent="0.2">
      <c r="A1405" t="e">
        <f ca="1"/>
        <v>#NAME?</v>
      </c>
      <c r="B1405" t="e">
        <f ca="1"/>
        <v>#NAME?</v>
      </c>
      <c r="C1405" t="e">
        <f ca="1"/>
        <v>#NAME?</v>
      </c>
      <c r="D1405" t="e">
        <f ca="1"/>
        <v>#NAME?</v>
      </c>
      <c r="E1405" t="e">
        <f ca="1"/>
        <v>#NAME?</v>
      </c>
      <c r="F1405" t="e">
        <f ca="1"/>
        <v>#NAME?</v>
      </c>
      <c r="G1405" t="e">
        <f ca="1"/>
        <v>#NAME?</v>
      </c>
      <c r="H1405" t="e">
        <f ca="1"/>
        <v>#NAME?</v>
      </c>
      <c r="I1405" t="e">
        <f ca="1"/>
        <v>#NAME?</v>
      </c>
    </row>
    <row r="1406" spans="1:9" x14ac:dyDescent="0.2">
      <c r="A1406" t="e">
        <f ca="1"/>
        <v>#NAME?</v>
      </c>
      <c r="B1406" t="e">
        <f ca="1"/>
        <v>#NAME?</v>
      </c>
      <c r="C1406" t="e">
        <f ca="1"/>
        <v>#NAME?</v>
      </c>
      <c r="D1406" t="e">
        <f ca="1"/>
        <v>#NAME?</v>
      </c>
      <c r="E1406" t="e">
        <f ca="1"/>
        <v>#NAME?</v>
      </c>
      <c r="F1406" t="e">
        <f ca="1"/>
        <v>#NAME?</v>
      </c>
      <c r="G1406" t="e">
        <f ca="1"/>
        <v>#NAME?</v>
      </c>
      <c r="H1406" t="e">
        <f ca="1"/>
        <v>#NAME?</v>
      </c>
      <c r="I1406" t="e">
        <f ca="1"/>
        <v>#NAME?</v>
      </c>
    </row>
    <row r="1407" spans="1:9" x14ac:dyDescent="0.2">
      <c r="A1407" t="e">
        <f ca="1"/>
        <v>#NAME?</v>
      </c>
      <c r="B1407" t="e">
        <f ca="1"/>
        <v>#NAME?</v>
      </c>
      <c r="C1407" t="e">
        <f ca="1"/>
        <v>#NAME?</v>
      </c>
      <c r="D1407" t="e">
        <f ca="1"/>
        <v>#NAME?</v>
      </c>
      <c r="E1407" t="e">
        <f ca="1"/>
        <v>#NAME?</v>
      </c>
      <c r="F1407" t="e">
        <f ca="1"/>
        <v>#NAME?</v>
      </c>
      <c r="G1407" t="e">
        <f ca="1"/>
        <v>#NAME?</v>
      </c>
      <c r="H1407" t="e">
        <f ca="1"/>
        <v>#NAME?</v>
      </c>
      <c r="I1407" t="e">
        <f ca="1"/>
        <v>#NAME?</v>
      </c>
    </row>
    <row r="1408" spans="1:9" x14ac:dyDescent="0.2">
      <c r="A1408" t="e">
        <f ca="1"/>
        <v>#NAME?</v>
      </c>
      <c r="B1408" t="e">
        <f ca="1"/>
        <v>#NAME?</v>
      </c>
      <c r="C1408" t="e">
        <f ca="1"/>
        <v>#NAME?</v>
      </c>
      <c r="D1408" t="e">
        <f ca="1"/>
        <v>#NAME?</v>
      </c>
      <c r="E1408" t="e">
        <f ca="1"/>
        <v>#NAME?</v>
      </c>
      <c r="F1408" t="e">
        <f ca="1"/>
        <v>#NAME?</v>
      </c>
      <c r="G1408" t="e">
        <f ca="1"/>
        <v>#NAME?</v>
      </c>
      <c r="H1408" t="e">
        <f ca="1"/>
        <v>#NAME?</v>
      </c>
      <c r="I1408" t="e">
        <f ca="1"/>
        <v>#NAME?</v>
      </c>
    </row>
    <row r="1409" spans="1:9" x14ac:dyDescent="0.2">
      <c r="A1409" t="e">
        <f ca="1"/>
        <v>#NAME?</v>
      </c>
      <c r="B1409" t="e">
        <f ca="1"/>
        <v>#NAME?</v>
      </c>
      <c r="C1409" t="e">
        <f ca="1"/>
        <v>#NAME?</v>
      </c>
      <c r="D1409" t="e">
        <f ca="1"/>
        <v>#NAME?</v>
      </c>
      <c r="E1409" t="e">
        <f ca="1"/>
        <v>#NAME?</v>
      </c>
      <c r="F1409" t="e">
        <f ca="1"/>
        <v>#NAME?</v>
      </c>
      <c r="G1409" t="e">
        <f ca="1"/>
        <v>#NAME?</v>
      </c>
      <c r="H1409" t="e">
        <f ca="1"/>
        <v>#NAME?</v>
      </c>
      <c r="I1409" t="e">
        <f ca="1"/>
        <v>#NAME?</v>
      </c>
    </row>
    <row r="1410" spans="1:9" x14ac:dyDescent="0.2">
      <c r="A1410" t="e">
        <f ca="1"/>
        <v>#NAME?</v>
      </c>
      <c r="B1410" t="e">
        <f ca="1"/>
        <v>#NAME?</v>
      </c>
      <c r="C1410" t="e">
        <f ca="1"/>
        <v>#NAME?</v>
      </c>
      <c r="D1410" t="e">
        <f ca="1"/>
        <v>#NAME?</v>
      </c>
      <c r="E1410" t="e">
        <f ca="1"/>
        <v>#NAME?</v>
      </c>
      <c r="F1410" t="e">
        <f ca="1"/>
        <v>#NAME?</v>
      </c>
      <c r="G1410" t="e">
        <f ca="1"/>
        <v>#NAME?</v>
      </c>
      <c r="H1410" t="e">
        <f ca="1"/>
        <v>#NAME?</v>
      </c>
      <c r="I1410" t="e">
        <f ca="1"/>
        <v>#NAME?</v>
      </c>
    </row>
    <row r="1411" spans="1:9" x14ac:dyDescent="0.2">
      <c r="A1411" t="e">
        <f ca="1"/>
        <v>#NAME?</v>
      </c>
      <c r="B1411" t="e">
        <f ca="1"/>
        <v>#NAME?</v>
      </c>
      <c r="C1411" t="e">
        <f ca="1"/>
        <v>#NAME?</v>
      </c>
      <c r="D1411" t="e">
        <f ca="1"/>
        <v>#NAME?</v>
      </c>
      <c r="E1411" t="e">
        <f ca="1"/>
        <v>#NAME?</v>
      </c>
      <c r="F1411" t="e">
        <f ca="1"/>
        <v>#NAME?</v>
      </c>
      <c r="G1411" t="e">
        <f ca="1"/>
        <v>#NAME?</v>
      </c>
      <c r="H1411" t="e">
        <f ca="1"/>
        <v>#NAME?</v>
      </c>
      <c r="I1411" t="e">
        <f ca="1"/>
        <v>#NAME?</v>
      </c>
    </row>
    <row r="1412" spans="1:9" x14ac:dyDescent="0.2">
      <c r="A1412" t="e">
        <f ca="1"/>
        <v>#NAME?</v>
      </c>
      <c r="B1412" t="e">
        <f ca="1"/>
        <v>#NAME?</v>
      </c>
      <c r="C1412" t="e">
        <f ca="1"/>
        <v>#NAME?</v>
      </c>
      <c r="D1412" t="e">
        <f ca="1"/>
        <v>#NAME?</v>
      </c>
      <c r="E1412" t="e">
        <f ca="1"/>
        <v>#NAME?</v>
      </c>
      <c r="F1412" t="e">
        <f ca="1"/>
        <v>#NAME?</v>
      </c>
      <c r="G1412" t="e">
        <f ca="1"/>
        <v>#NAME?</v>
      </c>
      <c r="H1412" t="e">
        <f ca="1"/>
        <v>#NAME?</v>
      </c>
      <c r="I1412" t="e">
        <f ca="1"/>
        <v>#NAME?</v>
      </c>
    </row>
    <row r="1413" spans="1:9" x14ac:dyDescent="0.2">
      <c r="A1413" t="e">
        <f ca="1"/>
        <v>#NAME?</v>
      </c>
      <c r="B1413" t="e">
        <f ca="1"/>
        <v>#NAME?</v>
      </c>
      <c r="C1413" t="e">
        <f ca="1"/>
        <v>#NAME?</v>
      </c>
      <c r="D1413" t="e">
        <f ca="1"/>
        <v>#NAME?</v>
      </c>
      <c r="E1413" t="e">
        <f ca="1"/>
        <v>#NAME?</v>
      </c>
      <c r="F1413" t="e">
        <f ca="1"/>
        <v>#NAME?</v>
      </c>
      <c r="G1413" t="e">
        <f ca="1"/>
        <v>#NAME?</v>
      </c>
      <c r="H1413" t="e">
        <f ca="1"/>
        <v>#NAME?</v>
      </c>
      <c r="I1413" t="e">
        <f ca="1"/>
        <v>#NAME?</v>
      </c>
    </row>
    <row r="1414" spans="1:9" x14ac:dyDescent="0.2">
      <c r="A1414" t="e">
        <f ca="1"/>
        <v>#NAME?</v>
      </c>
      <c r="B1414" t="e">
        <f ca="1"/>
        <v>#NAME?</v>
      </c>
      <c r="C1414" t="e">
        <f ca="1"/>
        <v>#NAME?</v>
      </c>
      <c r="D1414" t="e">
        <f ca="1"/>
        <v>#NAME?</v>
      </c>
      <c r="E1414" t="e">
        <f ca="1"/>
        <v>#NAME?</v>
      </c>
      <c r="F1414" t="e">
        <f ca="1"/>
        <v>#NAME?</v>
      </c>
      <c r="G1414" t="e">
        <f ca="1"/>
        <v>#NAME?</v>
      </c>
      <c r="H1414" t="e">
        <f ca="1"/>
        <v>#NAME?</v>
      </c>
      <c r="I1414" t="e">
        <f ca="1"/>
        <v>#NAME?</v>
      </c>
    </row>
    <row r="1415" spans="1:9" x14ac:dyDescent="0.2">
      <c r="A1415" t="e">
        <f ca="1"/>
        <v>#NAME?</v>
      </c>
      <c r="B1415" t="e">
        <f ca="1"/>
        <v>#NAME?</v>
      </c>
      <c r="C1415" t="e">
        <f ca="1"/>
        <v>#NAME?</v>
      </c>
      <c r="D1415" t="e">
        <f ca="1"/>
        <v>#NAME?</v>
      </c>
      <c r="E1415" t="e">
        <f ca="1"/>
        <v>#NAME?</v>
      </c>
      <c r="F1415" t="e">
        <f ca="1"/>
        <v>#NAME?</v>
      </c>
      <c r="G1415" t="e">
        <f ca="1"/>
        <v>#NAME?</v>
      </c>
      <c r="H1415" t="e">
        <f ca="1"/>
        <v>#NAME?</v>
      </c>
      <c r="I1415" t="e">
        <f ca="1"/>
        <v>#NAME?</v>
      </c>
    </row>
    <row r="1416" spans="1:9" x14ac:dyDescent="0.2">
      <c r="A1416" t="e">
        <f ca="1"/>
        <v>#NAME?</v>
      </c>
      <c r="B1416" t="e">
        <f ca="1"/>
        <v>#NAME?</v>
      </c>
      <c r="C1416" t="e">
        <f ca="1"/>
        <v>#NAME?</v>
      </c>
      <c r="D1416" t="e">
        <f ca="1"/>
        <v>#NAME?</v>
      </c>
      <c r="E1416" t="e">
        <f ca="1"/>
        <v>#NAME?</v>
      </c>
      <c r="F1416" t="e">
        <f ca="1"/>
        <v>#NAME?</v>
      </c>
      <c r="G1416" t="e">
        <f ca="1"/>
        <v>#NAME?</v>
      </c>
      <c r="H1416" t="e">
        <f ca="1"/>
        <v>#NAME?</v>
      </c>
      <c r="I1416" t="e">
        <f ca="1"/>
        <v>#NAME?</v>
      </c>
    </row>
    <row r="1417" spans="1:9" x14ac:dyDescent="0.2">
      <c r="A1417" t="e">
        <f ca="1"/>
        <v>#NAME?</v>
      </c>
      <c r="B1417" t="e">
        <f ca="1"/>
        <v>#NAME?</v>
      </c>
      <c r="C1417" t="e">
        <f ca="1"/>
        <v>#NAME?</v>
      </c>
      <c r="D1417" t="e">
        <f ca="1"/>
        <v>#NAME?</v>
      </c>
      <c r="E1417" t="e">
        <f ca="1"/>
        <v>#NAME?</v>
      </c>
      <c r="F1417" t="e">
        <f ca="1"/>
        <v>#NAME?</v>
      </c>
      <c r="G1417" t="e">
        <f ca="1"/>
        <v>#NAME?</v>
      </c>
      <c r="H1417" t="e">
        <f ca="1"/>
        <v>#NAME?</v>
      </c>
      <c r="I1417" t="e">
        <f ca="1"/>
        <v>#NAME?</v>
      </c>
    </row>
    <row r="1418" spans="1:9" x14ac:dyDescent="0.2">
      <c r="A1418" t="e">
        <f ca="1"/>
        <v>#NAME?</v>
      </c>
      <c r="B1418" t="e">
        <f ca="1"/>
        <v>#NAME?</v>
      </c>
      <c r="C1418" t="e">
        <f ca="1"/>
        <v>#NAME?</v>
      </c>
      <c r="D1418" t="e">
        <f ca="1"/>
        <v>#NAME?</v>
      </c>
      <c r="E1418" t="e">
        <f ca="1"/>
        <v>#NAME?</v>
      </c>
      <c r="F1418" t="e">
        <f ca="1"/>
        <v>#NAME?</v>
      </c>
      <c r="G1418" t="e">
        <f ca="1"/>
        <v>#NAME?</v>
      </c>
      <c r="H1418" t="e">
        <f ca="1"/>
        <v>#NAME?</v>
      </c>
      <c r="I1418" t="e">
        <f ca="1"/>
        <v>#NAME?</v>
      </c>
    </row>
    <row r="1419" spans="1:9" x14ac:dyDescent="0.2">
      <c r="A1419" t="e">
        <f ca="1"/>
        <v>#NAME?</v>
      </c>
      <c r="B1419" t="e">
        <f ca="1"/>
        <v>#NAME?</v>
      </c>
      <c r="C1419" t="e">
        <f ca="1"/>
        <v>#NAME?</v>
      </c>
      <c r="D1419" t="e">
        <f ca="1"/>
        <v>#NAME?</v>
      </c>
      <c r="E1419" t="e">
        <f ca="1"/>
        <v>#NAME?</v>
      </c>
      <c r="F1419" t="e">
        <f ca="1"/>
        <v>#NAME?</v>
      </c>
      <c r="G1419" t="e">
        <f ca="1"/>
        <v>#NAME?</v>
      </c>
      <c r="H1419" t="e">
        <f ca="1"/>
        <v>#NAME?</v>
      </c>
      <c r="I1419" t="e">
        <f ca="1"/>
        <v>#NAME?</v>
      </c>
    </row>
    <row r="1420" spans="1:9" x14ac:dyDescent="0.2">
      <c r="A1420" t="e">
        <f ca="1"/>
        <v>#NAME?</v>
      </c>
      <c r="B1420" t="e">
        <f ca="1"/>
        <v>#NAME?</v>
      </c>
      <c r="C1420" t="e">
        <f ca="1"/>
        <v>#NAME?</v>
      </c>
      <c r="D1420" t="e">
        <f ca="1"/>
        <v>#NAME?</v>
      </c>
      <c r="E1420" t="e">
        <f ca="1"/>
        <v>#NAME?</v>
      </c>
      <c r="F1420" t="e">
        <f ca="1"/>
        <v>#NAME?</v>
      </c>
      <c r="G1420" t="e">
        <f ca="1"/>
        <v>#NAME?</v>
      </c>
      <c r="H1420" t="e">
        <f ca="1"/>
        <v>#NAME?</v>
      </c>
      <c r="I1420" t="e">
        <f ca="1"/>
        <v>#NAME?</v>
      </c>
    </row>
    <row r="1421" spans="1:9" x14ac:dyDescent="0.2">
      <c r="A1421" t="e">
        <f ca="1"/>
        <v>#NAME?</v>
      </c>
      <c r="B1421" t="e">
        <f ca="1"/>
        <v>#NAME?</v>
      </c>
      <c r="C1421" t="e">
        <f ca="1"/>
        <v>#NAME?</v>
      </c>
      <c r="D1421" t="e">
        <f ca="1"/>
        <v>#NAME?</v>
      </c>
      <c r="E1421" t="e">
        <f ca="1"/>
        <v>#NAME?</v>
      </c>
      <c r="F1421" t="e">
        <f ca="1"/>
        <v>#NAME?</v>
      </c>
      <c r="G1421" t="e">
        <f ca="1"/>
        <v>#NAME?</v>
      </c>
      <c r="H1421" t="e">
        <f ca="1"/>
        <v>#NAME?</v>
      </c>
      <c r="I1421" t="e">
        <f ca="1"/>
        <v>#NAME?</v>
      </c>
    </row>
    <row r="1422" spans="1:9" x14ac:dyDescent="0.2">
      <c r="A1422" t="e">
        <f ca="1"/>
        <v>#NAME?</v>
      </c>
      <c r="B1422" t="e">
        <f ca="1"/>
        <v>#NAME?</v>
      </c>
      <c r="C1422" t="e">
        <f ca="1"/>
        <v>#NAME?</v>
      </c>
      <c r="D1422" t="e">
        <f ca="1"/>
        <v>#NAME?</v>
      </c>
      <c r="E1422" t="e">
        <f ca="1"/>
        <v>#NAME?</v>
      </c>
      <c r="F1422" t="e">
        <f ca="1"/>
        <v>#NAME?</v>
      </c>
      <c r="G1422" t="e">
        <f ca="1"/>
        <v>#NAME?</v>
      </c>
      <c r="H1422" t="e">
        <f ca="1"/>
        <v>#NAME?</v>
      </c>
      <c r="I1422" t="e">
        <f ca="1"/>
        <v>#NAME?</v>
      </c>
    </row>
    <row r="1423" spans="1:9" x14ac:dyDescent="0.2">
      <c r="A1423" t="e">
        <f ca="1"/>
        <v>#NAME?</v>
      </c>
      <c r="B1423" t="e">
        <f ca="1"/>
        <v>#NAME?</v>
      </c>
      <c r="C1423" t="e">
        <f ca="1"/>
        <v>#NAME?</v>
      </c>
      <c r="D1423" t="e">
        <f ca="1"/>
        <v>#NAME?</v>
      </c>
      <c r="E1423" t="e">
        <f ca="1"/>
        <v>#NAME?</v>
      </c>
      <c r="F1423" t="e">
        <f ca="1"/>
        <v>#NAME?</v>
      </c>
      <c r="G1423" t="e">
        <f ca="1"/>
        <v>#NAME?</v>
      </c>
      <c r="H1423" t="e">
        <f ca="1"/>
        <v>#NAME?</v>
      </c>
      <c r="I1423" t="e">
        <f ca="1"/>
        <v>#NAME?</v>
      </c>
    </row>
    <row r="1424" spans="1:9" x14ac:dyDescent="0.2">
      <c r="A1424" t="e">
        <f ca="1"/>
        <v>#NAME?</v>
      </c>
      <c r="B1424" t="e">
        <f ca="1"/>
        <v>#NAME?</v>
      </c>
      <c r="C1424" t="e">
        <f ca="1"/>
        <v>#NAME?</v>
      </c>
      <c r="D1424" t="e">
        <f ca="1"/>
        <v>#NAME?</v>
      </c>
      <c r="E1424" t="e">
        <f ca="1"/>
        <v>#NAME?</v>
      </c>
      <c r="F1424" t="e">
        <f ca="1"/>
        <v>#NAME?</v>
      </c>
      <c r="G1424" t="e">
        <f ca="1"/>
        <v>#NAME?</v>
      </c>
      <c r="H1424" t="e">
        <f ca="1"/>
        <v>#NAME?</v>
      </c>
      <c r="I1424" t="e">
        <f ca="1"/>
        <v>#NAME?</v>
      </c>
    </row>
    <row r="1425" spans="1:9" x14ac:dyDescent="0.2">
      <c r="A1425" t="e">
        <f ca="1"/>
        <v>#NAME?</v>
      </c>
      <c r="B1425" t="e">
        <f ca="1"/>
        <v>#NAME?</v>
      </c>
      <c r="C1425" t="e">
        <f ca="1"/>
        <v>#NAME?</v>
      </c>
      <c r="D1425" t="e">
        <f ca="1"/>
        <v>#NAME?</v>
      </c>
      <c r="E1425" t="e">
        <f ca="1"/>
        <v>#NAME?</v>
      </c>
      <c r="F1425" t="e">
        <f ca="1"/>
        <v>#NAME?</v>
      </c>
      <c r="G1425" t="e">
        <f ca="1"/>
        <v>#NAME?</v>
      </c>
      <c r="H1425" t="e">
        <f ca="1"/>
        <v>#NAME?</v>
      </c>
      <c r="I1425" t="e">
        <f ca="1"/>
        <v>#NAME?</v>
      </c>
    </row>
    <row r="1426" spans="1:9" x14ac:dyDescent="0.2">
      <c r="A1426" t="e">
        <f ca="1"/>
        <v>#NAME?</v>
      </c>
      <c r="B1426" t="e">
        <f ca="1"/>
        <v>#NAME?</v>
      </c>
      <c r="C1426" t="e">
        <f ca="1"/>
        <v>#NAME?</v>
      </c>
      <c r="D1426" t="e">
        <f ca="1"/>
        <v>#NAME?</v>
      </c>
      <c r="E1426" t="e">
        <f ca="1"/>
        <v>#NAME?</v>
      </c>
      <c r="F1426" t="e">
        <f ca="1"/>
        <v>#NAME?</v>
      </c>
      <c r="G1426" t="e">
        <f ca="1"/>
        <v>#NAME?</v>
      </c>
      <c r="H1426" t="e">
        <f ca="1"/>
        <v>#NAME?</v>
      </c>
      <c r="I1426" t="e">
        <f ca="1"/>
        <v>#NAME?</v>
      </c>
    </row>
    <row r="1427" spans="1:9" x14ac:dyDescent="0.2">
      <c r="A1427" t="e">
        <f ca="1"/>
        <v>#NAME?</v>
      </c>
      <c r="B1427" t="e">
        <f ca="1"/>
        <v>#NAME?</v>
      </c>
      <c r="C1427" t="e">
        <f ca="1"/>
        <v>#NAME?</v>
      </c>
      <c r="D1427" t="e">
        <f ca="1"/>
        <v>#NAME?</v>
      </c>
      <c r="E1427" t="e">
        <f ca="1"/>
        <v>#NAME?</v>
      </c>
      <c r="F1427" t="e">
        <f ca="1"/>
        <v>#NAME?</v>
      </c>
      <c r="G1427" t="e">
        <f ca="1"/>
        <v>#NAME?</v>
      </c>
      <c r="H1427" t="e">
        <f ca="1"/>
        <v>#NAME?</v>
      </c>
      <c r="I1427" t="e">
        <f ca="1"/>
        <v>#NAME?</v>
      </c>
    </row>
    <row r="1428" spans="1:9" x14ac:dyDescent="0.2">
      <c r="A1428" t="e">
        <f ca="1"/>
        <v>#NAME?</v>
      </c>
      <c r="B1428" t="e">
        <f ca="1"/>
        <v>#NAME?</v>
      </c>
      <c r="C1428" t="e">
        <f ca="1"/>
        <v>#NAME?</v>
      </c>
      <c r="D1428" t="e">
        <f ca="1"/>
        <v>#NAME?</v>
      </c>
      <c r="E1428" t="e">
        <f ca="1"/>
        <v>#NAME?</v>
      </c>
      <c r="F1428" t="e">
        <f ca="1"/>
        <v>#NAME?</v>
      </c>
      <c r="G1428" t="e">
        <f ca="1"/>
        <v>#NAME?</v>
      </c>
      <c r="H1428" t="e">
        <f ca="1"/>
        <v>#NAME?</v>
      </c>
      <c r="I1428" t="e">
        <f ca="1"/>
        <v>#NAME?</v>
      </c>
    </row>
    <row r="1429" spans="1:9" x14ac:dyDescent="0.2">
      <c r="A1429" t="e">
        <f ca="1"/>
        <v>#NAME?</v>
      </c>
      <c r="B1429" t="e">
        <f ca="1"/>
        <v>#NAME?</v>
      </c>
      <c r="C1429" t="e">
        <f ca="1"/>
        <v>#NAME?</v>
      </c>
      <c r="D1429" t="e">
        <f ca="1"/>
        <v>#NAME?</v>
      </c>
      <c r="E1429" t="e">
        <f ca="1"/>
        <v>#NAME?</v>
      </c>
      <c r="F1429" t="e">
        <f ca="1"/>
        <v>#NAME?</v>
      </c>
      <c r="G1429" t="e">
        <f ca="1"/>
        <v>#NAME?</v>
      </c>
      <c r="H1429" t="e">
        <f ca="1"/>
        <v>#NAME?</v>
      </c>
      <c r="I1429" t="e">
        <f ca="1"/>
        <v>#NAME?</v>
      </c>
    </row>
    <row r="1430" spans="1:9" x14ac:dyDescent="0.2">
      <c r="A1430" t="e">
        <f ca="1"/>
        <v>#NAME?</v>
      </c>
      <c r="B1430" t="e">
        <f ca="1"/>
        <v>#NAME?</v>
      </c>
      <c r="C1430" t="e">
        <f ca="1"/>
        <v>#NAME?</v>
      </c>
      <c r="D1430" t="e">
        <f ca="1"/>
        <v>#NAME?</v>
      </c>
      <c r="E1430" t="e">
        <f ca="1"/>
        <v>#NAME?</v>
      </c>
      <c r="F1430" t="e">
        <f ca="1"/>
        <v>#NAME?</v>
      </c>
      <c r="G1430" t="e">
        <f ca="1"/>
        <v>#NAME?</v>
      </c>
      <c r="H1430" t="e">
        <f ca="1"/>
        <v>#NAME?</v>
      </c>
      <c r="I1430" t="e">
        <f ca="1"/>
        <v>#NAME?</v>
      </c>
    </row>
    <row r="1431" spans="1:9" x14ac:dyDescent="0.2">
      <c r="A1431" t="e">
        <f ca="1"/>
        <v>#NAME?</v>
      </c>
      <c r="B1431" t="e">
        <f ca="1"/>
        <v>#NAME?</v>
      </c>
      <c r="C1431" t="e">
        <f ca="1"/>
        <v>#NAME?</v>
      </c>
      <c r="D1431" t="e">
        <f ca="1"/>
        <v>#NAME?</v>
      </c>
      <c r="E1431" t="e">
        <f ca="1"/>
        <v>#NAME?</v>
      </c>
      <c r="F1431" t="e">
        <f ca="1"/>
        <v>#NAME?</v>
      </c>
      <c r="G1431" t="e">
        <f ca="1"/>
        <v>#NAME?</v>
      </c>
      <c r="H1431" t="e">
        <f ca="1"/>
        <v>#NAME?</v>
      </c>
      <c r="I1431" t="e">
        <f ca="1"/>
        <v>#NAME?</v>
      </c>
    </row>
    <row r="1432" spans="1:9" x14ac:dyDescent="0.2">
      <c r="A1432" t="e">
        <f ca="1"/>
        <v>#NAME?</v>
      </c>
      <c r="B1432" t="e">
        <f ca="1"/>
        <v>#NAME?</v>
      </c>
      <c r="C1432" t="e">
        <f ca="1"/>
        <v>#NAME?</v>
      </c>
      <c r="D1432" t="e">
        <f ca="1"/>
        <v>#NAME?</v>
      </c>
      <c r="E1432" t="e">
        <f ca="1"/>
        <v>#NAME?</v>
      </c>
      <c r="F1432" t="e">
        <f ca="1"/>
        <v>#NAME?</v>
      </c>
      <c r="G1432" t="e">
        <f ca="1"/>
        <v>#NAME?</v>
      </c>
      <c r="H1432" t="e">
        <f ca="1"/>
        <v>#NAME?</v>
      </c>
      <c r="I1432" t="e">
        <f ca="1"/>
        <v>#NAME?</v>
      </c>
    </row>
    <row r="1433" spans="1:9" x14ac:dyDescent="0.2">
      <c r="A1433" t="e">
        <f ca="1"/>
        <v>#NAME?</v>
      </c>
      <c r="B1433" t="e">
        <f ca="1"/>
        <v>#NAME?</v>
      </c>
      <c r="C1433" t="e">
        <f ca="1"/>
        <v>#NAME?</v>
      </c>
      <c r="D1433" t="e">
        <f ca="1"/>
        <v>#NAME?</v>
      </c>
      <c r="E1433" t="e">
        <f ca="1"/>
        <v>#NAME?</v>
      </c>
      <c r="F1433" t="e">
        <f ca="1"/>
        <v>#NAME?</v>
      </c>
      <c r="G1433" t="e">
        <f ca="1"/>
        <v>#NAME?</v>
      </c>
      <c r="H1433" t="e">
        <f ca="1"/>
        <v>#NAME?</v>
      </c>
      <c r="I1433" t="e">
        <f ca="1"/>
        <v>#NAME?</v>
      </c>
    </row>
    <row r="1434" spans="1:9" x14ac:dyDescent="0.2">
      <c r="A1434" t="e">
        <f ca="1"/>
        <v>#NAME?</v>
      </c>
      <c r="B1434" t="e">
        <f ca="1"/>
        <v>#NAME?</v>
      </c>
      <c r="C1434" t="e">
        <f ca="1"/>
        <v>#NAME?</v>
      </c>
      <c r="D1434" t="e">
        <f ca="1"/>
        <v>#NAME?</v>
      </c>
      <c r="E1434" t="e">
        <f ca="1"/>
        <v>#NAME?</v>
      </c>
      <c r="F1434" t="e">
        <f ca="1"/>
        <v>#NAME?</v>
      </c>
      <c r="G1434" t="e">
        <f ca="1"/>
        <v>#NAME?</v>
      </c>
      <c r="H1434" t="e">
        <f ca="1"/>
        <v>#NAME?</v>
      </c>
      <c r="I1434" t="e">
        <f ca="1"/>
        <v>#NAME?</v>
      </c>
    </row>
    <row r="1435" spans="1:9" x14ac:dyDescent="0.2">
      <c r="A1435" t="e">
        <f ca="1"/>
        <v>#NAME?</v>
      </c>
      <c r="B1435" t="e">
        <f ca="1"/>
        <v>#NAME?</v>
      </c>
      <c r="C1435" t="e">
        <f ca="1"/>
        <v>#NAME?</v>
      </c>
      <c r="D1435" t="e">
        <f ca="1"/>
        <v>#NAME?</v>
      </c>
      <c r="E1435" t="e">
        <f ca="1"/>
        <v>#NAME?</v>
      </c>
      <c r="F1435" t="e">
        <f ca="1"/>
        <v>#NAME?</v>
      </c>
      <c r="G1435" t="e">
        <f ca="1"/>
        <v>#NAME?</v>
      </c>
      <c r="H1435" t="e">
        <f ca="1"/>
        <v>#NAME?</v>
      </c>
      <c r="I1435" t="e">
        <f ca="1"/>
        <v>#NAME?</v>
      </c>
    </row>
    <row r="1436" spans="1:9" x14ac:dyDescent="0.2">
      <c r="A1436" t="e">
        <f ca="1"/>
        <v>#NAME?</v>
      </c>
      <c r="B1436" t="e">
        <f ca="1"/>
        <v>#NAME?</v>
      </c>
      <c r="C1436" t="e">
        <f ca="1"/>
        <v>#NAME?</v>
      </c>
      <c r="D1436" t="e">
        <f ca="1"/>
        <v>#NAME?</v>
      </c>
      <c r="E1436" t="e">
        <f ca="1"/>
        <v>#NAME?</v>
      </c>
      <c r="F1436" t="e">
        <f ca="1"/>
        <v>#NAME?</v>
      </c>
      <c r="G1436" t="e">
        <f ca="1"/>
        <v>#NAME?</v>
      </c>
      <c r="H1436" t="e">
        <f ca="1"/>
        <v>#NAME?</v>
      </c>
      <c r="I1436" t="e">
        <f ca="1"/>
        <v>#NAME?</v>
      </c>
    </row>
    <row r="1437" spans="1:9" x14ac:dyDescent="0.2">
      <c r="A1437" t="e">
        <f ca="1"/>
        <v>#NAME?</v>
      </c>
      <c r="B1437" t="e">
        <f ca="1"/>
        <v>#NAME?</v>
      </c>
      <c r="C1437" t="e">
        <f ca="1"/>
        <v>#NAME?</v>
      </c>
      <c r="D1437" t="e">
        <f ca="1"/>
        <v>#NAME?</v>
      </c>
      <c r="E1437" t="e">
        <f ca="1"/>
        <v>#NAME?</v>
      </c>
      <c r="F1437" t="e">
        <f ca="1"/>
        <v>#NAME?</v>
      </c>
      <c r="G1437" t="e">
        <f ca="1"/>
        <v>#NAME?</v>
      </c>
      <c r="H1437" t="e">
        <f ca="1"/>
        <v>#NAME?</v>
      </c>
      <c r="I1437" t="e">
        <f ca="1"/>
        <v>#NAME?</v>
      </c>
    </row>
    <row r="1438" spans="1:9" x14ac:dyDescent="0.2">
      <c r="A1438" t="e">
        <f ca="1"/>
        <v>#NAME?</v>
      </c>
      <c r="B1438" t="e">
        <f ca="1"/>
        <v>#NAME?</v>
      </c>
      <c r="C1438" t="e">
        <f ca="1"/>
        <v>#NAME?</v>
      </c>
      <c r="D1438" t="e">
        <f ca="1"/>
        <v>#NAME?</v>
      </c>
      <c r="E1438" t="e">
        <f ca="1"/>
        <v>#NAME?</v>
      </c>
      <c r="F1438" t="e">
        <f ca="1"/>
        <v>#NAME?</v>
      </c>
      <c r="G1438" t="e">
        <f ca="1"/>
        <v>#NAME?</v>
      </c>
      <c r="H1438" t="e">
        <f ca="1"/>
        <v>#NAME?</v>
      </c>
      <c r="I1438" t="e">
        <f ca="1"/>
        <v>#NAME?</v>
      </c>
    </row>
    <row r="1439" spans="1:9" x14ac:dyDescent="0.2">
      <c r="A1439" t="e">
        <f ca="1"/>
        <v>#NAME?</v>
      </c>
      <c r="B1439" t="e">
        <f ca="1"/>
        <v>#NAME?</v>
      </c>
      <c r="C1439" t="e">
        <f ca="1"/>
        <v>#NAME?</v>
      </c>
      <c r="D1439" t="e">
        <f ca="1"/>
        <v>#NAME?</v>
      </c>
      <c r="E1439" t="e">
        <f ca="1"/>
        <v>#NAME?</v>
      </c>
      <c r="F1439" t="e">
        <f ca="1"/>
        <v>#NAME?</v>
      </c>
      <c r="G1439" t="e">
        <f ca="1"/>
        <v>#NAME?</v>
      </c>
      <c r="H1439" t="e">
        <f ca="1"/>
        <v>#NAME?</v>
      </c>
      <c r="I1439" t="e">
        <f ca="1"/>
        <v>#NAME?</v>
      </c>
    </row>
    <row r="1440" spans="1:9" x14ac:dyDescent="0.2">
      <c r="A1440" t="e">
        <f ca="1"/>
        <v>#NAME?</v>
      </c>
      <c r="B1440" t="e">
        <f ca="1"/>
        <v>#NAME?</v>
      </c>
      <c r="C1440" t="e">
        <f ca="1"/>
        <v>#NAME?</v>
      </c>
      <c r="D1440" t="e">
        <f ca="1"/>
        <v>#NAME?</v>
      </c>
      <c r="E1440" t="e">
        <f ca="1"/>
        <v>#NAME?</v>
      </c>
      <c r="F1440" t="e">
        <f ca="1"/>
        <v>#NAME?</v>
      </c>
      <c r="G1440" t="e">
        <f ca="1"/>
        <v>#NAME?</v>
      </c>
      <c r="H1440" t="e">
        <f ca="1"/>
        <v>#NAME?</v>
      </c>
      <c r="I1440" t="e">
        <f ca="1"/>
        <v>#NAME?</v>
      </c>
    </row>
    <row r="1441" spans="1:9" x14ac:dyDescent="0.2">
      <c r="A1441" t="e">
        <f ca="1"/>
        <v>#NAME?</v>
      </c>
      <c r="B1441" t="e">
        <f ca="1"/>
        <v>#NAME?</v>
      </c>
      <c r="C1441" t="e">
        <f ca="1"/>
        <v>#NAME?</v>
      </c>
      <c r="D1441" t="e">
        <f ca="1"/>
        <v>#NAME?</v>
      </c>
      <c r="E1441" t="e">
        <f ca="1"/>
        <v>#NAME?</v>
      </c>
      <c r="F1441" t="e">
        <f ca="1"/>
        <v>#NAME?</v>
      </c>
      <c r="G1441" t="e">
        <f ca="1"/>
        <v>#NAME?</v>
      </c>
      <c r="H1441" t="e">
        <f ca="1"/>
        <v>#NAME?</v>
      </c>
      <c r="I1441" t="e">
        <f ca="1"/>
        <v>#NAME?</v>
      </c>
    </row>
    <row r="1442" spans="1:9" x14ac:dyDescent="0.2">
      <c r="A1442" t="e">
        <f ca="1"/>
        <v>#NAME?</v>
      </c>
      <c r="B1442" t="e">
        <f ca="1"/>
        <v>#NAME?</v>
      </c>
      <c r="C1442" t="e">
        <f ca="1"/>
        <v>#NAME?</v>
      </c>
      <c r="D1442" t="e">
        <f ca="1"/>
        <v>#NAME?</v>
      </c>
      <c r="E1442" t="e">
        <f ca="1"/>
        <v>#NAME?</v>
      </c>
      <c r="F1442" t="e">
        <f ca="1"/>
        <v>#NAME?</v>
      </c>
      <c r="G1442" t="e">
        <f ca="1"/>
        <v>#NAME?</v>
      </c>
      <c r="H1442" t="e">
        <f ca="1"/>
        <v>#NAME?</v>
      </c>
      <c r="I1442" t="e">
        <f ca="1"/>
        <v>#NAME?</v>
      </c>
    </row>
    <row r="1443" spans="1:9" x14ac:dyDescent="0.2">
      <c r="A1443" t="e">
        <f ca="1"/>
        <v>#NAME?</v>
      </c>
      <c r="B1443" t="e">
        <f ca="1"/>
        <v>#NAME?</v>
      </c>
      <c r="C1443" t="e">
        <f ca="1"/>
        <v>#NAME?</v>
      </c>
      <c r="D1443" t="e">
        <f ca="1"/>
        <v>#NAME?</v>
      </c>
      <c r="E1443" t="e">
        <f ca="1"/>
        <v>#NAME?</v>
      </c>
      <c r="F1443" t="e">
        <f ca="1"/>
        <v>#NAME?</v>
      </c>
      <c r="G1443" t="e">
        <f ca="1"/>
        <v>#NAME?</v>
      </c>
      <c r="H1443" t="e">
        <f ca="1"/>
        <v>#NAME?</v>
      </c>
      <c r="I1443" t="e">
        <f ca="1"/>
        <v>#NAME?</v>
      </c>
    </row>
    <row r="1444" spans="1:9" x14ac:dyDescent="0.2">
      <c r="A1444" t="e">
        <f ca="1"/>
        <v>#NAME?</v>
      </c>
      <c r="B1444" t="e">
        <f ca="1"/>
        <v>#NAME?</v>
      </c>
      <c r="C1444" t="e">
        <f ca="1"/>
        <v>#NAME?</v>
      </c>
      <c r="D1444" t="e">
        <f ca="1"/>
        <v>#NAME?</v>
      </c>
      <c r="E1444" t="e">
        <f ca="1"/>
        <v>#NAME?</v>
      </c>
      <c r="F1444" t="e">
        <f ca="1"/>
        <v>#NAME?</v>
      </c>
      <c r="G1444" t="e">
        <f ca="1"/>
        <v>#NAME?</v>
      </c>
      <c r="H1444" t="e">
        <f ca="1"/>
        <v>#NAME?</v>
      </c>
      <c r="I1444" t="e">
        <f ca="1"/>
        <v>#NAME?</v>
      </c>
    </row>
    <row r="1445" spans="1:9" x14ac:dyDescent="0.2">
      <c r="A1445" t="e">
        <f ca="1"/>
        <v>#NAME?</v>
      </c>
      <c r="B1445" t="e">
        <f ca="1"/>
        <v>#NAME?</v>
      </c>
      <c r="C1445" t="e">
        <f ca="1"/>
        <v>#NAME?</v>
      </c>
      <c r="D1445" t="e">
        <f ca="1"/>
        <v>#NAME?</v>
      </c>
      <c r="E1445" t="e">
        <f ca="1"/>
        <v>#NAME?</v>
      </c>
      <c r="F1445" t="e">
        <f ca="1"/>
        <v>#NAME?</v>
      </c>
      <c r="G1445" t="e">
        <f ca="1"/>
        <v>#NAME?</v>
      </c>
      <c r="H1445" t="e">
        <f ca="1"/>
        <v>#NAME?</v>
      </c>
      <c r="I1445" t="e">
        <f ca="1"/>
        <v>#NAME?</v>
      </c>
    </row>
    <row r="1446" spans="1:9" x14ac:dyDescent="0.2">
      <c r="A1446" t="e">
        <f ca="1"/>
        <v>#NAME?</v>
      </c>
      <c r="B1446" t="e">
        <f ca="1"/>
        <v>#NAME?</v>
      </c>
      <c r="C1446" t="e">
        <f ca="1"/>
        <v>#NAME?</v>
      </c>
      <c r="D1446" t="e">
        <f ca="1"/>
        <v>#NAME?</v>
      </c>
      <c r="E1446" t="e">
        <f ca="1"/>
        <v>#NAME?</v>
      </c>
      <c r="F1446" t="e">
        <f ca="1"/>
        <v>#NAME?</v>
      </c>
      <c r="G1446" t="e">
        <f ca="1"/>
        <v>#NAME?</v>
      </c>
      <c r="H1446" t="e">
        <f ca="1"/>
        <v>#NAME?</v>
      </c>
      <c r="I1446" t="e">
        <f ca="1"/>
        <v>#NAME?</v>
      </c>
    </row>
    <row r="1447" spans="1:9" x14ac:dyDescent="0.2">
      <c r="A1447" t="e">
        <f ca="1"/>
        <v>#NAME?</v>
      </c>
      <c r="B1447" t="e">
        <f ca="1"/>
        <v>#NAME?</v>
      </c>
      <c r="C1447" t="e">
        <f ca="1"/>
        <v>#NAME?</v>
      </c>
      <c r="D1447" t="e">
        <f ca="1"/>
        <v>#NAME?</v>
      </c>
      <c r="E1447" t="e">
        <f ca="1"/>
        <v>#NAME?</v>
      </c>
      <c r="F1447" t="e">
        <f ca="1"/>
        <v>#NAME?</v>
      </c>
      <c r="G1447" t="e">
        <f ca="1"/>
        <v>#NAME?</v>
      </c>
      <c r="H1447" t="e">
        <f ca="1"/>
        <v>#NAME?</v>
      </c>
      <c r="I1447" t="e">
        <f ca="1"/>
        <v>#NAME?</v>
      </c>
    </row>
    <row r="1448" spans="1:9" x14ac:dyDescent="0.2">
      <c r="A1448" t="e">
        <f ca="1"/>
        <v>#NAME?</v>
      </c>
      <c r="B1448" t="e">
        <f ca="1"/>
        <v>#NAME?</v>
      </c>
      <c r="C1448" t="e">
        <f ca="1"/>
        <v>#NAME?</v>
      </c>
      <c r="D1448" t="e">
        <f ca="1"/>
        <v>#NAME?</v>
      </c>
      <c r="E1448" t="e">
        <f ca="1"/>
        <v>#NAME?</v>
      </c>
      <c r="F1448" t="e">
        <f ca="1"/>
        <v>#NAME?</v>
      </c>
      <c r="G1448" t="e">
        <f ca="1"/>
        <v>#NAME?</v>
      </c>
      <c r="H1448" t="e">
        <f ca="1"/>
        <v>#NAME?</v>
      </c>
      <c r="I1448" t="e">
        <f ca="1"/>
        <v>#NAME?</v>
      </c>
    </row>
    <row r="1449" spans="1:9" x14ac:dyDescent="0.2">
      <c r="A1449" t="e">
        <f ca="1"/>
        <v>#NAME?</v>
      </c>
      <c r="B1449" t="e">
        <f ca="1"/>
        <v>#NAME?</v>
      </c>
      <c r="C1449" t="e">
        <f ca="1"/>
        <v>#NAME?</v>
      </c>
      <c r="D1449" t="e">
        <f ca="1"/>
        <v>#NAME?</v>
      </c>
      <c r="E1449" t="e">
        <f ca="1"/>
        <v>#NAME?</v>
      </c>
      <c r="F1449" t="e">
        <f ca="1"/>
        <v>#NAME?</v>
      </c>
      <c r="G1449" t="e">
        <f ca="1"/>
        <v>#NAME?</v>
      </c>
      <c r="H1449" t="e">
        <f ca="1"/>
        <v>#NAME?</v>
      </c>
      <c r="I1449" t="e">
        <f ca="1"/>
        <v>#NAME?</v>
      </c>
    </row>
    <row r="1450" spans="1:9" x14ac:dyDescent="0.2">
      <c r="A1450" t="e">
        <f ca="1"/>
        <v>#NAME?</v>
      </c>
      <c r="B1450" t="e">
        <f ca="1"/>
        <v>#NAME?</v>
      </c>
      <c r="C1450" t="e">
        <f ca="1"/>
        <v>#NAME?</v>
      </c>
      <c r="D1450" t="e">
        <f ca="1"/>
        <v>#NAME?</v>
      </c>
      <c r="E1450" t="e">
        <f ca="1"/>
        <v>#NAME?</v>
      </c>
      <c r="F1450" t="e">
        <f ca="1"/>
        <v>#NAME?</v>
      </c>
      <c r="G1450" t="e">
        <f ca="1"/>
        <v>#NAME?</v>
      </c>
      <c r="H1450" t="e">
        <f ca="1"/>
        <v>#NAME?</v>
      </c>
      <c r="I1450" t="e">
        <f ca="1"/>
        <v>#NAME?</v>
      </c>
    </row>
    <row r="1451" spans="1:9" x14ac:dyDescent="0.2">
      <c r="A1451" t="e">
        <f ca="1"/>
        <v>#NAME?</v>
      </c>
      <c r="B1451" t="e">
        <f ca="1"/>
        <v>#NAME?</v>
      </c>
      <c r="C1451" t="e">
        <f ca="1"/>
        <v>#NAME?</v>
      </c>
      <c r="D1451" t="e">
        <f ca="1"/>
        <v>#NAME?</v>
      </c>
      <c r="E1451" t="e">
        <f ca="1"/>
        <v>#NAME?</v>
      </c>
      <c r="F1451" t="e">
        <f ca="1"/>
        <v>#NAME?</v>
      </c>
      <c r="G1451" t="e">
        <f ca="1"/>
        <v>#NAME?</v>
      </c>
      <c r="H1451" t="e">
        <f ca="1"/>
        <v>#NAME?</v>
      </c>
      <c r="I1451" t="e">
        <f ca="1"/>
        <v>#NAME?</v>
      </c>
    </row>
    <row r="1452" spans="1:9" x14ac:dyDescent="0.2">
      <c r="A1452" t="e">
        <f ca="1"/>
        <v>#NAME?</v>
      </c>
      <c r="B1452" t="e">
        <f ca="1"/>
        <v>#NAME?</v>
      </c>
      <c r="C1452" t="e">
        <f ca="1"/>
        <v>#NAME?</v>
      </c>
      <c r="D1452" t="e">
        <f ca="1"/>
        <v>#NAME?</v>
      </c>
      <c r="E1452" t="e">
        <f ca="1"/>
        <v>#NAME?</v>
      </c>
      <c r="F1452" t="e">
        <f ca="1"/>
        <v>#NAME?</v>
      </c>
      <c r="G1452" t="e">
        <f ca="1"/>
        <v>#NAME?</v>
      </c>
      <c r="H1452" t="e">
        <f ca="1"/>
        <v>#NAME?</v>
      </c>
      <c r="I1452" t="e">
        <f ca="1"/>
        <v>#NAME?</v>
      </c>
    </row>
    <row r="1453" spans="1:9" x14ac:dyDescent="0.2">
      <c r="A1453" t="e">
        <f ca="1"/>
        <v>#NAME?</v>
      </c>
      <c r="B1453" t="e">
        <f ca="1"/>
        <v>#NAME?</v>
      </c>
      <c r="C1453" t="e">
        <f ca="1"/>
        <v>#NAME?</v>
      </c>
      <c r="D1453" t="e">
        <f ca="1"/>
        <v>#NAME?</v>
      </c>
      <c r="E1453" t="e">
        <f ca="1"/>
        <v>#NAME?</v>
      </c>
      <c r="F1453" t="e">
        <f ca="1"/>
        <v>#NAME?</v>
      </c>
      <c r="G1453" t="e">
        <f ca="1"/>
        <v>#NAME?</v>
      </c>
      <c r="H1453" t="e">
        <f ca="1"/>
        <v>#NAME?</v>
      </c>
      <c r="I1453" t="e">
        <f ca="1"/>
        <v>#NAME?</v>
      </c>
    </row>
    <row r="1454" spans="1:9" x14ac:dyDescent="0.2">
      <c r="A1454" t="e">
        <f ca="1"/>
        <v>#NAME?</v>
      </c>
      <c r="B1454" t="e">
        <f ca="1"/>
        <v>#NAME?</v>
      </c>
      <c r="C1454" t="e">
        <f ca="1"/>
        <v>#NAME?</v>
      </c>
      <c r="D1454" t="e">
        <f ca="1"/>
        <v>#NAME?</v>
      </c>
      <c r="E1454" t="e">
        <f ca="1"/>
        <v>#NAME?</v>
      </c>
      <c r="F1454" t="e">
        <f ca="1"/>
        <v>#NAME?</v>
      </c>
      <c r="G1454" t="e">
        <f ca="1"/>
        <v>#NAME?</v>
      </c>
      <c r="H1454" t="e">
        <f ca="1"/>
        <v>#NAME?</v>
      </c>
      <c r="I1454" t="e">
        <f ca="1"/>
        <v>#NAME?</v>
      </c>
    </row>
    <row r="1455" spans="1:9" x14ac:dyDescent="0.2">
      <c r="A1455" t="e">
        <f ca="1"/>
        <v>#NAME?</v>
      </c>
      <c r="B1455" t="e">
        <f ca="1"/>
        <v>#NAME?</v>
      </c>
      <c r="C1455" t="e">
        <f ca="1"/>
        <v>#NAME?</v>
      </c>
      <c r="D1455" t="e">
        <f ca="1"/>
        <v>#NAME?</v>
      </c>
      <c r="E1455" t="e">
        <f ca="1"/>
        <v>#NAME?</v>
      </c>
      <c r="F1455" t="e">
        <f ca="1"/>
        <v>#NAME?</v>
      </c>
      <c r="G1455" t="e">
        <f ca="1"/>
        <v>#NAME?</v>
      </c>
      <c r="H1455" t="e">
        <f ca="1"/>
        <v>#NAME?</v>
      </c>
      <c r="I1455" t="e">
        <f ca="1"/>
        <v>#NAME?</v>
      </c>
    </row>
    <row r="1456" spans="1:9" x14ac:dyDescent="0.2">
      <c r="A1456" t="e">
        <f ca="1"/>
        <v>#NAME?</v>
      </c>
      <c r="B1456" t="e">
        <f ca="1"/>
        <v>#NAME?</v>
      </c>
      <c r="C1456" t="e">
        <f ca="1"/>
        <v>#NAME?</v>
      </c>
      <c r="D1456" t="e">
        <f ca="1"/>
        <v>#NAME?</v>
      </c>
      <c r="E1456" t="e">
        <f ca="1"/>
        <v>#NAME?</v>
      </c>
      <c r="F1456" t="e">
        <f ca="1"/>
        <v>#NAME?</v>
      </c>
      <c r="G1456" t="e">
        <f ca="1"/>
        <v>#NAME?</v>
      </c>
      <c r="H1456" t="e">
        <f ca="1"/>
        <v>#NAME?</v>
      </c>
      <c r="I1456" t="e">
        <f ca="1"/>
        <v>#NAME?</v>
      </c>
    </row>
    <row r="1457" spans="1:9" x14ac:dyDescent="0.2">
      <c r="A1457" t="e">
        <f ca="1"/>
        <v>#NAME?</v>
      </c>
      <c r="B1457" t="e">
        <f ca="1"/>
        <v>#NAME?</v>
      </c>
      <c r="C1457" t="e">
        <f ca="1"/>
        <v>#NAME?</v>
      </c>
      <c r="D1457" t="e">
        <f ca="1"/>
        <v>#NAME?</v>
      </c>
      <c r="E1457" t="e">
        <f ca="1"/>
        <v>#NAME?</v>
      </c>
      <c r="F1457" t="e">
        <f ca="1"/>
        <v>#NAME?</v>
      </c>
      <c r="G1457" t="e">
        <f ca="1"/>
        <v>#NAME?</v>
      </c>
      <c r="H1457" t="e">
        <f ca="1"/>
        <v>#NAME?</v>
      </c>
      <c r="I1457" t="e">
        <f ca="1"/>
        <v>#NAME?</v>
      </c>
    </row>
    <row r="1458" spans="1:9" x14ac:dyDescent="0.2">
      <c r="A1458" t="e">
        <f ca="1"/>
        <v>#NAME?</v>
      </c>
      <c r="B1458" t="e">
        <f ca="1"/>
        <v>#NAME?</v>
      </c>
      <c r="C1458" t="e">
        <f ca="1"/>
        <v>#NAME?</v>
      </c>
      <c r="D1458" t="e">
        <f ca="1"/>
        <v>#NAME?</v>
      </c>
      <c r="E1458" t="e">
        <f ca="1"/>
        <v>#NAME?</v>
      </c>
      <c r="F1458" t="e">
        <f ca="1"/>
        <v>#NAME?</v>
      </c>
      <c r="G1458" t="e">
        <f ca="1"/>
        <v>#NAME?</v>
      </c>
      <c r="H1458" t="e">
        <f ca="1"/>
        <v>#NAME?</v>
      </c>
      <c r="I1458" t="e">
        <f ca="1"/>
        <v>#NAME?</v>
      </c>
    </row>
    <row r="1459" spans="1:9" x14ac:dyDescent="0.2">
      <c r="A1459" t="e">
        <f ca="1"/>
        <v>#NAME?</v>
      </c>
      <c r="B1459" t="e">
        <f ca="1"/>
        <v>#NAME?</v>
      </c>
      <c r="C1459" t="e">
        <f ca="1"/>
        <v>#NAME?</v>
      </c>
      <c r="D1459" t="e">
        <f ca="1"/>
        <v>#NAME?</v>
      </c>
      <c r="E1459" t="e">
        <f ca="1"/>
        <v>#NAME?</v>
      </c>
      <c r="F1459" t="e">
        <f ca="1"/>
        <v>#NAME?</v>
      </c>
      <c r="G1459" t="e">
        <f ca="1"/>
        <v>#NAME?</v>
      </c>
      <c r="H1459" t="e">
        <f ca="1"/>
        <v>#NAME?</v>
      </c>
      <c r="I1459" t="e">
        <f ca="1"/>
        <v>#NAME?</v>
      </c>
    </row>
    <row r="1460" spans="1:9" x14ac:dyDescent="0.2">
      <c r="A1460" t="e">
        <f ca="1"/>
        <v>#NAME?</v>
      </c>
      <c r="B1460" t="e">
        <f ca="1"/>
        <v>#NAME?</v>
      </c>
      <c r="C1460" t="e">
        <f ca="1"/>
        <v>#NAME?</v>
      </c>
      <c r="D1460" t="e">
        <f ca="1"/>
        <v>#NAME?</v>
      </c>
      <c r="E1460" t="e">
        <f ca="1"/>
        <v>#NAME?</v>
      </c>
      <c r="F1460" t="e">
        <f ca="1"/>
        <v>#NAME?</v>
      </c>
      <c r="G1460" t="e">
        <f ca="1"/>
        <v>#NAME?</v>
      </c>
      <c r="H1460" t="e">
        <f ca="1"/>
        <v>#NAME?</v>
      </c>
      <c r="I1460" t="e">
        <f ca="1"/>
        <v>#NAME?</v>
      </c>
    </row>
    <row r="1461" spans="1:9" x14ac:dyDescent="0.2">
      <c r="A1461" t="e">
        <f ca="1"/>
        <v>#NAME?</v>
      </c>
      <c r="B1461" t="e">
        <f ca="1"/>
        <v>#NAME?</v>
      </c>
      <c r="C1461" t="e">
        <f ca="1"/>
        <v>#NAME?</v>
      </c>
      <c r="D1461" t="e">
        <f ca="1"/>
        <v>#NAME?</v>
      </c>
      <c r="E1461" t="e">
        <f ca="1"/>
        <v>#NAME?</v>
      </c>
      <c r="F1461" t="e">
        <f ca="1"/>
        <v>#NAME?</v>
      </c>
      <c r="G1461" t="e">
        <f ca="1"/>
        <v>#NAME?</v>
      </c>
      <c r="H1461" t="e">
        <f ca="1"/>
        <v>#NAME?</v>
      </c>
      <c r="I1461" t="e">
        <f ca="1"/>
        <v>#NAME?</v>
      </c>
    </row>
    <row r="1462" spans="1:9" x14ac:dyDescent="0.2">
      <c r="A1462" t="e">
        <f ca="1"/>
        <v>#NAME?</v>
      </c>
      <c r="B1462" t="e">
        <f ca="1"/>
        <v>#NAME?</v>
      </c>
      <c r="C1462" t="e">
        <f ca="1"/>
        <v>#NAME?</v>
      </c>
      <c r="D1462" t="e">
        <f ca="1"/>
        <v>#NAME?</v>
      </c>
      <c r="E1462" t="e">
        <f ca="1"/>
        <v>#NAME?</v>
      </c>
      <c r="F1462" t="e">
        <f ca="1"/>
        <v>#NAME?</v>
      </c>
      <c r="G1462" t="e">
        <f ca="1"/>
        <v>#NAME?</v>
      </c>
      <c r="H1462" t="e">
        <f ca="1"/>
        <v>#NAME?</v>
      </c>
      <c r="I1462" t="e">
        <f ca="1"/>
        <v>#NAME?</v>
      </c>
    </row>
    <row r="1463" spans="1:9" x14ac:dyDescent="0.2">
      <c r="A1463" t="e">
        <f ca="1"/>
        <v>#NAME?</v>
      </c>
      <c r="B1463" t="e">
        <f ca="1"/>
        <v>#NAME?</v>
      </c>
      <c r="C1463" t="e">
        <f ca="1"/>
        <v>#NAME?</v>
      </c>
      <c r="D1463" t="e">
        <f ca="1"/>
        <v>#NAME?</v>
      </c>
      <c r="E1463" t="e">
        <f ca="1"/>
        <v>#NAME?</v>
      </c>
      <c r="F1463" t="e">
        <f ca="1"/>
        <v>#NAME?</v>
      </c>
      <c r="G1463" t="e">
        <f ca="1"/>
        <v>#NAME?</v>
      </c>
      <c r="H1463" t="e">
        <f ca="1"/>
        <v>#NAME?</v>
      </c>
      <c r="I1463" t="e">
        <f ca="1"/>
        <v>#NAME?</v>
      </c>
    </row>
    <row r="1464" spans="1:9" x14ac:dyDescent="0.2">
      <c r="A1464" t="e">
        <f ca="1"/>
        <v>#NAME?</v>
      </c>
      <c r="B1464" t="e">
        <f ca="1"/>
        <v>#NAME?</v>
      </c>
      <c r="C1464" t="e">
        <f ca="1"/>
        <v>#NAME?</v>
      </c>
      <c r="D1464" t="e">
        <f ca="1"/>
        <v>#NAME?</v>
      </c>
      <c r="E1464" t="e">
        <f ca="1"/>
        <v>#NAME?</v>
      </c>
      <c r="F1464" t="e">
        <f ca="1"/>
        <v>#NAME?</v>
      </c>
      <c r="G1464" t="e">
        <f ca="1"/>
        <v>#NAME?</v>
      </c>
      <c r="H1464" t="e">
        <f ca="1"/>
        <v>#NAME?</v>
      </c>
      <c r="I1464" t="e">
        <f ca="1"/>
        <v>#NAME?</v>
      </c>
    </row>
    <row r="1465" spans="1:9" x14ac:dyDescent="0.2">
      <c r="A1465" t="e">
        <f ca="1"/>
        <v>#NAME?</v>
      </c>
      <c r="B1465" t="e">
        <f ca="1"/>
        <v>#NAME?</v>
      </c>
      <c r="C1465" t="e">
        <f ca="1"/>
        <v>#NAME?</v>
      </c>
      <c r="D1465" t="e">
        <f ca="1"/>
        <v>#NAME?</v>
      </c>
      <c r="E1465" t="e">
        <f ca="1"/>
        <v>#NAME?</v>
      </c>
      <c r="F1465" t="e">
        <f ca="1"/>
        <v>#NAME?</v>
      </c>
      <c r="G1465" t="e">
        <f ca="1"/>
        <v>#NAME?</v>
      </c>
      <c r="H1465" t="e">
        <f ca="1"/>
        <v>#NAME?</v>
      </c>
      <c r="I1465" t="e">
        <f ca="1"/>
        <v>#NAME?</v>
      </c>
    </row>
    <row r="1466" spans="1:9" x14ac:dyDescent="0.2">
      <c r="A1466" t="e">
        <f ca="1"/>
        <v>#NAME?</v>
      </c>
      <c r="B1466" t="e">
        <f ca="1"/>
        <v>#NAME?</v>
      </c>
      <c r="C1466" t="e">
        <f ca="1"/>
        <v>#NAME?</v>
      </c>
      <c r="D1466" t="e">
        <f ca="1"/>
        <v>#NAME?</v>
      </c>
      <c r="E1466" t="e">
        <f ca="1"/>
        <v>#NAME?</v>
      </c>
      <c r="F1466" t="e">
        <f ca="1"/>
        <v>#NAME?</v>
      </c>
      <c r="G1466" t="e">
        <f ca="1"/>
        <v>#NAME?</v>
      </c>
      <c r="H1466" t="e">
        <f ca="1"/>
        <v>#NAME?</v>
      </c>
      <c r="I1466" t="e">
        <f ca="1"/>
        <v>#NAME?</v>
      </c>
    </row>
    <row r="1467" spans="1:9" x14ac:dyDescent="0.2">
      <c r="A1467" t="e">
        <f ca="1"/>
        <v>#NAME?</v>
      </c>
      <c r="B1467" t="e">
        <f ca="1"/>
        <v>#NAME?</v>
      </c>
      <c r="C1467" t="e">
        <f ca="1"/>
        <v>#NAME?</v>
      </c>
      <c r="D1467" t="e">
        <f ca="1"/>
        <v>#NAME?</v>
      </c>
      <c r="E1467" t="e">
        <f ca="1"/>
        <v>#NAME?</v>
      </c>
      <c r="F1467" t="e">
        <f ca="1"/>
        <v>#NAME?</v>
      </c>
      <c r="G1467" t="e">
        <f ca="1"/>
        <v>#NAME?</v>
      </c>
      <c r="H1467" t="e">
        <f ca="1"/>
        <v>#NAME?</v>
      </c>
      <c r="I1467" t="e">
        <f ca="1"/>
        <v>#NAME?</v>
      </c>
    </row>
    <row r="1468" spans="1:9" x14ac:dyDescent="0.2">
      <c r="A1468" t="e">
        <f ca="1"/>
        <v>#NAME?</v>
      </c>
      <c r="B1468" t="e">
        <f ca="1"/>
        <v>#NAME?</v>
      </c>
      <c r="C1468" t="e">
        <f ca="1"/>
        <v>#NAME?</v>
      </c>
      <c r="D1468" t="e">
        <f ca="1"/>
        <v>#NAME?</v>
      </c>
      <c r="E1468" t="e">
        <f ca="1"/>
        <v>#NAME?</v>
      </c>
      <c r="F1468" t="e">
        <f ca="1"/>
        <v>#NAME?</v>
      </c>
      <c r="G1468" t="e">
        <f ca="1"/>
        <v>#NAME?</v>
      </c>
      <c r="H1468" t="e">
        <f ca="1"/>
        <v>#NAME?</v>
      </c>
      <c r="I1468" t="e">
        <f ca="1"/>
        <v>#NAME?</v>
      </c>
    </row>
    <row r="1469" spans="1:9" x14ac:dyDescent="0.2">
      <c r="A1469" t="e">
        <f ca="1"/>
        <v>#NAME?</v>
      </c>
      <c r="B1469" t="e">
        <f ca="1"/>
        <v>#NAME?</v>
      </c>
      <c r="C1469" t="e">
        <f ca="1"/>
        <v>#NAME?</v>
      </c>
      <c r="D1469" t="e">
        <f ca="1"/>
        <v>#NAME?</v>
      </c>
      <c r="E1469" t="e">
        <f ca="1"/>
        <v>#NAME?</v>
      </c>
      <c r="F1469" t="e">
        <f ca="1"/>
        <v>#NAME?</v>
      </c>
      <c r="G1469" t="e">
        <f ca="1"/>
        <v>#NAME?</v>
      </c>
      <c r="H1469" t="e">
        <f ca="1"/>
        <v>#NAME?</v>
      </c>
      <c r="I1469" t="e">
        <f ca="1"/>
        <v>#NAME?</v>
      </c>
    </row>
    <row r="1470" spans="1:9" x14ac:dyDescent="0.2">
      <c r="A1470" t="e">
        <f ca="1"/>
        <v>#NAME?</v>
      </c>
      <c r="B1470" t="e">
        <f ca="1"/>
        <v>#NAME?</v>
      </c>
      <c r="C1470" t="e">
        <f ca="1"/>
        <v>#NAME?</v>
      </c>
      <c r="D1470" t="e">
        <f ca="1"/>
        <v>#NAME?</v>
      </c>
      <c r="E1470" t="e">
        <f ca="1"/>
        <v>#NAME?</v>
      </c>
      <c r="F1470" t="e">
        <f ca="1"/>
        <v>#NAME?</v>
      </c>
      <c r="G1470" t="e">
        <f ca="1"/>
        <v>#NAME?</v>
      </c>
      <c r="H1470" t="e">
        <f ca="1"/>
        <v>#NAME?</v>
      </c>
      <c r="I1470" t="e">
        <f ca="1"/>
        <v>#NAME?</v>
      </c>
    </row>
    <row r="1471" spans="1:9" x14ac:dyDescent="0.2">
      <c r="A1471" t="e">
        <f ca="1"/>
        <v>#NAME?</v>
      </c>
      <c r="B1471" t="e">
        <f ca="1"/>
        <v>#NAME?</v>
      </c>
      <c r="C1471" t="e">
        <f ca="1"/>
        <v>#NAME?</v>
      </c>
      <c r="D1471" t="e">
        <f ca="1"/>
        <v>#NAME?</v>
      </c>
      <c r="E1471" t="e">
        <f ca="1"/>
        <v>#NAME?</v>
      </c>
      <c r="F1471" t="e">
        <f ca="1"/>
        <v>#NAME?</v>
      </c>
      <c r="G1471" t="e">
        <f ca="1"/>
        <v>#NAME?</v>
      </c>
      <c r="H1471" t="e">
        <f ca="1"/>
        <v>#NAME?</v>
      </c>
      <c r="I1471" t="e">
        <f ca="1"/>
        <v>#NAME?</v>
      </c>
    </row>
    <row r="1472" spans="1:9" x14ac:dyDescent="0.2">
      <c r="A1472" t="e">
        <f ca="1"/>
        <v>#NAME?</v>
      </c>
      <c r="B1472" t="e">
        <f ca="1"/>
        <v>#NAME?</v>
      </c>
      <c r="C1472" t="e">
        <f ca="1"/>
        <v>#NAME?</v>
      </c>
      <c r="D1472" t="e">
        <f ca="1"/>
        <v>#NAME?</v>
      </c>
      <c r="E1472" t="e">
        <f ca="1"/>
        <v>#NAME?</v>
      </c>
      <c r="F1472" t="e">
        <f ca="1"/>
        <v>#NAME?</v>
      </c>
      <c r="G1472" t="e">
        <f ca="1"/>
        <v>#NAME?</v>
      </c>
      <c r="H1472" t="e">
        <f ca="1"/>
        <v>#NAME?</v>
      </c>
      <c r="I1472" t="e">
        <f ca="1"/>
        <v>#NAME?</v>
      </c>
    </row>
    <row r="1473" spans="1:9" x14ac:dyDescent="0.2">
      <c r="A1473" t="e">
        <f ca="1"/>
        <v>#NAME?</v>
      </c>
      <c r="B1473" t="e">
        <f ca="1"/>
        <v>#NAME?</v>
      </c>
      <c r="C1473" t="e">
        <f ca="1"/>
        <v>#NAME?</v>
      </c>
      <c r="D1473" t="e">
        <f ca="1"/>
        <v>#NAME?</v>
      </c>
      <c r="E1473" t="e">
        <f ca="1"/>
        <v>#NAME?</v>
      </c>
      <c r="F1473" t="e">
        <f ca="1"/>
        <v>#NAME?</v>
      </c>
      <c r="G1473" t="e">
        <f ca="1"/>
        <v>#NAME?</v>
      </c>
      <c r="H1473" t="e">
        <f ca="1"/>
        <v>#NAME?</v>
      </c>
      <c r="I1473" t="e">
        <f ca="1"/>
        <v>#NAME?</v>
      </c>
    </row>
    <row r="1474" spans="1:9" x14ac:dyDescent="0.2">
      <c r="A1474" t="e">
        <f ca="1"/>
        <v>#NAME?</v>
      </c>
      <c r="B1474" t="e">
        <f ca="1"/>
        <v>#NAME?</v>
      </c>
      <c r="C1474" t="e">
        <f ca="1"/>
        <v>#NAME?</v>
      </c>
      <c r="D1474" t="e">
        <f ca="1"/>
        <v>#NAME?</v>
      </c>
      <c r="E1474" t="e">
        <f ca="1"/>
        <v>#NAME?</v>
      </c>
      <c r="F1474" t="e">
        <f ca="1"/>
        <v>#NAME?</v>
      </c>
      <c r="G1474" t="e">
        <f ca="1"/>
        <v>#NAME?</v>
      </c>
      <c r="H1474" t="e">
        <f ca="1"/>
        <v>#NAME?</v>
      </c>
      <c r="I1474" t="e">
        <f ca="1"/>
        <v>#NAME?</v>
      </c>
    </row>
    <row r="1475" spans="1:9" x14ac:dyDescent="0.2">
      <c r="A1475" t="e">
        <f ca="1"/>
        <v>#NAME?</v>
      </c>
      <c r="B1475" t="e">
        <f ca="1"/>
        <v>#NAME?</v>
      </c>
      <c r="C1475" t="e">
        <f ca="1"/>
        <v>#NAME?</v>
      </c>
      <c r="D1475" t="e">
        <f ca="1"/>
        <v>#NAME?</v>
      </c>
      <c r="E1475" t="e">
        <f ca="1"/>
        <v>#NAME?</v>
      </c>
      <c r="F1475" t="e">
        <f ca="1"/>
        <v>#NAME?</v>
      </c>
      <c r="G1475" t="e">
        <f ca="1"/>
        <v>#NAME?</v>
      </c>
      <c r="H1475" t="e">
        <f ca="1"/>
        <v>#NAME?</v>
      </c>
      <c r="I1475" t="e">
        <f ca="1"/>
        <v>#NAME?</v>
      </c>
    </row>
    <row r="1476" spans="1:9" x14ac:dyDescent="0.2">
      <c r="A1476" t="e">
        <f ca="1"/>
        <v>#NAME?</v>
      </c>
      <c r="B1476" t="e">
        <f ca="1"/>
        <v>#NAME?</v>
      </c>
      <c r="C1476" t="e">
        <f ca="1"/>
        <v>#NAME?</v>
      </c>
      <c r="D1476" t="e">
        <f ca="1"/>
        <v>#NAME?</v>
      </c>
      <c r="E1476" t="e">
        <f ca="1"/>
        <v>#NAME?</v>
      </c>
      <c r="F1476" t="e">
        <f ca="1"/>
        <v>#NAME?</v>
      </c>
      <c r="G1476" t="e">
        <f ca="1"/>
        <v>#NAME?</v>
      </c>
      <c r="H1476" t="e">
        <f ca="1"/>
        <v>#NAME?</v>
      </c>
      <c r="I1476" t="e">
        <f ca="1"/>
        <v>#NAME?</v>
      </c>
    </row>
    <row r="1477" spans="1:9" x14ac:dyDescent="0.2">
      <c r="A1477" t="e">
        <f ca="1"/>
        <v>#NAME?</v>
      </c>
      <c r="B1477" t="e">
        <f ca="1"/>
        <v>#NAME?</v>
      </c>
      <c r="C1477" t="e">
        <f ca="1"/>
        <v>#NAME?</v>
      </c>
      <c r="D1477" t="e">
        <f ca="1"/>
        <v>#NAME?</v>
      </c>
      <c r="E1477" t="e">
        <f ca="1"/>
        <v>#NAME?</v>
      </c>
      <c r="F1477" t="e">
        <f ca="1"/>
        <v>#NAME?</v>
      </c>
      <c r="G1477" t="e">
        <f ca="1"/>
        <v>#NAME?</v>
      </c>
      <c r="H1477" t="e">
        <f ca="1"/>
        <v>#NAME?</v>
      </c>
      <c r="I1477" t="e">
        <f ca="1"/>
        <v>#NAME?</v>
      </c>
    </row>
    <row r="1478" spans="1:9" x14ac:dyDescent="0.2">
      <c r="A1478" t="e">
        <f ca="1"/>
        <v>#NAME?</v>
      </c>
      <c r="B1478" t="e">
        <f ca="1"/>
        <v>#NAME?</v>
      </c>
      <c r="C1478" t="e">
        <f ca="1"/>
        <v>#NAME?</v>
      </c>
      <c r="D1478" t="e">
        <f ca="1"/>
        <v>#NAME?</v>
      </c>
      <c r="E1478" t="e">
        <f ca="1"/>
        <v>#NAME?</v>
      </c>
      <c r="F1478" t="e">
        <f ca="1"/>
        <v>#NAME?</v>
      </c>
      <c r="G1478" t="e">
        <f ca="1"/>
        <v>#NAME?</v>
      </c>
      <c r="H1478" t="e">
        <f ca="1"/>
        <v>#NAME?</v>
      </c>
      <c r="I1478" t="e">
        <f ca="1"/>
        <v>#NAME?</v>
      </c>
    </row>
    <row r="1479" spans="1:9" x14ac:dyDescent="0.2">
      <c r="A1479" t="e">
        <f ca="1"/>
        <v>#NAME?</v>
      </c>
      <c r="B1479" t="e">
        <f ca="1"/>
        <v>#NAME?</v>
      </c>
      <c r="C1479" t="e">
        <f ca="1"/>
        <v>#NAME?</v>
      </c>
      <c r="D1479" t="e">
        <f ca="1"/>
        <v>#NAME?</v>
      </c>
      <c r="E1479" t="e">
        <f ca="1"/>
        <v>#NAME?</v>
      </c>
      <c r="F1479" t="e">
        <f ca="1"/>
        <v>#NAME?</v>
      </c>
      <c r="G1479" t="e">
        <f ca="1"/>
        <v>#NAME?</v>
      </c>
      <c r="H1479" t="e">
        <f ca="1"/>
        <v>#NAME?</v>
      </c>
      <c r="I1479" t="e">
        <f ca="1"/>
        <v>#NAME?</v>
      </c>
    </row>
    <row r="1480" spans="1:9" x14ac:dyDescent="0.2">
      <c r="A1480" t="e">
        <f ca="1"/>
        <v>#NAME?</v>
      </c>
      <c r="B1480" t="e">
        <f ca="1"/>
        <v>#NAME?</v>
      </c>
      <c r="C1480" t="e">
        <f ca="1"/>
        <v>#NAME?</v>
      </c>
      <c r="D1480" t="e">
        <f ca="1"/>
        <v>#NAME?</v>
      </c>
      <c r="E1480" t="e">
        <f ca="1"/>
        <v>#NAME?</v>
      </c>
      <c r="F1480" t="e">
        <f ca="1"/>
        <v>#NAME?</v>
      </c>
      <c r="G1480" t="e">
        <f ca="1"/>
        <v>#NAME?</v>
      </c>
      <c r="H1480" t="e">
        <f ca="1"/>
        <v>#NAME?</v>
      </c>
      <c r="I1480" t="e">
        <f ca="1"/>
        <v>#NAME?</v>
      </c>
    </row>
    <row r="1481" spans="1:9" x14ac:dyDescent="0.2">
      <c r="A1481" t="e">
        <f ca="1"/>
        <v>#NAME?</v>
      </c>
      <c r="B1481" t="e">
        <f ca="1"/>
        <v>#NAME?</v>
      </c>
      <c r="C1481" t="e">
        <f ca="1"/>
        <v>#NAME?</v>
      </c>
      <c r="D1481" t="e">
        <f ca="1"/>
        <v>#NAME?</v>
      </c>
      <c r="E1481" t="e">
        <f ca="1"/>
        <v>#NAME?</v>
      </c>
      <c r="F1481" t="e">
        <f ca="1"/>
        <v>#NAME?</v>
      </c>
      <c r="G1481" t="e">
        <f ca="1"/>
        <v>#NAME?</v>
      </c>
      <c r="H1481" t="e">
        <f ca="1"/>
        <v>#NAME?</v>
      </c>
      <c r="I1481" t="e">
        <f ca="1"/>
        <v>#NAME?</v>
      </c>
    </row>
    <row r="1482" spans="1:9" x14ac:dyDescent="0.2">
      <c r="A1482" t="e">
        <f ca="1"/>
        <v>#NAME?</v>
      </c>
      <c r="B1482" t="e">
        <f ca="1"/>
        <v>#NAME?</v>
      </c>
      <c r="C1482" t="e">
        <f ca="1"/>
        <v>#NAME?</v>
      </c>
      <c r="D1482" t="e">
        <f ca="1"/>
        <v>#NAME?</v>
      </c>
      <c r="E1482" t="e">
        <f ca="1"/>
        <v>#NAME?</v>
      </c>
      <c r="F1482" t="e">
        <f ca="1"/>
        <v>#NAME?</v>
      </c>
      <c r="G1482" t="e">
        <f ca="1"/>
        <v>#NAME?</v>
      </c>
      <c r="H1482" t="e">
        <f ca="1"/>
        <v>#NAME?</v>
      </c>
      <c r="I1482" t="e">
        <f ca="1"/>
        <v>#NAME?</v>
      </c>
    </row>
    <row r="1483" spans="1:9" x14ac:dyDescent="0.2">
      <c r="A1483" t="e">
        <f ca="1"/>
        <v>#NAME?</v>
      </c>
      <c r="B1483" t="e">
        <f ca="1"/>
        <v>#NAME?</v>
      </c>
      <c r="C1483" t="e">
        <f ca="1"/>
        <v>#NAME?</v>
      </c>
      <c r="D1483" t="e">
        <f ca="1"/>
        <v>#NAME?</v>
      </c>
      <c r="E1483" t="e">
        <f ca="1"/>
        <v>#NAME?</v>
      </c>
      <c r="F1483" t="e">
        <f ca="1"/>
        <v>#NAME?</v>
      </c>
      <c r="G1483" t="e">
        <f ca="1"/>
        <v>#NAME?</v>
      </c>
      <c r="H1483" t="e">
        <f ca="1"/>
        <v>#NAME?</v>
      </c>
      <c r="I1483" t="e">
        <f ca="1"/>
        <v>#NAME?</v>
      </c>
    </row>
    <row r="1484" spans="1:9" x14ac:dyDescent="0.2">
      <c r="A1484" t="e">
        <f ca="1"/>
        <v>#NAME?</v>
      </c>
      <c r="B1484" t="e">
        <f ca="1"/>
        <v>#NAME?</v>
      </c>
      <c r="C1484" t="e">
        <f ca="1"/>
        <v>#NAME?</v>
      </c>
      <c r="D1484" t="e">
        <f ca="1"/>
        <v>#NAME?</v>
      </c>
      <c r="E1484" t="e">
        <f ca="1"/>
        <v>#NAME?</v>
      </c>
      <c r="F1484" t="e">
        <f ca="1"/>
        <v>#NAME?</v>
      </c>
      <c r="G1484" t="e">
        <f ca="1"/>
        <v>#NAME?</v>
      </c>
      <c r="H1484" t="e">
        <f ca="1"/>
        <v>#NAME?</v>
      </c>
      <c r="I1484" t="e">
        <f ca="1"/>
        <v>#NAME?</v>
      </c>
    </row>
    <row r="1485" spans="1:9" x14ac:dyDescent="0.2">
      <c r="A1485" t="e">
        <f ca="1"/>
        <v>#NAME?</v>
      </c>
      <c r="B1485" t="e">
        <f ca="1"/>
        <v>#NAME?</v>
      </c>
      <c r="C1485" t="e">
        <f ca="1"/>
        <v>#NAME?</v>
      </c>
      <c r="D1485" t="e">
        <f ca="1"/>
        <v>#NAME?</v>
      </c>
      <c r="E1485" t="e">
        <f ca="1"/>
        <v>#NAME?</v>
      </c>
      <c r="F1485" t="e">
        <f ca="1"/>
        <v>#NAME?</v>
      </c>
      <c r="G1485" t="e">
        <f ca="1"/>
        <v>#NAME?</v>
      </c>
      <c r="H1485" t="e">
        <f ca="1"/>
        <v>#NAME?</v>
      </c>
      <c r="I1485" t="e">
        <f ca="1"/>
        <v>#NAME?</v>
      </c>
    </row>
    <row r="1486" spans="1:9" x14ac:dyDescent="0.2">
      <c r="A1486" t="e">
        <f ca="1"/>
        <v>#NAME?</v>
      </c>
      <c r="B1486" t="e">
        <f ca="1"/>
        <v>#NAME?</v>
      </c>
      <c r="C1486" t="e">
        <f ca="1"/>
        <v>#NAME?</v>
      </c>
      <c r="D1486" t="e">
        <f ca="1"/>
        <v>#NAME?</v>
      </c>
      <c r="E1486" t="e">
        <f ca="1"/>
        <v>#NAME?</v>
      </c>
      <c r="F1486" t="e">
        <f ca="1"/>
        <v>#NAME?</v>
      </c>
      <c r="G1486" t="e">
        <f ca="1"/>
        <v>#NAME?</v>
      </c>
      <c r="H1486" t="e">
        <f ca="1"/>
        <v>#NAME?</v>
      </c>
      <c r="I1486" t="e">
        <f ca="1"/>
        <v>#NAME?</v>
      </c>
    </row>
    <row r="1487" spans="1:9" x14ac:dyDescent="0.2">
      <c r="A1487" t="e">
        <f ca="1"/>
        <v>#NAME?</v>
      </c>
      <c r="B1487" t="e">
        <f ca="1"/>
        <v>#NAME?</v>
      </c>
      <c r="C1487" t="e">
        <f ca="1"/>
        <v>#NAME?</v>
      </c>
      <c r="D1487" t="e">
        <f ca="1"/>
        <v>#NAME?</v>
      </c>
      <c r="E1487" t="e">
        <f ca="1"/>
        <v>#NAME?</v>
      </c>
      <c r="F1487" t="e">
        <f ca="1"/>
        <v>#NAME?</v>
      </c>
      <c r="G1487" t="e">
        <f ca="1"/>
        <v>#NAME?</v>
      </c>
      <c r="H1487" t="e">
        <f ca="1"/>
        <v>#NAME?</v>
      </c>
      <c r="I1487" t="e">
        <f ca="1"/>
        <v>#NAME?</v>
      </c>
    </row>
    <row r="1488" spans="1:9" x14ac:dyDescent="0.2">
      <c r="A1488" t="e">
        <f ca="1"/>
        <v>#NAME?</v>
      </c>
      <c r="B1488" t="e">
        <f ca="1"/>
        <v>#NAME?</v>
      </c>
      <c r="C1488" t="e">
        <f ca="1"/>
        <v>#NAME?</v>
      </c>
      <c r="D1488" t="e">
        <f ca="1"/>
        <v>#NAME?</v>
      </c>
      <c r="E1488" t="e">
        <f ca="1"/>
        <v>#NAME?</v>
      </c>
      <c r="F1488" t="e">
        <f ca="1"/>
        <v>#NAME?</v>
      </c>
      <c r="G1488" t="e">
        <f ca="1"/>
        <v>#NAME?</v>
      </c>
      <c r="H1488" t="e">
        <f ca="1"/>
        <v>#NAME?</v>
      </c>
      <c r="I1488" t="e">
        <f ca="1"/>
        <v>#NAME?</v>
      </c>
    </row>
    <row r="1489" spans="1:9" x14ac:dyDescent="0.2">
      <c r="A1489" t="e">
        <f ca="1"/>
        <v>#NAME?</v>
      </c>
      <c r="B1489" t="e">
        <f ca="1"/>
        <v>#NAME?</v>
      </c>
      <c r="C1489" t="e">
        <f ca="1"/>
        <v>#NAME?</v>
      </c>
      <c r="D1489" t="e">
        <f ca="1"/>
        <v>#NAME?</v>
      </c>
      <c r="E1489" t="e">
        <f ca="1"/>
        <v>#NAME?</v>
      </c>
      <c r="F1489" t="e">
        <f ca="1"/>
        <v>#NAME?</v>
      </c>
      <c r="G1489" t="e">
        <f ca="1"/>
        <v>#NAME?</v>
      </c>
      <c r="H1489" t="e">
        <f ca="1"/>
        <v>#NAME?</v>
      </c>
      <c r="I1489" t="e">
        <f ca="1"/>
        <v>#NAME?</v>
      </c>
    </row>
    <row r="1490" spans="1:9" x14ac:dyDescent="0.2">
      <c r="A1490" t="e">
        <f ca="1"/>
        <v>#NAME?</v>
      </c>
      <c r="B1490" t="e">
        <f ca="1"/>
        <v>#NAME?</v>
      </c>
      <c r="C1490" t="e">
        <f ca="1"/>
        <v>#NAME?</v>
      </c>
      <c r="D1490" t="e">
        <f ca="1"/>
        <v>#NAME?</v>
      </c>
      <c r="E1490" t="e">
        <f ca="1"/>
        <v>#NAME?</v>
      </c>
      <c r="F1490" t="e">
        <f ca="1"/>
        <v>#NAME?</v>
      </c>
      <c r="G1490" t="e">
        <f ca="1"/>
        <v>#NAME?</v>
      </c>
      <c r="H1490" t="e">
        <f ca="1"/>
        <v>#NAME?</v>
      </c>
      <c r="I1490" t="e">
        <f ca="1"/>
        <v>#NAME?</v>
      </c>
    </row>
    <row r="1491" spans="1:9" x14ac:dyDescent="0.2">
      <c r="A1491" t="e">
        <f ca="1"/>
        <v>#NAME?</v>
      </c>
      <c r="B1491" t="e">
        <f ca="1"/>
        <v>#NAME?</v>
      </c>
      <c r="C1491" t="e">
        <f ca="1"/>
        <v>#NAME?</v>
      </c>
      <c r="D1491" t="e">
        <f ca="1"/>
        <v>#NAME?</v>
      </c>
      <c r="E1491" t="e">
        <f ca="1"/>
        <v>#NAME?</v>
      </c>
      <c r="F1491" t="e">
        <f ca="1"/>
        <v>#NAME?</v>
      </c>
      <c r="G1491" t="e">
        <f ca="1"/>
        <v>#NAME?</v>
      </c>
      <c r="H1491" t="e">
        <f ca="1"/>
        <v>#NAME?</v>
      </c>
      <c r="I1491" t="e">
        <f ca="1"/>
        <v>#NAME?</v>
      </c>
    </row>
    <row r="1492" spans="1:9" x14ac:dyDescent="0.2">
      <c r="A1492" t="e">
        <f ca="1"/>
        <v>#NAME?</v>
      </c>
      <c r="B1492" t="e">
        <f ca="1"/>
        <v>#NAME?</v>
      </c>
      <c r="C1492" t="e">
        <f ca="1"/>
        <v>#NAME?</v>
      </c>
      <c r="D1492" t="e">
        <f ca="1"/>
        <v>#NAME?</v>
      </c>
      <c r="E1492" t="e">
        <f ca="1"/>
        <v>#NAME?</v>
      </c>
      <c r="F1492" t="e">
        <f ca="1"/>
        <v>#NAME?</v>
      </c>
      <c r="G1492" t="e">
        <f ca="1"/>
        <v>#NAME?</v>
      </c>
      <c r="H1492" t="e">
        <f ca="1"/>
        <v>#NAME?</v>
      </c>
      <c r="I1492" t="e">
        <f ca="1"/>
        <v>#NAME?</v>
      </c>
    </row>
    <row r="1493" spans="1:9" x14ac:dyDescent="0.2">
      <c r="A1493" t="e">
        <f ca="1"/>
        <v>#NAME?</v>
      </c>
      <c r="B1493" t="e">
        <f ca="1"/>
        <v>#NAME?</v>
      </c>
      <c r="C1493" t="e">
        <f ca="1"/>
        <v>#NAME?</v>
      </c>
      <c r="D1493" t="e">
        <f ca="1"/>
        <v>#NAME?</v>
      </c>
      <c r="E1493" t="e">
        <f ca="1"/>
        <v>#NAME?</v>
      </c>
      <c r="F1493" t="e">
        <f ca="1"/>
        <v>#NAME?</v>
      </c>
      <c r="G1493" t="e">
        <f ca="1"/>
        <v>#NAME?</v>
      </c>
      <c r="H1493" t="e">
        <f ca="1"/>
        <v>#NAME?</v>
      </c>
      <c r="I1493" t="e">
        <f ca="1"/>
        <v>#NAME?</v>
      </c>
    </row>
    <row r="1494" spans="1:9" x14ac:dyDescent="0.2">
      <c r="A1494" t="e">
        <f ca="1"/>
        <v>#NAME?</v>
      </c>
      <c r="B1494" t="e">
        <f ca="1"/>
        <v>#NAME?</v>
      </c>
      <c r="C1494" t="e">
        <f ca="1"/>
        <v>#NAME?</v>
      </c>
      <c r="D1494" t="e">
        <f ca="1"/>
        <v>#NAME?</v>
      </c>
      <c r="E1494" t="e">
        <f ca="1"/>
        <v>#NAME?</v>
      </c>
      <c r="F1494" t="e">
        <f ca="1"/>
        <v>#NAME?</v>
      </c>
      <c r="G1494" t="e">
        <f ca="1"/>
        <v>#NAME?</v>
      </c>
      <c r="H1494" t="e">
        <f ca="1"/>
        <v>#NAME?</v>
      </c>
      <c r="I1494" t="e">
        <f ca="1"/>
        <v>#NAME?</v>
      </c>
    </row>
    <row r="1495" spans="1:9" x14ac:dyDescent="0.2">
      <c r="A1495" t="e">
        <f ca="1"/>
        <v>#NAME?</v>
      </c>
      <c r="B1495" t="e">
        <f ca="1"/>
        <v>#NAME?</v>
      </c>
      <c r="C1495" t="e">
        <f ca="1"/>
        <v>#NAME?</v>
      </c>
      <c r="D1495" t="e">
        <f ca="1"/>
        <v>#NAME?</v>
      </c>
      <c r="E1495" t="e">
        <f ca="1"/>
        <v>#NAME?</v>
      </c>
      <c r="F1495" t="e">
        <f ca="1"/>
        <v>#NAME?</v>
      </c>
      <c r="G1495" t="e">
        <f ca="1"/>
        <v>#NAME?</v>
      </c>
      <c r="H1495" t="e">
        <f ca="1"/>
        <v>#NAME?</v>
      </c>
      <c r="I1495" t="e">
        <f ca="1"/>
        <v>#NAME?</v>
      </c>
    </row>
    <row r="1496" spans="1:9" x14ac:dyDescent="0.2">
      <c r="A1496" t="e">
        <f ca="1"/>
        <v>#NAME?</v>
      </c>
      <c r="B1496" t="e">
        <f ca="1"/>
        <v>#NAME?</v>
      </c>
      <c r="C1496" t="e">
        <f ca="1"/>
        <v>#NAME?</v>
      </c>
      <c r="D1496" t="e">
        <f ca="1"/>
        <v>#NAME?</v>
      </c>
      <c r="E1496" t="e">
        <f ca="1"/>
        <v>#NAME?</v>
      </c>
      <c r="F1496" t="e">
        <f ca="1"/>
        <v>#NAME?</v>
      </c>
      <c r="G1496" t="e">
        <f ca="1"/>
        <v>#NAME?</v>
      </c>
      <c r="H1496" t="e">
        <f ca="1"/>
        <v>#NAME?</v>
      </c>
      <c r="I1496" t="e">
        <f ca="1"/>
        <v>#NAME?</v>
      </c>
    </row>
    <row r="1497" spans="1:9" x14ac:dyDescent="0.2">
      <c r="A1497" t="e">
        <f ca="1"/>
        <v>#NAME?</v>
      </c>
      <c r="B1497" t="e">
        <f ca="1"/>
        <v>#NAME?</v>
      </c>
      <c r="C1497" t="e">
        <f ca="1"/>
        <v>#NAME?</v>
      </c>
      <c r="D1497" t="e">
        <f ca="1"/>
        <v>#NAME?</v>
      </c>
      <c r="E1497" t="e">
        <f ca="1"/>
        <v>#NAME?</v>
      </c>
      <c r="F1497" t="e">
        <f ca="1"/>
        <v>#NAME?</v>
      </c>
      <c r="G1497" t="e">
        <f ca="1"/>
        <v>#NAME?</v>
      </c>
      <c r="H1497" t="e">
        <f ca="1"/>
        <v>#NAME?</v>
      </c>
      <c r="I1497" t="e">
        <f ca="1"/>
        <v>#NAME?</v>
      </c>
    </row>
    <row r="1498" spans="1:9" x14ac:dyDescent="0.2">
      <c r="A1498" t="e">
        <f ca="1"/>
        <v>#NAME?</v>
      </c>
      <c r="B1498" t="e">
        <f ca="1"/>
        <v>#NAME?</v>
      </c>
      <c r="C1498" t="e">
        <f ca="1"/>
        <v>#NAME?</v>
      </c>
      <c r="D1498" t="e">
        <f ca="1"/>
        <v>#NAME?</v>
      </c>
      <c r="E1498" t="e">
        <f ca="1"/>
        <v>#NAME?</v>
      </c>
      <c r="F1498" t="e">
        <f ca="1"/>
        <v>#NAME?</v>
      </c>
      <c r="G1498" t="e">
        <f ca="1"/>
        <v>#NAME?</v>
      </c>
      <c r="H1498" t="e">
        <f ca="1"/>
        <v>#NAME?</v>
      </c>
      <c r="I1498" t="e">
        <f ca="1"/>
        <v>#NAME?</v>
      </c>
    </row>
    <row r="1499" spans="1:9" x14ac:dyDescent="0.2">
      <c r="A1499" t="e">
        <f ca="1"/>
        <v>#NAME?</v>
      </c>
      <c r="B1499" t="e">
        <f ca="1"/>
        <v>#NAME?</v>
      </c>
      <c r="C1499" t="e">
        <f ca="1"/>
        <v>#NAME?</v>
      </c>
      <c r="D1499" t="e">
        <f ca="1"/>
        <v>#NAME?</v>
      </c>
      <c r="E1499" t="e">
        <f ca="1"/>
        <v>#NAME?</v>
      </c>
      <c r="F1499" t="e">
        <f ca="1"/>
        <v>#NAME?</v>
      </c>
      <c r="G1499" t="e">
        <f ca="1"/>
        <v>#NAME?</v>
      </c>
      <c r="H1499" t="e">
        <f ca="1"/>
        <v>#NAME?</v>
      </c>
      <c r="I1499" t="e">
        <f ca="1"/>
        <v>#NAME?</v>
      </c>
    </row>
    <row r="1500" spans="1:9" x14ac:dyDescent="0.2">
      <c r="A1500" t="e">
        <f ca="1"/>
        <v>#NAME?</v>
      </c>
      <c r="B1500" t="e">
        <f ca="1"/>
        <v>#NAME?</v>
      </c>
      <c r="C1500" t="e">
        <f ca="1"/>
        <v>#NAME?</v>
      </c>
      <c r="D1500" t="e">
        <f ca="1"/>
        <v>#NAME?</v>
      </c>
      <c r="E1500" t="e">
        <f ca="1"/>
        <v>#NAME?</v>
      </c>
      <c r="F1500" t="e">
        <f ca="1"/>
        <v>#NAME?</v>
      </c>
      <c r="G1500" t="e">
        <f ca="1"/>
        <v>#NAME?</v>
      </c>
      <c r="H1500" t="e">
        <f ca="1"/>
        <v>#NAME?</v>
      </c>
      <c r="I1500" t="e">
        <f ca="1"/>
        <v>#NAME?</v>
      </c>
    </row>
    <row r="1501" spans="1:9" x14ac:dyDescent="0.2">
      <c r="A1501" t="e">
        <f ca="1"/>
        <v>#NAME?</v>
      </c>
      <c r="B1501" t="e">
        <f ca="1"/>
        <v>#NAME?</v>
      </c>
      <c r="C1501" t="e">
        <f ca="1"/>
        <v>#NAME?</v>
      </c>
      <c r="D1501" t="e">
        <f ca="1"/>
        <v>#NAME?</v>
      </c>
      <c r="E1501" t="e">
        <f ca="1"/>
        <v>#NAME?</v>
      </c>
      <c r="F1501" t="e">
        <f ca="1"/>
        <v>#NAME?</v>
      </c>
      <c r="G1501" t="e">
        <f ca="1"/>
        <v>#NAME?</v>
      </c>
      <c r="H1501" t="e">
        <f ca="1"/>
        <v>#NAME?</v>
      </c>
      <c r="I1501" t="e">
        <f ca="1"/>
        <v>#NAME?</v>
      </c>
    </row>
    <row r="1502" spans="1:9" x14ac:dyDescent="0.2">
      <c r="A1502" t="e">
        <f ca="1"/>
        <v>#NAME?</v>
      </c>
      <c r="B1502" t="e">
        <f ca="1"/>
        <v>#NAME?</v>
      </c>
      <c r="C1502" t="e">
        <f ca="1"/>
        <v>#NAME?</v>
      </c>
      <c r="D1502" t="e">
        <f ca="1"/>
        <v>#NAME?</v>
      </c>
      <c r="E1502" t="e">
        <f ca="1"/>
        <v>#NAME?</v>
      </c>
      <c r="F1502" t="e">
        <f ca="1"/>
        <v>#NAME?</v>
      </c>
      <c r="G1502" t="e">
        <f ca="1"/>
        <v>#NAME?</v>
      </c>
      <c r="H1502" t="e">
        <f ca="1"/>
        <v>#NAME?</v>
      </c>
      <c r="I1502" t="e">
        <f ca="1"/>
        <v>#NAME?</v>
      </c>
    </row>
    <row r="1503" spans="1:9" x14ac:dyDescent="0.2">
      <c r="A1503" t="e">
        <f ca="1"/>
        <v>#NAME?</v>
      </c>
      <c r="B1503" t="e">
        <f ca="1"/>
        <v>#NAME?</v>
      </c>
      <c r="C1503" t="e">
        <f ca="1"/>
        <v>#NAME?</v>
      </c>
      <c r="D1503" t="e">
        <f ca="1"/>
        <v>#NAME?</v>
      </c>
      <c r="E1503" t="e">
        <f ca="1"/>
        <v>#NAME?</v>
      </c>
      <c r="F1503" t="e">
        <f ca="1"/>
        <v>#NAME?</v>
      </c>
      <c r="G1503" t="e">
        <f ca="1"/>
        <v>#NAME?</v>
      </c>
      <c r="H1503" t="e">
        <f ca="1"/>
        <v>#NAME?</v>
      </c>
      <c r="I1503" t="e">
        <f ca="1"/>
        <v>#NAME?</v>
      </c>
    </row>
    <row r="1504" spans="1:9" x14ac:dyDescent="0.2">
      <c r="A1504" t="e">
        <f ca="1"/>
        <v>#NAME?</v>
      </c>
      <c r="B1504" t="e">
        <f ca="1"/>
        <v>#NAME?</v>
      </c>
      <c r="C1504" t="e">
        <f ca="1"/>
        <v>#NAME?</v>
      </c>
      <c r="D1504" t="e">
        <f ca="1"/>
        <v>#NAME?</v>
      </c>
      <c r="E1504" t="e">
        <f ca="1"/>
        <v>#NAME?</v>
      </c>
      <c r="F1504" t="e">
        <f ca="1"/>
        <v>#NAME?</v>
      </c>
      <c r="G1504" t="e">
        <f ca="1"/>
        <v>#NAME?</v>
      </c>
      <c r="H1504" t="e">
        <f ca="1"/>
        <v>#NAME?</v>
      </c>
      <c r="I1504" t="e">
        <f ca="1"/>
        <v>#NAME?</v>
      </c>
    </row>
    <row r="1505" spans="1:9" x14ac:dyDescent="0.2">
      <c r="A1505" t="e">
        <f ca="1"/>
        <v>#NAME?</v>
      </c>
      <c r="B1505" t="e">
        <f ca="1"/>
        <v>#NAME?</v>
      </c>
      <c r="C1505" t="e">
        <f ca="1"/>
        <v>#NAME?</v>
      </c>
      <c r="D1505" t="e">
        <f ca="1"/>
        <v>#NAME?</v>
      </c>
      <c r="E1505" t="e">
        <f ca="1"/>
        <v>#NAME?</v>
      </c>
      <c r="F1505" t="e">
        <f ca="1"/>
        <v>#NAME?</v>
      </c>
      <c r="G1505" t="e">
        <f ca="1"/>
        <v>#NAME?</v>
      </c>
      <c r="H1505" t="e">
        <f ca="1"/>
        <v>#NAME?</v>
      </c>
      <c r="I1505" t="e">
        <f ca="1"/>
        <v>#NAME?</v>
      </c>
    </row>
    <row r="1506" spans="1:9" x14ac:dyDescent="0.2">
      <c r="A1506" t="e">
        <f ca="1"/>
        <v>#NAME?</v>
      </c>
      <c r="B1506" t="e">
        <f ca="1"/>
        <v>#NAME?</v>
      </c>
      <c r="C1506" t="e">
        <f ca="1"/>
        <v>#NAME?</v>
      </c>
      <c r="D1506" t="e">
        <f ca="1"/>
        <v>#NAME?</v>
      </c>
      <c r="E1506" t="e">
        <f ca="1"/>
        <v>#NAME?</v>
      </c>
      <c r="F1506" t="e">
        <f ca="1"/>
        <v>#NAME?</v>
      </c>
      <c r="G1506" t="e">
        <f ca="1"/>
        <v>#NAME?</v>
      </c>
      <c r="H1506" t="e">
        <f ca="1"/>
        <v>#NAME?</v>
      </c>
      <c r="I1506" t="e">
        <f ca="1"/>
        <v>#NAME?</v>
      </c>
    </row>
    <row r="1507" spans="1:9" x14ac:dyDescent="0.2">
      <c r="A1507" t="e">
        <f ca="1"/>
        <v>#NAME?</v>
      </c>
      <c r="B1507" t="e">
        <f ca="1"/>
        <v>#NAME?</v>
      </c>
      <c r="C1507" t="e">
        <f ca="1"/>
        <v>#NAME?</v>
      </c>
      <c r="D1507" t="e">
        <f ca="1"/>
        <v>#NAME?</v>
      </c>
      <c r="E1507" t="e">
        <f ca="1"/>
        <v>#NAME?</v>
      </c>
      <c r="F1507" t="e">
        <f ca="1"/>
        <v>#NAME?</v>
      </c>
      <c r="G1507" t="e">
        <f ca="1"/>
        <v>#NAME?</v>
      </c>
      <c r="H1507" t="e">
        <f ca="1"/>
        <v>#NAME?</v>
      </c>
      <c r="I1507" t="e">
        <f ca="1"/>
        <v>#NAME?</v>
      </c>
    </row>
    <row r="1508" spans="1:9" x14ac:dyDescent="0.2">
      <c r="A1508" t="e">
        <f ca="1"/>
        <v>#NAME?</v>
      </c>
      <c r="B1508" t="e">
        <f ca="1"/>
        <v>#NAME?</v>
      </c>
      <c r="C1508" t="e">
        <f ca="1"/>
        <v>#NAME?</v>
      </c>
      <c r="D1508" t="e">
        <f ca="1"/>
        <v>#NAME?</v>
      </c>
      <c r="E1508" t="e">
        <f ca="1"/>
        <v>#NAME?</v>
      </c>
      <c r="F1508" t="e">
        <f ca="1"/>
        <v>#NAME?</v>
      </c>
      <c r="G1508" t="e">
        <f ca="1"/>
        <v>#NAME?</v>
      </c>
      <c r="H1508" t="e">
        <f ca="1"/>
        <v>#NAME?</v>
      </c>
      <c r="I1508" t="e">
        <f ca="1"/>
        <v>#NAME?</v>
      </c>
    </row>
    <row r="1509" spans="1:9" x14ac:dyDescent="0.2">
      <c r="A1509" t="e">
        <f ca="1"/>
        <v>#NAME?</v>
      </c>
      <c r="B1509" t="e">
        <f ca="1"/>
        <v>#NAME?</v>
      </c>
      <c r="C1509" t="e">
        <f ca="1"/>
        <v>#NAME?</v>
      </c>
      <c r="D1509" t="e">
        <f ca="1"/>
        <v>#NAME?</v>
      </c>
      <c r="E1509" t="e">
        <f ca="1"/>
        <v>#NAME?</v>
      </c>
      <c r="F1509" t="e">
        <f ca="1"/>
        <v>#NAME?</v>
      </c>
      <c r="G1509" t="e">
        <f ca="1"/>
        <v>#NAME?</v>
      </c>
      <c r="H1509" t="e">
        <f ca="1"/>
        <v>#NAME?</v>
      </c>
      <c r="I1509" t="e">
        <f ca="1"/>
        <v>#NAME?</v>
      </c>
    </row>
    <row r="1510" spans="1:9" x14ac:dyDescent="0.2">
      <c r="A1510" t="e">
        <f ca="1"/>
        <v>#NAME?</v>
      </c>
      <c r="B1510" t="e">
        <f ca="1"/>
        <v>#NAME?</v>
      </c>
      <c r="C1510" t="e">
        <f ca="1"/>
        <v>#NAME?</v>
      </c>
      <c r="D1510" t="e">
        <f ca="1"/>
        <v>#NAME?</v>
      </c>
      <c r="E1510" t="e">
        <f ca="1"/>
        <v>#NAME?</v>
      </c>
      <c r="F1510" t="e">
        <f ca="1"/>
        <v>#NAME?</v>
      </c>
      <c r="G1510" t="e">
        <f ca="1"/>
        <v>#NAME?</v>
      </c>
      <c r="H1510" t="e">
        <f ca="1"/>
        <v>#NAME?</v>
      </c>
      <c r="I1510" t="e">
        <f ca="1"/>
        <v>#NAME?</v>
      </c>
    </row>
    <row r="1511" spans="1:9" x14ac:dyDescent="0.2">
      <c r="A1511" t="e">
        <f ca="1"/>
        <v>#NAME?</v>
      </c>
      <c r="B1511" t="e">
        <f ca="1"/>
        <v>#NAME?</v>
      </c>
      <c r="C1511" t="e">
        <f ca="1"/>
        <v>#NAME?</v>
      </c>
      <c r="D1511" t="e">
        <f ca="1"/>
        <v>#NAME?</v>
      </c>
      <c r="E1511" t="e">
        <f ca="1"/>
        <v>#NAME?</v>
      </c>
      <c r="F1511" t="e">
        <f ca="1"/>
        <v>#NAME?</v>
      </c>
      <c r="G1511" t="e">
        <f ca="1"/>
        <v>#NAME?</v>
      </c>
      <c r="H1511" t="e">
        <f ca="1"/>
        <v>#NAME?</v>
      </c>
      <c r="I1511" t="e">
        <f ca="1"/>
        <v>#NAME?</v>
      </c>
    </row>
    <row r="1512" spans="1:9" x14ac:dyDescent="0.2">
      <c r="A1512" t="e">
        <f ca="1"/>
        <v>#NAME?</v>
      </c>
      <c r="B1512" t="e">
        <f ca="1"/>
        <v>#NAME?</v>
      </c>
      <c r="C1512" t="e">
        <f ca="1"/>
        <v>#NAME?</v>
      </c>
      <c r="D1512" t="e">
        <f ca="1"/>
        <v>#NAME?</v>
      </c>
      <c r="E1512" t="e">
        <f ca="1"/>
        <v>#NAME?</v>
      </c>
      <c r="F1512" t="e">
        <f ca="1"/>
        <v>#NAME?</v>
      </c>
      <c r="G1512" t="e">
        <f ca="1"/>
        <v>#NAME?</v>
      </c>
      <c r="H1512" t="e">
        <f ca="1"/>
        <v>#NAME?</v>
      </c>
      <c r="I1512" t="e">
        <f ca="1"/>
        <v>#NAME?</v>
      </c>
    </row>
    <row r="1513" spans="1:9" x14ac:dyDescent="0.2">
      <c r="A1513" t="e">
        <f ca="1"/>
        <v>#NAME?</v>
      </c>
      <c r="B1513" t="e">
        <f ca="1"/>
        <v>#NAME?</v>
      </c>
      <c r="C1513" t="e">
        <f ca="1"/>
        <v>#NAME?</v>
      </c>
      <c r="D1513" t="e">
        <f ca="1"/>
        <v>#NAME?</v>
      </c>
      <c r="E1513" t="e">
        <f ca="1"/>
        <v>#NAME?</v>
      </c>
      <c r="F1513" t="e">
        <f ca="1"/>
        <v>#NAME?</v>
      </c>
      <c r="G1513" t="e">
        <f ca="1"/>
        <v>#NAME?</v>
      </c>
      <c r="H1513" t="e">
        <f ca="1"/>
        <v>#NAME?</v>
      </c>
      <c r="I1513" t="e">
        <f ca="1"/>
        <v>#NAME?</v>
      </c>
    </row>
    <row r="1514" spans="1:9" x14ac:dyDescent="0.2">
      <c r="A1514" t="e">
        <f ca="1"/>
        <v>#NAME?</v>
      </c>
      <c r="B1514" t="e">
        <f ca="1"/>
        <v>#NAME?</v>
      </c>
      <c r="C1514" t="e">
        <f ca="1"/>
        <v>#NAME?</v>
      </c>
      <c r="D1514" t="e">
        <f ca="1"/>
        <v>#NAME?</v>
      </c>
      <c r="E1514" t="e">
        <f ca="1"/>
        <v>#NAME?</v>
      </c>
      <c r="F1514" t="e">
        <f ca="1"/>
        <v>#NAME?</v>
      </c>
      <c r="G1514" t="e">
        <f ca="1"/>
        <v>#NAME?</v>
      </c>
      <c r="H1514" t="e">
        <f ca="1"/>
        <v>#NAME?</v>
      </c>
      <c r="I1514" t="e">
        <f ca="1"/>
        <v>#NAME?</v>
      </c>
    </row>
    <row r="1515" spans="1:9" x14ac:dyDescent="0.2">
      <c r="A1515" t="e">
        <f ca="1"/>
        <v>#NAME?</v>
      </c>
      <c r="B1515" t="e">
        <f ca="1"/>
        <v>#NAME?</v>
      </c>
      <c r="C1515" t="e">
        <f ca="1"/>
        <v>#NAME?</v>
      </c>
      <c r="D1515" t="e">
        <f ca="1"/>
        <v>#NAME?</v>
      </c>
      <c r="E1515" t="e">
        <f ca="1"/>
        <v>#NAME?</v>
      </c>
      <c r="F1515" t="e">
        <f ca="1"/>
        <v>#NAME?</v>
      </c>
      <c r="G1515" t="e">
        <f ca="1"/>
        <v>#NAME?</v>
      </c>
      <c r="H1515" t="e">
        <f ca="1"/>
        <v>#NAME?</v>
      </c>
      <c r="I1515" t="e">
        <f ca="1"/>
        <v>#NAME?</v>
      </c>
    </row>
    <row r="1516" spans="1:9" x14ac:dyDescent="0.2">
      <c r="A1516" t="e">
        <f ca="1"/>
        <v>#NAME?</v>
      </c>
      <c r="B1516" t="e">
        <f ca="1"/>
        <v>#NAME?</v>
      </c>
      <c r="C1516" t="e">
        <f ca="1"/>
        <v>#NAME?</v>
      </c>
      <c r="D1516" t="e">
        <f ca="1"/>
        <v>#NAME?</v>
      </c>
      <c r="E1516" t="e">
        <f ca="1"/>
        <v>#NAME?</v>
      </c>
      <c r="F1516" t="e">
        <f ca="1"/>
        <v>#NAME?</v>
      </c>
      <c r="G1516" t="e">
        <f ca="1"/>
        <v>#NAME?</v>
      </c>
      <c r="H1516" t="e">
        <f ca="1"/>
        <v>#NAME?</v>
      </c>
      <c r="I1516" t="e">
        <f ca="1"/>
        <v>#NAME?</v>
      </c>
    </row>
    <row r="1517" spans="1:9" x14ac:dyDescent="0.2">
      <c r="A1517" t="e">
        <f ca="1"/>
        <v>#NAME?</v>
      </c>
      <c r="B1517" t="e">
        <f ca="1"/>
        <v>#NAME?</v>
      </c>
      <c r="C1517" t="e">
        <f ca="1"/>
        <v>#NAME?</v>
      </c>
      <c r="D1517" t="e">
        <f ca="1"/>
        <v>#NAME?</v>
      </c>
      <c r="E1517" t="e">
        <f ca="1"/>
        <v>#NAME?</v>
      </c>
      <c r="F1517" t="e">
        <f ca="1"/>
        <v>#NAME?</v>
      </c>
      <c r="G1517" t="e">
        <f ca="1"/>
        <v>#NAME?</v>
      </c>
      <c r="H1517" t="e">
        <f ca="1"/>
        <v>#NAME?</v>
      </c>
      <c r="I1517" t="e">
        <f ca="1"/>
        <v>#NAME?</v>
      </c>
    </row>
    <row r="1518" spans="1:9" x14ac:dyDescent="0.2">
      <c r="A1518" t="e">
        <f ca="1"/>
        <v>#NAME?</v>
      </c>
      <c r="B1518" t="e">
        <f ca="1"/>
        <v>#NAME?</v>
      </c>
      <c r="C1518" t="e">
        <f ca="1"/>
        <v>#NAME?</v>
      </c>
      <c r="D1518" t="e">
        <f ca="1"/>
        <v>#NAME?</v>
      </c>
      <c r="E1518" t="e">
        <f ca="1"/>
        <v>#NAME?</v>
      </c>
      <c r="F1518" t="e">
        <f ca="1"/>
        <v>#NAME?</v>
      </c>
      <c r="G1518" t="e">
        <f ca="1"/>
        <v>#NAME?</v>
      </c>
      <c r="H1518" t="e">
        <f ca="1"/>
        <v>#NAME?</v>
      </c>
      <c r="I1518" t="e">
        <f ca="1"/>
        <v>#NAME?</v>
      </c>
    </row>
    <row r="1519" spans="1:9" x14ac:dyDescent="0.2">
      <c r="A1519" t="e">
        <f ca="1"/>
        <v>#NAME?</v>
      </c>
      <c r="B1519" t="e">
        <f ca="1"/>
        <v>#NAME?</v>
      </c>
      <c r="C1519" t="e">
        <f ca="1"/>
        <v>#NAME?</v>
      </c>
      <c r="D1519" t="e">
        <f ca="1"/>
        <v>#NAME?</v>
      </c>
      <c r="E1519" t="e">
        <f ca="1"/>
        <v>#NAME?</v>
      </c>
      <c r="F1519" t="e">
        <f ca="1"/>
        <v>#NAME?</v>
      </c>
      <c r="G1519" t="e">
        <f ca="1"/>
        <v>#NAME?</v>
      </c>
      <c r="H1519" t="e">
        <f ca="1"/>
        <v>#NAME?</v>
      </c>
      <c r="I1519" t="e">
        <f ca="1"/>
        <v>#NAME?</v>
      </c>
    </row>
    <row r="1520" spans="1:9" x14ac:dyDescent="0.2">
      <c r="A1520" t="e">
        <f ca="1"/>
        <v>#NAME?</v>
      </c>
      <c r="B1520" t="e">
        <f ca="1"/>
        <v>#NAME?</v>
      </c>
      <c r="C1520" t="e">
        <f ca="1"/>
        <v>#NAME?</v>
      </c>
      <c r="D1520" t="e">
        <f ca="1"/>
        <v>#NAME?</v>
      </c>
      <c r="E1520" t="e">
        <f ca="1"/>
        <v>#NAME?</v>
      </c>
      <c r="F1520" t="e">
        <f ca="1"/>
        <v>#NAME?</v>
      </c>
      <c r="G1520" t="e">
        <f ca="1"/>
        <v>#NAME?</v>
      </c>
      <c r="H1520" t="e">
        <f ca="1"/>
        <v>#NAME?</v>
      </c>
      <c r="I1520" t="e">
        <f ca="1"/>
        <v>#NAME?</v>
      </c>
    </row>
    <row r="1521" spans="1:9" x14ac:dyDescent="0.2">
      <c r="A1521" t="e">
        <f ca="1"/>
        <v>#NAME?</v>
      </c>
      <c r="B1521" t="e">
        <f ca="1"/>
        <v>#NAME?</v>
      </c>
      <c r="C1521" t="e">
        <f ca="1"/>
        <v>#NAME?</v>
      </c>
      <c r="D1521" t="e">
        <f ca="1"/>
        <v>#NAME?</v>
      </c>
      <c r="E1521" t="e">
        <f ca="1"/>
        <v>#NAME?</v>
      </c>
      <c r="F1521" t="e">
        <f ca="1"/>
        <v>#NAME?</v>
      </c>
      <c r="G1521" t="e">
        <f ca="1"/>
        <v>#NAME?</v>
      </c>
      <c r="H1521" t="e">
        <f ca="1"/>
        <v>#NAME?</v>
      </c>
      <c r="I1521" t="e">
        <f ca="1"/>
        <v>#NAME?</v>
      </c>
    </row>
    <row r="1522" spans="1:9" x14ac:dyDescent="0.2">
      <c r="A1522" t="e">
        <f ca="1"/>
        <v>#NAME?</v>
      </c>
      <c r="B1522" t="e">
        <f ca="1"/>
        <v>#NAME?</v>
      </c>
      <c r="C1522" t="e">
        <f ca="1"/>
        <v>#NAME?</v>
      </c>
      <c r="D1522" t="e">
        <f ca="1"/>
        <v>#NAME?</v>
      </c>
      <c r="E1522" t="e">
        <f ca="1"/>
        <v>#NAME?</v>
      </c>
      <c r="F1522" t="e">
        <f ca="1"/>
        <v>#NAME?</v>
      </c>
      <c r="G1522" t="e">
        <f ca="1"/>
        <v>#NAME?</v>
      </c>
      <c r="H1522" t="e">
        <f ca="1"/>
        <v>#NAME?</v>
      </c>
      <c r="I1522" t="e">
        <f ca="1"/>
        <v>#NAME?</v>
      </c>
    </row>
    <row r="1523" spans="1:9" x14ac:dyDescent="0.2">
      <c r="A1523" t="e">
        <f ca="1"/>
        <v>#NAME?</v>
      </c>
      <c r="B1523" t="e">
        <f ca="1"/>
        <v>#NAME?</v>
      </c>
      <c r="C1523" t="e">
        <f ca="1"/>
        <v>#NAME?</v>
      </c>
      <c r="D1523" t="e">
        <f ca="1"/>
        <v>#NAME?</v>
      </c>
      <c r="E1523" t="e">
        <f ca="1"/>
        <v>#NAME?</v>
      </c>
      <c r="F1523" t="e">
        <f ca="1"/>
        <v>#NAME?</v>
      </c>
      <c r="G1523" t="e">
        <f ca="1"/>
        <v>#NAME?</v>
      </c>
      <c r="H1523" t="e">
        <f ca="1"/>
        <v>#NAME?</v>
      </c>
      <c r="I1523" t="e">
        <f ca="1"/>
        <v>#NAME?</v>
      </c>
    </row>
    <row r="1524" spans="1:9" x14ac:dyDescent="0.2">
      <c r="A1524" t="e">
        <f ca="1"/>
        <v>#NAME?</v>
      </c>
      <c r="B1524" t="e">
        <f ca="1"/>
        <v>#NAME?</v>
      </c>
      <c r="C1524" t="e">
        <f ca="1"/>
        <v>#NAME?</v>
      </c>
      <c r="D1524" t="e">
        <f ca="1"/>
        <v>#NAME?</v>
      </c>
      <c r="E1524" t="e">
        <f ca="1"/>
        <v>#NAME?</v>
      </c>
      <c r="F1524" t="e">
        <f ca="1"/>
        <v>#NAME?</v>
      </c>
      <c r="G1524" t="e">
        <f ca="1"/>
        <v>#NAME?</v>
      </c>
      <c r="H1524" t="e">
        <f ca="1"/>
        <v>#NAME?</v>
      </c>
      <c r="I1524" t="e">
        <f ca="1"/>
        <v>#NAME?</v>
      </c>
    </row>
    <row r="1525" spans="1:9" x14ac:dyDescent="0.2">
      <c r="A1525" t="e">
        <f ca="1"/>
        <v>#NAME?</v>
      </c>
      <c r="B1525" t="e">
        <f ca="1"/>
        <v>#NAME?</v>
      </c>
      <c r="C1525" t="e">
        <f ca="1"/>
        <v>#NAME?</v>
      </c>
      <c r="D1525" t="e">
        <f ca="1"/>
        <v>#NAME?</v>
      </c>
      <c r="E1525" t="e">
        <f ca="1"/>
        <v>#NAME?</v>
      </c>
      <c r="F1525" t="e">
        <f ca="1"/>
        <v>#NAME?</v>
      </c>
      <c r="G1525" t="e">
        <f ca="1"/>
        <v>#NAME?</v>
      </c>
      <c r="H1525" t="e">
        <f ca="1"/>
        <v>#NAME?</v>
      </c>
      <c r="I1525" t="e">
        <f ca="1"/>
        <v>#NAME?</v>
      </c>
    </row>
    <row r="1526" spans="1:9" x14ac:dyDescent="0.2">
      <c r="A1526" t="e">
        <f ca="1"/>
        <v>#NAME?</v>
      </c>
      <c r="B1526" t="e">
        <f ca="1"/>
        <v>#NAME?</v>
      </c>
      <c r="C1526" t="e">
        <f ca="1"/>
        <v>#NAME?</v>
      </c>
      <c r="D1526" t="e">
        <f ca="1"/>
        <v>#NAME?</v>
      </c>
      <c r="E1526" t="e">
        <f ca="1"/>
        <v>#NAME?</v>
      </c>
      <c r="F1526" t="e">
        <f ca="1"/>
        <v>#NAME?</v>
      </c>
      <c r="G1526" t="e">
        <f ca="1"/>
        <v>#NAME?</v>
      </c>
      <c r="H1526" t="e">
        <f ca="1"/>
        <v>#NAME?</v>
      </c>
      <c r="I1526" t="e">
        <f ca="1"/>
        <v>#NAME?</v>
      </c>
    </row>
    <row r="1527" spans="1:9" x14ac:dyDescent="0.2">
      <c r="A1527" t="e">
        <f ca="1"/>
        <v>#NAME?</v>
      </c>
      <c r="B1527" t="e">
        <f ca="1"/>
        <v>#NAME?</v>
      </c>
      <c r="C1527" t="e">
        <f ca="1"/>
        <v>#NAME?</v>
      </c>
      <c r="D1527" t="e">
        <f ca="1"/>
        <v>#NAME?</v>
      </c>
      <c r="E1527" t="e">
        <f ca="1"/>
        <v>#NAME?</v>
      </c>
      <c r="F1527" t="e">
        <f ca="1"/>
        <v>#NAME?</v>
      </c>
      <c r="G1527" t="e">
        <f ca="1"/>
        <v>#NAME?</v>
      </c>
      <c r="H1527" t="e">
        <f ca="1"/>
        <v>#NAME?</v>
      </c>
      <c r="I1527" t="e">
        <f ca="1"/>
        <v>#NAME?</v>
      </c>
    </row>
    <row r="1528" spans="1:9" x14ac:dyDescent="0.2">
      <c r="A1528" t="e">
        <f ca="1"/>
        <v>#NAME?</v>
      </c>
      <c r="B1528" t="e">
        <f ca="1"/>
        <v>#NAME?</v>
      </c>
      <c r="C1528" t="e">
        <f ca="1"/>
        <v>#NAME?</v>
      </c>
      <c r="D1528" t="e">
        <f ca="1"/>
        <v>#NAME?</v>
      </c>
      <c r="E1528" t="e">
        <f ca="1"/>
        <v>#NAME?</v>
      </c>
      <c r="F1528" t="e">
        <f ca="1"/>
        <v>#NAME?</v>
      </c>
      <c r="G1528" t="e">
        <f ca="1"/>
        <v>#NAME?</v>
      </c>
      <c r="H1528" t="e">
        <f ca="1"/>
        <v>#NAME?</v>
      </c>
      <c r="I1528" t="e">
        <f ca="1"/>
        <v>#NAME?</v>
      </c>
    </row>
    <row r="1529" spans="1:9" x14ac:dyDescent="0.2">
      <c r="A1529" t="e">
        <f ca="1"/>
        <v>#NAME?</v>
      </c>
      <c r="B1529" t="e">
        <f ca="1"/>
        <v>#NAME?</v>
      </c>
      <c r="C1529" t="e">
        <f ca="1"/>
        <v>#NAME?</v>
      </c>
      <c r="D1529" t="e">
        <f ca="1"/>
        <v>#NAME?</v>
      </c>
      <c r="E1529" t="e">
        <f ca="1"/>
        <v>#NAME?</v>
      </c>
      <c r="F1529" t="e">
        <f ca="1"/>
        <v>#NAME?</v>
      </c>
      <c r="G1529" t="e">
        <f ca="1"/>
        <v>#NAME?</v>
      </c>
      <c r="H1529" t="e">
        <f ca="1"/>
        <v>#NAME?</v>
      </c>
      <c r="I1529" t="e">
        <f ca="1"/>
        <v>#NAME?</v>
      </c>
    </row>
    <row r="1530" spans="1:9" x14ac:dyDescent="0.2">
      <c r="A1530" t="e">
        <f ca="1"/>
        <v>#NAME?</v>
      </c>
      <c r="B1530" t="e">
        <f ca="1"/>
        <v>#NAME?</v>
      </c>
      <c r="C1530" t="e">
        <f ca="1"/>
        <v>#NAME?</v>
      </c>
      <c r="D1530" t="e">
        <f ca="1"/>
        <v>#NAME?</v>
      </c>
      <c r="E1530" t="e">
        <f ca="1"/>
        <v>#NAME?</v>
      </c>
      <c r="F1530" t="e">
        <f ca="1"/>
        <v>#NAME?</v>
      </c>
      <c r="G1530" t="e">
        <f ca="1"/>
        <v>#NAME?</v>
      </c>
      <c r="H1530" t="e">
        <f ca="1"/>
        <v>#NAME?</v>
      </c>
      <c r="I1530" t="e">
        <f ca="1"/>
        <v>#NAME?</v>
      </c>
    </row>
    <row r="1531" spans="1:9" x14ac:dyDescent="0.2">
      <c r="A1531" t="e">
        <f ca="1"/>
        <v>#NAME?</v>
      </c>
      <c r="B1531" t="e">
        <f ca="1"/>
        <v>#NAME?</v>
      </c>
      <c r="C1531" t="e">
        <f ca="1"/>
        <v>#NAME?</v>
      </c>
      <c r="D1531" t="e">
        <f ca="1"/>
        <v>#NAME?</v>
      </c>
      <c r="E1531" t="e">
        <f ca="1"/>
        <v>#NAME?</v>
      </c>
      <c r="F1531" t="e">
        <f ca="1"/>
        <v>#NAME?</v>
      </c>
      <c r="G1531" t="e">
        <f ca="1"/>
        <v>#NAME?</v>
      </c>
      <c r="H1531" t="e">
        <f ca="1"/>
        <v>#NAME?</v>
      </c>
      <c r="I1531" t="e">
        <f ca="1"/>
        <v>#NAME?</v>
      </c>
    </row>
    <row r="1532" spans="1:9" x14ac:dyDescent="0.2">
      <c r="A1532" t="e">
        <f ca="1"/>
        <v>#NAME?</v>
      </c>
      <c r="B1532" t="e">
        <f ca="1"/>
        <v>#NAME?</v>
      </c>
      <c r="C1532" t="e">
        <f ca="1"/>
        <v>#NAME?</v>
      </c>
      <c r="D1532" t="e">
        <f ca="1"/>
        <v>#NAME?</v>
      </c>
      <c r="E1532" t="e">
        <f ca="1"/>
        <v>#NAME?</v>
      </c>
      <c r="F1532" t="e">
        <f ca="1"/>
        <v>#NAME?</v>
      </c>
      <c r="G1532" t="e">
        <f ca="1"/>
        <v>#NAME?</v>
      </c>
      <c r="H1532" t="e">
        <f ca="1"/>
        <v>#NAME?</v>
      </c>
      <c r="I1532" t="e">
        <f ca="1"/>
        <v>#NAME?</v>
      </c>
    </row>
    <row r="1533" spans="1:9" x14ac:dyDescent="0.2">
      <c r="A1533" t="e">
        <f ca="1"/>
        <v>#NAME?</v>
      </c>
      <c r="B1533" t="e">
        <f ca="1"/>
        <v>#NAME?</v>
      </c>
      <c r="C1533" t="e">
        <f ca="1"/>
        <v>#NAME?</v>
      </c>
      <c r="D1533" t="e">
        <f ca="1"/>
        <v>#NAME?</v>
      </c>
      <c r="E1533" t="e">
        <f ca="1"/>
        <v>#NAME?</v>
      </c>
      <c r="F1533" t="e">
        <f ca="1"/>
        <v>#NAME?</v>
      </c>
      <c r="G1533" t="e">
        <f ca="1"/>
        <v>#NAME?</v>
      </c>
      <c r="H1533" t="e">
        <f ca="1"/>
        <v>#NAME?</v>
      </c>
      <c r="I1533" t="e">
        <f ca="1"/>
        <v>#NAME?</v>
      </c>
    </row>
    <row r="1534" spans="1:9" x14ac:dyDescent="0.2">
      <c r="A1534" t="e">
        <f ca="1"/>
        <v>#NAME?</v>
      </c>
      <c r="B1534" t="e">
        <f ca="1"/>
        <v>#NAME?</v>
      </c>
      <c r="C1534" t="e">
        <f ca="1"/>
        <v>#NAME?</v>
      </c>
      <c r="D1534" t="e">
        <f ca="1"/>
        <v>#NAME?</v>
      </c>
      <c r="E1534" t="e">
        <f ca="1"/>
        <v>#NAME?</v>
      </c>
      <c r="F1534" t="e">
        <f ca="1"/>
        <v>#NAME?</v>
      </c>
      <c r="G1534" t="e">
        <f ca="1"/>
        <v>#NAME?</v>
      </c>
      <c r="H1534" t="e">
        <f ca="1"/>
        <v>#NAME?</v>
      </c>
      <c r="I1534" t="e">
        <f ca="1"/>
        <v>#NAME?</v>
      </c>
    </row>
    <row r="1535" spans="1:9" x14ac:dyDescent="0.2">
      <c r="A1535" t="e">
        <f ca="1"/>
        <v>#NAME?</v>
      </c>
      <c r="B1535" t="e">
        <f ca="1"/>
        <v>#NAME?</v>
      </c>
      <c r="C1535" t="e">
        <f ca="1"/>
        <v>#NAME?</v>
      </c>
      <c r="D1535" t="e">
        <f ca="1"/>
        <v>#NAME?</v>
      </c>
      <c r="E1535" t="e">
        <f ca="1"/>
        <v>#NAME?</v>
      </c>
      <c r="F1535" t="e">
        <f ca="1"/>
        <v>#NAME?</v>
      </c>
      <c r="G1535" t="e">
        <f ca="1"/>
        <v>#NAME?</v>
      </c>
      <c r="H1535" t="e">
        <f ca="1"/>
        <v>#NAME?</v>
      </c>
      <c r="I1535" t="e">
        <f ca="1"/>
        <v>#NAME?</v>
      </c>
    </row>
    <row r="1536" spans="1:9" x14ac:dyDescent="0.2">
      <c r="A1536" t="e">
        <f ca="1"/>
        <v>#NAME?</v>
      </c>
      <c r="B1536" t="e">
        <f ca="1"/>
        <v>#NAME?</v>
      </c>
      <c r="C1536" t="e">
        <f ca="1"/>
        <v>#NAME?</v>
      </c>
      <c r="D1536" t="e">
        <f ca="1"/>
        <v>#NAME?</v>
      </c>
      <c r="E1536" t="e">
        <f ca="1"/>
        <v>#NAME?</v>
      </c>
      <c r="F1536" t="e">
        <f ca="1"/>
        <v>#NAME?</v>
      </c>
      <c r="G1536" t="e">
        <f ca="1"/>
        <v>#NAME?</v>
      </c>
      <c r="H1536" t="e">
        <f ca="1"/>
        <v>#NAME?</v>
      </c>
      <c r="I1536" t="e">
        <f ca="1"/>
        <v>#NAME?</v>
      </c>
    </row>
    <row r="1537" spans="1:9" x14ac:dyDescent="0.2">
      <c r="A1537" t="e">
        <f ca="1"/>
        <v>#NAME?</v>
      </c>
      <c r="B1537" t="e">
        <f ca="1"/>
        <v>#NAME?</v>
      </c>
      <c r="C1537" t="e">
        <f ca="1"/>
        <v>#NAME?</v>
      </c>
      <c r="D1537" t="e">
        <f ca="1"/>
        <v>#NAME?</v>
      </c>
      <c r="E1537" t="e">
        <f ca="1"/>
        <v>#NAME?</v>
      </c>
      <c r="F1537" t="e">
        <f ca="1"/>
        <v>#NAME?</v>
      </c>
      <c r="G1537" t="e">
        <f ca="1"/>
        <v>#NAME?</v>
      </c>
      <c r="H1537" t="e">
        <f ca="1"/>
        <v>#NAME?</v>
      </c>
      <c r="I1537" t="e">
        <f ca="1"/>
        <v>#NAME?</v>
      </c>
    </row>
    <row r="1538" spans="1:9" x14ac:dyDescent="0.2">
      <c r="A1538" t="e">
        <f ca="1"/>
        <v>#NAME?</v>
      </c>
      <c r="B1538" t="e">
        <f ca="1"/>
        <v>#NAME?</v>
      </c>
      <c r="C1538" t="e">
        <f ca="1"/>
        <v>#NAME?</v>
      </c>
      <c r="D1538" t="e">
        <f ca="1"/>
        <v>#NAME?</v>
      </c>
      <c r="E1538" t="e">
        <f ca="1"/>
        <v>#NAME?</v>
      </c>
      <c r="F1538" t="e">
        <f ca="1"/>
        <v>#NAME?</v>
      </c>
      <c r="G1538" t="e">
        <f ca="1"/>
        <v>#NAME?</v>
      </c>
      <c r="H1538" t="e">
        <f ca="1"/>
        <v>#NAME?</v>
      </c>
      <c r="I1538" t="e">
        <f ca="1"/>
        <v>#NAME?</v>
      </c>
    </row>
    <row r="1539" spans="1:9" x14ac:dyDescent="0.2">
      <c r="A1539" t="e">
        <f ca="1"/>
        <v>#NAME?</v>
      </c>
      <c r="B1539" t="e">
        <f ca="1"/>
        <v>#NAME?</v>
      </c>
      <c r="C1539" t="e">
        <f ca="1"/>
        <v>#NAME?</v>
      </c>
      <c r="D1539" t="e">
        <f ca="1"/>
        <v>#NAME?</v>
      </c>
      <c r="E1539" t="e">
        <f ca="1"/>
        <v>#NAME?</v>
      </c>
      <c r="F1539" t="e">
        <f ca="1"/>
        <v>#NAME?</v>
      </c>
      <c r="G1539" t="e">
        <f ca="1"/>
        <v>#NAME?</v>
      </c>
      <c r="H1539" t="e">
        <f ca="1"/>
        <v>#NAME?</v>
      </c>
      <c r="I1539" t="e">
        <f ca="1"/>
        <v>#NAME?</v>
      </c>
    </row>
    <row r="1540" spans="1:9" x14ac:dyDescent="0.2">
      <c r="A1540" t="e">
        <f ca="1"/>
        <v>#NAME?</v>
      </c>
      <c r="B1540" t="e">
        <f ca="1"/>
        <v>#NAME?</v>
      </c>
      <c r="C1540" t="e">
        <f ca="1"/>
        <v>#NAME?</v>
      </c>
      <c r="D1540" t="e">
        <f ca="1"/>
        <v>#NAME?</v>
      </c>
      <c r="E1540" t="e">
        <f ca="1"/>
        <v>#NAME?</v>
      </c>
      <c r="F1540" t="e">
        <f ca="1"/>
        <v>#NAME?</v>
      </c>
      <c r="G1540" t="e">
        <f ca="1"/>
        <v>#NAME?</v>
      </c>
      <c r="H1540" t="e">
        <f ca="1"/>
        <v>#NAME?</v>
      </c>
      <c r="I1540" t="e">
        <f ca="1"/>
        <v>#NAME?</v>
      </c>
    </row>
    <row r="1541" spans="1:9" x14ac:dyDescent="0.2">
      <c r="A1541" t="e">
        <f ca="1"/>
        <v>#NAME?</v>
      </c>
      <c r="B1541" t="e">
        <f ca="1"/>
        <v>#NAME?</v>
      </c>
      <c r="C1541" t="e">
        <f ca="1"/>
        <v>#NAME?</v>
      </c>
      <c r="D1541" t="e">
        <f ca="1"/>
        <v>#NAME?</v>
      </c>
      <c r="E1541" t="e">
        <f ca="1"/>
        <v>#NAME?</v>
      </c>
      <c r="F1541" t="e">
        <f ca="1"/>
        <v>#NAME?</v>
      </c>
      <c r="G1541" t="e">
        <f ca="1"/>
        <v>#NAME?</v>
      </c>
      <c r="H1541" t="e">
        <f ca="1"/>
        <v>#NAME?</v>
      </c>
      <c r="I1541" t="e">
        <f ca="1"/>
        <v>#NAME?</v>
      </c>
    </row>
    <row r="1542" spans="1:9" x14ac:dyDescent="0.2">
      <c r="A1542" t="e">
        <f ca="1"/>
        <v>#NAME?</v>
      </c>
      <c r="B1542" t="e">
        <f ca="1"/>
        <v>#NAME?</v>
      </c>
      <c r="C1542" t="e">
        <f ca="1"/>
        <v>#NAME?</v>
      </c>
      <c r="D1542" t="e">
        <f ca="1"/>
        <v>#NAME?</v>
      </c>
      <c r="E1542" t="e">
        <f ca="1"/>
        <v>#NAME?</v>
      </c>
      <c r="F1542" t="e">
        <f ca="1"/>
        <v>#NAME?</v>
      </c>
      <c r="G1542" t="e">
        <f ca="1"/>
        <v>#NAME?</v>
      </c>
      <c r="H1542" t="e">
        <f ca="1"/>
        <v>#NAME?</v>
      </c>
      <c r="I1542" t="e">
        <f ca="1"/>
        <v>#NAME?</v>
      </c>
    </row>
    <row r="1543" spans="1:9" x14ac:dyDescent="0.2">
      <c r="A1543" t="e">
        <f ca="1"/>
        <v>#NAME?</v>
      </c>
      <c r="B1543" t="e">
        <f ca="1"/>
        <v>#NAME?</v>
      </c>
      <c r="C1543" t="e">
        <f ca="1"/>
        <v>#NAME?</v>
      </c>
      <c r="D1543" t="e">
        <f ca="1"/>
        <v>#NAME?</v>
      </c>
      <c r="E1543" t="e">
        <f ca="1"/>
        <v>#NAME?</v>
      </c>
      <c r="F1543" t="e">
        <f ca="1"/>
        <v>#NAME?</v>
      </c>
      <c r="G1543" t="e">
        <f ca="1"/>
        <v>#NAME?</v>
      </c>
      <c r="H1543" t="e">
        <f ca="1"/>
        <v>#NAME?</v>
      </c>
      <c r="I1543" t="e">
        <f ca="1"/>
        <v>#NAME?</v>
      </c>
    </row>
    <row r="1544" spans="1:9" x14ac:dyDescent="0.2">
      <c r="A1544" t="e">
        <f ca="1"/>
        <v>#NAME?</v>
      </c>
      <c r="B1544" t="e">
        <f ca="1"/>
        <v>#NAME?</v>
      </c>
      <c r="C1544" t="e">
        <f ca="1"/>
        <v>#NAME?</v>
      </c>
      <c r="D1544" t="e">
        <f ca="1"/>
        <v>#NAME?</v>
      </c>
      <c r="E1544" t="e">
        <f ca="1"/>
        <v>#NAME?</v>
      </c>
      <c r="F1544" t="e">
        <f ca="1"/>
        <v>#NAME?</v>
      </c>
      <c r="G1544" t="e">
        <f ca="1"/>
        <v>#NAME?</v>
      </c>
      <c r="H1544" t="e">
        <f ca="1"/>
        <v>#NAME?</v>
      </c>
      <c r="I1544" t="e">
        <f ca="1"/>
        <v>#NAME?</v>
      </c>
    </row>
    <row r="1545" spans="1:9" x14ac:dyDescent="0.2">
      <c r="A1545" t="e">
        <f ca="1"/>
        <v>#NAME?</v>
      </c>
      <c r="B1545" t="e">
        <f ca="1"/>
        <v>#NAME?</v>
      </c>
      <c r="C1545" t="e">
        <f ca="1"/>
        <v>#NAME?</v>
      </c>
      <c r="D1545" t="e">
        <f ca="1"/>
        <v>#NAME?</v>
      </c>
      <c r="E1545" t="e">
        <f ca="1"/>
        <v>#NAME?</v>
      </c>
      <c r="F1545" t="e">
        <f ca="1"/>
        <v>#NAME?</v>
      </c>
      <c r="G1545" t="e">
        <f ca="1"/>
        <v>#NAME?</v>
      </c>
      <c r="H1545" t="e">
        <f ca="1"/>
        <v>#NAME?</v>
      </c>
      <c r="I1545" t="e">
        <f ca="1"/>
        <v>#NAME?</v>
      </c>
    </row>
    <row r="1546" spans="1:9" x14ac:dyDescent="0.2">
      <c r="A1546" t="e">
        <f ca="1"/>
        <v>#NAME?</v>
      </c>
      <c r="B1546" t="e">
        <f ca="1"/>
        <v>#NAME?</v>
      </c>
      <c r="C1546" t="e">
        <f ca="1"/>
        <v>#NAME?</v>
      </c>
      <c r="D1546" t="e">
        <f ca="1"/>
        <v>#NAME?</v>
      </c>
      <c r="E1546" t="e">
        <f ca="1"/>
        <v>#NAME?</v>
      </c>
      <c r="F1546" t="e">
        <f ca="1"/>
        <v>#NAME?</v>
      </c>
      <c r="G1546" t="e">
        <f ca="1"/>
        <v>#NAME?</v>
      </c>
      <c r="H1546" t="e">
        <f ca="1"/>
        <v>#NAME?</v>
      </c>
      <c r="I1546" t="e">
        <f ca="1"/>
        <v>#NAME?</v>
      </c>
    </row>
    <row r="1547" spans="1:9" x14ac:dyDescent="0.2">
      <c r="A1547" t="e">
        <f ca="1"/>
        <v>#NAME?</v>
      </c>
      <c r="B1547" t="e">
        <f ca="1"/>
        <v>#NAME?</v>
      </c>
      <c r="C1547" t="e">
        <f ca="1"/>
        <v>#NAME?</v>
      </c>
      <c r="D1547" t="e">
        <f ca="1"/>
        <v>#NAME?</v>
      </c>
      <c r="E1547" t="e">
        <f ca="1"/>
        <v>#NAME?</v>
      </c>
      <c r="F1547" t="e">
        <f ca="1"/>
        <v>#NAME?</v>
      </c>
      <c r="G1547" t="e">
        <f ca="1"/>
        <v>#NAME?</v>
      </c>
      <c r="H1547" t="e">
        <f ca="1"/>
        <v>#NAME?</v>
      </c>
      <c r="I1547" t="e">
        <f ca="1"/>
        <v>#NAME?</v>
      </c>
    </row>
    <row r="1548" spans="1:9" x14ac:dyDescent="0.2">
      <c r="A1548" t="e">
        <f ca="1"/>
        <v>#NAME?</v>
      </c>
      <c r="B1548" t="e">
        <f ca="1"/>
        <v>#NAME?</v>
      </c>
      <c r="C1548" t="e">
        <f ca="1"/>
        <v>#NAME?</v>
      </c>
      <c r="D1548" t="e">
        <f ca="1"/>
        <v>#NAME?</v>
      </c>
      <c r="E1548" t="e">
        <f ca="1"/>
        <v>#NAME?</v>
      </c>
      <c r="F1548" t="e">
        <f ca="1"/>
        <v>#NAME?</v>
      </c>
      <c r="G1548" t="e">
        <f ca="1"/>
        <v>#NAME?</v>
      </c>
      <c r="H1548" t="e">
        <f ca="1"/>
        <v>#NAME?</v>
      </c>
      <c r="I1548" t="e">
        <f ca="1"/>
        <v>#NAME?</v>
      </c>
    </row>
    <row r="1549" spans="1:9" x14ac:dyDescent="0.2">
      <c r="A1549" t="e">
        <f ca="1"/>
        <v>#NAME?</v>
      </c>
      <c r="B1549" t="e">
        <f ca="1"/>
        <v>#NAME?</v>
      </c>
      <c r="C1549" t="e">
        <f ca="1"/>
        <v>#NAME?</v>
      </c>
      <c r="D1549" t="e">
        <f ca="1"/>
        <v>#NAME?</v>
      </c>
      <c r="E1549" t="e">
        <f ca="1"/>
        <v>#NAME?</v>
      </c>
      <c r="F1549" t="e">
        <f ca="1"/>
        <v>#NAME?</v>
      </c>
      <c r="G1549" t="e">
        <f ca="1"/>
        <v>#NAME?</v>
      </c>
      <c r="H1549" t="e">
        <f ca="1"/>
        <v>#NAME?</v>
      </c>
      <c r="I1549" t="e">
        <f ca="1"/>
        <v>#NAME?</v>
      </c>
    </row>
    <row r="1550" spans="1:9" x14ac:dyDescent="0.2">
      <c r="A1550" t="e">
        <f ca="1"/>
        <v>#NAME?</v>
      </c>
      <c r="B1550" t="e">
        <f ca="1"/>
        <v>#NAME?</v>
      </c>
      <c r="C1550" t="e">
        <f ca="1"/>
        <v>#NAME?</v>
      </c>
      <c r="D1550" t="e">
        <f ca="1"/>
        <v>#NAME?</v>
      </c>
      <c r="E1550" t="e">
        <f ca="1"/>
        <v>#NAME?</v>
      </c>
      <c r="F1550" t="e">
        <f ca="1"/>
        <v>#NAME?</v>
      </c>
      <c r="G1550" t="e">
        <f ca="1"/>
        <v>#NAME?</v>
      </c>
      <c r="H1550" t="e">
        <f ca="1"/>
        <v>#NAME?</v>
      </c>
      <c r="I1550" t="e">
        <f ca="1"/>
        <v>#NAME?</v>
      </c>
    </row>
    <row r="1551" spans="1:9" x14ac:dyDescent="0.2">
      <c r="A1551" t="e">
        <f ca="1"/>
        <v>#NAME?</v>
      </c>
      <c r="B1551" t="e">
        <f ca="1"/>
        <v>#NAME?</v>
      </c>
      <c r="C1551" t="e">
        <f ca="1"/>
        <v>#NAME?</v>
      </c>
      <c r="D1551" t="e">
        <f ca="1"/>
        <v>#NAME?</v>
      </c>
      <c r="E1551" t="e">
        <f ca="1"/>
        <v>#NAME?</v>
      </c>
      <c r="F1551" t="e">
        <f ca="1"/>
        <v>#NAME?</v>
      </c>
      <c r="G1551" t="e">
        <f ca="1"/>
        <v>#NAME?</v>
      </c>
      <c r="H1551" t="e">
        <f ca="1"/>
        <v>#NAME?</v>
      </c>
      <c r="I1551" t="e">
        <f ca="1"/>
        <v>#NAME?</v>
      </c>
    </row>
    <row r="1552" spans="1:9" x14ac:dyDescent="0.2">
      <c r="A1552" t="e">
        <f ca="1"/>
        <v>#NAME?</v>
      </c>
      <c r="B1552" t="e">
        <f ca="1"/>
        <v>#NAME?</v>
      </c>
      <c r="C1552" t="e">
        <f ca="1"/>
        <v>#NAME?</v>
      </c>
      <c r="D1552" t="e">
        <f ca="1"/>
        <v>#NAME?</v>
      </c>
      <c r="E1552" t="e">
        <f ca="1"/>
        <v>#NAME?</v>
      </c>
      <c r="F1552" t="e">
        <f ca="1"/>
        <v>#NAME?</v>
      </c>
      <c r="G1552" t="e">
        <f ca="1"/>
        <v>#NAME?</v>
      </c>
      <c r="H1552" t="e">
        <f ca="1"/>
        <v>#NAME?</v>
      </c>
      <c r="I1552" t="e">
        <f ca="1"/>
        <v>#NAME?</v>
      </c>
    </row>
    <row r="1553" spans="1:9" x14ac:dyDescent="0.2">
      <c r="A1553" t="e">
        <f ca="1"/>
        <v>#NAME?</v>
      </c>
      <c r="B1553" t="e">
        <f ca="1"/>
        <v>#NAME?</v>
      </c>
      <c r="C1553" t="e">
        <f ca="1"/>
        <v>#NAME?</v>
      </c>
      <c r="D1553" t="e">
        <f ca="1"/>
        <v>#NAME?</v>
      </c>
      <c r="E1553" t="e">
        <f ca="1"/>
        <v>#NAME?</v>
      </c>
      <c r="F1553" t="e">
        <f ca="1"/>
        <v>#NAME?</v>
      </c>
      <c r="G1553" t="e">
        <f ca="1"/>
        <v>#NAME?</v>
      </c>
      <c r="H1553" t="e">
        <f ca="1"/>
        <v>#NAME?</v>
      </c>
      <c r="I1553" t="e">
        <f ca="1"/>
        <v>#NAME?</v>
      </c>
    </row>
    <row r="1554" spans="1:9" x14ac:dyDescent="0.2">
      <c r="A1554" t="e">
        <f ca="1"/>
        <v>#NAME?</v>
      </c>
      <c r="B1554" t="e">
        <f ca="1"/>
        <v>#NAME?</v>
      </c>
      <c r="C1554" t="e">
        <f ca="1"/>
        <v>#NAME?</v>
      </c>
      <c r="D1554" t="e">
        <f ca="1"/>
        <v>#NAME?</v>
      </c>
      <c r="E1554" t="e">
        <f ca="1"/>
        <v>#NAME?</v>
      </c>
      <c r="F1554" t="e">
        <f ca="1"/>
        <v>#NAME?</v>
      </c>
      <c r="G1554" t="e">
        <f ca="1"/>
        <v>#NAME?</v>
      </c>
      <c r="H1554" t="e">
        <f ca="1"/>
        <v>#NAME?</v>
      </c>
      <c r="I1554" t="e">
        <f ca="1"/>
        <v>#NAME?</v>
      </c>
    </row>
    <row r="1555" spans="1:9" x14ac:dyDescent="0.2">
      <c r="A1555" t="e">
        <f ca="1"/>
        <v>#NAME?</v>
      </c>
      <c r="B1555" t="e">
        <f ca="1"/>
        <v>#NAME?</v>
      </c>
      <c r="C1555" t="e">
        <f ca="1"/>
        <v>#NAME?</v>
      </c>
      <c r="D1555" t="e">
        <f ca="1"/>
        <v>#NAME?</v>
      </c>
      <c r="E1555" t="e">
        <f ca="1"/>
        <v>#NAME?</v>
      </c>
      <c r="F1555" t="e">
        <f ca="1"/>
        <v>#NAME?</v>
      </c>
      <c r="G1555" t="e">
        <f ca="1"/>
        <v>#NAME?</v>
      </c>
      <c r="H1555" t="e">
        <f ca="1"/>
        <v>#NAME?</v>
      </c>
      <c r="I1555" t="e">
        <f ca="1"/>
        <v>#NAME?</v>
      </c>
    </row>
    <row r="1556" spans="1:9" x14ac:dyDescent="0.2">
      <c r="A1556" t="e">
        <f ca="1"/>
        <v>#NAME?</v>
      </c>
      <c r="B1556" t="e">
        <f ca="1"/>
        <v>#NAME?</v>
      </c>
      <c r="C1556" t="e">
        <f ca="1"/>
        <v>#NAME?</v>
      </c>
      <c r="D1556" t="e">
        <f ca="1"/>
        <v>#NAME?</v>
      </c>
      <c r="E1556" t="e">
        <f ca="1"/>
        <v>#NAME?</v>
      </c>
      <c r="F1556" t="e">
        <f ca="1"/>
        <v>#NAME?</v>
      </c>
      <c r="G1556" t="e">
        <f ca="1"/>
        <v>#NAME?</v>
      </c>
      <c r="H1556" t="e">
        <f ca="1"/>
        <v>#NAME?</v>
      </c>
      <c r="I1556" t="e">
        <f ca="1"/>
        <v>#NAME?</v>
      </c>
    </row>
    <row r="1557" spans="1:9" x14ac:dyDescent="0.2">
      <c r="A1557" t="e">
        <f ca="1"/>
        <v>#NAME?</v>
      </c>
      <c r="B1557" t="e">
        <f ca="1"/>
        <v>#NAME?</v>
      </c>
      <c r="C1557" t="e">
        <f ca="1"/>
        <v>#NAME?</v>
      </c>
      <c r="D1557" t="e">
        <f ca="1"/>
        <v>#NAME?</v>
      </c>
      <c r="E1557" t="e">
        <f ca="1"/>
        <v>#NAME?</v>
      </c>
      <c r="F1557" t="e">
        <f ca="1"/>
        <v>#NAME?</v>
      </c>
      <c r="G1557" t="e">
        <f ca="1"/>
        <v>#NAME?</v>
      </c>
      <c r="H1557" t="e">
        <f ca="1"/>
        <v>#NAME?</v>
      </c>
      <c r="I1557" t="e">
        <f ca="1"/>
        <v>#NAME?</v>
      </c>
    </row>
    <row r="1558" spans="1:9" x14ac:dyDescent="0.2">
      <c r="A1558" t="e">
        <f ca="1"/>
        <v>#NAME?</v>
      </c>
      <c r="B1558" t="e">
        <f ca="1"/>
        <v>#NAME?</v>
      </c>
      <c r="C1558" t="e">
        <f ca="1"/>
        <v>#NAME?</v>
      </c>
      <c r="D1558" t="e">
        <f ca="1"/>
        <v>#NAME?</v>
      </c>
      <c r="E1558" t="e">
        <f ca="1"/>
        <v>#NAME?</v>
      </c>
      <c r="F1558" t="e">
        <f ca="1"/>
        <v>#NAME?</v>
      </c>
      <c r="G1558" t="e">
        <f ca="1"/>
        <v>#NAME?</v>
      </c>
      <c r="H1558" t="e">
        <f ca="1"/>
        <v>#NAME?</v>
      </c>
      <c r="I1558" t="e">
        <f ca="1"/>
        <v>#NAME?</v>
      </c>
    </row>
    <row r="1559" spans="1:9" x14ac:dyDescent="0.2">
      <c r="A1559" t="e">
        <f ca="1"/>
        <v>#NAME?</v>
      </c>
      <c r="B1559" t="e">
        <f ca="1"/>
        <v>#NAME?</v>
      </c>
      <c r="C1559" t="e">
        <f ca="1"/>
        <v>#NAME?</v>
      </c>
      <c r="D1559" t="e">
        <f ca="1"/>
        <v>#NAME?</v>
      </c>
      <c r="E1559" t="e">
        <f ca="1"/>
        <v>#NAME?</v>
      </c>
      <c r="F1559" t="e">
        <f ca="1"/>
        <v>#NAME?</v>
      </c>
      <c r="G1559" t="e">
        <f ca="1"/>
        <v>#NAME?</v>
      </c>
      <c r="H1559" t="e">
        <f ca="1"/>
        <v>#NAME?</v>
      </c>
      <c r="I1559" t="e">
        <f ca="1"/>
        <v>#NAME?</v>
      </c>
    </row>
    <row r="1560" spans="1:9" x14ac:dyDescent="0.2">
      <c r="A1560" t="e">
        <f ca="1"/>
        <v>#NAME?</v>
      </c>
      <c r="B1560" t="e">
        <f ca="1"/>
        <v>#NAME?</v>
      </c>
      <c r="C1560" t="e">
        <f ca="1"/>
        <v>#NAME?</v>
      </c>
      <c r="D1560" t="e">
        <f ca="1"/>
        <v>#NAME?</v>
      </c>
      <c r="E1560" t="e">
        <f ca="1"/>
        <v>#NAME?</v>
      </c>
      <c r="F1560" t="e">
        <f ca="1"/>
        <v>#NAME?</v>
      </c>
      <c r="G1560" t="e">
        <f ca="1"/>
        <v>#NAME?</v>
      </c>
      <c r="H1560" t="e">
        <f ca="1"/>
        <v>#NAME?</v>
      </c>
      <c r="I1560" t="e">
        <f ca="1"/>
        <v>#NAME?</v>
      </c>
    </row>
    <row r="1561" spans="1:9" x14ac:dyDescent="0.2">
      <c r="A1561" t="e">
        <f ca="1"/>
        <v>#NAME?</v>
      </c>
      <c r="B1561" t="e">
        <f ca="1"/>
        <v>#NAME?</v>
      </c>
      <c r="C1561" t="e">
        <f ca="1"/>
        <v>#NAME?</v>
      </c>
      <c r="D1561" t="e">
        <f ca="1"/>
        <v>#NAME?</v>
      </c>
      <c r="E1561" t="e">
        <f ca="1"/>
        <v>#NAME?</v>
      </c>
      <c r="F1561" t="e">
        <f ca="1"/>
        <v>#NAME?</v>
      </c>
      <c r="G1561" t="e">
        <f ca="1"/>
        <v>#NAME?</v>
      </c>
      <c r="H1561" t="e">
        <f ca="1"/>
        <v>#NAME?</v>
      </c>
      <c r="I1561" t="e">
        <f ca="1"/>
        <v>#NAME?</v>
      </c>
    </row>
    <row r="1562" spans="1:9" x14ac:dyDescent="0.2">
      <c r="A1562" t="e">
        <f ca="1"/>
        <v>#NAME?</v>
      </c>
      <c r="B1562" t="e">
        <f ca="1"/>
        <v>#NAME?</v>
      </c>
      <c r="C1562" t="e">
        <f ca="1"/>
        <v>#NAME?</v>
      </c>
      <c r="D1562" t="e">
        <f ca="1"/>
        <v>#NAME?</v>
      </c>
      <c r="E1562" t="e">
        <f ca="1"/>
        <v>#NAME?</v>
      </c>
      <c r="F1562" t="e">
        <f ca="1"/>
        <v>#NAME?</v>
      </c>
      <c r="G1562" t="e">
        <f ca="1"/>
        <v>#NAME?</v>
      </c>
      <c r="H1562" t="e">
        <f ca="1"/>
        <v>#NAME?</v>
      </c>
      <c r="I1562" t="e">
        <f ca="1"/>
        <v>#NAME?</v>
      </c>
    </row>
    <row r="1563" spans="1:9" x14ac:dyDescent="0.2">
      <c r="A1563" t="e">
        <f ca="1"/>
        <v>#NAME?</v>
      </c>
      <c r="B1563" t="e">
        <f ca="1"/>
        <v>#NAME?</v>
      </c>
      <c r="C1563" t="e">
        <f ca="1"/>
        <v>#NAME?</v>
      </c>
      <c r="D1563" t="e">
        <f ca="1"/>
        <v>#NAME?</v>
      </c>
      <c r="E1563" t="e">
        <f ca="1"/>
        <v>#NAME?</v>
      </c>
      <c r="F1563" t="e">
        <f ca="1"/>
        <v>#NAME?</v>
      </c>
      <c r="G1563" t="e">
        <f ca="1"/>
        <v>#NAME?</v>
      </c>
      <c r="H1563" t="e">
        <f ca="1"/>
        <v>#NAME?</v>
      </c>
      <c r="I1563" t="e">
        <f ca="1"/>
        <v>#NAME?</v>
      </c>
    </row>
    <row r="1564" spans="1:9" x14ac:dyDescent="0.2">
      <c r="A1564" t="e">
        <f ca="1"/>
        <v>#NAME?</v>
      </c>
      <c r="B1564" t="e">
        <f ca="1"/>
        <v>#NAME?</v>
      </c>
      <c r="C1564" t="e">
        <f ca="1"/>
        <v>#NAME?</v>
      </c>
      <c r="D1564" t="e">
        <f ca="1"/>
        <v>#NAME?</v>
      </c>
      <c r="E1564" t="e">
        <f ca="1"/>
        <v>#NAME?</v>
      </c>
      <c r="F1564" t="e">
        <f ca="1"/>
        <v>#NAME?</v>
      </c>
      <c r="G1564" t="e">
        <f ca="1"/>
        <v>#NAME?</v>
      </c>
      <c r="H1564" t="e">
        <f ca="1"/>
        <v>#NAME?</v>
      </c>
      <c r="I1564" t="e">
        <f ca="1"/>
        <v>#NAME?</v>
      </c>
    </row>
    <row r="1565" spans="1:9" x14ac:dyDescent="0.2">
      <c r="A1565" t="e">
        <f ca="1"/>
        <v>#NAME?</v>
      </c>
      <c r="B1565" t="e">
        <f ca="1"/>
        <v>#NAME?</v>
      </c>
      <c r="C1565" t="e">
        <f ca="1"/>
        <v>#NAME?</v>
      </c>
      <c r="D1565" t="e">
        <f ca="1"/>
        <v>#NAME?</v>
      </c>
      <c r="E1565" t="e">
        <f ca="1"/>
        <v>#NAME?</v>
      </c>
      <c r="F1565" t="e">
        <f ca="1"/>
        <v>#NAME?</v>
      </c>
      <c r="G1565" t="e">
        <f ca="1"/>
        <v>#NAME?</v>
      </c>
      <c r="H1565" t="e">
        <f ca="1"/>
        <v>#NAME?</v>
      </c>
      <c r="I1565" t="e">
        <f ca="1"/>
        <v>#NAME?</v>
      </c>
    </row>
    <row r="1566" spans="1:9" x14ac:dyDescent="0.2">
      <c r="A1566" t="e">
        <f ca="1"/>
        <v>#NAME?</v>
      </c>
      <c r="B1566" t="e">
        <f ca="1"/>
        <v>#NAME?</v>
      </c>
      <c r="C1566" t="e">
        <f ca="1"/>
        <v>#NAME?</v>
      </c>
      <c r="D1566" t="e">
        <f ca="1"/>
        <v>#NAME?</v>
      </c>
      <c r="E1566" t="e">
        <f ca="1"/>
        <v>#NAME?</v>
      </c>
      <c r="F1566" t="e">
        <f ca="1"/>
        <v>#NAME?</v>
      </c>
      <c r="G1566" t="e">
        <f ca="1"/>
        <v>#NAME?</v>
      </c>
      <c r="H1566" t="e">
        <f ca="1"/>
        <v>#NAME?</v>
      </c>
      <c r="I1566" t="e">
        <f ca="1"/>
        <v>#NAME?</v>
      </c>
    </row>
    <row r="1567" spans="1:9" x14ac:dyDescent="0.2">
      <c r="A1567" t="e">
        <f ca="1"/>
        <v>#NAME?</v>
      </c>
      <c r="B1567" t="e">
        <f ca="1"/>
        <v>#NAME?</v>
      </c>
      <c r="C1567" t="e">
        <f ca="1"/>
        <v>#NAME?</v>
      </c>
      <c r="D1567" t="e">
        <f ca="1"/>
        <v>#NAME?</v>
      </c>
      <c r="E1567" t="e">
        <f ca="1"/>
        <v>#NAME?</v>
      </c>
      <c r="F1567" t="e">
        <f ca="1"/>
        <v>#NAME?</v>
      </c>
      <c r="G1567" t="e">
        <f ca="1"/>
        <v>#NAME?</v>
      </c>
      <c r="H1567" t="e">
        <f ca="1"/>
        <v>#NAME?</v>
      </c>
      <c r="I1567" t="e">
        <f ca="1"/>
        <v>#NAME?</v>
      </c>
    </row>
    <row r="1568" spans="1:9" x14ac:dyDescent="0.2">
      <c r="A1568" t="e">
        <f ca="1"/>
        <v>#NAME?</v>
      </c>
      <c r="B1568" t="e">
        <f ca="1"/>
        <v>#NAME?</v>
      </c>
      <c r="C1568" t="e">
        <f ca="1"/>
        <v>#NAME?</v>
      </c>
      <c r="D1568" t="e">
        <f ca="1"/>
        <v>#NAME?</v>
      </c>
      <c r="E1568" t="e">
        <f ca="1"/>
        <v>#NAME?</v>
      </c>
      <c r="F1568" t="e">
        <f ca="1"/>
        <v>#NAME?</v>
      </c>
      <c r="G1568" t="e">
        <f ca="1"/>
        <v>#NAME?</v>
      </c>
      <c r="H1568" t="e">
        <f ca="1"/>
        <v>#NAME?</v>
      </c>
      <c r="I1568" t="e">
        <f ca="1"/>
        <v>#NAME?</v>
      </c>
    </row>
    <row r="1569" spans="1:9" x14ac:dyDescent="0.2">
      <c r="A1569" t="e">
        <f ca="1"/>
        <v>#NAME?</v>
      </c>
      <c r="B1569" t="e">
        <f ca="1"/>
        <v>#NAME?</v>
      </c>
      <c r="C1569" t="e">
        <f ca="1"/>
        <v>#NAME?</v>
      </c>
      <c r="D1569" t="e">
        <f ca="1"/>
        <v>#NAME?</v>
      </c>
      <c r="E1569" t="e">
        <f ca="1"/>
        <v>#NAME?</v>
      </c>
      <c r="F1569" t="e">
        <f ca="1"/>
        <v>#NAME?</v>
      </c>
      <c r="G1569" t="e">
        <f ca="1"/>
        <v>#NAME?</v>
      </c>
      <c r="H1569" t="e">
        <f ca="1"/>
        <v>#NAME?</v>
      </c>
      <c r="I1569" t="e">
        <f ca="1"/>
        <v>#NAME?</v>
      </c>
    </row>
    <row r="1570" spans="1:9" x14ac:dyDescent="0.2">
      <c r="A1570" t="e">
        <f ca="1"/>
        <v>#NAME?</v>
      </c>
      <c r="B1570" t="e">
        <f ca="1"/>
        <v>#NAME?</v>
      </c>
      <c r="C1570" t="e">
        <f ca="1"/>
        <v>#NAME?</v>
      </c>
      <c r="D1570" t="e">
        <f ca="1"/>
        <v>#NAME?</v>
      </c>
      <c r="E1570" t="e">
        <f ca="1"/>
        <v>#NAME?</v>
      </c>
      <c r="F1570" t="e">
        <f ca="1"/>
        <v>#NAME?</v>
      </c>
      <c r="G1570" t="e">
        <f ca="1"/>
        <v>#NAME?</v>
      </c>
      <c r="H1570" t="e">
        <f ca="1"/>
        <v>#NAME?</v>
      </c>
      <c r="I1570" t="e">
        <f ca="1"/>
        <v>#NAME?</v>
      </c>
    </row>
    <row r="1571" spans="1:9" x14ac:dyDescent="0.2">
      <c r="A1571" t="e">
        <f ca="1"/>
        <v>#NAME?</v>
      </c>
      <c r="B1571" t="e">
        <f ca="1"/>
        <v>#NAME?</v>
      </c>
      <c r="C1571" t="e">
        <f ca="1"/>
        <v>#NAME?</v>
      </c>
      <c r="D1571" t="e">
        <f ca="1"/>
        <v>#NAME?</v>
      </c>
      <c r="E1571" t="e">
        <f ca="1"/>
        <v>#NAME?</v>
      </c>
      <c r="F1571" t="e">
        <f ca="1"/>
        <v>#NAME?</v>
      </c>
      <c r="G1571" t="e">
        <f ca="1"/>
        <v>#NAME?</v>
      </c>
      <c r="H1571" t="e">
        <f ca="1"/>
        <v>#NAME?</v>
      </c>
      <c r="I1571" t="e">
        <f ca="1"/>
        <v>#NAME?</v>
      </c>
    </row>
    <row r="1572" spans="1:9" x14ac:dyDescent="0.2">
      <c r="A1572" t="e">
        <f ca="1"/>
        <v>#NAME?</v>
      </c>
      <c r="B1572" t="e">
        <f ca="1"/>
        <v>#NAME?</v>
      </c>
      <c r="C1572" t="e">
        <f ca="1"/>
        <v>#NAME?</v>
      </c>
      <c r="D1572" t="e">
        <f ca="1"/>
        <v>#NAME?</v>
      </c>
      <c r="E1572" t="e">
        <f ca="1"/>
        <v>#NAME?</v>
      </c>
      <c r="F1572" t="e">
        <f ca="1"/>
        <v>#NAME?</v>
      </c>
      <c r="G1572" t="e">
        <f ca="1"/>
        <v>#NAME?</v>
      </c>
      <c r="H1572" t="e">
        <f ca="1"/>
        <v>#NAME?</v>
      </c>
      <c r="I1572" t="e">
        <f ca="1"/>
        <v>#NAME?</v>
      </c>
    </row>
    <row r="1573" spans="1:9" x14ac:dyDescent="0.2">
      <c r="A1573" t="e">
        <f ca="1"/>
        <v>#NAME?</v>
      </c>
      <c r="B1573" t="e">
        <f ca="1"/>
        <v>#NAME?</v>
      </c>
      <c r="C1573" t="e">
        <f ca="1"/>
        <v>#NAME?</v>
      </c>
      <c r="D1573" t="e">
        <f ca="1"/>
        <v>#NAME?</v>
      </c>
      <c r="E1573" t="e">
        <f ca="1"/>
        <v>#NAME?</v>
      </c>
      <c r="F1573" t="e">
        <f ca="1"/>
        <v>#NAME?</v>
      </c>
      <c r="G1573" t="e">
        <f ca="1"/>
        <v>#NAME?</v>
      </c>
      <c r="H1573" t="e">
        <f ca="1"/>
        <v>#NAME?</v>
      </c>
      <c r="I1573" t="e">
        <f ca="1"/>
        <v>#NAME?</v>
      </c>
    </row>
    <row r="1574" spans="1:9" x14ac:dyDescent="0.2">
      <c r="A1574" t="e">
        <f ca="1"/>
        <v>#NAME?</v>
      </c>
      <c r="B1574" t="e">
        <f ca="1"/>
        <v>#NAME?</v>
      </c>
      <c r="C1574" t="e">
        <f ca="1"/>
        <v>#NAME?</v>
      </c>
      <c r="D1574" t="e">
        <f ca="1"/>
        <v>#NAME?</v>
      </c>
      <c r="E1574" t="e">
        <f ca="1"/>
        <v>#NAME?</v>
      </c>
      <c r="F1574" t="e">
        <f ca="1"/>
        <v>#NAME?</v>
      </c>
      <c r="G1574" t="e">
        <f ca="1"/>
        <v>#NAME?</v>
      </c>
      <c r="H1574" t="e">
        <f ca="1"/>
        <v>#NAME?</v>
      </c>
      <c r="I1574" t="e">
        <f ca="1"/>
        <v>#NAME?</v>
      </c>
    </row>
    <row r="1575" spans="1:9" x14ac:dyDescent="0.2">
      <c r="A1575" t="e">
        <f ca="1"/>
        <v>#NAME?</v>
      </c>
      <c r="B1575" t="e">
        <f ca="1"/>
        <v>#NAME?</v>
      </c>
      <c r="C1575" t="e">
        <f ca="1"/>
        <v>#NAME?</v>
      </c>
      <c r="D1575" t="e">
        <f ca="1"/>
        <v>#NAME?</v>
      </c>
      <c r="E1575" t="e">
        <f ca="1"/>
        <v>#NAME?</v>
      </c>
      <c r="F1575" t="e">
        <f ca="1"/>
        <v>#NAME?</v>
      </c>
      <c r="G1575" t="e">
        <f ca="1"/>
        <v>#NAME?</v>
      </c>
      <c r="H1575" t="e">
        <f ca="1"/>
        <v>#NAME?</v>
      </c>
      <c r="I1575" t="e">
        <f ca="1"/>
        <v>#NAME?</v>
      </c>
    </row>
    <row r="1576" spans="1:9" x14ac:dyDescent="0.2">
      <c r="A1576" t="e">
        <f ca="1"/>
        <v>#NAME?</v>
      </c>
      <c r="B1576" t="e">
        <f ca="1"/>
        <v>#NAME?</v>
      </c>
      <c r="C1576" t="e">
        <f ca="1"/>
        <v>#NAME?</v>
      </c>
      <c r="D1576" t="e">
        <f ca="1"/>
        <v>#NAME?</v>
      </c>
      <c r="E1576" t="e">
        <f ca="1"/>
        <v>#NAME?</v>
      </c>
      <c r="F1576" t="e">
        <f ca="1"/>
        <v>#NAME?</v>
      </c>
      <c r="G1576" t="e">
        <f ca="1"/>
        <v>#NAME?</v>
      </c>
      <c r="H1576" t="e">
        <f ca="1"/>
        <v>#NAME?</v>
      </c>
      <c r="I1576" t="e">
        <f ca="1"/>
        <v>#NAME?</v>
      </c>
    </row>
    <row r="1577" spans="1:9" x14ac:dyDescent="0.2">
      <c r="A1577" t="e">
        <f ca="1"/>
        <v>#NAME?</v>
      </c>
      <c r="B1577" t="e">
        <f ca="1"/>
        <v>#NAME?</v>
      </c>
      <c r="C1577" t="e">
        <f ca="1"/>
        <v>#NAME?</v>
      </c>
      <c r="D1577" t="e">
        <f ca="1"/>
        <v>#NAME?</v>
      </c>
      <c r="E1577" t="e">
        <f ca="1"/>
        <v>#NAME?</v>
      </c>
      <c r="F1577" t="e">
        <f ca="1"/>
        <v>#NAME?</v>
      </c>
      <c r="G1577" t="e">
        <f ca="1"/>
        <v>#NAME?</v>
      </c>
      <c r="H1577" t="e">
        <f ca="1"/>
        <v>#NAME?</v>
      </c>
      <c r="I1577" t="e">
        <f ca="1"/>
        <v>#NAME?</v>
      </c>
    </row>
    <row r="1578" spans="1:9" x14ac:dyDescent="0.2">
      <c r="A1578" t="e">
        <f ca="1"/>
        <v>#NAME?</v>
      </c>
      <c r="B1578" t="e">
        <f ca="1"/>
        <v>#NAME?</v>
      </c>
      <c r="C1578" t="e">
        <f ca="1"/>
        <v>#NAME?</v>
      </c>
      <c r="D1578" t="e">
        <f ca="1"/>
        <v>#NAME?</v>
      </c>
      <c r="E1578" t="e">
        <f ca="1"/>
        <v>#NAME?</v>
      </c>
      <c r="F1578" t="e">
        <f ca="1"/>
        <v>#NAME?</v>
      </c>
      <c r="G1578" t="e">
        <f ca="1"/>
        <v>#NAME?</v>
      </c>
      <c r="H1578" t="e">
        <f ca="1"/>
        <v>#NAME?</v>
      </c>
      <c r="I1578" t="e">
        <f ca="1"/>
        <v>#NAME?</v>
      </c>
    </row>
    <row r="1579" spans="1:9" x14ac:dyDescent="0.2">
      <c r="A1579" t="e">
        <f ca="1"/>
        <v>#NAME?</v>
      </c>
      <c r="B1579" t="e">
        <f ca="1"/>
        <v>#NAME?</v>
      </c>
      <c r="C1579" t="e">
        <f ca="1"/>
        <v>#NAME?</v>
      </c>
      <c r="D1579" t="e">
        <f ca="1"/>
        <v>#NAME?</v>
      </c>
      <c r="E1579" t="e">
        <f ca="1"/>
        <v>#NAME?</v>
      </c>
      <c r="F1579" t="e">
        <f ca="1"/>
        <v>#NAME?</v>
      </c>
      <c r="G1579" t="e">
        <f ca="1"/>
        <v>#NAME?</v>
      </c>
      <c r="H1579" t="e">
        <f ca="1"/>
        <v>#NAME?</v>
      </c>
      <c r="I1579" t="e">
        <f ca="1"/>
        <v>#NAME?</v>
      </c>
    </row>
    <row r="1580" spans="1:9" x14ac:dyDescent="0.2">
      <c r="A1580" t="e">
        <f ca="1"/>
        <v>#NAME?</v>
      </c>
      <c r="B1580" t="e">
        <f ca="1"/>
        <v>#NAME?</v>
      </c>
      <c r="C1580" t="e">
        <f ca="1"/>
        <v>#NAME?</v>
      </c>
      <c r="D1580" t="e">
        <f ca="1"/>
        <v>#NAME?</v>
      </c>
      <c r="E1580" t="e">
        <f ca="1"/>
        <v>#NAME?</v>
      </c>
      <c r="F1580" t="e">
        <f ca="1"/>
        <v>#NAME?</v>
      </c>
      <c r="G1580" t="e">
        <f ca="1"/>
        <v>#NAME?</v>
      </c>
      <c r="H1580" t="e">
        <f ca="1"/>
        <v>#NAME?</v>
      </c>
      <c r="I1580" t="e">
        <f ca="1"/>
        <v>#NAME?</v>
      </c>
    </row>
    <row r="1581" spans="1:9" x14ac:dyDescent="0.2">
      <c r="A1581" t="e">
        <f ca="1"/>
        <v>#NAME?</v>
      </c>
      <c r="B1581" t="e">
        <f ca="1"/>
        <v>#NAME?</v>
      </c>
      <c r="C1581" t="e">
        <f ca="1"/>
        <v>#NAME?</v>
      </c>
      <c r="D1581" t="e">
        <f ca="1"/>
        <v>#NAME?</v>
      </c>
      <c r="E1581" t="e">
        <f ca="1"/>
        <v>#NAME?</v>
      </c>
      <c r="F1581" t="e">
        <f ca="1"/>
        <v>#NAME?</v>
      </c>
      <c r="G1581" t="e">
        <f ca="1"/>
        <v>#NAME?</v>
      </c>
      <c r="H1581" t="e">
        <f ca="1"/>
        <v>#NAME?</v>
      </c>
      <c r="I1581" t="e">
        <f ca="1"/>
        <v>#NAME?</v>
      </c>
    </row>
    <row r="1582" spans="1:9" x14ac:dyDescent="0.2">
      <c r="A1582" t="e">
        <f ca="1"/>
        <v>#NAME?</v>
      </c>
      <c r="B1582" t="e">
        <f ca="1"/>
        <v>#NAME?</v>
      </c>
      <c r="C1582" t="e">
        <f ca="1"/>
        <v>#NAME?</v>
      </c>
      <c r="D1582" t="e">
        <f ca="1"/>
        <v>#NAME?</v>
      </c>
      <c r="E1582" t="e">
        <f ca="1"/>
        <v>#NAME?</v>
      </c>
      <c r="F1582" t="e">
        <f ca="1"/>
        <v>#NAME?</v>
      </c>
      <c r="G1582" t="e">
        <f ca="1"/>
        <v>#NAME?</v>
      </c>
      <c r="H1582" t="e">
        <f ca="1"/>
        <v>#NAME?</v>
      </c>
      <c r="I1582" t="e">
        <f ca="1"/>
        <v>#NAME?</v>
      </c>
    </row>
    <row r="1583" spans="1:9" x14ac:dyDescent="0.2">
      <c r="A1583" t="e">
        <f ca="1"/>
        <v>#NAME?</v>
      </c>
      <c r="B1583" t="e">
        <f ca="1"/>
        <v>#NAME?</v>
      </c>
      <c r="C1583" t="e">
        <f ca="1"/>
        <v>#NAME?</v>
      </c>
      <c r="D1583" t="e">
        <f ca="1"/>
        <v>#NAME?</v>
      </c>
      <c r="E1583" t="e">
        <f ca="1"/>
        <v>#NAME?</v>
      </c>
      <c r="F1583" t="e">
        <f ca="1"/>
        <v>#NAME?</v>
      </c>
      <c r="G1583" t="e">
        <f ca="1"/>
        <v>#NAME?</v>
      </c>
      <c r="H1583" t="e">
        <f ca="1"/>
        <v>#NAME?</v>
      </c>
      <c r="I1583" t="e">
        <f ca="1"/>
        <v>#NAME?</v>
      </c>
    </row>
    <row r="1584" spans="1:9" x14ac:dyDescent="0.2">
      <c r="A1584" t="e">
        <f ca="1"/>
        <v>#NAME?</v>
      </c>
      <c r="B1584" t="e">
        <f ca="1"/>
        <v>#NAME?</v>
      </c>
      <c r="C1584" t="e">
        <f ca="1"/>
        <v>#NAME?</v>
      </c>
      <c r="D1584" t="e">
        <f ca="1"/>
        <v>#NAME?</v>
      </c>
      <c r="E1584" t="e">
        <f ca="1"/>
        <v>#NAME?</v>
      </c>
      <c r="F1584" t="e">
        <f ca="1"/>
        <v>#NAME?</v>
      </c>
      <c r="G1584" t="e">
        <f ca="1"/>
        <v>#NAME?</v>
      </c>
      <c r="H1584" t="e">
        <f ca="1"/>
        <v>#NAME?</v>
      </c>
      <c r="I1584" t="e">
        <f ca="1"/>
        <v>#NAME?</v>
      </c>
    </row>
    <row r="1585" spans="1:9" x14ac:dyDescent="0.2">
      <c r="A1585" t="e">
        <f ca="1"/>
        <v>#NAME?</v>
      </c>
      <c r="B1585" t="e">
        <f ca="1"/>
        <v>#NAME?</v>
      </c>
      <c r="C1585" t="e">
        <f ca="1"/>
        <v>#NAME?</v>
      </c>
      <c r="D1585" t="e">
        <f ca="1"/>
        <v>#NAME?</v>
      </c>
      <c r="E1585" t="e">
        <f ca="1"/>
        <v>#NAME?</v>
      </c>
      <c r="F1585" t="e">
        <f ca="1"/>
        <v>#NAME?</v>
      </c>
      <c r="G1585" t="e">
        <f ca="1"/>
        <v>#NAME?</v>
      </c>
      <c r="H1585" t="e">
        <f ca="1"/>
        <v>#NAME?</v>
      </c>
      <c r="I1585" t="e">
        <f ca="1"/>
        <v>#NAME?</v>
      </c>
    </row>
    <row r="1586" spans="1:9" x14ac:dyDescent="0.2">
      <c r="A1586" t="e">
        <f ca="1"/>
        <v>#NAME?</v>
      </c>
      <c r="B1586" t="e">
        <f ca="1"/>
        <v>#NAME?</v>
      </c>
      <c r="C1586" t="e">
        <f ca="1"/>
        <v>#NAME?</v>
      </c>
      <c r="D1586" t="e">
        <f ca="1"/>
        <v>#NAME?</v>
      </c>
      <c r="E1586" t="e">
        <f ca="1"/>
        <v>#NAME?</v>
      </c>
      <c r="F1586" t="e">
        <f ca="1"/>
        <v>#NAME?</v>
      </c>
      <c r="G1586" t="e">
        <f ca="1"/>
        <v>#NAME?</v>
      </c>
      <c r="H1586" t="e">
        <f ca="1"/>
        <v>#NAME?</v>
      </c>
      <c r="I1586" t="e">
        <f ca="1"/>
        <v>#NAME?</v>
      </c>
    </row>
    <row r="1587" spans="1:9" x14ac:dyDescent="0.2">
      <c r="A1587" t="e">
        <f ca="1"/>
        <v>#NAME?</v>
      </c>
      <c r="B1587" t="e">
        <f ca="1"/>
        <v>#NAME?</v>
      </c>
      <c r="C1587" t="e">
        <f ca="1"/>
        <v>#NAME?</v>
      </c>
      <c r="D1587" t="e">
        <f ca="1"/>
        <v>#NAME?</v>
      </c>
      <c r="E1587" t="e">
        <f ca="1"/>
        <v>#NAME?</v>
      </c>
      <c r="F1587" t="e">
        <f ca="1"/>
        <v>#NAME?</v>
      </c>
      <c r="G1587" t="e">
        <f ca="1"/>
        <v>#NAME?</v>
      </c>
      <c r="H1587" t="e">
        <f ca="1"/>
        <v>#NAME?</v>
      </c>
      <c r="I1587" t="e">
        <f ca="1"/>
        <v>#NAME?</v>
      </c>
    </row>
    <row r="1588" spans="1:9" x14ac:dyDescent="0.2">
      <c r="A1588" t="e">
        <f ca="1"/>
        <v>#NAME?</v>
      </c>
      <c r="B1588" t="e">
        <f ca="1"/>
        <v>#NAME?</v>
      </c>
      <c r="C1588" t="e">
        <f ca="1"/>
        <v>#NAME?</v>
      </c>
      <c r="D1588" t="e">
        <f ca="1"/>
        <v>#NAME?</v>
      </c>
      <c r="E1588" t="e">
        <f ca="1"/>
        <v>#NAME?</v>
      </c>
      <c r="F1588" t="e">
        <f ca="1"/>
        <v>#NAME?</v>
      </c>
      <c r="G1588" t="e">
        <f ca="1"/>
        <v>#NAME?</v>
      </c>
      <c r="H1588" t="e">
        <f ca="1"/>
        <v>#NAME?</v>
      </c>
      <c r="I1588" t="e">
        <f ca="1"/>
        <v>#NAME?</v>
      </c>
    </row>
    <row r="1589" spans="1:9" x14ac:dyDescent="0.2">
      <c r="A1589" t="e">
        <f ca="1"/>
        <v>#NAME?</v>
      </c>
      <c r="B1589" t="e">
        <f ca="1"/>
        <v>#NAME?</v>
      </c>
      <c r="C1589" t="e">
        <f ca="1"/>
        <v>#NAME?</v>
      </c>
      <c r="D1589" t="e">
        <f ca="1"/>
        <v>#NAME?</v>
      </c>
      <c r="E1589" t="e">
        <f ca="1"/>
        <v>#NAME?</v>
      </c>
      <c r="F1589" t="e">
        <f ca="1"/>
        <v>#NAME?</v>
      </c>
      <c r="G1589" t="e">
        <f ca="1"/>
        <v>#NAME?</v>
      </c>
      <c r="H1589" t="e">
        <f ca="1"/>
        <v>#NAME?</v>
      </c>
      <c r="I1589" t="e">
        <f ca="1"/>
        <v>#NAME?</v>
      </c>
    </row>
    <row r="1590" spans="1:9" x14ac:dyDescent="0.2">
      <c r="A1590" t="e">
        <f ca="1"/>
        <v>#NAME?</v>
      </c>
      <c r="B1590" t="e">
        <f ca="1"/>
        <v>#NAME?</v>
      </c>
      <c r="C1590" t="e">
        <f ca="1"/>
        <v>#NAME?</v>
      </c>
      <c r="D1590" t="e">
        <f ca="1"/>
        <v>#NAME?</v>
      </c>
      <c r="E1590" t="e">
        <f ca="1"/>
        <v>#NAME?</v>
      </c>
      <c r="F1590" t="e">
        <f ca="1"/>
        <v>#NAME?</v>
      </c>
      <c r="G1590" t="e">
        <f ca="1"/>
        <v>#NAME?</v>
      </c>
      <c r="H1590" t="e">
        <f ca="1"/>
        <v>#NAME?</v>
      </c>
      <c r="I1590" t="e">
        <f ca="1"/>
        <v>#NAME?</v>
      </c>
    </row>
    <row r="1591" spans="1:9" x14ac:dyDescent="0.2">
      <c r="A1591" t="e">
        <f ca="1"/>
        <v>#NAME?</v>
      </c>
      <c r="B1591" t="e">
        <f ca="1"/>
        <v>#NAME?</v>
      </c>
      <c r="C1591" t="e">
        <f ca="1"/>
        <v>#NAME?</v>
      </c>
      <c r="D1591" t="e">
        <f ca="1"/>
        <v>#NAME?</v>
      </c>
      <c r="E1591" t="e">
        <f ca="1"/>
        <v>#NAME?</v>
      </c>
      <c r="F1591" t="e">
        <f ca="1"/>
        <v>#NAME?</v>
      </c>
      <c r="G1591" t="e">
        <f ca="1"/>
        <v>#NAME?</v>
      </c>
      <c r="H1591" t="e">
        <f ca="1"/>
        <v>#NAME?</v>
      </c>
      <c r="I1591" t="e">
        <f ca="1"/>
        <v>#NAME?</v>
      </c>
    </row>
    <row r="1592" spans="1:9" x14ac:dyDescent="0.2">
      <c r="A1592" t="e">
        <f ca="1"/>
        <v>#NAME?</v>
      </c>
      <c r="B1592" t="e">
        <f ca="1"/>
        <v>#NAME?</v>
      </c>
      <c r="C1592" t="e">
        <f ca="1"/>
        <v>#NAME?</v>
      </c>
      <c r="D1592" t="e">
        <f ca="1"/>
        <v>#NAME?</v>
      </c>
      <c r="E1592" t="e">
        <f ca="1"/>
        <v>#NAME?</v>
      </c>
      <c r="F1592" t="e">
        <f ca="1"/>
        <v>#NAME?</v>
      </c>
      <c r="G1592" t="e">
        <f ca="1"/>
        <v>#NAME?</v>
      </c>
      <c r="H1592" t="e">
        <f ca="1"/>
        <v>#NAME?</v>
      </c>
      <c r="I1592" t="e">
        <f ca="1"/>
        <v>#NAME?</v>
      </c>
    </row>
    <row r="1593" spans="1:9" x14ac:dyDescent="0.2">
      <c r="A1593" t="e">
        <f ca="1"/>
        <v>#NAME?</v>
      </c>
      <c r="B1593" t="e">
        <f ca="1"/>
        <v>#NAME?</v>
      </c>
      <c r="C1593" t="e">
        <f ca="1"/>
        <v>#NAME?</v>
      </c>
      <c r="D1593" t="e">
        <f ca="1"/>
        <v>#NAME?</v>
      </c>
      <c r="E1593" t="e">
        <f ca="1"/>
        <v>#NAME?</v>
      </c>
      <c r="F1593" t="e">
        <f ca="1"/>
        <v>#NAME?</v>
      </c>
      <c r="G1593" t="e">
        <f ca="1"/>
        <v>#NAME?</v>
      </c>
      <c r="H1593" t="e">
        <f ca="1"/>
        <v>#NAME?</v>
      </c>
      <c r="I1593" t="e">
        <f ca="1"/>
        <v>#NAME?</v>
      </c>
    </row>
    <row r="1594" spans="1:9" x14ac:dyDescent="0.2">
      <c r="A1594" t="e">
        <f ca="1"/>
        <v>#NAME?</v>
      </c>
      <c r="B1594" t="e">
        <f ca="1"/>
        <v>#NAME?</v>
      </c>
      <c r="C1594" t="e">
        <f ca="1"/>
        <v>#NAME?</v>
      </c>
      <c r="D1594" t="e">
        <f ca="1"/>
        <v>#NAME?</v>
      </c>
      <c r="E1594" t="e">
        <f ca="1"/>
        <v>#NAME?</v>
      </c>
      <c r="F1594" t="e">
        <f ca="1"/>
        <v>#NAME?</v>
      </c>
      <c r="G1594" t="e">
        <f ca="1"/>
        <v>#NAME?</v>
      </c>
      <c r="H1594" t="e">
        <f ca="1"/>
        <v>#NAME?</v>
      </c>
      <c r="I1594" t="e">
        <f ca="1"/>
        <v>#NAME?</v>
      </c>
    </row>
    <row r="1595" spans="1:9" x14ac:dyDescent="0.2">
      <c r="A1595" t="e">
        <f ca="1"/>
        <v>#NAME?</v>
      </c>
      <c r="B1595" t="e">
        <f ca="1"/>
        <v>#NAME?</v>
      </c>
      <c r="C1595" t="e">
        <f ca="1"/>
        <v>#NAME?</v>
      </c>
      <c r="D1595" t="e">
        <f ca="1"/>
        <v>#NAME?</v>
      </c>
      <c r="E1595" t="e">
        <f ca="1"/>
        <v>#NAME?</v>
      </c>
      <c r="F1595" t="e">
        <f ca="1"/>
        <v>#NAME?</v>
      </c>
      <c r="G1595" t="e">
        <f ca="1"/>
        <v>#NAME?</v>
      </c>
      <c r="H1595" t="e">
        <f ca="1"/>
        <v>#NAME?</v>
      </c>
      <c r="I1595" t="e">
        <f ca="1"/>
        <v>#NAME?</v>
      </c>
    </row>
    <row r="1596" spans="1:9" x14ac:dyDescent="0.2">
      <c r="A1596" t="e">
        <f ca="1"/>
        <v>#NAME?</v>
      </c>
      <c r="B1596" t="e">
        <f ca="1"/>
        <v>#NAME?</v>
      </c>
      <c r="C1596" t="e">
        <f ca="1"/>
        <v>#NAME?</v>
      </c>
      <c r="D1596" t="e">
        <f ca="1"/>
        <v>#NAME?</v>
      </c>
      <c r="E1596" t="e">
        <f ca="1"/>
        <v>#NAME?</v>
      </c>
      <c r="F1596" t="e">
        <f ca="1"/>
        <v>#NAME?</v>
      </c>
      <c r="G1596" t="e">
        <f ca="1"/>
        <v>#NAME?</v>
      </c>
      <c r="H1596" t="e">
        <f ca="1"/>
        <v>#NAME?</v>
      </c>
      <c r="I1596" t="e">
        <f ca="1"/>
        <v>#NAME?</v>
      </c>
    </row>
    <row r="1597" spans="1:9" x14ac:dyDescent="0.2">
      <c r="A1597" t="e">
        <f ca="1"/>
        <v>#NAME?</v>
      </c>
      <c r="B1597" t="e">
        <f ca="1"/>
        <v>#NAME?</v>
      </c>
      <c r="C1597" t="e">
        <f ca="1"/>
        <v>#NAME?</v>
      </c>
      <c r="D1597" t="e">
        <f ca="1"/>
        <v>#NAME?</v>
      </c>
      <c r="E1597" t="e">
        <f ca="1"/>
        <v>#NAME?</v>
      </c>
      <c r="F1597" t="e">
        <f ca="1"/>
        <v>#NAME?</v>
      </c>
      <c r="G1597" t="e">
        <f ca="1"/>
        <v>#NAME?</v>
      </c>
      <c r="H1597" t="e">
        <f ca="1"/>
        <v>#NAME?</v>
      </c>
      <c r="I1597" t="e">
        <f ca="1"/>
        <v>#NAME?</v>
      </c>
    </row>
    <row r="1598" spans="1:9" x14ac:dyDescent="0.2">
      <c r="A1598" t="e">
        <f ca="1"/>
        <v>#NAME?</v>
      </c>
      <c r="B1598" t="e">
        <f ca="1"/>
        <v>#NAME?</v>
      </c>
      <c r="C1598" t="e">
        <f ca="1"/>
        <v>#NAME?</v>
      </c>
      <c r="D1598" t="e">
        <f ca="1"/>
        <v>#NAME?</v>
      </c>
      <c r="E1598" t="e">
        <f ca="1"/>
        <v>#NAME?</v>
      </c>
      <c r="F1598" t="e">
        <f ca="1"/>
        <v>#NAME?</v>
      </c>
      <c r="G1598" t="e">
        <f ca="1"/>
        <v>#NAME?</v>
      </c>
      <c r="H1598" t="e">
        <f ca="1"/>
        <v>#NAME?</v>
      </c>
      <c r="I1598" t="e">
        <f ca="1"/>
        <v>#NAME?</v>
      </c>
    </row>
    <row r="1599" spans="1:9" x14ac:dyDescent="0.2">
      <c r="A1599" t="e">
        <f ca="1"/>
        <v>#NAME?</v>
      </c>
      <c r="B1599" t="e">
        <f ca="1"/>
        <v>#NAME?</v>
      </c>
      <c r="C1599" t="e">
        <f ca="1"/>
        <v>#NAME?</v>
      </c>
      <c r="D1599" t="e">
        <f ca="1"/>
        <v>#NAME?</v>
      </c>
      <c r="E1599" t="e">
        <f ca="1"/>
        <v>#NAME?</v>
      </c>
      <c r="F1599" t="e">
        <f ca="1"/>
        <v>#NAME?</v>
      </c>
      <c r="G1599" t="e">
        <f ca="1"/>
        <v>#NAME?</v>
      </c>
      <c r="H1599" t="e">
        <f ca="1"/>
        <v>#NAME?</v>
      </c>
      <c r="I1599" t="e">
        <f ca="1"/>
        <v>#NAME?</v>
      </c>
    </row>
    <row r="1600" spans="1:9" x14ac:dyDescent="0.2">
      <c r="A1600" t="e">
        <f ca="1"/>
        <v>#NAME?</v>
      </c>
      <c r="B1600" t="e">
        <f ca="1"/>
        <v>#NAME?</v>
      </c>
      <c r="C1600" t="e">
        <f ca="1"/>
        <v>#NAME?</v>
      </c>
      <c r="D1600" t="e">
        <f ca="1"/>
        <v>#NAME?</v>
      </c>
      <c r="E1600" t="e">
        <f ca="1"/>
        <v>#NAME?</v>
      </c>
      <c r="F1600" t="e">
        <f ca="1"/>
        <v>#NAME?</v>
      </c>
      <c r="G1600" t="e">
        <f ca="1"/>
        <v>#NAME?</v>
      </c>
      <c r="H1600" t="e">
        <f ca="1"/>
        <v>#NAME?</v>
      </c>
      <c r="I1600" t="e">
        <f ca="1"/>
        <v>#NAME?</v>
      </c>
    </row>
    <row r="1601" spans="1:9" x14ac:dyDescent="0.2">
      <c r="A1601" t="e">
        <f ca="1"/>
        <v>#NAME?</v>
      </c>
      <c r="B1601" t="e">
        <f ca="1"/>
        <v>#NAME?</v>
      </c>
      <c r="C1601" t="e">
        <f ca="1"/>
        <v>#NAME?</v>
      </c>
      <c r="D1601" t="e">
        <f ca="1"/>
        <v>#NAME?</v>
      </c>
      <c r="E1601" t="e">
        <f ca="1"/>
        <v>#NAME?</v>
      </c>
      <c r="F1601" t="e">
        <f ca="1"/>
        <v>#NAME?</v>
      </c>
      <c r="G1601" t="e">
        <f ca="1"/>
        <v>#NAME?</v>
      </c>
      <c r="H1601" t="e">
        <f ca="1"/>
        <v>#NAME?</v>
      </c>
      <c r="I1601" t="e">
        <f ca="1"/>
        <v>#NAME?</v>
      </c>
    </row>
    <row r="1602" spans="1:9" x14ac:dyDescent="0.2">
      <c r="A1602" t="e">
        <f ca="1"/>
        <v>#NAME?</v>
      </c>
      <c r="B1602" t="e">
        <f ca="1"/>
        <v>#NAME?</v>
      </c>
      <c r="C1602" t="e">
        <f ca="1"/>
        <v>#NAME?</v>
      </c>
      <c r="D1602" t="e">
        <f ca="1"/>
        <v>#NAME?</v>
      </c>
      <c r="E1602" t="e">
        <f ca="1"/>
        <v>#NAME?</v>
      </c>
      <c r="F1602" t="e">
        <f ca="1"/>
        <v>#NAME?</v>
      </c>
      <c r="G1602" t="e">
        <f ca="1"/>
        <v>#NAME?</v>
      </c>
      <c r="H1602" t="e">
        <f ca="1"/>
        <v>#NAME?</v>
      </c>
      <c r="I1602" t="e">
        <f ca="1"/>
        <v>#NAME?</v>
      </c>
    </row>
    <row r="1603" spans="1:9" x14ac:dyDescent="0.2">
      <c r="A1603" t="e">
        <f ca="1"/>
        <v>#NAME?</v>
      </c>
      <c r="B1603" t="e">
        <f ca="1"/>
        <v>#NAME?</v>
      </c>
      <c r="C1603" t="e">
        <f ca="1"/>
        <v>#NAME?</v>
      </c>
      <c r="D1603" t="e">
        <f ca="1"/>
        <v>#NAME?</v>
      </c>
      <c r="E1603" t="e">
        <f ca="1"/>
        <v>#NAME?</v>
      </c>
      <c r="F1603" t="e">
        <f ca="1"/>
        <v>#NAME?</v>
      </c>
      <c r="G1603" t="e">
        <f ca="1"/>
        <v>#NAME?</v>
      </c>
      <c r="H1603" t="e">
        <f ca="1"/>
        <v>#NAME?</v>
      </c>
      <c r="I1603" t="e">
        <f ca="1"/>
        <v>#NAME?</v>
      </c>
    </row>
    <row r="1604" spans="1:9" x14ac:dyDescent="0.2">
      <c r="A1604" t="e">
        <f ca="1"/>
        <v>#NAME?</v>
      </c>
      <c r="B1604" t="e">
        <f ca="1"/>
        <v>#NAME?</v>
      </c>
      <c r="C1604" t="e">
        <f ca="1"/>
        <v>#NAME?</v>
      </c>
      <c r="D1604" t="e">
        <f ca="1"/>
        <v>#NAME?</v>
      </c>
      <c r="E1604" t="e">
        <f ca="1"/>
        <v>#NAME?</v>
      </c>
      <c r="F1604" t="e">
        <f ca="1"/>
        <v>#NAME?</v>
      </c>
      <c r="G1604" t="e">
        <f ca="1"/>
        <v>#NAME?</v>
      </c>
      <c r="H1604" t="e">
        <f ca="1"/>
        <v>#NAME?</v>
      </c>
      <c r="I1604" t="e">
        <f ca="1"/>
        <v>#NAME?</v>
      </c>
    </row>
    <row r="1605" spans="1:9" x14ac:dyDescent="0.2">
      <c r="A1605" t="e">
        <f ca="1"/>
        <v>#NAME?</v>
      </c>
      <c r="B1605" t="e">
        <f ca="1"/>
        <v>#NAME?</v>
      </c>
      <c r="C1605" t="e">
        <f ca="1"/>
        <v>#NAME?</v>
      </c>
      <c r="D1605" t="e">
        <f ca="1"/>
        <v>#NAME?</v>
      </c>
      <c r="E1605" t="e">
        <f ca="1"/>
        <v>#NAME?</v>
      </c>
      <c r="F1605" t="e">
        <f ca="1"/>
        <v>#NAME?</v>
      </c>
      <c r="G1605" t="e">
        <f ca="1"/>
        <v>#NAME?</v>
      </c>
      <c r="H1605" t="e">
        <f ca="1"/>
        <v>#NAME?</v>
      </c>
      <c r="I1605" t="e">
        <f ca="1"/>
        <v>#NAME?</v>
      </c>
    </row>
    <row r="1606" spans="1:9" x14ac:dyDescent="0.2">
      <c r="A1606" t="e">
        <f ca="1"/>
        <v>#NAME?</v>
      </c>
      <c r="B1606" t="e">
        <f ca="1"/>
        <v>#NAME?</v>
      </c>
      <c r="C1606" t="e">
        <f ca="1"/>
        <v>#NAME?</v>
      </c>
      <c r="D1606" t="e">
        <f ca="1"/>
        <v>#NAME?</v>
      </c>
      <c r="E1606" t="e">
        <f ca="1"/>
        <v>#NAME?</v>
      </c>
      <c r="F1606" t="e">
        <f ca="1"/>
        <v>#NAME?</v>
      </c>
      <c r="G1606" t="e">
        <f ca="1"/>
        <v>#NAME?</v>
      </c>
      <c r="H1606" t="e">
        <f ca="1"/>
        <v>#NAME?</v>
      </c>
      <c r="I1606" t="e">
        <f ca="1"/>
        <v>#NAME?</v>
      </c>
    </row>
    <row r="1607" spans="1:9" x14ac:dyDescent="0.2">
      <c r="A1607" t="e">
        <f ca="1"/>
        <v>#NAME?</v>
      </c>
      <c r="B1607" t="e">
        <f ca="1"/>
        <v>#NAME?</v>
      </c>
      <c r="C1607" t="e">
        <f ca="1"/>
        <v>#NAME?</v>
      </c>
      <c r="D1607" t="e">
        <f ca="1"/>
        <v>#NAME?</v>
      </c>
      <c r="E1607" t="e">
        <f ca="1"/>
        <v>#NAME?</v>
      </c>
      <c r="F1607" t="e">
        <f ca="1"/>
        <v>#NAME?</v>
      </c>
      <c r="G1607" t="e">
        <f ca="1"/>
        <v>#NAME?</v>
      </c>
      <c r="H1607" t="e">
        <f ca="1"/>
        <v>#NAME?</v>
      </c>
      <c r="I1607" t="e">
        <f ca="1"/>
        <v>#NAME?</v>
      </c>
    </row>
    <row r="1608" spans="1:9" x14ac:dyDescent="0.2">
      <c r="A1608" t="e">
        <f ca="1"/>
        <v>#NAME?</v>
      </c>
      <c r="B1608" t="e">
        <f ca="1"/>
        <v>#NAME?</v>
      </c>
      <c r="C1608" t="e">
        <f ca="1"/>
        <v>#NAME?</v>
      </c>
      <c r="D1608" t="e">
        <f ca="1"/>
        <v>#NAME?</v>
      </c>
      <c r="E1608" t="e">
        <f ca="1"/>
        <v>#NAME?</v>
      </c>
      <c r="F1608" t="e">
        <f ca="1"/>
        <v>#NAME?</v>
      </c>
      <c r="G1608" t="e">
        <f ca="1"/>
        <v>#NAME?</v>
      </c>
      <c r="H1608" t="e">
        <f ca="1"/>
        <v>#NAME?</v>
      </c>
      <c r="I1608" t="e">
        <f ca="1"/>
        <v>#NAME?</v>
      </c>
    </row>
    <row r="1609" spans="1:9" x14ac:dyDescent="0.2">
      <c r="A1609" t="e">
        <f ca="1"/>
        <v>#NAME?</v>
      </c>
      <c r="B1609" t="e">
        <f ca="1"/>
        <v>#NAME?</v>
      </c>
      <c r="C1609" t="e">
        <f ca="1"/>
        <v>#NAME?</v>
      </c>
      <c r="D1609" t="e">
        <f ca="1"/>
        <v>#NAME?</v>
      </c>
      <c r="E1609" t="e">
        <f ca="1"/>
        <v>#NAME?</v>
      </c>
      <c r="F1609" t="e">
        <f ca="1"/>
        <v>#NAME?</v>
      </c>
      <c r="G1609" t="e">
        <f ca="1"/>
        <v>#NAME?</v>
      </c>
      <c r="H1609" t="e">
        <f ca="1"/>
        <v>#NAME?</v>
      </c>
      <c r="I1609" t="e">
        <f ca="1"/>
        <v>#NAME?</v>
      </c>
    </row>
    <row r="1610" spans="1:9" x14ac:dyDescent="0.2">
      <c r="A1610" t="e">
        <f ca="1"/>
        <v>#NAME?</v>
      </c>
      <c r="B1610" t="e">
        <f ca="1"/>
        <v>#NAME?</v>
      </c>
      <c r="C1610" t="e">
        <f ca="1"/>
        <v>#NAME?</v>
      </c>
      <c r="D1610" t="e">
        <f ca="1"/>
        <v>#NAME?</v>
      </c>
      <c r="E1610" t="e">
        <f ca="1"/>
        <v>#NAME?</v>
      </c>
      <c r="F1610" t="e">
        <f ca="1"/>
        <v>#NAME?</v>
      </c>
      <c r="G1610" t="e">
        <f ca="1"/>
        <v>#NAME?</v>
      </c>
      <c r="H1610" t="e">
        <f ca="1"/>
        <v>#NAME?</v>
      </c>
      <c r="I1610" t="e">
        <f ca="1"/>
        <v>#NAME?</v>
      </c>
    </row>
    <row r="1611" spans="1:9" x14ac:dyDescent="0.2">
      <c r="A1611" t="e">
        <f ca="1"/>
        <v>#NAME?</v>
      </c>
      <c r="B1611" t="e">
        <f ca="1"/>
        <v>#NAME?</v>
      </c>
      <c r="C1611" t="e">
        <f ca="1"/>
        <v>#NAME?</v>
      </c>
      <c r="D1611" t="e">
        <f ca="1"/>
        <v>#NAME?</v>
      </c>
      <c r="E1611" t="e">
        <f ca="1"/>
        <v>#NAME?</v>
      </c>
      <c r="F1611" t="e">
        <f ca="1"/>
        <v>#NAME?</v>
      </c>
      <c r="G1611" t="e">
        <f ca="1"/>
        <v>#NAME?</v>
      </c>
      <c r="H1611" t="e">
        <f ca="1"/>
        <v>#NAME?</v>
      </c>
      <c r="I1611" t="e">
        <f ca="1"/>
        <v>#NAME?</v>
      </c>
    </row>
    <row r="1612" spans="1:9" x14ac:dyDescent="0.2">
      <c r="A1612" t="e">
        <f ca="1"/>
        <v>#NAME?</v>
      </c>
      <c r="B1612" t="e">
        <f ca="1"/>
        <v>#NAME?</v>
      </c>
      <c r="C1612" t="e">
        <f ca="1"/>
        <v>#NAME?</v>
      </c>
      <c r="D1612" t="e">
        <f ca="1"/>
        <v>#NAME?</v>
      </c>
      <c r="E1612" t="e">
        <f ca="1"/>
        <v>#NAME?</v>
      </c>
      <c r="F1612" t="e">
        <f ca="1"/>
        <v>#NAME?</v>
      </c>
      <c r="G1612" t="e">
        <f ca="1"/>
        <v>#NAME?</v>
      </c>
      <c r="H1612" t="e">
        <f ca="1"/>
        <v>#NAME?</v>
      </c>
      <c r="I1612" t="e">
        <f ca="1"/>
        <v>#NAME?</v>
      </c>
    </row>
    <row r="1613" spans="1:9" x14ac:dyDescent="0.2">
      <c r="A1613" t="e">
        <f ca="1"/>
        <v>#NAME?</v>
      </c>
      <c r="B1613" t="e">
        <f ca="1"/>
        <v>#NAME?</v>
      </c>
      <c r="C1613" t="e">
        <f ca="1"/>
        <v>#NAME?</v>
      </c>
      <c r="D1613" t="e">
        <f ca="1"/>
        <v>#NAME?</v>
      </c>
      <c r="E1613" t="e">
        <f ca="1"/>
        <v>#NAME?</v>
      </c>
      <c r="F1613" t="e">
        <f ca="1"/>
        <v>#NAME?</v>
      </c>
      <c r="G1613" t="e">
        <f ca="1"/>
        <v>#NAME?</v>
      </c>
      <c r="H1613" t="e">
        <f ca="1"/>
        <v>#NAME?</v>
      </c>
      <c r="I1613" t="e">
        <f ca="1"/>
        <v>#NAME?</v>
      </c>
    </row>
    <row r="1614" spans="1:9" x14ac:dyDescent="0.2">
      <c r="A1614" t="e">
        <f ca="1"/>
        <v>#NAME?</v>
      </c>
      <c r="B1614" t="e">
        <f ca="1"/>
        <v>#NAME?</v>
      </c>
      <c r="C1614" t="e">
        <f ca="1"/>
        <v>#NAME?</v>
      </c>
      <c r="D1614" t="e">
        <f ca="1"/>
        <v>#NAME?</v>
      </c>
      <c r="E1614" t="e">
        <f ca="1"/>
        <v>#NAME?</v>
      </c>
      <c r="F1614" t="e">
        <f ca="1"/>
        <v>#NAME?</v>
      </c>
      <c r="G1614" t="e">
        <f ca="1"/>
        <v>#NAME?</v>
      </c>
      <c r="H1614" t="e">
        <f ca="1"/>
        <v>#NAME?</v>
      </c>
      <c r="I1614" t="e">
        <f ca="1"/>
        <v>#NAME?</v>
      </c>
    </row>
    <row r="1615" spans="1:9" x14ac:dyDescent="0.2">
      <c r="A1615" t="e">
        <f ca="1"/>
        <v>#NAME?</v>
      </c>
      <c r="B1615" t="e">
        <f ca="1"/>
        <v>#NAME?</v>
      </c>
      <c r="C1615" t="e">
        <f ca="1"/>
        <v>#NAME?</v>
      </c>
      <c r="D1615" t="e">
        <f ca="1"/>
        <v>#NAME?</v>
      </c>
      <c r="E1615" t="e">
        <f ca="1"/>
        <v>#NAME?</v>
      </c>
      <c r="F1615" t="e">
        <f ca="1"/>
        <v>#NAME?</v>
      </c>
      <c r="G1615" t="e">
        <f ca="1"/>
        <v>#NAME?</v>
      </c>
      <c r="H1615" t="e">
        <f ca="1"/>
        <v>#NAME?</v>
      </c>
      <c r="I1615" t="e">
        <f ca="1"/>
        <v>#NAME?</v>
      </c>
    </row>
    <row r="1616" spans="1:9" x14ac:dyDescent="0.2">
      <c r="A1616" t="e">
        <f ca="1"/>
        <v>#NAME?</v>
      </c>
      <c r="B1616" t="e">
        <f ca="1"/>
        <v>#NAME?</v>
      </c>
      <c r="C1616" t="e">
        <f ca="1"/>
        <v>#NAME?</v>
      </c>
      <c r="D1616" t="e">
        <f ca="1"/>
        <v>#NAME?</v>
      </c>
      <c r="E1616" t="e">
        <f ca="1"/>
        <v>#NAME?</v>
      </c>
      <c r="F1616" t="e">
        <f ca="1"/>
        <v>#NAME?</v>
      </c>
      <c r="G1616" t="e">
        <f ca="1"/>
        <v>#NAME?</v>
      </c>
      <c r="H1616" t="e">
        <f ca="1"/>
        <v>#NAME?</v>
      </c>
      <c r="I1616" t="e">
        <f ca="1"/>
        <v>#NAME?</v>
      </c>
    </row>
    <row r="1617" spans="1:9" x14ac:dyDescent="0.2">
      <c r="A1617" t="e">
        <f ca="1"/>
        <v>#NAME?</v>
      </c>
      <c r="B1617" t="e">
        <f ca="1"/>
        <v>#NAME?</v>
      </c>
      <c r="C1617" t="e">
        <f ca="1"/>
        <v>#NAME?</v>
      </c>
      <c r="D1617" t="e">
        <f ca="1"/>
        <v>#NAME?</v>
      </c>
      <c r="E1617" t="e">
        <f ca="1"/>
        <v>#NAME?</v>
      </c>
      <c r="F1617" t="e">
        <f ca="1"/>
        <v>#NAME?</v>
      </c>
      <c r="G1617" t="e">
        <f ca="1"/>
        <v>#NAME?</v>
      </c>
      <c r="H1617" t="e">
        <f ca="1"/>
        <v>#NAME?</v>
      </c>
      <c r="I1617" t="e">
        <f ca="1"/>
        <v>#NAME?</v>
      </c>
    </row>
    <row r="1618" spans="1:9" x14ac:dyDescent="0.2">
      <c r="A1618" t="e">
        <f ca="1"/>
        <v>#NAME?</v>
      </c>
      <c r="B1618" t="e">
        <f ca="1"/>
        <v>#NAME?</v>
      </c>
      <c r="C1618" t="e">
        <f ca="1"/>
        <v>#NAME?</v>
      </c>
      <c r="D1618" t="e">
        <f ca="1"/>
        <v>#NAME?</v>
      </c>
      <c r="E1618" t="e">
        <f ca="1"/>
        <v>#NAME?</v>
      </c>
      <c r="F1618" t="e">
        <f ca="1"/>
        <v>#NAME?</v>
      </c>
      <c r="G1618" t="e">
        <f ca="1"/>
        <v>#NAME?</v>
      </c>
      <c r="H1618" t="e">
        <f ca="1"/>
        <v>#NAME?</v>
      </c>
      <c r="I1618" t="e">
        <f ca="1"/>
        <v>#NAME?</v>
      </c>
    </row>
    <row r="1619" spans="1:9" x14ac:dyDescent="0.2">
      <c r="A1619" t="e">
        <f ca="1"/>
        <v>#NAME?</v>
      </c>
      <c r="B1619" t="e">
        <f ca="1"/>
        <v>#NAME?</v>
      </c>
      <c r="C1619" t="e">
        <f ca="1"/>
        <v>#NAME?</v>
      </c>
      <c r="D1619" t="e">
        <f ca="1"/>
        <v>#NAME?</v>
      </c>
      <c r="E1619" t="e">
        <f ca="1"/>
        <v>#NAME?</v>
      </c>
      <c r="F1619" t="e">
        <f ca="1"/>
        <v>#NAME?</v>
      </c>
      <c r="G1619" t="e">
        <f ca="1"/>
        <v>#NAME?</v>
      </c>
      <c r="H1619" t="e">
        <f ca="1"/>
        <v>#NAME?</v>
      </c>
      <c r="I1619" t="e">
        <f ca="1"/>
        <v>#NAME?</v>
      </c>
    </row>
    <row r="1620" spans="1:9" x14ac:dyDescent="0.2">
      <c r="A1620" t="e">
        <f ca="1"/>
        <v>#NAME?</v>
      </c>
      <c r="B1620" t="e">
        <f ca="1"/>
        <v>#NAME?</v>
      </c>
      <c r="C1620" t="e">
        <f ca="1"/>
        <v>#NAME?</v>
      </c>
      <c r="D1620" t="e">
        <f ca="1"/>
        <v>#NAME?</v>
      </c>
      <c r="E1620" t="e">
        <f ca="1"/>
        <v>#NAME?</v>
      </c>
      <c r="F1620" t="e">
        <f ca="1"/>
        <v>#NAME?</v>
      </c>
      <c r="G1620" t="e">
        <f ca="1"/>
        <v>#NAME?</v>
      </c>
      <c r="H1620" t="e">
        <f ca="1"/>
        <v>#NAME?</v>
      </c>
      <c r="I1620" t="e">
        <f ca="1"/>
        <v>#NAME?</v>
      </c>
    </row>
    <row r="1621" spans="1:9" x14ac:dyDescent="0.2">
      <c r="A1621" t="e">
        <f ca="1"/>
        <v>#NAME?</v>
      </c>
      <c r="B1621" t="e">
        <f ca="1"/>
        <v>#NAME?</v>
      </c>
      <c r="C1621" t="e">
        <f ca="1"/>
        <v>#NAME?</v>
      </c>
      <c r="D1621" t="e">
        <f ca="1"/>
        <v>#NAME?</v>
      </c>
      <c r="E1621" t="e">
        <f ca="1"/>
        <v>#NAME?</v>
      </c>
      <c r="F1621" t="e">
        <f ca="1"/>
        <v>#NAME?</v>
      </c>
      <c r="G1621" t="e">
        <f ca="1"/>
        <v>#NAME?</v>
      </c>
      <c r="H1621" t="e">
        <f ca="1"/>
        <v>#NAME?</v>
      </c>
      <c r="I1621" t="e">
        <f ca="1"/>
        <v>#NAME?</v>
      </c>
    </row>
    <row r="1622" spans="1:9" x14ac:dyDescent="0.2">
      <c r="A1622" t="e">
        <f ca="1"/>
        <v>#NAME?</v>
      </c>
      <c r="B1622" t="e">
        <f ca="1"/>
        <v>#NAME?</v>
      </c>
      <c r="C1622" t="e">
        <f ca="1"/>
        <v>#NAME?</v>
      </c>
      <c r="D1622" t="e">
        <f ca="1"/>
        <v>#NAME?</v>
      </c>
      <c r="E1622" t="e">
        <f ca="1"/>
        <v>#NAME?</v>
      </c>
      <c r="F1622" t="e">
        <f ca="1"/>
        <v>#NAME?</v>
      </c>
      <c r="G1622" t="e">
        <f ca="1"/>
        <v>#NAME?</v>
      </c>
      <c r="H1622" t="e">
        <f ca="1"/>
        <v>#NAME?</v>
      </c>
      <c r="I1622" t="e">
        <f ca="1"/>
        <v>#NAME?</v>
      </c>
    </row>
    <row r="1623" spans="1:9" x14ac:dyDescent="0.2">
      <c r="A1623" t="e">
        <f ca="1"/>
        <v>#NAME?</v>
      </c>
      <c r="B1623" t="e">
        <f ca="1"/>
        <v>#NAME?</v>
      </c>
      <c r="C1623" t="e">
        <f ca="1"/>
        <v>#NAME?</v>
      </c>
      <c r="D1623" t="e">
        <f ca="1"/>
        <v>#NAME?</v>
      </c>
      <c r="E1623" t="e">
        <f ca="1"/>
        <v>#NAME?</v>
      </c>
      <c r="F1623" t="e">
        <f ca="1"/>
        <v>#NAME?</v>
      </c>
      <c r="G1623" t="e">
        <f ca="1"/>
        <v>#NAME?</v>
      </c>
      <c r="H1623" t="e">
        <f ca="1"/>
        <v>#NAME?</v>
      </c>
      <c r="I1623" t="e">
        <f ca="1"/>
        <v>#NAME?</v>
      </c>
    </row>
    <row r="1624" spans="1:9" x14ac:dyDescent="0.2">
      <c r="A1624" t="e">
        <f ca="1"/>
        <v>#NAME?</v>
      </c>
      <c r="B1624" t="e">
        <f ca="1"/>
        <v>#NAME?</v>
      </c>
      <c r="C1624" t="e">
        <f ca="1"/>
        <v>#NAME?</v>
      </c>
      <c r="D1624" t="e">
        <f ca="1"/>
        <v>#NAME?</v>
      </c>
      <c r="E1624" t="e">
        <f ca="1"/>
        <v>#NAME?</v>
      </c>
      <c r="F1624" t="e">
        <f ca="1"/>
        <v>#NAME?</v>
      </c>
      <c r="G1624" t="e">
        <f ca="1"/>
        <v>#NAME?</v>
      </c>
      <c r="H1624" t="e">
        <f ca="1"/>
        <v>#NAME?</v>
      </c>
      <c r="I1624" t="e">
        <f ca="1"/>
        <v>#NAME?</v>
      </c>
    </row>
    <row r="1625" spans="1:9" x14ac:dyDescent="0.2">
      <c r="A1625" t="e">
        <f ca="1"/>
        <v>#NAME?</v>
      </c>
      <c r="B1625" t="e">
        <f ca="1"/>
        <v>#NAME?</v>
      </c>
      <c r="C1625" t="e">
        <f ca="1"/>
        <v>#NAME?</v>
      </c>
      <c r="D1625" t="e">
        <f ca="1"/>
        <v>#NAME?</v>
      </c>
      <c r="E1625" t="e">
        <f ca="1"/>
        <v>#NAME?</v>
      </c>
      <c r="F1625" t="e">
        <f ca="1"/>
        <v>#NAME?</v>
      </c>
      <c r="G1625" t="e">
        <f ca="1"/>
        <v>#NAME?</v>
      </c>
      <c r="H1625" t="e">
        <f ca="1"/>
        <v>#NAME?</v>
      </c>
      <c r="I1625" t="e">
        <f ca="1"/>
        <v>#NAME?</v>
      </c>
    </row>
    <row r="1626" spans="1:9" x14ac:dyDescent="0.2">
      <c r="A1626" t="e">
        <f ca="1"/>
        <v>#NAME?</v>
      </c>
      <c r="B1626" t="e">
        <f ca="1"/>
        <v>#NAME?</v>
      </c>
      <c r="C1626" t="e">
        <f ca="1"/>
        <v>#NAME?</v>
      </c>
      <c r="D1626" t="e">
        <f ca="1"/>
        <v>#NAME?</v>
      </c>
      <c r="E1626" t="e">
        <f ca="1"/>
        <v>#NAME?</v>
      </c>
      <c r="F1626" t="e">
        <f ca="1"/>
        <v>#NAME?</v>
      </c>
      <c r="G1626" t="e">
        <f ca="1"/>
        <v>#NAME?</v>
      </c>
      <c r="H1626" t="e">
        <f ca="1"/>
        <v>#NAME?</v>
      </c>
      <c r="I1626" t="e">
        <f ca="1"/>
        <v>#NAME?</v>
      </c>
    </row>
    <row r="1627" spans="1:9" x14ac:dyDescent="0.2">
      <c r="A1627" t="e">
        <f ca="1"/>
        <v>#NAME?</v>
      </c>
      <c r="B1627" t="e">
        <f ca="1"/>
        <v>#NAME?</v>
      </c>
      <c r="C1627" t="e">
        <f ca="1"/>
        <v>#NAME?</v>
      </c>
      <c r="D1627" t="e">
        <f ca="1"/>
        <v>#NAME?</v>
      </c>
      <c r="E1627" t="e">
        <f ca="1"/>
        <v>#NAME?</v>
      </c>
      <c r="F1627" t="e">
        <f ca="1"/>
        <v>#NAME?</v>
      </c>
      <c r="G1627" t="e">
        <f ca="1"/>
        <v>#NAME?</v>
      </c>
      <c r="H1627" t="e">
        <f ca="1"/>
        <v>#NAME?</v>
      </c>
      <c r="I1627" t="e">
        <f ca="1"/>
        <v>#NAME?</v>
      </c>
    </row>
    <row r="1628" spans="1:9" x14ac:dyDescent="0.2">
      <c r="A1628" t="e">
        <f ca="1"/>
        <v>#NAME?</v>
      </c>
      <c r="B1628" t="e">
        <f ca="1"/>
        <v>#NAME?</v>
      </c>
      <c r="C1628" t="e">
        <f ca="1"/>
        <v>#NAME?</v>
      </c>
      <c r="D1628" t="e">
        <f ca="1"/>
        <v>#NAME?</v>
      </c>
      <c r="E1628" t="e">
        <f ca="1"/>
        <v>#NAME?</v>
      </c>
      <c r="F1628" t="e">
        <f ca="1"/>
        <v>#NAME?</v>
      </c>
      <c r="G1628" t="e">
        <f ca="1"/>
        <v>#NAME?</v>
      </c>
      <c r="H1628" t="e">
        <f ca="1"/>
        <v>#NAME?</v>
      </c>
      <c r="I1628" t="e">
        <f ca="1"/>
        <v>#NAME?</v>
      </c>
    </row>
    <row r="1629" spans="1:9" x14ac:dyDescent="0.2">
      <c r="A1629" t="e">
        <f ca="1"/>
        <v>#NAME?</v>
      </c>
      <c r="B1629" t="e">
        <f ca="1"/>
        <v>#NAME?</v>
      </c>
      <c r="C1629" t="e">
        <f ca="1"/>
        <v>#NAME?</v>
      </c>
      <c r="D1629" t="e">
        <f ca="1"/>
        <v>#NAME?</v>
      </c>
      <c r="E1629" t="e">
        <f ca="1"/>
        <v>#NAME?</v>
      </c>
      <c r="F1629" t="e">
        <f ca="1"/>
        <v>#NAME?</v>
      </c>
      <c r="G1629" t="e">
        <f ca="1"/>
        <v>#NAME?</v>
      </c>
      <c r="H1629" t="e">
        <f ca="1"/>
        <v>#NAME?</v>
      </c>
      <c r="I1629" t="e">
        <f ca="1"/>
        <v>#NAME?</v>
      </c>
    </row>
    <row r="1630" spans="1:9" x14ac:dyDescent="0.2">
      <c r="A1630" t="e">
        <f ca="1"/>
        <v>#NAME?</v>
      </c>
      <c r="B1630" t="e">
        <f ca="1"/>
        <v>#NAME?</v>
      </c>
      <c r="C1630" t="e">
        <f ca="1"/>
        <v>#NAME?</v>
      </c>
      <c r="D1630" t="e">
        <f ca="1"/>
        <v>#NAME?</v>
      </c>
      <c r="E1630" t="e">
        <f ca="1"/>
        <v>#NAME?</v>
      </c>
      <c r="F1630" t="e">
        <f ca="1"/>
        <v>#NAME?</v>
      </c>
      <c r="G1630" t="e">
        <f ca="1"/>
        <v>#NAME?</v>
      </c>
      <c r="H1630" t="e">
        <f ca="1"/>
        <v>#NAME?</v>
      </c>
      <c r="I1630" t="e">
        <f ca="1"/>
        <v>#NAME?</v>
      </c>
    </row>
    <row r="1631" spans="1:9" x14ac:dyDescent="0.2">
      <c r="A1631" t="e">
        <f ca="1"/>
        <v>#NAME?</v>
      </c>
      <c r="B1631" t="e">
        <f ca="1"/>
        <v>#NAME?</v>
      </c>
      <c r="C1631" t="e">
        <f ca="1"/>
        <v>#NAME?</v>
      </c>
      <c r="D1631" t="e">
        <f ca="1"/>
        <v>#NAME?</v>
      </c>
      <c r="E1631" t="e">
        <f ca="1"/>
        <v>#NAME?</v>
      </c>
      <c r="F1631" t="e">
        <f ca="1"/>
        <v>#NAME?</v>
      </c>
      <c r="G1631" t="e">
        <f ca="1"/>
        <v>#NAME?</v>
      </c>
      <c r="H1631" t="e">
        <f ca="1"/>
        <v>#NAME?</v>
      </c>
      <c r="I1631" t="e">
        <f ca="1"/>
        <v>#NAME?</v>
      </c>
    </row>
    <row r="1632" spans="1:9" x14ac:dyDescent="0.2">
      <c r="A1632" t="e">
        <f ca="1"/>
        <v>#NAME?</v>
      </c>
      <c r="B1632" t="e">
        <f ca="1"/>
        <v>#NAME?</v>
      </c>
      <c r="C1632" t="e">
        <f ca="1"/>
        <v>#NAME?</v>
      </c>
      <c r="D1632" t="e">
        <f ca="1"/>
        <v>#NAME?</v>
      </c>
      <c r="E1632" t="e">
        <f ca="1"/>
        <v>#NAME?</v>
      </c>
      <c r="F1632" t="e">
        <f ca="1"/>
        <v>#NAME?</v>
      </c>
      <c r="G1632" t="e">
        <f ca="1"/>
        <v>#NAME?</v>
      </c>
      <c r="H1632" t="e">
        <f ca="1"/>
        <v>#NAME?</v>
      </c>
      <c r="I1632" t="e">
        <f ca="1"/>
        <v>#NAME?</v>
      </c>
    </row>
    <row r="1633" spans="1:9" x14ac:dyDescent="0.2">
      <c r="A1633" t="e">
        <f ca="1"/>
        <v>#NAME?</v>
      </c>
      <c r="B1633" t="e">
        <f ca="1"/>
        <v>#NAME?</v>
      </c>
      <c r="C1633" t="e">
        <f ca="1"/>
        <v>#NAME?</v>
      </c>
      <c r="D1633" t="e">
        <f ca="1"/>
        <v>#NAME?</v>
      </c>
      <c r="E1633" t="e">
        <f ca="1"/>
        <v>#NAME?</v>
      </c>
      <c r="F1633" t="e">
        <f ca="1"/>
        <v>#NAME?</v>
      </c>
      <c r="G1633" t="e">
        <f ca="1"/>
        <v>#NAME?</v>
      </c>
      <c r="H1633" t="e">
        <f ca="1"/>
        <v>#NAME?</v>
      </c>
      <c r="I1633" t="e">
        <f ca="1"/>
        <v>#NAME?</v>
      </c>
    </row>
    <row r="1634" spans="1:9" x14ac:dyDescent="0.2">
      <c r="A1634" t="e">
        <f ca="1"/>
        <v>#NAME?</v>
      </c>
      <c r="B1634" t="e">
        <f ca="1"/>
        <v>#NAME?</v>
      </c>
      <c r="C1634" t="e">
        <f ca="1"/>
        <v>#NAME?</v>
      </c>
      <c r="D1634" t="e">
        <f ca="1"/>
        <v>#NAME?</v>
      </c>
      <c r="E1634" t="e">
        <f ca="1"/>
        <v>#NAME?</v>
      </c>
      <c r="F1634" t="e">
        <f ca="1"/>
        <v>#NAME?</v>
      </c>
      <c r="G1634" t="e">
        <f ca="1"/>
        <v>#NAME?</v>
      </c>
      <c r="H1634" t="e">
        <f ca="1"/>
        <v>#NAME?</v>
      </c>
      <c r="I1634" t="e">
        <f ca="1"/>
        <v>#NAME?</v>
      </c>
    </row>
    <row r="1635" spans="1:9" x14ac:dyDescent="0.2">
      <c r="A1635" t="e">
        <f ca="1"/>
        <v>#NAME?</v>
      </c>
      <c r="B1635" t="e">
        <f ca="1"/>
        <v>#NAME?</v>
      </c>
      <c r="C1635" t="e">
        <f ca="1"/>
        <v>#NAME?</v>
      </c>
      <c r="D1635" t="e">
        <f ca="1"/>
        <v>#NAME?</v>
      </c>
      <c r="E1635" t="e">
        <f ca="1"/>
        <v>#NAME?</v>
      </c>
      <c r="F1635" t="e">
        <f ca="1"/>
        <v>#NAME?</v>
      </c>
      <c r="G1635" t="e">
        <f ca="1"/>
        <v>#NAME?</v>
      </c>
      <c r="H1635" t="e">
        <f ca="1"/>
        <v>#NAME?</v>
      </c>
      <c r="I1635" t="e">
        <f ca="1"/>
        <v>#NAME?</v>
      </c>
    </row>
    <row r="1636" spans="1:9" x14ac:dyDescent="0.2">
      <c r="A1636" t="e">
        <f ca="1"/>
        <v>#NAME?</v>
      </c>
      <c r="B1636" t="e">
        <f ca="1"/>
        <v>#NAME?</v>
      </c>
      <c r="C1636" t="e">
        <f ca="1"/>
        <v>#NAME?</v>
      </c>
      <c r="D1636" t="e">
        <f ca="1"/>
        <v>#NAME?</v>
      </c>
      <c r="E1636" t="e">
        <f ca="1"/>
        <v>#NAME?</v>
      </c>
      <c r="F1636" t="e">
        <f ca="1"/>
        <v>#NAME?</v>
      </c>
      <c r="G1636" t="e">
        <f ca="1"/>
        <v>#NAME?</v>
      </c>
      <c r="H1636" t="e">
        <f ca="1"/>
        <v>#NAME?</v>
      </c>
      <c r="I1636" t="e">
        <f ca="1"/>
        <v>#NAME?</v>
      </c>
    </row>
    <row r="1637" spans="1:9" x14ac:dyDescent="0.2">
      <c r="A1637" t="e">
        <f ca="1"/>
        <v>#NAME?</v>
      </c>
      <c r="B1637" t="e">
        <f ca="1"/>
        <v>#NAME?</v>
      </c>
      <c r="C1637" t="e">
        <f ca="1"/>
        <v>#NAME?</v>
      </c>
      <c r="D1637" t="e">
        <f ca="1"/>
        <v>#NAME?</v>
      </c>
      <c r="E1637" t="e">
        <f ca="1"/>
        <v>#NAME?</v>
      </c>
      <c r="F1637" t="e">
        <f ca="1"/>
        <v>#NAME?</v>
      </c>
      <c r="G1637" t="e">
        <f ca="1"/>
        <v>#NAME?</v>
      </c>
      <c r="H1637" t="e">
        <f ca="1"/>
        <v>#NAME?</v>
      </c>
      <c r="I1637" t="e">
        <f ca="1"/>
        <v>#NAME?</v>
      </c>
    </row>
    <row r="1638" spans="1:9" x14ac:dyDescent="0.2">
      <c r="A1638" t="e">
        <f ca="1"/>
        <v>#NAME?</v>
      </c>
      <c r="B1638" t="e">
        <f ca="1"/>
        <v>#NAME?</v>
      </c>
      <c r="C1638" t="e">
        <f ca="1"/>
        <v>#NAME?</v>
      </c>
      <c r="D1638" t="e">
        <f ca="1"/>
        <v>#NAME?</v>
      </c>
      <c r="E1638" t="e">
        <f ca="1"/>
        <v>#NAME?</v>
      </c>
      <c r="F1638" t="e">
        <f ca="1"/>
        <v>#NAME?</v>
      </c>
      <c r="G1638" t="e">
        <f ca="1"/>
        <v>#NAME?</v>
      </c>
      <c r="H1638" t="e">
        <f ca="1"/>
        <v>#NAME?</v>
      </c>
      <c r="I1638" t="e">
        <f ca="1"/>
        <v>#NAME?</v>
      </c>
    </row>
    <row r="1639" spans="1:9" x14ac:dyDescent="0.2">
      <c r="A1639" t="e">
        <f ca="1"/>
        <v>#NAME?</v>
      </c>
      <c r="B1639" t="e">
        <f ca="1"/>
        <v>#NAME?</v>
      </c>
      <c r="C1639" t="e">
        <f ca="1"/>
        <v>#NAME?</v>
      </c>
      <c r="D1639" t="e">
        <f ca="1"/>
        <v>#NAME?</v>
      </c>
      <c r="E1639" t="e">
        <f ca="1"/>
        <v>#NAME?</v>
      </c>
      <c r="F1639" t="e">
        <f ca="1"/>
        <v>#NAME?</v>
      </c>
      <c r="G1639" t="e">
        <f ca="1"/>
        <v>#NAME?</v>
      </c>
      <c r="H1639" t="e">
        <f ca="1"/>
        <v>#NAME?</v>
      </c>
      <c r="I1639" t="e">
        <f ca="1"/>
        <v>#NAME?</v>
      </c>
    </row>
    <row r="1640" spans="1:9" x14ac:dyDescent="0.2">
      <c r="A1640" t="e">
        <f ca="1"/>
        <v>#NAME?</v>
      </c>
      <c r="B1640" t="e">
        <f ca="1"/>
        <v>#NAME?</v>
      </c>
      <c r="C1640" t="e">
        <f ca="1"/>
        <v>#NAME?</v>
      </c>
      <c r="D1640" t="e">
        <f ca="1"/>
        <v>#NAME?</v>
      </c>
      <c r="E1640" t="e">
        <f ca="1"/>
        <v>#NAME?</v>
      </c>
      <c r="F1640" t="e">
        <f ca="1"/>
        <v>#NAME?</v>
      </c>
      <c r="G1640" t="e">
        <f ca="1"/>
        <v>#NAME?</v>
      </c>
      <c r="H1640" t="e">
        <f ca="1"/>
        <v>#NAME?</v>
      </c>
      <c r="I1640" t="e">
        <f ca="1"/>
        <v>#NAME?</v>
      </c>
    </row>
    <row r="1641" spans="1:9" x14ac:dyDescent="0.2">
      <c r="A1641" t="e">
        <f ca="1"/>
        <v>#NAME?</v>
      </c>
      <c r="B1641" t="e">
        <f ca="1"/>
        <v>#NAME?</v>
      </c>
      <c r="C1641" t="e">
        <f ca="1"/>
        <v>#NAME?</v>
      </c>
      <c r="D1641" t="e">
        <f ca="1"/>
        <v>#NAME?</v>
      </c>
      <c r="E1641" t="e">
        <f ca="1"/>
        <v>#NAME?</v>
      </c>
      <c r="F1641" t="e">
        <f ca="1"/>
        <v>#NAME?</v>
      </c>
      <c r="G1641" t="e">
        <f ca="1"/>
        <v>#NAME?</v>
      </c>
      <c r="H1641" t="e">
        <f ca="1"/>
        <v>#NAME?</v>
      </c>
      <c r="I1641" t="e">
        <f ca="1"/>
        <v>#NAME?</v>
      </c>
    </row>
    <row r="1642" spans="1:9" x14ac:dyDescent="0.2">
      <c r="A1642" t="e">
        <f ca="1"/>
        <v>#NAME?</v>
      </c>
      <c r="B1642" t="e">
        <f ca="1"/>
        <v>#NAME?</v>
      </c>
      <c r="C1642" t="e">
        <f ca="1"/>
        <v>#NAME?</v>
      </c>
      <c r="D1642" t="e">
        <f ca="1"/>
        <v>#NAME?</v>
      </c>
      <c r="E1642" t="e">
        <f ca="1"/>
        <v>#NAME?</v>
      </c>
      <c r="F1642" t="e">
        <f ca="1"/>
        <v>#NAME?</v>
      </c>
      <c r="G1642" t="e">
        <f ca="1"/>
        <v>#NAME?</v>
      </c>
      <c r="H1642" t="e">
        <f ca="1"/>
        <v>#NAME?</v>
      </c>
      <c r="I1642" t="e">
        <f ca="1"/>
        <v>#NAME?</v>
      </c>
    </row>
    <row r="1643" spans="1:9" x14ac:dyDescent="0.2">
      <c r="A1643" t="e">
        <f ca="1"/>
        <v>#NAME?</v>
      </c>
      <c r="B1643" t="e">
        <f ca="1"/>
        <v>#NAME?</v>
      </c>
      <c r="C1643" t="e">
        <f ca="1"/>
        <v>#NAME?</v>
      </c>
      <c r="D1643" t="e">
        <f ca="1"/>
        <v>#NAME?</v>
      </c>
      <c r="E1643" t="e">
        <f ca="1"/>
        <v>#NAME?</v>
      </c>
      <c r="F1643" t="e">
        <f ca="1"/>
        <v>#NAME?</v>
      </c>
      <c r="G1643" t="e">
        <f ca="1"/>
        <v>#NAME?</v>
      </c>
      <c r="H1643" t="e">
        <f ca="1"/>
        <v>#NAME?</v>
      </c>
      <c r="I1643" t="e">
        <f ca="1"/>
        <v>#NAME?</v>
      </c>
    </row>
    <row r="1644" spans="1:9" x14ac:dyDescent="0.2">
      <c r="A1644" t="e">
        <f ca="1"/>
        <v>#NAME?</v>
      </c>
      <c r="B1644" t="e">
        <f ca="1"/>
        <v>#NAME?</v>
      </c>
      <c r="C1644" t="e">
        <f ca="1"/>
        <v>#NAME?</v>
      </c>
      <c r="D1644" t="e">
        <f ca="1"/>
        <v>#NAME?</v>
      </c>
      <c r="E1644" t="e">
        <f ca="1"/>
        <v>#NAME?</v>
      </c>
      <c r="F1644" t="e">
        <f ca="1"/>
        <v>#NAME?</v>
      </c>
      <c r="G1644" t="e">
        <f ca="1"/>
        <v>#NAME?</v>
      </c>
      <c r="H1644" t="e">
        <f ca="1"/>
        <v>#NAME?</v>
      </c>
      <c r="I1644" t="e">
        <f ca="1"/>
        <v>#NAME?</v>
      </c>
    </row>
    <row r="1645" spans="1:9" x14ac:dyDescent="0.2">
      <c r="A1645" t="e">
        <f ca="1"/>
        <v>#NAME?</v>
      </c>
      <c r="B1645" t="e">
        <f ca="1"/>
        <v>#NAME?</v>
      </c>
      <c r="C1645" t="e">
        <f ca="1"/>
        <v>#NAME?</v>
      </c>
      <c r="D1645" t="e">
        <f ca="1"/>
        <v>#NAME?</v>
      </c>
      <c r="E1645" t="e">
        <f ca="1"/>
        <v>#NAME?</v>
      </c>
      <c r="F1645" t="e">
        <f ca="1"/>
        <v>#NAME?</v>
      </c>
      <c r="G1645" t="e">
        <f ca="1"/>
        <v>#NAME?</v>
      </c>
      <c r="H1645" t="e">
        <f ca="1"/>
        <v>#NAME?</v>
      </c>
      <c r="I1645" t="e">
        <f ca="1"/>
        <v>#NAME?</v>
      </c>
    </row>
    <row r="1646" spans="1:9" x14ac:dyDescent="0.2">
      <c r="A1646" t="e">
        <f ca="1"/>
        <v>#NAME?</v>
      </c>
      <c r="B1646" t="e">
        <f ca="1"/>
        <v>#NAME?</v>
      </c>
      <c r="C1646" t="e">
        <f ca="1"/>
        <v>#NAME?</v>
      </c>
      <c r="D1646" t="e">
        <f ca="1"/>
        <v>#NAME?</v>
      </c>
      <c r="E1646" t="e">
        <f ca="1"/>
        <v>#NAME?</v>
      </c>
      <c r="F1646" t="e">
        <f ca="1"/>
        <v>#NAME?</v>
      </c>
      <c r="G1646" t="e">
        <f ca="1"/>
        <v>#NAME?</v>
      </c>
      <c r="H1646" t="e">
        <f ca="1"/>
        <v>#NAME?</v>
      </c>
      <c r="I1646" t="e">
        <f ca="1"/>
        <v>#NAME?</v>
      </c>
    </row>
    <row r="1647" spans="1:9" x14ac:dyDescent="0.2">
      <c r="A1647" t="e">
        <f ca="1"/>
        <v>#NAME?</v>
      </c>
      <c r="B1647" t="e">
        <f ca="1"/>
        <v>#NAME?</v>
      </c>
      <c r="C1647" t="e">
        <f ca="1"/>
        <v>#NAME?</v>
      </c>
      <c r="D1647" t="e">
        <f ca="1"/>
        <v>#NAME?</v>
      </c>
      <c r="E1647" t="e">
        <f ca="1"/>
        <v>#NAME?</v>
      </c>
      <c r="F1647" t="e">
        <f ca="1"/>
        <v>#NAME?</v>
      </c>
      <c r="G1647" t="e">
        <f ca="1"/>
        <v>#NAME?</v>
      </c>
      <c r="H1647" t="e">
        <f ca="1"/>
        <v>#NAME?</v>
      </c>
      <c r="I1647" t="e">
        <f ca="1"/>
        <v>#NAME?</v>
      </c>
    </row>
    <row r="1648" spans="1:9" x14ac:dyDescent="0.2">
      <c r="A1648" t="e">
        <f ca="1"/>
        <v>#NAME?</v>
      </c>
      <c r="B1648" t="e">
        <f ca="1"/>
        <v>#NAME?</v>
      </c>
      <c r="C1648" t="e">
        <f ca="1"/>
        <v>#NAME?</v>
      </c>
      <c r="D1648" t="e">
        <f ca="1"/>
        <v>#NAME?</v>
      </c>
      <c r="E1648" t="e">
        <f ca="1"/>
        <v>#NAME?</v>
      </c>
      <c r="F1648" t="e">
        <f ca="1"/>
        <v>#NAME?</v>
      </c>
      <c r="G1648" t="e">
        <f ca="1"/>
        <v>#NAME?</v>
      </c>
      <c r="H1648" t="e">
        <f ca="1"/>
        <v>#NAME?</v>
      </c>
      <c r="I1648" t="e">
        <f ca="1"/>
        <v>#NAME?</v>
      </c>
    </row>
    <row r="1649" spans="1:9" x14ac:dyDescent="0.2">
      <c r="A1649" t="e">
        <f ca="1"/>
        <v>#NAME?</v>
      </c>
      <c r="B1649" t="e">
        <f ca="1"/>
        <v>#NAME?</v>
      </c>
      <c r="C1649" t="e">
        <f ca="1"/>
        <v>#NAME?</v>
      </c>
      <c r="D1649" t="e">
        <f ca="1"/>
        <v>#NAME?</v>
      </c>
      <c r="E1649" t="e">
        <f ca="1"/>
        <v>#NAME?</v>
      </c>
      <c r="F1649" t="e">
        <f ca="1"/>
        <v>#NAME?</v>
      </c>
      <c r="G1649" t="e">
        <f ca="1"/>
        <v>#NAME?</v>
      </c>
      <c r="H1649" t="e">
        <f ca="1"/>
        <v>#NAME?</v>
      </c>
      <c r="I1649" t="e">
        <f ca="1"/>
        <v>#NAME?</v>
      </c>
    </row>
    <row r="1650" spans="1:9" x14ac:dyDescent="0.2">
      <c r="A1650" t="e">
        <f ca="1"/>
        <v>#NAME?</v>
      </c>
      <c r="B1650" t="e">
        <f ca="1"/>
        <v>#NAME?</v>
      </c>
      <c r="C1650" t="e">
        <f ca="1"/>
        <v>#NAME?</v>
      </c>
      <c r="D1650" t="e">
        <f ca="1"/>
        <v>#NAME?</v>
      </c>
      <c r="E1650" t="e">
        <f ca="1"/>
        <v>#NAME?</v>
      </c>
      <c r="F1650" t="e">
        <f ca="1"/>
        <v>#NAME?</v>
      </c>
      <c r="G1650" t="e">
        <f ca="1"/>
        <v>#NAME?</v>
      </c>
      <c r="H1650" t="e">
        <f ca="1"/>
        <v>#NAME?</v>
      </c>
      <c r="I1650" t="e">
        <f ca="1"/>
        <v>#NAME?</v>
      </c>
    </row>
    <row r="1651" spans="1:9" x14ac:dyDescent="0.2">
      <c r="A1651" t="e">
        <f ca="1"/>
        <v>#NAME?</v>
      </c>
      <c r="B1651" t="e">
        <f ca="1"/>
        <v>#NAME?</v>
      </c>
      <c r="C1651" t="e">
        <f ca="1"/>
        <v>#NAME?</v>
      </c>
      <c r="D1651" t="e">
        <f ca="1"/>
        <v>#NAME?</v>
      </c>
      <c r="E1651" t="e">
        <f ca="1"/>
        <v>#NAME?</v>
      </c>
      <c r="F1651" t="e">
        <f ca="1"/>
        <v>#NAME?</v>
      </c>
      <c r="G1651" t="e">
        <f ca="1"/>
        <v>#NAME?</v>
      </c>
      <c r="H1651" t="e">
        <f ca="1"/>
        <v>#NAME?</v>
      </c>
      <c r="I1651" t="e">
        <f ca="1"/>
        <v>#NAME?</v>
      </c>
    </row>
    <row r="1652" spans="1:9" x14ac:dyDescent="0.2">
      <c r="A1652" t="e">
        <f ca="1"/>
        <v>#NAME?</v>
      </c>
      <c r="B1652" t="e">
        <f ca="1"/>
        <v>#NAME?</v>
      </c>
      <c r="C1652" t="e">
        <f ca="1"/>
        <v>#NAME?</v>
      </c>
      <c r="D1652" t="e">
        <f ca="1"/>
        <v>#NAME?</v>
      </c>
      <c r="E1652" t="e">
        <f ca="1"/>
        <v>#NAME?</v>
      </c>
      <c r="F1652" t="e">
        <f ca="1"/>
        <v>#NAME?</v>
      </c>
      <c r="G1652" t="e">
        <f ca="1"/>
        <v>#NAME?</v>
      </c>
      <c r="H1652" t="e">
        <f ca="1"/>
        <v>#NAME?</v>
      </c>
      <c r="I1652" t="e">
        <f ca="1"/>
        <v>#NAME?</v>
      </c>
    </row>
    <row r="1653" spans="1:9" x14ac:dyDescent="0.2">
      <c r="A1653" t="e">
        <f ca="1"/>
        <v>#NAME?</v>
      </c>
      <c r="B1653" t="e">
        <f ca="1"/>
        <v>#NAME?</v>
      </c>
      <c r="C1653" t="e">
        <f ca="1"/>
        <v>#NAME?</v>
      </c>
      <c r="D1653" t="e">
        <f ca="1"/>
        <v>#NAME?</v>
      </c>
      <c r="E1653" t="e">
        <f ca="1"/>
        <v>#NAME?</v>
      </c>
      <c r="F1653" t="e">
        <f ca="1"/>
        <v>#NAME?</v>
      </c>
      <c r="G1653" t="e">
        <f ca="1"/>
        <v>#NAME?</v>
      </c>
      <c r="H1653" t="e">
        <f ca="1"/>
        <v>#NAME?</v>
      </c>
      <c r="I1653" t="e">
        <f ca="1"/>
        <v>#NAME?</v>
      </c>
    </row>
    <row r="1654" spans="1:9" x14ac:dyDescent="0.2">
      <c r="A1654" t="e">
        <f ca="1"/>
        <v>#NAME?</v>
      </c>
      <c r="B1654" t="e">
        <f ca="1"/>
        <v>#NAME?</v>
      </c>
      <c r="C1654" t="e">
        <f ca="1"/>
        <v>#NAME?</v>
      </c>
      <c r="D1654" t="e">
        <f ca="1"/>
        <v>#NAME?</v>
      </c>
      <c r="E1654" t="e">
        <f ca="1"/>
        <v>#NAME?</v>
      </c>
      <c r="F1654" t="e">
        <f ca="1"/>
        <v>#NAME?</v>
      </c>
      <c r="G1654" t="e">
        <f ca="1"/>
        <v>#NAME?</v>
      </c>
      <c r="H1654" t="e">
        <f ca="1"/>
        <v>#NAME?</v>
      </c>
      <c r="I1654" t="e">
        <f ca="1"/>
        <v>#NAME?</v>
      </c>
    </row>
    <row r="1655" spans="1:9" x14ac:dyDescent="0.2">
      <c r="A1655" t="e">
        <f ca="1"/>
        <v>#NAME?</v>
      </c>
      <c r="B1655" t="e">
        <f ca="1"/>
        <v>#NAME?</v>
      </c>
      <c r="C1655" t="e">
        <f ca="1"/>
        <v>#NAME?</v>
      </c>
      <c r="D1655" t="e">
        <f ca="1"/>
        <v>#NAME?</v>
      </c>
      <c r="E1655" t="e">
        <f ca="1"/>
        <v>#NAME?</v>
      </c>
      <c r="F1655" t="e">
        <f ca="1"/>
        <v>#NAME?</v>
      </c>
      <c r="G1655" t="e">
        <f ca="1"/>
        <v>#NAME?</v>
      </c>
      <c r="H1655" t="e">
        <f ca="1"/>
        <v>#NAME?</v>
      </c>
      <c r="I1655" t="e">
        <f ca="1"/>
        <v>#NAME?</v>
      </c>
    </row>
    <row r="1656" spans="1:9" x14ac:dyDescent="0.2">
      <c r="A1656" t="e">
        <f ca="1"/>
        <v>#NAME?</v>
      </c>
      <c r="B1656" t="e">
        <f ca="1"/>
        <v>#NAME?</v>
      </c>
      <c r="C1656" t="e">
        <f ca="1"/>
        <v>#NAME?</v>
      </c>
      <c r="D1656" t="e">
        <f ca="1"/>
        <v>#NAME?</v>
      </c>
      <c r="E1656" t="e">
        <f ca="1"/>
        <v>#NAME?</v>
      </c>
      <c r="F1656" t="e">
        <f ca="1"/>
        <v>#NAME?</v>
      </c>
      <c r="G1656" t="e">
        <f ca="1"/>
        <v>#NAME?</v>
      </c>
      <c r="H1656" t="e">
        <f ca="1"/>
        <v>#NAME?</v>
      </c>
      <c r="I1656" t="e">
        <f ca="1"/>
        <v>#NAME?</v>
      </c>
    </row>
    <row r="1657" spans="1:9" x14ac:dyDescent="0.2">
      <c r="A1657" t="e">
        <f ca="1"/>
        <v>#NAME?</v>
      </c>
      <c r="B1657" t="e">
        <f ca="1"/>
        <v>#NAME?</v>
      </c>
      <c r="C1657" t="e">
        <f ca="1"/>
        <v>#NAME?</v>
      </c>
      <c r="D1657" t="e">
        <f ca="1"/>
        <v>#NAME?</v>
      </c>
      <c r="E1657" t="e">
        <f ca="1"/>
        <v>#NAME?</v>
      </c>
      <c r="F1657" t="e">
        <f ca="1"/>
        <v>#NAME?</v>
      </c>
      <c r="G1657" t="e">
        <f ca="1"/>
        <v>#NAME?</v>
      </c>
      <c r="H1657" t="e">
        <f ca="1"/>
        <v>#NAME?</v>
      </c>
      <c r="I1657" t="e">
        <f ca="1"/>
        <v>#NAME?</v>
      </c>
    </row>
    <row r="1658" spans="1:9" x14ac:dyDescent="0.2">
      <c r="A1658" t="e">
        <f ca="1"/>
        <v>#NAME?</v>
      </c>
      <c r="B1658" t="e">
        <f ca="1"/>
        <v>#NAME?</v>
      </c>
      <c r="C1658" t="e">
        <f ca="1"/>
        <v>#NAME?</v>
      </c>
      <c r="D1658" t="e">
        <f ca="1"/>
        <v>#NAME?</v>
      </c>
      <c r="E1658" t="e">
        <f ca="1"/>
        <v>#NAME?</v>
      </c>
      <c r="F1658" t="e">
        <f ca="1"/>
        <v>#NAME?</v>
      </c>
      <c r="G1658" t="e">
        <f ca="1"/>
        <v>#NAME?</v>
      </c>
      <c r="H1658" t="e">
        <f ca="1"/>
        <v>#NAME?</v>
      </c>
      <c r="I1658" t="e">
        <f ca="1"/>
        <v>#NAME?</v>
      </c>
    </row>
    <row r="1659" spans="1:9" x14ac:dyDescent="0.2">
      <c r="A1659" t="e">
        <f ca="1"/>
        <v>#NAME?</v>
      </c>
      <c r="B1659" t="e">
        <f ca="1"/>
        <v>#NAME?</v>
      </c>
      <c r="C1659" t="e">
        <f ca="1"/>
        <v>#NAME?</v>
      </c>
      <c r="D1659" t="e">
        <f ca="1"/>
        <v>#NAME?</v>
      </c>
      <c r="E1659" t="e">
        <f ca="1"/>
        <v>#NAME?</v>
      </c>
      <c r="F1659" t="e">
        <f ca="1"/>
        <v>#NAME?</v>
      </c>
      <c r="G1659" t="e">
        <f ca="1"/>
        <v>#NAME?</v>
      </c>
      <c r="H1659" t="e">
        <f ca="1"/>
        <v>#NAME?</v>
      </c>
      <c r="I1659" t="e">
        <f ca="1"/>
        <v>#NAME?</v>
      </c>
    </row>
    <row r="1660" spans="1:9" x14ac:dyDescent="0.2">
      <c r="A1660" t="e">
        <f ca="1"/>
        <v>#NAME?</v>
      </c>
      <c r="B1660" t="e">
        <f ca="1"/>
        <v>#NAME?</v>
      </c>
      <c r="C1660" t="e">
        <f ca="1"/>
        <v>#NAME?</v>
      </c>
      <c r="D1660" t="e">
        <f ca="1"/>
        <v>#NAME?</v>
      </c>
      <c r="E1660" t="e">
        <f ca="1"/>
        <v>#NAME?</v>
      </c>
      <c r="F1660" t="e">
        <f ca="1"/>
        <v>#NAME?</v>
      </c>
      <c r="G1660" t="e">
        <f ca="1"/>
        <v>#NAME?</v>
      </c>
      <c r="H1660" t="e">
        <f ca="1"/>
        <v>#NAME?</v>
      </c>
      <c r="I1660" t="e">
        <f ca="1"/>
        <v>#NAME?</v>
      </c>
    </row>
    <row r="1661" spans="1:9" x14ac:dyDescent="0.2">
      <c r="A1661" t="e">
        <f ca="1"/>
        <v>#NAME?</v>
      </c>
      <c r="B1661" t="e">
        <f ca="1"/>
        <v>#NAME?</v>
      </c>
      <c r="C1661" t="e">
        <f ca="1"/>
        <v>#NAME?</v>
      </c>
      <c r="D1661" t="e">
        <f ca="1"/>
        <v>#NAME?</v>
      </c>
      <c r="E1661" t="e">
        <f ca="1"/>
        <v>#NAME?</v>
      </c>
      <c r="F1661" t="e">
        <f ca="1"/>
        <v>#NAME?</v>
      </c>
      <c r="G1661" t="e">
        <f ca="1"/>
        <v>#NAME?</v>
      </c>
      <c r="H1661" t="e">
        <f ca="1"/>
        <v>#NAME?</v>
      </c>
      <c r="I1661" t="e">
        <f ca="1"/>
        <v>#NAME?</v>
      </c>
    </row>
    <row r="1662" spans="1:9" x14ac:dyDescent="0.2">
      <c r="A1662" t="e">
        <f ca="1"/>
        <v>#NAME?</v>
      </c>
      <c r="B1662" t="e">
        <f ca="1"/>
        <v>#NAME?</v>
      </c>
      <c r="C1662" t="e">
        <f ca="1"/>
        <v>#NAME?</v>
      </c>
      <c r="D1662" t="e">
        <f ca="1"/>
        <v>#NAME?</v>
      </c>
      <c r="E1662" t="e">
        <f ca="1"/>
        <v>#NAME?</v>
      </c>
      <c r="F1662" t="e">
        <f ca="1"/>
        <v>#NAME?</v>
      </c>
      <c r="G1662" t="e">
        <f ca="1"/>
        <v>#NAME?</v>
      </c>
      <c r="H1662" t="e">
        <f ca="1"/>
        <v>#NAME?</v>
      </c>
      <c r="I1662" t="e">
        <f ca="1"/>
        <v>#NAME?</v>
      </c>
    </row>
    <row r="1663" spans="1:9" x14ac:dyDescent="0.2">
      <c r="A1663" t="e">
        <f ca="1"/>
        <v>#NAME?</v>
      </c>
      <c r="B1663" t="e">
        <f ca="1"/>
        <v>#NAME?</v>
      </c>
      <c r="C1663" t="e">
        <f ca="1"/>
        <v>#NAME?</v>
      </c>
      <c r="D1663" t="e">
        <f ca="1"/>
        <v>#NAME?</v>
      </c>
      <c r="E1663" t="e">
        <f ca="1"/>
        <v>#NAME?</v>
      </c>
      <c r="F1663" t="e">
        <f ca="1"/>
        <v>#NAME?</v>
      </c>
      <c r="G1663" t="e">
        <f ca="1"/>
        <v>#NAME?</v>
      </c>
      <c r="H1663" t="e">
        <f ca="1"/>
        <v>#NAME?</v>
      </c>
      <c r="I1663" t="e">
        <f ca="1"/>
        <v>#NAME?</v>
      </c>
    </row>
    <row r="1664" spans="1:9" x14ac:dyDescent="0.2">
      <c r="A1664" t="e">
        <f ca="1"/>
        <v>#NAME?</v>
      </c>
      <c r="B1664" t="e">
        <f ca="1"/>
        <v>#NAME?</v>
      </c>
      <c r="C1664" t="e">
        <f ca="1"/>
        <v>#NAME?</v>
      </c>
      <c r="D1664" t="e">
        <f ca="1"/>
        <v>#NAME?</v>
      </c>
      <c r="E1664" t="e">
        <f ca="1"/>
        <v>#NAME?</v>
      </c>
      <c r="F1664" t="e">
        <f ca="1"/>
        <v>#NAME?</v>
      </c>
      <c r="G1664" t="e">
        <f ca="1"/>
        <v>#NAME?</v>
      </c>
      <c r="H1664" t="e">
        <f ca="1"/>
        <v>#NAME?</v>
      </c>
      <c r="I1664" t="e">
        <f ca="1"/>
        <v>#NAME?</v>
      </c>
    </row>
    <row r="1665" spans="1:9" x14ac:dyDescent="0.2">
      <c r="A1665" t="e">
        <f ca="1"/>
        <v>#NAME?</v>
      </c>
      <c r="B1665" t="e">
        <f ca="1"/>
        <v>#NAME?</v>
      </c>
      <c r="C1665" t="e">
        <f ca="1"/>
        <v>#NAME?</v>
      </c>
      <c r="D1665" t="e">
        <f ca="1"/>
        <v>#NAME?</v>
      </c>
      <c r="E1665" t="e">
        <f ca="1"/>
        <v>#NAME?</v>
      </c>
      <c r="F1665" t="e">
        <f ca="1"/>
        <v>#NAME?</v>
      </c>
      <c r="G1665" t="e">
        <f ca="1"/>
        <v>#NAME?</v>
      </c>
      <c r="H1665" t="e">
        <f ca="1"/>
        <v>#NAME?</v>
      </c>
      <c r="I1665" t="e">
        <f ca="1"/>
        <v>#NAME?</v>
      </c>
    </row>
    <row r="1666" spans="1:9" x14ac:dyDescent="0.2">
      <c r="A1666" t="e">
        <f ca="1"/>
        <v>#NAME?</v>
      </c>
      <c r="B1666" t="e">
        <f ca="1"/>
        <v>#NAME?</v>
      </c>
      <c r="C1666" t="e">
        <f ca="1"/>
        <v>#NAME?</v>
      </c>
      <c r="D1666" t="e">
        <f ca="1"/>
        <v>#NAME?</v>
      </c>
      <c r="E1666" t="e">
        <f ca="1"/>
        <v>#NAME?</v>
      </c>
      <c r="F1666" t="e">
        <f ca="1"/>
        <v>#NAME?</v>
      </c>
      <c r="G1666" t="e">
        <f ca="1"/>
        <v>#NAME?</v>
      </c>
      <c r="H1666" t="e">
        <f ca="1"/>
        <v>#NAME?</v>
      </c>
      <c r="I1666" t="e">
        <f ca="1"/>
        <v>#NAME?</v>
      </c>
    </row>
    <row r="1667" spans="1:9" x14ac:dyDescent="0.2">
      <c r="A1667" t="e">
        <f ca="1"/>
        <v>#NAME?</v>
      </c>
      <c r="B1667" t="e">
        <f ca="1"/>
        <v>#NAME?</v>
      </c>
      <c r="C1667" t="e">
        <f ca="1"/>
        <v>#NAME?</v>
      </c>
      <c r="D1667" t="e">
        <f ca="1"/>
        <v>#NAME?</v>
      </c>
      <c r="E1667" t="e">
        <f ca="1"/>
        <v>#NAME?</v>
      </c>
      <c r="F1667" t="e">
        <f ca="1"/>
        <v>#NAME?</v>
      </c>
      <c r="G1667" t="e">
        <f ca="1"/>
        <v>#NAME?</v>
      </c>
      <c r="H1667" t="e">
        <f ca="1"/>
        <v>#NAME?</v>
      </c>
      <c r="I1667" t="e">
        <f ca="1"/>
        <v>#NAME?</v>
      </c>
    </row>
    <row r="1668" spans="1:9" x14ac:dyDescent="0.2">
      <c r="A1668" t="e">
        <f ca="1"/>
        <v>#NAME?</v>
      </c>
      <c r="B1668" t="e">
        <f ca="1"/>
        <v>#NAME?</v>
      </c>
      <c r="C1668" t="e">
        <f ca="1"/>
        <v>#NAME?</v>
      </c>
      <c r="D1668" t="e">
        <f ca="1"/>
        <v>#NAME?</v>
      </c>
      <c r="E1668" t="e">
        <f ca="1"/>
        <v>#NAME?</v>
      </c>
      <c r="F1668" t="e">
        <f ca="1"/>
        <v>#NAME?</v>
      </c>
      <c r="G1668" t="e">
        <f ca="1"/>
        <v>#NAME?</v>
      </c>
      <c r="H1668" t="e">
        <f ca="1"/>
        <v>#NAME?</v>
      </c>
      <c r="I1668" t="e">
        <f ca="1"/>
        <v>#NAME?</v>
      </c>
    </row>
    <row r="1669" spans="1:9" x14ac:dyDescent="0.2">
      <c r="A1669" t="e">
        <f ca="1"/>
        <v>#NAME?</v>
      </c>
      <c r="B1669" t="e">
        <f ca="1"/>
        <v>#NAME?</v>
      </c>
      <c r="C1669" t="e">
        <f ca="1"/>
        <v>#NAME?</v>
      </c>
      <c r="D1669" t="e">
        <f ca="1"/>
        <v>#NAME?</v>
      </c>
      <c r="E1669" t="e">
        <f ca="1"/>
        <v>#NAME?</v>
      </c>
      <c r="F1669" t="e">
        <f ca="1"/>
        <v>#NAME?</v>
      </c>
      <c r="G1669" t="e">
        <f ca="1"/>
        <v>#NAME?</v>
      </c>
      <c r="H1669" t="e">
        <f ca="1"/>
        <v>#NAME?</v>
      </c>
      <c r="I1669" t="e">
        <f ca="1"/>
        <v>#NAME?</v>
      </c>
    </row>
    <row r="1670" spans="1:9" x14ac:dyDescent="0.2">
      <c r="A1670" t="e">
        <f ca="1"/>
        <v>#NAME?</v>
      </c>
      <c r="B1670" t="e">
        <f ca="1"/>
        <v>#NAME?</v>
      </c>
      <c r="C1670" t="e">
        <f ca="1"/>
        <v>#NAME?</v>
      </c>
      <c r="D1670" t="e">
        <f ca="1"/>
        <v>#NAME?</v>
      </c>
      <c r="E1670" t="e">
        <f ca="1"/>
        <v>#NAME?</v>
      </c>
      <c r="F1670" t="e">
        <f ca="1"/>
        <v>#NAME?</v>
      </c>
      <c r="G1670" t="e">
        <f ca="1"/>
        <v>#NAME?</v>
      </c>
      <c r="H1670" t="e">
        <f ca="1"/>
        <v>#NAME?</v>
      </c>
      <c r="I1670" t="e">
        <f ca="1"/>
        <v>#NAME?</v>
      </c>
    </row>
    <row r="1671" spans="1:9" x14ac:dyDescent="0.2">
      <c r="A1671" t="e">
        <f ca="1"/>
        <v>#NAME?</v>
      </c>
      <c r="B1671" t="e">
        <f ca="1"/>
        <v>#NAME?</v>
      </c>
      <c r="C1671" t="e">
        <f ca="1"/>
        <v>#NAME?</v>
      </c>
      <c r="D1671" t="e">
        <f ca="1"/>
        <v>#NAME?</v>
      </c>
      <c r="E1671" t="e">
        <f ca="1"/>
        <v>#NAME?</v>
      </c>
      <c r="F1671" t="e">
        <f ca="1"/>
        <v>#NAME?</v>
      </c>
      <c r="G1671" t="e">
        <f ca="1"/>
        <v>#NAME?</v>
      </c>
      <c r="H1671" t="e">
        <f ca="1"/>
        <v>#NAME?</v>
      </c>
      <c r="I1671" t="e">
        <f ca="1"/>
        <v>#NAME?</v>
      </c>
    </row>
    <row r="1672" spans="1:9" x14ac:dyDescent="0.2">
      <c r="A1672" t="e">
        <f ca="1"/>
        <v>#NAME?</v>
      </c>
      <c r="B1672" t="e">
        <f ca="1"/>
        <v>#NAME?</v>
      </c>
      <c r="C1672" t="e">
        <f ca="1"/>
        <v>#NAME?</v>
      </c>
      <c r="D1672" t="e">
        <f ca="1"/>
        <v>#NAME?</v>
      </c>
      <c r="E1672" t="e">
        <f ca="1"/>
        <v>#NAME?</v>
      </c>
      <c r="F1672" t="e">
        <f ca="1"/>
        <v>#NAME?</v>
      </c>
      <c r="G1672" t="e">
        <f ca="1"/>
        <v>#NAME?</v>
      </c>
      <c r="H1672" t="e">
        <f ca="1"/>
        <v>#NAME?</v>
      </c>
      <c r="I1672" t="e">
        <f ca="1"/>
        <v>#NAME?</v>
      </c>
    </row>
    <row r="1673" spans="1:9" x14ac:dyDescent="0.2">
      <c r="A1673" t="e">
        <f ca="1"/>
        <v>#NAME?</v>
      </c>
      <c r="B1673" t="e">
        <f ca="1"/>
        <v>#NAME?</v>
      </c>
      <c r="C1673" t="e">
        <f ca="1"/>
        <v>#NAME?</v>
      </c>
      <c r="D1673" t="e">
        <f ca="1"/>
        <v>#NAME?</v>
      </c>
      <c r="E1673" t="e">
        <f ca="1"/>
        <v>#NAME?</v>
      </c>
      <c r="F1673" t="e">
        <f ca="1"/>
        <v>#NAME?</v>
      </c>
      <c r="G1673" t="e">
        <f ca="1"/>
        <v>#NAME?</v>
      </c>
      <c r="H1673" t="e">
        <f ca="1"/>
        <v>#NAME?</v>
      </c>
      <c r="I1673" t="e">
        <f ca="1"/>
        <v>#NAME?</v>
      </c>
    </row>
    <row r="1674" spans="1:9" x14ac:dyDescent="0.2">
      <c r="A1674" t="e">
        <f ca="1"/>
        <v>#NAME?</v>
      </c>
      <c r="B1674" t="e">
        <f ca="1"/>
        <v>#NAME?</v>
      </c>
      <c r="C1674" t="e">
        <f ca="1"/>
        <v>#NAME?</v>
      </c>
      <c r="D1674" t="e">
        <f ca="1"/>
        <v>#NAME?</v>
      </c>
      <c r="E1674" t="e">
        <f ca="1"/>
        <v>#NAME?</v>
      </c>
      <c r="F1674" t="e">
        <f ca="1"/>
        <v>#NAME?</v>
      </c>
      <c r="G1674" t="e">
        <f ca="1"/>
        <v>#NAME?</v>
      </c>
      <c r="H1674" t="e">
        <f ca="1"/>
        <v>#NAME?</v>
      </c>
      <c r="I1674" t="e">
        <f ca="1"/>
        <v>#NAME?</v>
      </c>
    </row>
    <row r="1675" spans="1:9" x14ac:dyDescent="0.2">
      <c r="A1675" t="e">
        <f ca="1"/>
        <v>#NAME?</v>
      </c>
      <c r="B1675" t="e">
        <f ca="1"/>
        <v>#NAME?</v>
      </c>
      <c r="C1675" t="e">
        <f ca="1"/>
        <v>#NAME?</v>
      </c>
      <c r="D1675" t="e">
        <f ca="1"/>
        <v>#NAME?</v>
      </c>
      <c r="E1675" t="e">
        <f ca="1"/>
        <v>#NAME?</v>
      </c>
      <c r="F1675" t="e">
        <f ca="1"/>
        <v>#NAME?</v>
      </c>
      <c r="G1675" t="e">
        <f ca="1"/>
        <v>#NAME?</v>
      </c>
      <c r="H1675" t="e">
        <f ca="1"/>
        <v>#NAME?</v>
      </c>
      <c r="I1675" t="e">
        <f ca="1"/>
        <v>#NAME?</v>
      </c>
    </row>
    <row r="1676" spans="1:9" x14ac:dyDescent="0.2">
      <c r="A1676" t="e">
        <f ca="1"/>
        <v>#NAME?</v>
      </c>
      <c r="B1676" t="e">
        <f ca="1"/>
        <v>#NAME?</v>
      </c>
      <c r="C1676" t="e">
        <f ca="1"/>
        <v>#NAME?</v>
      </c>
      <c r="D1676" t="e">
        <f ca="1"/>
        <v>#NAME?</v>
      </c>
      <c r="E1676" t="e">
        <f ca="1"/>
        <v>#NAME?</v>
      </c>
      <c r="F1676" t="e">
        <f ca="1"/>
        <v>#NAME?</v>
      </c>
      <c r="G1676" t="e">
        <f ca="1"/>
        <v>#NAME?</v>
      </c>
      <c r="H1676" t="e">
        <f ca="1"/>
        <v>#NAME?</v>
      </c>
      <c r="I1676" t="e">
        <f ca="1"/>
        <v>#NAME?</v>
      </c>
    </row>
    <row r="1677" spans="1:9" x14ac:dyDescent="0.2">
      <c r="A1677" t="e">
        <f ca="1"/>
        <v>#NAME?</v>
      </c>
      <c r="B1677" t="e">
        <f ca="1"/>
        <v>#NAME?</v>
      </c>
      <c r="C1677" t="e">
        <f ca="1"/>
        <v>#NAME?</v>
      </c>
      <c r="D1677" t="e">
        <f ca="1"/>
        <v>#NAME?</v>
      </c>
      <c r="E1677" t="e">
        <f ca="1"/>
        <v>#NAME?</v>
      </c>
      <c r="F1677" t="e">
        <f ca="1"/>
        <v>#NAME?</v>
      </c>
      <c r="G1677" t="e">
        <f ca="1"/>
        <v>#NAME?</v>
      </c>
      <c r="H1677" t="e">
        <f ca="1"/>
        <v>#NAME?</v>
      </c>
      <c r="I1677" t="e">
        <f ca="1"/>
        <v>#NAME?</v>
      </c>
    </row>
    <row r="1678" spans="1:9" x14ac:dyDescent="0.2">
      <c r="A1678" t="e">
        <f ca="1"/>
        <v>#NAME?</v>
      </c>
      <c r="B1678" t="e">
        <f ca="1"/>
        <v>#NAME?</v>
      </c>
      <c r="C1678" t="e">
        <f ca="1"/>
        <v>#NAME?</v>
      </c>
      <c r="D1678" t="e">
        <f ca="1"/>
        <v>#NAME?</v>
      </c>
      <c r="E1678" t="e">
        <f ca="1"/>
        <v>#NAME?</v>
      </c>
      <c r="F1678" t="e">
        <f ca="1"/>
        <v>#NAME?</v>
      </c>
      <c r="G1678" t="e">
        <f ca="1"/>
        <v>#NAME?</v>
      </c>
      <c r="H1678" t="e">
        <f ca="1"/>
        <v>#NAME?</v>
      </c>
      <c r="I1678" t="e">
        <f ca="1"/>
        <v>#NAME?</v>
      </c>
    </row>
    <row r="1679" spans="1:9" x14ac:dyDescent="0.2">
      <c r="A1679" t="e">
        <f ca="1"/>
        <v>#NAME?</v>
      </c>
      <c r="B1679" t="e">
        <f ca="1"/>
        <v>#NAME?</v>
      </c>
      <c r="C1679" t="e">
        <f ca="1"/>
        <v>#NAME?</v>
      </c>
      <c r="D1679" t="e">
        <f ca="1"/>
        <v>#NAME?</v>
      </c>
      <c r="E1679" t="e">
        <f ca="1"/>
        <v>#NAME?</v>
      </c>
      <c r="F1679" t="e">
        <f ca="1"/>
        <v>#NAME?</v>
      </c>
      <c r="G1679" t="e">
        <f ca="1"/>
        <v>#NAME?</v>
      </c>
      <c r="H1679" t="e">
        <f ca="1"/>
        <v>#NAME?</v>
      </c>
      <c r="I1679" t="e">
        <f ca="1"/>
        <v>#NAME?</v>
      </c>
    </row>
    <row r="1680" spans="1:9" x14ac:dyDescent="0.2">
      <c r="A1680" t="e">
        <f ca="1"/>
        <v>#NAME?</v>
      </c>
      <c r="B1680" t="e">
        <f ca="1"/>
        <v>#NAME?</v>
      </c>
      <c r="C1680" t="e">
        <f ca="1"/>
        <v>#NAME?</v>
      </c>
      <c r="D1680" t="e">
        <f ca="1"/>
        <v>#NAME?</v>
      </c>
      <c r="E1680" t="e">
        <f ca="1"/>
        <v>#NAME?</v>
      </c>
      <c r="F1680" t="e">
        <f ca="1"/>
        <v>#NAME?</v>
      </c>
      <c r="G1680" t="e">
        <f ca="1"/>
        <v>#NAME?</v>
      </c>
      <c r="H1680" t="e">
        <f ca="1"/>
        <v>#NAME?</v>
      </c>
      <c r="I1680" t="e">
        <f ca="1"/>
        <v>#NAME?</v>
      </c>
    </row>
    <row r="1681" spans="1:9" x14ac:dyDescent="0.2">
      <c r="A1681" t="e">
        <f ca="1"/>
        <v>#NAME?</v>
      </c>
      <c r="B1681" t="e">
        <f ca="1"/>
        <v>#NAME?</v>
      </c>
      <c r="C1681" t="e">
        <f ca="1"/>
        <v>#NAME?</v>
      </c>
      <c r="D1681" t="e">
        <f ca="1"/>
        <v>#NAME?</v>
      </c>
      <c r="E1681" t="e">
        <f ca="1"/>
        <v>#NAME?</v>
      </c>
      <c r="F1681" t="e">
        <f ca="1"/>
        <v>#NAME?</v>
      </c>
      <c r="G1681" t="e">
        <f ca="1"/>
        <v>#NAME?</v>
      </c>
      <c r="H1681" t="e">
        <f ca="1"/>
        <v>#NAME?</v>
      </c>
      <c r="I1681" t="e">
        <f ca="1"/>
        <v>#NAME?</v>
      </c>
    </row>
    <row r="1682" spans="1:9" x14ac:dyDescent="0.2">
      <c r="A1682" t="e">
        <f ca="1"/>
        <v>#NAME?</v>
      </c>
      <c r="B1682" t="e">
        <f ca="1"/>
        <v>#NAME?</v>
      </c>
      <c r="C1682" t="e">
        <f ca="1"/>
        <v>#NAME?</v>
      </c>
      <c r="D1682" t="e">
        <f ca="1"/>
        <v>#NAME?</v>
      </c>
      <c r="E1682" t="e">
        <f ca="1"/>
        <v>#NAME?</v>
      </c>
      <c r="F1682" t="e">
        <f ca="1"/>
        <v>#NAME?</v>
      </c>
      <c r="G1682" t="e">
        <f ca="1"/>
        <v>#NAME?</v>
      </c>
      <c r="H1682" t="e">
        <f ca="1"/>
        <v>#NAME?</v>
      </c>
      <c r="I1682" t="e">
        <f ca="1"/>
        <v>#NAME?</v>
      </c>
    </row>
    <row r="1683" spans="1:9" x14ac:dyDescent="0.2">
      <c r="A1683" t="e">
        <f ca="1"/>
        <v>#NAME?</v>
      </c>
      <c r="B1683" t="e">
        <f ca="1"/>
        <v>#NAME?</v>
      </c>
      <c r="C1683" t="e">
        <f ca="1"/>
        <v>#NAME?</v>
      </c>
      <c r="D1683" t="e">
        <f ca="1"/>
        <v>#NAME?</v>
      </c>
      <c r="E1683" t="e">
        <f ca="1"/>
        <v>#NAME?</v>
      </c>
      <c r="F1683" t="e">
        <f ca="1"/>
        <v>#NAME?</v>
      </c>
      <c r="G1683" t="e">
        <f ca="1"/>
        <v>#NAME?</v>
      </c>
      <c r="H1683" t="e">
        <f ca="1"/>
        <v>#NAME?</v>
      </c>
      <c r="I1683" t="e">
        <f ca="1"/>
        <v>#NAME?</v>
      </c>
    </row>
    <row r="1684" spans="1:9" x14ac:dyDescent="0.2">
      <c r="A1684" t="e">
        <f ca="1"/>
        <v>#NAME?</v>
      </c>
      <c r="B1684" t="e">
        <f ca="1"/>
        <v>#NAME?</v>
      </c>
      <c r="C1684" t="e">
        <f ca="1"/>
        <v>#NAME?</v>
      </c>
      <c r="D1684" t="e">
        <f ca="1"/>
        <v>#NAME?</v>
      </c>
      <c r="E1684" t="e">
        <f ca="1"/>
        <v>#NAME?</v>
      </c>
      <c r="F1684" t="e">
        <f ca="1"/>
        <v>#NAME?</v>
      </c>
      <c r="G1684" t="e">
        <f ca="1"/>
        <v>#NAME?</v>
      </c>
      <c r="H1684" t="e">
        <f ca="1"/>
        <v>#NAME?</v>
      </c>
      <c r="I1684" t="e">
        <f ca="1"/>
        <v>#NAME?</v>
      </c>
    </row>
    <row r="1685" spans="1:9" x14ac:dyDescent="0.2">
      <c r="A1685" t="e">
        <f ca="1"/>
        <v>#NAME?</v>
      </c>
      <c r="B1685" t="e">
        <f ca="1"/>
        <v>#NAME?</v>
      </c>
      <c r="C1685" t="e">
        <f ca="1"/>
        <v>#NAME?</v>
      </c>
      <c r="D1685" t="e">
        <f ca="1"/>
        <v>#NAME?</v>
      </c>
      <c r="E1685" t="e">
        <f ca="1"/>
        <v>#NAME?</v>
      </c>
      <c r="F1685" t="e">
        <f ca="1"/>
        <v>#NAME?</v>
      </c>
      <c r="G1685" t="e">
        <f ca="1"/>
        <v>#NAME?</v>
      </c>
      <c r="H1685" t="e">
        <f ca="1"/>
        <v>#NAME?</v>
      </c>
      <c r="I1685" t="e">
        <f ca="1"/>
        <v>#NAME?</v>
      </c>
    </row>
    <row r="1686" spans="1:9" x14ac:dyDescent="0.2">
      <c r="A1686" t="e">
        <f ca="1"/>
        <v>#NAME?</v>
      </c>
      <c r="B1686" t="e">
        <f ca="1"/>
        <v>#NAME?</v>
      </c>
      <c r="C1686" t="e">
        <f ca="1"/>
        <v>#NAME?</v>
      </c>
      <c r="D1686" t="e">
        <f ca="1"/>
        <v>#NAME?</v>
      </c>
      <c r="E1686" t="e">
        <f ca="1"/>
        <v>#NAME?</v>
      </c>
      <c r="F1686" t="e">
        <f ca="1"/>
        <v>#NAME?</v>
      </c>
      <c r="G1686" t="e">
        <f ca="1"/>
        <v>#NAME?</v>
      </c>
      <c r="H1686" t="e">
        <f ca="1"/>
        <v>#NAME?</v>
      </c>
      <c r="I1686" t="e">
        <f ca="1"/>
        <v>#NAME?</v>
      </c>
    </row>
    <row r="1687" spans="1:9" x14ac:dyDescent="0.2">
      <c r="A1687" t="e">
        <f ca="1"/>
        <v>#NAME?</v>
      </c>
      <c r="B1687" t="e">
        <f ca="1"/>
        <v>#NAME?</v>
      </c>
      <c r="C1687" t="e">
        <f ca="1"/>
        <v>#NAME?</v>
      </c>
      <c r="D1687" t="e">
        <f ca="1"/>
        <v>#NAME?</v>
      </c>
      <c r="E1687" t="e">
        <f ca="1"/>
        <v>#NAME?</v>
      </c>
      <c r="F1687" t="e">
        <f ca="1"/>
        <v>#NAME?</v>
      </c>
      <c r="G1687" t="e">
        <f ca="1"/>
        <v>#NAME?</v>
      </c>
      <c r="H1687" t="e">
        <f ca="1"/>
        <v>#NAME?</v>
      </c>
      <c r="I1687" t="e">
        <f ca="1"/>
        <v>#NAME?</v>
      </c>
    </row>
    <row r="1688" spans="1:9" x14ac:dyDescent="0.2">
      <c r="A1688" t="e">
        <f ca="1"/>
        <v>#NAME?</v>
      </c>
      <c r="B1688" t="e">
        <f ca="1"/>
        <v>#NAME?</v>
      </c>
      <c r="C1688" t="e">
        <f ca="1"/>
        <v>#NAME?</v>
      </c>
      <c r="D1688" t="e">
        <f ca="1"/>
        <v>#NAME?</v>
      </c>
      <c r="E1688" t="e">
        <f ca="1"/>
        <v>#NAME?</v>
      </c>
      <c r="F1688" t="e">
        <f ca="1"/>
        <v>#NAME?</v>
      </c>
      <c r="G1688" t="e">
        <f ca="1"/>
        <v>#NAME?</v>
      </c>
      <c r="H1688" t="e">
        <f ca="1"/>
        <v>#NAME?</v>
      </c>
      <c r="I1688" t="e">
        <f ca="1"/>
        <v>#NAME?</v>
      </c>
    </row>
    <row r="1689" spans="1:9" x14ac:dyDescent="0.2">
      <c r="A1689" t="e">
        <f ca="1"/>
        <v>#NAME?</v>
      </c>
      <c r="B1689" t="e">
        <f ca="1"/>
        <v>#NAME?</v>
      </c>
      <c r="C1689" t="e">
        <f ca="1"/>
        <v>#NAME?</v>
      </c>
      <c r="D1689" t="e">
        <f ca="1"/>
        <v>#NAME?</v>
      </c>
      <c r="E1689" t="e">
        <f ca="1"/>
        <v>#NAME?</v>
      </c>
      <c r="F1689" t="e">
        <f ca="1"/>
        <v>#NAME?</v>
      </c>
      <c r="G1689" t="e">
        <f ca="1"/>
        <v>#NAME?</v>
      </c>
      <c r="H1689" t="e">
        <f ca="1"/>
        <v>#NAME?</v>
      </c>
      <c r="I1689" t="e">
        <f ca="1"/>
        <v>#NAME?</v>
      </c>
    </row>
    <row r="1690" spans="1:9" x14ac:dyDescent="0.2">
      <c r="A1690" t="e">
        <f ca="1"/>
        <v>#NAME?</v>
      </c>
      <c r="B1690" t="e">
        <f ca="1"/>
        <v>#NAME?</v>
      </c>
      <c r="C1690" t="e">
        <f ca="1"/>
        <v>#NAME?</v>
      </c>
      <c r="D1690" t="e">
        <f ca="1"/>
        <v>#NAME?</v>
      </c>
      <c r="E1690" t="e">
        <f ca="1"/>
        <v>#NAME?</v>
      </c>
      <c r="F1690" t="e">
        <f ca="1"/>
        <v>#NAME?</v>
      </c>
      <c r="G1690" t="e">
        <f ca="1"/>
        <v>#NAME?</v>
      </c>
      <c r="H1690" t="e">
        <f ca="1"/>
        <v>#NAME?</v>
      </c>
      <c r="I1690" t="e">
        <f ca="1"/>
        <v>#NAME?</v>
      </c>
    </row>
    <row r="1691" spans="1:9" x14ac:dyDescent="0.2">
      <c r="A1691" t="e">
        <f ca="1"/>
        <v>#NAME?</v>
      </c>
      <c r="B1691" t="e">
        <f ca="1"/>
        <v>#NAME?</v>
      </c>
      <c r="C1691" t="e">
        <f ca="1"/>
        <v>#NAME?</v>
      </c>
      <c r="D1691" t="e">
        <f ca="1"/>
        <v>#NAME?</v>
      </c>
      <c r="E1691" t="e">
        <f ca="1"/>
        <v>#NAME?</v>
      </c>
      <c r="F1691" t="e">
        <f ca="1"/>
        <v>#NAME?</v>
      </c>
      <c r="G1691" t="e">
        <f ca="1"/>
        <v>#NAME?</v>
      </c>
      <c r="H1691" t="e">
        <f ca="1"/>
        <v>#NAME?</v>
      </c>
      <c r="I1691" t="e">
        <f ca="1"/>
        <v>#NAME?</v>
      </c>
    </row>
    <row r="1692" spans="1:9" x14ac:dyDescent="0.2">
      <c r="A1692" t="e">
        <f ca="1"/>
        <v>#NAME?</v>
      </c>
      <c r="B1692" t="e">
        <f ca="1"/>
        <v>#NAME?</v>
      </c>
      <c r="C1692" t="e">
        <f ca="1"/>
        <v>#NAME?</v>
      </c>
      <c r="D1692" t="e">
        <f ca="1"/>
        <v>#NAME?</v>
      </c>
      <c r="E1692" t="e">
        <f ca="1"/>
        <v>#NAME?</v>
      </c>
      <c r="F1692" t="e">
        <f ca="1"/>
        <v>#NAME?</v>
      </c>
      <c r="G1692" t="e">
        <f ca="1"/>
        <v>#NAME?</v>
      </c>
      <c r="H1692" t="e">
        <f ca="1"/>
        <v>#NAME?</v>
      </c>
      <c r="I1692" t="e">
        <f ca="1"/>
        <v>#NAME?</v>
      </c>
    </row>
    <row r="1693" spans="1:9" x14ac:dyDescent="0.2">
      <c r="A1693" t="e">
        <f ca="1"/>
        <v>#NAME?</v>
      </c>
      <c r="B1693" t="e">
        <f ca="1"/>
        <v>#NAME?</v>
      </c>
      <c r="C1693" t="e">
        <f ca="1"/>
        <v>#NAME?</v>
      </c>
      <c r="D1693" t="e">
        <f ca="1"/>
        <v>#NAME?</v>
      </c>
      <c r="E1693" t="e">
        <f ca="1"/>
        <v>#NAME?</v>
      </c>
      <c r="F1693" t="e">
        <f ca="1"/>
        <v>#NAME?</v>
      </c>
      <c r="G1693" t="e">
        <f ca="1"/>
        <v>#NAME?</v>
      </c>
      <c r="H1693" t="e">
        <f ca="1"/>
        <v>#NAME?</v>
      </c>
      <c r="I1693" t="e">
        <f ca="1"/>
        <v>#NAME?</v>
      </c>
    </row>
    <row r="1694" spans="1:9" x14ac:dyDescent="0.2">
      <c r="A1694" t="e">
        <f ca="1"/>
        <v>#NAME?</v>
      </c>
      <c r="B1694" t="e">
        <f ca="1"/>
        <v>#NAME?</v>
      </c>
      <c r="C1694" t="e">
        <f ca="1"/>
        <v>#NAME?</v>
      </c>
      <c r="D1694" t="e">
        <f ca="1"/>
        <v>#NAME?</v>
      </c>
      <c r="E1694" t="e">
        <f ca="1"/>
        <v>#NAME?</v>
      </c>
      <c r="F1694" t="e">
        <f ca="1"/>
        <v>#NAME?</v>
      </c>
      <c r="G1694" t="e">
        <f ca="1"/>
        <v>#NAME?</v>
      </c>
      <c r="H1694" t="e">
        <f ca="1"/>
        <v>#NAME?</v>
      </c>
      <c r="I1694" t="e">
        <f ca="1"/>
        <v>#NAME?</v>
      </c>
    </row>
    <row r="1695" spans="1:9" x14ac:dyDescent="0.2">
      <c r="A1695" t="e">
        <f ca="1"/>
        <v>#NAME?</v>
      </c>
      <c r="B1695" t="e">
        <f ca="1"/>
        <v>#NAME?</v>
      </c>
      <c r="C1695" t="e">
        <f ca="1"/>
        <v>#NAME?</v>
      </c>
      <c r="D1695" t="e">
        <f ca="1"/>
        <v>#NAME?</v>
      </c>
      <c r="E1695" t="e">
        <f ca="1"/>
        <v>#NAME?</v>
      </c>
      <c r="F1695" t="e">
        <f ca="1"/>
        <v>#NAME?</v>
      </c>
      <c r="G1695" t="e">
        <f ca="1"/>
        <v>#NAME?</v>
      </c>
      <c r="H1695" t="e">
        <f ca="1"/>
        <v>#NAME?</v>
      </c>
      <c r="I1695" t="e">
        <f ca="1"/>
        <v>#NAME?</v>
      </c>
    </row>
    <row r="1696" spans="1:9" x14ac:dyDescent="0.2">
      <c r="A1696" t="e">
        <f ca="1"/>
        <v>#NAME?</v>
      </c>
      <c r="B1696" t="e">
        <f ca="1"/>
        <v>#NAME?</v>
      </c>
      <c r="C1696" t="e">
        <f ca="1"/>
        <v>#NAME?</v>
      </c>
      <c r="D1696" t="e">
        <f ca="1"/>
        <v>#NAME?</v>
      </c>
      <c r="E1696" t="e">
        <f ca="1"/>
        <v>#NAME?</v>
      </c>
      <c r="F1696" t="e">
        <f ca="1"/>
        <v>#NAME?</v>
      </c>
      <c r="G1696" t="e">
        <f ca="1"/>
        <v>#NAME?</v>
      </c>
      <c r="H1696" t="e">
        <f ca="1"/>
        <v>#NAME?</v>
      </c>
      <c r="I1696" t="e">
        <f ca="1"/>
        <v>#NAME?</v>
      </c>
    </row>
    <row r="1697" spans="1:9" x14ac:dyDescent="0.2">
      <c r="A1697" t="e">
        <f ca="1"/>
        <v>#NAME?</v>
      </c>
      <c r="B1697" t="e">
        <f ca="1"/>
        <v>#NAME?</v>
      </c>
      <c r="C1697" t="e">
        <f ca="1"/>
        <v>#NAME?</v>
      </c>
      <c r="D1697" t="e">
        <f ca="1"/>
        <v>#NAME?</v>
      </c>
      <c r="E1697" t="e">
        <f ca="1"/>
        <v>#NAME?</v>
      </c>
      <c r="F1697" t="e">
        <f ca="1"/>
        <v>#NAME?</v>
      </c>
      <c r="G1697" t="e">
        <f ca="1"/>
        <v>#NAME?</v>
      </c>
      <c r="H1697" t="e">
        <f ca="1"/>
        <v>#NAME?</v>
      </c>
      <c r="I1697" t="e">
        <f ca="1"/>
        <v>#NAME?</v>
      </c>
    </row>
    <row r="1698" spans="1:9" x14ac:dyDescent="0.2">
      <c r="A1698" t="e">
        <f ca="1"/>
        <v>#NAME?</v>
      </c>
      <c r="B1698" t="e">
        <f ca="1"/>
        <v>#NAME?</v>
      </c>
      <c r="C1698" t="e">
        <f ca="1"/>
        <v>#NAME?</v>
      </c>
      <c r="D1698" t="e">
        <f ca="1"/>
        <v>#NAME?</v>
      </c>
      <c r="E1698" t="e">
        <f ca="1"/>
        <v>#NAME?</v>
      </c>
      <c r="F1698" t="e">
        <f ca="1"/>
        <v>#NAME?</v>
      </c>
      <c r="G1698" t="e">
        <f ca="1"/>
        <v>#NAME?</v>
      </c>
      <c r="H1698" t="e">
        <f ca="1"/>
        <v>#NAME?</v>
      </c>
      <c r="I1698" t="e">
        <f ca="1"/>
        <v>#NAME?</v>
      </c>
    </row>
    <row r="1699" spans="1:9" x14ac:dyDescent="0.2">
      <c r="A1699" t="e">
        <f ca="1"/>
        <v>#NAME?</v>
      </c>
      <c r="B1699" t="e">
        <f ca="1"/>
        <v>#NAME?</v>
      </c>
      <c r="C1699" t="e">
        <f ca="1"/>
        <v>#NAME?</v>
      </c>
      <c r="D1699" t="e">
        <f ca="1"/>
        <v>#NAME?</v>
      </c>
      <c r="E1699" t="e">
        <f ca="1"/>
        <v>#NAME?</v>
      </c>
      <c r="F1699" t="e">
        <f ca="1"/>
        <v>#NAME?</v>
      </c>
      <c r="G1699" t="e">
        <f ca="1"/>
        <v>#NAME?</v>
      </c>
      <c r="H1699" t="e">
        <f ca="1"/>
        <v>#NAME?</v>
      </c>
      <c r="I1699" t="e">
        <f ca="1"/>
        <v>#NAME?</v>
      </c>
    </row>
    <row r="1700" spans="1:9" x14ac:dyDescent="0.2">
      <c r="A1700" t="e">
        <f ca="1"/>
        <v>#NAME?</v>
      </c>
      <c r="B1700" t="e">
        <f ca="1"/>
        <v>#NAME?</v>
      </c>
      <c r="C1700" t="e">
        <f ca="1"/>
        <v>#NAME?</v>
      </c>
      <c r="D1700" t="e">
        <f ca="1"/>
        <v>#NAME?</v>
      </c>
      <c r="E1700" t="e">
        <f ca="1"/>
        <v>#NAME?</v>
      </c>
      <c r="F1700" t="e">
        <f ca="1"/>
        <v>#NAME?</v>
      </c>
      <c r="G1700" t="e">
        <f ca="1"/>
        <v>#NAME?</v>
      </c>
      <c r="H1700" t="e">
        <f ca="1"/>
        <v>#NAME?</v>
      </c>
      <c r="I1700" t="e">
        <f ca="1"/>
        <v>#NAME?</v>
      </c>
    </row>
    <row r="1701" spans="1:9" x14ac:dyDescent="0.2">
      <c r="A1701" t="e">
        <f ca="1"/>
        <v>#NAME?</v>
      </c>
      <c r="B1701" t="e">
        <f ca="1"/>
        <v>#NAME?</v>
      </c>
      <c r="C1701" t="e">
        <f ca="1"/>
        <v>#NAME?</v>
      </c>
      <c r="D1701" t="e">
        <f ca="1"/>
        <v>#NAME?</v>
      </c>
      <c r="E1701" t="e">
        <f ca="1"/>
        <v>#NAME?</v>
      </c>
      <c r="F1701" t="e">
        <f ca="1"/>
        <v>#NAME?</v>
      </c>
      <c r="G1701" t="e">
        <f ca="1"/>
        <v>#NAME?</v>
      </c>
      <c r="H1701" t="e">
        <f ca="1"/>
        <v>#NAME?</v>
      </c>
      <c r="I1701" t="e">
        <f ca="1"/>
        <v>#NAME?</v>
      </c>
    </row>
    <row r="1702" spans="1:9" x14ac:dyDescent="0.2">
      <c r="A1702" t="e">
        <f ca="1"/>
        <v>#NAME?</v>
      </c>
      <c r="B1702" t="e">
        <f ca="1"/>
        <v>#NAME?</v>
      </c>
      <c r="C1702" t="e">
        <f ca="1"/>
        <v>#NAME?</v>
      </c>
      <c r="D1702" t="e">
        <f ca="1"/>
        <v>#NAME?</v>
      </c>
      <c r="E1702" t="e">
        <f ca="1"/>
        <v>#NAME?</v>
      </c>
      <c r="F1702" t="e">
        <f ca="1"/>
        <v>#NAME?</v>
      </c>
      <c r="G1702" t="e">
        <f ca="1"/>
        <v>#NAME?</v>
      </c>
      <c r="H1702" t="e">
        <f ca="1"/>
        <v>#NAME?</v>
      </c>
      <c r="I1702" t="e">
        <f ca="1"/>
        <v>#NAME?</v>
      </c>
    </row>
    <row r="1703" spans="1:9" x14ac:dyDescent="0.2">
      <c r="A1703" t="e">
        <f ca="1"/>
        <v>#NAME?</v>
      </c>
      <c r="B1703" t="e">
        <f ca="1"/>
        <v>#NAME?</v>
      </c>
      <c r="C1703" t="e">
        <f ca="1"/>
        <v>#NAME?</v>
      </c>
      <c r="D1703" t="e">
        <f ca="1"/>
        <v>#NAME?</v>
      </c>
      <c r="E1703" t="e">
        <f ca="1"/>
        <v>#NAME?</v>
      </c>
      <c r="F1703" t="e">
        <f ca="1"/>
        <v>#NAME?</v>
      </c>
      <c r="G1703" t="e">
        <f ca="1"/>
        <v>#NAME?</v>
      </c>
      <c r="H1703" t="e">
        <f ca="1"/>
        <v>#NAME?</v>
      </c>
      <c r="I1703" t="e">
        <f ca="1"/>
        <v>#NAME?</v>
      </c>
    </row>
    <row r="1704" spans="1:9" x14ac:dyDescent="0.2">
      <c r="A1704" t="e">
        <f ca="1"/>
        <v>#NAME?</v>
      </c>
      <c r="B1704" t="e">
        <f ca="1"/>
        <v>#NAME?</v>
      </c>
      <c r="C1704" t="e">
        <f ca="1"/>
        <v>#NAME?</v>
      </c>
      <c r="D1704" t="e">
        <f ca="1"/>
        <v>#NAME?</v>
      </c>
      <c r="E1704" t="e">
        <f ca="1"/>
        <v>#NAME?</v>
      </c>
      <c r="F1704" t="e">
        <f ca="1"/>
        <v>#NAME?</v>
      </c>
      <c r="G1704" t="e">
        <f ca="1"/>
        <v>#NAME?</v>
      </c>
      <c r="H1704" t="e">
        <f ca="1"/>
        <v>#NAME?</v>
      </c>
      <c r="I1704" t="e">
        <f ca="1"/>
        <v>#NAME?</v>
      </c>
    </row>
    <row r="1705" spans="1:9" x14ac:dyDescent="0.2">
      <c r="A1705" t="e">
        <f ca="1"/>
        <v>#NAME?</v>
      </c>
      <c r="B1705" t="e">
        <f ca="1"/>
        <v>#NAME?</v>
      </c>
      <c r="C1705" t="e">
        <f ca="1"/>
        <v>#NAME?</v>
      </c>
      <c r="D1705" t="e">
        <f ca="1"/>
        <v>#NAME?</v>
      </c>
      <c r="E1705" t="e">
        <f ca="1"/>
        <v>#NAME?</v>
      </c>
      <c r="F1705" t="e">
        <f ca="1"/>
        <v>#NAME?</v>
      </c>
      <c r="G1705" t="e">
        <f ca="1"/>
        <v>#NAME?</v>
      </c>
      <c r="H1705" t="e">
        <f ca="1"/>
        <v>#NAME?</v>
      </c>
      <c r="I1705" t="e">
        <f ca="1"/>
        <v>#NAME?</v>
      </c>
    </row>
    <row r="1706" spans="1:9" x14ac:dyDescent="0.2">
      <c r="A1706" t="e">
        <f ca="1"/>
        <v>#NAME?</v>
      </c>
      <c r="B1706" t="e">
        <f ca="1"/>
        <v>#NAME?</v>
      </c>
      <c r="C1706" t="e">
        <f ca="1"/>
        <v>#NAME?</v>
      </c>
      <c r="D1706" t="e">
        <f ca="1"/>
        <v>#NAME?</v>
      </c>
      <c r="E1706" t="e">
        <f ca="1"/>
        <v>#NAME?</v>
      </c>
      <c r="F1706" t="e">
        <f ca="1"/>
        <v>#NAME?</v>
      </c>
      <c r="G1706" t="e">
        <f ca="1"/>
        <v>#NAME?</v>
      </c>
      <c r="H1706" t="e">
        <f ca="1"/>
        <v>#NAME?</v>
      </c>
      <c r="I1706" t="e">
        <f ca="1"/>
        <v>#NAME?</v>
      </c>
    </row>
    <row r="1707" spans="1:9" x14ac:dyDescent="0.2">
      <c r="A1707" t="e">
        <f ca="1"/>
        <v>#NAME?</v>
      </c>
      <c r="B1707" t="e">
        <f ca="1"/>
        <v>#NAME?</v>
      </c>
      <c r="C1707" t="e">
        <f ca="1"/>
        <v>#NAME?</v>
      </c>
      <c r="D1707" t="e">
        <f ca="1"/>
        <v>#NAME?</v>
      </c>
      <c r="E1707" t="e">
        <f ca="1"/>
        <v>#NAME?</v>
      </c>
      <c r="F1707" t="e">
        <f ca="1"/>
        <v>#NAME?</v>
      </c>
      <c r="G1707" t="e">
        <f ca="1"/>
        <v>#NAME?</v>
      </c>
      <c r="H1707" t="e">
        <f ca="1"/>
        <v>#NAME?</v>
      </c>
      <c r="I1707" t="e">
        <f ca="1"/>
        <v>#NAME?</v>
      </c>
    </row>
    <row r="1708" spans="1:9" x14ac:dyDescent="0.2">
      <c r="A1708" t="e">
        <f ca="1"/>
        <v>#NAME?</v>
      </c>
      <c r="B1708" t="e">
        <f ca="1"/>
        <v>#NAME?</v>
      </c>
      <c r="C1708" t="e">
        <f ca="1"/>
        <v>#NAME?</v>
      </c>
      <c r="D1708" t="e">
        <f ca="1"/>
        <v>#NAME?</v>
      </c>
      <c r="E1708" t="e">
        <f ca="1"/>
        <v>#NAME?</v>
      </c>
      <c r="F1708" t="e">
        <f ca="1"/>
        <v>#NAME?</v>
      </c>
      <c r="G1708" t="e">
        <f ca="1"/>
        <v>#NAME?</v>
      </c>
      <c r="H1708" t="e">
        <f ca="1"/>
        <v>#NAME?</v>
      </c>
      <c r="I1708" t="e">
        <f ca="1"/>
        <v>#NAME?</v>
      </c>
    </row>
    <row r="1709" spans="1:9" x14ac:dyDescent="0.2">
      <c r="A1709" t="e">
        <f ca="1"/>
        <v>#NAME?</v>
      </c>
      <c r="B1709" t="e">
        <f ca="1"/>
        <v>#NAME?</v>
      </c>
      <c r="C1709" t="e">
        <f ca="1"/>
        <v>#NAME?</v>
      </c>
      <c r="D1709" t="e">
        <f ca="1"/>
        <v>#NAME?</v>
      </c>
      <c r="E1709" t="e">
        <f ca="1"/>
        <v>#NAME?</v>
      </c>
      <c r="F1709" t="e">
        <f ca="1"/>
        <v>#NAME?</v>
      </c>
      <c r="G1709" t="e">
        <f ca="1"/>
        <v>#NAME?</v>
      </c>
      <c r="H1709" t="e">
        <f ca="1"/>
        <v>#NAME?</v>
      </c>
      <c r="I1709" t="e">
        <f ca="1"/>
        <v>#NAME?</v>
      </c>
    </row>
    <row r="1710" spans="1:9" x14ac:dyDescent="0.2">
      <c r="A1710" t="e">
        <f ca="1"/>
        <v>#NAME?</v>
      </c>
      <c r="B1710" t="e">
        <f ca="1"/>
        <v>#NAME?</v>
      </c>
      <c r="C1710" t="e">
        <f ca="1"/>
        <v>#NAME?</v>
      </c>
      <c r="D1710" t="e">
        <f ca="1"/>
        <v>#NAME?</v>
      </c>
      <c r="E1710" t="e">
        <f ca="1"/>
        <v>#NAME?</v>
      </c>
      <c r="F1710" t="e">
        <f ca="1"/>
        <v>#NAME?</v>
      </c>
      <c r="G1710" t="e">
        <f ca="1"/>
        <v>#NAME?</v>
      </c>
      <c r="H1710" t="e">
        <f ca="1"/>
        <v>#NAME?</v>
      </c>
      <c r="I1710" t="e">
        <f ca="1"/>
        <v>#NAME?</v>
      </c>
    </row>
    <row r="1711" spans="1:9" x14ac:dyDescent="0.2">
      <c r="A1711" t="e">
        <f ca="1"/>
        <v>#NAME?</v>
      </c>
      <c r="B1711" t="e">
        <f ca="1"/>
        <v>#NAME?</v>
      </c>
      <c r="C1711" t="e">
        <f ca="1"/>
        <v>#NAME?</v>
      </c>
      <c r="D1711" t="e">
        <f ca="1"/>
        <v>#NAME?</v>
      </c>
      <c r="E1711" t="e">
        <f ca="1"/>
        <v>#NAME?</v>
      </c>
      <c r="F1711" t="e">
        <f ca="1"/>
        <v>#NAME?</v>
      </c>
      <c r="G1711" t="e">
        <f ca="1"/>
        <v>#NAME?</v>
      </c>
      <c r="H1711" t="e">
        <f ca="1"/>
        <v>#NAME?</v>
      </c>
      <c r="I1711" t="e">
        <f ca="1"/>
        <v>#NAME?</v>
      </c>
    </row>
    <row r="1712" spans="1:9" x14ac:dyDescent="0.2">
      <c r="A1712" t="e">
        <f ca="1"/>
        <v>#NAME?</v>
      </c>
      <c r="B1712" t="e">
        <f ca="1"/>
        <v>#NAME?</v>
      </c>
      <c r="C1712" t="e">
        <f ca="1"/>
        <v>#NAME?</v>
      </c>
      <c r="D1712" t="e">
        <f ca="1"/>
        <v>#NAME?</v>
      </c>
      <c r="E1712" t="e">
        <f ca="1"/>
        <v>#NAME?</v>
      </c>
      <c r="F1712" t="e">
        <f ca="1"/>
        <v>#NAME?</v>
      </c>
      <c r="G1712" t="e">
        <f ca="1"/>
        <v>#NAME?</v>
      </c>
      <c r="H1712" t="e">
        <f ca="1"/>
        <v>#NAME?</v>
      </c>
      <c r="I1712" t="e">
        <f ca="1"/>
        <v>#NAME?</v>
      </c>
    </row>
    <row r="1713" spans="1:9" x14ac:dyDescent="0.2">
      <c r="A1713" t="e">
        <f ca="1"/>
        <v>#NAME?</v>
      </c>
      <c r="B1713" t="e">
        <f ca="1"/>
        <v>#NAME?</v>
      </c>
      <c r="C1713" t="e">
        <f ca="1"/>
        <v>#NAME?</v>
      </c>
      <c r="D1713" t="e">
        <f ca="1"/>
        <v>#NAME?</v>
      </c>
      <c r="E1713" t="e">
        <f ca="1"/>
        <v>#NAME?</v>
      </c>
      <c r="F1713" t="e">
        <f ca="1"/>
        <v>#NAME?</v>
      </c>
      <c r="G1713" t="e">
        <f ca="1"/>
        <v>#NAME?</v>
      </c>
      <c r="H1713" t="e">
        <f ca="1"/>
        <v>#NAME?</v>
      </c>
      <c r="I1713" t="e">
        <f ca="1"/>
        <v>#NAME?</v>
      </c>
    </row>
    <row r="1714" spans="1:9" x14ac:dyDescent="0.2">
      <c r="A1714" t="e">
        <f ca="1"/>
        <v>#NAME?</v>
      </c>
      <c r="B1714" t="e">
        <f ca="1"/>
        <v>#NAME?</v>
      </c>
      <c r="C1714" t="e">
        <f ca="1"/>
        <v>#NAME?</v>
      </c>
      <c r="D1714" t="e">
        <f ca="1"/>
        <v>#NAME?</v>
      </c>
      <c r="E1714" t="e">
        <f ca="1"/>
        <v>#NAME?</v>
      </c>
      <c r="F1714" t="e">
        <f ca="1"/>
        <v>#NAME?</v>
      </c>
      <c r="G1714" t="e">
        <f ca="1"/>
        <v>#NAME?</v>
      </c>
      <c r="H1714" t="e">
        <f ca="1"/>
        <v>#NAME?</v>
      </c>
      <c r="I1714" t="e">
        <f ca="1"/>
        <v>#NAME?</v>
      </c>
    </row>
    <row r="1715" spans="1:9" x14ac:dyDescent="0.2">
      <c r="A1715" t="e">
        <f ca="1"/>
        <v>#NAME?</v>
      </c>
      <c r="B1715" t="e">
        <f ca="1"/>
        <v>#NAME?</v>
      </c>
      <c r="C1715" t="e">
        <f ca="1"/>
        <v>#NAME?</v>
      </c>
      <c r="D1715" t="e">
        <f ca="1"/>
        <v>#NAME?</v>
      </c>
      <c r="E1715" t="e">
        <f ca="1"/>
        <v>#NAME?</v>
      </c>
      <c r="F1715" t="e">
        <f ca="1"/>
        <v>#NAME?</v>
      </c>
      <c r="G1715" t="e">
        <f ca="1"/>
        <v>#NAME?</v>
      </c>
      <c r="H1715" t="e">
        <f ca="1"/>
        <v>#NAME?</v>
      </c>
      <c r="I1715" t="e">
        <f ca="1"/>
        <v>#NAME?</v>
      </c>
    </row>
    <row r="1716" spans="1:9" x14ac:dyDescent="0.2">
      <c r="A1716" t="e">
        <f ca="1"/>
        <v>#NAME?</v>
      </c>
      <c r="B1716" t="e">
        <f ca="1"/>
        <v>#NAME?</v>
      </c>
      <c r="C1716" t="e">
        <f ca="1"/>
        <v>#NAME?</v>
      </c>
      <c r="D1716" t="e">
        <f ca="1"/>
        <v>#NAME?</v>
      </c>
      <c r="E1716" t="e">
        <f ca="1"/>
        <v>#NAME?</v>
      </c>
      <c r="F1716" t="e">
        <f ca="1"/>
        <v>#NAME?</v>
      </c>
      <c r="G1716" t="e">
        <f ca="1"/>
        <v>#NAME?</v>
      </c>
      <c r="H1716" t="e">
        <f ca="1"/>
        <v>#NAME?</v>
      </c>
      <c r="I1716" t="e">
        <f ca="1"/>
        <v>#NAME?</v>
      </c>
    </row>
    <row r="1717" spans="1:9" x14ac:dyDescent="0.2">
      <c r="A1717" t="e">
        <f ca="1"/>
        <v>#NAME?</v>
      </c>
      <c r="B1717" t="e">
        <f ca="1"/>
        <v>#NAME?</v>
      </c>
      <c r="C1717" t="e">
        <f ca="1"/>
        <v>#NAME?</v>
      </c>
      <c r="D1717" t="e">
        <f ca="1"/>
        <v>#NAME?</v>
      </c>
      <c r="E1717" t="e">
        <f ca="1"/>
        <v>#NAME?</v>
      </c>
      <c r="F1717" t="e">
        <f ca="1"/>
        <v>#NAME?</v>
      </c>
      <c r="G1717" t="e">
        <f ca="1"/>
        <v>#NAME?</v>
      </c>
      <c r="H1717" t="e">
        <f ca="1"/>
        <v>#NAME?</v>
      </c>
      <c r="I1717" t="e">
        <f ca="1"/>
        <v>#NAME?</v>
      </c>
    </row>
    <row r="1718" spans="1:9" x14ac:dyDescent="0.2">
      <c r="A1718" t="e">
        <f ca="1"/>
        <v>#NAME?</v>
      </c>
      <c r="B1718" t="e">
        <f ca="1"/>
        <v>#NAME?</v>
      </c>
      <c r="C1718" t="e">
        <f ca="1"/>
        <v>#NAME?</v>
      </c>
      <c r="D1718" t="e">
        <f ca="1"/>
        <v>#NAME?</v>
      </c>
      <c r="E1718" t="e">
        <f ca="1"/>
        <v>#NAME?</v>
      </c>
      <c r="F1718" t="e">
        <f ca="1"/>
        <v>#NAME?</v>
      </c>
      <c r="G1718" t="e">
        <f ca="1"/>
        <v>#NAME?</v>
      </c>
      <c r="H1718" t="e">
        <f ca="1"/>
        <v>#NAME?</v>
      </c>
      <c r="I1718" t="e">
        <f ca="1"/>
        <v>#NAME?</v>
      </c>
    </row>
    <row r="1719" spans="1:9" x14ac:dyDescent="0.2">
      <c r="A1719" t="e">
        <f ca="1"/>
        <v>#NAME?</v>
      </c>
      <c r="B1719" t="e">
        <f ca="1"/>
        <v>#NAME?</v>
      </c>
      <c r="C1719" t="e">
        <f ca="1"/>
        <v>#NAME?</v>
      </c>
      <c r="D1719" t="e">
        <f ca="1"/>
        <v>#NAME?</v>
      </c>
      <c r="E1719" t="e">
        <f ca="1"/>
        <v>#NAME?</v>
      </c>
      <c r="F1719" t="e">
        <f ca="1"/>
        <v>#NAME?</v>
      </c>
      <c r="G1719" t="e">
        <f ca="1"/>
        <v>#NAME?</v>
      </c>
      <c r="H1719" t="e">
        <f ca="1"/>
        <v>#NAME?</v>
      </c>
      <c r="I1719" t="e">
        <f ca="1"/>
        <v>#NAME?</v>
      </c>
    </row>
    <row r="1720" spans="1:9" x14ac:dyDescent="0.2">
      <c r="A1720" t="e">
        <f ca="1"/>
        <v>#NAME?</v>
      </c>
      <c r="B1720" t="e">
        <f ca="1"/>
        <v>#NAME?</v>
      </c>
      <c r="C1720" t="e">
        <f ca="1"/>
        <v>#NAME?</v>
      </c>
      <c r="D1720" t="e">
        <f ca="1"/>
        <v>#NAME?</v>
      </c>
      <c r="E1720" t="e">
        <f ca="1"/>
        <v>#NAME?</v>
      </c>
      <c r="F1720" t="e">
        <f ca="1"/>
        <v>#NAME?</v>
      </c>
      <c r="G1720" t="e">
        <f ca="1"/>
        <v>#NAME?</v>
      </c>
      <c r="H1720" t="e">
        <f ca="1"/>
        <v>#NAME?</v>
      </c>
      <c r="I1720" t="e">
        <f ca="1"/>
        <v>#NAME?</v>
      </c>
    </row>
    <row r="1721" spans="1:9" x14ac:dyDescent="0.2">
      <c r="A1721" t="e">
        <f ca="1"/>
        <v>#NAME?</v>
      </c>
      <c r="B1721" t="e">
        <f ca="1"/>
        <v>#NAME?</v>
      </c>
      <c r="C1721" t="e">
        <f ca="1"/>
        <v>#NAME?</v>
      </c>
      <c r="D1721" t="e">
        <f ca="1"/>
        <v>#NAME?</v>
      </c>
      <c r="E1721" t="e">
        <f ca="1"/>
        <v>#NAME?</v>
      </c>
      <c r="F1721" t="e">
        <f ca="1"/>
        <v>#NAME?</v>
      </c>
      <c r="G1721" t="e">
        <f ca="1"/>
        <v>#NAME?</v>
      </c>
      <c r="H1721" t="e">
        <f ca="1"/>
        <v>#NAME?</v>
      </c>
      <c r="I1721" t="e">
        <f ca="1"/>
        <v>#NAME?</v>
      </c>
    </row>
    <row r="1722" spans="1:9" x14ac:dyDescent="0.2">
      <c r="A1722" t="e">
        <f ca="1"/>
        <v>#NAME?</v>
      </c>
      <c r="B1722" t="e">
        <f ca="1"/>
        <v>#NAME?</v>
      </c>
      <c r="C1722" t="e">
        <f ca="1"/>
        <v>#NAME?</v>
      </c>
      <c r="D1722" t="e">
        <f ca="1"/>
        <v>#NAME?</v>
      </c>
      <c r="E1722" t="e">
        <f ca="1"/>
        <v>#NAME?</v>
      </c>
      <c r="F1722" t="e">
        <f ca="1"/>
        <v>#NAME?</v>
      </c>
      <c r="G1722" t="e">
        <f ca="1"/>
        <v>#NAME?</v>
      </c>
      <c r="H1722" t="e">
        <f ca="1"/>
        <v>#NAME?</v>
      </c>
      <c r="I1722" t="e">
        <f ca="1"/>
        <v>#NAME?</v>
      </c>
    </row>
    <row r="1723" spans="1:9" x14ac:dyDescent="0.2">
      <c r="A1723" t="e">
        <f ca="1"/>
        <v>#NAME?</v>
      </c>
      <c r="B1723" t="e">
        <f ca="1"/>
        <v>#NAME?</v>
      </c>
      <c r="C1723" t="e">
        <f ca="1"/>
        <v>#NAME?</v>
      </c>
      <c r="D1723" t="e">
        <f ca="1"/>
        <v>#NAME?</v>
      </c>
      <c r="E1723" t="e">
        <f ca="1"/>
        <v>#NAME?</v>
      </c>
      <c r="F1723" t="e">
        <f ca="1"/>
        <v>#NAME?</v>
      </c>
      <c r="G1723" t="e">
        <f ca="1"/>
        <v>#NAME?</v>
      </c>
      <c r="H1723" t="e">
        <f ca="1"/>
        <v>#NAME?</v>
      </c>
      <c r="I1723" t="e">
        <f ca="1"/>
        <v>#NAME?</v>
      </c>
    </row>
    <row r="1724" spans="1:9" x14ac:dyDescent="0.2">
      <c r="A1724" t="e">
        <f ca="1"/>
        <v>#NAME?</v>
      </c>
      <c r="B1724" t="e">
        <f ca="1"/>
        <v>#NAME?</v>
      </c>
      <c r="C1724" t="e">
        <f ca="1"/>
        <v>#NAME?</v>
      </c>
      <c r="D1724" t="e">
        <f ca="1"/>
        <v>#NAME?</v>
      </c>
      <c r="E1724" t="e">
        <f ca="1"/>
        <v>#NAME?</v>
      </c>
      <c r="F1724" t="e">
        <f ca="1"/>
        <v>#NAME?</v>
      </c>
      <c r="G1724" t="e">
        <f ca="1"/>
        <v>#NAME?</v>
      </c>
      <c r="H1724" t="e">
        <f ca="1"/>
        <v>#NAME?</v>
      </c>
      <c r="I1724" t="e">
        <f ca="1"/>
        <v>#NAME?</v>
      </c>
    </row>
    <row r="1725" spans="1:9" x14ac:dyDescent="0.2">
      <c r="A1725" t="e">
        <f ca="1"/>
        <v>#NAME?</v>
      </c>
      <c r="B1725" t="e">
        <f ca="1"/>
        <v>#NAME?</v>
      </c>
      <c r="C1725" t="e">
        <f ca="1"/>
        <v>#NAME?</v>
      </c>
      <c r="D1725" t="e">
        <f ca="1"/>
        <v>#NAME?</v>
      </c>
      <c r="E1725" t="e">
        <f ca="1"/>
        <v>#NAME?</v>
      </c>
      <c r="F1725" t="e">
        <f ca="1"/>
        <v>#NAME?</v>
      </c>
      <c r="G1725" t="e">
        <f ca="1"/>
        <v>#NAME?</v>
      </c>
      <c r="H1725" t="e">
        <f ca="1"/>
        <v>#NAME?</v>
      </c>
      <c r="I1725" t="e">
        <f ca="1"/>
        <v>#NAME?</v>
      </c>
    </row>
    <row r="1726" spans="1:9" x14ac:dyDescent="0.2">
      <c r="A1726" t="e">
        <f ca="1"/>
        <v>#NAME?</v>
      </c>
      <c r="B1726" t="e">
        <f ca="1"/>
        <v>#NAME?</v>
      </c>
      <c r="C1726" t="e">
        <f ca="1"/>
        <v>#NAME?</v>
      </c>
      <c r="D1726" t="e">
        <f ca="1"/>
        <v>#NAME?</v>
      </c>
      <c r="E1726" t="e">
        <f ca="1"/>
        <v>#NAME?</v>
      </c>
      <c r="F1726" t="e">
        <f ca="1"/>
        <v>#NAME?</v>
      </c>
      <c r="G1726" t="e">
        <f ca="1"/>
        <v>#NAME?</v>
      </c>
      <c r="H1726" t="e">
        <f ca="1"/>
        <v>#NAME?</v>
      </c>
      <c r="I1726" t="e">
        <f ca="1"/>
        <v>#NAME?</v>
      </c>
    </row>
    <row r="1727" spans="1:9" x14ac:dyDescent="0.2">
      <c r="A1727" t="e">
        <f ca="1"/>
        <v>#NAME?</v>
      </c>
      <c r="B1727" t="e">
        <f ca="1"/>
        <v>#NAME?</v>
      </c>
      <c r="C1727" t="e">
        <f ca="1"/>
        <v>#NAME?</v>
      </c>
      <c r="D1727" t="e">
        <f ca="1"/>
        <v>#NAME?</v>
      </c>
      <c r="E1727" t="e">
        <f ca="1"/>
        <v>#NAME?</v>
      </c>
      <c r="F1727" t="e">
        <f ca="1"/>
        <v>#NAME?</v>
      </c>
      <c r="G1727" t="e">
        <f ca="1"/>
        <v>#NAME?</v>
      </c>
      <c r="H1727" t="e">
        <f ca="1"/>
        <v>#NAME?</v>
      </c>
      <c r="I1727" t="e">
        <f ca="1"/>
        <v>#NAME?</v>
      </c>
    </row>
    <row r="1728" spans="1:9" x14ac:dyDescent="0.2">
      <c r="A1728" t="e">
        <f ca="1"/>
        <v>#NAME?</v>
      </c>
      <c r="B1728" t="e">
        <f ca="1"/>
        <v>#NAME?</v>
      </c>
      <c r="C1728" t="e">
        <f ca="1"/>
        <v>#NAME?</v>
      </c>
      <c r="D1728" t="e">
        <f ca="1"/>
        <v>#NAME?</v>
      </c>
      <c r="E1728" t="e">
        <f ca="1"/>
        <v>#NAME?</v>
      </c>
      <c r="F1728" t="e">
        <f ca="1"/>
        <v>#NAME?</v>
      </c>
      <c r="G1728" t="e">
        <f ca="1"/>
        <v>#NAME?</v>
      </c>
      <c r="H1728" t="e">
        <f ca="1"/>
        <v>#NAME?</v>
      </c>
      <c r="I1728" t="e">
        <f ca="1"/>
        <v>#NAME?</v>
      </c>
    </row>
    <row r="1729" spans="1:9" x14ac:dyDescent="0.2">
      <c r="A1729" t="e">
        <f ca="1"/>
        <v>#NAME?</v>
      </c>
      <c r="B1729" t="e">
        <f ca="1"/>
        <v>#NAME?</v>
      </c>
      <c r="C1729" t="e">
        <f ca="1"/>
        <v>#NAME?</v>
      </c>
      <c r="D1729" t="e">
        <f ca="1"/>
        <v>#NAME?</v>
      </c>
      <c r="E1729" t="e">
        <f ca="1"/>
        <v>#NAME?</v>
      </c>
      <c r="F1729" t="e">
        <f ca="1"/>
        <v>#NAME?</v>
      </c>
      <c r="G1729" t="e">
        <f ca="1"/>
        <v>#NAME?</v>
      </c>
      <c r="H1729" t="e">
        <f ca="1"/>
        <v>#NAME?</v>
      </c>
      <c r="I1729" t="e">
        <f ca="1"/>
        <v>#NAME?</v>
      </c>
    </row>
    <row r="1730" spans="1:9" x14ac:dyDescent="0.2">
      <c r="A1730" t="e">
        <f ca="1"/>
        <v>#NAME?</v>
      </c>
      <c r="B1730" t="e">
        <f ca="1"/>
        <v>#NAME?</v>
      </c>
      <c r="C1730" t="e">
        <f ca="1"/>
        <v>#NAME?</v>
      </c>
      <c r="D1730" t="e">
        <f ca="1"/>
        <v>#NAME?</v>
      </c>
      <c r="E1730" t="e">
        <f ca="1"/>
        <v>#NAME?</v>
      </c>
      <c r="F1730" t="e">
        <f ca="1"/>
        <v>#NAME?</v>
      </c>
      <c r="G1730" t="e">
        <f ca="1"/>
        <v>#NAME?</v>
      </c>
      <c r="H1730" t="e">
        <f ca="1"/>
        <v>#NAME?</v>
      </c>
      <c r="I1730" t="e">
        <f ca="1"/>
        <v>#NAME?</v>
      </c>
    </row>
    <row r="1731" spans="1:9" x14ac:dyDescent="0.2">
      <c r="A1731" t="e">
        <f ca="1"/>
        <v>#NAME?</v>
      </c>
      <c r="B1731" t="e">
        <f ca="1"/>
        <v>#NAME?</v>
      </c>
      <c r="C1731" t="e">
        <f ca="1"/>
        <v>#NAME?</v>
      </c>
      <c r="D1731" t="e">
        <f ca="1"/>
        <v>#NAME?</v>
      </c>
      <c r="E1731" t="e">
        <f ca="1"/>
        <v>#NAME?</v>
      </c>
      <c r="F1731" t="e">
        <f ca="1"/>
        <v>#NAME?</v>
      </c>
      <c r="G1731" t="e">
        <f ca="1"/>
        <v>#NAME?</v>
      </c>
      <c r="H1731" t="e">
        <f ca="1"/>
        <v>#NAME?</v>
      </c>
      <c r="I1731" t="e">
        <f ca="1"/>
        <v>#NAME?</v>
      </c>
    </row>
    <row r="1732" spans="1:9" x14ac:dyDescent="0.2">
      <c r="A1732" t="e">
        <f ca="1"/>
        <v>#NAME?</v>
      </c>
      <c r="B1732" t="e">
        <f ca="1"/>
        <v>#NAME?</v>
      </c>
      <c r="C1732" t="e">
        <f ca="1"/>
        <v>#NAME?</v>
      </c>
      <c r="D1732" t="e">
        <f ca="1"/>
        <v>#NAME?</v>
      </c>
      <c r="E1732" t="e">
        <f ca="1"/>
        <v>#NAME?</v>
      </c>
      <c r="F1732" t="e">
        <f ca="1"/>
        <v>#NAME?</v>
      </c>
      <c r="G1732" t="e">
        <f ca="1"/>
        <v>#NAME?</v>
      </c>
      <c r="H1732" t="e">
        <f ca="1"/>
        <v>#NAME?</v>
      </c>
      <c r="I1732" t="e">
        <f ca="1"/>
        <v>#NAME?</v>
      </c>
    </row>
    <row r="1733" spans="1:9" x14ac:dyDescent="0.2">
      <c r="A1733" t="e">
        <f ca="1"/>
        <v>#NAME?</v>
      </c>
      <c r="B1733" t="e">
        <f ca="1"/>
        <v>#NAME?</v>
      </c>
      <c r="C1733" t="e">
        <f ca="1"/>
        <v>#NAME?</v>
      </c>
      <c r="D1733" t="e">
        <f ca="1"/>
        <v>#NAME?</v>
      </c>
      <c r="E1733" t="e">
        <f ca="1"/>
        <v>#NAME?</v>
      </c>
      <c r="F1733" t="e">
        <f ca="1"/>
        <v>#NAME?</v>
      </c>
      <c r="G1733" t="e">
        <f ca="1"/>
        <v>#NAME?</v>
      </c>
      <c r="H1733" t="e">
        <f ca="1"/>
        <v>#NAME?</v>
      </c>
      <c r="I1733" t="e">
        <f ca="1"/>
        <v>#NAME?</v>
      </c>
    </row>
    <row r="1734" spans="1:9" x14ac:dyDescent="0.2">
      <c r="A1734" t="e">
        <f ca="1"/>
        <v>#NAME?</v>
      </c>
      <c r="B1734" t="e">
        <f ca="1"/>
        <v>#NAME?</v>
      </c>
      <c r="C1734" t="e">
        <f ca="1"/>
        <v>#NAME?</v>
      </c>
      <c r="D1734" t="e">
        <f ca="1"/>
        <v>#NAME?</v>
      </c>
      <c r="E1734" t="e">
        <f ca="1"/>
        <v>#NAME?</v>
      </c>
      <c r="F1734" t="e">
        <f ca="1"/>
        <v>#NAME?</v>
      </c>
      <c r="G1734" t="e">
        <f ca="1"/>
        <v>#NAME?</v>
      </c>
      <c r="H1734" t="e">
        <f ca="1"/>
        <v>#NAME?</v>
      </c>
      <c r="I1734" t="e">
        <f ca="1"/>
        <v>#NAME?</v>
      </c>
    </row>
    <row r="1735" spans="1:9" x14ac:dyDescent="0.2">
      <c r="A1735" t="e">
        <f ca="1"/>
        <v>#NAME?</v>
      </c>
      <c r="B1735" t="e">
        <f ca="1"/>
        <v>#NAME?</v>
      </c>
      <c r="C1735" t="e">
        <f ca="1"/>
        <v>#NAME?</v>
      </c>
      <c r="D1735" t="e">
        <f ca="1"/>
        <v>#NAME?</v>
      </c>
      <c r="E1735" t="e">
        <f ca="1"/>
        <v>#NAME?</v>
      </c>
      <c r="F1735" t="e">
        <f ca="1"/>
        <v>#NAME?</v>
      </c>
      <c r="G1735" t="e">
        <f ca="1"/>
        <v>#NAME?</v>
      </c>
      <c r="H1735" t="e">
        <f ca="1"/>
        <v>#NAME?</v>
      </c>
      <c r="I1735" t="e">
        <f ca="1"/>
        <v>#NAME?</v>
      </c>
    </row>
    <row r="1736" spans="1:9" x14ac:dyDescent="0.2">
      <c r="A1736" t="e">
        <f ca="1"/>
        <v>#NAME?</v>
      </c>
      <c r="B1736" t="e">
        <f ca="1"/>
        <v>#NAME?</v>
      </c>
      <c r="C1736" t="e">
        <f ca="1"/>
        <v>#NAME?</v>
      </c>
      <c r="D1736" t="e">
        <f ca="1"/>
        <v>#NAME?</v>
      </c>
      <c r="E1736" t="e">
        <f ca="1"/>
        <v>#NAME?</v>
      </c>
      <c r="F1736" t="e">
        <f ca="1"/>
        <v>#NAME?</v>
      </c>
      <c r="G1736" t="e">
        <f ca="1"/>
        <v>#NAME?</v>
      </c>
      <c r="H1736" t="e">
        <f ca="1"/>
        <v>#NAME?</v>
      </c>
      <c r="I1736" t="e">
        <f ca="1"/>
        <v>#NAME?</v>
      </c>
    </row>
    <row r="1737" spans="1:9" x14ac:dyDescent="0.2">
      <c r="A1737" t="e">
        <f ca="1"/>
        <v>#NAME?</v>
      </c>
      <c r="B1737" t="e">
        <f ca="1"/>
        <v>#NAME?</v>
      </c>
      <c r="C1737" t="e">
        <f ca="1"/>
        <v>#NAME?</v>
      </c>
      <c r="D1737" t="e">
        <f ca="1"/>
        <v>#NAME?</v>
      </c>
      <c r="E1737" t="e">
        <f ca="1"/>
        <v>#NAME?</v>
      </c>
      <c r="F1737" t="e">
        <f ca="1"/>
        <v>#NAME?</v>
      </c>
      <c r="G1737" t="e">
        <f ca="1"/>
        <v>#NAME?</v>
      </c>
      <c r="H1737" t="e">
        <f ca="1"/>
        <v>#NAME?</v>
      </c>
      <c r="I1737" t="e">
        <f ca="1"/>
        <v>#NAME?</v>
      </c>
    </row>
    <row r="1738" spans="1:9" x14ac:dyDescent="0.2">
      <c r="A1738" t="e">
        <f ca="1"/>
        <v>#NAME?</v>
      </c>
      <c r="B1738" t="e">
        <f ca="1"/>
        <v>#NAME?</v>
      </c>
      <c r="C1738" t="e">
        <f ca="1"/>
        <v>#NAME?</v>
      </c>
      <c r="D1738" t="e">
        <f ca="1"/>
        <v>#NAME?</v>
      </c>
      <c r="E1738" t="e">
        <f ca="1"/>
        <v>#NAME?</v>
      </c>
      <c r="F1738" t="e">
        <f ca="1"/>
        <v>#NAME?</v>
      </c>
      <c r="G1738" t="e">
        <f ca="1"/>
        <v>#NAME?</v>
      </c>
      <c r="H1738" t="e">
        <f ca="1"/>
        <v>#NAME?</v>
      </c>
      <c r="I1738" t="e">
        <f ca="1"/>
        <v>#NAME?</v>
      </c>
    </row>
    <row r="1739" spans="1:9" x14ac:dyDescent="0.2">
      <c r="A1739" t="e">
        <f ca="1"/>
        <v>#NAME?</v>
      </c>
      <c r="B1739" t="e">
        <f ca="1"/>
        <v>#NAME?</v>
      </c>
      <c r="C1739" t="e">
        <f ca="1"/>
        <v>#NAME?</v>
      </c>
      <c r="D1739" t="e">
        <f ca="1"/>
        <v>#NAME?</v>
      </c>
      <c r="E1739" t="e">
        <f ca="1"/>
        <v>#NAME?</v>
      </c>
      <c r="F1739" t="e">
        <f ca="1"/>
        <v>#NAME?</v>
      </c>
      <c r="G1739" t="e">
        <f ca="1"/>
        <v>#NAME?</v>
      </c>
      <c r="H1739" t="e">
        <f ca="1"/>
        <v>#NAME?</v>
      </c>
      <c r="I1739" t="e">
        <f ca="1"/>
        <v>#NAME?</v>
      </c>
    </row>
    <row r="1740" spans="1:9" x14ac:dyDescent="0.2">
      <c r="A1740" t="e">
        <f ca="1"/>
        <v>#NAME?</v>
      </c>
      <c r="B1740" t="e">
        <f ca="1"/>
        <v>#NAME?</v>
      </c>
      <c r="C1740" t="e">
        <f ca="1"/>
        <v>#NAME?</v>
      </c>
      <c r="D1740" t="e">
        <f ca="1"/>
        <v>#NAME?</v>
      </c>
      <c r="E1740" t="e">
        <f ca="1"/>
        <v>#NAME?</v>
      </c>
      <c r="F1740" t="e">
        <f ca="1"/>
        <v>#NAME?</v>
      </c>
      <c r="G1740" t="e">
        <f ca="1"/>
        <v>#NAME?</v>
      </c>
      <c r="H1740" t="e">
        <f ca="1"/>
        <v>#NAME?</v>
      </c>
      <c r="I1740" t="e">
        <f ca="1"/>
        <v>#NAME?</v>
      </c>
    </row>
    <row r="1741" spans="1:9" x14ac:dyDescent="0.2">
      <c r="A1741" t="e">
        <f ca="1"/>
        <v>#NAME?</v>
      </c>
      <c r="B1741" t="e">
        <f ca="1"/>
        <v>#NAME?</v>
      </c>
      <c r="C1741" t="e">
        <f ca="1"/>
        <v>#NAME?</v>
      </c>
      <c r="D1741" t="e">
        <f ca="1"/>
        <v>#NAME?</v>
      </c>
      <c r="E1741" t="e">
        <f ca="1"/>
        <v>#NAME?</v>
      </c>
      <c r="F1741" t="e">
        <f ca="1"/>
        <v>#NAME?</v>
      </c>
      <c r="G1741" t="e">
        <f ca="1"/>
        <v>#NAME?</v>
      </c>
      <c r="H1741" t="e">
        <f ca="1"/>
        <v>#NAME?</v>
      </c>
      <c r="I1741" t="e">
        <f ca="1"/>
        <v>#NAME?</v>
      </c>
    </row>
    <row r="1742" spans="1:9" x14ac:dyDescent="0.2">
      <c r="A1742" t="e">
        <f ca="1"/>
        <v>#NAME?</v>
      </c>
      <c r="B1742" t="e">
        <f ca="1"/>
        <v>#NAME?</v>
      </c>
      <c r="C1742" t="e">
        <f ca="1"/>
        <v>#NAME?</v>
      </c>
      <c r="D1742" t="e">
        <f ca="1"/>
        <v>#NAME?</v>
      </c>
      <c r="E1742" t="e">
        <f ca="1"/>
        <v>#NAME?</v>
      </c>
      <c r="F1742" t="e">
        <f ca="1"/>
        <v>#NAME?</v>
      </c>
      <c r="G1742" t="e">
        <f ca="1"/>
        <v>#NAME?</v>
      </c>
      <c r="H1742" t="e">
        <f ca="1"/>
        <v>#NAME?</v>
      </c>
      <c r="I1742" t="e">
        <f ca="1"/>
        <v>#NAME?</v>
      </c>
    </row>
    <row r="1743" spans="1:9" x14ac:dyDescent="0.2">
      <c r="A1743" t="e">
        <f ca="1"/>
        <v>#NAME?</v>
      </c>
      <c r="B1743" t="e">
        <f ca="1"/>
        <v>#NAME?</v>
      </c>
      <c r="C1743" t="e">
        <f ca="1"/>
        <v>#NAME?</v>
      </c>
      <c r="D1743" t="e">
        <f ca="1"/>
        <v>#NAME?</v>
      </c>
      <c r="E1743" t="e">
        <f ca="1"/>
        <v>#NAME?</v>
      </c>
      <c r="F1743" t="e">
        <f ca="1"/>
        <v>#NAME?</v>
      </c>
      <c r="G1743" t="e">
        <f ca="1"/>
        <v>#NAME?</v>
      </c>
      <c r="H1743" t="e">
        <f ca="1"/>
        <v>#NAME?</v>
      </c>
      <c r="I1743" t="e">
        <f ca="1"/>
        <v>#NAME?</v>
      </c>
    </row>
    <row r="1744" spans="1:9" x14ac:dyDescent="0.2">
      <c r="A1744" t="e">
        <f ca="1"/>
        <v>#NAME?</v>
      </c>
      <c r="B1744" t="e">
        <f ca="1"/>
        <v>#NAME?</v>
      </c>
      <c r="C1744" t="e">
        <f ca="1"/>
        <v>#NAME?</v>
      </c>
      <c r="D1744" t="e">
        <f ca="1"/>
        <v>#NAME?</v>
      </c>
      <c r="E1744" t="e">
        <f ca="1"/>
        <v>#NAME?</v>
      </c>
      <c r="F1744" t="e">
        <f ca="1"/>
        <v>#NAME?</v>
      </c>
      <c r="G1744" t="e">
        <f ca="1"/>
        <v>#NAME?</v>
      </c>
      <c r="H1744" t="e">
        <f ca="1"/>
        <v>#NAME?</v>
      </c>
      <c r="I1744" t="e">
        <f ca="1"/>
        <v>#NAME?</v>
      </c>
    </row>
    <row r="1745" spans="1:9" x14ac:dyDescent="0.2">
      <c r="A1745" t="e">
        <f ca="1"/>
        <v>#NAME?</v>
      </c>
      <c r="B1745" t="e">
        <f ca="1"/>
        <v>#NAME?</v>
      </c>
      <c r="C1745" t="e">
        <f ca="1"/>
        <v>#NAME?</v>
      </c>
      <c r="D1745" t="e">
        <f ca="1"/>
        <v>#NAME?</v>
      </c>
      <c r="E1745" t="e">
        <f ca="1"/>
        <v>#NAME?</v>
      </c>
      <c r="F1745" t="e">
        <f ca="1"/>
        <v>#NAME?</v>
      </c>
      <c r="G1745" t="e">
        <f ca="1"/>
        <v>#NAME?</v>
      </c>
      <c r="H1745" t="e">
        <f ca="1"/>
        <v>#NAME?</v>
      </c>
      <c r="I1745" t="e">
        <f ca="1"/>
        <v>#NAME?</v>
      </c>
    </row>
    <row r="1746" spans="1:9" x14ac:dyDescent="0.2">
      <c r="A1746" t="e">
        <f ca="1"/>
        <v>#NAME?</v>
      </c>
      <c r="B1746" t="e">
        <f ca="1"/>
        <v>#NAME?</v>
      </c>
      <c r="C1746" t="e">
        <f ca="1"/>
        <v>#NAME?</v>
      </c>
      <c r="D1746" t="e">
        <f ca="1"/>
        <v>#NAME?</v>
      </c>
      <c r="E1746" t="e">
        <f ca="1"/>
        <v>#NAME?</v>
      </c>
      <c r="F1746" t="e">
        <f ca="1"/>
        <v>#NAME?</v>
      </c>
      <c r="G1746" t="e">
        <f ca="1"/>
        <v>#NAME?</v>
      </c>
      <c r="H1746" t="e">
        <f ca="1"/>
        <v>#NAME?</v>
      </c>
      <c r="I1746" t="e">
        <f ca="1"/>
        <v>#NAME?</v>
      </c>
    </row>
    <row r="1747" spans="1:9" x14ac:dyDescent="0.2">
      <c r="A1747" t="e">
        <f ca="1"/>
        <v>#NAME?</v>
      </c>
      <c r="B1747" t="e">
        <f ca="1"/>
        <v>#NAME?</v>
      </c>
      <c r="C1747" t="e">
        <f ca="1"/>
        <v>#NAME?</v>
      </c>
      <c r="D1747" t="e">
        <f ca="1"/>
        <v>#NAME?</v>
      </c>
      <c r="E1747" t="e">
        <f ca="1"/>
        <v>#NAME?</v>
      </c>
      <c r="F1747" t="e">
        <f ca="1"/>
        <v>#NAME?</v>
      </c>
      <c r="G1747" t="e">
        <f ca="1"/>
        <v>#NAME?</v>
      </c>
      <c r="H1747" t="e">
        <f ca="1"/>
        <v>#NAME?</v>
      </c>
      <c r="I1747" t="e">
        <f ca="1"/>
        <v>#NAME?</v>
      </c>
    </row>
    <row r="1748" spans="1:9" x14ac:dyDescent="0.2">
      <c r="A1748" t="e">
        <f ca="1"/>
        <v>#NAME?</v>
      </c>
      <c r="B1748" t="e">
        <f ca="1"/>
        <v>#NAME?</v>
      </c>
      <c r="C1748" t="e">
        <f ca="1"/>
        <v>#NAME?</v>
      </c>
      <c r="D1748" t="e">
        <f ca="1"/>
        <v>#NAME?</v>
      </c>
      <c r="E1748" t="e">
        <f ca="1"/>
        <v>#NAME?</v>
      </c>
      <c r="F1748" t="e">
        <f ca="1"/>
        <v>#NAME?</v>
      </c>
      <c r="G1748" t="e">
        <f ca="1"/>
        <v>#NAME?</v>
      </c>
      <c r="H1748" t="e">
        <f ca="1"/>
        <v>#NAME?</v>
      </c>
      <c r="I1748" t="e">
        <f ca="1"/>
        <v>#NAME?</v>
      </c>
    </row>
    <row r="1749" spans="1:9" x14ac:dyDescent="0.2">
      <c r="A1749" t="e">
        <f ca="1"/>
        <v>#NAME?</v>
      </c>
      <c r="B1749" t="e">
        <f ca="1"/>
        <v>#NAME?</v>
      </c>
      <c r="C1749" t="e">
        <f ca="1"/>
        <v>#NAME?</v>
      </c>
      <c r="D1749" t="e">
        <f ca="1"/>
        <v>#NAME?</v>
      </c>
      <c r="E1749" t="e">
        <f ca="1"/>
        <v>#NAME?</v>
      </c>
      <c r="F1749" t="e">
        <f ca="1"/>
        <v>#NAME?</v>
      </c>
      <c r="G1749" t="e">
        <f ca="1"/>
        <v>#NAME?</v>
      </c>
      <c r="H1749" t="e">
        <f ca="1"/>
        <v>#NAME?</v>
      </c>
      <c r="I1749" t="e">
        <f ca="1"/>
        <v>#NAME?</v>
      </c>
    </row>
    <row r="1750" spans="1:9" x14ac:dyDescent="0.2">
      <c r="A1750" t="e">
        <f ca="1"/>
        <v>#NAME?</v>
      </c>
      <c r="B1750" t="e">
        <f ca="1"/>
        <v>#NAME?</v>
      </c>
      <c r="C1750" t="e">
        <f ca="1"/>
        <v>#NAME?</v>
      </c>
      <c r="D1750" t="e">
        <f ca="1"/>
        <v>#NAME?</v>
      </c>
      <c r="E1750" t="e">
        <f ca="1"/>
        <v>#NAME?</v>
      </c>
      <c r="F1750" t="e">
        <f ca="1"/>
        <v>#NAME?</v>
      </c>
      <c r="G1750" t="e">
        <f ca="1"/>
        <v>#NAME?</v>
      </c>
      <c r="H1750" t="e">
        <f ca="1"/>
        <v>#NAME?</v>
      </c>
      <c r="I1750" t="e">
        <f ca="1"/>
        <v>#NAME?</v>
      </c>
    </row>
    <row r="1751" spans="1:9" x14ac:dyDescent="0.2">
      <c r="A1751" t="e">
        <f ca="1"/>
        <v>#NAME?</v>
      </c>
      <c r="B1751" t="e">
        <f ca="1"/>
        <v>#NAME?</v>
      </c>
      <c r="C1751" t="e">
        <f ca="1"/>
        <v>#NAME?</v>
      </c>
      <c r="D1751" t="e">
        <f ca="1"/>
        <v>#NAME?</v>
      </c>
      <c r="E1751" t="e">
        <f ca="1"/>
        <v>#NAME?</v>
      </c>
      <c r="F1751" t="e">
        <f ca="1"/>
        <v>#NAME?</v>
      </c>
      <c r="G1751" t="e">
        <f ca="1"/>
        <v>#NAME?</v>
      </c>
      <c r="H1751" t="e">
        <f ca="1"/>
        <v>#NAME?</v>
      </c>
      <c r="I1751" t="e">
        <f ca="1"/>
        <v>#NAME?</v>
      </c>
    </row>
    <row r="1752" spans="1:9" x14ac:dyDescent="0.2">
      <c r="A1752" t="e">
        <f ca="1"/>
        <v>#NAME?</v>
      </c>
      <c r="B1752" t="e">
        <f ca="1"/>
        <v>#NAME?</v>
      </c>
      <c r="C1752" t="e">
        <f ca="1"/>
        <v>#NAME?</v>
      </c>
      <c r="D1752" t="e">
        <f ca="1"/>
        <v>#NAME?</v>
      </c>
      <c r="E1752" t="e">
        <f ca="1"/>
        <v>#NAME?</v>
      </c>
      <c r="F1752" t="e">
        <f ca="1"/>
        <v>#NAME?</v>
      </c>
      <c r="G1752" t="e">
        <f ca="1"/>
        <v>#NAME?</v>
      </c>
      <c r="H1752" t="e">
        <f ca="1"/>
        <v>#NAME?</v>
      </c>
      <c r="I1752" t="e">
        <f ca="1"/>
        <v>#NAME?</v>
      </c>
    </row>
    <row r="1753" spans="1:9" x14ac:dyDescent="0.2">
      <c r="A1753" t="e">
        <f ca="1"/>
        <v>#NAME?</v>
      </c>
      <c r="B1753" t="e">
        <f ca="1"/>
        <v>#NAME?</v>
      </c>
      <c r="C1753" t="e">
        <f ca="1"/>
        <v>#NAME?</v>
      </c>
      <c r="D1753" t="e">
        <f ca="1"/>
        <v>#NAME?</v>
      </c>
      <c r="E1753" t="e">
        <f ca="1"/>
        <v>#NAME?</v>
      </c>
      <c r="F1753" t="e">
        <f ca="1"/>
        <v>#NAME?</v>
      </c>
      <c r="G1753" t="e">
        <f ca="1"/>
        <v>#NAME?</v>
      </c>
      <c r="H1753" t="e">
        <f ca="1"/>
        <v>#NAME?</v>
      </c>
      <c r="I1753" t="e">
        <f ca="1"/>
        <v>#NAME?</v>
      </c>
    </row>
    <row r="1754" spans="1:9" x14ac:dyDescent="0.2">
      <c r="A1754" t="e">
        <f ca="1"/>
        <v>#NAME?</v>
      </c>
      <c r="B1754" t="e">
        <f ca="1"/>
        <v>#NAME?</v>
      </c>
      <c r="C1754" t="e">
        <f ca="1"/>
        <v>#NAME?</v>
      </c>
      <c r="D1754" t="e">
        <f ca="1"/>
        <v>#NAME?</v>
      </c>
      <c r="E1754" t="e">
        <f ca="1"/>
        <v>#NAME?</v>
      </c>
      <c r="F1754" t="e">
        <f ca="1"/>
        <v>#NAME?</v>
      </c>
      <c r="G1754" t="e">
        <f ca="1"/>
        <v>#NAME?</v>
      </c>
      <c r="H1754" t="e">
        <f ca="1"/>
        <v>#NAME?</v>
      </c>
      <c r="I1754" t="e">
        <f ca="1"/>
        <v>#NAME?</v>
      </c>
    </row>
    <row r="1755" spans="1:9" x14ac:dyDescent="0.2">
      <c r="A1755" t="e">
        <f ca="1"/>
        <v>#NAME?</v>
      </c>
      <c r="B1755" t="e">
        <f ca="1"/>
        <v>#NAME?</v>
      </c>
      <c r="C1755" t="e">
        <f ca="1"/>
        <v>#NAME?</v>
      </c>
      <c r="D1755" t="e">
        <f ca="1"/>
        <v>#NAME?</v>
      </c>
      <c r="E1755" t="e">
        <f ca="1"/>
        <v>#NAME?</v>
      </c>
      <c r="F1755" t="e">
        <f ca="1"/>
        <v>#NAME?</v>
      </c>
      <c r="G1755" t="e">
        <f ca="1"/>
        <v>#NAME?</v>
      </c>
      <c r="H1755" t="e">
        <f ca="1"/>
        <v>#NAME?</v>
      </c>
      <c r="I1755" t="e">
        <f ca="1"/>
        <v>#NAME?</v>
      </c>
    </row>
    <row r="1756" spans="1:9" x14ac:dyDescent="0.2">
      <c r="A1756" t="e">
        <f ca="1"/>
        <v>#NAME?</v>
      </c>
      <c r="B1756" t="e">
        <f ca="1"/>
        <v>#NAME?</v>
      </c>
      <c r="C1756" t="e">
        <f ca="1"/>
        <v>#NAME?</v>
      </c>
      <c r="D1756" t="e">
        <f ca="1"/>
        <v>#NAME?</v>
      </c>
      <c r="E1756" t="e">
        <f ca="1"/>
        <v>#NAME?</v>
      </c>
      <c r="F1756" t="e">
        <f ca="1"/>
        <v>#NAME?</v>
      </c>
      <c r="G1756" t="e">
        <f ca="1"/>
        <v>#NAME?</v>
      </c>
      <c r="H1756" t="e">
        <f ca="1"/>
        <v>#NAME?</v>
      </c>
      <c r="I1756" t="e">
        <f ca="1"/>
        <v>#NAME?</v>
      </c>
    </row>
    <row r="1757" spans="1:9" x14ac:dyDescent="0.2">
      <c r="A1757" t="e">
        <f ca="1"/>
        <v>#NAME?</v>
      </c>
      <c r="B1757" t="e">
        <f ca="1"/>
        <v>#NAME?</v>
      </c>
      <c r="C1757" t="e">
        <f ca="1"/>
        <v>#NAME?</v>
      </c>
      <c r="D1757" t="e">
        <f ca="1"/>
        <v>#NAME?</v>
      </c>
      <c r="E1757" t="e">
        <f ca="1"/>
        <v>#NAME?</v>
      </c>
      <c r="F1757" t="e">
        <f ca="1"/>
        <v>#NAME?</v>
      </c>
      <c r="G1757" t="e">
        <f ca="1"/>
        <v>#NAME?</v>
      </c>
      <c r="H1757" t="e">
        <f ca="1"/>
        <v>#NAME?</v>
      </c>
      <c r="I1757" t="e">
        <f ca="1"/>
        <v>#NAME?</v>
      </c>
    </row>
    <row r="1758" spans="1:9" x14ac:dyDescent="0.2">
      <c r="A1758" t="e">
        <f ca="1"/>
        <v>#NAME?</v>
      </c>
      <c r="B1758" t="e">
        <f ca="1"/>
        <v>#NAME?</v>
      </c>
      <c r="C1758" t="e">
        <f ca="1"/>
        <v>#NAME?</v>
      </c>
      <c r="D1758" t="e">
        <f ca="1"/>
        <v>#NAME?</v>
      </c>
      <c r="E1758" t="e">
        <f ca="1"/>
        <v>#NAME?</v>
      </c>
      <c r="F1758" t="e">
        <f ca="1"/>
        <v>#NAME?</v>
      </c>
      <c r="G1758" t="e">
        <f ca="1"/>
        <v>#NAME?</v>
      </c>
      <c r="H1758" t="e">
        <f ca="1"/>
        <v>#NAME?</v>
      </c>
      <c r="I1758" t="e">
        <f ca="1"/>
        <v>#NAME?</v>
      </c>
    </row>
    <row r="1759" spans="1:9" x14ac:dyDescent="0.2">
      <c r="A1759" t="e">
        <f ca="1"/>
        <v>#NAME?</v>
      </c>
      <c r="B1759" t="e">
        <f ca="1"/>
        <v>#NAME?</v>
      </c>
      <c r="C1759" t="e">
        <f ca="1"/>
        <v>#NAME?</v>
      </c>
      <c r="D1759" t="e">
        <f ca="1"/>
        <v>#NAME?</v>
      </c>
      <c r="E1759" t="e">
        <f ca="1"/>
        <v>#NAME?</v>
      </c>
      <c r="F1759" t="e">
        <f ca="1"/>
        <v>#NAME?</v>
      </c>
      <c r="G1759" t="e">
        <f ca="1"/>
        <v>#NAME?</v>
      </c>
      <c r="H1759" t="e">
        <f ca="1"/>
        <v>#NAME?</v>
      </c>
      <c r="I1759" t="e">
        <f ca="1"/>
        <v>#NAME?</v>
      </c>
    </row>
    <row r="1760" spans="1:9" x14ac:dyDescent="0.2">
      <c r="A1760" t="e">
        <f ca="1"/>
        <v>#NAME?</v>
      </c>
      <c r="B1760" t="e">
        <f ca="1"/>
        <v>#NAME?</v>
      </c>
      <c r="C1760" t="e">
        <f ca="1"/>
        <v>#NAME?</v>
      </c>
      <c r="D1760" t="e">
        <f ca="1"/>
        <v>#NAME?</v>
      </c>
      <c r="E1760" t="e">
        <f ca="1"/>
        <v>#NAME?</v>
      </c>
      <c r="F1760" t="e">
        <f ca="1"/>
        <v>#NAME?</v>
      </c>
      <c r="G1760" t="e">
        <f ca="1"/>
        <v>#NAME?</v>
      </c>
      <c r="H1760" t="e">
        <f ca="1"/>
        <v>#NAME?</v>
      </c>
      <c r="I1760" t="e">
        <f ca="1"/>
        <v>#NAME?</v>
      </c>
    </row>
    <row r="1761" spans="1:9" x14ac:dyDescent="0.2">
      <c r="A1761" t="e">
        <f ca="1"/>
        <v>#NAME?</v>
      </c>
      <c r="B1761" t="e">
        <f ca="1"/>
        <v>#NAME?</v>
      </c>
      <c r="C1761" t="e">
        <f ca="1"/>
        <v>#NAME?</v>
      </c>
      <c r="D1761" t="e">
        <f ca="1"/>
        <v>#NAME?</v>
      </c>
      <c r="E1761" t="e">
        <f ca="1"/>
        <v>#NAME?</v>
      </c>
      <c r="F1761" t="e">
        <f ca="1"/>
        <v>#NAME?</v>
      </c>
      <c r="G1761" t="e">
        <f ca="1"/>
        <v>#NAME?</v>
      </c>
      <c r="H1761" t="e">
        <f ca="1"/>
        <v>#NAME?</v>
      </c>
      <c r="I1761" t="e">
        <f ca="1"/>
        <v>#NAME?</v>
      </c>
    </row>
    <row r="1762" spans="1:9" x14ac:dyDescent="0.2">
      <c r="A1762" t="e">
        <f ca="1"/>
        <v>#NAME?</v>
      </c>
      <c r="B1762" t="e">
        <f ca="1"/>
        <v>#NAME?</v>
      </c>
      <c r="C1762" t="e">
        <f ca="1"/>
        <v>#NAME?</v>
      </c>
      <c r="D1762" t="e">
        <f ca="1"/>
        <v>#NAME?</v>
      </c>
      <c r="E1762" t="e">
        <f ca="1"/>
        <v>#NAME?</v>
      </c>
      <c r="F1762" t="e">
        <f ca="1"/>
        <v>#NAME?</v>
      </c>
      <c r="G1762" t="e">
        <f ca="1"/>
        <v>#NAME?</v>
      </c>
      <c r="H1762" t="e">
        <f ca="1"/>
        <v>#NAME?</v>
      </c>
      <c r="I1762" t="e">
        <f ca="1"/>
        <v>#NAME?</v>
      </c>
    </row>
    <row r="1763" spans="1:9" x14ac:dyDescent="0.2">
      <c r="A1763" t="e">
        <f ca="1"/>
        <v>#NAME?</v>
      </c>
      <c r="B1763" t="e">
        <f ca="1"/>
        <v>#NAME?</v>
      </c>
      <c r="C1763" t="e">
        <f ca="1"/>
        <v>#NAME?</v>
      </c>
      <c r="D1763" t="e">
        <f ca="1"/>
        <v>#NAME?</v>
      </c>
      <c r="E1763" t="e">
        <f ca="1"/>
        <v>#NAME?</v>
      </c>
      <c r="F1763" t="e">
        <f ca="1"/>
        <v>#NAME?</v>
      </c>
      <c r="G1763" t="e">
        <f ca="1"/>
        <v>#NAME?</v>
      </c>
      <c r="H1763" t="e">
        <f ca="1"/>
        <v>#NAME?</v>
      </c>
      <c r="I1763" t="e">
        <f ca="1"/>
        <v>#NAME?</v>
      </c>
    </row>
    <row r="1764" spans="1:9" x14ac:dyDescent="0.2">
      <c r="A1764" t="e">
        <f ca="1"/>
        <v>#NAME?</v>
      </c>
      <c r="B1764" t="e">
        <f ca="1"/>
        <v>#NAME?</v>
      </c>
      <c r="C1764" t="e">
        <f ca="1"/>
        <v>#NAME?</v>
      </c>
      <c r="D1764" t="e">
        <f ca="1"/>
        <v>#NAME?</v>
      </c>
      <c r="E1764" t="e">
        <f ca="1"/>
        <v>#NAME?</v>
      </c>
      <c r="F1764" t="e">
        <f ca="1"/>
        <v>#NAME?</v>
      </c>
      <c r="G1764" t="e">
        <f ca="1"/>
        <v>#NAME?</v>
      </c>
      <c r="H1764" t="e">
        <f ca="1"/>
        <v>#NAME?</v>
      </c>
      <c r="I1764" t="e">
        <f ca="1"/>
        <v>#NAME?</v>
      </c>
    </row>
    <row r="1765" spans="1:9" x14ac:dyDescent="0.2">
      <c r="A1765" t="e">
        <f ca="1"/>
        <v>#NAME?</v>
      </c>
      <c r="B1765" t="e">
        <f ca="1"/>
        <v>#NAME?</v>
      </c>
      <c r="C1765" t="e">
        <f ca="1"/>
        <v>#NAME?</v>
      </c>
      <c r="D1765" t="e">
        <f ca="1"/>
        <v>#NAME?</v>
      </c>
      <c r="E1765" t="e">
        <f ca="1"/>
        <v>#NAME?</v>
      </c>
      <c r="F1765" t="e">
        <f ca="1"/>
        <v>#NAME?</v>
      </c>
      <c r="G1765" t="e">
        <f ca="1"/>
        <v>#NAME?</v>
      </c>
      <c r="H1765" t="e">
        <f ca="1"/>
        <v>#NAME?</v>
      </c>
      <c r="I1765" t="e">
        <f ca="1"/>
        <v>#NAME?</v>
      </c>
    </row>
    <row r="1766" spans="1:9" x14ac:dyDescent="0.2">
      <c r="A1766" t="e">
        <f ca="1"/>
        <v>#NAME?</v>
      </c>
      <c r="B1766" t="e">
        <f ca="1"/>
        <v>#NAME?</v>
      </c>
      <c r="C1766" t="e">
        <f ca="1"/>
        <v>#NAME?</v>
      </c>
      <c r="D1766" t="e">
        <f ca="1"/>
        <v>#NAME?</v>
      </c>
      <c r="E1766" t="e">
        <f ca="1"/>
        <v>#NAME?</v>
      </c>
      <c r="F1766" t="e">
        <f ca="1"/>
        <v>#NAME?</v>
      </c>
      <c r="G1766" t="e">
        <f ca="1"/>
        <v>#NAME?</v>
      </c>
      <c r="H1766" t="e">
        <f ca="1"/>
        <v>#NAME?</v>
      </c>
      <c r="I1766" t="e">
        <f ca="1"/>
        <v>#NAME?</v>
      </c>
    </row>
    <row r="1767" spans="1:9" x14ac:dyDescent="0.2">
      <c r="A1767" t="e">
        <f ca="1"/>
        <v>#NAME?</v>
      </c>
      <c r="B1767" t="e">
        <f ca="1"/>
        <v>#NAME?</v>
      </c>
      <c r="C1767" t="e">
        <f ca="1"/>
        <v>#NAME?</v>
      </c>
      <c r="D1767" t="e">
        <f ca="1"/>
        <v>#NAME?</v>
      </c>
      <c r="E1767" t="e">
        <f ca="1"/>
        <v>#NAME?</v>
      </c>
      <c r="F1767" t="e">
        <f ca="1"/>
        <v>#NAME?</v>
      </c>
      <c r="G1767" t="e">
        <f ca="1"/>
        <v>#NAME?</v>
      </c>
      <c r="H1767" t="e">
        <f ca="1"/>
        <v>#NAME?</v>
      </c>
      <c r="I1767" t="e">
        <f ca="1"/>
        <v>#NAME?</v>
      </c>
    </row>
    <row r="1768" spans="1:9" x14ac:dyDescent="0.2">
      <c r="A1768" t="e">
        <f ca="1"/>
        <v>#NAME?</v>
      </c>
      <c r="B1768" t="e">
        <f ca="1"/>
        <v>#NAME?</v>
      </c>
      <c r="C1768" t="e">
        <f ca="1"/>
        <v>#NAME?</v>
      </c>
      <c r="D1768" t="e">
        <f ca="1"/>
        <v>#NAME?</v>
      </c>
      <c r="E1768" t="e">
        <f ca="1"/>
        <v>#NAME?</v>
      </c>
      <c r="F1768" t="e">
        <f ca="1"/>
        <v>#NAME?</v>
      </c>
      <c r="G1768" t="e">
        <f ca="1"/>
        <v>#NAME?</v>
      </c>
      <c r="H1768" t="e">
        <f ca="1"/>
        <v>#NAME?</v>
      </c>
      <c r="I1768" t="e">
        <f ca="1"/>
        <v>#NAME?</v>
      </c>
    </row>
    <row r="1769" spans="1:9" x14ac:dyDescent="0.2">
      <c r="A1769" t="e">
        <f ca="1"/>
        <v>#NAME?</v>
      </c>
      <c r="B1769" t="e">
        <f ca="1"/>
        <v>#NAME?</v>
      </c>
      <c r="C1769" t="e">
        <f ca="1"/>
        <v>#NAME?</v>
      </c>
      <c r="D1769" t="e">
        <f ca="1"/>
        <v>#NAME?</v>
      </c>
      <c r="E1769" t="e">
        <f ca="1"/>
        <v>#NAME?</v>
      </c>
      <c r="F1769" t="e">
        <f ca="1"/>
        <v>#NAME?</v>
      </c>
      <c r="G1769" t="e">
        <f ca="1"/>
        <v>#NAME?</v>
      </c>
      <c r="H1769" t="e">
        <f ca="1"/>
        <v>#NAME?</v>
      </c>
      <c r="I1769" t="e">
        <f ca="1"/>
        <v>#NAME?</v>
      </c>
    </row>
    <row r="1770" spans="1:9" x14ac:dyDescent="0.2">
      <c r="A1770" t="e">
        <f ca="1"/>
        <v>#NAME?</v>
      </c>
      <c r="B1770" t="e">
        <f ca="1"/>
        <v>#NAME?</v>
      </c>
      <c r="C1770" t="e">
        <f ca="1"/>
        <v>#NAME?</v>
      </c>
      <c r="D1770" t="e">
        <f ca="1"/>
        <v>#NAME?</v>
      </c>
      <c r="E1770" t="e">
        <f ca="1"/>
        <v>#NAME?</v>
      </c>
      <c r="F1770" t="e">
        <f ca="1"/>
        <v>#NAME?</v>
      </c>
      <c r="G1770" t="e">
        <f ca="1"/>
        <v>#NAME?</v>
      </c>
      <c r="H1770" t="e">
        <f ca="1"/>
        <v>#NAME?</v>
      </c>
      <c r="I1770" t="e">
        <f ca="1"/>
        <v>#NAME?</v>
      </c>
    </row>
    <row r="1771" spans="1:9" x14ac:dyDescent="0.2">
      <c r="A1771" t="e">
        <f ca="1"/>
        <v>#NAME?</v>
      </c>
      <c r="B1771" t="e">
        <f ca="1"/>
        <v>#NAME?</v>
      </c>
      <c r="C1771" t="e">
        <f ca="1"/>
        <v>#NAME?</v>
      </c>
      <c r="D1771" t="e">
        <f ca="1"/>
        <v>#NAME?</v>
      </c>
      <c r="E1771" t="e">
        <f ca="1"/>
        <v>#NAME?</v>
      </c>
      <c r="F1771" t="e">
        <f ca="1"/>
        <v>#NAME?</v>
      </c>
      <c r="G1771" t="e">
        <f ca="1"/>
        <v>#NAME?</v>
      </c>
      <c r="H1771" t="e">
        <f ca="1"/>
        <v>#NAME?</v>
      </c>
      <c r="I1771" t="e">
        <f ca="1"/>
        <v>#NAME?</v>
      </c>
    </row>
    <row r="1772" spans="1:9" x14ac:dyDescent="0.2">
      <c r="A1772" t="e">
        <f ca="1"/>
        <v>#NAME?</v>
      </c>
      <c r="B1772" t="e">
        <f ca="1"/>
        <v>#NAME?</v>
      </c>
      <c r="C1772" t="e">
        <f ca="1"/>
        <v>#NAME?</v>
      </c>
      <c r="D1772" t="e">
        <f ca="1"/>
        <v>#NAME?</v>
      </c>
      <c r="E1772" t="e">
        <f ca="1"/>
        <v>#NAME?</v>
      </c>
      <c r="F1772" t="e">
        <f ca="1"/>
        <v>#NAME?</v>
      </c>
      <c r="G1772" t="e">
        <f ca="1"/>
        <v>#NAME?</v>
      </c>
      <c r="H1772" t="e">
        <f ca="1"/>
        <v>#NAME?</v>
      </c>
      <c r="I1772" t="e">
        <f ca="1"/>
        <v>#NAME?</v>
      </c>
    </row>
    <row r="1773" spans="1:9" x14ac:dyDescent="0.2">
      <c r="A1773" t="e">
        <f ca="1"/>
        <v>#NAME?</v>
      </c>
      <c r="B1773" t="e">
        <f ca="1"/>
        <v>#NAME?</v>
      </c>
      <c r="C1773" t="e">
        <f ca="1"/>
        <v>#NAME?</v>
      </c>
      <c r="D1773" t="e">
        <f ca="1"/>
        <v>#NAME?</v>
      </c>
      <c r="E1773" t="e">
        <f ca="1"/>
        <v>#NAME?</v>
      </c>
      <c r="F1773" t="e">
        <f ca="1"/>
        <v>#NAME?</v>
      </c>
      <c r="G1773" t="e">
        <f ca="1"/>
        <v>#NAME?</v>
      </c>
      <c r="H1773" t="e">
        <f ca="1"/>
        <v>#NAME?</v>
      </c>
      <c r="I1773" t="e">
        <f ca="1"/>
        <v>#NAME?</v>
      </c>
    </row>
    <row r="1774" spans="1:9" x14ac:dyDescent="0.2">
      <c r="A1774" t="e">
        <f ca="1"/>
        <v>#NAME?</v>
      </c>
      <c r="B1774" t="e">
        <f ca="1"/>
        <v>#NAME?</v>
      </c>
      <c r="C1774" t="e">
        <f ca="1"/>
        <v>#NAME?</v>
      </c>
      <c r="D1774" t="e">
        <f ca="1"/>
        <v>#NAME?</v>
      </c>
      <c r="E1774" t="e">
        <f ca="1"/>
        <v>#NAME?</v>
      </c>
      <c r="F1774" t="e">
        <f ca="1"/>
        <v>#NAME?</v>
      </c>
      <c r="G1774" t="e">
        <f ca="1"/>
        <v>#NAME?</v>
      </c>
      <c r="H1774" t="e">
        <f ca="1"/>
        <v>#NAME?</v>
      </c>
      <c r="I1774" t="e">
        <f ca="1"/>
        <v>#NAME?</v>
      </c>
    </row>
    <row r="1775" spans="1:9" x14ac:dyDescent="0.2">
      <c r="A1775" t="e">
        <f ca="1"/>
        <v>#NAME?</v>
      </c>
      <c r="B1775" t="e">
        <f ca="1"/>
        <v>#NAME?</v>
      </c>
      <c r="C1775" t="e">
        <f ca="1"/>
        <v>#NAME?</v>
      </c>
      <c r="D1775" t="e">
        <f ca="1"/>
        <v>#NAME?</v>
      </c>
      <c r="E1775" t="e">
        <f ca="1"/>
        <v>#NAME?</v>
      </c>
      <c r="F1775" t="e">
        <f ca="1"/>
        <v>#NAME?</v>
      </c>
      <c r="G1775" t="e">
        <f ca="1"/>
        <v>#NAME?</v>
      </c>
      <c r="H1775" t="e">
        <f ca="1"/>
        <v>#NAME?</v>
      </c>
      <c r="I1775" t="e">
        <f ca="1"/>
        <v>#NAME?</v>
      </c>
    </row>
    <row r="1776" spans="1:9" x14ac:dyDescent="0.2">
      <c r="A1776" t="e">
        <f ca="1"/>
        <v>#NAME?</v>
      </c>
      <c r="B1776" t="e">
        <f ca="1"/>
        <v>#NAME?</v>
      </c>
      <c r="C1776" t="e">
        <f ca="1"/>
        <v>#NAME?</v>
      </c>
      <c r="D1776" t="e">
        <f ca="1"/>
        <v>#NAME?</v>
      </c>
      <c r="E1776" t="e">
        <f ca="1"/>
        <v>#NAME?</v>
      </c>
      <c r="F1776" t="e">
        <f ca="1"/>
        <v>#NAME?</v>
      </c>
      <c r="G1776" t="e">
        <f ca="1"/>
        <v>#NAME?</v>
      </c>
      <c r="H1776" t="e">
        <f ca="1"/>
        <v>#NAME?</v>
      </c>
      <c r="I1776" t="e">
        <f ca="1"/>
        <v>#NAME?</v>
      </c>
    </row>
    <row r="1777" spans="1:9" x14ac:dyDescent="0.2">
      <c r="A1777" t="e">
        <f ca="1"/>
        <v>#NAME?</v>
      </c>
      <c r="B1777" t="e">
        <f ca="1"/>
        <v>#NAME?</v>
      </c>
      <c r="C1777" t="e">
        <f ca="1"/>
        <v>#NAME?</v>
      </c>
      <c r="D1777" t="e">
        <f ca="1"/>
        <v>#NAME?</v>
      </c>
      <c r="E1777" t="e">
        <f ca="1"/>
        <v>#NAME?</v>
      </c>
      <c r="F1777" t="e">
        <f ca="1"/>
        <v>#NAME?</v>
      </c>
      <c r="G1777" t="e">
        <f ca="1"/>
        <v>#NAME?</v>
      </c>
      <c r="H1777" t="e">
        <f ca="1"/>
        <v>#NAME?</v>
      </c>
      <c r="I1777" t="e">
        <f ca="1"/>
        <v>#NAME?</v>
      </c>
    </row>
    <row r="1778" spans="1:9" x14ac:dyDescent="0.2">
      <c r="A1778" t="e">
        <f ca="1"/>
        <v>#NAME?</v>
      </c>
      <c r="B1778" t="e">
        <f ca="1"/>
        <v>#NAME?</v>
      </c>
      <c r="C1778" t="e">
        <f ca="1"/>
        <v>#NAME?</v>
      </c>
      <c r="D1778" t="e">
        <f ca="1"/>
        <v>#NAME?</v>
      </c>
      <c r="E1778" t="e">
        <f ca="1"/>
        <v>#NAME?</v>
      </c>
      <c r="F1778" t="e">
        <f ca="1"/>
        <v>#NAME?</v>
      </c>
      <c r="G1778" t="e">
        <f ca="1"/>
        <v>#NAME?</v>
      </c>
      <c r="H1778" t="e">
        <f ca="1"/>
        <v>#NAME?</v>
      </c>
      <c r="I1778" t="e">
        <f ca="1"/>
        <v>#NAME?</v>
      </c>
    </row>
    <row r="1779" spans="1:9" x14ac:dyDescent="0.2">
      <c r="A1779" t="e">
        <f ca="1"/>
        <v>#NAME?</v>
      </c>
      <c r="B1779" t="e">
        <f ca="1"/>
        <v>#NAME?</v>
      </c>
      <c r="C1779" t="e">
        <f ca="1"/>
        <v>#NAME?</v>
      </c>
      <c r="D1779" t="e">
        <f ca="1"/>
        <v>#NAME?</v>
      </c>
      <c r="E1779" t="e">
        <f ca="1"/>
        <v>#NAME?</v>
      </c>
      <c r="F1779" t="e">
        <f ca="1"/>
        <v>#NAME?</v>
      </c>
      <c r="G1779" t="e">
        <f ca="1"/>
        <v>#NAME?</v>
      </c>
      <c r="H1779" t="e">
        <f ca="1"/>
        <v>#NAME?</v>
      </c>
      <c r="I1779" t="e">
        <f ca="1"/>
        <v>#NAME?</v>
      </c>
    </row>
    <row r="1780" spans="1:9" x14ac:dyDescent="0.2">
      <c r="A1780" t="e">
        <f ca="1"/>
        <v>#NAME?</v>
      </c>
      <c r="B1780" t="e">
        <f ca="1"/>
        <v>#NAME?</v>
      </c>
      <c r="C1780" t="e">
        <f ca="1"/>
        <v>#NAME?</v>
      </c>
      <c r="D1780" t="e">
        <f ca="1"/>
        <v>#NAME?</v>
      </c>
      <c r="E1780" t="e">
        <f ca="1"/>
        <v>#NAME?</v>
      </c>
      <c r="F1780" t="e">
        <f ca="1"/>
        <v>#NAME?</v>
      </c>
      <c r="G1780" t="e">
        <f ca="1"/>
        <v>#NAME?</v>
      </c>
      <c r="H1780" t="e">
        <f ca="1"/>
        <v>#NAME?</v>
      </c>
      <c r="I1780" t="e">
        <f ca="1"/>
        <v>#NAME?</v>
      </c>
    </row>
    <row r="1781" spans="1:9" x14ac:dyDescent="0.2">
      <c r="A1781" t="e">
        <f ca="1"/>
        <v>#NAME?</v>
      </c>
      <c r="B1781" t="e">
        <f ca="1"/>
        <v>#NAME?</v>
      </c>
      <c r="C1781" t="e">
        <f ca="1"/>
        <v>#NAME?</v>
      </c>
      <c r="D1781" t="e">
        <f ca="1"/>
        <v>#NAME?</v>
      </c>
      <c r="E1781" t="e">
        <f ca="1"/>
        <v>#NAME?</v>
      </c>
      <c r="F1781" t="e">
        <f ca="1"/>
        <v>#NAME?</v>
      </c>
      <c r="G1781" t="e">
        <f ca="1"/>
        <v>#NAME?</v>
      </c>
      <c r="H1781" t="e">
        <f ca="1"/>
        <v>#NAME?</v>
      </c>
      <c r="I1781" t="e">
        <f ca="1"/>
        <v>#NAME?</v>
      </c>
    </row>
    <row r="1782" spans="1:9" x14ac:dyDescent="0.2">
      <c r="A1782" t="e">
        <f ca="1"/>
        <v>#NAME?</v>
      </c>
      <c r="B1782" t="e">
        <f ca="1"/>
        <v>#NAME?</v>
      </c>
      <c r="C1782" t="e">
        <f ca="1"/>
        <v>#NAME?</v>
      </c>
      <c r="D1782" t="e">
        <f ca="1"/>
        <v>#NAME?</v>
      </c>
      <c r="E1782" t="e">
        <f ca="1"/>
        <v>#NAME?</v>
      </c>
      <c r="F1782" t="e">
        <f ca="1"/>
        <v>#NAME?</v>
      </c>
      <c r="G1782" t="e">
        <f ca="1"/>
        <v>#NAME?</v>
      </c>
      <c r="H1782" t="e">
        <f ca="1"/>
        <v>#NAME?</v>
      </c>
      <c r="I1782" t="e">
        <f ca="1"/>
        <v>#NAME?</v>
      </c>
    </row>
    <row r="1783" spans="1:9" x14ac:dyDescent="0.2">
      <c r="A1783" t="e">
        <f ca="1"/>
        <v>#NAME?</v>
      </c>
      <c r="B1783" t="e">
        <f ca="1"/>
        <v>#NAME?</v>
      </c>
      <c r="C1783" t="e">
        <f ca="1"/>
        <v>#NAME?</v>
      </c>
      <c r="D1783" t="e">
        <f ca="1"/>
        <v>#NAME?</v>
      </c>
      <c r="E1783" t="e">
        <f ca="1"/>
        <v>#NAME?</v>
      </c>
      <c r="F1783" t="e">
        <f ca="1"/>
        <v>#NAME?</v>
      </c>
      <c r="G1783" t="e">
        <f ca="1"/>
        <v>#NAME?</v>
      </c>
      <c r="H1783" t="e">
        <f ca="1"/>
        <v>#NAME?</v>
      </c>
      <c r="I1783" t="e">
        <f ca="1"/>
        <v>#NAME?</v>
      </c>
    </row>
    <row r="1784" spans="1:9" x14ac:dyDescent="0.2">
      <c r="A1784" t="e">
        <f ca="1"/>
        <v>#NAME?</v>
      </c>
      <c r="B1784" t="e">
        <f ca="1"/>
        <v>#NAME?</v>
      </c>
      <c r="C1784" t="e">
        <f ca="1"/>
        <v>#NAME?</v>
      </c>
      <c r="D1784" t="e">
        <f ca="1"/>
        <v>#NAME?</v>
      </c>
      <c r="E1784" t="e">
        <f ca="1"/>
        <v>#NAME?</v>
      </c>
      <c r="F1784" t="e">
        <f ca="1"/>
        <v>#NAME?</v>
      </c>
      <c r="G1784" t="e">
        <f ca="1"/>
        <v>#NAME?</v>
      </c>
      <c r="H1784" t="e">
        <f ca="1"/>
        <v>#NAME?</v>
      </c>
      <c r="I1784" t="e">
        <f ca="1"/>
        <v>#NAME?</v>
      </c>
    </row>
    <row r="1785" spans="1:9" x14ac:dyDescent="0.2">
      <c r="A1785" t="e">
        <f ca="1"/>
        <v>#NAME?</v>
      </c>
      <c r="B1785" t="e">
        <f ca="1"/>
        <v>#NAME?</v>
      </c>
      <c r="C1785" t="e">
        <f ca="1"/>
        <v>#NAME?</v>
      </c>
      <c r="D1785" t="e">
        <f ca="1"/>
        <v>#NAME?</v>
      </c>
      <c r="E1785" t="e">
        <f ca="1"/>
        <v>#NAME?</v>
      </c>
      <c r="F1785" t="e">
        <f ca="1"/>
        <v>#NAME?</v>
      </c>
      <c r="G1785" t="e">
        <f ca="1"/>
        <v>#NAME?</v>
      </c>
      <c r="H1785" t="e">
        <f ca="1"/>
        <v>#NAME?</v>
      </c>
      <c r="I1785" t="e">
        <f ca="1"/>
        <v>#NAME?</v>
      </c>
    </row>
    <row r="1786" spans="1:9" x14ac:dyDescent="0.2">
      <c r="A1786" t="e">
        <f ca="1"/>
        <v>#NAME?</v>
      </c>
      <c r="B1786" t="e">
        <f ca="1"/>
        <v>#NAME?</v>
      </c>
      <c r="C1786" t="e">
        <f ca="1"/>
        <v>#NAME?</v>
      </c>
      <c r="D1786" t="e">
        <f ca="1"/>
        <v>#NAME?</v>
      </c>
      <c r="E1786" t="e">
        <f ca="1"/>
        <v>#NAME?</v>
      </c>
      <c r="F1786" t="e">
        <f ca="1"/>
        <v>#NAME?</v>
      </c>
      <c r="G1786" t="e">
        <f ca="1"/>
        <v>#NAME?</v>
      </c>
      <c r="H1786" t="e">
        <f ca="1"/>
        <v>#NAME?</v>
      </c>
      <c r="I1786" t="e">
        <f ca="1"/>
        <v>#NAME?</v>
      </c>
    </row>
    <row r="1787" spans="1:9" x14ac:dyDescent="0.2">
      <c r="A1787" t="e">
        <f ca="1"/>
        <v>#NAME?</v>
      </c>
      <c r="B1787" t="e">
        <f ca="1"/>
        <v>#NAME?</v>
      </c>
      <c r="C1787" t="e">
        <f ca="1"/>
        <v>#NAME?</v>
      </c>
      <c r="D1787" t="e">
        <f ca="1"/>
        <v>#NAME?</v>
      </c>
      <c r="E1787" t="e">
        <f ca="1"/>
        <v>#NAME?</v>
      </c>
      <c r="F1787" t="e">
        <f ca="1"/>
        <v>#NAME?</v>
      </c>
      <c r="G1787" t="e">
        <f ca="1"/>
        <v>#NAME?</v>
      </c>
      <c r="H1787" t="e">
        <f ca="1"/>
        <v>#NAME?</v>
      </c>
      <c r="I1787" t="e">
        <f ca="1"/>
        <v>#NAME?</v>
      </c>
    </row>
    <row r="1788" spans="1:9" x14ac:dyDescent="0.2">
      <c r="A1788" t="e">
        <f ca="1"/>
        <v>#NAME?</v>
      </c>
      <c r="B1788" t="e">
        <f ca="1"/>
        <v>#NAME?</v>
      </c>
      <c r="C1788" t="e">
        <f ca="1"/>
        <v>#NAME?</v>
      </c>
      <c r="D1788" t="e">
        <f ca="1"/>
        <v>#NAME?</v>
      </c>
      <c r="E1788" t="e">
        <f ca="1"/>
        <v>#NAME?</v>
      </c>
      <c r="F1788" t="e">
        <f ca="1"/>
        <v>#NAME?</v>
      </c>
      <c r="G1788" t="e">
        <f ca="1"/>
        <v>#NAME?</v>
      </c>
      <c r="H1788" t="e">
        <f ca="1"/>
        <v>#NAME?</v>
      </c>
      <c r="I1788" t="e">
        <f ca="1"/>
        <v>#NAME?</v>
      </c>
    </row>
    <row r="1789" spans="1:9" x14ac:dyDescent="0.2">
      <c r="A1789" t="e">
        <f ca="1"/>
        <v>#NAME?</v>
      </c>
      <c r="B1789" t="e">
        <f ca="1"/>
        <v>#NAME?</v>
      </c>
      <c r="C1789" t="e">
        <f ca="1"/>
        <v>#NAME?</v>
      </c>
      <c r="D1789" t="e">
        <f ca="1"/>
        <v>#NAME?</v>
      </c>
      <c r="E1789" t="e">
        <f ca="1"/>
        <v>#NAME?</v>
      </c>
      <c r="F1789" t="e">
        <f ca="1"/>
        <v>#NAME?</v>
      </c>
      <c r="G1789" t="e">
        <f ca="1"/>
        <v>#NAME?</v>
      </c>
      <c r="H1789" t="e">
        <f ca="1"/>
        <v>#NAME?</v>
      </c>
      <c r="I1789" t="e">
        <f ca="1"/>
        <v>#NAME?</v>
      </c>
    </row>
    <row r="1790" spans="1:9" x14ac:dyDescent="0.2">
      <c r="A1790" t="e">
        <f ca="1"/>
        <v>#NAME?</v>
      </c>
      <c r="B1790" t="e">
        <f ca="1"/>
        <v>#NAME?</v>
      </c>
      <c r="C1790" t="e">
        <f ca="1"/>
        <v>#NAME?</v>
      </c>
      <c r="D1790" t="e">
        <f ca="1"/>
        <v>#NAME?</v>
      </c>
      <c r="E1790" t="e">
        <f ca="1"/>
        <v>#NAME?</v>
      </c>
      <c r="F1790" t="e">
        <f ca="1"/>
        <v>#NAME?</v>
      </c>
      <c r="G1790" t="e">
        <f ca="1"/>
        <v>#NAME?</v>
      </c>
      <c r="H1790" t="e">
        <f ca="1"/>
        <v>#NAME?</v>
      </c>
      <c r="I1790" t="e">
        <f ca="1"/>
        <v>#NAME?</v>
      </c>
    </row>
    <row r="1791" spans="1:9" x14ac:dyDescent="0.2">
      <c r="A1791" t="e">
        <f ca="1"/>
        <v>#NAME?</v>
      </c>
      <c r="B1791" t="e">
        <f ca="1"/>
        <v>#NAME?</v>
      </c>
      <c r="C1791" t="e">
        <f ca="1"/>
        <v>#NAME?</v>
      </c>
      <c r="D1791" t="e">
        <f ca="1"/>
        <v>#NAME?</v>
      </c>
      <c r="E1791" t="e">
        <f ca="1"/>
        <v>#NAME?</v>
      </c>
      <c r="F1791" t="e">
        <f ca="1"/>
        <v>#NAME?</v>
      </c>
      <c r="G1791" t="e">
        <f ca="1"/>
        <v>#NAME?</v>
      </c>
      <c r="H1791" t="e">
        <f ca="1"/>
        <v>#NAME?</v>
      </c>
      <c r="I1791" t="e">
        <f ca="1"/>
        <v>#NAME?</v>
      </c>
    </row>
    <row r="1792" spans="1:9" x14ac:dyDescent="0.2">
      <c r="A1792" t="e">
        <f ca="1"/>
        <v>#NAME?</v>
      </c>
      <c r="B1792" t="e">
        <f ca="1"/>
        <v>#NAME?</v>
      </c>
      <c r="C1792" t="e">
        <f ca="1"/>
        <v>#NAME?</v>
      </c>
      <c r="D1792" t="e">
        <f ca="1"/>
        <v>#NAME?</v>
      </c>
      <c r="E1792" t="e">
        <f ca="1"/>
        <v>#NAME?</v>
      </c>
      <c r="F1792" t="e">
        <f ca="1"/>
        <v>#NAME?</v>
      </c>
      <c r="G1792" t="e">
        <f ca="1"/>
        <v>#NAME?</v>
      </c>
      <c r="H1792" t="e">
        <f ca="1"/>
        <v>#NAME?</v>
      </c>
      <c r="I1792" t="e">
        <f ca="1"/>
        <v>#NAME?</v>
      </c>
    </row>
    <row r="1793" spans="1:9" x14ac:dyDescent="0.2">
      <c r="A1793" t="e">
        <f ca="1"/>
        <v>#NAME?</v>
      </c>
      <c r="B1793" t="e">
        <f ca="1"/>
        <v>#NAME?</v>
      </c>
      <c r="C1793" t="e">
        <f ca="1"/>
        <v>#NAME?</v>
      </c>
      <c r="D1793" t="e">
        <f ca="1"/>
        <v>#NAME?</v>
      </c>
      <c r="E1793" t="e">
        <f ca="1"/>
        <v>#NAME?</v>
      </c>
      <c r="F1793" t="e">
        <f ca="1"/>
        <v>#NAME?</v>
      </c>
      <c r="G1793" t="e">
        <f ca="1"/>
        <v>#NAME?</v>
      </c>
      <c r="H1793" t="e">
        <f ca="1"/>
        <v>#NAME?</v>
      </c>
      <c r="I1793" t="e">
        <f ca="1"/>
        <v>#NAME?</v>
      </c>
    </row>
    <row r="1794" spans="1:9" x14ac:dyDescent="0.2">
      <c r="A1794" t="e">
        <f ca="1"/>
        <v>#NAME?</v>
      </c>
      <c r="B1794" t="e">
        <f ca="1"/>
        <v>#NAME?</v>
      </c>
      <c r="C1794" t="e">
        <f ca="1"/>
        <v>#NAME?</v>
      </c>
      <c r="D1794" t="e">
        <f ca="1"/>
        <v>#NAME?</v>
      </c>
      <c r="E1794" t="e">
        <f ca="1"/>
        <v>#NAME?</v>
      </c>
      <c r="F1794" t="e">
        <f ca="1"/>
        <v>#NAME?</v>
      </c>
      <c r="G1794" t="e">
        <f ca="1"/>
        <v>#NAME?</v>
      </c>
      <c r="H1794" t="e">
        <f ca="1"/>
        <v>#NAME?</v>
      </c>
      <c r="I1794" t="e">
        <f ca="1"/>
        <v>#NAME?</v>
      </c>
    </row>
    <row r="1795" spans="1:9" x14ac:dyDescent="0.2">
      <c r="A1795" t="e">
        <f ca="1"/>
        <v>#NAME?</v>
      </c>
      <c r="B1795" t="e">
        <f ca="1"/>
        <v>#NAME?</v>
      </c>
      <c r="C1795" t="e">
        <f ca="1"/>
        <v>#NAME?</v>
      </c>
      <c r="D1795" t="e">
        <f ca="1"/>
        <v>#NAME?</v>
      </c>
      <c r="E1795" t="e">
        <f ca="1"/>
        <v>#NAME?</v>
      </c>
      <c r="F1795" t="e">
        <f ca="1"/>
        <v>#NAME?</v>
      </c>
      <c r="G1795" t="e">
        <f ca="1"/>
        <v>#NAME?</v>
      </c>
      <c r="H1795" t="e">
        <f ca="1"/>
        <v>#NAME?</v>
      </c>
      <c r="I1795" t="e">
        <f ca="1"/>
        <v>#NAME?</v>
      </c>
    </row>
    <row r="1796" spans="1:9" x14ac:dyDescent="0.2">
      <c r="A1796" t="e">
        <f ca="1"/>
        <v>#NAME?</v>
      </c>
      <c r="B1796" t="e">
        <f ca="1"/>
        <v>#NAME?</v>
      </c>
      <c r="C1796" t="e">
        <f ca="1"/>
        <v>#NAME?</v>
      </c>
      <c r="D1796" t="e">
        <f ca="1"/>
        <v>#NAME?</v>
      </c>
      <c r="E1796" t="e">
        <f ca="1"/>
        <v>#NAME?</v>
      </c>
      <c r="F1796" t="e">
        <f ca="1"/>
        <v>#NAME?</v>
      </c>
      <c r="G1796" t="e">
        <f ca="1"/>
        <v>#NAME?</v>
      </c>
      <c r="H1796" t="e">
        <f ca="1"/>
        <v>#NAME?</v>
      </c>
      <c r="I1796" t="e">
        <f ca="1"/>
        <v>#NAME?</v>
      </c>
    </row>
    <row r="1797" spans="1:9" x14ac:dyDescent="0.2">
      <c r="A1797" t="e">
        <f ca="1"/>
        <v>#NAME?</v>
      </c>
      <c r="B1797" t="e">
        <f ca="1"/>
        <v>#NAME?</v>
      </c>
      <c r="C1797" t="e">
        <f ca="1"/>
        <v>#NAME?</v>
      </c>
      <c r="D1797" t="e">
        <f ca="1"/>
        <v>#NAME?</v>
      </c>
      <c r="E1797" t="e">
        <f ca="1"/>
        <v>#NAME?</v>
      </c>
      <c r="F1797" t="e">
        <f ca="1"/>
        <v>#NAME?</v>
      </c>
      <c r="G1797" t="e">
        <f ca="1"/>
        <v>#NAME?</v>
      </c>
      <c r="H1797" t="e">
        <f ca="1"/>
        <v>#NAME?</v>
      </c>
      <c r="I1797" t="e">
        <f ca="1"/>
        <v>#NAME?</v>
      </c>
    </row>
    <row r="1798" spans="1:9" x14ac:dyDescent="0.2">
      <c r="A1798" t="e">
        <f ca="1"/>
        <v>#NAME?</v>
      </c>
      <c r="B1798" t="e">
        <f ca="1"/>
        <v>#NAME?</v>
      </c>
      <c r="C1798" t="e">
        <f ca="1"/>
        <v>#NAME?</v>
      </c>
      <c r="D1798" t="e">
        <f ca="1"/>
        <v>#NAME?</v>
      </c>
      <c r="E1798" t="e">
        <f ca="1"/>
        <v>#NAME?</v>
      </c>
      <c r="F1798" t="e">
        <f ca="1"/>
        <v>#NAME?</v>
      </c>
      <c r="G1798" t="e">
        <f ca="1"/>
        <v>#NAME?</v>
      </c>
      <c r="H1798" t="e">
        <f ca="1"/>
        <v>#NAME?</v>
      </c>
      <c r="I1798" t="e">
        <f ca="1"/>
        <v>#NAME?</v>
      </c>
    </row>
    <row r="1799" spans="1:9" x14ac:dyDescent="0.2">
      <c r="A1799" t="e">
        <f ca="1"/>
        <v>#NAME?</v>
      </c>
      <c r="B1799" t="e">
        <f ca="1"/>
        <v>#NAME?</v>
      </c>
      <c r="C1799" t="e">
        <f ca="1"/>
        <v>#NAME?</v>
      </c>
      <c r="D1799" t="e">
        <f ca="1"/>
        <v>#NAME?</v>
      </c>
      <c r="E1799" t="e">
        <f ca="1"/>
        <v>#NAME?</v>
      </c>
      <c r="F1799" t="e">
        <f ca="1"/>
        <v>#NAME?</v>
      </c>
      <c r="G1799" t="e">
        <f ca="1"/>
        <v>#NAME?</v>
      </c>
      <c r="H1799" t="e">
        <f ca="1"/>
        <v>#NAME?</v>
      </c>
      <c r="I1799" t="e">
        <f ca="1"/>
        <v>#NAME?</v>
      </c>
    </row>
    <row r="1800" spans="1:9" x14ac:dyDescent="0.2">
      <c r="A1800" t="e">
        <f ca="1"/>
        <v>#NAME?</v>
      </c>
      <c r="B1800" t="e">
        <f ca="1"/>
        <v>#NAME?</v>
      </c>
      <c r="C1800" t="e">
        <f ca="1"/>
        <v>#NAME?</v>
      </c>
      <c r="D1800" t="e">
        <f ca="1"/>
        <v>#NAME?</v>
      </c>
      <c r="E1800" t="e">
        <f ca="1"/>
        <v>#NAME?</v>
      </c>
      <c r="F1800" t="e">
        <f ca="1"/>
        <v>#NAME?</v>
      </c>
      <c r="G1800" t="e">
        <f ca="1"/>
        <v>#NAME?</v>
      </c>
      <c r="H1800" t="e">
        <f ca="1"/>
        <v>#NAME?</v>
      </c>
      <c r="I1800" t="e">
        <f ca="1"/>
        <v>#NAME?</v>
      </c>
    </row>
    <row r="1801" spans="1:9" x14ac:dyDescent="0.2">
      <c r="A1801" t="e">
        <f ca="1"/>
        <v>#NAME?</v>
      </c>
      <c r="B1801" t="e">
        <f ca="1"/>
        <v>#NAME?</v>
      </c>
      <c r="C1801" t="e">
        <f ca="1"/>
        <v>#NAME?</v>
      </c>
      <c r="D1801" t="e">
        <f ca="1"/>
        <v>#NAME?</v>
      </c>
      <c r="E1801" t="e">
        <f ca="1"/>
        <v>#NAME?</v>
      </c>
      <c r="F1801" t="e">
        <f ca="1"/>
        <v>#NAME?</v>
      </c>
      <c r="G1801" t="e">
        <f ca="1"/>
        <v>#NAME?</v>
      </c>
      <c r="H1801" t="e">
        <f ca="1"/>
        <v>#NAME?</v>
      </c>
      <c r="I1801" t="e">
        <f ca="1"/>
        <v>#NAME?</v>
      </c>
    </row>
    <row r="1802" spans="1:9" x14ac:dyDescent="0.2">
      <c r="A1802" t="e">
        <f ca="1"/>
        <v>#NAME?</v>
      </c>
      <c r="B1802" t="e">
        <f ca="1"/>
        <v>#NAME?</v>
      </c>
      <c r="C1802" t="e">
        <f ca="1"/>
        <v>#NAME?</v>
      </c>
      <c r="D1802" t="e">
        <f ca="1"/>
        <v>#NAME?</v>
      </c>
      <c r="E1802" t="e">
        <f ca="1"/>
        <v>#NAME?</v>
      </c>
      <c r="F1802" t="e">
        <f ca="1"/>
        <v>#NAME?</v>
      </c>
      <c r="G1802" t="e">
        <f ca="1"/>
        <v>#NAME?</v>
      </c>
      <c r="H1802" t="e">
        <f ca="1"/>
        <v>#NAME?</v>
      </c>
      <c r="I1802" t="e">
        <f ca="1"/>
        <v>#NAME?</v>
      </c>
    </row>
    <row r="1803" spans="1:9" x14ac:dyDescent="0.2">
      <c r="A1803" t="e">
        <f ca="1"/>
        <v>#NAME?</v>
      </c>
      <c r="B1803" t="e">
        <f ca="1"/>
        <v>#NAME?</v>
      </c>
      <c r="C1803" t="e">
        <f ca="1"/>
        <v>#NAME?</v>
      </c>
      <c r="D1803" t="e">
        <f ca="1"/>
        <v>#NAME?</v>
      </c>
      <c r="E1803" t="e">
        <f ca="1"/>
        <v>#NAME?</v>
      </c>
      <c r="F1803" t="e">
        <f ca="1"/>
        <v>#NAME?</v>
      </c>
      <c r="G1803" t="e">
        <f ca="1"/>
        <v>#NAME?</v>
      </c>
      <c r="H1803" t="e">
        <f ca="1"/>
        <v>#NAME?</v>
      </c>
      <c r="I1803" t="e">
        <f ca="1"/>
        <v>#NAME?</v>
      </c>
    </row>
    <row r="1804" spans="1:9" x14ac:dyDescent="0.2">
      <c r="A1804" t="e">
        <f ca="1"/>
        <v>#NAME?</v>
      </c>
      <c r="B1804" t="e">
        <f ca="1"/>
        <v>#NAME?</v>
      </c>
      <c r="C1804" t="e">
        <f ca="1"/>
        <v>#NAME?</v>
      </c>
      <c r="D1804" t="e">
        <f ca="1"/>
        <v>#NAME?</v>
      </c>
      <c r="E1804" t="e">
        <f ca="1"/>
        <v>#NAME?</v>
      </c>
      <c r="F1804" t="e">
        <f ca="1"/>
        <v>#NAME?</v>
      </c>
      <c r="G1804" t="e">
        <f ca="1"/>
        <v>#NAME?</v>
      </c>
      <c r="H1804" t="e">
        <f ca="1"/>
        <v>#NAME?</v>
      </c>
      <c r="I1804" t="e">
        <f ca="1"/>
        <v>#NAME?</v>
      </c>
    </row>
    <row r="1805" spans="1:9" x14ac:dyDescent="0.2">
      <c r="A1805" t="e">
        <f ca="1"/>
        <v>#NAME?</v>
      </c>
      <c r="B1805" t="e">
        <f ca="1"/>
        <v>#NAME?</v>
      </c>
      <c r="C1805" t="e">
        <f ca="1"/>
        <v>#NAME?</v>
      </c>
      <c r="D1805" t="e">
        <f ca="1"/>
        <v>#NAME?</v>
      </c>
      <c r="E1805" t="e">
        <f ca="1"/>
        <v>#NAME?</v>
      </c>
      <c r="F1805" t="e">
        <f ca="1"/>
        <v>#NAME?</v>
      </c>
      <c r="G1805" t="e">
        <f ca="1"/>
        <v>#NAME?</v>
      </c>
      <c r="H1805" t="e">
        <f ca="1"/>
        <v>#NAME?</v>
      </c>
      <c r="I1805" t="e">
        <f ca="1"/>
        <v>#NAME?</v>
      </c>
    </row>
    <row r="1806" spans="1:9" x14ac:dyDescent="0.2">
      <c r="A1806" t="e">
        <f ca="1"/>
        <v>#NAME?</v>
      </c>
      <c r="B1806" t="e">
        <f ca="1"/>
        <v>#NAME?</v>
      </c>
      <c r="C1806" t="e">
        <f ca="1"/>
        <v>#NAME?</v>
      </c>
      <c r="D1806" t="e">
        <f ca="1"/>
        <v>#NAME?</v>
      </c>
      <c r="E1806" t="e">
        <f ca="1"/>
        <v>#NAME?</v>
      </c>
      <c r="F1806" t="e">
        <f ca="1"/>
        <v>#NAME?</v>
      </c>
      <c r="G1806" t="e">
        <f ca="1"/>
        <v>#NAME?</v>
      </c>
      <c r="H1806" t="e">
        <f ca="1"/>
        <v>#NAME?</v>
      </c>
      <c r="I1806" t="e">
        <f ca="1"/>
        <v>#NAME?</v>
      </c>
    </row>
    <row r="1807" spans="1:9" x14ac:dyDescent="0.2">
      <c r="A1807" t="e">
        <f ca="1"/>
        <v>#NAME?</v>
      </c>
      <c r="B1807" t="e">
        <f ca="1"/>
        <v>#NAME?</v>
      </c>
      <c r="C1807" t="e">
        <f ca="1"/>
        <v>#NAME?</v>
      </c>
      <c r="D1807" t="e">
        <f ca="1"/>
        <v>#NAME?</v>
      </c>
      <c r="E1807" t="e">
        <f ca="1"/>
        <v>#NAME?</v>
      </c>
      <c r="F1807" t="e">
        <f ca="1"/>
        <v>#NAME?</v>
      </c>
      <c r="G1807" t="e">
        <f ca="1"/>
        <v>#NAME?</v>
      </c>
      <c r="H1807" t="e">
        <f ca="1"/>
        <v>#NAME?</v>
      </c>
      <c r="I1807" t="e">
        <f ca="1"/>
        <v>#NAME?</v>
      </c>
    </row>
    <row r="1808" spans="1:9" x14ac:dyDescent="0.2">
      <c r="A1808" t="e">
        <f ca="1"/>
        <v>#NAME?</v>
      </c>
      <c r="B1808" t="e">
        <f ca="1"/>
        <v>#NAME?</v>
      </c>
      <c r="C1808" t="e">
        <f ca="1"/>
        <v>#NAME?</v>
      </c>
      <c r="D1808" t="e">
        <f ca="1"/>
        <v>#NAME?</v>
      </c>
      <c r="E1808" t="e">
        <f ca="1"/>
        <v>#NAME?</v>
      </c>
      <c r="F1808" t="e">
        <f ca="1"/>
        <v>#NAME?</v>
      </c>
      <c r="G1808" t="e">
        <f ca="1"/>
        <v>#NAME?</v>
      </c>
      <c r="H1808" t="e">
        <f ca="1"/>
        <v>#NAME?</v>
      </c>
      <c r="I1808" t="e">
        <f ca="1"/>
        <v>#NAME?</v>
      </c>
    </row>
    <row r="1809" spans="1:9" x14ac:dyDescent="0.2">
      <c r="A1809" t="e">
        <f ca="1"/>
        <v>#NAME?</v>
      </c>
      <c r="B1809" t="e">
        <f ca="1"/>
        <v>#NAME?</v>
      </c>
      <c r="C1809" t="e">
        <f ca="1"/>
        <v>#NAME?</v>
      </c>
      <c r="D1809" t="e">
        <f ca="1"/>
        <v>#NAME?</v>
      </c>
      <c r="E1809" t="e">
        <f ca="1"/>
        <v>#NAME?</v>
      </c>
      <c r="F1809" t="e">
        <f ca="1"/>
        <v>#NAME?</v>
      </c>
      <c r="G1809" t="e">
        <f ca="1"/>
        <v>#NAME?</v>
      </c>
      <c r="H1809" t="e">
        <f ca="1"/>
        <v>#NAME?</v>
      </c>
      <c r="I1809" t="e">
        <f ca="1"/>
        <v>#NAME?</v>
      </c>
    </row>
    <row r="1810" spans="1:9" x14ac:dyDescent="0.2">
      <c r="A1810" t="e">
        <f ca="1"/>
        <v>#NAME?</v>
      </c>
      <c r="B1810" t="e">
        <f ca="1"/>
        <v>#NAME?</v>
      </c>
      <c r="C1810" t="e">
        <f ca="1"/>
        <v>#NAME?</v>
      </c>
      <c r="D1810" t="e">
        <f ca="1"/>
        <v>#NAME?</v>
      </c>
      <c r="E1810" t="e">
        <f ca="1"/>
        <v>#NAME?</v>
      </c>
      <c r="F1810" t="e">
        <f ca="1"/>
        <v>#NAME?</v>
      </c>
      <c r="G1810" t="e">
        <f ca="1"/>
        <v>#NAME?</v>
      </c>
      <c r="H1810" t="e">
        <f ca="1"/>
        <v>#NAME?</v>
      </c>
      <c r="I1810" t="e">
        <f ca="1"/>
        <v>#NAME?</v>
      </c>
    </row>
    <row r="1811" spans="1:9" x14ac:dyDescent="0.2">
      <c r="A1811" t="e">
        <f ca="1"/>
        <v>#NAME?</v>
      </c>
      <c r="B1811" t="e">
        <f ca="1"/>
        <v>#NAME?</v>
      </c>
      <c r="C1811" t="e">
        <f ca="1"/>
        <v>#NAME?</v>
      </c>
      <c r="D1811" t="e">
        <f ca="1"/>
        <v>#NAME?</v>
      </c>
      <c r="E1811" t="e">
        <f ca="1"/>
        <v>#NAME?</v>
      </c>
      <c r="F1811" t="e">
        <f ca="1"/>
        <v>#NAME?</v>
      </c>
      <c r="G1811" t="e">
        <f ca="1"/>
        <v>#NAME?</v>
      </c>
      <c r="H1811" t="e">
        <f ca="1"/>
        <v>#NAME?</v>
      </c>
      <c r="I1811" t="e">
        <f ca="1"/>
        <v>#NAME?</v>
      </c>
    </row>
    <row r="1812" spans="1:9" x14ac:dyDescent="0.2">
      <c r="A1812" t="e">
        <f ca="1"/>
        <v>#NAME?</v>
      </c>
      <c r="B1812" t="e">
        <f ca="1"/>
        <v>#NAME?</v>
      </c>
      <c r="C1812" t="e">
        <f ca="1"/>
        <v>#NAME?</v>
      </c>
      <c r="D1812" t="e">
        <f ca="1"/>
        <v>#NAME?</v>
      </c>
      <c r="E1812" t="e">
        <f ca="1"/>
        <v>#NAME?</v>
      </c>
      <c r="F1812" t="e">
        <f ca="1"/>
        <v>#NAME?</v>
      </c>
      <c r="G1812" t="e">
        <f ca="1"/>
        <v>#NAME?</v>
      </c>
      <c r="H1812" t="e">
        <f ca="1"/>
        <v>#NAME?</v>
      </c>
      <c r="I1812" t="e">
        <f ca="1"/>
        <v>#NAME?</v>
      </c>
    </row>
    <row r="1813" spans="1:9" x14ac:dyDescent="0.2">
      <c r="A1813" t="e">
        <f ca="1"/>
        <v>#NAME?</v>
      </c>
      <c r="B1813" t="e">
        <f ca="1"/>
        <v>#NAME?</v>
      </c>
      <c r="C1813" t="e">
        <f ca="1"/>
        <v>#NAME?</v>
      </c>
      <c r="D1813" t="e">
        <f ca="1"/>
        <v>#NAME?</v>
      </c>
      <c r="E1813" t="e">
        <f ca="1"/>
        <v>#NAME?</v>
      </c>
      <c r="F1813" t="e">
        <f ca="1"/>
        <v>#NAME?</v>
      </c>
      <c r="G1813" t="e">
        <f ca="1"/>
        <v>#NAME?</v>
      </c>
      <c r="H1813" t="e">
        <f ca="1"/>
        <v>#NAME?</v>
      </c>
      <c r="I1813" t="e">
        <f ca="1"/>
        <v>#NAME?</v>
      </c>
    </row>
    <row r="1814" spans="1:9" x14ac:dyDescent="0.2">
      <c r="A1814" t="e">
        <f ca="1"/>
        <v>#NAME?</v>
      </c>
      <c r="B1814" t="e">
        <f ca="1"/>
        <v>#NAME?</v>
      </c>
      <c r="C1814" t="e">
        <f ca="1"/>
        <v>#NAME?</v>
      </c>
      <c r="D1814" t="e">
        <f ca="1"/>
        <v>#NAME?</v>
      </c>
      <c r="E1814" t="e">
        <f ca="1"/>
        <v>#NAME?</v>
      </c>
      <c r="F1814" t="e">
        <f ca="1"/>
        <v>#NAME?</v>
      </c>
      <c r="G1814" t="e">
        <f ca="1"/>
        <v>#NAME?</v>
      </c>
      <c r="H1814" t="e">
        <f ca="1"/>
        <v>#NAME?</v>
      </c>
      <c r="I1814" t="e">
        <f ca="1"/>
        <v>#NAME?</v>
      </c>
    </row>
    <row r="1815" spans="1:9" x14ac:dyDescent="0.2">
      <c r="A1815" t="e">
        <f ca="1"/>
        <v>#NAME?</v>
      </c>
      <c r="B1815" t="e">
        <f ca="1"/>
        <v>#NAME?</v>
      </c>
      <c r="C1815" t="e">
        <f ca="1"/>
        <v>#NAME?</v>
      </c>
      <c r="D1815" t="e">
        <f ca="1"/>
        <v>#NAME?</v>
      </c>
      <c r="E1815" t="e">
        <f ca="1"/>
        <v>#NAME?</v>
      </c>
      <c r="F1815" t="e">
        <f ca="1"/>
        <v>#NAME?</v>
      </c>
      <c r="G1815" t="e">
        <f ca="1"/>
        <v>#NAME?</v>
      </c>
      <c r="H1815" t="e">
        <f ca="1"/>
        <v>#NAME?</v>
      </c>
      <c r="I1815" t="e">
        <f ca="1"/>
        <v>#NAME?</v>
      </c>
    </row>
    <row r="1816" spans="1:9" x14ac:dyDescent="0.2">
      <c r="A1816" t="e">
        <f ca="1"/>
        <v>#NAME?</v>
      </c>
      <c r="B1816" t="e">
        <f ca="1"/>
        <v>#NAME?</v>
      </c>
      <c r="C1816" t="e">
        <f ca="1"/>
        <v>#NAME?</v>
      </c>
      <c r="D1816" t="e">
        <f ca="1"/>
        <v>#NAME?</v>
      </c>
      <c r="E1816" t="e">
        <f ca="1"/>
        <v>#NAME?</v>
      </c>
      <c r="F1816" t="e">
        <f ca="1"/>
        <v>#NAME?</v>
      </c>
      <c r="G1816" t="e">
        <f ca="1"/>
        <v>#NAME?</v>
      </c>
      <c r="H1816" t="e">
        <f ca="1"/>
        <v>#NAME?</v>
      </c>
      <c r="I1816" t="e">
        <f ca="1"/>
        <v>#NAME?</v>
      </c>
    </row>
    <row r="1817" spans="1:9" x14ac:dyDescent="0.2">
      <c r="A1817" t="e">
        <f ca="1"/>
        <v>#NAME?</v>
      </c>
      <c r="B1817" t="e">
        <f ca="1"/>
        <v>#NAME?</v>
      </c>
      <c r="C1817" t="e">
        <f ca="1"/>
        <v>#NAME?</v>
      </c>
      <c r="D1817" t="e">
        <f ca="1"/>
        <v>#NAME?</v>
      </c>
      <c r="E1817" t="e">
        <f ca="1"/>
        <v>#NAME?</v>
      </c>
      <c r="F1817" t="e">
        <f ca="1"/>
        <v>#NAME?</v>
      </c>
      <c r="G1817" t="e">
        <f ca="1"/>
        <v>#NAME?</v>
      </c>
      <c r="H1817" t="e">
        <f ca="1"/>
        <v>#NAME?</v>
      </c>
      <c r="I1817" t="e">
        <f ca="1"/>
        <v>#NAME?</v>
      </c>
    </row>
    <row r="1818" spans="1:9" x14ac:dyDescent="0.2">
      <c r="A1818" t="e">
        <f ca="1"/>
        <v>#NAME?</v>
      </c>
      <c r="B1818" t="e">
        <f ca="1"/>
        <v>#NAME?</v>
      </c>
      <c r="C1818" t="e">
        <f ca="1"/>
        <v>#NAME?</v>
      </c>
      <c r="D1818" t="e">
        <f ca="1"/>
        <v>#NAME?</v>
      </c>
      <c r="E1818" t="e">
        <f ca="1"/>
        <v>#NAME?</v>
      </c>
      <c r="F1818" t="e">
        <f ca="1"/>
        <v>#NAME?</v>
      </c>
      <c r="G1818" t="e">
        <f ca="1"/>
        <v>#NAME?</v>
      </c>
      <c r="H1818" t="e">
        <f ca="1"/>
        <v>#NAME?</v>
      </c>
      <c r="I1818" t="e">
        <f ca="1"/>
        <v>#NAME?</v>
      </c>
    </row>
    <row r="1819" spans="1:9" x14ac:dyDescent="0.2">
      <c r="A1819" t="e">
        <f ca="1"/>
        <v>#NAME?</v>
      </c>
      <c r="B1819" t="e">
        <f ca="1"/>
        <v>#NAME?</v>
      </c>
      <c r="C1819" t="e">
        <f ca="1"/>
        <v>#NAME?</v>
      </c>
      <c r="D1819" t="e">
        <f ca="1"/>
        <v>#NAME?</v>
      </c>
      <c r="E1819" t="e">
        <f ca="1"/>
        <v>#NAME?</v>
      </c>
      <c r="F1819" t="e">
        <f ca="1"/>
        <v>#NAME?</v>
      </c>
      <c r="G1819" t="e">
        <f ca="1"/>
        <v>#NAME?</v>
      </c>
      <c r="H1819" t="e">
        <f ca="1"/>
        <v>#NAME?</v>
      </c>
      <c r="I1819" t="e">
        <f ca="1"/>
        <v>#NAME?</v>
      </c>
    </row>
    <row r="1820" spans="1:9" x14ac:dyDescent="0.2">
      <c r="A1820" t="e">
        <f ca="1"/>
        <v>#NAME?</v>
      </c>
      <c r="B1820" t="e">
        <f ca="1"/>
        <v>#NAME?</v>
      </c>
      <c r="C1820" t="e">
        <f ca="1"/>
        <v>#NAME?</v>
      </c>
      <c r="D1820" t="e">
        <f ca="1"/>
        <v>#NAME?</v>
      </c>
      <c r="E1820" t="e">
        <f ca="1"/>
        <v>#NAME?</v>
      </c>
      <c r="F1820" t="e">
        <f ca="1"/>
        <v>#NAME?</v>
      </c>
      <c r="G1820" t="e">
        <f ca="1"/>
        <v>#NAME?</v>
      </c>
      <c r="H1820" t="e">
        <f ca="1"/>
        <v>#NAME?</v>
      </c>
      <c r="I1820" t="e">
        <f ca="1"/>
        <v>#NAME?</v>
      </c>
    </row>
    <row r="1821" spans="1:9" x14ac:dyDescent="0.2">
      <c r="A1821" t="e">
        <f ca="1"/>
        <v>#NAME?</v>
      </c>
      <c r="B1821" t="e">
        <f ca="1"/>
        <v>#NAME?</v>
      </c>
      <c r="C1821" t="e">
        <f ca="1"/>
        <v>#NAME?</v>
      </c>
      <c r="D1821" t="e">
        <f ca="1"/>
        <v>#NAME?</v>
      </c>
      <c r="E1821" t="e">
        <f ca="1"/>
        <v>#NAME?</v>
      </c>
      <c r="F1821" t="e">
        <f ca="1"/>
        <v>#NAME?</v>
      </c>
      <c r="G1821" t="e">
        <f ca="1"/>
        <v>#NAME?</v>
      </c>
      <c r="H1821" t="e">
        <f ca="1"/>
        <v>#NAME?</v>
      </c>
      <c r="I1821" t="e">
        <f ca="1"/>
        <v>#NAME?</v>
      </c>
    </row>
    <row r="1822" spans="1:9" x14ac:dyDescent="0.2">
      <c r="A1822" t="e">
        <f ca="1"/>
        <v>#NAME?</v>
      </c>
      <c r="B1822" t="e">
        <f ca="1"/>
        <v>#NAME?</v>
      </c>
      <c r="C1822" t="e">
        <f ca="1"/>
        <v>#NAME?</v>
      </c>
      <c r="D1822" t="e">
        <f ca="1"/>
        <v>#NAME?</v>
      </c>
      <c r="E1822" t="e">
        <f ca="1"/>
        <v>#NAME?</v>
      </c>
      <c r="F1822" t="e">
        <f ca="1"/>
        <v>#NAME?</v>
      </c>
      <c r="G1822" t="e">
        <f ca="1"/>
        <v>#NAME?</v>
      </c>
      <c r="H1822" t="e">
        <f ca="1"/>
        <v>#NAME?</v>
      </c>
      <c r="I1822" t="e">
        <f ca="1"/>
        <v>#NAME?</v>
      </c>
    </row>
    <row r="1823" spans="1:9" x14ac:dyDescent="0.2">
      <c r="A1823" t="e">
        <f ca="1"/>
        <v>#NAME?</v>
      </c>
      <c r="B1823" t="e">
        <f ca="1"/>
        <v>#NAME?</v>
      </c>
      <c r="C1823" t="e">
        <f ca="1"/>
        <v>#NAME?</v>
      </c>
      <c r="D1823" t="e">
        <f ca="1"/>
        <v>#NAME?</v>
      </c>
      <c r="E1823" t="e">
        <f ca="1"/>
        <v>#NAME?</v>
      </c>
      <c r="F1823" t="e">
        <f ca="1"/>
        <v>#NAME?</v>
      </c>
      <c r="G1823" t="e">
        <f ca="1"/>
        <v>#NAME?</v>
      </c>
      <c r="H1823" t="e">
        <f ca="1"/>
        <v>#NAME?</v>
      </c>
      <c r="I1823" t="e">
        <f ca="1"/>
        <v>#NAME?</v>
      </c>
    </row>
    <row r="1824" spans="1:9" x14ac:dyDescent="0.2">
      <c r="A1824" t="e">
        <f ca="1"/>
        <v>#NAME?</v>
      </c>
      <c r="B1824" t="e">
        <f ca="1"/>
        <v>#NAME?</v>
      </c>
      <c r="C1824" t="e">
        <f ca="1"/>
        <v>#NAME?</v>
      </c>
      <c r="D1824" t="e">
        <f ca="1"/>
        <v>#NAME?</v>
      </c>
      <c r="E1824" t="e">
        <f ca="1"/>
        <v>#NAME?</v>
      </c>
      <c r="F1824" t="e">
        <f ca="1"/>
        <v>#NAME?</v>
      </c>
      <c r="G1824" t="e">
        <f ca="1"/>
        <v>#NAME?</v>
      </c>
      <c r="H1824" t="e">
        <f ca="1"/>
        <v>#NAME?</v>
      </c>
      <c r="I1824" t="e">
        <f ca="1"/>
        <v>#NAME?</v>
      </c>
    </row>
    <row r="1825" spans="1:9" x14ac:dyDescent="0.2">
      <c r="A1825" t="e">
        <f ca="1"/>
        <v>#NAME?</v>
      </c>
      <c r="B1825" t="e">
        <f ca="1"/>
        <v>#NAME?</v>
      </c>
      <c r="C1825" t="e">
        <f ca="1"/>
        <v>#NAME?</v>
      </c>
      <c r="D1825" t="e">
        <f ca="1"/>
        <v>#NAME?</v>
      </c>
      <c r="E1825" t="e">
        <f ca="1"/>
        <v>#NAME?</v>
      </c>
      <c r="F1825" t="e">
        <f ca="1"/>
        <v>#NAME?</v>
      </c>
      <c r="G1825" t="e">
        <f ca="1"/>
        <v>#NAME?</v>
      </c>
      <c r="H1825" t="e">
        <f ca="1"/>
        <v>#NAME?</v>
      </c>
      <c r="I1825" t="e">
        <f ca="1"/>
        <v>#NAME?</v>
      </c>
    </row>
    <row r="1826" spans="1:9" x14ac:dyDescent="0.2">
      <c r="A1826" t="e">
        <f ca="1"/>
        <v>#NAME?</v>
      </c>
      <c r="B1826" t="e">
        <f ca="1"/>
        <v>#NAME?</v>
      </c>
      <c r="C1826" t="e">
        <f ca="1"/>
        <v>#NAME?</v>
      </c>
      <c r="D1826" t="e">
        <f ca="1"/>
        <v>#NAME?</v>
      </c>
      <c r="E1826" t="e">
        <f ca="1"/>
        <v>#NAME?</v>
      </c>
      <c r="F1826" t="e">
        <f ca="1"/>
        <v>#NAME?</v>
      </c>
      <c r="G1826" t="e">
        <f ca="1"/>
        <v>#NAME?</v>
      </c>
      <c r="H1826" t="e">
        <f ca="1"/>
        <v>#NAME?</v>
      </c>
      <c r="I1826" t="e">
        <f ca="1"/>
        <v>#NAME?</v>
      </c>
    </row>
    <row r="1827" spans="1:9" x14ac:dyDescent="0.2">
      <c r="A1827" t="e">
        <f ca="1"/>
        <v>#NAME?</v>
      </c>
      <c r="B1827" t="e">
        <f ca="1"/>
        <v>#NAME?</v>
      </c>
      <c r="C1827" t="e">
        <f ca="1"/>
        <v>#NAME?</v>
      </c>
      <c r="D1827" t="e">
        <f ca="1"/>
        <v>#NAME?</v>
      </c>
      <c r="E1827" t="e">
        <f ca="1"/>
        <v>#NAME?</v>
      </c>
      <c r="F1827" t="e">
        <f ca="1"/>
        <v>#NAME?</v>
      </c>
      <c r="G1827" t="e">
        <f ca="1"/>
        <v>#NAME?</v>
      </c>
      <c r="H1827" t="e">
        <f ca="1"/>
        <v>#NAME?</v>
      </c>
      <c r="I1827" t="e">
        <f ca="1"/>
        <v>#NAME?</v>
      </c>
    </row>
    <row r="1828" spans="1:9" x14ac:dyDescent="0.2">
      <c r="A1828" t="e">
        <f ca="1"/>
        <v>#NAME?</v>
      </c>
      <c r="B1828" t="e">
        <f ca="1"/>
        <v>#NAME?</v>
      </c>
      <c r="C1828" t="e">
        <f ca="1"/>
        <v>#NAME?</v>
      </c>
      <c r="D1828" t="e">
        <f ca="1"/>
        <v>#NAME?</v>
      </c>
      <c r="E1828" t="e">
        <f ca="1"/>
        <v>#NAME?</v>
      </c>
      <c r="F1828" t="e">
        <f ca="1"/>
        <v>#NAME?</v>
      </c>
      <c r="G1828" t="e">
        <f ca="1"/>
        <v>#NAME?</v>
      </c>
      <c r="H1828" t="e">
        <f ca="1"/>
        <v>#NAME?</v>
      </c>
      <c r="I1828" t="e">
        <f ca="1"/>
        <v>#NAME?</v>
      </c>
    </row>
    <row r="1829" spans="1:9" x14ac:dyDescent="0.2">
      <c r="A1829" t="e">
        <f ca="1"/>
        <v>#NAME?</v>
      </c>
      <c r="B1829" t="e">
        <f ca="1"/>
        <v>#NAME?</v>
      </c>
      <c r="C1829" t="e">
        <f ca="1"/>
        <v>#NAME?</v>
      </c>
      <c r="D1829" t="e">
        <f ca="1"/>
        <v>#NAME?</v>
      </c>
      <c r="E1829" t="e">
        <f ca="1"/>
        <v>#NAME?</v>
      </c>
      <c r="F1829" t="e">
        <f ca="1"/>
        <v>#NAME?</v>
      </c>
      <c r="G1829" t="e">
        <f ca="1"/>
        <v>#NAME?</v>
      </c>
      <c r="H1829" t="e">
        <f ca="1"/>
        <v>#NAME?</v>
      </c>
      <c r="I1829" t="e">
        <f ca="1"/>
        <v>#NAME?</v>
      </c>
    </row>
    <row r="1830" spans="1:9" x14ac:dyDescent="0.2">
      <c r="A1830" t="e">
        <f ca="1"/>
        <v>#NAME?</v>
      </c>
      <c r="B1830" t="e">
        <f ca="1"/>
        <v>#NAME?</v>
      </c>
      <c r="C1830" t="e">
        <f ca="1"/>
        <v>#NAME?</v>
      </c>
      <c r="D1830" t="e">
        <f ca="1"/>
        <v>#NAME?</v>
      </c>
      <c r="E1830" t="e">
        <f ca="1"/>
        <v>#NAME?</v>
      </c>
      <c r="F1830" t="e">
        <f ca="1"/>
        <v>#NAME?</v>
      </c>
      <c r="G1830" t="e">
        <f ca="1"/>
        <v>#NAME?</v>
      </c>
      <c r="H1830" t="e">
        <f ca="1"/>
        <v>#NAME?</v>
      </c>
      <c r="I1830" t="e">
        <f ca="1"/>
        <v>#NAME?</v>
      </c>
    </row>
    <row r="1831" spans="1:9" x14ac:dyDescent="0.2">
      <c r="A1831" t="e">
        <f ca="1"/>
        <v>#NAME?</v>
      </c>
      <c r="B1831" t="e">
        <f ca="1"/>
        <v>#NAME?</v>
      </c>
      <c r="C1831" t="e">
        <f ca="1"/>
        <v>#NAME?</v>
      </c>
      <c r="D1831" t="e">
        <f ca="1"/>
        <v>#NAME?</v>
      </c>
      <c r="E1831" t="e">
        <f ca="1"/>
        <v>#NAME?</v>
      </c>
      <c r="F1831" t="e">
        <f ca="1"/>
        <v>#NAME?</v>
      </c>
      <c r="G1831" t="e">
        <f ca="1"/>
        <v>#NAME?</v>
      </c>
      <c r="H1831" t="e">
        <f ca="1"/>
        <v>#NAME?</v>
      </c>
      <c r="I1831" t="e">
        <f ca="1"/>
        <v>#NAME?</v>
      </c>
    </row>
    <row r="1832" spans="1:9" x14ac:dyDescent="0.2">
      <c r="A1832" t="e">
        <f ca="1"/>
        <v>#NAME?</v>
      </c>
      <c r="B1832" t="e">
        <f ca="1"/>
        <v>#NAME?</v>
      </c>
      <c r="C1832" t="e">
        <f ca="1"/>
        <v>#NAME?</v>
      </c>
      <c r="D1832" t="e">
        <f ca="1"/>
        <v>#NAME?</v>
      </c>
      <c r="E1832" t="e">
        <f ca="1"/>
        <v>#NAME?</v>
      </c>
      <c r="F1832" t="e">
        <f ca="1"/>
        <v>#NAME?</v>
      </c>
      <c r="G1832" t="e">
        <f ca="1"/>
        <v>#NAME?</v>
      </c>
      <c r="H1832" t="e">
        <f ca="1"/>
        <v>#NAME?</v>
      </c>
      <c r="I1832" t="e">
        <f ca="1"/>
        <v>#NAME?</v>
      </c>
    </row>
    <row r="1833" spans="1:9" x14ac:dyDescent="0.2">
      <c r="A1833" t="e">
        <f ca="1"/>
        <v>#NAME?</v>
      </c>
      <c r="B1833" t="e">
        <f ca="1"/>
        <v>#NAME?</v>
      </c>
      <c r="C1833" t="e">
        <f ca="1"/>
        <v>#NAME?</v>
      </c>
      <c r="D1833" t="e">
        <f ca="1"/>
        <v>#NAME?</v>
      </c>
      <c r="E1833" t="e">
        <f ca="1"/>
        <v>#NAME?</v>
      </c>
      <c r="F1833" t="e">
        <f ca="1"/>
        <v>#NAME?</v>
      </c>
      <c r="G1833" t="e">
        <f ca="1"/>
        <v>#NAME?</v>
      </c>
      <c r="H1833" t="e">
        <f ca="1"/>
        <v>#NAME?</v>
      </c>
      <c r="I1833" t="e">
        <f ca="1"/>
        <v>#NAME?</v>
      </c>
    </row>
    <row r="1834" spans="1:9" x14ac:dyDescent="0.2">
      <c r="A1834" t="e">
        <f ca="1"/>
        <v>#NAME?</v>
      </c>
      <c r="B1834" t="e">
        <f ca="1"/>
        <v>#NAME?</v>
      </c>
      <c r="C1834" t="e">
        <f ca="1"/>
        <v>#NAME?</v>
      </c>
      <c r="D1834" t="e">
        <f ca="1"/>
        <v>#NAME?</v>
      </c>
      <c r="E1834" t="e">
        <f ca="1"/>
        <v>#NAME?</v>
      </c>
      <c r="F1834" t="e">
        <f ca="1"/>
        <v>#NAME?</v>
      </c>
      <c r="G1834" t="e">
        <f ca="1"/>
        <v>#NAME?</v>
      </c>
      <c r="H1834" t="e">
        <f ca="1"/>
        <v>#NAME?</v>
      </c>
      <c r="I1834" t="e">
        <f ca="1"/>
        <v>#NAME?</v>
      </c>
    </row>
    <row r="1835" spans="1:9" x14ac:dyDescent="0.2">
      <c r="A1835" t="e">
        <f ca="1"/>
        <v>#NAME?</v>
      </c>
      <c r="B1835" t="e">
        <f ca="1"/>
        <v>#NAME?</v>
      </c>
      <c r="C1835" t="e">
        <f ca="1"/>
        <v>#NAME?</v>
      </c>
      <c r="D1835" t="e">
        <f ca="1"/>
        <v>#NAME?</v>
      </c>
      <c r="E1835" t="e">
        <f ca="1"/>
        <v>#NAME?</v>
      </c>
      <c r="F1835" t="e">
        <f ca="1"/>
        <v>#NAME?</v>
      </c>
      <c r="G1835" t="e">
        <f ca="1"/>
        <v>#NAME?</v>
      </c>
      <c r="H1835" t="e">
        <f ca="1"/>
        <v>#NAME?</v>
      </c>
      <c r="I1835" t="e">
        <f ca="1"/>
        <v>#NAME?</v>
      </c>
    </row>
    <row r="1836" spans="1:9" x14ac:dyDescent="0.2">
      <c r="A1836" t="e">
        <f ca="1"/>
        <v>#NAME?</v>
      </c>
      <c r="B1836" t="e">
        <f ca="1"/>
        <v>#NAME?</v>
      </c>
      <c r="C1836" t="e">
        <f ca="1"/>
        <v>#NAME?</v>
      </c>
      <c r="D1836" t="e">
        <f ca="1"/>
        <v>#NAME?</v>
      </c>
      <c r="E1836" t="e">
        <f ca="1"/>
        <v>#NAME?</v>
      </c>
      <c r="F1836" t="e">
        <f ca="1"/>
        <v>#NAME?</v>
      </c>
      <c r="G1836" t="e">
        <f ca="1"/>
        <v>#NAME?</v>
      </c>
      <c r="H1836" t="e">
        <f ca="1"/>
        <v>#NAME?</v>
      </c>
      <c r="I1836" t="e">
        <f ca="1"/>
        <v>#NAME?</v>
      </c>
    </row>
    <row r="1837" spans="1:9" x14ac:dyDescent="0.2">
      <c r="A1837" t="e">
        <f ca="1"/>
        <v>#NAME?</v>
      </c>
      <c r="B1837" t="e">
        <f ca="1"/>
        <v>#NAME?</v>
      </c>
      <c r="C1837" t="e">
        <f ca="1"/>
        <v>#NAME?</v>
      </c>
      <c r="D1837" t="e">
        <f ca="1"/>
        <v>#NAME?</v>
      </c>
      <c r="E1837" t="e">
        <f ca="1"/>
        <v>#NAME?</v>
      </c>
      <c r="F1837" t="e">
        <f ca="1"/>
        <v>#NAME?</v>
      </c>
      <c r="G1837" t="e">
        <f ca="1"/>
        <v>#NAME?</v>
      </c>
      <c r="H1837" t="e">
        <f ca="1"/>
        <v>#NAME?</v>
      </c>
      <c r="I1837" t="e">
        <f ca="1"/>
        <v>#NAME?</v>
      </c>
    </row>
    <row r="1838" spans="1:9" x14ac:dyDescent="0.2">
      <c r="A1838" t="e">
        <f ca="1"/>
        <v>#NAME?</v>
      </c>
      <c r="B1838" t="e">
        <f ca="1"/>
        <v>#NAME?</v>
      </c>
      <c r="C1838" t="e">
        <f ca="1"/>
        <v>#NAME?</v>
      </c>
      <c r="D1838" t="e">
        <f ca="1"/>
        <v>#NAME?</v>
      </c>
      <c r="E1838" t="e">
        <f ca="1"/>
        <v>#NAME?</v>
      </c>
      <c r="F1838" t="e">
        <f ca="1"/>
        <v>#NAME?</v>
      </c>
      <c r="G1838" t="e">
        <f ca="1"/>
        <v>#NAME?</v>
      </c>
      <c r="H1838" t="e">
        <f ca="1"/>
        <v>#NAME?</v>
      </c>
      <c r="I1838" t="e">
        <f ca="1"/>
        <v>#NAME?</v>
      </c>
    </row>
    <row r="1839" spans="1:9" x14ac:dyDescent="0.2">
      <c r="A1839" t="e">
        <f ca="1"/>
        <v>#NAME?</v>
      </c>
      <c r="B1839" t="e">
        <f ca="1"/>
        <v>#NAME?</v>
      </c>
      <c r="C1839" t="e">
        <f ca="1"/>
        <v>#NAME?</v>
      </c>
      <c r="D1839" t="e">
        <f ca="1"/>
        <v>#NAME?</v>
      </c>
      <c r="E1839" t="e">
        <f ca="1"/>
        <v>#NAME?</v>
      </c>
      <c r="F1839" t="e">
        <f ca="1"/>
        <v>#NAME?</v>
      </c>
      <c r="G1839" t="e">
        <f ca="1"/>
        <v>#NAME?</v>
      </c>
      <c r="H1839" t="e">
        <f ca="1"/>
        <v>#NAME?</v>
      </c>
      <c r="I1839" t="e">
        <f ca="1"/>
        <v>#NAME?</v>
      </c>
    </row>
    <row r="1840" spans="1:9" x14ac:dyDescent="0.2">
      <c r="A1840" t="e">
        <f ca="1"/>
        <v>#NAME?</v>
      </c>
      <c r="B1840" t="e">
        <f ca="1"/>
        <v>#NAME?</v>
      </c>
      <c r="C1840" t="e">
        <f ca="1"/>
        <v>#NAME?</v>
      </c>
      <c r="D1840" t="e">
        <f ca="1"/>
        <v>#NAME?</v>
      </c>
      <c r="E1840" t="e">
        <f ca="1"/>
        <v>#NAME?</v>
      </c>
      <c r="F1840" t="e">
        <f ca="1"/>
        <v>#NAME?</v>
      </c>
      <c r="G1840" t="e">
        <f ca="1"/>
        <v>#NAME?</v>
      </c>
      <c r="H1840" t="e">
        <f ca="1"/>
        <v>#NAME?</v>
      </c>
      <c r="I1840" t="e">
        <f ca="1"/>
        <v>#NAME?</v>
      </c>
    </row>
    <row r="1841" spans="1:9" x14ac:dyDescent="0.2">
      <c r="A1841" t="e">
        <f ca="1"/>
        <v>#NAME?</v>
      </c>
      <c r="B1841" t="e">
        <f ca="1"/>
        <v>#NAME?</v>
      </c>
      <c r="C1841" t="e">
        <f ca="1"/>
        <v>#NAME?</v>
      </c>
      <c r="D1841" t="e">
        <f ca="1"/>
        <v>#NAME?</v>
      </c>
      <c r="E1841" t="e">
        <f ca="1"/>
        <v>#NAME?</v>
      </c>
      <c r="F1841" t="e">
        <f ca="1"/>
        <v>#NAME?</v>
      </c>
      <c r="G1841" t="e">
        <f ca="1"/>
        <v>#NAME?</v>
      </c>
      <c r="H1841" t="e">
        <f ca="1"/>
        <v>#NAME?</v>
      </c>
      <c r="I1841" t="e">
        <f ca="1"/>
        <v>#NAME?</v>
      </c>
    </row>
    <row r="1842" spans="1:9" x14ac:dyDescent="0.2">
      <c r="A1842" t="e">
        <f ca="1"/>
        <v>#NAME?</v>
      </c>
      <c r="B1842" t="e">
        <f ca="1"/>
        <v>#NAME?</v>
      </c>
      <c r="C1842" t="e">
        <f ca="1"/>
        <v>#NAME?</v>
      </c>
      <c r="D1842" t="e">
        <f ca="1"/>
        <v>#NAME?</v>
      </c>
      <c r="E1842" t="e">
        <f ca="1"/>
        <v>#NAME?</v>
      </c>
      <c r="F1842" t="e">
        <f ca="1"/>
        <v>#NAME?</v>
      </c>
      <c r="G1842" t="e">
        <f ca="1"/>
        <v>#NAME?</v>
      </c>
      <c r="H1842" t="e">
        <f ca="1"/>
        <v>#NAME?</v>
      </c>
      <c r="I1842" t="e">
        <f ca="1"/>
        <v>#NAME?</v>
      </c>
    </row>
    <row r="1843" spans="1:9" x14ac:dyDescent="0.2">
      <c r="A1843" t="e">
        <f ca="1"/>
        <v>#NAME?</v>
      </c>
      <c r="B1843" t="e">
        <f ca="1"/>
        <v>#NAME?</v>
      </c>
      <c r="C1843" t="e">
        <f ca="1"/>
        <v>#NAME?</v>
      </c>
      <c r="D1843" t="e">
        <f ca="1"/>
        <v>#NAME?</v>
      </c>
      <c r="E1843" t="e">
        <f ca="1"/>
        <v>#NAME?</v>
      </c>
      <c r="F1843" t="e">
        <f ca="1"/>
        <v>#NAME?</v>
      </c>
      <c r="G1843" t="e">
        <f ca="1"/>
        <v>#NAME?</v>
      </c>
      <c r="H1843" t="e">
        <f ca="1"/>
        <v>#NAME?</v>
      </c>
      <c r="I1843" t="e">
        <f ca="1"/>
        <v>#NAME?</v>
      </c>
    </row>
    <row r="1844" spans="1:9" x14ac:dyDescent="0.2">
      <c r="A1844" t="e">
        <f ca="1"/>
        <v>#NAME?</v>
      </c>
      <c r="B1844" t="e">
        <f ca="1"/>
        <v>#NAME?</v>
      </c>
      <c r="C1844" t="e">
        <f ca="1"/>
        <v>#NAME?</v>
      </c>
      <c r="D1844" t="e">
        <f ca="1"/>
        <v>#NAME?</v>
      </c>
      <c r="E1844" t="e">
        <f ca="1"/>
        <v>#NAME?</v>
      </c>
      <c r="F1844" t="e">
        <f ca="1"/>
        <v>#NAME?</v>
      </c>
      <c r="G1844" t="e">
        <f ca="1"/>
        <v>#NAME?</v>
      </c>
      <c r="H1844" t="e">
        <f ca="1"/>
        <v>#NAME?</v>
      </c>
      <c r="I1844" t="e">
        <f ca="1"/>
        <v>#NAME?</v>
      </c>
    </row>
    <row r="1845" spans="1:9" x14ac:dyDescent="0.2">
      <c r="A1845" t="e">
        <f ca="1"/>
        <v>#NAME?</v>
      </c>
      <c r="B1845" t="e">
        <f ca="1"/>
        <v>#NAME?</v>
      </c>
      <c r="C1845" t="e">
        <f ca="1"/>
        <v>#NAME?</v>
      </c>
      <c r="D1845" t="e">
        <f ca="1"/>
        <v>#NAME?</v>
      </c>
      <c r="E1845" t="e">
        <f ca="1"/>
        <v>#NAME?</v>
      </c>
      <c r="F1845" t="e">
        <f ca="1"/>
        <v>#NAME?</v>
      </c>
      <c r="G1845" t="e">
        <f ca="1"/>
        <v>#NAME?</v>
      </c>
      <c r="H1845" t="e">
        <f ca="1"/>
        <v>#NAME?</v>
      </c>
      <c r="I1845" t="e">
        <f ca="1"/>
        <v>#NAME?</v>
      </c>
    </row>
    <row r="1846" spans="1:9" x14ac:dyDescent="0.2">
      <c r="A1846" t="e">
        <f ca="1"/>
        <v>#NAME?</v>
      </c>
      <c r="B1846" t="e">
        <f ca="1"/>
        <v>#NAME?</v>
      </c>
      <c r="C1846" t="e">
        <f ca="1"/>
        <v>#NAME?</v>
      </c>
      <c r="D1846" t="e">
        <f ca="1"/>
        <v>#NAME?</v>
      </c>
      <c r="E1846" t="e">
        <f ca="1"/>
        <v>#NAME?</v>
      </c>
      <c r="F1846" t="e">
        <f ca="1"/>
        <v>#NAME?</v>
      </c>
      <c r="G1846" t="e">
        <f ca="1"/>
        <v>#NAME?</v>
      </c>
      <c r="H1846" t="e">
        <f ca="1"/>
        <v>#NAME?</v>
      </c>
      <c r="I1846" t="e">
        <f ca="1"/>
        <v>#NAME?</v>
      </c>
    </row>
    <row r="1847" spans="1:9" x14ac:dyDescent="0.2">
      <c r="A1847" t="e">
        <f ca="1"/>
        <v>#NAME?</v>
      </c>
      <c r="B1847" t="e">
        <f ca="1"/>
        <v>#NAME?</v>
      </c>
      <c r="C1847" t="e">
        <f ca="1"/>
        <v>#NAME?</v>
      </c>
      <c r="D1847" t="e">
        <f ca="1"/>
        <v>#NAME?</v>
      </c>
      <c r="E1847" t="e">
        <f ca="1"/>
        <v>#NAME?</v>
      </c>
      <c r="F1847" t="e">
        <f ca="1"/>
        <v>#NAME?</v>
      </c>
      <c r="G1847" t="e">
        <f ca="1"/>
        <v>#NAME?</v>
      </c>
      <c r="H1847" t="e">
        <f ca="1"/>
        <v>#NAME?</v>
      </c>
      <c r="I1847" t="e">
        <f ca="1"/>
        <v>#NAME?</v>
      </c>
    </row>
    <row r="1848" spans="1:9" x14ac:dyDescent="0.2">
      <c r="A1848" t="e">
        <f ca="1"/>
        <v>#NAME?</v>
      </c>
      <c r="B1848" t="e">
        <f ca="1"/>
        <v>#NAME?</v>
      </c>
      <c r="C1848" t="e">
        <f ca="1"/>
        <v>#NAME?</v>
      </c>
      <c r="D1848" t="e">
        <f ca="1"/>
        <v>#NAME?</v>
      </c>
      <c r="E1848" t="e">
        <f ca="1"/>
        <v>#NAME?</v>
      </c>
      <c r="F1848" t="e">
        <f ca="1"/>
        <v>#NAME?</v>
      </c>
      <c r="G1848" t="e">
        <f ca="1"/>
        <v>#NAME?</v>
      </c>
      <c r="H1848" t="e">
        <f ca="1"/>
        <v>#NAME?</v>
      </c>
      <c r="I1848" t="e">
        <f ca="1"/>
        <v>#NAME?</v>
      </c>
    </row>
    <row r="1849" spans="1:9" x14ac:dyDescent="0.2">
      <c r="A1849" t="e">
        <f ca="1"/>
        <v>#NAME?</v>
      </c>
      <c r="B1849" t="e">
        <f ca="1"/>
        <v>#NAME?</v>
      </c>
      <c r="C1849" t="e">
        <f ca="1"/>
        <v>#NAME?</v>
      </c>
      <c r="D1849" t="e">
        <f ca="1"/>
        <v>#NAME?</v>
      </c>
      <c r="E1849" t="e">
        <f ca="1"/>
        <v>#NAME?</v>
      </c>
      <c r="F1849" t="e">
        <f ca="1"/>
        <v>#NAME?</v>
      </c>
      <c r="G1849" t="e">
        <f ca="1"/>
        <v>#NAME?</v>
      </c>
      <c r="H1849" t="e">
        <f ca="1"/>
        <v>#NAME?</v>
      </c>
      <c r="I1849" t="e">
        <f ca="1"/>
        <v>#NAME?</v>
      </c>
    </row>
    <row r="1850" spans="1:9" x14ac:dyDescent="0.2">
      <c r="A1850" t="e">
        <f ca="1"/>
        <v>#NAME?</v>
      </c>
      <c r="B1850" t="e">
        <f ca="1"/>
        <v>#NAME?</v>
      </c>
      <c r="C1850" t="e">
        <f ca="1"/>
        <v>#NAME?</v>
      </c>
      <c r="D1850" t="e">
        <f ca="1"/>
        <v>#NAME?</v>
      </c>
      <c r="E1850" t="e">
        <f ca="1"/>
        <v>#NAME?</v>
      </c>
      <c r="F1850" t="e">
        <f ca="1"/>
        <v>#NAME?</v>
      </c>
      <c r="G1850" t="e">
        <f ca="1"/>
        <v>#NAME?</v>
      </c>
      <c r="H1850" t="e">
        <f ca="1"/>
        <v>#NAME?</v>
      </c>
      <c r="I1850" t="e">
        <f ca="1"/>
        <v>#NAME?</v>
      </c>
    </row>
    <row r="1851" spans="1:9" x14ac:dyDescent="0.2">
      <c r="A1851" t="e">
        <f ca="1"/>
        <v>#NAME?</v>
      </c>
      <c r="B1851" t="e">
        <f ca="1"/>
        <v>#NAME?</v>
      </c>
      <c r="C1851" t="e">
        <f ca="1"/>
        <v>#NAME?</v>
      </c>
      <c r="D1851" t="e">
        <f ca="1"/>
        <v>#NAME?</v>
      </c>
      <c r="E1851" t="e">
        <f ca="1"/>
        <v>#NAME?</v>
      </c>
      <c r="F1851" t="e">
        <f ca="1"/>
        <v>#NAME?</v>
      </c>
      <c r="G1851" t="e">
        <f ca="1"/>
        <v>#NAME?</v>
      </c>
      <c r="H1851" t="e">
        <f ca="1"/>
        <v>#NAME?</v>
      </c>
      <c r="I1851" t="e">
        <f ca="1"/>
        <v>#NAME?</v>
      </c>
    </row>
    <row r="1852" spans="1:9" x14ac:dyDescent="0.2">
      <c r="A1852" t="e">
        <f ca="1"/>
        <v>#NAME?</v>
      </c>
      <c r="B1852" t="e">
        <f ca="1"/>
        <v>#NAME?</v>
      </c>
      <c r="C1852" t="e">
        <f ca="1"/>
        <v>#NAME?</v>
      </c>
      <c r="D1852" t="e">
        <f ca="1"/>
        <v>#NAME?</v>
      </c>
      <c r="E1852" t="e">
        <f ca="1"/>
        <v>#NAME?</v>
      </c>
      <c r="F1852" t="e">
        <f ca="1"/>
        <v>#NAME?</v>
      </c>
      <c r="G1852" t="e">
        <f ca="1"/>
        <v>#NAME?</v>
      </c>
      <c r="H1852" t="e">
        <f ca="1"/>
        <v>#NAME?</v>
      </c>
      <c r="I1852" t="e">
        <f ca="1"/>
        <v>#NAME?</v>
      </c>
    </row>
    <row r="1853" spans="1:9" x14ac:dyDescent="0.2">
      <c r="A1853" t="e">
        <f ca="1"/>
        <v>#NAME?</v>
      </c>
      <c r="B1853" t="e">
        <f ca="1"/>
        <v>#NAME?</v>
      </c>
      <c r="C1853" t="e">
        <f ca="1"/>
        <v>#NAME?</v>
      </c>
      <c r="D1853" t="e">
        <f ca="1"/>
        <v>#NAME?</v>
      </c>
      <c r="E1853" t="e">
        <f ca="1"/>
        <v>#NAME?</v>
      </c>
      <c r="F1853" t="e">
        <f ca="1"/>
        <v>#NAME?</v>
      </c>
      <c r="G1853" t="e">
        <f ca="1"/>
        <v>#NAME?</v>
      </c>
      <c r="H1853" t="e">
        <f ca="1"/>
        <v>#NAME?</v>
      </c>
      <c r="I1853" t="e">
        <f ca="1"/>
        <v>#NAME?</v>
      </c>
    </row>
    <row r="1854" spans="1:9" x14ac:dyDescent="0.2">
      <c r="A1854" t="e">
        <f ca="1"/>
        <v>#NAME?</v>
      </c>
      <c r="B1854" t="e">
        <f ca="1"/>
        <v>#NAME?</v>
      </c>
      <c r="C1854" t="e">
        <f ca="1"/>
        <v>#NAME?</v>
      </c>
      <c r="D1854" t="e">
        <f ca="1"/>
        <v>#NAME?</v>
      </c>
      <c r="E1854" t="e">
        <f ca="1"/>
        <v>#NAME?</v>
      </c>
      <c r="F1854" t="e">
        <f ca="1"/>
        <v>#NAME?</v>
      </c>
      <c r="G1854" t="e">
        <f ca="1"/>
        <v>#NAME?</v>
      </c>
      <c r="H1854" t="e">
        <f ca="1"/>
        <v>#NAME?</v>
      </c>
      <c r="I1854" t="e">
        <f ca="1"/>
        <v>#NAME?</v>
      </c>
    </row>
    <row r="1855" spans="1:9" x14ac:dyDescent="0.2">
      <c r="A1855" t="e">
        <f ca="1"/>
        <v>#NAME?</v>
      </c>
      <c r="B1855" t="e">
        <f ca="1"/>
        <v>#NAME?</v>
      </c>
      <c r="C1855" t="e">
        <f ca="1"/>
        <v>#NAME?</v>
      </c>
      <c r="D1855" t="e">
        <f ca="1"/>
        <v>#NAME?</v>
      </c>
      <c r="E1855" t="e">
        <f ca="1"/>
        <v>#NAME?</v>
      </c>
      <c r="F1855" t="e">
        <f ca="1"/>
        <v>#NAME?</v>
      </c>
      <c r="G1855" t="e">
        <f ca="1"/>
        <v>#NAME?</v>
      </c>
      <c r="H1855" t="e">
        <f ca="1"/>
        <v>#NAME?</v>
      </c>
      <c r="I1855" t="e">
        <f ca="1"/>
        <v>#NAME?</v>
      </c>
    </row>
    <row r="1856" spans="1:9" x14ac:dyDescent="0.2">
      <c r="A1856" t="e">
        <f ca="1"/>
        <v>#NAME?</v>
      </c>
      <c r="B1856" t="e">
        <f ca="1"/>
        <v>#NAME?</v>
      </c>
      <c r="C1856" t="e">
        <f ca="1"/>
        <v>#NAME?</v>
      </c>
      <c r="D1856" t="e">
        <f ca="1"/>
        <v>#NAME?</v>
      </c>
      <c r="E1856" t="e">
        <f ca="1"/>
        <v>#NAME?</v>
      </c>
      <c r="F1856" t="e">
        <f ca="1"/>
        <v>#NAME?</v>
      </c>
      <c r="G1856" t="e">
        <f ca="1"/>
        <v>#NAME?</v>
      </c>
      <c r="H1856" t="e">
        <f ca="1"/>
        <v>#NAME?</v>
      </c>
      <c r="I1856" t="e">
        <f ca="1"/>
        <v>#NAME?</v>
      </c>
    </row>
    <row r="1857" spans="1:9" x14ac:dyDescent="0.2">
      <c r="A1857" t="e">
        <f ca="1"/>
        <v>#NAME?</v>
      </c>
      <c r="B1857" t="e">
        <f ca="1"/>
        <v>#NAME?</v>
      </c>
      <c r="C1857" t="e">
        <f ca="1"/>
        <v>#NAME?</v>
      </c>
      <c r="D1857" t="e">
        <f ca="1"/>
        <v>#NAME?</v>
      </c>
      <c r="E1857" t="e">
        <f ca="1"/>
        <v>#NAME?</v>
      </c>
      <c r="F1857" t="e">
        <f ca="1"/>
        <v>#NAME?</v>
      </c>
      <c r="G1857" t="e">
        <f ca="1"/>
        <v>#NAME?</v>
      </c>
      <c r="H1857" t="e">
        <f ca="1"/>
        <v>#NAME?</v>
      </c>
      <c r="I1857" t="e">
        <f ca="1"/>
        <v>#NAME?</v>
      </c>
    </row>
    <row r="1858" spans="1:9" x14ac:dyDescent="0.2">
      <c r="A1858" t="e">
        <f ca="1"/>
        <v>#NAME?</v>
      </c>
      <c r="B1858" t="e">
        <f ca="1"/>
        <v>#NAME?</v>
      </c>
      <c r="C1858" t="e">
        <f ca="1"/>
        <v>#NAME?</v>
      </c>
      <c r="D1858" t="e">
        <f ca="1"/>
        <v>#NAME?</v>
      </c>
      <c r="E1858" t="e">
        <f ca="1"/>
        <v>#NAME?</v>
      </c>
      <c r="F1858" t="e">
        <f ca="1"/>
        <v>#NAME?</v>
      </c>
      <c r="G1858" t="e">
        <f ca="1"/>
        <v>#NAME?</v>
      </c>
      <c r="H1858" t="e">
        <f ca="1"/>
        <v>#NAME?</v>
      </c>
      <c r="I1858" t="e">
        <f ca="1"/>
        <v>#NAME?</v>
      </c>
    </row>
    <row r="1859" spans="1:9" x14ac:dyDescent="0.2">
      <c r="A1859" t="e">
        <f ca="1"/>
        <v>#NAME?</v>
      </c>
      <c r="B1859" t="e">
        <f ca="1"/>
        <v>#NAME?</v>
      </c>
      <c r="C1859" t="e">
        <f ca="1"/>
        <v>#NAME?</v>
      </c>
      <c r="D1859" t="e">
        <f ca="1"/>
        <v>#NAME?</v>
      </c>
      <c r="E1859" t="e">
        <f ca="1"/>
        <v>#NAME?</v>
      </c>
      <c r="F1859" t="e">
        <f ca="1"/>
        <v>#NAME?</v>
      </c>
      <c r="G1859" t="e">
        <f ca="1"/>
        <v>#NAME?</v>
      </c>
      <c r="H1859" t="e">
        <f ca="1"/>
        <v>#NAME?</v>
      </c>
      <c r="I1859" t="e">
        <f ca="1"/>
        <v>#NAME?</v>
      </c>
    </row>
    <row r="1860" spans="1:9" x14ac:dyDescent="0.2">
      <c r="A1860" t="e">
        <f ca="1"/>
        <v>#NAME?</v>
      </c>
      <c r="B1860" t="e">
        <f ca="1"/>
        <v>#NAME?</v>
      </c>
      <c r="C1860" t="e">
        <f ca="1"/>
        <v>#NAME?</v>
      </c>
      <c r="D1860" t="e">
        <f ca="1"/>
        <v>#NAME?</v>
      </c>
      <c r="E1860" t="e">
        <f ca="1"/>
        <v>#NAME?</v>
      </c>
      <c r="F1860" t="e">
        <f ca="1"/>
        <v>#NAME?</v>
      </c>
      <c r="G1860" t="e">
        <f ca="1"/>
        <v>#NAME?</v>
      </c>
      <c r="H1860" t="e">
        <f ca="1"/>
        <v>#NAME?</v>
      </c>
      <c r="I1860" t="e">
        <f ca="1"/>
        <v>#NAME?</v>
      </c>
    </row>
    <row r="1861" spans="1:9" x14ac:dyDescent="0.2">
      <c r="A1861" t="e">
        <f ca="1"/>
        <v>#NAME?</v>
      </c>
      <c r="B1861" t="e">
        <f ca="1"/>
        <v>#NAME?</v>
      </c>
      <c r="C1861" t="e">
        <f ca="1"/>
        <v>#NAME?</v>
      </c>
      <c r="D1861" t="e">
        <f ca="1"/>
        <v>#NAME?</v>
      </c>
      <c r="E1861" t="e">
        <f ca="1"/>
        <v>#NAME?</v>
      </c>
      <c r="F1861" t="e">
        <f ca="1"/>
        <v>#NAME?</v>
      </c>
      <c r="G1861" t="e">
        <f ca="1"/>
        <v>#NAME?</v>
      </c>
      <c r="H1861" t="e">
        <f ca="1"/>
        <v>#NAME?</v>
      </c>
      <c r="I1861" t="e">
        <f ca="1"/>
        <v>#NAME?</v>
      </c>
    </row>
    <row r="1862" spans="1:9" x14ac:dyDescent="0.2">
      <c r="A1862" t="e">
        <f ca="1"/>
        <v>#NAME?</v>
      </c>
      <c r="B1862" t="e">
        <f ca="1"/>
        <v>#NAME?</v>
      </c>
      <c r="C1862" t="e">
        <f ca="1"/>
        <v>#NAME?</v>
      </c>
      <c r="D1862" t="e">
        <f ca="1"/>
        <v>#NAME?</v>
      </c>
      <c r="E1862" t="e">
        <f ca="1"/>
        <v>#NAME?</v>
      </c>
      <c r="F1862" t="e">
        <f ca="1"/>
        <v>#NAME?</v>
      </c>
      <c r="G1862" t="e">
        <f ca="1"/>
        <v>#NAME?</v>
      </c>
      <c r="H1862" t="e">
        <f ca="1"/>
        <v>#NAME?</v>
      </c>
      <c r="I1862" t="e">
        <f ca="1"/>
        <v>#NAME?</v>
      </c>
    </row>
    <row r="1863" spans="1:9" x14ac:dyDescent="0.2">
      <c r="A1863" t="e">
        <f ca="1"/>
        <v>#NAME?</v>
      </c>
      <c r="B1863" t="e">
        <f ca="1"/>
        <v>#NAME?</v>
      </c>
      <c r="C1863" t="e">
        <f ca="1"/>
        <v>#NAME?</v>
      </c>
      <c r="D1863" t="e">
        <f ca="1"/>
        <v>#NAME?</v>
      </c>
      <c r="E1863" t="e">
        <f ca="1"/>
        <v>#NAME?</v>
      </c>
      <c r="F1863" t="e">
        <f ca="1"/>
        <v>#NAME?</v>
      </c>
      <c r="G1863" t="e">
        <f ca="1"/>
        <v>#NAME?</v>
      </c>
      <c r="H1863" t="e">
        <f ca="1"/>
        <v>#NAME?</v>
      </c>
      <c r="I1863" t="e">
        <f ca="1"/>
        <v>#NAME?</v>
      </c>
    </row>
    <row r="1864" spans="1:9" x14ac:dyDescent="0.2">
      <c r="A1864" t="e">
        <f ca="1"/>
        <v>#NAME?</v>
      </c>
      <c r="B1864" t="e">
        <f ca="1"/>
        <v>#NAME?</v>
      </c>
      <c r="C1864" t="e">
        <f ca="1"/>
        <v>#NAME?</v>
      </c>
      <c r="D1864" t="e">
        <f ca="1"/>
        <v>#NAME?</v>
      </c>
      <c r="E1864" t="e">
        <f ca="1"/>
        <v>#NAME?</v>
      </c>
      <c r="F1864" t="e">
        <f ca="1"/>
        <v>#NAME?</v>
      </c>
      <c r="G1864" t="e">
        <f ca="1"/>
        <v>#NAME?</v>
      </c>
      <c r="H1864" t="e">
        <f ca="1"/>
        <v>#NAME?</v>
      </c>
      <c r="I1864" t="e">
        <f ca="1"/>
        <v>#NAME?</v>
      </c>
    </row>
    <row r="1865" spans="1:9" x14ac:dyDescent="0.2">
      <c r="A1865" t="e">
        <f ca="1"/>
        <v>#NAME?</v>
      </c>
      <c r="B1865" t="e">
        <f ca="1"/>
        <v>#NAME?</v>
      </c>
      <c r="C1865" t="e">
        <f ca="1"/>
        <v>#NAME?</v>
      </c>
      <c r="D1865" t="e">
        <f ca="1"/>
        <v>#NAME?</v>
      </c>
      <c r="E1865" t="e">
        <f ca="1"/>
        <v>#NAME?</v>
      </c>
      <c r="F1865" t="e">
        <f ca="1"/>
        <v>#NAME?</v>
      </c>
      <c r="G1865" t="e">
        <f ca="1"/>
        <v>#NAME?</v>
      </c>
      <c r="H1865" t="e">
        <f ca="1"/>
        <v>#NAME?</v>
      </c>
      <c r="I1865" t="e">
        <f ca="1"/>
        <v>#NAME?</v>
      </c>
    </row>
    <row r="1866" spans="1:9" x14ac:dyDescent="0.2">
      <c r="A1866" t="e">
        <f ca="1"/>
        <v>#NAME?</v>
      </c>
      <c r="B1866" t="e">
        <f ca="1"/>
        <v>#NAME?</v>
      </c>
      <c r="C1866" t="e">
        <f ca="1"/>
        <v>#NAME?</v>
      </c>
      <c r="D1866" t="e">
        <f ca="1"/>
        <v>#NAME?</v>
      </c>
      <c r="E1866" t="e">
        <f ca="1"/>
        <v>#NAME?</v>
      </c>
      <c r="F1866" t="e">
        <f ca="1"/>
        <v>#NAME?</v>
      </c>
      <c r="G1866" t="e">
        <f ca="1"/>
        <v>#NAME?</v>
      </c>
      <c r="H1866" t="e">
        <f ca="1"/>
        <v>#NAME?</v>
      </c>
      <c r="I1866" t="e">
        <f ca="1"/>
        <v>#NAME?</v>
      </c>
    </row>
    <row r="1867" spans="1:9" x14ac:dyDescent="0.2">
      <c r="A1867" t="e">
        <f ca="1"/>
        <v>#NAME?</v>
      </c>
      <c r="B1867" t="e">
        <f ca="1"/>
        <v>#NAME?</v>
      </c>
      <c r="C1867" t="e">
        <f ca="1"/>
        <v>#NAME?</v>
      </c>
      <c r="D1867" t="e">
        <f ca="1"/>
        <v>#NAME?</v>
      </c>
      <c r="E1867" t="e">
        <f ca="1"/>
        <v>#NAME?</v>
      </c>
      <c r="F1867" t="e">
        <f ca="1"/>
        <v>#NAME?</v>
      </c>
      <c r="G1867" t="e">
        <f ca="1"/>
        <v>#NAME?</v>
      </c>
      <c r="H1867" t="e">
        <f ca="1"/>
        <v>#NAME?</v>
      </c>
      <c r="I1867" t="e">
        <f ca="1"/>
        <v>#NAME?</v>
      </c>
    </row>
    <row r="1868" spans="1:9" x14ac:dyDescent="0.2">
      <c r="A1868" t="e">
        <f ca="1"/>
        <v>#NAME?</v>
      </c>
      <c r="B1868" t="e">
        <f ca="1"/>
        <v>#NAME?</v>
      </c>
      <c r="C1868" t="e">
        <f ca="1"/>
        <v>#NAME?</v>
      </c>
      <c r="D1868" t="e">
        <f ca="1"/>
        <v>#NAME?</v>
      </c>
      <c r="E1868" t="e">
        <f ca="1"/>
        <v>#NAME?</v>
      </c>
      <c r="F1868" t="e">
        <f ca="1"/>
        <v>#NAME?</v>
      </c>
      <c r="G1868" t="e">
        <f ca="1"/>
        <v>#NAME?</v>
      </c>
      <c r="H1868" t="e">
        <f ca="1"/>
        <v>#NAME?</v>
      </c>
      <c r="I1868" t="e">
        <f ca="1"/>
        <v>#NAME?</v>
      </c>
    </row>
    <row r="1869" spans="1:9" x14ac:dyDescent="0.2">
      <c r="A1869" t="e">
        <f ca="1"/>
        <v>#NAME?</v>
      </c>
      <c r="B1869" t="e">
        <f ca="1"/>
        <v>#NAME?</v>
      </c>
      <c r="C1869" t="e">
        <f ca="1"/>
        <v>#NAME?</v>
      </c>
      <c r="D1869" t="e">
        <f ca="1"/>
        <v>#NAME?</v>
      </c>
      <c r="E1869" t="e">
        <f ca="1"/>
        <v>#NAME?</v>
      </c>
      <c r="F1869" t="e">
        <f ca="1"/>
        <v>#NAME?</v>
      </c>
      <c r="G1869" t="e">
        <f ca="1"/>
        <v>#NAME?</v>
      </c>
      <c r="H1869" t="e">
        <f ca="1"/>
        <v>#NAME?</v>
      </c>
      <c r="I1869" t="e">
        <f ca="1"/>
        <v>#NAME?</v>
      </c>
    </row>
    <row r="1870" spans="1:9" x14ac:dyDescent="0.2">
      <c r="A1870" t="e">
        <f ca="1"/>
        <v>#NAME?</v>
      </c>
      <c r="B1870" t="e">
        <f ca="1"/>
        <v>#NAME?</v>
      </c>
      <c r="C1870" t="e">
        <f ca="1"/>
        <v>#NAME?</v>
      </c>
      <c r="D1870" t="e">
        <f ca="1"/>
        <v>#NAME?</v>
      </c>
      <c r="E1870" t="e">
        <f ca="1"/>
        <v>#NAME?</v>
      </c>
      <c r="F1870" t="e">
        <f ca="1"/>
        <v>#NAME?</v>
      </c>
      <c r="G1870" t="e">
        <f ca="1"/>
        <v>#NAME?</v>
      </c>
      <c r="H1870" t="e">
        <f ca="1"/>
        <v>#NAME?</v>
      </c>
      <c r="I1870" t="e">
        <f ca="1"/>
        <v>#NAME?</v>
      </c>
    </row>
    <row r="1871" spans="1:9" x14ac:dyDescent="0.2">
      <c r="A1871" t="e">
        <f ca="1"/>
        <v>#NAME?</v>
      </c>
      <c r="B1871" t="e">
        <f ca="1"/>
        <v>#NAME?</v>
      </c>
      <c r="C1871" t="e">
        <f ca="1"/>
        <v>#NAME?</v>
      </c>
      <c r="D1871" t="e">
        <f ca="1"/>
        <v>#NAME?</v>
      </c>
      <c r="E1871" t="e">
        <f ca="1"/>
        <v>#NAME?</v>
      </c>
      <c r="F1871" t="e">
        <f ca="1"/>
        <v>#NAME?</v>
      </c>
      <c r="G1871" t="e">
        <f ca="1"/>
        <v>#NAME?</v>
      </c>
      <c r="H1871" t="e">
        <f ca="1"/>
        <v>#NAME?</v>
      </c>
      <c r="I1871" t="e">
        <f ca="1"/>
        <v>#NAME?</v>
      </c>
    </row>
    <row r="1872" spans="1:9" x14ac:dyDescent="0.2">
      <c r="A1872" t="e">
        <f ca="1"/>
        <v>#NAME?</v>
      </c>
      <c r="B1872" t="e">
        <f ca="1"/>
        <v>#NAME?</v>
      </c>
      <c r="C1872" t="e">
        <f ca="1"/>
        <v>#NAME?</v>
      </c>
      <c r="D1872" t="e">
        <f ca="1"/>
        <v>#NAME?</v>
      </c>
      <c r="E1872" t="e">
        <f ca="1"/>
        <v>#NAME?</v>
      </c>
      <c r="F1872" t="e">
        <f ca="1"/>
        <v>#NAME?</v>
      </c>
      <c r="G1872" t="e">
        <f ca="1"/>
        <v>#NAME?</v>
      </c>
      <c r="H1872" t="e">
        <f ca="1"/>
        <v>#NAME?</v>
      </c>
      <c r="I1872" t="e">
        <f ca="1"/>
        <v>#NAME?</v>
      </c>
    </row>
    <row r="1873" spans="1:9" x14ac:dyDescent="0.2">
      <c r="A1873" t="e">
        <f ca="1"/>
        <v>#NAME?</v>
      </c>
      <c r="B1873" t="e">
        <f ca="1"/>
        <v>#NAME?</v>
      </c>
      <c r="C1873" t="e">
        <f ca="1"/>
        <v>#NAME?</v>
      </c>
      <c r="D1873" t="e">
        <f ca="1"/>
        <v>#NAME?</v>
      </c>
      <c r="E1873" t="e">
        <f ca="1"/>
        <v>#NAME?</v>
      </c>
      <c r="F1873" t="e">
        <f ca="1"/>
        <v>#NAME?</v>
      </c>
      <c r="G1873" t="e">
        <f ca="1"/>
        <v>#NAME?</v>
      </c>
      <c r="H1873" t="e">
        <f ca="1"/>
        <v>#NAME?</v>
      </c>
      <c r="I1873" t="e">
        <f ca="1"/>
        <v>#NAME?</v>
      </c>
    </row>
    <row r="1874" spans="1:9" x14ac:dyDescent="0.2">
      <c r="A1874" t="e">
        <f ca="1"/>
        <v>#NAME?</v>
      </c>
      <c r="B1874" t="e">
        <f ca="1"/>
        <v>#NAME?</v>
      </c>
      <c r="C1874" t="e">
        <f ca="1"/>
        <v>#NAME?</v>
      </c>
      <c r="D1874" t="e">
        <f ca="1"/>
        <v>#NAME?</v>
      </c>
      <c r="E1874" t="e">
        <f ca="1"/>
        <v>#NAME?</v>
      </c>
      <c r="F1874" t="e">
        <f ca="1"/>
        <v>#NAME?</v>
      </c>
      <c r="G1874" t="e">
        <f ca="1"/>
        <v>#NAME?</v>
      </c>
      <c r="H1874" t="e">
        <f ca="1"/>
        <v>#NAME?</v>
      </c>
      <c r="I1874" t="e">
        <f ca="1"/>
        <v>#NAME?</v>
      </c>
    </row>
    <row r="1875" spans="1:9" x14ac:dyDescent="0.2">
      <c r="A1875" t="e">
        <f ca="1"/>
        <v>#NAME?</v>
      </c>
      <c r="B1875" t="e">
        <f ca="1"/>
        <v>#NAME?</v>
      </c>
      <c r="C1875" t="e">
        <f ca="1"/>
        <v>#NAME?</v>
      </c>
      <c r="D1875" t="e">
        <f ca="1"/>
        <v>#NAME?</v>
      </c>
      <c r="E1875" t="e">
        <f ca="1"/>
        <v>#NAME?</v>
      </c>
      <c r="F1875" t="e">
        <f ca="1"/>
        <v>#NAME?</v>
      </c>
      <c r="G1875" t="e">
        <f ca="1"/>
        <v>#NAME?</v>
      </c>
      <c r="H1875" t="e">
        <f ca="1"/>
        <v>#NAME?</v>
      </c>
      <c r="I1875" t="e">
        <f ca="1"/>
        <v>#NAME?</v>
      </c>
    </row>
    <row r="1876" spans="1:9" x14ac:dyDescent="0.2">
      <c r="A1876" t="e">
        <f ca="1"/>
        <v>#NAME?</v>
      </c>
      <c r="B1876" t="e">
        <f ca="1"/>
        <v>#NAME?</v>
      </c>
      <c r="C1876" t="e">
        <f ca="1"/>
        <v>#NAME?</v>
      </c>
      <c r="D1876" t="e">
        <f ca="1"/>
        <v>#NAME?</v>
      </c>
      <c r="E1876" t="e">
        <f ca="1"/>
        <v>#NAME?</v>
      </c>
      <c r="F1876" t="e">
        <f ca="1"/>
        <v>#NAME?</v>
      </c>
      <c r="G1876" t="e">
        <f ca="1"/>
        <v>#NAME?</v>
      </c>
      <c r="H1876" t="e">
        <f ca="1"/>
        <v>#NAME?</v>
      </c>
      <c r="I1876" t="e">
        <f ca="1"/>
        <v>#NAME?</v>
      </c>
    </row>
    <row r="1877" spans="1:9" x14ac:dyDescent="0.2">
      <c r="A1877" t="e">
        <f ca="1"/>
        <v>#NAME?</v>
      </c>
      <c r="B1877" t="e">
        <f ca="1"/>
        <v>#NAME?</v>
      </c>
      <c r="C1877" t="e">
        <f ca="1"/>
        <v>#NAME?</v>
      </c>
      <c r="D1877" t="e">
        <f ca="1"/>
        <v>#NAME?</v>
      </c>
      <c r="E1877" t="e">
        <f ca="1"/>
        <v>#NAME?</v>
      </c>
      <c r="F1877" t="e">
        <f ca="1"/>
        <v>#NAME?</v>
      </c>
      <c r="G1877" t="e">
        <f ca="1"/>
        <v>#NAME?</v>
      </c>
      <c r="H1877" t="e">
        <f ca="1"/>
        <v>#NAME?</v>
      </c>
      <c r="I1877" t="e">
        <f ca="1"/>
        <v>#NAME?</v>
      </c>
    </row>
    <row r="1878" spans="1:9" x14ac:dyDescent="0.2">
      <c r="A1878" t="e">
        <f ca="1"/>
        <v>#NAME?</v>
      </c>
      <c r="B1878" t="e">
        <f ca="1"/>
        <v>#NAME?</v>
      </c>
      <c r="C1878" t="e">
        <f ca="1"/>
        <v>#NAME?</v>
      </c>
      <c r="D1878" t="e">
        <f ca="1"/>
        <v>#NAME?</v>
      </c>
      <c r="E1878" t="e">
        <f ca="1"/>
        <v>#NAME?</v>
      </c>
      <c r="F1878" t="e">
        <f ca="1"/>
        <v>#NAME?</v>
      </c>
      <c r="G1878" t="e">
        <f ca="1"/>
        <v>#NAME?</v>
      </c>
      <c r="H1878" t="e">
        <f ca="1"/>
        <v>#NAME?</v>
      </c>
      <c r="I1878" t="e">
        <f ca="1"/>
        <v>#NAME?</v>
      </c>
    </row>
    <row r="1879" spans="1:9" x14ac:dyDescent="0.2">
      <c r="A1879" t="e">
        <f ca="1"/>
        <v>#NAME?</v>
      </c>
      <c r="B1879" t="e">
        <f ca="1"/>
        <v>#NAME?</v>
      </c>
      <c r="C1879" t="e">
        <f ca="1"/>
        <v>#NAME?</v>
      </c>
      <c r="D1879" t="e">
        <f ca="1"/>
        <v>#NAME?</v>
      </c>
      <c r="E1879" t="e">
        <f ca="1"/>
        <v>#NAME?</v>
      </c>
      <c r="F1879" t="e">
        <f ca="1"/>
        <v>#NAME?</v>
      </c>
      <c r="G1879" t="e">
        <f ca="1"/>
        <v>#NAME?</v>
      </c>
      <c r="H1879" t="e">
        <f ca="1"/>
        <v>#NAME?</v>
      </c>
      <c r="I1879" t="e">
        <f ca="1"/>
        <v>#NAME?</v>
      </c>
    </row>
    <row r="1880" spans="1:9" x14ac:dyDescent="0.2">
      <c r="A1880" t="e">
        <f ca="1"/>
        <v>#NAME?</v>
      </c>
      <c r="B1880" t="e">
        <f ca="1"/>
        <v>#NAME?</v>
      </c>
      <c r="C1880" t="e">
        <f ca="1"/>
        <v>#NAME?</v>
      </c>
      <c r="D1880" t="e">
        <f ca="1"/>
        <v>#NAME?</v>
      </c>
      <c r="E1880" t="e">
        <f ca="1"/>
        <v>#NAME?</v>
      </c>
      <c r="F1880" t="e">
        <f ca="1"/>
        <v>#NAME?</v>
      </c>
      <c r="G1880" t="e">
        <f ca="1"/>
        <v>#NAME?</v>
      </c>
      <c r="H1880" t="e">
        <f ca="1"/>
        <v>#NAME?</v>
      </c>
      <c r="I1880" t="e">
        <f ca="1"/>
        <v>#NAME?</v>
      </c>
    </row>
    <row r="1881" spans="1:9" x14ac:dyDescent="0.2">
      <c r="A1881" t="e">
        <f ca="1"/>
        <v>#NAME?</v>
      </c>
      <c r="B1881" t="e">
        <f ca="1"/>
        <v>#NAME?</v>
      </c>
      <c r="C1881" t="e">
        <f ca="1"/>
        <v>#NAME?</v>
      </c>
      <c r="D1881" t="e">
        <f ca="1"/>
        <v>#NAME?</v>
      </c>
      <c r="E1881" t="e">
        <f ca="1"/>
        <v>#NAME?</v>
      </c>
      <c r="F1881" t="e">
        <f ca="1"/>
        <v>#NAME?</v>
      </c>
      <c r="G1881" t="e">
        <f ca="1"/>
        <v>#NAME?</v>
      </c>
      <c r="H1881" t="e">
        <f ca="1"/>
        <v>#NAME?</v>
      </c>
      <c r="I1881" t="e">
        <f ca="1"/>
        <v>#NAME?</v>
      </c>
    </row>
    <row r="1882" spans="1:9" x14ac:dyDescent="0.2">
      <c r="A1882" t="e">
        <f ca="1"/>
        <v>#NAME?</v>
      </c>
      <c r="B1882" t="e">
        <f ca="1"/>
        <v>#NAME?</v>
      </c>
      <c r="C1882" t="e">
        <f ca="1"/>
        <v>#NAME?</v>
      </c>
      <c r="D1882" t="e">
        <f ca="1"/>
        <v>#NAME?</v>
      </c>
      <c r="E1882" t="e">
        <f ca="1"/>
        <v>#NAME?</v>
      </c>
      <c r="F1882" t="e">
        <f ca="1"/>
        <v>#NAME?</v>
      </c>
      <c r="G1882" t="e">
        <f ca="1"/>
        <v>#NAME?</v>
      </c>
      <c r="H1882" t="e">
        <f ca="1"/>
        <v>#NAME?</v>
      </c>
      <c r="I1882" t="e">
        <f ca="1"/>
        <v>#NAME?</v>
      </c>
    </row>
    <row r="1883" spans="1:9" x14ac:dyDescent="0.2">
      <c r="A1883" t="e">
        <f ca="1"/>
        <v>#NAME?</v>
      </c>
      <c r="B1883" t="e">
        <f ca="1"/>
        <v>#NAME?</v>
      </c>
      <c r="C1883" t="e">
        <f ca="1"/>
        <v>#NAME?</v>
      </c>
      <c r="D1883" t="e">
        <f ca="1"/>
        <v>#NAME?</v>
      </c>
      <c r="E1883" t="e">
        <f ca="1"/>
        <v>#NAME?</v>
      </c>
      <c r="F1883" t="e">
        <f ca="1"/>
        <v>#NAME?</v>
      </c>
      <c r="G1883" t="e">
        <f ca="1"/>
        <v>#NAME?</v>
      </c>
      <c r="H1883" t="e">
        <f ca="1"/>
        <v>#NAME?</v>
      </c>
      <c r="I1883" t="e">
        <f ca="1"/>
        <v>#NAME?</v>
      </c>
    </row>
    <row r="1884" spans="1:9" x14ac:dyDescent="0.2">
      <c r="A1884" t="e">
        <f ca="1"/>
        <v>#NAME?</v>
      </c>
      <c r="B1884" t="e">
        <f ca="1"/>
        <v>#NAME?</v>
      </c>
      <c r="C1884" t="e">
        <f ca="1"/>
        <v>#NAME?</v>
      </c>
      <c r="D1884" t="e">
        <f ca="1"/>
        <v>#NAME?</v>
      </c>
      <c r="E1884" t="e">
        <f ca="1"/>
        <v>#NAME?</v>
      </c>
      <c r="F1884" t="e">
        <f ca="1"/>
        <v>#NAME?</v>
      </c>
      <c r="G1884" t="e">
        <f ca="1"/>
        <v>#NAME?</v>
      </c>
      <c r="H1884" t="e">
        <f ca="1"/>
        <v>#NAME?</v>
      </c>
      <c r="I1884" t="e">
        <f ca="1"/>
        <v>#NAME?</v>
      </c>
    </row>
    <row r="1885" spans="1:9" x14ac:dyDescent="0.2">
      <c r="A1885" t="e">
        <f ca="1"/>
        <v>#NAME?</v>
      </c>
      <c r="B1885" t="e">
        <f ca="1"/>
        <v>#NAME?</v>
      </c>
      <c r="C1885" t="e">
        <f ca="1"/>
        <v>#NAME?</v>
      </c>
      <c r="D1885" t="e">
        <f ca="1"/>
        <v>#NAME?</v>
      </c>
      <c r="E1885" t="e">
        <f ca="1"/>
        <v>#NAME?</v>
      </c>
      <c r="F1885" t="e">
        <f ca="1"/>
        <v>#NAME?</v>
      </c>
      <c r="G1885" t="e">
        <f ca="1"/>
        <v>#NAME?</v>
      </c>
      <c r="H1885" t="e">
        <f ca="1"/>
        <v>#NAME?</v>
      </c>
      <c r="I1885" t="e">
        <f ca="1"/>
        <v>#NAME?</v>
      </c>
    </row>
    <row r="1886" spans="1:9" x14ac:dyDescent="0.2">
      <c r="A1886" t="e">
        <f ca="1"/>
        <v>#NAME?</v>
      </c>
      <c r="B1886" t="e">
        <f ca="1"/>
        <v>#NAME?</v>
      </c>
      <c r="C1886" t="e">
        <f ca="1"/>
        <v>#NAME?</v>
      </c>
      <c r="D1886" t="e">
        <f ca="1"/>
        <v>#NAME?</v>
      </c>
      <c r="E1886" t="e">
        <f ca="1"/>
        <v>#NAME?</v>
      </c>
      <c r="F1886" t="e">
        <f ca="1"/>
        <v>#NAME?</v>
      </c>
      <c r="G1886" t="e">
        <f ca="1"/>
        <v>#NAME?</v>
      </c>
      <c r="H1886" t="e">
        <f ca="1"/>
        <v>#NAME?</v>
      </c>
      <c r="I1886" t="e">
        <f ca="1"/>
        <v>#NAME?</v>
      </c>
    </row>
    <row r="1887" spans="1:9" x14ac:dyDescent="0.2">
      <c r="A1887" t="e">
        <f ca="1"/>
        <v>#NAME?</v>
      </c>
      <c r="B1887" t="e">
        <f ca="1"/>
        <v>#NAME?</v>
      </c>
      <c r="C1887" t="e">
        <f ca="1"/>
        <v>#NAME?</v>
      </c>
      <c r="D1887" t="e">
        <f ca="1"/>
        <v>#NAME?</v>
      </c>
      <c r="E1887" t="e">
        <f ca="1"/>
        <v>#NAME?</v>
      </c>
      <c r="F1887" t="e">
        <f ca="1"/>
        <v>#NAME?</v>
      </c>
      <c r="G1887" t="e">
        <f ca="1"/>
        <v>#NAME?</v>
      </c>
      <c r="H1887" t="e">
        <f ca="1"/>
        <v>#NAME?</v>
      </c>
      <c r="I1887" t="e">
        <f ca="1"/>
        <v>#NAME?</v>
      </c>
    </row>
    <row r="1888" spans="1:9" x14ac:dyDescent="0.2">
      <c r="A1888" t="e">
        <f ca="1"/>
        <v>#NAME?</v>
      </c>
      <c r="B1888" t="e">
        <f ca="1"/>
        <v>#NAME?</v>
      </c>
      <c r="C1888" t="e">
        <f ca="1"/>
        <v>#NAME?</v>
      </c>
      <c r="D1888" t="e">
        <f ca="1"/>
        <v>#NAME?</v>
      </c>
      <c r="E1888" t="e">
        <f ca="1"/>
        <v>#NAME?</v>
      </c>
      <c r="F1888" t="e">
        <f ca="1"/>
        <v>#NAME?</v>
      </c>
      <c r="G1888" t="e">
        <f ca="1"/>
        <v>#NAME?</v>
      </c>
      <c r="H1888" t="e">
        <f ca="1"/>
        <v>#NAME?</v>
      </c>
      <c r="I1888" t="e">
        <f ca="1"/>
        <v>#NAME?</v>
      </c>
    </row>
    <row r="1889" spans="1:9" x14ac:dyDescent="0.2">
      <c r="A1889" t="e">
        <f ca="1"/>
        <v>#NAME?</v>
      </c>
      <c r="B1889" t="e">
        <f ca="1"/>
        <v>#NAME?</v>
      </c>
      <c r="C1889" t="e">
        <f ca="1"/>
        <v>#NAME?</v>
      </c>
      <c r="D1889" t="e">
        <f ca="1"/>
        <v>#NAME?</v>
      </c>
      <c r="E1889" t="e">
        <f ca="1"/>
        <v>#NAME?</v>
      </c>
      <c r="F1889" t="e">
        <f ca="1"/>
        <v>#NAME?</v>
      </c>
      <c r="G1889" t="e">
        <f ca="1"/>
        <v>#NAME?</v>
      </c>
      <c r="H1889" t="e">
        <f ca="1"/>
        <v>#NAME?</v>
      </c>
      <c r="I1889" t="e">
        <f ca="1"/>
        <v>#NAME?</v>
      </c>
    </row>
    <row r="1890" spans="1:9" x14ac:dyDescent="0.2">
      <c r="A1890" t="e">
        <f ca="1"/>
        <v>#NAME?</v>
      </c>
      <c r="B1890" t="e">
        <f ca="1"/>
        <v>#NAME?</v>
      </c>
      <c r="C1890" t="e">
        <f ca="1"/>
        <v>#NAME?</v>
      </c>
      <c r="D1890" t="e">
        <f ca="1"/>
        <v>#NAME?</v>
      </c>
      <c r="E1890" t="e">
        <f ca="1"/>
        <v>#NAME?</v>
      </c>
      <c r="F1890" t="e">
        <f ca="1"/>
        <v>#NAME?</v>
      </c>
      <c r="G1890" t="e">
        <f ca="1"/>
        <v>#NAME?</v>
      </c>
      <c r="H1890" t="e">
        <f ca="1"/>
        <v>#NAME?</v>
      </c>
      <c r="I1890" t="e">
        <f ca="1"/>
        <v>#NAME?</v>
      </c>
    </row>
    <row r="1891" spans="1:9" x14ac:dyDescent="0.2">
      <c r="A1891" t="e">
        <f ca="1"/>
        <v>#NAME?</v>
      </c>
      <c r="B1891" t="e">
        <f ca="1"/>
        <v>#NAME?</v>
      </c>
      <c r="C1891" t="e">
        <f ca="1"/>
        <v>#NAME?</v>
      </c>
      <c r="D1891" t="e">
        <f ca="1"/>
        <v>#NAME?</v>
      </c>
      <c r="E1891" t="e">
        <f ca="1"/>
        <v>#NAME?</v>
      </c>
      <c r="F1891" t="e">
        <f ca="1"/>
        <v>#NAME?</v>
      </c>
      <c r="G1891" t="e">
        <f ca="1"/>
        <v>#NAME?</v>
      </c>
      <c r="H1891" t="e">
        <f ca="1"/>
        <v>#NAME?</v>
      </c>
      <c r="I1891" t="e">
        <f ca="1"/>
        <v>#NAME?</v>
      </c>
    </row>
    <row r="1892" spans="1:9" x14ac:dyDescent="0.2">
      <c r="A1892" t="e">
        <f ca="1"/>
        <v>#NAME?</v>
      </c>
      <c r="B1892" t="e">
        <f ca="1"/>
        <v>#NAME?</v>
      </c>
      <c r="C1892" t="e">
        <f ca="1"/>
        <v>#NAME?</v>
      </c>
      <c r="D1892" t="e">
        <f ca="1"/>
        <v>#NAME?</v>
      </c>
      <c r="E1892" t="e">
        <f ca="1"/>
        <v>#NAME?</v>
      </c>
      <c r="F1892" t="e">
        <f ca="1"/>
        <v>#NAME?</v>
      </c>
      <c r="G1892" t="e">
        <f ca="1"/>
        <v>#NAME?</v>
      </c>
      <c r="H1892" t="e">
        <f ca="1"/>
        <v>#NAME?</v>
      </c>
      <c r="I1892" t="e">
        <f ca="1"/>
        <v>#NAME?</v>
      </c>
    </row>
    <row r="1893" spans="1:9" x14ac:dyDescent="0.2">
      <c r="A1893" t="e">
        <f ca="1"/>
        <v>#NAME?</v>
      </c>
      <c r="B1893" t="e">
        <f ca="1"/>
        <v>#NAME?</v>
      </c>
      <c r="C1893" t="e">
        <f ca="1"/>
        <v>#NAME?</v>
      </c>
      <c r="D1893" t="e">
        <f ca="1"/>
        <v>#NAME?</v>
      </c>
      <c r="E1893" t="e">
        <f ca="1"/>
        <v>#NAME?</v>
      </c>
      <c r="F1893" t="e">
        <f ca="1"/>
        <v>#NAME?</v>
      </c>
      <c r="G1893" t="e">
        <f ca="1"/>
        <v>#NAME?</v>
      </c>
      <c r="H1893" t="e">
        <f ca="1"/>
        <v>#NAME?</v>
      </c>
      <c r="I1893" t="e">
        <f ca="1"/>
        <v>#NAME?</v>
      </c>
    </row>
    <row r="1894" spans="1:9" x14ac:dyDescent="0.2">
      <c r="A1894" t="e">
        <f ca="1"/>
        <v>#NAME?</v>
      </c>
      <c r="B1894" t="e">
        <f ca="1"/>
        <v>#NAME?</v>
      </c>
      <c r="C1894" t="e">
        <f ca="1"/>
        <v>#NAME?</v>
      </c>
      <c r="D1894" t="e">
        <f ca="1"/>
        <v>#NAME?</v>
      </c>
      <c r="E1894" t="e">
        <f ca="1"/>
        <v>#NAME?</v>
      </c>
      <c r="F1894" t="e">
        <f ca="1"/>
        <v>#NAME?</v>
      </c>
      <c r="G1894" t="e">
        <f ca="1"/>
        <v>#NAME?</v>
      </c>
      <c r="H1894" t="e">
        <f ca="1"/>
        <v>#NAME?</v>
      </c>
      <c r="I1894" t="e">
        <f ca="1"/>
        <v>#NAME?</v>
      </c>
    </row>
    <row r="1895" spans="1:9" x14ac:dyDescent="0.2">
      <c r="A1895" t="e">
        <f ca="1"/>
        <v>#NAME?</v>
      </c>
      <c r="B1895" t="e">
        <f ca="1"/>
        <v>#NAME?</v>
      </c>
      <c r="C1895" t="e">
        <f ca="1"/>
        <v>#NAME?</v>
      </c>
      <c r="D1895" t="e">
        <f ca="1"/>
        <v>#NAME?</v>
      </c>
      <c r="E1895" t="e">
        <f ca="1"/>
        <v>#NAME?</v>
      </c>
      <c r="F1895" t="e">
        <f ca="1"/>
        <v>#NAME?</v>
      </c>
      <c r="G1895" t="e">
        <f ca="1"/>
        <v>#NAME?</v>
      </c>
      <c r="H1895" t="e">
        <f ca="1"/>
        <v>#NAME?</v>
      </c>
      <c r="I1895" t="e">
        <f ca="1"/>
        <v>#NAME?</v>
      </c>
    </row>
    <row r="1896" spans="1:9" x14ac:dyDescent="0.2">
      <c r="A1896" t="e">
        <f ca="1"/>
        <v>#NAME?</v>
      </c>
      <c r="B1896" t="e">
        <f ca="1"/>
        <v>#NAME?</v>
      </c>
      <c r="C1896" t="e">
        <f ca="1"/>
        <v>#NAME?</v>
      </c>
      <c r="D1896" t="e">
        <f ca="1"/>
        <v>#NAME?</v>
      </c>
      <c r="E1896" t="e">
        <f ca="1"/>
        <v>#NAME?</v>
      </c>
      <c r="F1896" t="e">
        <f ca="1"/>
        <v>#NAME?</v>
      </c>
      <c r="G1896" t="e">
        <f ca="1"/>
        <v>#NAME?</v>
      </c>
      <c r="H1896" t="e">
        <f ca="1"/>
        <v>#NAME?</v>
      </c>
      <c r="I1896" t="e">
        <f ca="1"/>
        <v>#NAME?</v>
      </c>
    </row>
    <row r="1897" spans="1:9" x14ac:dyDescent="0.2">
      <c r="A1897" t="e">
        <f ca="1"/>
        <v>#NAME?</v>
      </c>
      <c r="B1897" t="e">
        <f ca="1"/>
        <v>#NAME?</v>
      </c>
      <c r="C1897" t="e">
        <f ca="1"/>
        <v>#NAME?</v>
      </c>
      <c r="D1897" t="e">
        <f ca="1"/>
        <v>#NAME?</v>
      </c>
      <c r="E1897" t="e">
        <f ca="1"/>
        <v>#NAME?</v>
      </c>
      <c r="F1897" t="e">
        <f ca="1"/>
        <v>#NAME?</v>
      </c>
      <c r="G1897" t="e">
        <f ca="1"/>
        <v>#NAME?</v>
      </c>
      <c r="H1897" t="e">
        <f ca="1"/>
        <v>#NAME?</v>
      </c>
      <c r="I1897" t="e">
        <f ca="1"/>
        <v>#NAME?</v>
      </c>
    </row>
    <row r="1898" spans="1:9" x14ac:dyDescent="0.2">
      <c r="A1898" t="e">
        <f ca="1"/>
        <v>#NAME?</v>
      </c>
      <c r="B1898" t="e">
        <f ca="1"/>
        <v>#NAME?</v>
      </c>
      <c r="C1898" t="e">
        <f ca="1"/>
        <v>#NAME?</v>
      </c>
      <c r="D1898" t="e">
        <f ca="1"/>
        <v>#NAME?</v>
      </c>
      <c r="E1898" t="e">
        <f ca="1"/>
        <v>#NAME?</v>
      </c>
      <c r="F1898" t="e">
        <f ca="1"/>
        <v>#NAME?</v>
      </c>
      <c r="G1898" t="e">
        <f ca="1"/>
        <v>#NAME?</v>
      </c>
      <c r="H1898" t="e">
        <f ca="1"/>
        <v>#NAME?</v>
      </c>
      <c r="I1898" t="e">
        <f ca="1"/>
        <v>#NAME?</v>
      </c>
    </row>
    <row r="1899" spans="1:9" x14ac:dyDescent="0.2">
      <c r="A1899" t="e">
        <f ca="1"/>
        <v>#NAME?</v>
      </c>
      <c r="B1899" t="e">
        <f ca="1"/>
        <v>#NAME?</v>
      </c>
      <c r="C1899" t="e">
        <f ca="1"/>
        <v>#NAME?</v>
      </c>
      <c r="D1899" t="e">
        <f ca="1"/>
        <v>#NAME?</v>
      </c>
      <c r="E1899" t="e">
        <f ca="1"/>
        <v>#NAME?</v>
      </c>
      <c r="F1899" t="e">
        <f ca="1"/>
        <v>#NAME?</v>
      </c>
      <c r="G1899" t="e">
        <f ca="1"/>
        <v>#NAME?</v>
      </c>
      <c r="H1899" t="e">
        <f ca="1"/>
        <v>#NAME?</v>
      </c>
      <c r="I1899" t="e">
        <f ca="1"/>
        <v>#NAME?</v>
      </c>
    </row>
    <row r="1900" spans="1:9" x14ac:dyDescent="0.2">
      <c r="A1900" t="e">
        <f ca="1"/>
        <v>#NAME?</v>
      </c>
      <c r="B1900" t="e">
        <f ca="1"/>
        <v>#NAME?</v>
      </c>
      <c r="C1900" t="e">
        <f ca="1"/>
        <v>#NAME?</v>
      </c>
      <c r="D1900" t="e">
        <f ca="1"/>
        <v>#NAME?</v>
      </c>
      <c r="E1900" t="e">
        <f ca="1"/>
        <v>#NAME?</v>
      </c>
      <c r="F1900" t="e">
        <f ca="1"/>
        <v>#NAME?</v>
      </c>
      <c r="G1900" t="e">
        <f ca="1"/>
        <v>#NAME?</v>
      </c>
      <c r="H1900" t="e">
        <f ca="1"/>
        <v>#NAME?</v>
      </c>
      <c r="I1900" t="e">
        <f ca="1"/>
        <v>#NAME?</v>
      </c>
    </row>
    <row r="1901" spans="1:9" x14ac:dyDescent="0.2">
      <c r="A1901" t="e">
        <f ca="1"/>
        <v>#NAME?</v>
      </c>
      <c r="B1901" t="e">
        <f ca="1"/>
        <v>#NAME?</v>
      </c>
      <c r="C1901" t="e">
        <f ca="1"/>
        <v>#NAME?</v>
      </c>
      <c r="D1901" t="e">
        <f ca="1"/>
        <v>#NAME?</v>
      </c>
      <c r="E1901" t="e">
        <f ca="1"/>
        <v>#NAME?</v>
      </c>
      <c r="F1901" t="e">
        <f ca="1"/>
        <v>#NAME?</v>
      </c>
      <c r="G1901" t="e">
        <f ca="1"/>
        <v>#NAME?</v>
      </c>
      <c r="H1901" t="e">
        <f ca="1"/>
        <v>#NAME?</v>
      </c>
      <c r="I1901" t="e">
        <f ca="1"/>
        <v>#NAME?</v>
      </c>
    </row>
    <row r="1902" spans="1:9" x14ac:dyDescent="0.2">
      <c r="A1902" t="e">
        <f ca="1"/>
        <v>#NAME?</v>
      </c>
      <c r="B1902" t="e">
        <f ca="1"/>
        <v>#NAME?</v>
      </c>
      <c r="C1902" t="e">
        <f ca="1"/>
        <v>#NAME?</v>
      </c>
      <c r="D1902" t="e">
        <f ca="1"/>
        <v>#NAME?</v>
      </c>
      <c r="E1902" t="e">
        <f ca="1"/>
        <v>#NAME?</v>
      </c>
      <c r="F1902" t="e">
        <f ca="1"/>
        <v>#NAME?</v>
      </c>
      <c r="G1902" t="e">
        <f ca="1"/>
        <v>#NAME?</v>
      </c>
      <c r="H1902" t="e">
        <f ca="1"/>
        <v>#NAME?</v>
      </c>
      <c r="I1902" t="e">
        <f ca="1"/>
        <v>#NAME?</v>
      </c>
    </row>
    <row r="1903" spans="1:9" x14ac:dyDescent="0.2">
      <c r="A1903" t="e">
        <f ca="1"/>
        <v>#NAME?</v>
      </c>
      <c r="B1903" t="e">
        <f ca="1"/>
        <v>#NAME?</v>
      </c>
      <c r="C1903" t="e">
        <f ca="1"/>
        <v>#NAME?</v>
      </c>
      <c r="D1903" t="e">
        <f ca="1"/>
        <v>#NAME?</v>
      </c>
      <c r="E1903" t="e">
        <f ca="1"/>
        <v>#NAME?</v>
      </c>
      <c r="F1903" t="e">
        <f ca="1"/>
        <v>#NAME?</v>
      </c>
      <c r="G1903" t="e">
        <f ca="1"/>
        <v>#NAME?</v>
      </c>
      <c r="H1903" t="e">
        <f ca="1"/>
        <v>#NAME?</v>
      </c>
      <c r="I1903" t="e">
        <f ca="1"/>
        <v>#NAME?</v>
      </c>
    </row>
    <row r="1904" spans="1:9" x14ac:dyDescent="0.2">
      <c r="A1904" t="e">
        <f ca="1"/>
        <v>#NAME?</v>
      </c>
      <c r="B1904" t="e">
        <f ca="1"/>
        <v>#NAME?</v>
      </c>
      <c r="C1904" t="e">
        <f ca="1"/>
        <v>#NAME?</v>
      </c>
      <c r="D1904" t="e">
        <f ca="1"/>
        <v>#NAME?</v>
      </c>
      <c r="E1904" t="e">
        <f ca="1"/>
        <v>#NAME?</v>
      </c>
      <c r="F1904" t="e">
        <f ca="1"/>
        <v>#NAME?</v>
      </c>
      <c r="G1904" t="e">
        <f ca="1"/>
        <v>#NAME?</v>
      </c>
      <c r="H1904" t="e">
        <f ca="1"/>
        <v>#NAME?</v>
      </c>
      <c r="I1904" t="e">
        <f ca="1"/>
        <v>#NAME?</v>
      </c>
    </row>
    <row r="1905" spans="1:9" x14ac:dyDescent="0.2">
      <c r="A1905" t="e">
        <f ca="1"/>
        <v>#NAME?</v>
      </c>
      <c r="B1905" t="e">
        <f ca="1"/>
        <v>#NAME?</v>
      </c>
      <c r="C1905" t="e">
        <f ca="1"/>
        <v>#NAME?</v>
      </c>
      <c r="D1905" t="e">
        <f ca="1"/>
        <v>#NAME?</v>
      </c>
      <c r="E1905" t="e">
        <f ca="1"/>
        <v>#NAME?</v>
      </c>
      <c r="F1905" t="e">
        <f ca="1"/>
        <v>#NAME?</v>
      </c>
      <c r="G1905" t="e">
        <f ca="1"/>
        <v>#NAME?</v>
      </c>
      <c r="H1905" t="e">
        <f ca="1"/>
        <v>#NAME?</v>
      </c>
      <c r="I1905" t="e">
        <f ca="1"/>
        <v>#NAME?</v>
      </c>
    </row>
    <row r="1906" spans="1:9" x14ac:dyDescent="0.2">
      <c r="A1906" t="e">
        <f ca="1"/>
        <v>#NAME?</v>
      </c>
      <c r="B1906" t="e">
        <f ca="1"/>
        <v>#NAME?</v>
      </c>
      <c r="C1906" t="e">
        <f ca="1"/>
        <v>#NAME?</v>
      </c>
      <c r="D1906" t="e">
        <f ca="1"/>
        <v>#NAME?</v>
      </c>
      <c r="E1906" t="e">
        <f ca="1"/>
        <v>#NAME?</v>
      </c>
      <c r="F1906" t="e">
        <f ca="1"/>
        <v>#NAME?</v>
      </c>
      <c r="G1906" t="e">
        <f ca="1"/>
        <v>#NAME?</v>
      </c>
      <c r="H1906" t="e">
        <f ca="1"/>
        <v>#NAME?</v>
      </c>
      <c r="I1906" t="e">
        <f ca="1"/>
        <v>#NAME?</v>
      </c>
    </row>
    <row r="1907" spans="1:9" x14ac:dyDescent="0.2">
      <c r="A1907" t="e">
        <f ca="1"/>
        <v>#NAME?</v>
      </c>
      <c r="B1907" t="e">
        <f ca="1"/>
        <v>#NAME?</v>
      </c>
      <c r="C1907" t="e">
        <f ca="1"/>
        <v>#NAME?</v>
      </c>
      <c r="D1907" t="e">
        <f ca="1"/>
        <v>#NAME?</v>
      </c>
      <c r="E1907" t="e">
        <f ca="1"/>
        <v>#NAME?</v>
      </c>
      <c r="F1907" t="e">
        <f ca="1"/>
        <v>#NAME?</v>
      </c>
      <c r="G1907" t="e">
        <f ca="1"/>
        <v>#NAME?</v>
      </c>
      <c r="H1907" t="e">
        <f ca="1"/>
        <v>#NAME?</v>
      </c>
      <c r="I1907" t="e">
        <f ca="1"/>
        <v>#NAME?</v>
      </c>
    </row>
    <row r="1908" spans="1:9" x14ac:dyDescent="0.2">
      <c r="A1908" t="e">
        <f ca="1"/>
        <v>#NAME?</v>
      </c>
      <c r="B1908" t="e">
        <f ca="1"/>
        <v>#NAME?</v>
      </c>
      <c r="C1908" t="e">
        <f ca="1"/>
        <v>#NAME?</v>
      </c>
      <c r="D1908" t="e">
        <f ca="1"/>
        <v>#NAME?</v>
      </c>
      <c r="E1908" t="e">
        <f ca="1"/>
        <v>#NAME?</v>
      </c>
      <c r="F1908" t="e">
        <f ca="1"/>
        <v>#NAME?</v>
      </c>
      <c r="G1908" t="e">
        <f ca="1"/>
        <v>#NAME?</v>
      </c>
      <c r="H1908" t="e">
        <f ca="1"/>
        <v>#NAME?</v>
      </c>
      <c r="I1908" t="e">
        <f ca="1"/>
        <v>#NAME?</v>
      </c>
    </row>
    <row r="1909" spans="1:9" x14ac:dyDescent="0.2">
      <c r="A1909" t="e">
        <f ca="1"/>
        <v>#NAME?</v>
      </c>
      <c r="B1909" t="e">
        <f ca="1"/>
        <v>#NAME?</v>
      </c>
      <c r="C1909" t="e">
        <f ca="1"/>
        <v>#NAME?</v>
      </c>
      <c r="D1909" t="e">
        <f ca="1"/>
        <v>#NAME?</v>
      </c>
      <c r="E1909" t="e">
        <f ca="1"/>
        <v>#NAME?</v>
      </c>
      <c r="F1909" t="e">
        <f ca="1"/>
        <v>#NAME?</v>
      </c>
      <c r="G1909" t="e">
        <f ca="1"/>
        <v>#NAME?</v>
      </c>
      <c r="H1909" t="e">
        <f ca="1"/>
        <v>#NAME?</v>
      </c>
      <c r="I1909" t="e">
        <f ca="1"/>
        <v>#NAME?</v>
      </c>
    </row>
    <row r="1910" spans="1:9" x14ac:dyDescent="0.2">
      <c r="A1910" t="e">
        <f ca="1"/>
        <v>#NAME?</v>
      </c>
      <c r="B1910" t="e">
        <f ca="1"/>
        <v>#NAME?</v>
      </c>
      <c r="C1910" t="e">
        <f ca="1"/>
        <v>#NAME?</v>
      </c>
      <c r="D1910" t="e">
        <f ca="1"/>
        <v>#NAME?</v>
      </c>
      <c r="E1910" t="e">
        <f ca="1"/>
        <v>#NAME?</v>
      </c>
      <c r="F1910" t="e">
        <f ca="1"/>
        <v>#NAME?</v>
      </c>
      <c r="G1910" t="e">
        <f ca="1"/>
        <v>#NAME?</v>
      </c>
      <c r="H1910" t="e">
        <f ca="1"/>
        <v>#NAME?</v>
      </c>
      <c r="I1910" t="e">
        <f ca="1"/>
        <v>#NAME?</v>
      </c>
    </row>
    <row r="1911" spans="1:9" x14ac:dyDescent="0.2">
      <c r="A1911" t="e">
        <f ca="1"/>
        <v>#NAME?</v>
      </c>
      <c r="B1911" t="e">
        <f ca="1"/>
        <v>#NAME?</v>
      </c>
      <c r="C1911" t="e">
        <f ca="1"/>
        <v>#NAME?</v>
      </c>
      <c r="D1911" t="e">
        <f ca="1"/>
        <v>#NAME?</v>
      </c>
      <c r="E1911" t="e">
        <f ca="1"/>
        <v>#NAME?</v>
      </c>
      <c r="F1911" t="e">
        <f ca="1"/>
        <v>#NAME?</v>
      </c>
      <c r="G1911" t="e">
        <f ca="1"/>
        <v>#NAME?</v>
      </c>
      <c r="H1911" t="e">
        <f ca="1"/>
        <v>#NAME?</v>
      </c>
      <c r="I1911" t="e">
        <f ca="1"/>
        <v>#NAME?</v>
      </c>
    </row>
    <row r="1912" spans="1:9" x14ac:dyDescent="0.2">
      <c r="A1912" t="e">
        <f ca="1"/>
        <v>#NAME?</v>
      </c>
      <c r="B1912" t="e">
        <f ca="1"/>
        <v>#NAME?</v>
      </c>
      <c r="C1912" t="e">
        <f ca="1"/>
        <v>#NAME?</v>
      </c>
      <c r="D1912" t="e">
        <f ca="1"/>
        <v>#NAME?</v>
      </c>
      <c r="E1912" t="e">
        <f ca="1"/>
        <v>#NAME?</v>
      </c>
      <c r="F1912" t="e">
        <f ca="1"/>
        <v>#NAME?</v>
      </c>
      <c r="G1912" t="e">
        <f ca="1"/>
        <v>#NAME?</v>
      </c>
      <c r="H1912" t="e">
        <f ca="1"/>
        <v>#NAME?</v>
      </c>
      <c r="I1912" t="e">
        <f ca="1"/>
        <v>#NAME?</v>
      </c>
    </row>
    <row r="1913" spans="1:9" x14ac:dyDescent="0.2">
      <c r="A1913" t="e">
        <f ca="1"/>
        <v>#NAME?</v>
      </c>
      <c r="B1913" t="e">
        <f ca="1"/>
        <v>#NAME?</v>
      </c>
      <c r="C1913" t="e">
        <f ca="1"/>
        <v>#NAME?</v>
      </c>
      <c r="D1913" t="e">
        <f ca="1"/>
        <v>#NAME?</v>
      </c>
      <c r="E1913" t="e">
        <f ca="1"/>
        <v>#NAME?</v>
      </c>
      <c r="F1913" t="e">
        <f ca="1"/>
        <v>#NAME?</v>
      </c>
      <c r="G1913" t="e">
        <f ca="1"/>
        <v>#NAME?</v>
      </c>
      <c r="H1913" t="e">
        <f ca="1"/>
        <v>#NAME?</v>
      </c>
      <c r="I1913" t="e">
        <f ca="1"/>
        <v>#NAME?</v>
      </c>
    </row>
    <row r="1914" spans="1:9" x14ac:dyDescent="0.2">
      <c r="A1914" t="e">
        <f ca="1"/>
        <v>#NAME?</v>
      </c>
      <c r="B1914" t="e">
        <f ca="1"/>
        <v>#NAME?</v>
      </c>
      <c r="C1914" t="e">
        <f ca="1"/>
        <v>#NAME?</v>
      </c>
      <c r="D1914" t="e">
        <f ca="1"/>
        <v>#NAME?</v>
      </c>
      <c r="E1914" t="e">
        <f ca="1"/>
        <v>#NAME?</v>
      </c>
      <c r="F1914" t="e">
        <f ca="1"/>
        <v>#NAME?</v>
      </c>
      <c r="G1914" t="e">
        <f ca="1"/>
        <v>#NAME?</v>
      </c>
      <c r="H1914" t="e">
        <f ca="1"/>
        <v>#NAME?</v>
      </c>
      <c r="I1914" t="e">
        <f ca="1"/>
        <v>#NAME?</v>
      </c>
    </row>
    <row r="1915" spans="1:9" x14ac:dyDescent="0.2">
      <c r="A1915" t="e">
        <f ca="1"/>
        <v>#NAME?</v>
      </c>
      <c r="B1915" t="e">
        <f ca="1"/>
        <v>#NAME?</v>
      </c>
      <c r="C1915" t="e">
        <f ca="1"/>
        <v>#NAME?</v>
      </c>
      <c r="D1915" t="e">
        <f ca="1"/>
        <v>#NAME?</v>
      </c>
      <c r="E1915" t="e">
        <f ca="1"/>
        <v>#NAME?</v>
      </c>
      <c r="F1915" t="e">
        <f ca="1"/>
        <v>#NAME?</v>
      </c>
      <c r="G1915" t="e">
        <f ca="1"/>
        <v>#NAME?</v>
      </c>
      <c r="H1915" t="e">
        <f ca="1"/>
        <v>#NAME?</v>
      </c>
      <c r="I1915" t="e">
        <f ca="1"/>
        <v>#NAME?</v>
      </c>
    </row>
    <row r="1916" spans="1:9" x14ac:dyDescent="0.2">
      <c r="A1916" t="e">
        <f ca="1"/>
        <v>#NAME?</v>
      </c>
      <c r="B1916" t="e">
        <f ca="1"/>
        <v>#NAME?</v>
      </c>
      <c r="C1916" t="e">
        <f ca="1"/>
        <v>#NAME?</v>
      </c>
      <c r="D1916" t="e">
        <f ca="1"/>
        <v>#NAME?</v>
      </c>
      <c r="E1916" t="e">
        <f ca="1"/>
        <v>#NAME?</v>
      </c>
      <c r="F1916" t="e">
        <f ca="1"/>
        <v>#NAME?</v>
      </c>
      <c r="G1916" t="e">
        <f ca="1"/>
        <v>#NAME?</v>
      </c>
      <c r="H1916" t="e">
        <f ca="1"/>
        <v>#NAME?</v>
      </c>
      <c r="I1916" t="e">
        <f ca="1"/>
        <v>#NAME?</v>
      </c>
    </row>
    <row r="1917" spans="1:9" x14ac:dyDescent="0.2">
      <c r="A1917" t="e">
        <f ca="1"/>
        <v>#NAME?</v>
      </c>
      <c r="B1917" t="e">
        <f ca="1"/>
        <v>#NAME?</v>
      </c>
      <c r="C1917" t="e">
        <f ca="1"/>
        <v>#NAME?</v>
      </c>
      <c r="D1917" t="e">
        <f ca="1"/>
        <v>#NAME?</v>
      </c>
      <c r="E1917" t="e">
        <f ca="1"/>
        <v>#NAME?</v>
      </c>
      <c r="F1917" t="e">
        <f ca="1"/>
        <v>#NAME?</v>
      </c>
      <c r="G1917" t="e">
        <f ca="1"/>
        <v>#NAME?</v>
      </c>
      <c r="H1917" t="e">
        <f ca="1"/>
        <v>#NAME?</v>
      </c>
      <c r="I1917" t="e">
        <f ca="1"/>
        <v>#NAME?</v>
      </c>
    </row>
    <row r="1918" spans="1:9" x14ac:dyDescent="0.2">
      <c r="A1918" t="e">
        <f ca="1"/>
        <v>#NAME?</v>
      </c>
      <c r="B1918" t="e">
        <f ca="1"/>
        <v>#NAME?</v>
      </c>
      <c r="C1918" t="e">
        <f ca="1"/>
        <v>#NAME?</v>
      </c>
      <c r="D1918" t="e">
        <f ca="1"/>
        <v>#NAME?</v>
      </c>
      <c r="E1918" t="e">
        <f ca="1"/>
        <v>#NAME?</v>
      </c>
      <c r="F1918" t="e">
        <f ca="1"/>
        <v>#NAME?</v>
      </c>
      <c r="G1918" t="e">
        <f ca="1"/>
        <v>#NAME?</v>
      </c>
      <c r="H1918" t="e">
        <f ca="1"/>
        <v>#NAME?</v>
      </c>
      <c r="I1918" t="e">
        <f ca="1"/>
        <v>#NAME?</v>
      </c>
    </row>
    <row r="1919" spans="1:9" x14ac:dyDescent="0.2">
      <c r="A1919" t="e">
        <f ca="1"/>
        <v>#NAME?</v>
      </c>
      <c r="B1919" t="e">
        <f ca="1"/>
        <v>#NAME?</v>
      </c>
      <c r="C1919" t="e">
        <f ca="1"/>
        <v>#NAME?</v>
      </c>
      <c r="D1919" t="e">
        <f ca="1"/>
        <v>#NAME?</v>
      </c>
      <c r="E1919" t="e">
        <f ca="1"/>
        <v>#NAME?</v>
      </c>
      <c r="F1919" t="e">
        <f ca="1"/>
        <v>#NAME?</v>
      </c>
      <c r="G1919" t="e">
        <f ca="1"/>
        <v>#NAME?</v>
      </c>
      <c r="H1919" t="e">
        <f ca="1"/>
        <v>#NAME?</v>
      </c>
      <c r="I1919" t="e">
        <f ca="1"/>
        <v>#NAME?</v>
      </c>
    </row>
    <row r="1920" spans="1:9" x14ac:dyDescent="0.2">
      <c r="A1920" t="e">
        <f ca="1"/>
        <v>#NAME?</v>
      </c>
      <c r="B1920" t="e">
        <f ca="1"/>
        <v>#NAME?</v>
      </c>
      <c r="C1920" t="e">
        <f ca="1"/>
        <v>#NAME?</v>
      </c>
      <c r="D1920" t="e">
        <f ca="1"/>
        <v>#NAME?</v>
      </c>
      <c r="E1920" t="e">
        <f ca="1"/>
        <v>#NAME?</v>
      </c>
      <c r="F1920" t="e">
        <f ca="1"/>
        <v>#NAME?</v>
      </c>
      <c r="G1920" t="e">
        <f ca="1"/>
        <v>#NAME?</v>
      </c>
      <c r="H1920" t="e">
        <f ca="1"/>
        <v>#NAME?</v>
      </c>
      <c r="I1920" t="e">
        <f ca="1"/>
        <v>#NAME?</v>
      </c>
    </row>
    <row r="1921" spans="1:9" x14ac:dyDescent="0.2">
      <c r="A1921" t="e">
        <f ca="1"/>
        <v>#NAME?</v>
      </c>
      <c r="B1921" t="e">
        <f ca="1"/>
        <v>#NAME?</v>
      </c>
      <c r="C1921" t="e">
        <f ca="1"/>
        <v>#NAME?</v>
      </c>
      <c r="D1921" t="e">
        <f ca="1"/>
        <v>#NAME?</v>
      </c>
      <c r="E1921" t="e">
        <f ca="1"/>
        <v>#NAME?</v>
      </c>
      <c r="F1921" t="e">
        <f ca="1"/>
        <v>#NAME?</v>
      </c>
      <c r="G1921" t="e">
        <f ca="1"/>
        <v>#NAME?</v>
      </c>
      <c r="H1921" t="e">
        <f ca="1"/>
        <v>#NAME?</v>
      </c>
      <c r="I1921" t="e">
        <f ca="1"/>
        <v>#NAME?</v>
      </c>
    </row>
    <row r="1922" spans="1:9" x14ac:dyDescent="0.2">
      <c r="A1922" t="e">
        <f ca="1"/>
        <v>#NAME?</v>
      </c>
      <c r="B1922" t="e">
        <f ca="1"/>
        <v>#NAME?</v>
      </c>
      <c r="C1922" t="e">
        <f ca="1"/>
        <v>#NAME?</v>
      </c>
      <c r="D1922" t="e">
        <f ca="1"/>
        <v>#NAME?</v>
      </c>
      <c r="E1922" t="e">
        <f ca="1"/>
        <v>#NAME?</v>
      </c>
      <c r="F1922" t="e">
        <f ca="1"/>
        <v>#NAME?</v>
      </c>
      <c r="G1922" t="e">
        <f ca="1"/>
        <v>#NAME?</v>
      </c>
      <c r="H1922" t="e">
        <f ca="1"/>
        <v>#NAME?</v>
      </c>
      <c r="I1922" t="e">
        <f ca="1"/>
        <v>#NAME?</v>
      </c>
    </row>
    <row r="1923" spans="1:9" x14ac:dyDescent="0.2">
      <c r="A1923" t="e">
        <f ca="1"/>
        <v>#NAME?</v>
      </c>
      <c r="B1923" t="e">
        <f ca="1"/>
        <v>#NAME?</v>
      </c>
      <c r="C1923" t="e">
        <f ca="1"/>
        <v>#NAME?</v>
      </c>
      <c r="D1923" t="e">
        <f ca="1"/>
        <v>#NAME?</v>
      </c>
      <c r="E1923" t="e">
        <f ca="1"/>
        <v>#NAME?</v>
      </c>
      <c r="F1923" t="e">
        <f ca="1"/>
        <v>#NAME?</v>
      </c>
      <c r="G1923" t="e">
        <f ca="1"/>
        <v>#NAME?</v>
      </c>
      <c r="H1923" t="e">
        <f ca="1"/>
        <v>#NAME?</v>
      </c>
      <c r="I1923" t="e">
        <f ca="1"/>
        <v>#NAME?</v>
      </c>
    </row>
    <row r="1924" spans="1:9" x14ac:dyDescent="0.2">
      <c r="A1924" t="e">
        <f ca="1"/>
        <v>#NAME?</v>
      </c>
      <c r="B1924" t="e">
        <f ca="1"/>
        <v>#NAME?</v>
      </c>
      <c r="C1924" t="e">
        <f ca="1"/>
        <v>#NAME?</v>
      </c>
      <c r="D1924" t="e">
        <f ca="1"/>
        <v>#NAME?</v>
      </c>
      <c r="E1924" t="e">
        <f ca="1"/>
        <v>#NAME?</v>
      </c>
      <c r="F1924" t="e">
        <f ca="1"/>
        <v>#NAME?</v>
      </c>
      <c r="G1924" t="e">
        <f ca="1"/>
        <v>#NAME?</v>
      </c>
      <c r="H1924" t="e">
        <f ca="1"/>
        <v>#NAME?</v>
      </c>
      <c r="I1924" t="e">
        <f ca="1"/>
        <v>#NAME?</v>
      </c>
    </row>
    <row r="1925" spans="1:9" x14ac:dyDescent="0.2">
      <c r="A1925" t="e">
        <f ca="1"/>
        <v>#NAME?</v>
      </c>
      <c r="B1925" t="e">
        <f ca="1"/>
        <v>#NAME?</v>
      </c>
      <c r="C1925" t="e">
        <f ca="1"/>
        <v>#NAME?</v>
      </c>
      <c r="D1925" t="e">
        <f ca="1"/>
        <v>#NAME?</v>
      </c>
      <c r="E1925" t="e">
        <f ca="1"/>
        <v>#NAME?</v>
      </c>
      <c r="F1925" t="e">
        <f ca="1"/>
        <v>#NAME?</v>
      </c>
      <c r="G1925" t="e">
        <f ca="1"/>
        <v>#NAME?</v>
      </c>
      <c r="H1925" t="e">
        <f ca="1"/>
        <v>#NAME?</v>
      </c>
      <c r="I1925" t="e">
        <f ca="1"/>
        <v>#NAME?</v>
      </c>
    </row>
    <row r="1926" spans="1:9" x14ac:dyDescent="0.2">
      <c r="A1926" t="e">
        <f ca="1"/>
        <v>#NAME?</v>
      </c>
      <c r="B1926" t="e">
        <f ca="1"/>
        <v>#NAME?</v>
      </c>
      <c r="C1926" t="e">
        <f ca="1"/>
        <v>#NAME?</v>
      </c>
      <c r="D1926" t="e">
        <f ca="1"/>
        <v>#NAME?</v>
      </c>
      <c r="E1926" t="e">
        <f ca="1"/>
        <v>#NAME?</v>
      </c>
      <c r="F1926" t="e">
        <f ca="1"/>
        <v>#NAME?</v>
      </c>
      <c r="G1926" t="e">
        <f ca="1"/>
        <v>#NAME?</v>
      </c>
      <c r="H1926" t="e">
        <f ca="1"/>
        <v>#NAME?</v>
      </c>
      <c r="I1926" t="e">
        <f ca="1"/>
        <v>#NAME?</v>
      </c>
    </row>
    <row r="1927" spans="1:9" x14ac:dyDescent="0.2">
      <c r="A1927" t="e">
        <f ca="1"/>
        <v>#NAME?</v>
      </c>
      <c r="B1927" t="e">
        <f ca="1"/>
        <v>#NAME?</v>
      </c>
      <c r="C1927" t="e">
        <f ca="1"/>
        <v>#NAME?</v>
      </c>
      <c r="D1927" t="e">
        <f ca="1"/>
        <v>#NAME?</v>
      </c>
      <c r="E1927" t="e">
        <f ca="1"/>
        <v>#NAME?</v>
      </c>
      <c r="F1927" t="e">
        <f ca="1"/>
        <v>#NAME?</v>
      </c>
      <c r="G1927" t="e">
        <f ca="1"/>
        <v>#NAME?</v>
      </c>
      <c r="H1927" t="e">
        <f ca="1"/>
        <v>#NAME?</v>
      </c>
      <c r="I1927" t="e">
        <f ca="1"/>
        <v>#NAME?</v>
      </c>
    </row>
    <row r="1928" spans="1:9" x14ac:dyDescent="0.2">
      <c r="A1928" t="e">
        <f ca="1"/>
        <v>#NAME?</v>
      </c>
      <c r="B1928" t="e">
        <f ca="1"/>
        <v>#NAME?</v>
      </c>
      <c r="C1928" t="e">
        <f ca="1"/>
        <v>#NAME?</v>
      </c>
      <c r="D1928" t="e">
        <f ca="1"/>
        <v>#NAME?</v>
      </c>
      <c r="E1928" t="e">
        <f ca="1"/>
        <v>#NAME?</v>
      </c>
      <c r="F1928" t="e">
        <f ca="1"/>
        <v>#NAME?</v>
      </c>
      <c r="G1928" t="e">
        <f ca="1"/>
        <v>#NAME?</v>
      </c>
      <c r="H1928" t="e">
        <f ca="1"/>
        <v>#NAME?</v>
      </c>
      <c r="I1928" t="e">
        <f ca="1"/>
        <v>#NAME?</v>
      </c>
    </row>
    <row r="1929" spans="1:9" x14ac:dyDescent="0.2">
      <c r="A1929" t="e">
        <f ca="1"/>
        <v>#NAME?</v>
      </c>
      <c r="B1929" t="e">
        <f ca="1"/>
        <v>#NAME?</v>
      </c>
      <c r="C1929" t="e">
        <f ca="1"/>
        <v>#NAME?</v>
      </c>
      <c r="D1929" t="e">
        <f ca="1"/>
        <v>#NAME?</v>
      </c>
      <c r="E1929" t="e">
        <f ca="1"/>
        <v>#NAME?</v>
      </c>
      <c r="F1929" t="e">
        <f ca="1"/>
        <v>#NAME?</v>
      </c>
      <c r="G1929" t="e">
        <f ca="1"/>
        <v>#NAME?</v>
      </c>
      <c r="H1929" t="e">
        <f ca="1"/>
        <v>#NAME?</v>
      </c>
      <c r="I1929" t="e">
        <f ca="1"/>
        <v>#NAME?</v>
      </c>
    </row>
    <row r="1930" spans="1:9" x14ac:dyDescent="0.2">
      <c r="A1930" t="e">
        <f ca="1"/>
        <v>#NAME?</v>
      </c>
      <c r="B1930" t="e">
        <f ca="1"/>
        <v>#NAME?</v>
      </c>
      <c r="C1930" t="e">
        <f ca="1"/>
        <v>#NAME?</v>
      </c>
      <c r="D1930" t="e">
        <f ca="1"/>
        <v>#NAME?</v>
      </c>
      <c r="E1930" t="e">
        <f ca="1"/>
        <v>#NAME?</v>
      </c>
      <c r="F1930" t="e">
        <f ca="1"/>
        <v>#NAME?</v>
      </c>
      <c r="G1930" t="e">
        <f ca="1"/>
        <v>#NAME?</v>
      </c>
      <c r="H1930" t="e">
        <f ca="1"/>
        <v>#NAME?</v>
      </c>
      <c r="I1930" t="e">
        <f ca="1"/>
        <v>#NAME?</v>
      </c>
    </row>
    <row r="1931" spans="1:9" x14ac:dyDescent="0.2">
      <c r="A1931" t="e">
        <f ca="1"/>
        <v>#NAME?</v>
      </c>
      <c r="B1931" t="e">
        <f ca="1"/>
        <v>#NAME?</v>
      </c>
      <c r="C1931" t="e">
        <f ca="1"/>
        <v>#NAME?</v>
      </c>
      <c r="D1931" t="e">
        <f ca="1"/>
        <v>#NAME?</v>
      </c>
      <c r="E1931" t="e">
        <f ca="1"/>
        <v>#NAME?</v>
      </c>
      <c r="F1931" t="e">
        <f ca="1"/>
        <v>#NAME?</v>
      </c>
      <c r="G1931" t="e">
        <f ca="1"/>
        <v>#NAME?</v>
      </c>
      <c r="H1931" t="e">
        <f ca="1"/>
        <v>#NAME?</v>
      </c>
      <c r="I1931" t="e">
        <f ca="1"/>
        <v>#NAME?</v>
      </c>
    </row>
    <row r="1932" spans="1:9" x14ac:dyDescent="0.2">
      <c r="A1932" t="e">
        <f ca="1"/>
        <v>#NAME?</v>
      </c>
      <c r="B1932" t="e">
        <f ca="1"/>
        <v>#NAME?</v>
      </c>
      <c r="C1932" t="e">
        <f ca="1"/>
        <v>#NAME?</v>
      </c>
      <c r="D1932" t="e">
        <f ca="1"/>
        <v>#NAME?</v>
      </c>
      <c r="E1932" t="e">
        <f ca="1"/>
        <v>#NAME?</v>
      </c>
      <c r="F1932" t="e">
        <f ca="1"/>
        <v>#NAME?</v>
      </c>
      <c r="G1932" t="e">
        <f ca="1"/>
        <v>#NAME?</v>
      </c>
      <c r="H1932" t="e">
        <f ca="1"/>
        <v>#NAME?</v>
      </c>
      <c r="I1932" t="e">
        <f ca="1"/>
        <v>#NAME?</v>
      </c>
    </row>
    <row r="1933" spans="1:9" x14ac:dyDescent="0.2">
      <c r="A1933" t="e">
        <f ca="1"/>
        <v>#NAME?</v>
      </c>
      <c r="B1933" t="e">
        <f ca="1"/>
        <v>#NAME?</v>
      </c>
      <c r="C1933" t="e">
        <f ca="1"/>
        <v>#NAME?</v>
      </c>
      <c r="D1933" t="e">
        <f ca="1"/>
        <v>#NAME?</v>
      </c>
      <c r="E1933" t="e">
        <f ca="1"/>
        <v>#NAME?</v>
      </c>
      <c r="F1933" t="e">
        <f ca="1"/>
        <v>#NAME?</v>
      </c>
      <c r="G1933" t="e">
        <f ca="1"/>
        <v>#NAME?</v>
      </c>
      <c r="H1933" t="e">
        <f ca="1"/>
        <v>#NAME?</v>
      </c>
      <c r="I1933" t="e">
        <f ca="1"/>
        <v>#NAME?</v>
      </c>
    </row>
    <row r="1934" spans="1:9" x14ac:dyDescent="0.2">
      <c r="A1934" t="e">
        <f ca="1"/>
        <v>#NAME?</v>
      </c>
      <c r="B1934" t="e">
        <f ca="1"/>
        <v>#NAME?</v>
      </c>
      <c r="C1934" t="e">
        <f ca="1"/>
        <v>#NAME?</v>
      </c>
      <c r="D1934" t="e">
        <f ca="1"/>
        <v>#NAME?</v>
      </c>
      <c r="E1934" t="e">
        <f ca="1"/>
        <v>#NAME?</v>
      </c>
      <c r="F1934" t="e">
        <f ca="1"/>
        <v>#NAME?</v>
      </c>
      <c r="G1934" t="e">
        <f ca="1"/>
        <v>#NAME?</v>
      </c>
      <c r="H1934" t="e">
        <f ca="1"/>
        <v>#NAME?</v>
      </c>
      <c r="I1934" t="e">
        <f ca="1"/>
        <v>#NAME?</v>
      </c>
    </row>
    <row r="1935" spans="1:9" x14ac:dyDescent="0.2">
      <c r="A1935" t="e">
        <f ca="1"/>
        <v>#NAME?</v>
      </c>
      <c r="B1935" t="e">
        <f ca="1"/>
        <v>#NAME?</v>
      </c>
      <c r="C1935" t="e">
        <f ca="1"/>
        <v>#NAME?</v>
      </c>
      <c r="D1935" t="e">
        <f ca="1"/>
        <v>#NAME?</v>
      </c>
      <c r="E1935" t="e">
        <f ca="1"/>
        <v>#NAME?</v>
      </c>
      <c r="F1935" t="e">
        <f ca="1"/>
        <v>#NAME?</v>
      </c>
      <c r="G1935" t="e">
        <f ca="1"/>
        <v>#NAME?</v>
      </c>
      <c r="H1935" t="e">
        <f ca="1"/>
        <v>#NAME?</v>
      </c>
      <c r="I1935" t="e">
        <f ca="1"/>
        <v>#NAME?</v>
      </c>
    </row>
    <row r="1936" spans="1:9" x14ac:dyDescent="0.2">
      <c r="A1936" t="e">
        <f ca="1"/>
        <v>#NAME?</v>
      </c>
      <c r="B1936" t="e">
        <f ca="1"/>
        <v>#NAME?</v>
      </c>
      <c r="C1936" t="e">
        <f ca="1"/>
        <v>#NAME?</v>
      </c>
      <c r="D1936" t="e">
        <f ca="1"/>
        <v>#NAME?</v>
      </c>
      <c r="E1936" t="e">
        <f ca="1"/>
        <v>#NAME?</v>
      </c>
      <c r="F1936" t="e">
        <f ca="1"/>
        <v>#NAME?</v>
      </c>
      <c r="G1936" t="e">
        <f ca="1"/>
        <v>#NAME?</v>
      </c>
      <c r="H1936" t="e">
        <f ca="1"/>
        <v>#NAME?</v>
      </c>
      <c r="I1936" t="e">
        <f ca="1"/>
        <v>#NAME?</v>
      </c>
    </row>
    <row r="1937" spans="1:9" x14ac:dyDescent="0.2">
      <c r="A1937" t="e">
        <f ca="1"/>
        <v>#NAME?</v>
      </c>
      <c r="B1937" t="e">
        <f ca="1"/>
        <v>#NAME?</v>
      </c>
      <c r="C1937" t="e">
        <f ca="1"/>
        <v>#NAME?</v>
      </c>
      <c r="D1937" t="e">
        <f ca="1"/>
        <v>#NAME?</v>
      </c>
      <c r="E1937" t="e">
        <f ca="1"/>
        <v>#NAME?</v>
      </c>
      <c r="F1937" t="e">
        <f ca="1"/>
        <v>#NAME?</v>
      </c>
      <c r="G1937" t="e">
        <f ca="1"/>
        <v>#NAME?</v>
      </c>
      <c r="H1937" t="e">
        <f ca="1"/>
        <v>#NAME?</v>
      </c>
      <c r="I1937" t="e">
        <f ca="1"/>
        <v>#NAME?</v>
      </c>
    </row>
    <row r="1938" spans="1:9" x14ac:dyDescent="0.2">
      <c r="A1938" t="e">
        <f ca="1"/>
        <v>#NAME?</v>
      </c>
      <c r="B1938" t="e">
        <f ca="1"/>
        <v>#NAME?</v>
      </c>
      <c r="C1938" t="e">
        <f ca="1"/>
        <v>#NAME?</v>
      </c>
      <c r="D1938" t="e">
        <f ca="1"/>
        <v>#NAME?</v>
      </c>
      <c r="E1938" t="e">
        <f ca="1"/>
        <v>#NAME?</v>
      </c>
      <c r="F1938" t="e">
        <f ca="1"/>
        <v>#NAME?</v>
      </c>
      <c r="G1938" t="e">
        <f ca="1"/>
        <v>#NAME?</v>
      </c>
      <c r="H1938" t="e">
        <f ca="1"/>
        <v>#NAME?</v>
      </c>
      <c r="I1938" t="e">
        <f ca="1"/>
        <v>#NAME?</v>
      </c>
    </row>
    <row r="1939" spans="1:9" x14ac:dyDescent="0.2">
      <c r="A1939" t="e">
        <f ca="1"/>
        <v>#NAME?</v>
      </c>
      <c r="B1939" t="e">
        <f ca="1"/>
        <v>#NAME?</v>
      </c>
      <c r="C1939" t="e">
        <f ca="1"/>
        <v>#NAME?</v>
      </c>
      <c r="D1939" t="e">
        <f ca="1"/>
        <v>#NAME?</v>
      </c>
      <c r="E1939" t="e">
        <f ca="1"/>
        <v>#NAME?</v>
      </c>
      <c r="F1939" t="e">
        <f ca="1"/>
        <v>#NAME?</v>
      </c>
      <c r="G1939" t="e">
        <f ca="1"/>
        <v>#NAME?</v>
      </c>
      <c r="H1939" t="e">
        <f ca="1"/>
        <v>#NAME?</v>
      </c>
      <c r="I1939" t="e">
        <f ca="1"/>
        <v>#NAME?</v>
      </c>
    </row>
    <row r="1940" spans="1:9" x14ac:dyDescent="0.2">
      <c r="A1940" t="e">
        <f ca="1"/>
        <v>#NAME?</v>
      </c>
      <c r="B1940" t="e">
        <f ca="1"/>
        <v>#NAME?</v>
      </c>
      <c r="C1940" t="e">
        <f ca="1"/>
        <v>#NAME?</v>
      </c>
      <c r="D1940" t="e">
        <f ca="1"/>
        <v>#NAME?</v>
      </c>
      <c r="E1940" t="e">
        <f ca="1"/>
        <v>#NAME?</v>
      </c>
      <c r="F1940" t="e">
        <f ca="1"/>
        <v>#NAME?</v>
      </c>
      <c r="G1940" t="e">
        <f ca="1"/>
        <v>#NAME?</v>
      </c>
      <c r="H1940" t="e">
        <f ca="1"/>
        <v>#NAME?</v>
      </c>
      <c r="I1940" t="e">
        <f ca="1"/>
        <v>#NAME?</v>
      </c>
    </row>
    <row r="1941" spans="1:9" x14ac:dyDescent="0.2">
      <c r="A1941" t="e">
        <f ca="1"/>
        <v>#NAME?</v>
      </c>
      <c r="B1941" t="e">
        <f ca="1"/>
        <v>#NAME?</v>
      </c>
      <c r="C1941" t="e">
        <f ca="1"/>
        <v>#NAME?</v>
      </c>
      <c r="D1941" t="e">
        <f ca="1"/>
        <v>#NAME?</v>
      </c>
      <c r="E1941" t="e">
        <f ca="1"/>
        <v>#NAME?</v>
      </c>
      <c r="F1941" t="e">
        <f ca="1"/>
        <v>#NAME?</v>
      </c>
      <c r="G1941" t="e">
        <f ca="1"/>
        <v>#NAME?</v>
      </c>
      <c r="H1941" t="e">
        <f ca="1"/>
        <v>#NAME?</v>
      </c>
      <c r="I1941" t="e">
        <f ca="1"/>
        <v>#NAME?</v>
      </c>
    </row>
    <row r="1942" spans="1:9" x14ac:dyDescent="0.2">
      <c r="A1942" t="e">
        <f ca="1"/>
        <v>#NAME?</v>
      </c>
      <c r="B1942" t="e">
        <f ca="1"/>
        <v>#NAME?</v>
      </c>
      <c r="C1942" t="e">
        <f ca="1"/>
        <v>#NAME?</v>
      </c>
      <c r="D1942" t="e">
        <f ca="1"/>
        <v>#NAME?</v>
      </c>
      <c r="E1942" t="e">
        <f ca="1"/>
        <v>#NAME?</v>
      </c>
      <c r="F1942" t="e">
        <f ca="1"/>
        <v>#NAME?</v>
      </c>
      <c r="G1942" t="e">
        <f ca="1"/>
        <v>#NAME?</v>
      </c>
      <c r="H1942" t="e">
        <f ca="1"/>
        <v>#NAME?</v>
      </c>
      <c r="I1942" t="e">
        <f ca="1"/>
        <v>#NAME?</v>
      </c>
    </row>
    <row r="1943" spans="1:9" x14ac:dyDescent="0.2">
      <c r="A1943" t="e">
        <f ca="1"/>
        <v>#NAME?</v>
      </c>
      <c r="B1943" t="e">
        <f ca="1"/>
        <v>#NAME?</v>
      </c>
      <c r="C1943" t="e">
        <f ca="1"/>
        <v>#NAME?</v>
      </c>
      <c r="D1943" t="e">
        <f ca="1"/>
        <v>#NAME?</v>
      </c>
      <c r="E1943" t="e">
        <f ca="1"/>
        <v>#NAME?</v>
      </c>
      <c r="F1943" t="e">
        <f ca="1"/>
        <v>#NAME?</v>
      </c>
      <c r="G1943" t="e">
        <f ca="1"/>
        <v>#NAME?</v>
      </c>
      <c r="H1943" t="e">
        <f ca="1"/>
        <v>#NAME?</v>
      </c>
      <c r="I1943" t="e">
        <f ca="1"/>
        <v>#NAME?</v>
      </c>
    </row>
    <row r="1944" spans="1:9" x14ac:dyDescent="0.2">
      <c r="A1944" t="e">
        <f ca="1"/>
        <v>#NAME?</v>
      </c>
      <c r="B1944" t="e">
        <f ca="1"/>
        <v>#NAME?</v>
      </c>
      <c r="C1944" t="e">
        <f ca="1"/>
        <v>#NAME?</v>
      </c>
      <c r="D1944" t="e">
        <f ca="1"/>
        <v>#NAME?</v>
      </c>
      <c r="E1944" t="e">
        <f ca="1"/>
        <v>#NAME?</v>
      </c>
      <c r="F1944" t="e">
        <f ca="1"/>
        <v>#NAME?</v>
      </c>
      <c r="G1944" t="e">
        <f ca="1"/>
        <v>#NAME?</v>
      </c>
      <c r="H1944" t="e">
        <f ca="1"/>
        <v>#NAME?</v>
      </c>
      <c r="I1944" t="e">
        <f ca="1"/>
        <v>#NAME?</v>
      </c>
    </row>
    <row r="1945" spans="1:9" x14ac:dyDescent="0.2">
      <c r="A1945" t="e">
        <f ca="1"/>
        <v>#NAME?</v>
      </c>
      <c r="B1945" t="e">
        <f ca="1"/>
        <v>#NAME?</v>
      </c>
      <c r="C1945" t="e">
        <f ca="1"/>
        <v>#NAME?</v>
      </c>
      <c r="D1945" t="e">
        <f ca="1"/>
        <v>#NAME?</v>
      </c>
      <c r="E1945" t="e">
        <f ca="1"/>
        <v>#NAME?</v>
      </c>
      <c r="F1945" t="e">
        <f ca="1"/>
        <v>#NAME?</v>
      </c>
      <c r="G1945" t="e">
        <f ca="1"/>
        <v>#NAME?</v>
      </c>
      <c r="H1945" t="e">
        <f ca="1"/>
        <v>#NAME?</v>
      </c>
      <c r="I1945" t="e">
        <f ca="1"/>
        <v>#NAME?</v>
      </c>
    </row>
    <row r="1946" spans="1:9" x14ac:dyDescent="0.2">
      <c r="A1946" t="e">
        <f ca="1"/>
        <v>#NAME?</v>
      </c>
      <c r="B1946" t="e">
        <f ca="1"/>
        <v>#NAME?</v>
      </c>
      <c r="C1946" t="e">
        <f ca="1"/>
        <v>#NAME?</v>
      </c>
      <c r="D1946" t="e">
        <f ca="1"/>
        <v>#NAME?</v>
      </c>
      <c r="E1946" t="e">
        <f ca="1"/>
        <v>#NAME?</v>
      </c>
      <c r="F1946" t="e">
        <f ca="1"/>
        <v>#NAME?</v>
      </c>
      <c r="G1946" t="e">
        <f ca="1"/>
        <v>#NAME?</v>
      </c>
      <c r="H1946" t="e">
        <f ca="1"/>
        <v>#NAME?</v>
      </c>
      <c r="I1946" t="e">
        <f ca="1"/>
        <v>#NAME?</v>
      </c>
    </row>
    <row r="1947" spans="1:9" x14ac:dyDescent="0.2">
      <c r="A1947" t="e">
        <f ca="1"/>
        <v>#NAME?</v>
      </c>
      <c r="B1947" t="e">
        <f ca="1"/>
        <v>#NAME?</v>
      </c>
      <c r="C1947" t="e">
        <f ca="1"/>
        <v>#NAME?</v>
      </c>
      <c r="D1947" t="e">
        <f ca="1"/>
        <v>#NAME?</v>
      </c>
      <c r="E1947" t="e">
        <f ca="1"/>
        <v>#NAME?</v>
      </c>
      <c r="F1947" t="e">
        <f ca="1"/>
        <v>#NAME?</v>
      </c>
      <c r="G1947" t="e">
        <f ca="1"/>
        <v>#NAME?</v>
      </c>
      <c r="H1947" t="e">
        <f ca="1"/>
        <v>#NAME?</v>
      </c>
      <c r="I1947" t="e">
        <f ca="1"/>
        <v>#NAME?</v>
      </c>
    </row>
    <row r="1948" spans="1:9" x14ac:dyDescent="0.2">
      <c r="A1948" t="e">
        <f ca="1"/>
        <v>#NAME?</v>
      </c>
      <c r="B1948" t="e">
        <f ca="1"/>
        <v>#NAME?</v>
      </c>
      <c r="C1948" t="e">
        <f ca="1"/>
        <v>#NAME?</v>
      </c>
      <c r="D1948" t="e">
        <f ca="1"/>
        <v>#NAME?</v>
      </c>
      <c r="E1948" t="e">
        <f ca="1"/>
        <v>#NAME?</v>
      </c>
      <c r="F1948" t="e">
        <f ca="1"/>
        <v>#NAME?</v>
      </c>
      <c r="G1948" t="e">
        <f ca="1"/>
        <v>#NAME?</v>
      </c>
      <c r="H1948" t="e">
        <f ca="1"/>
        <v>#NAME?</v>
      </c>
      <c r="I1948" t="e">
        <f ca="1"/>
        <v>#NAME?</v>
      </c>
    </row>
    <row r="1949" spans="1:9" x14ac:dyDescent="0.2">
      <c r="A1949" t="e">
        <f ca="1"/>
        <v>#NAME?</v>
      </c>
      <c r="B1949" t="e">
        <f ca="1"/>
        <v>#NAME?</v>
      </c>
      <c r="C1949" t="e">
        <f ca="1"/>
        <v>#NAME?</v>
      </c>
      <c r="D1949" t="e">
        <f ca="1"/>
        <v>#NAME?</v>
      </c>
      <c r="E1949" t="e">
        <f ca="1"/>
        <v>#NAME?</v>
      </c>
      <c r="F1949" t="e">
        <f ca="1"/>
        <v>#NAME?</v>
      </c>
      <c r="G1949" t="e">
        <f ca="1"/>
        <v>#NAME?</v>
      </c>
      <c r="H1949" t="e">
        <f ca="1"/>
        <v>#NAME?</v>
      </c>
      <c r="I1949" t="e">
        <f ca="1"/>
        <v>#NAME?</v>
      </c>
    </row>
    <row r="1950" spans="1:9" x14ac:dyDescent="0.2">
      <c r="A1950" t="e">
        <f ca="1"/>
        <v>#NAME?</v>
      </c>
      <c r="B1950" t="e">
        <f ca="1"/>
        <v>#NAME?</v>
      </c>
      <c r="C1950" t="e">
        <f ca="1"/>
        <v>#NAME?</v>
      </c>
      <c r="D1950" t="e">
        <f ca="1"/>
        <v>#NAME?</v>
      </c>
      <c r="E1950" t="e">
        <f ca="1"/>
        <v>#NAME?</v>
      </c>
      <c r="F1950" t="e">
        <f ca="1"/>
        <v>#NAME?</v>
      </c>
      <c r="G1950" t="e">
        <f ca="1"/>
        <v>#NAME?</v>
      </c>
      <c r="H1950" t="e">
        <f ca="1"/>
        <v>#NAME?</v>
      </c>
      <c r="I1950" t="e">
        <f ca="1"/>
        <v>#NAME?</v>
      </c>
    </row>
    <row r="1951" spans="1:9" x14ac:dyDescent="0.2">
      <c r="A1951" t="e">
        <f ca="1"/>
        <v>#NAME?</v>
      </c>
      <c r="B1951" t="e">
        <f ca="1"/>
        <v>#NAME?</v>
      </c>
      <c r="C1951" t="e">
        <f ca="1"/>
        <v>#NAME?</v>
      </c>
      <c r="D1951" t="e">
        <f ca="1"/>
        <v>#NAME?</v>
      </c>
      <c r="E1951" t="e">
        <f ca="1"/>
        <v>#NAME?</v>
      </c>
      <c r="F1951" t="e">
        <f ca="1"/>
        <v>#NAME?</v>
      </c>
      <c r="G1951" t="e">
        <f ca="1"/>
        <v>#NAME?</v>
      </c>
      <c r="H1951" t="e">
        <f ca="1"/>
        <v>#NAME?</v>
      </c>
      <c r="I1951" t="e">
        <f ca="1"/>
        <v>#NAME?</v>
      </c>
    </row>
    <row r="1952" spans="1:9" x14ac:dyDescent="0.2">
      <c r="A1952" t="e">
        <f ca="1"/>
        <v>#NAME?</v>
      </c>
      <c r="B1952" t="e">
        <f ca="1"/>
        <v>#NAME?</v>
      </c>
      <c r="C1952" t="e">
        <f ca="1"/>
        <v>#NAME?</v>
      </c>
      <c r="D1952" t="e">
        <f ca="1"/>
        <v>#NAME?</v>
      </c>
      <c r="E1952" t="e">
        <f ca="1"/>
        <v>#NAME?</v>
      </c>
      <c r="F1952" t="e">
        <f ca="1"/>
        <v>#NAME?</v>
      </c>
      <c r="G1952" t="e">
        <f ca="1"/>
        <v>#NAME?</v>
      </c>
      <c r="H1952" t="e">
        <f ca="1"/>
        <v>#NAME?</v>
      </c>
      <c r="I1952" t="e">
        <f ca="1"/>
        <v>#NAME?</v>
      </c>
    </row>
    <row r="1953" spans="1:9" x14ac:dyDescent="0.2">
      <c r="A1953" t="e">
        <f ca="1"/>
        <v>#NAME?</v>
      </c>
      <c r="B1953" t="e">
        <f ca="1"/>
        <v>#NAME?</v>
      </c>
      <c r="C1953" t="e">
        <f ca="1"/>
        <v>#NAME?</v>
      </c>
      <c r="D1953" t="e">
        <f ca="1"/>
        <v>#NAME?</v>
      </c>
      <c r="E1953" t="e">
        <f ca="1"/>
        <v>#NAME?</v>
      </c>
      <c r="F1953" t="e">
        <f ca="1"/>
        <v>#NAME?</v>
      </c>
      <c r="G1953" t="e">
        <f ca="1"/>
        <v>#NAME?</v>
      </c>
      <c r="H1953" t="e">
        <f ca="1"/>
        <v>#NAME?</v>
      </c>
      <c r="I1953" t="e">
        <f ca="1"/>
        <v>#NAME?</v>
      </c>
    </row>
    <row r="1954" spans="1:9" x14ac:dyDescent="0.2">
      <c r="A1954" t="e">
        <f ca="1"/>
        <v>#NAME?</v>
      </c>
      <c r="B1954" t="e">
        <f ca="1"/>
        <v>#NAME?</v>
      </c>
      <c r="C1954" t="e">
        <f ca="1"/>
        <v>#NAME?</v>
      </c>
      <c r="D1954" t="e">
        <f ca="1"/>
        <v>#NAME?</v>
      </c>
      <c r="E1954" t="e">
        <f ca="1"/>
        <v>#NAME?</v>
      </c>
      <c r="F1954" t="e">
        <f ca="1"/>
        <v>#NAME?</v>
      </c>
      <c r="G1954" t="e">
        <f ca="1"/>
        <v>#NAME?</v>
      </c>
      <c r="H1954" t="e">
        <f ca="1"/>
        <v>#NAME?</v>
      </c>
      <c r="I1954" t="e">
        <f ca="1"/>
        <v>#NAME?</v>
      </c>
    </row>
    <row r="1955" spans="1:9" x14ac:dyDescent="0.2">
      <c r="A1955" t="e">
        <f ca="1"/>
        <v>#NAME?</v>
      </c>
      <c r="B1955" t="e">
        <f ca="1"/>
        <v>#NAME?</v>
      </c>
      <c r="C1955" t="e">
        <f ca="1"/>
        <v>#NAME?</v>
      </c>
      <c r="D1955" t="e">
        <f ca="1"/>
        <v>#NAME?</v>
      </c>
      <c r="E1955" t="e">
        <f ca="1"/>
        <v>#NAME?</v>
      </c>
      <c r="F1955" t="e">
        <f ca="1"/>
        <v>#NAME?</v>
      </c>
      <c r="G1955" t="e">
        <f ca="1"/>
        <v>#NAME?</v>
      </c>
      <c r="H1955" t="e">
        <f ca="1"/>
        <v>#NAME?</v>
      </c>
      <c r="I1955" t="e">
        <f ca="1"/>
        <v>#NAME?</v>
      </c>
    </row>
    <row r="1956" spans="1:9" x14ac:dyDescent="0.2">
      <c r="A1956" t="e">
        <f ca="1"/>
        <v>#NAME?</v>
      </c>
      <c r="B1956" t="e">
        <f ca="1"/>
        <v>#NAME?</v>
      </c>
      <c r="C1956" t="e">
        <f ca="1"/>
        <v>#NAME?</v>
      </c>
      <c r="D1956" t="e">
        <f ca="1"/>
        <v>#NAME?</v>
      </c>
      <c r="E1956" t="e">
        <f ca="1"/>
        <v>#NAME?</v>
      </c>
      <c r="F1956" t="e">
        <f ca="1"/>
        <v>#NAME?</v>
      </c>
      <c r="G1956" t="e">
        <f ca="1"/>
        <v>#NAME?</v>
      </c>
      <c r="H1956" t="e">
        <f ca="1"/>
        <v>#NAME?</v>
      </c>
      <c r="I1956" t="e">
        <f ca="1"/>
        <v>#NAME?</v>
      </c>
    </row>
    <row r="1957" spans="1:9" x14ac:dyDescent="0.2">
      <c r="A1957" t="e">
        <f ca="1"/>
        <v>#NAME?</v>
      </c>
      <c r="B1957" t="e">
        <f ca="1"/>
        <v>#NAME?</v>
      </c>
      <c r="C1957" t="e">
        <f ca="1"/>
        <v>#NAME?</v>
      </c>
      <c r="D1957" t="e">
        <f ca="1"/>
        <v>#NAME?</v>
      </c>
      <c r="E1957" t="e">
        <f ca="1"/>
        <v>#NAME?</v>
      </c>
      <c r="F1957" t="e">
        <f ca="1"/>
        <v>#NAME?</v>
      </c>
      <c r="G1957" t="e">
        <f ca="1"/>
        <v>#NAME?</v>
      </c>
      <c r="H1957" t="e">
        <f ca="1"/>
        <v>#NAME?</v>
      </c>
      <c r="I1957" t="e">
        <f ca="1"/>
        <v>#NAME?</v>
      </c>
    </row>
    <row r="1958" spans="1:9" x14ac:dyDescent="0.2">
      <c r="A1958" t="e">
        <f ca="1"/>
        <v>#NAME?</v>
      </c>
      <c r="B1958" t="e">
        <f ca="1"/>
        <v>#NAME?</v>
      </c>
      <c r="C1958" t="e">
        <f ca="1"/>
        <v>#NAME?</v>
      </c>
      <c r="D1958" t="e">
        <f ca="1"/>
        <v>#NAME?</v>
      </c>
      <c r="E1958" t="e">
        <f ca="1"/>
        <v>#NAME?</v>
      </c>
      <c r="F1958" t="e">
        <f ca="1"/>
        <v>#NAME?</v>
      </c>
      <c r="G1958" t="e">
        <f ca="1"/>
        <v>#NAME?</v>
      </c>
      <c r="H1958" t="e">
        <f ca="1"/>
        <v>#NAME?</v>
      </c>
      <c r="I1958" t="e">
        <f ca="1"/>
        <v>#NAME?</v>
      </c>
    </row>
    <row r="1959" spans="1:9" x14ac:dyDescent="0.2">
      <c r="A1959" t="e">
        <f ca="1"/>
        <v>#NAME?</v>
      </c>
      <c r="B1959" t="e">
        <f ca="1"/>
        <v>#NAME?</v>
      </c>
      <c r="C1959" t="e">
        <f ca="1"/>
        <v>#NAME?</v>
      </c>
      <c r="D1959" t="e">
        <f ca="1"/>
        <v>#NAME?</v>
      </c>
      <c r="E1959" t="e">
        <f ca="1"/>
        <v>#NAME?</v>
      </c>
      <c r="F1959" t="e">
        <f ca="1"/>
        <v>#NAME?</v>
      </c>
      <c r="G1959" t="e">
        <f ca="1"/>
        <v>#NAME?</v>
      </c>
      <c r="H1959" t="e">
        <f ca="1"/>
        <v>#NAME?</v>
      </c>
      <c r="I1959" t="e">
        <f ca="1"/>
        <v>#NAME?</v>
      </c>
    </row>
    <row r="1960" spans="1:9" x14ac:dyDescent="0.2">
      <c r="A1960" t="e">
        <f ca="1"/>
        <v>#NAME?</v>
      </c>
      <c r="B1960" t="e">
        <f ca="1"/>
        <v>#NAME?</v>
      </c>
      <c r="C1960" t="e">
        <f ca="1"/>
        <v>#NAME?</v>
      </c>
      <c r="D1960" t="e">
        <f ca="1"/>
        <v>#NAME?</v>
      </c>
      <c r="E1960" t="e">
        <f ca="1"/>
        <v>#NAME?</v>
      </c>
      <c r="F1960" t="e">
        <f ca="1"/>
        <v>#NAME?</v>
      </c>
      <c r="G1960" t="e">
        <f ca="1"/>
        <v>#NAME?</v>
      </c>
      <c r="H1960" t="e">
        <f ca="1"/>
        <v>#NAME?</v>
      </c>
      <c r="I1960" t="e">
        <f ca="1"/>
        <v>#NAME?</v>
      </c>
    </row>
    <row r="1961" spans="1:9" x14ac:dyDescent="0.2">
      <c r="A1961" t="e">
        <f ca="1"/>
        <v>#NAME?</v>
      </c>
      <c r="B1961" t="e">
        <f ca="1"/>
        <v>#NAME?</v>
      </c>
      <c r="C1961" t="e">
        <f ca="1"/>
        <v>#NAME?</v>
      </c>
      <c r="D1961" t="e">
        <f ca="1"/>
        <v>#NAME?</v>
      </c>
      <c r="E1961" t="e">
        <f ca="1"/>
        <v>#NAME?</v>
      </c>
      <c r="F1961" t="e">
        <f ca="1"/>
        <v>#NAME?</v>
      </c>
      <c r="G1961" t="e">
        <f ca="1"/>
        <v>#NAME?</v>
      </c>
      <c r="H1961" t="e">
        <f ca="1"/>
        <v>#NAME?</v>
      </c>
      <c r="I1961" t="e">
        <f ca="1"/>
        <v>#NAME?</v>
      </c>
    </row>
    <row r="1962" spans="1:9" x14ac:dyDescent="0.2">
      <c r="A1962" t="e">
        <f ca="1"/>
        <v>#NAME?</v>
      </c>
      <c r="B1962" t="e">
        <f ca="1"/>
        <v>#NAME?</v>
      </c>
      <c r="C1962" t="e">
        <f ca="1"/>
        <v>#NAME?</v>
      </c>
      <c r="D1962" t="e">
        <f ca="1"/>
        <v>#NAME?</v>
      </c>
      <c r="E1962" t="e">
        <f ca="1"/>
        <v>#NAME?</v>
      </c>
      <c r="F1962" t="e">
        <f ca="1"/>
        <v>#NAME?</v>
      </c>
      <c r="G1962" t="e">
        <f ca="1"/>
        <v>#NAME?</v>
      </c>
      <c r="H1962" t="e">
        <f ca="1"/>
        <v>#NAME?</v>
      </c>
      <c r="I1962" t="e">
        <f ca="1"/>
        <v>#NAME?</v>
      </c>
    </row>
    <row r="1963" spans="1:9" x14ac:dyDescent="0.2">
      <c r="A1963" t="e">
        <f ca="1"/>
        <v>#NAME?</v>
      </c>
      <c r="B1963" t="e">
        <f ca="1"/>
        <v>#NAME?</v>
      </c>
      <c r="C1963" t="e">
        <f ca="1"/>
        <v>#NAME?</v>
      </c>
      <c r="D1963" t="e">
        <f ca="1"/>
        <v>#NAME?</v>
      </c>
      <c r="E1963" t="e">
        <f ca="1"/>
        <v>#NAME?</v>
      </c>
      <c r="F1963" t="e">
        <f ca="1"/>
        <v>#NAME?</v>
      </c>
      <c r="G1963" t="e">
        <f ca="1"/>
        <v>#NAME?</v>
      </c>
      <c r="H1963" t="e">
        <f ca="1"/>
        <v>#NAME?</v>
      </c>
      <c r="I1963" t="e">
        <f ca="1"/>
        <v>#NAME?</v>
      </c>
    </row>
    <row r="1964" spans="1:9" x14ac:dyDescent="0.2">
      <c r="A1964" t="e">
        <f ca="1"/>
        <v>#NAME?</v>
      </c>
      <c r="B1964" t="e">
        <f ca="1"/>
        <v>#NAME?</v>
      </c>
      <c r="C1964" t="e">
        <f ca="1"/>
        <v>#NAME?</v>
      </c>
      <c r="D1964" t="e">
        <f ca="1"/>
        <v>#NAME?</v>
      </c>
      <c r="E1964" t="e">
        <f ca="1"/>
        <v>#NAME?</v>
      </c>
      <c r="F1964" t="e">
        <f ca="1"/>
        <v>#NAME?</v>
      </c>
      <c r="G1964" t="e">
        <f ca="1"/>
        <v>#NAME?</v>
      </c>
      <c r="H1964" t="e">
        <f ca="1"/>
        <v>#NAME?</v>
      </c>
      <c r="I1964" t="e">
        <f ca="1"/>
        <v>#NAME?</v>
      </c>
    </row>
    <row r="1965" spans="1:9" x14ac:dyDescent="0.2">
      <c r="A1965" t="e">
        <f ca="1"/>
        <v>#NAME?</v>
      </c>
      <c r="B1965" t="e">
        <f ca="1"/>
        <v>#NAME?</v>
      </c>
      <c r="C1965" t="e">
        <f ca="1"/>
        <v>#NAME?</v>
      </c>
      <c r="D1965" t="e">
        <f ca="1"/>
        <v>#NAME?</v>
      </c>
      <c r="E1965" t="e">
        <f ca="1"/>
        <v>#NAME?</v>
      </c>
      <c r="F1965" t="e">
        <f ca="1"/>
        <v>#NAME?</v>
      </c>
      <c r="G1965" t="e">
        <f ca="1"/>
        <v>#NAME?</v>
      </c>
      <c r="H1965" t="e">
        <f ca="1"/>
        <v>#NAME?</v>
      </c>
      <c r="I1965" t="e">
        <f ca="1"/>
        <v>#NAME?</v>
      </c>
    </row>
    <row r="1966" spans="1:9" x14ac:dyDescent="0.2">
      <c r="A1966" t="e">
        <f ca="1"/>
        <v>#NAME?</v>
      </c>
      <c r="B1966" t="e">
        <f ca="1"/>
        <v>#NAME?</v>
      </c>
      <c r="C1966" t="e">
        <f ca="1"/>
        <v>#NAME?</v>
      </c>
      <c r="D1966" t="e">
        <f ca="1"/>
        <v>#NAME?</v>
      </c>
      <c r="E1966" t="e">
        <f ca="1"/>
        <v>#NAME?</v>
      </c>
      <c r="F1966" t="e">
        <f ca="1"/>
        <v>#NAME?</v>
      </c>
      <c r="G1966" t="e">
        <f ca="1"/>
        <v>#NAME?</v>
      </c>
      <c r="H1966" t="e">
        <f ca="1"/>
        <v>#NAME?</v>
      </c>
      <c r="I1966" t="e">
        <f ca="1"/>
        <v>#NAME?</v>
      </c>
    </row>
    <row r="1967" spans="1:9" x14ac:dyDescent="0.2">
      <c r="A1967" t="e">
        <f ca="1"/>
        <v>#NAME?</v>
      </c>
      <c r="B1967" t="e">
        <f ca="1"/>
        <v>#NAME?</v>
      </c>
      <c r="C1967" t="e">
        <f ca="1"/>
        <v>#NAME?</v>
      </c>
      <c r="D1967" t="e">
        <f ca="1"/>
        <v>#NAME?</v>
      </c>
      <c r="E1967" t="e">
        <f ca="1"/>
        <v>#NAME?</v>
      </c>
      <c r="F1967" t="e">
        <f ca="1"/>
        <v>#NAME?</v>
      </c>
      <c r="G1967" t="e">
        <f ca="1"/>
        <v>#NAME?</v>
      </c>
      <c r="H1967" t="e">
        <f ca="1"/>
        <v>#NAME?</v>
      </c>
      <c r="I1967" t="e">
        <f ca="1"/>
        <v>#NAME?</v>
      </c>
    </row>
    <row r="1968" spans="1:9" x14ac:dyDescent="0.2">
      <c r="A1968" t="e">
        <f ca="1"/>
        <v>#NAME?</v>
      </c>
      <c r="B1968" t="e">
        <f ca="1"/>
        <v>#NAME?</v>
      </c>
      <c r="C1968" t="e">
        <f ca="1"/>
        <v>#NAME?</v>
      </c>
      <c r="D1968" t="e">
        <f ca="1"/>
        <v>#NAME?</v>
      </c>
      <c r="E1968" t="e">
        <f ca="1"/>
        <v>#NAME?</v>
      </c>
      <c r="F1968" t="e">
        <f ca="1"/>
        <v>#NAME?</v>
      </c>
      <c r="G1968" t="e">
        <f ca="1"/>
        <v>#NAME?</v>
      </c>
      <c r="H1968" t="e">
        <f ca="1"/>
        <v>#NAME?</v>
      </c>
      <c r="I1968" t="e">
        <f ca="1"/>
        <v>#NAME?</v>
      </c>
    </row>
    <row r="1969" spans="1:9" x14ac:dyDescent="0.2">
      <c r="A1969" t="e">
        <f ca="1"/>
        <v>#NAME?</v>
      </c>
      <c r="B1969" t="e">
        <f ca="1"/>
        <v>#NAME?</v>
      </c>
      <c r="C1969" t="e">
        <f ca="1"/>
        <v>#NAME?</v>
      </c>
      <c r="D1969" t="e">
        <f ca="1"/>
        <v>#NAME?</v>
      </c>
      <c r="E1969" t="e">
        <f ca="1"/>
        <v>#NAME?</v>
      </c>
      <c r="F1969" t="e">
        <f ca="1"/>
        <v>#NAME?</v>
      </c>
      <c r="G1969" t="e">
        <f ca="1"/>
        <v>#NAME?</v>
      </c>
      <c r="H1969" t="e">
        <f ca="1"/>
        <v>#NAME?</v>
      </c>
      <c r="I1969" t="e">
        <f ca="1"/>
        <v>#NAME?</v>
      </c>
    </row>
    <row r="1970" spans="1:9" x14ac:dyDescent="0.2">
      <c r="A1970" t="e">
        <f ca="1"/>
        <v>#NAME?</v>
      </c>
      <c r="B1970" t="e">
        <f ca="1"/>
        <v>#NAME?</v>
      </c>
      <c r="C1970" t="e">
        <f ca="1"/>
        <v>#NAME?</v>
      </c>
      <c r="D1970" t="e">
        <f ca="1"/>
        <v>#NAME?</v>
      </c>
      <c r="E1970" t="e">
        <f ca="1"/>
        <v>#NAME?</v>
      </c>
      <c r="F1970" t="e">
        <f ca="1"/>
        <v>#NAME?</v>
      </c>
      <c r="G1970" t="e">
        <f ca="1"/>
        <v>#NAME?</v>
      </c>
      <c r="H1970" t="e">
        <f ca="1"/>
        <v>#NAME?</v>
      </c>
      <c r="I1970" t="e">
        <f ca="1"/>
        <v>#NAME?</v>
      </c>
    </row>
    <row r="1971" spans="1:9" x14ac:dyDescent="0.2">
      <c r="A1971" t="e">
        <f ca="1"/>
        <v>#NAME?</v>
      </c>
      <c r="B1971" t="e">
        <f ca="1"/>
        <v>#NAME?</v>
      </c>
      <c r="C1971" t="e">
        <f ca="1"/>
        <v>#NAME?</v>
      </c>
      <c r="D1971" t="e">
        <f ca="1"/>
        <v>#NAME?</v>
      </c>
      <c r="E1971" t="e">
        <f ca="1"/>
        <v>#NAME?</v>
      </c>
      <c r="F1971" t="e">
        <f ca="1"/>
        <v>#NAME?</v>
      </c>
      <c r="G1971" t="e">
        <f ca="1"/>
        <v>#NAME?</v>
      </c>
      <c r="H1971" t="e">
        <f ca="1"/>
        <v>#NAME?</v>
      </c>
      <c r="I1971" t="e">
        <f ca="1"/>
        <v>#NAME?</v>
      </c>
    </row>
    <row r="1972" spans="1:9" x14ac:dyDescent="0.2">
      <c r="A1972" t="e">
        <f ca="1"/>
        <v>#NAME?</v>
      </c>
      <c r="B1972" t="e">
        <f ca="1"/>
        <v>#NAME?</v>
      </c>
      <c r="C1972" t="e">
        <f ca="1"/>
        <v>#NAME?</v>
      </c>
      <c r="D1972" t="e">
        <f ca="1"/>
        <v>#NAME?</v>
      </c>
      <c r="E1972" t="e">
        <f ca="1"/>
        <v>#NAME?</v>
      </c>
      <c r="F1972" t="e">
        <f ca="1"/>
        <v>#NAME?</v>
      </c>
      <c r="G1972" t="e">
        <f ca="1"/>
        <v>#NAME?</v>
      </c>
      <c r="H1972" t="e">
        <f ca="1"/>
        <v>#NAME?</v>
      </c>
      <c r="I1972" t="e">
        <f ca="1"/>
        <v>#NAME?</v>
      </c>
    </row>
    <row r="1973" spans="1:9" x14ac:dyDescent="0.2">
      <c r="A1973" t="e">
        <f ca="1"/>
        <v>#NAME?</v>
      </c>
      <c r="B1973" t="e">
        <f ca="1"/>
        <v>#NAME?</v>
      </c>
      <c r="C1973" t="e">
        <f ca="1"/>
        <v>#NAME?</v>
      </c>
      <c r="D1973" t="e">
        <f ca="1"/>
        <v>#NAME?</v>
      </c>
      <c r="E1973" t="e">
        <f ca="1"/>
        <v>#NAME?</v>
      </c>
      <c r="F1973" t="e">
        <f ca="1"/>
        <v>#NAME?</v>
      </c>
      <c r="G1973" t="e">
        <f ca="1"/>
        <v>#NAME?</v>
      </c>
      <c r="H1973" t="e">
        <f ca="1"/>
        <v>#NAME?</v>
      </c>
      <c r="I1973" t="e">
        <f ca="1"/>
        <v>#NAME?</v>
      </c>
    </row>
    <row r="1974" spans="1:9" x14ac:dyDescent="0.2">
      <c r="A1974" t="e">
        <f ca="1"/>
        <v>#NAME?</v>
      </c>
      <c r="B1974" t="e">
        <f ca="1"/>
        <v>#NAME?</v>
      </c>
      <c r="C1974" t="e">
        <f ca="1"/>
        <v>#NAME?</v>
      </c>
      <c r="D1974" t="e">
        <f ca="1"/>
        <v>#NAME?</v>
      </c>
      <c r="E1974" t="e">
        <f ca="1"/>
        <v>#NAME?</v>
      </c>
      <c r="F1974" t="e">
        <f ca="1"/>
        <v>#NAME?</v>
      </c>
      <c r="G1974" t="e">
        <f ca="1"/>
        <v>#NAME?</v>
      </c>
      <c r="H1974" t="e">
        <f ca="1"/>
        <v>#NAME?</v>
      </c>
      <c r="I1974" t="e">
        <f ca="1"/>
        <v>#NAME?</v>
      </c>
    </row>
    <row r="1975" spans="1:9" x14ac:dyDescent="0.2">
      <c r="A1975" t="e">
        <f ca="1"/>
        <v>#NAME?</v>
      </c>
      <c r="B1975" t="e">
        <f ca="1"/>
        <v>#NAME?</v>
      </c>
      <c r="C1975" t="e">
        <f ca="1"/>
        <v>#NAME?</v>
      </c>
      <c r="D1975" t="e">
        <f ca="1"/>
        <v>#NAME?</v>
      </c>
      <c r="E1975" t="e">
        <f ca="1"/>
        <v>#NAME?</v>
      </c>
      <c r="F1975" t="e">
        <f ca="1"/>
        <v>#NAME?</v>
      </c>
      <c r="G1975" t="e">
        <f ca="1"/>
        <v>#NAME?</v>
      </c>
      <c r="H1975" t="e">
        <f ca="1"/>
        <v>#NAME?</v>
      </c>
      <c r="I1975" t="e">
        <f ca="1"/>
        <v>#NAME?</v>
      </c>
    </row>
    <row r="1976" spans="1:9" x14ac:dyDescent="0.2">
      <c r="A1976" t="e">
        <f ca="1"/>
        <v>#NAME?</v>
      </c>
      <c r="B1976" t="e">
        <f ca="1"/>
        <v>#NAME?</v>
      </c>
      <c r="C1976" t="e">
        <f ca="1"/>
        <v>#NAME?</v>
      </c>
      <c r="D1976" t="e">
        <f ca="1"/>
        <v>#NAME?</v>
      </c>
      <c r="E1976" t="e">
        <f ca="1"/>
        <v>#NAME?</v>
      </c>
      <c r="F1976" t="e">
        <f ca="1"/>
        <v>#NAME?</v>
      </c>
      <c r="G1976" t="e">
        <f ca="1"/>
        <v>#NAME?</v>
      </c>
      <c r="H1976" t="e">
        <f ca="1"/>
        <v>#NAME?</v>
      </c>
      <c r="I1976" t="e">
        <f ca="1"/>
        <v>#NAME?</v>
      </c>
    </row>
    <row r="1977" spans="1:9" x14ac:dyDescent="0.2">
      <c r="A1977" t="e">
        <f ca="1"/>
        <v>#NAME?</v>
      </c>
      <c r="B1977" t="e">
        <f ca="1"/>
        <v>#NAME?</v>
      </c>
      <c r="C1977" t="e">
        <f ca="1"/>
        <v>#NAME?</v>
      </c>
      <c r="D1977" t="e">
        <f ca="1"/>
        <v>#NAME?</v>
      </c>
      <c r="E1977" t="e">
        <f ca="1"/>
        <v>#NAME?</v>
      </c>
      <c r="F1977" t="e">
        <f ca="1"/>
        <v>#NAME?</v>
      </c>
      <c r="G1977" t="e">
        <f ca="1"/>
        <v>#NAME?</v>
      </c>
      <c r="H1977" t="e">
        <f ca="1"/>
        <v>#NAME?</v>
      </c>
      <c r="I1977" t="e">
        <f ca="1"/>
        <v>#NAME?</v>
      </c>
    </row>
    <row r="1978" spans="1:9" x14ac:dyDescent="0.2">
      <c r="A1978" t="e">
        <f ca="1"/>
        <v>#NAME?</v>
      </c>
      <c r="B1978" t="e">
        <f ca="1"/>
        <v>#NAME?</v>
      </c>
      <c r="C1978" t="e">
        <f ca="1"/>
        <v>#NAME?</v>
      </c>
      <c r="D1978" t="e">
        <f ca="1"/>
        <v>#NAME?</v>
      </c>
      <c r="E1978" t="e">
        <f ca="1"/>
        <v>#NAME?</v>
      </c>
      <c r="F1978" t="e">
        <f ca="1"/>
        <v>#NAME?</v>
      </c>
      <c r="G1978" t="e">
        <f ca="1"/>
        <v>#NAME?</v>
      </c>
      <c r="H1978" t="e">
        <f ca="1"/>
        <v>#NAME?</v>
      </c>
      <c r="I1978" t="e">
        <f ca="1"/>
        <v>#NAME?</v>
      </c>
    </row>
    <row r="1979" spans="1:9" x14ac:dyDescent="0.2">
      <c r="A1979" t="e">
        <f ca="1"/>
        <v>#NAME?</v>
      </c>
      <c r="B1979" t="e">
        <f ca="1"/>
        <v>#NAME?</v>
      </c>
      <c r="C1979" t="e">
        <f ca="1"/>
        <v>#NAME?</v>
      </c>
      <c r="D1979" t="e">
        <f ca="1"/>
        <v>#NAME?</v>
      </c>
      <c r="E1979" t="e">
        <f ca="1"/>
        <v>#NAME?</v>
      </c>
      <c r="F1979" t="e">
        <f ca="1"/>
        <v>#NAME?</v>
      </c>
      <c r="G1979" t="e">
        <f ca="1"/>
        <v>#NAME?</v>
      </c>
      <c r="H1979" t="e">
        <f ca="1"/>
        <v>#NAME?</v>
      </c>
      <c r="I1979" t="e">
        <f ca="1"/>
        <v>#NAME?</v>
      </c>
    </row>
    <row r="1980" spans="1:9" x14ac:dyDescent="0.2">
      <c r="A1980" t="e">
        <f ca="1"/>
        <v>#NAME?</v>
      </c>
      <c r="B1980" t="e">
        <f ca="1"/>
        <v>#NAME?</v>
      </c>
      <c r="C1980" t="e">
        <f ca="1"/>
        <v>#NAME?</v>
      </c>
      <c r="D1980" t="e">
        <f ca="1"/>
        <v>#NAME?</v>
      </c>
      <c r="E1980" t="e">
        <f ca="1"/>
        <v>#NAME?</v>
      </c>
      <c r="F1980" t="e">
        <f ca="1"/>
        <v>#NAME?</v>
      </c>
      <c r="G1980" t="e">
        <f ca="1"/>
        <v>#NAME?</v>
      </c>
      <c r="H1980" t="e">
        <f ca="1"/>
        <v>#NAME?</v>
      </c>
      <c r="I1980" t="e">
        <f ca="1"/>
        <v>#NAME?</v>
      </c>
    </row>
    <row r="1981" spans="1:9" x14ac:dyDescent="0.2">
      <c r="A1981" t="e">
        <f ca="1"/>
        <v>#NAME?</v>
      </c>
      <c r="B1981" t="e">
        <f ca="1"/>
        <v>#NAME?</v>
      </c>
      <c r="C1981" t="e">
        <f ca="1"/>
        <v>#NAME?</v>
      </c>
      <c r="D1981" t="e">
        <f ca="1"/>
        <v>#NAME?</v>
      </c>
      <c r="E1981" t="e">
        <f ca="1"/>
        <v>#NAME?</v>
      </c>
      <c r="F1981" t="e">
        <f ca="1"/>
        <v>#NAME?</v>
      </c>
      <c r="G1981" t="e">
        <f ca="1"/>
        <v>#NAME?</v>
      </c>
      <c r="H1981" t="e">
        <f ca="1"/>
        <v>#NAME?</v>
      </c>
      <c r="I1981" t="e">
        <f ca="1"/>
        <v>#NAME?</v>
      </c>
    </row>
    <row r="1982" spans="1:9" x14ac:dyDescent="0.2">
      <c r="A1982" t="e">
        <f ca="1"/>
        <v>#NAME?</v>
      </c>
      <c r="B1982" t="e">
        <f ca="1"/>
        <v>#NAME?</v>
      </c>
      <c r="C1982" t="e">
        <f ca="1"/>
        <v>#NAME?</v>
      </c>
      <c r="D1982" t="e">
        <f ca="1"/>
        <v>#NAME?</v>
      </c>
      <c r="E1982" t="e">
        <f ca="1"/>
        <v>#NAME?</v>
      </c>
      <c r="F1982" t="e">
        <f ca="1"/>
        <v>#NAME?</v>
      </c>
      <c r="G1982" t="e">
        <f ca="1"/>
        <v>#NAME?</v>
      </c>
      <c r="H1982" t="e">
        <f ca="1"/>
        <v>#NAME?</v>
      </c>
      <c r="I1982" t="e">
        <f ca="1"/>
        <v>#NAME?</v>
      </c>
    </row>
    <row r="1983" spans="1:9" x14ac:dyDescent="0.2">
      <c r="A1983" t="e">
        <f ca="1"/>
        <v>#NAME?</v>
      </c>
      <c r="B1983" t="e">
        <f ca="1"/>
        <v>#NAME?</v>
      </c>
      <c r="C1983" t="e">
        <f ca="1"/>
        <v>#NAME?</v>
      </c>
      <c r="D1983" t="e">
        <f ca="1"/>
        <v>#NAME?</v>
      </c>
      <c r="E1983" t="e">
        <f ca="1"/>
        <v>#NAME?</v>
      </c>
      <c r="F1983" t="e">
        <f ca="1"/>
        <v>#NAME?</v>
      </c>
      <c r="G1983" t="e">
        <f ca="1"/>
        <v>#NAME?</v>
      </c>
      <c r="H1983" t="e">
        <f ca="1"/>
        <v>#NAME?</v>
      </c>
      <c r="I1983" t="e">
        <f ca="1"/>
        <v>#NAME?</v>
      </c>
    </row>
    <row r="1984" spans="1:9" x14ac:dyDescent="0.2">
      <c r="A1984" t="e">
        <f ca="1"/>
        <v>#NAME?</v>
      </c>
      <c r="B1984" t="e">
        <f ca="1"/>
        <v>#NAME?</v>
      </c>
      <c r="C1984" t="e">
        <f ca="1"/>
        <v>#NAME?</v>
      </c>
      <c r="D1984" t="e">
        <f ca="1"/>
        <v>#NAME?</v>
      </c>
      <c r="E1984" t="e">
        <f ca="1"/>
        <v>#NAME?</v>
      </c>
      <c r="F1984" t="e">
        <f ca="1"/>
        <v>#NAME?</v>
      </c>
      <c r="G1984" t="e">
        <f ca="1"/>
        <v>#NAME?</v>
      </c>
      <c r="H1984" t="e">
        <f ca="1"/>
        <v>#NAME?</v>
      </c>
      <c r="I1984" t="e">
        <f ca="1"/>
        <v>#NAME?</v>
      </c>
    </row>
    <row r="1985" spans="1:9" x14ac:dyDescent="0.2">
      <c r="A1985" t="e">
        <f ca="1"/>
        <v>#NAME?</v>
      </c>
      <c r="B1985" t="e">
        <f ca="1"/>
        <v>#NAME?</v>
      </c>
      <c r="C1985" t="e">
        <f ca="1"/>
        <v>#NAME?</v>
      </c>
      <c r="D1985" t="e">
        <f ca="1"/>
        <v>#NAME?</v>
      </c>
      <c r="E1985" t="e">
        <f ca="1"/>
        <v>#NAME?</v>
      </c>
      <c r="F1985" t="e">
        <f ca="1"/>
        <v>#NAME?</v>
      </c>
      <c r="G1985" t="e">
        <f ca="1"/>
        <v>#NAME?</v>
      </c>
      <c r="H1985" t="e">
        <f ca="1"/>
        <v>#NAME?</v>
      </c>
      <c r="I1985" t="e">
        <f ca="1"/>
        <v>#NAME?</v>
      </c>
    </row>
    <row r="1986" spans="1:9" x14ac:dyDescent="0.2">
      <c r="A1986" t="e">
        <f ca="1"/>
        <v>#NAME?</v>
      </c>
      <c r="B1986" t="e">
        <f ca="1"/>
        <v>#NAME?</v>
      </c>
      <c r="C1986" t="e">
        <f ca="1"/>
        <v>#NAME?</v>
      </c>
      <c r="D1986" t="e">
        <f ca="1"/>
        <v>#NAME?</v>
      </c>
      <c r="E1986" t="e">
        <f ca="1"/>
        <v>#NAME?</v>
      </c>
      <c r="F1986" t="e">
        <f ca="1"/>
        <v>#NAME?</v>
      </c>
      <c r="G1986" t="e">
        <f ca="1"/>
        <v>#NAME?</v>
      </c>
      <c r="H1986" t="e">
        <f ca="1"/>
        <v>#NAME?</v>
      </c>
      <c r="I1986" t="e">
        <f ca="1"/>
        <v>#NAME?</v>
      </c>
    </row>
    <row r="1987" spans="1:9" x14ac:dyDescent="0.2">
      <c r="A1987" t="e">
        <f ca="1"/>
        <v>#NAME?</v>
      </c>
      <c r="B1987" t="e">
        <f ca="1"/>
        <v>#NAME?</v>
      </c>
      <c r="C1987" t="e">
        <f ca="1"/>
        <v>#NAME?</v>
      </c>
      <c r="D1987" t="e">
        <f ca="1"/>
        <v>#NAME?</v>
      </c>
      <c r="E1987" t="e">
        <f ca="1"/>
        <v>#NAME?</v>
      </c>
      <c r="F1987" t="e">
        <f ca="1"/>
        <v>#NAME?</v>
      </c>
      <c r="G1987" t="e">
        <f ca="1"/>
        <v>#NAME?</v>
      </c>
      <c r="H1987" t="e">
        <f ca="1"/>
        <v>#NAME?</v>
      </c>
      <c r="I1987" t="e">
        <f ca="1"/>
        <v>#NAME?</v>
      </c>
    </row>
    <row r="1988" spans="1:9" x14ac:dyDescent="0.2">
      <c r="A1988" t="e">
        <f ca="1"/>
        <v>#NAME?</v>
      </c>
      <c r="B1988" t="e">
        <f ca="1"/>
        <v>#NAME?</v>
      </c>
      <c r="C1988" t="e">
        <f ca="1"/>
        <v>#NAME?</v>
      </c>
      <c r="D1988" t="e">
        <f ca="1"/>
        <v>#NAME?</v>
      </c>
      <c r="E1988" t="e">
        <f ca="1"/>
        <v>#NAME?</v>
      </c>
      <c r="F1988" t="e">
        <f ca="1"/>
        <v>#NAME?</v>
      </c>
      <c r="G1988" t="e">
        <f ca="1"/>
        <v>#NAME?</v>
      </c>
      <c r="H1988" t="e">
        <f ca="1"/>
        <v>#NAME?</v>
      </c>
      <c r="I1988" t="e">
        <f ca="1"/>
        <v>#NAME?</v>
      </c>
    </row>
    <row r="1989" spans="1:9" x14ac:dyDescent="0.2">
      <c r="A1989" t="e">
        <f ca="1"/>
        <v>#NAME?</v>
      </c>
      <c r="B1989" t="e">
        <f ca="1"/>
        <v>#NAME?</v>
      </c>
      <c r="C1989" t="e">
        <f ca="1"/>
        <v>#NAME?</v>
      </c>
      <c r="D1989" t="e">
        <f ca="1"/>
        <v>#NAME?</v>
      </c>
      <c r="E1989" t="e">
        <f ca="1"/>
        <v>#NAME?</v>
      </c>
      <c r="F1989" t="e">
        <f ca="1"/>
        <v>#NAME?</v>
      </c>
      <c r="G1989" t="e">
        <f ca="1"/>
        <v>#NAME?</v>
      </c>
      <c r="H1989" t="e">
        <f ca="1"/>
        <v>#NAME?</v>
      </c>
      <c r="I1989" t="e">
        <f ca="1"/>
        <v>#NAME?</v>
      </c>
    </row>
    <row r="1990" spans="1:9" x14ac:dyDescent="0.2">
      <c r="A1990" t="e">
        <f ca="1"/>
        <v>#NAME?</v>
      </c>
      <c r="B1990" t="e">
        <f ca="1"/>
        <v>#NAME?</v>
      </c>
      <c r="C1990" t="e">
        <f ca="1"/>
        <v>#NAME?</v>
      </c>
      <c r="D1990" t="e">
        <f ca="1"/>
        <v>#NAME?</v>
      </c>
      <c r="E1990" t="e">
        <f ca="1"/>
        <v>#NAME?</v>
      </c>
      <c r="F1990" t="e">
        <f ca="1"/>
        <v>#NAME?</v>
      </c>
      <c r="G1990" t="e">
        <f ca="1"/>
        <v>#NAME?</v>
      </c>
      <c r="H1990" t="e">
        <f ca="1"/>
        <v>#NAME?</v>
      </c>
      <c r="I1990" t="e">
        <f ca="1"/>
        <v>#NAME?</v>
      </c>
    </row>
    <row r="1991" spans="1:9" x14ac:dyDescent="0.2">
      <c r="A1991" t="e">
        <f ca="1"/>
        <v>#NAME?</v>
      </c>
      <c r="B1991" t="e">
        <f ca="1"/>
        <v>#NAME?</v>
      </c>
      <c r="C1991" t="e">
        <f ca="1"/>
        <v>#NAME?</v>
      </c>
      <c r="D1991" t="e">
        <f ca="1"/>
        <v>#NAME?</v>
      </c>
      <c r="E1991" t="e">
        <f ca="1"/>
        <v>#NAME?</v>
      </c>
      <c r="F1991" t="e">
        <f ca="1"/>
        <v>#NAME?</v>
      </c>
      <c r="G1991" t="e">
        <f ca="1"/>
        <v>#NAME?</v>
      </c>
      <c r="H1991" t="e">
        <f ca="1"/>
        <v>#NAME?</v>
      </c>
      <c r="I1991" t="e">
        <f ca="1"/>
        <v>#NAME?</v>
      </c>
    </row>
    <row r="1992" spans="1:9" x14ac:dyDescent="0.2">
      <c r="A1992" t="e">
        <f ca="1"/>
        <v>#NAME?</v>
      </c>
      <c r="B1992" t="e">
        <f ca="1"/>
        <v>#NAME?</v>
      </c>
      <c r="C1992" t="e">
        <f ca="1"/>
        <v>#NAME?</v>
      </c>
      <c r="D1992" t="e">
        <f ca="1"/>
        <v>#NAME?</v>
      </c>
      <c r="E1992" t="e">
        <f ca="1"/>
        <v>#NAME?</v>
      </c>
      <c r="F1992" t="e">
        <f ca="1"/>
        <v>#NAME?</v>
      </c>
      <c r="G1992" t="e">
        <f ca="1"/>
        <v>#NAME?</v>
      </c>
      <c r="H1992" t="e">
        <f ca="1"/>
        <v>#NAME?</v>
      </c>
      <c r="I1992" t="e">
        <f ca="1"/>
        <v>#NAME?</v>
      </c>
    </row>
    <row r="1993" spans="1:9" x14ac:dyDescent="0.2">
      <c r="A1993" t="e">
        <f ca="1"/>
        <v>#NAME?</v>
      </c>
      <c r="B1993" t="e">
        <f ca="1"/>
        <v>#NAME?</v>
      </c>
      <c r="C1993" t="e">
        <f ca="1"/>
        <v>#NAME?</v>
      </c>
      <c r="D1993" t="e">
        <f ca="1"/>
        <v>#NAME?</v>
      </c>
      <c r="E1993" t="e">
        <f ca="1"/>
        <v>#NAME?</v>
      </c>
      <c r="F1993" t="e">
        <f ca="1"/>
        <v>#NAME?</v>
      </c>
      <c r="G1993" t="e">
        <f ca="1"/>
        <v>#NAME?</v>
      </c>
      <c r="H1993" t="e">
        <f ca="1"/>
        <v>#NAME?</v>
      </c>
      <c r="I1993" t="e">
        <f ca="1"/>
        <v>#NAME?</v>
      </c>
    </row>
    <row r="1994" spans="1:9" x14ac:dyDescent="0.2">
      <c r="A1994" t="e">
        <f ca="1"/>
        <v>#NAME?</v>
      </c>
      <c r="B1994" t="e">
        <f ca="1"/>
        <v>#NAME?</v>
      </c>
      <c r="C1994" t="e">
        <f ca="1"/>
        <v>#NAME?</v>
      </c>
      <c r="D1994" t="e">
        <f ca="1"/>
        <v>#NAME?</v>
      </c>
      <c r="E1994" t="e">
        <f ca="1"/>
        <v>#NAME?</v>
      </c>
      <c r="F1994" t="e">
        <f ca="1"/>
        <v>#NAME?</v>
      </c>
      <c r="G1994" t="e">
        <f ca="1"/>
        <v>#NAME?</v>
      </c>
      <c r="H1994" t="e">
        <f ca="1"/>
        <v>#NAME?</v>
      </c>
      <c r="I1994" t="e">
        <f ca="1"/>
        <v>#NAME?</v>
      </c>
    </row>
    <row r="1995" spans="1:9" x14ac:dyDescent="0.2">
      <c r="A1995" t="e">
        <f ca="1"/>
        <v>#NAME?</v>
      </c>
      <c r="B1995" t="e">
        <f ca="1"/>
        <v>#NAME?</v>
      </c>
      <c r="C1995" t="e">
        <f ca="1"/>
        <v>#NAME?</v>
      </c>
      <c r="D1995" t="e">
        <f ca="1"/>
        <v>#NAME?</v>
      </c>
      <c r="E1995" t="e">
        <f ca="1"/>
        <v>#NAME?</v>
      </c>
      <c r="F1995" t="e">
        <f ca="1"/>
        <v>#NAME?</v>
      </c>
      <c r="G1995" t="e">
        <f ca="1"/>
        <v>#NAME?</v>
      </c>
      <c r="H1995" t="e">
        <f ca="1"/>
        <v>#NAME?</v>
      </c>
      <c r="I1995" t="e">
        <f ca="1"/>
        <v>#NAME?</v>
      </c>
    </row>
    <row r="1996" spans="1:9" x14ac:dyDescent="0.2">
      <c r="A1996" t="e">
        <f ca="1"/>
        <v>#NAME?</v>
      </c>
      <c r="B1996" t="e">
        <f ca="1"/>
        <v>#NAME?</v>
      </c>
      <c r="C1996" t="e">
        <f ca="1"/>
        <v>#NAME?</v>
      </c>
      <c r="D1996" t="e">
        <f ca="1"/>
        <v>#NAME?</v>
      </c>
      <c r="E1996" t="e">
        <f ca="1"/>
        <v>#NAME?</v>
      </c>
      <c r="F1996" t="e">
        <f ca="1"/>
        <v>#NAME?</v>
      </c>
      <c r="G1996" t="e">
        <f ca="1"/>
        <v>#NAME?</v>
      </c>
      <c r="H1996" t="e">
        <f ca="1"/>
        <v>#NAME?</v>
      </c>
      <c r="I1996" t="e">
        <f ca="1"/>
        <v>#NAME?</v>
      </c>
    </row>
    <row r="1997" spans="1:9" x14ac:dyDescent="0.2">
      <c r="A1997" t="e">
        <f ca="1"/>
        <v>#NAME?</v>
      </c>
      <c r="B1997" t="e">
        <f ca="1"/>
        <v>#NAME?</v>
      </c>
      <c r="C1997" t="e">
        <f ca="1"/>
        <v>#NAME?</v>
      </c>
      <c r="D1997" t="e">
        <f ca="1"/>
        <v>#NAME?</v>
      </c>
      <c r="E1997" t="e">
        <f ca="1"/>
        <v>#NAME?</v>
      </c>
      <c r="F1997" t="e">
        <f ca="1"/>
        <v>#NAME?</v>
      </c>
      <c r="G1997" t="e">
        <f ca="1"/>
        <v>#NAME?</v>
      </c>
      <c r="H1997" t="e">
        <f ca="1"/>
        <v>#NAME?</v>
      </c>
      <c r="I1997" t="e">
        <f ca="1"/>
        <v>#NAME?</v>
      </c>
    </row>
    <row r="1998" spans="1:9" x14ac:dyDescent="0.2">
      <c r="A1998" t="e">
        <f ca="1"/>
        <v>#NAME?</v>
      </c>
      <c r="B1998" t="e">
        <f ca="1"/>
        <v>#NAME?</v>
      </c>
      <c r="C1998" t="e">
        <f ca="1"/>
        <v>#NAME?</v>
      </c>
      <c r="D1998" t="e">
        <f ca="1"/>
        <v>#NAME?</v>
      </c>
      <c r="E1998" t="e">
        <f ca="1"/>
        <v>#NAME?</v>
      </c>
      <c r="F1998" t="e">
        <f ca="1"/>
        <v>#NAME?</v>
      </c>
      <c r="G1998" t="e">
        <f ca="1"/>
        <v>#NAME?</v>
      </c>
      <c r="H1998" t="e">
        <f ca="1"/>
        <v>#NAME?</v>
      </c>
      <c r="I1998" t="e">
        <f ca="1"/>
        <v>#NAME?</v>
      </c>
    </row>
    <row r="1999" spans="1:9" x14ac:dyDescent="0.2">
      <c r="A1999" t="e">
        <f ca="1"/>
        <v>#NAME?</v>
      </c>
      <c r="B1999" t="e">
        <f ca="1"/>
        <v>#NAME?</v>
      </c>
      <c r="C1999" t="e">
        <f ca="1"/>
        <v>#NAME?</v>
      </c>
      <c r="D1999" t="e">
        <f ca="1"/>
        <v>#NAME?</v>
      </c>
      <c r="E1999" t="e">
        <f ca="1"/>
        <v>#NAME?</v>
      </c>
      <c r="F1999" t="e">
        <f ca="1"/>
        <v>#NAME?</v>
      </c>
      <c r="G1999" t="e">
        <f ca="1"/>
        <v>#NAME?</v>
      </c>
      <c r="H1999" t="e">
        <f ca="1"/>
        <v>#NAME?</v>
      </c>
      <c r="I1999" t="e">
        <f ca="1"/>
        <v>#NAME?</v>
      </c>
    </row>
    <row r="2000" spans="1:9" x14ac:dyDescent="0.2">
      <c r="A2000" t="e">
        <f ca="1"/>
        <v>#NAME?</v>
      </c>
      <c r="B2000" t="e">
        <f ca="1"/>
        <v>#NAME?</v>
      </c>
      <c r="C2000" t="e">
        <f ca="1"/>
        <v>#NAME?</v>
      </c>
      <c r="D2000" t="e">
        <f ca="1"/>
        <v>#NAME?</v>
      </c>
      <c r="E2000" t="e">
        <f ca="1"/>
        <v>#NAME?</v>
      </c>
      <c r="F2000" t="e">
        <f ca="1"/>
        <v>#NAME?</v>
      </c>
      <c r="G2000" t="e">
        <f ca="1"/>
        <v>#NAME?</v>
      </c>
      <c r="H2000" t="e">
        <f ca="1"/>
        <v>#NAME?</v>
      </c>
      <c r="I2000" t="e">
        <f ca="1"/>
        <v>#NAME?</v>
      </c>
    </row>
    <row r="2001" spans="1:9" x14ac:dyDescent="0.2">
      <c r="A2001" t="e">
        <f ca="1"/>
        <v>#NAME?</v>
      </c>
      <c r="B2001" t="e">
        <f ca="1"/>
        <v>#NAME?</v>
      </c>
      <c r="C2001" t="e">
        <f ca="1"/>
        <v>#NAME?</v>
      </c>
      <c r="D2001" t="e">
        <f ca="1"/>
        <v>#NAME?</v>
      </c>
      <c r="E2001" t="e">
        <f ca="1"/>
        <v>#NAME?</v>
      </c>
      <c r="F2001" t="e">
        <f ca="1"/>
        <v>#NAME?</v>
      </c>
      <c r="G2001" t="e">
        <f ca="1"/>
        <v>#NAME?</v>
      </c>
      <c r="H2001" t="e">
        <f ca="1"/>
        <v>#NAME?</v>
      </c>
      <c r="I2001" t="e">
        <f ca="1"/>
        <v>#NAME?</v>
      </c>
    </row>
    <row r="2002" spans="1:9" x14ac:dyDescent="0.2">
      <c r="A2002" t="e">
        <f ca="1"/>
        <v>#NAME?</v>
      </c>
      <c r="B2002" t="e">
        <f ca="1"/>
        <v>#NAME?</v>
      </c>
      <c r="C2002" t="e">
        <f ca="1"/>
        <v>#NAME?</v>
      </c>
      <c r="D2002" t="e">
        <f ca="1"/>
        <v>#NAME?</v>
      </c>
      <c r="E2002" t="e">
        <f ca="1"/>
        <v>#NAME?</v>
      </c>
      <c r="F2002" t="e">
        <f ca="1"/>
        <v>#NAME?</v>
      </c>
      <c r="G2002" t="e">
        <f ca="1"/>
        <v>#NAME?</v>
      </c>
      <c r="H2002" t="e">
        <f ca="1"/>
        <v>#NAME?</v>
      </c>
      <c r="I2002" t="e">
        <f ca="1"/>
        <v>#NAME?</v>
      </c>
    </row>
    <row r="2003" spans="1:9" x14ac:dyDescent="0.2">
      <c r="A2003" t="e">
        <f ca="1"/>
        <v>#NAME?</v>
      </c>
      <c r="B2003" t="e">
        <f ca="1"/>
        <v>#NAME?</v>
      </c>
      <c r="C2003" t="e">
        <f ca="1"/>
        <v>#NAME?</v>
      </c>
      <c r="D2003" t="e">
        <f ca="1"/>
        <v>#NAME?</v>
      </c>
      <c r="E2003" t="e">
        <f ca="1"/>
        <v>#NAME?</v>
      </c>
      <c r="F2003" t="e">
        <f ca="1"/>
        <v>#NAME?</v>
      </c>
      <c r="G2003" t="e">
        <f ca="1"/>
        <v>#NAME?</v>
      </c>
      <c r="H2003" t="e">
        <f ca="1"/>
        <v>#NAME?</v>
      </c>
      <c r="I2003" t="e">
        <f ca="1"/>
        <v>#NAME?</v>
      </c>
    </row>
    <row r="2004" spans="1:9" x14ac:dyDescent="0.2">
      <c r="A2004" t="e">
        <f ca="1"/>
        <v>#NAME?</v>
      </c>
      <c r="B2004" t="e">
        <f ca="1"/>
        <v>#NAME?</v>
      </c>
      <c r="C2004" t="e">
        <f ca="1"/>
        <v>#NAME?</v>
      </c>
      <c r="D2004" t="e">
        <f ca="1"/>
        <v>#NAME?</v>
      </c>
      <c r="E2004" t="e">
        <f ca="1"/>
        <v>#NAME?</v>
      </c>
      <c r="F2004" t="e">
        <f ca="1"/>
        <v>#NAME?</v>
      </c>
      <c r="G2004" t="e">
        <f ca="1"/>
        <v>#NAME?</v>
      </c>
      <c r="H2004" t="e">
        <f ca="1"/>
        <v>#NAME?</v>
      </c>
      <c r="I2004" t="e">
        <f ca="1"/>
        <v>#NAME?</v>
      </c>
    </row>
    <row r="2005" spans="1:9" x14ac:dyDescent="0.2">
      <c r="A2005" t="e">
        <f ca="1"/>
        <v>#NAME?</v>
      </c>
      <c r="B2005" t="e">
        <f ca="1"/>
        <v>#NAME?</v>
      </c>
      <c r="C2005" t="e">
        <f ca="1"/>
        <v>#NAME?</v>
      </c>
      <c r="D2005" t="e">
        <f ca="1"/>
        <v>#NAME?</v>
      </c>
      <c r="E2005" t="e">
        <f ca="1"/>
        <v>#NAME?</v>
      </c>
      <c r="F2005" t="e">
        <f ca="1"/>
        <v>#NAME?</v>
      </c>
      <c r="G2005" t="e">
        <f ca="1"/>
        <v>#NAME?</v>
      </c>
      <c r="H2005" t="e">
        <f ca="1"/>
        <v>#NAME?</v>
      </c>
      <c r="I2005" t="e">
        <f ca="1"/>
        <v>#NAME?</v>
      </c>
    </row>
    <row r="2006" spans="1:9" x14ac:dyDescent="0.2">
      <c r="A2006" t="e">
        <f ca="1"/>
        <v>#NAME?</v>
      </c>
      <c r="B2006" t="e">
        <f ca="1"/>
        <v>#NAME?</v>
      </c>
      <c r="C2006" t="e">
        <f ca="1"/>
        <v>#NAME?</v>
      </c>
      <c r="D2006" t="e">
        <f ca="1"/>
        <v>#NAME?</v>
      </c>
      <c r="E2006" t="e">
        <f ca="1"/>
        <v>#NAME?</v>
      </c>
      <c r="F2006" t="e">
        <f ca="1"/>
        <v>#NAME?</v>
      </c>
      <c r="G2006" t="e">
        <f ca="1"/>
        <v>#NAME?</v>
      </c>
      <c r="H2006" t="e">
        <f ca="1"/>
        <v>#NAME?</v>
      </c>
      <c r="I2006" t="e">
        <f ca="1"/>
        <v>#NAME?</v>
      </c>
    </row>
    <row r="2007" spans="1:9" x14ac:dyDescent="0.2">
      <c r="A2007" t="e">
        <f ca="1"/>
        <v>#NAME?</v>
      </c>
      <c r="B2007" t="e">
        <f ca="1"/>
        <v>#NAME?</v>
      </c>
      <c r="C2007" t="e">
        <f ca="1"/>
        <v>#NAME?</v>
      </c>
      <c r="D2007" t="e">
        <f ca="1"/>
        <v>#NAME?</v>
      </c>
      <c r="E2007" t="e">
        <f ca="1"/>
        <v>#NAME?</v>
      </c>
      <c r="F2007" t="e">
        <f ca="1"/>
        <v>#NAME?</v>
      </c>
      <c r="G2007" t="e">
        <f ca="1"/>
        <v>#NAME?</v>
      </c>
      <c r="H2007" t="e">
        <f ca="1"/>
        <v>#NAME?</v>
      </c>
      <c r="I2007" t="e">
        <f ca="1"/>
        <v>#NAME?</v>
      </c>
    </row>
    <row r="2008" spans="1:9" x14ac:dyDescent="0.2">
      <c r="A2008" t="e">
        <f ca="1"/>
        <v>#NAME?</v>
      </c>
      <c r="B2008" t="e">
        <f ca="1"/>
        <v>#NAME?</v>
      </c>
      <c r="C2008" t="e">
        <f ca="1"/>
        <v>#NAME?</v>
      </c>
      <c r="D2008" t="e">
        <f ca="1"/>
        <v>#NAME?</v>
      </c>
      <c r="E2008" t="e">
        <f ca="1"/>
        <v>#NAME?</v>
      </c>
      <c r="F2008" t="e">
        <f ca="1"/>
        <v>#NAME?</v>
      </c>
      <c r="G2008" t="e">
        <f ca="1"/>
        <v>#NAME?</v>
      </c>
      <c r="H2008" t="e">
        <f ca="1"/>
        <v>#NAME?</v>
      </c>
      <c r="I2008" t="e">
        <f ca="1"/>
        <v>#NAME?</v>
      </c>
    </row>
    <row r="2009" spans="1:9" x14ac:dyDescent="0.2">
      <c r="A2009" t="e">
        <f ca="1"/>
        <v>#NAME?</v>
      </c>
      <c r="B2009" t="e">
        <f ca="1"/>
        <v>#NAME?</v>
      </c>
      <c r="C2009" t="e">
        <f ca="1"/>
        <v>#NAME?</v>
      </c>
      <c r="D2009" t="e">
        <f ca="1"/>
        <v>#NAME?</v>
      </c>
      <c r="E2009" t="e">
        <f ca="1"/>
        <v>#NAME?</v>
      </c>
      <c r="F2009" t="e">
        <f ca="1"/>
        <v>#NAME?</v>
      </c>
      <c r="G2009" t="e">
        <f ca="1"/>
        <v>#NAME?</v>
      </c>
      <c r="H2009" t="e">
        <f ca="1"/>
        <v>#NAME?</v>
      </c>
      <c r="I2009" t="e">
        <f ca="1"/>
        <v>#NAME?</v>
      </c>
    </row>
    <row r="2010" spans="1:9" x14ac:dyDescent="0.2">
      <c r="A2010" t="e">
        <f ca="1"/>
        <v>#NAME?</v>
      </c>
      <c r="B2010" t="e">
        <f ca="1"/>
        <v>#NAME?</v>
      </c>
      <c r="C2010" t="e">
        <f ca="1"/>
        <v>#NAME?</v>
      </c>
      <c r="D2010" t="e">
        <f ca="1"/>
        <v>#NAME?</v>
      </c>
      <c r="E2010" t="e">
        <f ca="1"/>
        <v>#NAME?</v>
      </c>
      <c r="F2010" t="e">
        <f ca="1"/>
        <v>#NAME?</v>
      </c>
      <c r="G2010" t="e">
        <f ca="1"/>
        <v>#NAME?</v>
      </c>
      <c r="H2010" t="e">
        <f ca="1"/>
        <v>#NAME?</v>
      </c>
      <c r="I2010" t="e">
        <f ca="1"/>
        <v>#NAME?</v>
      </c>
    </row>
    <row r="2011" spans="1:9" x14ac:dyDescent="0.2">
      <c r="A2011" t="e">
        <f ca="1"/>
        <v>#NAME?</v>
      </c>
      <c r="B2011" t="e">
        <f ca="1"/>
        <v>#NAME?</v>
      </c>
      <c r="C2011" t="e">
        <f ca="1"/>
        <v>#NAME?</v>
      </c>
      <c r="D2011" t="e">
        <f ca="1"/>
        <v>#NAME?</v>
      </c>
      <c r="E2011" t="e">
        <f ca="1"/>
        <v>#NAME?</v>
      </c>
      <c r="F2011" t="e">
        <f ca="1"/>
        <v>#NAME?</v>
      </c>
      <c r="G2011" t="e">
        <f ca="1"/>
        <v>#NAME?</v>
      </c>
      <c r="H2011" t="e">
        <f ca="1"/>
        <v>#NAME?</v>
      </c>
      <c r="I2011" t="e">
        <f ca="1"/>
        <v>#NAME?</v>
      </c>
    </row>
    <row r="2012" spans="1:9" x14ac:dyDescent="0.2">
      <c r="A2012" t="e">
        <f ca="1"/>
        <v>#NAME?</v>
      </c>
      <c r="B2012" t="e">
        <f ca="1"/>
        <v>#NAME?</v>
      </c>
      <c r="C2012" t="e">
        <f ca="1"/>
        <v>#NAME?</v>
      </c>
      <c r="D2012" t="e">
        <f ca="1"/>
        <v>#NAME?</v>
      </c>
      <c r="E2012" t="e">
        <f ca="1"/>
        <v>#NAME?</v>
      </c>
      <c r="F2012" t="e">
        <f ca="1"/>
        <v>#NAME?</v>
      </c>
      <c r="G2012" t="e">
        <f ca="1"/>
        <v>#NAME?</v>
      </c>
      <c r="H2012" t="e">
        <f ca="1"/>
        <v>#NAME?</v>
      </c>
      <c r="I2012" t="e">
        <f ca="1"/>
        <v>#NAME?</v>
      </c>
    </row>
    <row r="2013" spans="1:9" x14ac:dyDescent="0.2">
      <c r="A2013" t="e">
        <f ca="1"/>
        <v>#NAME?</v>
      </c>
      <c r="B2013" t="e">
        <f ca="1"/>
        <v>#NAME?</v>
      </c>
      <c r="C2013" t="e">
        <f ca="1"/>
        <v>#NAME?</v>
      </c>
      <c r="D2013" t="e">
        <f ca="1"/>
        <v>#NAME?</v>
      </c>
      <c r="E2013" t="e">
        <f ca="1"/>
        <v>#NAME?</v>
      </c>
      <c r="F2013" t="e">
        <f ca="1"/>
        <v>#NAME?</v>
      </c>
      <c r="G2013" t="e">
        <f ca="1"/>
        <v>#NAME?</v>
      </c>
      <c r="H2013" t="e">
        <f ca="1"/>
        <v>#NAME?</v>
      </c>
      <c r="I2013" t="e">
        <f ca="1"/>
        <v>#NAME?</v>
      </c>
    </row>
    <row r="2014" spans="1:9" x14ac:dyDescent="0.2">
      <c r="A2014" t="e">
        <f ca="1"/>
        <v>#NAME?</v>
      </c>
      <c r="B2014" t="e">
        <f ca="1"/>
        <v>#NAME?</v>
      </c>
      <c r="C2014" t="e">
        <f ca="1"/>
        <v>#NAME?</v>
      </c>
      <c r="D2014" t="e">
        <f ca="1"/>
        <v>#NAME?</v>
      </c>
      <c r="E2014" t="e">
        <f ca="1"/>
        <v>#NAME?</v>
      </c>
      <c r="F2014" t="e">
        <f ca="1"/>
        <v>#NAME?</v>
      </c>
      <c r="G2014" t="e">
        <f ca="1"/>
        <v>#NAME?</v>
      </c>
      <c r="H2014" t="e">
        <f ca="1"/>
        <v>#NAME?</v>
      </c>
      <c r="I2014" t="e">
        <f ca="1"/>
        <v>#NAME?</v>
      </c>
    </row>
    <row r="2015" spans="1:9" x14ac:dyDescent="0.2">
      <c r="A2015" t="e">
        <f ca="1"/>
        <v>#NAME?</v>
      </c>
      <c r="B2015" t="e">
        <f ca="1"/>
        <v>#NAME?</v>
      </c>
      <c r="C2015" t="e">
        <f ca="1"/>
        <v>#NAME?</v>
      </c>
      <c r="D2015" t="e">
        <f ca="1"/>
        <v>#NAME?</v>
      </c>
      <c r="E2015" t="e">
        <f ca="1"/>
        <v>#NAME?</v>
      </c>
      <c r="F2015" t="e">
        <f ca="1"/>
        <v>#NAME?</v>
      </c>
      <c r="G2015" t="e">
        <f ca="1"/>
        <v>#NAME?</v>
      </c>
      <c r="H2015" t="e">
        <f ca="1"/>
        <v>#NAME?</v>
      </c>
      <c r="I2015" t="e">
        <f ca="1"/>
        <v>#NAME?</v>
      </c>
    </row>
    <row r="2016" spans="1:9" x14ac:dyDescent="0.2">
      <c r="A2016" t="e">
        <f ca="1"/>
        <v>#NAME?</v>
      </c>
      <c r="B2016" t="e">
        <f ca="1"/>
        <v>#NAME?</v>
      </c>
      <c r="C2016" t="e">
        <f ca="1"/>
        <v>#NAME?</v>
      </c>
      <c r="D2016" t="e">
        <f ca="1"/>
        <v>#NAME?</v>
      </c>
      <c r="E2016" t="e">
        <f ca="1"/>
        <v>#NAME?</v>
      </c>
      <c r="F2016" t="e">
        <f ca="1"/>
        <v>#NAME?</v>
      </c>
      <c r="G2016" t="e">
        <f ca="1"/>
        <v>#NAME?</v>
      </c>
      <c r="H2016" t="e">
        <f ca="1"/>
        <v>#NAME?</v>
      </c>
      <c r="I2016" t="e">
        <f ca="1"/>
        <v>#NAME?</v>
      </c>
    </row>
    <row r="2017" spans="1:9" x14ac:dyDescent="0.2">
      <c r="A2017" t="e">
        <f ca="1"/>
        <v>#NAME?</v>
      </c>
      <c r="B2017" t="e">
        <f ca="1"/>
        <v>#NAME?</v>
      </c>
      <c r="C2017" t="e">
        <f ca="1"/>
        <v>#NAME?</v>
      </c>
      <c r="D2017" t="e">
        <f ca="1"/>
        <v>#NAME?</v>
      </c>
      <c r="E2017" t="e">
        <f ca="1"/>
        <v>#NAME?</v>
      </c>
      <c r="F2017" t="e">
        <f ca="1"/>
        <v>#NAME?</v>
      </c>
      <c r="G2017" t="e">
        <f ca="1"/>
        <v>#NAME?</v>
      </c>
      <c r="H2017" t="e">
        <f ca="1"/>
        <v>#NAME?</v>
      </c>
      <c r="I2017" t="e">
        <f ca="1"/>
        <v>#NAME?</v>
      </c>
    </row>
    <row r="2018" spans="1:9" x14ac:dyDescent="0.2">
      <c r="A2018" t="e">
        <f ca="1"/>
        <v>#NAME?</v>
      </c>
      <c r="B2018" t="e">
        <f ca="1"/>
        <v>#NAME?</v>
      </c>
      <c r="C2018" t="e">
        <f ca="1"/>
        <v>#NAME?</v>
      </c>
      <c r="D2018" t="e">
        <f ca="1"/>
        <v>#NAME?</v>
      </c>
      <c r="E2018" t="e">
        <f ca="1"/>
        <v>#NAME?</v>
      </c>
      <c r="F2018" t="e">
        <f ca="1"/>
        <v>#NAME?</v>
      </c>
      <c r="G2018" t="e">
        <f ca="1"/>
        <v>#NAME?</v>
      </c>
      <c r="H2018" t="e">
        <f ca="1"/>
        <v>#NAME?</v>
      </c>
      <c r="I2018" t="e">
        <f ca="1"/>
        <v>#NAME?</v>
      </c>
    </row>
    <row r="2019" spans="1:9" x14ac:dyDescent="0.2">
      <c r="A2019" t="e">
        <f ca="1"/>
        <v>#NAME?</v>
      </c>
      <c r="B2019" t="e">
        <f ca="1"/>
        <v>#NAME?</v>
      </c>
      <c r="C2019" t="e">
        <f ca="1"/>
        <v>#NAME?</v>
      </c>
      <c r="D2019" t="e">
        <f ca="1"/>
        <v>#NAME?</v>
      </c>
      <c r="E2019" t="e">
        <f ca="1"/>
        <v>#NAME?</v>
      </c>
      <c r="F2019" t="e">
        <f ca="1"/>
        <v>#NAME?</v>
      </c>
      <c r="G2019" t="e">
        <f ca="1"/>
        <v>#NAME?</v>
      </c>
      <c r="H2019" t="e">
        <f ca="1"/>
        <v>#NAME?</v>
      </c>
      <c r="I2019" t="e">
        <f ca="1"/>
        <v>#NAME?</v>
      </c>
    </row>
    <row r="2020" spans="1:9" x14ac:dyDescent="0.2">
      <c r="A2020" t="e">
        <f ca="1"/>
        <v>#NAME?</v>
      </c>
      <c r="B2020" t="e">
        <f ca="1"/>
        <v>#NAME?</v>
      </c>
      <c r="C2020" t="e">
        <f ca="1"/>
        <v>#NAME?</v>
      </c>
      <c r="D2020" t="e">
        <f ca="1"/>
        <v>#NAME?</v>
      </c>
      <c r="E2020" t="e">
        <f ca="1"/>
        <v>#NAME?</v>
      </c>
      <c r="F2020" t="e">
        <f ca="1"/>
        <v>#NAME?</v>
      </c>
      <c r="G2020" t="e">
        <f ca="1"/>
        <v>#NAME?</v>
      </c>
      <c r="H2020" t="e">
        <f ca="1"/>
        <v>#NAME?</v>
      </c>
      <c r="I2020" t="e">
        <f ca="1"/>
        <v>#NAME?</v>
      </c>
    </row>
    <row r="2021" spans="1:9" x14ac:dyDescent="0.2">
      <c r="A2021" t="e">
        <f ca="1"/>
        <v>#NAME?</v>
      </c>
      <c r="B2021" t="e">
        <f ca="1"/>
        <v>#NAME?</v>
      </c>
      <c r="C2021" t="e">
        <f ca="1"/>
        <v>#NAME?</v>
      </c>
      <c r="D2021" t="e">
        <f ca="1"/>
        <v>#NAME?</v>
      </c>
      <c r="E2021" t="e">
        <f ca="1"/>
        <v>#NAME?</v>
      </c>
      <c r="F2021" t="e">
        <f ca="1"/>
        <v>#NAME?</v>
      </c>
      <c r="G2021" t="e">
        <f ca="1"/>
        <v>#NAME?</v>
      </c>
      <c r="H2021" t="e">
        <f ca="1"/>
        <v>#NAME?</v>
      </c>
      <c r="I2021" t="e">
        <f ca="1"/>
        <v>#NAME?</v>
      </c>
    </row>
    <row r="2022" spans="1:9" x14ac:dyDescent="0.2">
      <c r="A2022" t="e">
        <f ca="1"/>
        <v>#NAME?</v>
      </c>
      <c r="B2022" t="e">
        <f ca="1"/>
        <v>#NAME?</v>
      </c>
      <c r="C2022" t="e">
        <f ca="1"/>
        <v>#NAME?</v>
      </c>
      <c r="D2022" t="e">
        <f ca="1"/>
        <v>#NAME?</v>
      </c>
      <c r="E2022" t="e">
        <f ca="1"/>
        <v>#NAME?</v>
      </c>
      <c r="F2022" t="e">
        <f ca="1"/>
        <v>#NAME?</v>
      </c>
      <c r="G2022" t="e">
        <f ca="1"/>
        <v>#NAME?</v>
      </c>
      <c r="H2022" t="e">
        <f ca="1"/>
        <v>#NAME?</v>
      </c>
      <c r="I2022" t="e">
        <f ca="1"/>
        <v>#NAME?</v>
      </c>
    </row>
    <row r="2023" spans="1:9" x14ac:dyDescent="0.2">
      <c r="A2023" t="e">
        <f ca="1"/>
        <v>#NAME?</v>
      </c>
      <c r="B2023" t="e">
        <f ca="1"/>
        <v>#NAME?</v>
      </c>
      <c r="C2023" t="e">
        <f ca="1"/>
        <v>#NAME?</v>
      </c>
      <c r="D2023" t="e">
        <f ca="1"/>
        <v>#NAME?</v>
      </c>
      <c r="E2023" t="e">
        <f ca="1"/>
        <v>#NAME?</v>
      </c>
      <c r="F2023" t="e">
        <f ca="1"/>
        <v>#NAME?</v>
      </c>
      <c r="G2023" t="e">
        <f ca="1"/>
        <v>#NAME?</v>
      </c>
      <c r="H2023" t="e">
        <f ca="1"/>
        <v>#NAME?</v>
      </c>
      <c r="I2023" t="e">
        <f ca="1"/>
        <v>#NAME?</v>
      </c>
    </row>
    <row r="2024" spans="1:9" x14ac:dyDescent="0.2">
      <c r="A2024" t="e">
        <f ca="1"/>
        <v>#NAME?</v>
      </c>
      <c r="B2024" t="e">
        <f ca="1"/>
        <v>#NAME?</v>
      </c>
      <c r="C2024" t="e">
        <f ca="1"/>
        <v>#NAME?</v>
      </c>
      <c r="D2024" t="e">
        <f ca="1"/>
        <v>#NAME?</v>
      </c>
      <c r="E2024" t="e">
        <f ca="1"/>
        <v>#NAME?</v>
      </c>
      <c r="F2024" t="e">
        <f ca="1"/>
        <v>#NAME?</v>
      </c>
      <c r="G2024" t="e">
        <f ca="1"/>
        <v>#NAME?</v>
      </c>
      <c r="H2024" t="e">
        <f ca="1"/>
        <v>#NAME?</v>
      </c>
      <c r="I2024" t="e">
        <f ca="1"/>
        <v>#NAME?</v>
      </c>
    </row>
    <row r="2025" spans="1:9" x14ac:dyDescent="0.2">
      <c r="A2025" t="e">
        <f ca="1"/>
        <v>#NAME?</v>
      </c>
      <c r="B2025" t="e">
        <f ca="1"/>
        <v>#NAME?</v>
      </c>
      <c r="C2025" t="e">
        <f ca="1"/>
        <v>#NAME?</v>
      </c>
      <c r="D2025" t="e">
        <f ca="1"/>
        <v>#NAME?</v>
      </c>
      <c r="E2025" t="e">
        <f ca="1"/>
        <v>#NAME?</v>
      </c>
      <c r="F2025" t="e">
        <f ca="1"/>
        <v>#NAME?</v>
      </c>
      <c r="G2025" t="e">
        <f ca="1"/>
        <v>#NAME?</v>
      </c>
      <c r="H2025" t="e">
        <f ca="1"/>
        <v>#NAME?</v>
      </c>
      <c r="I2025" t="e">
        <f ca="1"/>
        <v>#NAME?</v>
      </c>
    </row>
    <row r="2026" spans="1:9" x14ac:dyDescent="0.2">
      <c r="A2026" t="e">
        <f ca="1"/>
        <v>#NAME?</v>
      </c>
      <c r="B2026" t="e">
        <f ca="1"/>
        <v>#NAME?</v>
      </c>
      <c r="C2026" t="e">
        <f ca="1"/>
        <v>#NAME?</v>
      </c>
      <c r="D2026" t="e">
        <f ca="1"/>
        <v>#NAME?</v>
      </c>
      <c r="E2026" t="e">
        <f ca="1"/>
        <v>#NAME?</v>
      </c>
      <c r="F2026" t="e">
        <f ca="1"/>
        <v>#NAME?</v>
      </c>
      <c r="G2026" t="e">
        <f ca="1"/>
        <v>#NAME?</v>
      </c>
      <c r="H2026" t="e">
        <f ca="1"/>
        <v>#NAME?</v>
      </c>
      <c r="I2026" t="e">
        <f ca="1"/>
        <v>#NAME?</v>
      </c>
    </row>
    <row r="2027" spans="1:9" x14ac:dyDescent="0.2">
      <c r="A2027" t="e">
        <f ca="1"/>
        <v>#NAME?</v>
      </c>
      <c r="B2027" t="e">
        <f ca="1"/>
        <v>#NAME?</v>
      </c>
      <c r="C2027" t="e">
        <f ca="1"/>
        <v>#NAME?</v>
      </c>
      <c r="D2027" t="e">
        <f ca="1"/>
        <v>#NAME?</v>
      </c>
      <c r="E2027" t="e">
        <f ca="1"/>
        <v>#NAME?</v>
      </c>
      <c r="F2027" t="e">
        <f ca="1"/>
        <v>#NAME?</v>
      </c>
      <c r="G2027" t="e">
        <f ca="1"/>
        <v>#NAME?</v>
      </c>
      <c r="H2027" t="e">
        <f ca="1"/>
        <v>#NAME?</v>
      </c>
      <c r="I2027" t="e">
        <f ca="1"/>
        <v>#NAME?</v>
      </c>
    </row>
    <row r="2028" spans="1:9" x14ac:dyDescent="0.2">
      <c r="A2028" t="e">
        <f ca="1"/>
        <v>#NAME?</v>
      </c>
      <c r="B2028" t="e">
        <f ca="1"/>
        <v>#NAME?</v>
      </c>
      <c r="C2028" t="e">
        <f ca="1"/>
        <v>#NAME?</v>
      </c>
      <c r="D2028" t="e">
        <f ca="1"/>
        <v>#NAME?</v>
      </c>
      <c r="E2028" t="e">
        <f ca="1"/>
        <v>#NAME?</v>
      </c>
      <c r="F2028" t="e">
        <f ca="1"/>
        <v>#NAME?</v>
      </c>
      <c r="G2028" t="e">
        <f ca="1"/>
        <v>#NAME?</v>
      </c>
      <c r="H2028" t="e">
        <f ca="1"/>
        <v>#NAME?</v>
      </c>
      <c r="I2028" t="e">
        <f ca="1"/>
        <v>#NAME?</v>
      </c>
    </row>
    <row r="2029" spans="1:9" x14ac:dyDescent="0.2">
      <c r="A2029" t="e">
        <f ca="1"/>
        <v>#NAME?</v>
      </c>
      <c r="B2029" t="e">
        <f ca="1"/>
        <v>#NAME?</v>
      </c>
      <c r="C2029" t="e">
        <f ca="1"/>
        <v>#NAME?</v>
      </c>
      <c r="D2029" t="e">
        <f ca="1"/>
        <v>#NAME?</v>
      </c>
      <c r="E2029" t="e">
        <f ca="1"/>
        <v>#NAME?</v>
      </c>
      <c r="F2029" t="e">
        <f ca="1"/>
        <v>#NAME?</v>
      </c>
      <c r="G2029" t="e">
        <f ca="1"/>
        <v>#NAME?</v>
      </c>
      <c r="H2029" t="e">
        <f ca="1"/>
        <v>#NAME?</v>
      </c>
      <c r="I2029" t="e">
        <f ca="1"/>
        <v>#NAME?</v>
      </c>
    </row>
    <row r="2030" spans="1:9" x14ac:dyDescent="0.2">
      <c r="A2030" t="e">
        <f ca="1"/>
        <v>#NAME?</v>
      </c>
      <c r="B2030" t="e">
        <f ca="1"/>
        <v>#NAME?</v>
      </c>
      <c r="C2030" t="e">
        <f ca="1"/>
        <v>#NAME?</v>
      </c>
      <c r="D2030" t="e">
        <f ca="1"/>
        <v>#NAME?</v>
      </c>
      <c r="E2030" t="e">
        <f ca="1"/>
        <v>#NAME?</v>
      </c>
      <c r="F2030" t="e">
        <f ca="1"/>
        <v>#NAME?</v>
      </c>
      <c r="G2030" t="e">
        <f ca="1"/>
        <v>#NAME?</v>
      </c>
      <c r="H2030" t="e">
        <f ca="1"/>
        <v>#NAME?</v>
      </c>
      <c r="I2030" t="e">
        <f ca="1"/>
        <v>#NAME?</v>
      </c>
    </row>
    <row r="2031" spans="1:9" x14ac:dyDescent="0.2">
      <c r="A2031" t="e">
        <f ca="1"/>
        <v>#NAME?</v>
      </c>
      <c r="B2031" t="e">
        <f ca="1"/>
        <v>#NAME?</v>
      </c>
      <c r="C2031" t="e">
        <f ca="1"/>
        <v>#NAME?</v>
      </c>
      <c r="D2031" t="e">
        <f ca="1"/>
        <v>#NAME?</v>
      </c>
      <c r="E2031" t="e">
        <f ca="1"/>
        <v>#NAME?</v>
      </c>
      <c r="F2031" t="e">
        <f ca="1"/>
        <v>#NAME?</v>
      </c>
      <c r="G2031" t="e">
        <f ca="1"/>
        <v>#NAME?</v>
      </c>
      <c r="H2031" t="e">
        <f ca="1"/>
        <v>#NAME?</v>
      </c>
      <c r="I2031" t="e">
        <f ca="1"/>
        <v>#NAME?</v>
      </c>
    </row>
    <row r="2032" spans="1:9" x14ac:dyDescent="0.2">
      <c r="A2032" t="e">
        <f ca="1"/>
        <v>#NAME?</v>
      </c>
      <c r="B2032" t="e">
        <f ca="1"/>
        <v>#NAME?</v>
      </c>
      <c r="C2032" t="e">
        <f ca="1"/>
        <v>#NAME?</v>
      </c>
      <c r="D2032" t="e">
        <f ca="1"/>
        <v>#NAME?</v>
      </c>
      <c r="E2032" t="e">
        <f ca="1"/>
        <v>#NAME?</v>
      </c>
      <c r="F2032" t="e">
        <f ca="1"/>
        <v>#NAME?</v>
      </c>
      <c r="G2032" t="e">
        <f ca="1"/>
        <v>#NAME?</v>
      </c>
      <c r="H2032" t="e">
        <f ca="1"/>
        <v>#NAME?</v>
      </c>
      <c r="I2032" t="e">
        <f ca="1"/>
        <v>#NAME?</v>
      </c>
    </row>
    <row r="2033" spans="1:9" x14ac:dyDescent="0.2">
      <c r="A2033" t="e">
        <f ca="1"/>
        <v>#NAME?</v>
      </c>
      <c r="B2033" t="e">
        <f ca="1"/>
        <v>#NAME?</v>
      </c>
      <c r="C2033" t="e">
        <f ca="1"/>
        <v>#NAME?</v>
      </c>
      <c r="D2033" t="e">
        <f ca="1"/>
        <v>#NAME?</v>
      </c>
      <c r="E2033" t="e">
        <f ca="1"/>
        <v>#NAME?</v>
      </c>
      <c r="F2033" t="e">
        <f ca="1"/>
        <v>#NAME?</v>
      </c>
      <c r="G2033" t="e">
        <f ca="1"/>
        <v>#NAME?</v>
      </c>
      <c r="H2033" t="e">
        <f ca="1"/>
        <v>#NAME?</v>
      </c>
      <c r="I2033" t="e">
        <f ca="1"/>
        <v>#NAME?</v>
      </c>
    </row>
    <row r="2034" spans="1:9" x14ac:dyDescent="0.2">
      <c r="A2034" t="e">
        <f ca="1"/>
        <v>#NAME?</v>
      </c>
      <c r="B2034" t="e">
        <f ca="1"/>
        <v>#NAME?</v>
      </c>
      <c r="C2034" t="e">
        <f ca="1"/>
        <v>#NAME?</v>
      </c>
      <c r="D2034" t="e">
        <f ca="1"/>
        <v>#NAME?</v>
      </c>
      <c r="E2034" t="e">
        <f ca="1"/>
        <v>#NAME?</v>
      </c>
      <c r="F2034" t="e">
        <f ca="1"/>
        <v>#NAME?</v>
      </c>
      <c r="G2034" t="e">
        <f ca="1"/>
        <v>#NAME?</v>
      </c>
      <c r="H2034" t="e">
        <f ca="1"/>
        <v>#NAME?</v>
      </c>
      <c r="I2034" t="e">
        <f ca="1"/>
        <v>#NAME?</v>
      </c>
    </row>
    <row r="2035" spans="1:9" x14ac:dyDescent="0.2">
      <c r="A2035" t="e">
        <f ca="1"/>
        <v>#NAME?</v>
      </c>
      <c r="B2035" t="e">
        <f ca="1"/>
        <v>#NAME?</v>
      </c>
      <c r="C2035" t="e">
        <f ca="1"/>
        <v>#NAME?</v>
      </c>
      <c r="D2035" t="e">
        <f ca="1"/>
        <v>#NAME?</v>
      </c>
      <c r="E2035" t="e">
        <f ca="1"/>
        <v>#NAME?</v>
      </c>
      <c r="F2035" t="e">
        <f ca="1"/>
        <v>#NAME?</v>
      </c>
      <c r="G2035" t="e">
        <f ca="1"/>
        <v>#NAME?</v>
      </c>
      <c r="H2035" t="e">
        <f ca="1"/>
        <v>#NAME?</v>
      </c>
      <c r="I2035" t="e">
        <f ca="1"/>
        <v>#NAME?</v>
      </c>
    </row>
    <row r="2036" spans="1:9" x14ac:dyDescent="0.2">
      <c r="A2036" t="e">
        <f ca="1"/>
        <v>#NAME?</v>
      </c>
      <c r="B2036" t="e">
        <f ca="1"/>
        <v>#NAME?</v>
      </c>
      <c r="C2036" t="e">
        <f ca="1"/>
        <v>#NAME?</v>
      </c>
      <c r="D2036" t="e">
        <f ca="1"/>
        <v>#NAME?</v>
      </c>
      <c r="E2036" t="e">
        <f ca="1"/>
        <v>#NAME?</v>
      </c>
      <c r="F2036" t="e">
        <f ca="1"/>
        <v>#NAME?</v>
      </c>
      <c r="G2036" t="e">
        <f ca="1"/>
        <v>#NAME?</v>
      </c>
      <c r="H2036" t="e">
        <f ca="1"/>
        <v>#NAME?</v>
      </c>
      <c r="I2036" t="e">
        <f ca="1"/>
        <v>#NAME?</v>
      </c>
    </row>
    <row r="2037" spans="1:9" x14ac:dyDescent="0.2">
      <c r="A2037" t="e">
        <f ca="1"/>
        <v>#NAME?</v>
      </c>
      <c r="B2037" t="e">
        <f ca="1"/>
        <v>#NAME?</v>
      </c>
      <c r="C2037" t="e">
        <f ca="1"/>
        <v>#NAME?</v>
      </c>
      <c r="D2037" t="e">
        <f ca="1"/>
        <v>#NAME?</v>
      </c>
      <c r="E2037" t="e">
        <f ca="1"/>
        <v>#NAME?</v>
      </c>
      <c r="F2037" t="e">
        <f ca="1"/>
        <v>#NAME?</v>
      </c>
      <c r="G2037" t="e">
        <f ca="1"/>
        <v>#NAME?</v>
      </c>
      <c r="H2037" t="e">
        <f ca="1"/>
        <v>#NAME?</v>
      </c>
      <c r="I2037" t="e">
        <f ca="1"/>
        <v>#NAME?</v>
      </c>
    </row>
    <row r="2038" spans="1:9" x14ac:dyDescent="0.2">
      <c r="A2038" t="e">
        <f ca="1"/>
        <v>#NAME?</v>
      </c>
      <c r="B2038" t="e">
        <f ca="1"/>
        <v>#NAME?</v>
      </c>
      <c r="C2038" t="e">
        <f ca="1"/>
        <v>#NAME?</v>
      </c>
      <c r="D2038" t="e">
        <f ca="1"/>
        <v>#NAME?</v>
      </c>
      <c r="E2038" t="e">
        <f ca="1"/>
        <v>#NAME?</v>
      </c>
      <c r="F2038" t="e">
        <f ca="1"/>
        <v>#NAME?</v>
      </c>
      <c r="G2038" t="e">
        <f ca="1"/>
        <v>#NAME?</v>
      </c>
      <c r="H2038" t="e">
        <f ca="1"/>
        <v>#NAME?</v>
      </c>
      <c r="I2038" t="e">
        <f ca="1"/>
        <v>#NAME?</v>
      </c>
    </row>
    <row r="2039" spans="1:9" x14ac:dyDescent="0.2">
      <c r="A2039" t="e">
        <f ca="1"/>
        <v>#NAME?</v>
      </c>
      <c r="B2039" t="e">
        <f ca="1"/>
        <v>#NAME?</v>
      </c>
      <c r="C2039" t="e">
        <f ca="1"/>
        <v>#NAME?</v>
      </c>
      <c r="D2039" t="e">
        <f ca="1"/>
        <v>#NAME?</v>
      </c>
      <c r="E2039" t="e">
        <f ca="1"/>
        <v>#NAME?</v>
      </c>
      <c r="F2039" t="e">
        <f ca="1"/>
        <v>#NAME?</v>
      </c>
      <c r="G2039" t="e">
        <f ca="1"/>
        <v>#NAME?</v>
      </c>
      <c r="H2039" t="e">
        <f ca="1"/>
        <v>#NAME?</v>
      </c>
      <c r="I2039" t="e">
        <f ca="1"/>
        <v>#NAME?</v>
      </c>
    </row>
    <row r="2040" spans="1:9" x14ac:dyDescent="0.2">
      <c r="A2040" t="e">
        <f ca="1"/>
        <v>#NAME?</v>
      </c>
      <c r="B2040" t="e">
        <f ca="1"/>
        <v>#NAME?</v>
      </c>
      <c r="C2040" t="e">
        <f ca="1"/>
        <v>#NAME?</v>
      </c>
      <c r="D2040" t="e">
        <f ca="1"/>
        <v>#NAME?</v>
      </c>
      <c r="E2040" t="e">
        <f ca="1"/>
        <v>#NAME?</v>
      </c>
      <c r="F2040" t="e">
        <f ca="1"/>
        <v>#NAME?</v>
      </c>
      <c r="G2040" t="e">
        <f ca="1"/>
        <v>#NAME?</v>
      </c>
      <c r="H2040" t="e">
        <f ca="1"/>
        <v>#NAME?</v>
      </c>
      <c r="I2040" t="e">
        <f ca="1"/>
        <v>#NAME?</v>
      </c>
    </row>
    <row r="2041" spans="1:9" x14ac:dyDescent="0.2">
      <c r="A2041" t="e">
        <f ca="1"/>
        <v>#NAME?</v>
      </c>
      <c r="B2041" t="e">
        <f ca="1"/>
        <v>#NAME?</v>
      </c>
      <c r="C2041" t="e">
        <f ca="1"/>
        <v>#NAME?</v>
      </c>
      <c r="D2041" t="e">
        <f ca="1"/>
        <v>#NAME?</v>
      </c>
      <c r="E2041" t="e">
        <f ca="1"/>
        <v>#NAME?</v>
      </c>
      <c r="F2041" t="e">
        <f ca="1"/>
        <v>#NAME?</v>
      </c>
      <c r="G2041" t="e">
        <f ca="1"/>
        <v>#NAME?</v>
      </c>
      <c r="H2041" t="e">
        <f ca="1"/>
        <v>#NAME?</v>
      </c>
      <c r="I2041" t="e">
        <f ca="1"/>
        <v>#NAME?</v>
      </c>
    </row>
    <row r="2042" spans="1:9" x14ac:dyDescent="0.2">
      <c r="A2042" t="e">
        <f ca="1"/>
        <v>#NAME?</v>
      </c>
      <c r="B2042" t="e">
        <f ca="1"/>
        <v>#NAME?</v>
      </c>
      <c r="C2042" t="e">
        <f ca="1"/>
        <v>#NAME?</v>
      </c>
      <c r="D2042" t="e">
        <f ca="1"/>
        <v>#NAME?</v>
      </c>
      <c r="E2042" t="e">
        <f ca="1"/>
        <v>#NAME?</v>
      </c>
      <c r="F2042" t="e">
        <f ca="1"/>
        <v>#NAME?</v>
      </c>
      <c r="G2042" t="e">
        <f ca="1"/>
        <v>#NAME?</v>
      </c>
      <c r="H2042" t="e">
        <f ca="1"/>
        <v>#NAME?</v>
      </c>
      <c r="I2042" t="e">
        <f ca="1"/>
        <v>#NAME?</v>
      </c>
    </row>
    <row r="2043" spans="1:9" x14ac:dyDescent="0.2">
      <c r="A2043" t="e">
        <f ca="1"/>
        <v>#NAME?</v>
      </c>
      <c r="B2043" t="e">
        <f ca="1"/>
        <v>#NAME?</v>
      </c>
      <c r="C2043" t="e">
        <f ca="1"/>
        <v>#NAME?</v>
      </c>
      <c r="D2043" t="e">
        <f ca="1"/>
        <v>#NAME?</v>
      </c>
      <c r="E2043" t="e">
        <f ca="1"/>
        <v>#NAME?</v>
      </c>
      <c r="F2043" t="e">
        <f ca="1"/>
        <v>#NAME?</v>
      </c>
      <c r="G2043" t="e">
        <f ca="1"/>
        <v>#NAME?</v>
      </c>
      <c r="H2043" t="e">
        <f ca="1"/>
        <v>#NAME?</v>
      </c>
      <c r="I2043" t="e">
        <f ca="1"/>
        <v>#NAME?</v>
      </c>
    </row>
    <row r="2044" spans="1:9" x14ac:dyDescent="0.2">
      <c r="A2044" t="e">
        <f ca="1"/>
        <v>#NAME?</v>
      </c>
      <c r="B2044" t="e">
        <f ca="1"/>
        <v>#NAME?</v>
      </c>
      <c r="C2044" t="e">
        <f ca="1"/>
        <v>#NAME?</v>
      </c>
      <c r="D2044" t="e">
        <f ca="1"/>
        <v>#NAME?</v>
      </c>
      <c r="E2044" t="e">
        <f ca="1"/>
        <v>#NAME?</v>
      </c>
      <c r="F2044" t="e">
        <f ca="1"/>
        <v>#NAME?</v>
      </c>
      <c r="G2044" t="e">
        <f ca="1"/>
        <v>#NAME?</v>
      </c>
      <c r="H2044" t="e">
        <f ca="1"/>
        <v>#NAME?</v>
      </c>
      <c r="I2044" t="e">
        <f ca="1"/>
        <v>#NAME?</v>
      </c>
    </row>
    <row r="2045" spans="1:9" x14ac:dyDescent="0.2">
      <c r="A2045" t="e">
        <f ca="1"/>
        <v>#NAME?</v>
      </c>
      <c r="B2045" t="e">
        <f ca="1"/>
        <v>#NAME?</v>
      </c>
      <c r="C2045" t="e">
        <f ca="1"/>
        <v>#NAME?</v>
      </c>
      <c r="D2045" t="e">
        <f ca="1"/>
        <v>#NAME?</v>
      </c>
      <c r="E2045" t="e">
        <f ca="1"/>
        <v>#NAME?</v>
      </c>
      <c r="F2045" t="e">
        <f ca="1"/>
        <v>#NAME?</v>
      </c>
      <c r="G2045" t="e">
        <f ca="1"/>
        <v>#NAME?</v>
      </c>
      <c r="H2045" t="e">
        <f ca="1"/>
        <v>#NAME?</v>
      </c>
      <c r="I2045" t="e">
        <f ca="1"/>
        <v>#NAME?</v>
      </c>
    </row>
    <row r="2046" spans="1:9" x14ac:dyDescent="0.2">
      <c r="A2046" t="e">
        <f ca="1"/>
        <v>#NAME?</v>
      </c>
      <c r="B2046" t="e">
        <f ca="1"/>
        <v>#NAME?</v>
      </c>
      <c r="C2046" t="e">
        <f ca="1"/>
        <v>#NAME?</v>
      </c>
      <c r="D2046" t="e">
        <f ca="1"/>
        <v>#NAME?</v>
      </c>
      <c r="E2046" t="e">
        <f ca="1"/>
        <v>#NAME?</v>
      </c>
      <c r="F2046" t="e">
        <f ca="1"/>
        <v>#NAME?</v>
      </c>
      <c r="G2046" t="e">
        <f ca="1"/>
        <v>#NAME?</v>
      </c>
      <c r="H2046" t="e">
        <f ca="1"/>
        <v>#NAME?</v>
      </c>
      <c r="I2046" t="e">
        <f ca="1"/>
        <v>#NAME?</v>
      </c>
    </row>
    <row r="2047" spans="1:9" x14ac:dyDescent="0.2">
      <c r="A2047" t="e">
        <f ca="1"/>
        <v>#NAME?</v>
      </c>
      <c r="B2047" t="e">
        <f ca="1"/>
        <v>#NAME?</v>
      </c>
      <c r="C2047" t="e">
        <f ca="1"/>
        <v>#NAME?</v>
      </c>
      <c r="D2047" t="e">
        <f ca="1"/>
        <v>#NAME?</v>
      </c>
      <c r="E2047" t="e">
        <f ca="1"/>
        <v>#NAME?</v>
      </c>
      <c r="F2047" t="e">
        <f ca="1"/>
        <v>#NAME?</v>
      </c>
      <c r="G2047" t="e">
        <f ca="1"/>
        <v>#NAME?</v>
      </c>
      <c r="H2047" t="e">
        <f ca="1"/>
        <v>#NAME?</v>
      </c>
      <c r="I2047" t="e">
        <f ca="1"/>
        <v>#NAME?</v>
      </c>
    </row>
    <row r="2048" spans="1:9" x14ac:dyDescent="0.2">
      <c r="A2048" t="e">
        <f ca="1"/>
        <v>#NAME?</v>
      </c>
      <c r="B2048" t="e">
        <f ca="1"/>
        <v>#NAME?</v>
      </c>
      <c r="C2048" t="e">
        <f ca="1"/>
        <v>#NAME?</v>
      </c>
      <c r="D2048" t="e">
        <f ca="1"/>
        <v>#NAME?</v>
      </c>
      <c r="E2048" t="e">
        <f ca="1"/>
        <v>#NAME?</v>
      </c>
      <c r="F2048" t="e">
        <f ca="1"/>
        <v>#NAME?</v>
      </c>
      <c r="G2048" t="e">
        <f ca="1"/>
        <v>#NAME?</v>
      </c>
      <c r="H2048" t="e">
        <f ca="1"/>
        <v>#NAME?</v>
      </c>
      <c r="I2048" t="e">
        <f ca="1"/>
        <v>#NAME?</v>
      </c>
    </row>
    <row r="2049" spans="1:9" x14ac:dyDescent="0.2">
      <c r="A2049" t="e">
        <f ca="1"/>
        <v>#NAME?</v>
      </c>
      <c r="B2049" t="e">
        <f ca="1"/>
        <v>#NAME?</v>
      </c>
      <c r="C2049" t="e">
        <f ca="1"/>
        <v>#NAME?</v>
      </c>
      <c r="D2049" t="e">
        <f ca="1"/>
        <v>#NAME?</v>
      </c>
      <c r="E2049" t="e">
        <f ca="1"/>
        <v>#NAME?</v>
      </c>
      <c r="F2049" t="e">
        <f ca="1"/>
        <v>#NAME?</v>
      </c>
      <c r="G2049" t="e">
        <f ca="1"/>
        <v>#NAME?</v>
      </c>
      <c r="H2049" t="e">
        <f ca="1"/>
        <v>#NAME?</v>
      </c>
      <c r="I2049" t="e">
        <f ca="1"/>
        <v>#NAME?</v>
      </c>
    </row>
    <row r="2050" spans="1:9" x14ac:dyDescent="0.2">
      <c r="A2050" t="e">
        <f ca="1"/>
        <v>#NAME?</v>
      </c>
      <c r="B2050" t="e">
        <f ca="1"/>
        <v>#NAME?</v>
      </c>
      <c r="C2050" t="e">
        <f ca="1"/>
        <v>#NAME?</v>
      </c>
      <c r="D2050" t="e">
        <f ca="1"/>
        <v>#NAME?</v>
      </c>
      <c r="E2050" t="e">
        <f ca="1"/>
        <v>#NAME?</v>
      </c>
      <c r="F2050" t="e">
        <f ca="1"/>
        <v>#NAME?</v>
      </c>
      <c r="G2050" t="e">
        <f ca="1"/>
        <v>#NAME?</v>
      </c>
      <c r="H2050" t="e">
        <f ca="1"/>
        <v>#NAME?</v>
      </c>
      <c r="I2050" t="e">
        <f ca="1"/>
        <v>#NAME?</v>
      </c>
    </row>
    <row r="2051" spans="1:9" x14ac:dyDescent="0.2">
      <c r="A2051" t="e">
        <f ca="1"/>
        <v>#NAME?</v>
      </c>
      <c r="B2051" t="e">
        <f ca="1"/>
        <v>#NAME?</v>
      </c>
      <c r="C2051" t="e">
        <f ca="1"/>
        <v>#NAME?</v>
      </c>
      <c r="D2051" t="e">
        <f ca="1"/>
        <v>#NAME?</v>
      </c>
      <c r="E2051" t="e">
        <f ca="1"/>
        <v>#NAME?</v>
      </c>
      <c r="F2051" t="e">
        <f ca="1"/>
        <v>#NAME?</v>
      </c>
      <c r="G2051" t="e">
        <f ca="1"/>
        <v>#NAME?</v>
      </c>
      <c r="H2051" t="e">
        <f ca="1"/>
        <v>#NAME?</v>
      </c>
      <c r="I2051" t="e">
        <f ca="1"/>
        <v>#NAME?</v>
      </c>
    </row>
    <row r="2052" spans="1:9" x14ac:dyDescent="0.2">
      <c r="A2052" t="e">
        <f ca="1"/>
        <v>#NAME?</v>
      </c>
      <c r="B2052" t="e">
        <f ca="1"/>
        <v>#NAME?</v>
      </c>
      <c r="C2052" t="e">
        <f ca="1"/>
        <v>#NAME?</v>
      </c>
      <c r="D2052" t="e">
        <f ca="1"/>
        <v>#NAME?</v>
      </c>
      <c r="E2052" t="e">
        <f ca="1"/>
        <v>#NAME?</v>
      </c>
      <c r="F2052" t="e">
        <f ca="1"/>
        <v>#NAME?</v>
      </c>
      <c r="G2052" t="e">
        <f ca="1"/>
        <v>#NAME?</v>
      </c>
      <c r="H2052" t="e">
        <f ca="1"/>
        <v>#NAME?</v>
      </c>
      <c r="I2052" t="e">
        <f ca="1"/>
        <v>#NAME?</v>
      </c>
    </row>
    <row r="2053" spans="1:9" x14ac:dyDescent="0.2">
      <c r="A2053" t="e">
        <f ca="1"/>
        <v>#NAME?</v>
      </c>
      <c r="B2053" t="e">
        <f ca="1"/>
        <v>#NAME?</v>
      </c>
      <c r="C2053" t="e">
        <f ca="1"/>
        <v>#NAME?</v>
      </c>
      <c r="D2053" t="e">
        <f ca="1"/>
        <v>#NAME?</v>
      </c>
      <c r="E2053" t="e">
        <f ca="1"/>
        <v>#NAME?</v>
      </c>
      <c r="F2053" t="e">
        <f ca="1"/>
        <v>#NAME?</v>
      </c>
      <c r="G2053" t="e">
        <f ca="1"/>
        <v>#NAME?</v>
      </c>
      <c r="H2053" t="e">
        <f ca="1"/>
        <v>#NAME?</v>
      </c>
      <c r="I2053" t="e">
        <f ca="1"/>
        <v>#NAME?</v>
      </c>
    </row>
    <row r="2054" spans="1:9" x14ac:dyDescent="0.2">
      <c r="A2054" t="e">
        <f ca="1"/>
        <v>#NAME?</v>
      </c>
      <c r="B2054" t="e">
        <f ca="1"/>
        <v>#NAME?</v>
      </c>
      <c r="C2054" t="e">
        <f ca="1"/>
        <v>#NAME?</v>
      </c>
      <c r="D2054" t="e">
        <f ca="1"/>
        <v>#NAME?</v>
      </c>
      <c r="E2054" t="e">
        <f ca="1"/>
        <v>#NAME?</v>
      </c>
      <c r="F2054" t="e">
        <f ca="1"/>
        <v>#NAME?</v>
      </c>
      <c r="G2054" t="e">
        <f ca="1"/>
        <v>#NAME?</v>
      </c>
      <c r="H2054" t="e">
        <f ca="1"/>
        <v>#NAME?</v>
      </c>
      <c r="I2054" t="e">
        <f ca="1"/>
        <v>#NAME?</v>
      </c>
    </row>
    <row r="2055" spans="1:9" x14ac:dyDescent="0.2">
      <c r="A2055" t="e">
        <f ca="1"/>
        <v>#NAME?</v>
      </c>
      <c r="B2055" t="e">
        <f ca="1"/>
        <v>#NAME?</v>
      </c>
      <c r="C2055" t="e">
        <f ca="1"/>
        <v>#NAME?</v>
      </c>
      <c r="D2055" t="e">
        <f ca="1"/>
        <v>#NAME?</v>
      </c>
      <c r="E2055" t="e">
        <f ca="1"/>
        <v>#NAME?</v>
      </c>
      <c r="F2055" t="e">
        <f ca="1"/>
        <v>#NAME?</v>
      </c>
      <c r="G2055" t="e">
        <f ca="1"/>
        <v>#NAME?</v>
      </c>
      <c r="H2055" t="e">
        <f ca="1"/>
        <v>#NAME?</v>
      </c>
      <c r="I2055" t="e">
        <f ca="1"/>
        <v>#NAME?</v>
      </c>
    </row>
    <row r="2056" spans="1:9" x14ac:dyDescent="0.2">
      <c r="A2056" t="e">
        <f ca="1"/>
        <v>#NAME?</v>
      </c>
      <c r="B2056" t="e">
        <f ca="1"/>
        <v>#NAME?</v>
      </c>
      <c r="C2056" t="e">
        <f ca="1"/>
        <v>#NAME?</v>
      </c>
      <c r="D2056" t="e">
        <f ca="1"/>
        <v>#NAME?</v>
      </c>
      <c r="E2056" t="e">
        <f ca="1"/>
        <v>#NAME?</v>
      </c>
      <c r="F2056" t="e">
        <f ca="1"/>
        <v>#NAME?</v>
      </c>
      <c r="G2056" t="e">
        <f ca="1"/>
        <v>#NAME?</v>
      </c>
      <c r="H2056" t="e">
        <f ca="1"/>
        <v>#NAME?</v>
      </c>
      <c r="I2056" t="e">
        <f ca="1"/>
        <v>#NAME?</v>
      </c>
    </row>
    <row r="2057" spans="1:9" x14ac:dyDescent="0.2">
      <c r="A2057" t="e">
        <f ca="1"/>
        <v>#NAME?</v>
      </c>
      <c r="B2057" t="e">
        <f ca="1"/>
        <v>#NAME?</v>
      </c>
      <c r="C2057" t="e">
        <f ca="1"/>
        <v>#NAME?</v>
      </c>
      <c r="D2057" t="e">
        <f ca="1"/>
        <v>#NAME?</v>
      </c>
      <c r="E2057" t="e">
        <f ca="1"/>
        <v>#NAME?</v>
      </c>
      <c r="F2057" t="e">
        <f ca="1"/>
        <v>#NAME?</v>
      </c>
      <c r="G2057" t="e">
        <f ca="1"/>
        <v>#NAME?</v>
      </c>
      <c r="H2057" t="e">
        <f ca="1"/>
        <v>#NAME?</v>
      </c>
      <c r="I2057" t="e">
        <f ca="1"/>
        <v>#NAME?</v>
      </c>
    </row>
    <row r="2058" spans="1:9" x14ac:dyDescent="0.2">
      <c r="A2058" t="e">
        <f ca="1"/>
        <v>#NAME?</v>
      </c>
      <c r="B2058" t="e">
        <f ca="1"/>
        <v>#NAME?</v>
      </c>
      <c r="C2058" t="e">
        <f ca="1"/>
        <v>#NAME?</v>
      </c>
      <c r="D2058" t="e">
        <f ca="1"/>
        <v>#NAME?</v>
      </c>
      <c r="E2058" t="e">
        <f ca="1"/>
        <v>#NAME?</v>
      </c>
      <c r="F2058" t="e">
        <f ca="1"/>
        <v>#NAME?</v>
      </c>
      <c r="G2058" t="e">
        <f ca="1"/>
        <v>#NAME?</v>
      </c>
      <c r="H2058" t="e">
        <f ca="1"/>
        <v>#NAME?</v>
      </c>
      <c r="I2058" t="e">
        <f ca="1"/>
        <v>#NAME?</v>
      </c>
    </row>
    <row r="2059" spans="1:9" x14ac:dyDescent="0.2">
      <c r="A2059" t="e">
        <f ca="1"/>
        <v>#NAME?</v>
      </c>
      <c r="B2059" t="e">
        <f ca="1"/>
        <v>#NAME?</v>
      </c>
      <c r="C2059" t="e">
        <f ca="1"/>
        <v>#NAME?</v>
      </c>
      <c r="D2059" t="e">
        <f ca="1"/>
        <v>#NAME?</v>
      </c>
      <c r="E2059" t="e">
        <f ca="1"/>
        <v>#NAME?</v>
      </c>
      <c r="F2059" t="e">
        <f ca="1"/>
        <v>#NAME?</v>
      </c>
      <c r="G2059" t="e">
        <f ca="1"/>
        <v>#NAME?</v>
      </c>
      <c r="H2059" t="e">
        <f ca="1"/>
        <v>#NAME?</v>
      </c>
      <c r="I2059" t="e">
        <f ca="1"/>
        <v>#NAME?</v>
      </c>
    </row>
    <row r="2060" spans="1:9" x14ac:dyDescent="0.2">
      <c r="A2060" t="e">
        <f ca="1"/>
        <v>#NAME?</v>
      </c>
      <c r="B2060" t="e">
        <f ca="1"/>
        <v>#NAME?</v>
      </c>
      <c r="C2060" t="e">
        <f ca="1"/>
        <v>#NAME?</v>
      </c>
      <c r="D2060" t="e">
        <f ca="1"/>
        <v>#NAME?</v>
      </c>
      <c r="E2060" t="e">
        <f ca="1"/>
        <v>#NAME?</v>
      </c>
      <c r="F2060" t="e">
        <f ca="1"/>
        <v>#NAME?</v>
      </c>
      <c r="G2060" t="e">
        <f ca="1"/>
        <v>#NAME?</v>
      </c>
      <c r="H2060" t="e">
        <f ca="1"/>
        <v>#NAME?</v>
      </c>
      <c r="I2060" t="e">
        <f ca="1"/>
        <v>#NAME?</v>
      </c>
    </row>
    <row r="2061" spans="1:9" x14ac:dyDescent="0.2">
      <c r="A2061" t="e">
        <f ca="1"/>
        <v>#NAME?</v>
      </c>
      <c r="B2061" t="e">
        <f ca="1"/>
        <v>#NAME?</v>
      </c>
      <c r="C2061" t="e">
        <f ca="1"/>
        <v>#NAME?</v>
      </c>
      <c r="D2061" t="e">
        <f ca="1"/>
        <v>#NAME?</v>
      </c>
      <c r="E2061" t="e">
        <f ca="1"/>
        <v>#NAME?</v>
      </c>
      <c r="F2061" t="e">
        <f ca="1"/>
        <v>#NAME?</v>
      </c>
      <c r="G2061" t="e">
        <f ca="1"/>
        <v>#NAME?</v>
      </c>
      <c r="H2061" t="e">
        <f ca="1"/>
        <v>#NAME?</v>
      </c>
      <c r="I2061" t="e">
        <f ca="1"/>
        <v>#NAME?</v>
      </c>
    </row>
    <row r="2062" spans="1:9" x14ac:dyDescent="0.2">
      <c r="A2062" t="e">
        <f ca="1"/>
        <v>#NAME?</v>
      </c>
      <c r="B2062" t="e">
        <f ca="1"/>
        <v>#NAME?</v>
      </c>
      <c r="C2062" t="e">
        <f ca="1"/>
        <v>#NAME?</v>
      </c>
      <c r="D2062" t="e">
        <f ca="1"/>
        <v>#NAME?</v>
      </c>
      <c r="E2062" t="e">
        <f ca="1"/>
        <v>#NAME?</v>
      </c>
      <c r="F2062" t="e">
        <f ca="1"/>
        <v>#NAME?</v>
      </c>
      <c r="G2062" t="e">
        <f ca="1"/>
        <v>#NAME?</v>
      </c>
      <c r="H2062" t="e">
        <f ca="1"/>
        <v>#NAME?</v>
      </c>
      <c r="I2062" t="e">
        <f ca="1"/>
        <v>#NAME?</v>
      </c>
    </row>
    <row r="2063" spans="1:9" x14ac:dyDescent="0.2">
      <c r="A2063" t="e">
        <f ca="1"/>
        <v>#NAME?</v>
      </c>
      <c r="B2063" t="e">
        <f ca="1"/>
        <v>#NAME?</v>
      </c>
      <c r="C2063" t="e">
        <f ca="1"/>
        <v>#NAME?</v>
      </c>
      <c r="D2063" t="e">
        <f ca="1"/>
        <v>#NAME?</v>
      </c>
      <c r="E2063" t="e">
        <f ca="1"/>
        <v>#NAME?</v>
      </c>
      <c r="F2063" t="e">
        <f ca="1"/>
        <v>#NAME?</v>
      </c>
      <c r="G2063" t="e">
        <f ca="1"/>
        <v>#NAME?</v>
      </c>
      <c r="H2063" t="e">
        <f ca="1"/>
        <v>#NAME?</v>
      </c>
      <c r="I2063" t="e">
        <f ca="1"/>
        <v>#NAME?</v>
      </c>
    </row>
    <row r="2064" spans="1:9" x14ac:dyDescent="0.2">
      <c r="A2064" t="e">
        <f ca="1"/>
        <v>#NAME?</v>
      </c>
      <c r="B2064" t="e">
        <f ca="1"/>
        <v>#NAME?</v>
      </c>
      <c r="C2064" t="e">
        <f ca="1"/>
        <v>#NAME?</v>
      </c>
      <c r="D2064" t="e">
        <f ca="1"/>
        <v>#NAME?</v>
      </c>
      <c r="E2064" t="e">
        <f ca="1"/>
        <v>#NAME?</v>
      </c>
      <c r="F2064" t="e">
        <f ca="1"/>
        <v>#NAME?</v>
      </c>
      <c r="G2064" t="e">
        <f ca="1"/>
        <v>#NAME?</v>
      </c>
      <c r="H2064" t="e">
        <f ca="1"/>
        <v>#NAME?</v>
      </c>
      <c r="I2064" t="e">
        <f ca="1"/>
        <v>#NAME?</v>
      </c>
    </row>
    <row r="2065" spans="1:9" x14ac:dyDescent="0.2">
      <c r="A2065" t="e">
        <f ca="1"/>
        <v>#NAME?</v>
      </c>
      <c r="B2065" t="e">
        <f ca="1"/>
        <v>#NAME?</v>
      </c>
      <c r="C2065" t="e">
        <f ca="1"/>
        <v>#NAME?</v>
      </c>
      <c r="D2065" t="e">
        <f ca="1"/>
        <v>#NAME?</v>
      </c>
      <c r="E2065" t="e">
        <f ca="1"/>
        <v>#NAME?</v>
      </c>
      <c r="F2065" t="e">
        <f ca="1"/>
        <v>#NAME?</v>
      </c>
      <c r="G2065" t="e">
        <f ca="1"/>
        <v>#NAME?</v>
      </c>
      <c r="H2065" t="e">
        <f ca="1"/>
        <v>#NAME?</v>
      </c>
      <c r="I2065" t="e">
        <f ca="1"/>
        <v>#NAME?</v>
      </c>
    </row>
    <row r="2066" spans="1:9" x14ac:dyDescent="0.2">
      <c r="A2066" t="e">
        <f ca="1"/>
        <v>#NAME?</v>
      </c>
      <c r="B2066" t="e">
        <f ca="1"/>
        <v>#NAME?</v>
      </c>
      <c r="C2066" t="e">
        <f ca="1"/>
        <v>#NAME?</v>
      </c>
      <c r="D2066" t="e">
        <f ca="1"/>
        <v>#NAME?</v>
      </c>
      <c r="E2066" t="e">
        <f ca="1"/>
        <v>#NAME?</v>
      </c>
      <c r="F2066" t="e">
        <f ca="1"/>
        <v>#NAME?</v>
      </c>
      <c r="G2066" t="e">
        <f ca="1"/>
        <v>#NAME?</v>
      </c>
      <c r="H2066" t="e">
        <f ca="1"/>
        <v>#NAME?</v>
      </c>
      <c r="I2066" t="e">
        <f ca="1"/>
        <v>#NAME?</v>
      </c>
    </row>
    <row r="2067" spans="1:9" x14ac:dyDescent="0.2">
      <c r="A2067" t="e">
        <f ca="1"/>
        <v>#NAME?</v>
      </c>
      <c r="B2067" t="e">
        <f ca="1"/>
        <v>#NAME?</v>
      </c>
      <c r="C2067" t="e">
        <f ca="1"/>
        <v>#NAME?</v>
      </c>
      <c r="D2067" t="e">
        <f ca="1"/>
        <v>#NAME?</v>
      </c>
      <c r="E2067" t="e">
        <f ca="1"/>
        <v>#NAME?</v>
      </c>
      <c r="F2067" t="e">
        <f ca="1"/>
        <v>#NAME?</v>
      </c>
      <c r="G2067" t="e">
        <f ca="1"/>
        <v>#NAME?</v>
      </c>
      <c r="H2067" t="e">
        <f ca="1"/>
        <v>#NAME?</v>
      </c>
      <c r="I2067" t="e">
        <f ca="1"/>
        <v>#NAME?</v>
      </c>
    </row>
    <row r="2068" spans="1:9" x14ac:dyDescent="0.2">
      <c r="A2068" t="e">
        <f ca="1"/>
        <v>#NAME?</v>
      </c>
      <c r="B2068" t="e">
        <f ca="1"/>
        <v>#NAME?</v>
      </c>
      <c r="C2068" t="e">
        <f ca="1"/>
        <v>#NAME?</v>
      </c>
      <c r="D2068" t="e">
        <f ca="1"/>
        <v>#NAME?</v>
      </c>
      <c r="E2068" t="e">
        <f ca="1"/>
        <v>#NAME?</v>
      </c>
      <c r="F2068" t="e">
        <f ca="1"/>
        <v>#NAME?</v>
      </c>
      <c r="G2068" t="e">
        <f ca="1"/>
        <v>#NAME?</v>
      </c>
      <c r="H2068" t="e">
        <f ca="1"/>
        <v>#NAME?</v>
      </c>
      <c r="I2068" t="e">
        <f ca="1"/>
        <v>#NAME?</v>
      </c>
    </row>
    <row r="2069" spans="1:9" x14ac:dyDescent="0.2">
      <c r="A2069" t="e">
        <f ca="1"/>
        <v>#NAME?</v>
      </c>
      <c r="B2069" t="e">
        <f ca="1"/>
        <v>#NAME?</v>
      </c>
      <c r="C2069" t="e">
        <f ca="1"/>
        <v>#NAME?</v>
      </c>
      <c r="D2069" t="e">
        <f ca="1"/>
        <v>#NAME?</v>
      </c>
      <c r="E2069" t="e">
        <f ca="1"/>
        <v>#NAME?</v>
      </c>
      <c r="F2069" t="e">
        <f ca="1"/>
        <v>#NAME?</v>
      </c>
      <c r="G2069" t="e">
        <f ca="1"/>
        <v>#NAME?</v>
      </c>
      <c r="H2069" t="e">
        <f ca="1"/>
        <v>#NAME?</v>
      </c>
      <c r="I2069" t="e">
        <f ca="1"/>
        <v>#NAME?</v>
      </c>
    </row>
    <row r="2070" spans="1:9" x14ac:dyDescent="0.2">
      <c r="A2070" t="e">
        <f ca="1"/>
        <v>#NAME?</v>
      </c>
      <c r="B2070" t="e">
        <f ca="1"/>
        <v>#NAME?</v>
      </c>
      <c r="C2070" t="e">
        <f ca="1"/>
        <v>#NAME?</v>
      </c>
      <c r="D2070" t="e">
        <f ca="1"/>
        <v>#NAME?</v>
      </c>
      <c r="E2070" t="e">
        <f ca="1"/>
        <v>#NAME?</v>
      </c>
      <c r="F2070" t="e">
        <f ca="1"/>
        <v>#NAME?</v>
      </c>
      <c r="G2070" t="e">
        <f ca="1"/>
        <v>#NAME?</v>
      </c>
      <c r="H2070" t="e">
        <f ca="1"/>
        <v>#NAME?</v>
      </c>
      <c r="I2070" t="e">
        <f ca="1"/>
        <v>#NAME?</v>
      </c>
    </row>
    <row r="2071" spans="1:9" x14ac:dyDescent="0.2">
      <c r="A2071" t="e">
        <f ca="1"/>
        <v>#NAME?</v>
      </c>
      <c r="B2071" t="e">
        <f ca="1"/>
        <v>#NAME?</v>
      </c>
      <c r="C2071" t="e">
        <f ca="1"/>
        <v>#NAME?</v>
      </c>
      <c r="D2071" t="e">
        <f ca="1"/>
        <v>#NAME?</v>
      </c>
      <c r="E2071" t="e">
        <f ca="1"/>
        <v>#NAME?</v>
      </c>
      <c r="F2071" t="e">
        <f ca="1"/>
        <v>#NAME?</v>
      </c>
      <c r="G2071" t="e">
        <f ca="1"/>
        <v>#NAME?</v>
      </c>
      <c r="H2071" t="e">
        <f ca="1"/>
        <v>#NAME?</v>
      </c>
      <c r="I2071" t="e">
        <f ca="1"/>
        <v>#NAME?</v>
      </c>
    </row>
    <row r="2072" spans="1:9" x14ac:dyDescent="0.2">
      <c r="A2072" t="e">
        <f ca="1"/>
        <v>#NAME?</v>
      </c>
      <c r="B2072" t="e">
        <f ca="1"/>
        <v>#NAME?</v>
      </c>
      <c r="C2072" t="e">
        <f ca="1"/>
        <v>#NAME?</v>
      </c>
      <c r="D2072" t="e">
        <f ca="1"/>
        <v>#NAME?</v>
      </c>
      <c r="E2072" t="e">
        <f ca="1"/>
        <v>#NAME?</v>
      </c>
      <c r="F2072" t="e">
        <f ca="1"/>
        <v>#NAME?</v>
      </c>
      <c r="G2072" t="e">
        <f ca="1"/>
        <v>#NAME?</v>
      </c>
      <c r="H2072" t="e">
        <f ca="1"/>
        <v>#NAME?</v>
      </c>
      <c r="I2072" t="e">
        <f ca="1"/>
        <v>#NAME?</v>
      </c>
    </row>
    <row r="2073" spans="1:9" x14ac:dyDescent="0.2">
      <c r="A2073" t="e">
        <f ca="1"/>
        <v>#NAME?</v>
      </c>
      <c r="B2073" t="e">
        <f ca="1"/>
        <v>#NAME?</v>
      </c>
      <c r="C2073" t="e">
        <f ca="1"/>
        <v>#NAME?</v>
      </c>
      <c r="D2073" t="e">
        <f ca="1"/>
        <v>#NAME?</v>
      </c>
      <c r="E2073" t="e">
        <f ca="1"/>
        <v>#NAME?</v>
      </c>
      <c r="F2073" t="e">
        <f ca="1"/>
        <v>#NAME?</v>
      </c>
      <c r="G2073" t="e">
        <f ca="1"/>
        <v>#NAME?</v>
      </c>
      <c r="H2073" t="e">
        <f ca="1"/>
        <v>#NAME?</v>
      </c>
      <c r="I2073" t="e">
        <f ca="1"/>
        <v>#NAME?</v>
      </c>
    </row>
    <row r="2074" spans="1:9" x14ac:dyDescent="0.2">
      <c r="A2074" t="e">
        <f ca="1"/>
        <v>#NAME?</v>
      </c>
      <c r="B2074" t="e">
        <f ca="1"/>
        <v>#NAME?</v>
      </c>
      <c r="C2074" t="e">
        <f ca="1"/>
        <v>#NAME?</v>
      </c>
      <c r="D2074" t="e">
        <f ca="1"/>
        <v>#NAME?</v>
      </c>
      <c r="E2074" t="e">
        <f ca="1"/>
        <v>#NAME?</v>
      </c>
      <c r="F2074" t="e">
        <f ca="1"/>
        <v>#NAME?</v>
      </c>
      <c r="G2074" t="e">
        <f ca="1"/>
        <v>#NAME?</v>
      </c>
      <c r="H2074" t="e">
        <f ca="1"/>
        <v>#NAME?</v>
      </c>
      <c r="I2074" t="e">
        <f ca="1"/>
        <v>#NAME?</v>
      </c>
    </row>
    <row r="2075" spans="1:9" x14ac:dyDescent="0.2">
      <c r="A2075" t="e">
        <f ca="1"/>
        <v>#NAME?</v>
      </c>
      <c r="B2075" t="e">
        <f ca="1"/>
        <v>#NAME?</v>
      </c>
      <c r="C2075" t="e">
        <f ca="1"/>
        <v>#NAME?</v>
      </c>
      <c r="D2075" t="e">
        <f ca="1"/>
        <v>#NAME?</v>
      </c>
      <c r="E2075" t="e">
        <f ca="1"/>
        <v>#NAME?</v>
      </c>
      <c r="F2075" t="e">
        <f ca="1"/>
        <v>#NAME?</v>
      </c>
      <c r="G2075" t="e">
        <f ca="1"/>
        <v>#NAME?</v>
      </c>
      <c r="H2075" t="e">
        <f ca="1"/>
        <v>#NAME?</v>
      </c>
      <c r="I2075" t="e">
        <f ca="1"/>
        <v>#NAME?</v>
      </c>
    </row>
    <row r="2076" spans="1:9" x14ac:dyDescent="0.2">
      <c r="A2076" t="e">
        <f ca="1"/>
        <v>#NAME?</v>
      </c>
      <c r="B2076" t="e">
        <f ca="1"/>
        <v>#NAME?</v>
      </c>
      <c r="C2076" t="e">
        <f ca="1"/>
        <v>#NAME?</v>
      </c>
      <c r="D2076" t="e">
        <f ca="1"/>
        <v>#NAME?</v>
      </c>
      <c r="E2076" t="e">
        <f ca="1"/>
        <v>#NAME?</v>
      </c>
      <c r="F2076" t="e">
        <f ca="1"/>
        <v>#NAME?</v>
      </c>
      <c r="G2076" t="e">
        <f ca="1"/>
        <v>#NAME?</v>
      </c>
      <c r="H2076" t="e">
        <f ca="1"/>
        <v>#NAME?</v>
      </c>
      <c r="I2076" t="e">
        <f ca="1"/>
        <v>#NAME?</v>
      </c>
    </row>
    <row r="2077" spans="1:9" x14ac:dyDescent="0.2">
      <c r="A2077" t="e">
        <f ca="1"/>
        <v>#NAME?</v>
      </c>
      <c r="B2077" t="e">
        <f ca="1"/>
        <v>#NAME?</v>
      </c>
      <c r="C2077" t="e">
        <f ca="1"/>
        <v>#NAME?</v>
      </c>
      <c r="D2077" t="e">
        <f ca="1"/>
        <v>#NAME?</v>
      </c>
      <c r="E2077" t="e">
        <f ca="1"/>
        <v>#NAME?</v>
      </c>
      <c r="F2077" t="e">
        <f ca="1"/>
        <v>#NAME?</v>
      </c>
      <c r="G2077" t="e">
        <f ca="1"/>
        <v>#NAME?</v>
      </c>
      <c r="H2077" t="e">
        <f ca="1"/>
        <v>#NAME?</v>
      </c>
      <c r="I2077" t="e">
        <f ca="1"/>
        <v>#NAME?</v>
      </c>
    </row>
    <row r="2078" spans="1:9" x14ac:dyDescent="0.2">
      <c r="A2078" t="e">
        <f ca="1"/>
        <v>#NAME?</v>
      </c>
      <c r="B2078" t="e">
        <f ca="1"/>
        <v>#NAME?</v>
      </c>
      <c r="C2078" t="e">
        <f ca="1"/>
        <v>#NAME?</v>
      </c>
      <c r="D2078" t="e">
        <f ca="1"/>
        <v>#NAME?</v>
      </c>
      <c r="E2078" t="e">
        <f ca="1"/>
        <v>#NAME?</v>
      </c>
      <c r="F2078" t="e">
        <f ca="1"/>
        <v>#NAME?</v>
      </c>
      <c r="G2078" t="e">
        <f ca="1"/>
        <v>#NAME?</v>
      </c>
      <c r="H2078" t="e">
        <f ca="1"/>
        <v>#NAME?</v>
      </c>
      <c r="I2078" t="e">
        <f ca="1"/>
        <v>#NAME?</v>
      </c>
    </row>
    <row r="2079" spans="1:9" x14ac:dyDescent="0.2">
      <c r="A2079" t="e">
        <f ca="1"/>
        <v>#NAME?</v>
      </c>
      <c r="B2079" t="e">
        <f ca="1"/>
        <v>#NAME?</v>
      </c>
      <c r="C2079" t="e">
        <f ca="1"/>
        <v>#NAME?</v>
      </c>
      <c r="D2079" t="e">
        <f ca="1"/>
        <v>#NAME?</v>
      </c>
      <c r="E2079" t="e">
        <f ca="1"/>
        <v>#NAME?</v>
      </c>
      <c r="F2079" t="e">
        <f ca="1"/>
        <v>#NAME?</v>
      </c>
      <c r="G2079" t="e">
        <f ca="1"/>
        <v>#NAME?</v>
      </c>
      <c r="H2079" t="e">
        <f ca="1"/>
        <v>#NAME?</v>
      </c>
      <c r="I2079" t="e">
        <f ca="1"/>
        <v>#NAME?</v>
      </c>
    </row>
    <row r="2080" spans="1:9" x14ac:dyDescent="0.2">
      <c r="A2080" t="e">
        <f ca="1"/>
        <v>#NAME?</v>
      </c>
      <c r="B2080" t="e">
        <f ca="1"/>
        <v>#NAME?</v>
      </c>
      <c r="C2080" t="e">
        <f ca="1"/>
        <v>#NAME?</v>
      </c>
      <c r="D2080" t="e">
        <f ca="1"/>
        <v>#NAME?</v>
      </c>
      <c r="E2080" t="e">
        <f ca="1"/>
        <v>#NAME?</v>
      </c>
      <c r="F2080" t="e">
        <f ca="1"/>
        <v>#NAME?</v>
      </c>
      <c r="G2080" t="e">
        <f ca="1"/>
        <v>#NAME?</v>
      </c>
      <c r="H2080" t="e">
        <f ca="1"/>
        <v>#NAME?</v>
      </c>
      <c r="I2080" t="e">
        <f ca="1"/>
        <v>#NAME?</v>
      </c>
    </row>
    <row r="2081" spans="1:9" x14ac:dyDescent="0.2">
      <c r="A2081" t="e">
        <f ca="1"/>
        <v>#NAME?</v>
      </c>
      <c r="B2081" t="e">
        <f ca="1"/>
        <v>#NAME?</v>
      </c>
      <c r="C2081" t="e">
        <f ca="1"/>
        <v>#NAME?</v>
      </c>
      <c r="D2081" t="e">
        <f ca="1"/>
        <v>#NAME?</v>
      </c>
      <c r="E2081" t="e">
        <f ca="1"/>
        <v>#NAME?</v>
      </c>
      <c r="F2081" t="e">
        <f ca="1"/>
        <v>#NAME?</v>
      </c>
      <c r="G2081" t="e">
        <f ca="1"/>
        <v>#NAME?</v>
      </c>
      <c r="H2081" t="e">
        <f ca="1"/>
        <v>#NAME?</v>
      </c>
      <c r="I2081" t="e">
        <f ca="1"/>
        <v>#NAME?</v>
      </c>
    </row>
    <row r="2082" spans="1:9" x14ac:dyDescent="0.2">
      <c r="A2082" t="e">
        <f ca="1"/>
        <v>#NAME?</v>
      </c>
      <c r="B2082" t="e">
        <f ca="1"/>
        <v>#NAME?</v>
      </c>
      <c r="C2082" t="e">
        <f ca="1"/>
        <v>#NAME?</v>
      </c>
      <c r="D2082" t="e">
        <f ca="1"/>
        <v>#NAME?</v>
      </c>
      <c r="E2082" t="e">
        <f ca="1"/>
        <v>#NAME?</v>
      </c>
      <c r="F2082" t="e">
        <f ca="1"/>
        <v>#NAME?</v>
      </c>
      <c r="G2082" t="e">
        <f ca="1"/>
        <v>#NAME?</v>
      </c>
      <c r="H2082" t="e">
        <f ca="1"/>
        <v>#NAME?</v>
      </c>
      <c r="I2082" t="e">
        <f ca="1"/>
        <v>#NAME?</v>
      </c>
    </row>
    <row r="2083" spans="1:9" x14ac:dyDescent="0.2">
      <c r="A2083" t="e">
        <f ca="1"/>
        <v>#NAME?</v>
      </c>
      <c r="B2083" t="e">
        <f ca="1"/>
        <v>#NAME?</v>
      </c>
      <c r="C2083" t="e">
        <f ca="1"/>
        <v>#NAME?</v>
      </c>
      <c r="D2083" t="e">
        <f ca="1"/>
        <v>#NAME?</v>
      </c>
      <c r="E2083" t="e">
        <f ca="1"/>
        <v>#NAME?</v>
      </c>
      <c r="F2083" t="e">
        <f ca="1"/>
        <v>#NAME?</v>
      </c>
      <c r="G2083" t="e">
        <f ca="1"/>
        <v>#NAME?</v>
      </c>
      <c r="H2083" t="e">
        <f ca="1"/>
        <v>#NAME?</v>
      </c>
      <c r="I2083" t="e">
        <f ca="1"/>
        <v>#NAME?</v>
      </c>
    </row>
    <row r="2084" spans="1:9" x14ac:dyDescent="0.2">
      <c r="A2084" t="e">
        <f ca="1"/>
        <v>#NAME?</v>
      </c>
      <c r="B2084" t="e">
        <f ca="1"/>
        <v>#NAME?</v>
      </c>
      <c r="C2084" t="e">
        <f ca="1"/>
        <v>#NAME?</v>
      </c>
      <c r="D2084" t="e">
        <f ca="1"/>
        <v>#NAME?</v>
      </c>
      <c r="E2084" t="e">
        <f ca="1"/>
        <v>#NAME?</v>
      </c>
      <c r="F2084" t="e">
        <f ca="1"/>
        <v>#NAME?</v>
      </c>
      <c r="G2084" t="e">
        <f ca="1"/>
        <v>#NAME?</v>
      </c>
      <c r="H2084" t="e">
        <f ca="1"/>
        <v>#NAME?</v>
      </c>
      <c r="I2084" t="e">
        <f ca="1"/>
        <v>#NAME?</v>
      </c>
    </row>
    <row r="2085" spans="1:9" x14ac:dyDescent="0.2">
      <c r="A2085" t="e">
        <f ca="1"/>
        <v>#NAME?</v>
      </c>
      <c r="B2085" t="e">
        <f ca="1"/>
        <v>#NAME?</v>
      </c>
      <c r="C2085" t="e">
        <f ca="1"/>
        <v>#NAME?</v>
      </c>
      <c r="D2085" t="e">
        <f ca="1"/>
        <v>#NAME?</v>
      </c>
      <c r="E2085" t="e">
        <f ca="1"/>
        <v>#NAME?</v>
      </c>
      <c r="F2085" t="e">
        <f ca="1"/>
        <v>#NAME?</v>
      </c>
      <c r="G2085" t="e">
        <f ca="1"/>
        <v>#NAME?</v>
      </c>
      <c r="H2085" t="e">
        <f ca="1"/>
        <v>#NAME?</v>
      </c>
      <c r="I2085" t="e">
        <f ca="1"/>
        <v>#NAME?</v>
      </c>
    </row>
    <row r="2086" spans="1:9" x14ac:dyDescent="0.2">
      <c r="A2086" t="e">
        <f ca="1"/>
        <v>#NAME?</v>
      </c>
      <c r="B2086" t="e">
        <f ca="1"/>
        <v>#NAME?</v>
      </c>
      <c r="C2086" t="e">
        <f ca="1"/>
        <v>#NAME?</v>
      </c>
      <c r="D2086" t="e">
        <f ca="1"/>
        <v>#NAME?</v>
      </c>
      <c r="E2086" t="e">
        <f ca="1"/>
        <v>#NAME?</v>
      </c>
      <c r="F2086" t="e">
        <f ca="1"/>
        <v>#NAME?</v>
      </c>
      <c r="G2086" t="e">
        <f ca="1"/>
        <v>#NAME?</v>
      </c>
      <c r="H2086" t="e">
        <f ca="1"/>
        <v>#NAME?</v>
      </c>
      <c r="I2086" t="e">
        <f ca="1"/>
        <v>#NAME?</v>
      </c>
    </row>
    <row r="2087" spans="1:9" x14ac:dyDescent="0.2">
      <c r="A2087" t="e">
        <f ca="1"/>
        <v>#NAME?</v>
      </c>
      <c r="B2087" t="e">
        <f ca="1"/>
        <v>#NAME?</v>
      </c>
      <c r="C2087" t="e">
        <f ca="1"/>
        <v>#NAME?</v>
      </c>
      <c r="D2087" t="e">
        <f ca="1"/>
        <v>#NAME?</v>
      </c>
      <c r="E2087" t="e">
        <f ca="1"/>
        <v>#NAME?</v>
      </c>
      <c r="F2087" t="e">
        <f ca="1"/>
        <v>#NAME?</v>
      </c>
      <c r="G2087" t="e">
        <f ca="1"/>
        <v>#NAME?</v>
      </c>
      <c r="H2087" t="e">
        <f ca="1"/>
        <v>#NAME?</v>
      </c>
      <c r="I2087" t="e">
        <f ca="1"/>
        <v>#NAME?</v>
      </c>
    </row>
    <row r="2088" spans="1:9" x14ac:dyDescent="0.2">
      <c r="A2088" t="e">
        <f ca="1"/>
        <v>#NAME?</v>
      </c>
      <c r="B2088" t="e">
        <f ca="1"/>
        <v>#NAME?</v>
      </c>
      <c r="C2088" t="e">
        <f ca="1"/>
        <v>#NAME?</v>
      </c>
      <c r="D2088" t="e">
        <f ca="1"/>
        <v>#NAME?</v>
      </c>
      <c r="E2088" t="e">
        <f ca="1"/>
        <v>#NAME?</v>
      </c>
      <c r="F2088" t="e">
        <f ca="1"/>
        <v>#NAME?</v>
      </c>
      <c r="G2088" t="e">
        <f ca="1"/>
        <v>#NAME?</v>
      </c>
      <c r="H2088" t="e">
        <f ca="1"/>
        <v>#NAME?</v>
      </c>
      <c r="I2088" t="e">
        <f ca="1"/>
        <v>#NAME?</v>
      </c>
    </row>
    <row r="2089" spans="1:9" x14ac:dyDescent="0.2">
      <c r="A2089" t="e">
        <f ca="1"/>
        <v>#NAME?</v>
      </c>
      <c r="B2089" t="e">
        <f ca="1"/>
        <v>#NAME?</v>
      </c>
      <c r="C2089" t="e">
        <f ca="1"/>
        <v>#NAME?</v>
      </c>
      <c r="D2089" t="e">
        <f ca="1"/>
        <v>#NAME?</v>
      </c>
      <c r="E2089" t="e">
        <f ca="1"/>
        <v>#NAME?</v>
      </c>
      <c r="F2089" t="e">
        <f ca="1"/>
        <v>#NAME?</v>
      </c>
      <c r="G2089" t="e">
        <f ca="1"/>
        <v>#NAME?</v>
      </c>
      <c r="H2089" t="e">
        <f ca="1"/>
        <v>#NAME?</v>
      </c>
      <c r="I2089" t="e">
        <f ca="1"/>
        <v>#NAME?</v>
      </c>
    </row>
    <row r="2090" spans="1:9" x14ac:dyDescent="0.2">
      <c r="A2090" t="e">
        <f ca="1"/>
        <v>#NAME?</v>
      </c>
      <c r="B2090" t="e">
        <f ca="1"/>
        <v>#NAME?</v>
      </c>
      <c r="C2090" t="e">
        <f ca="1"/>
        <v>#NAME?</v>
      </c>
      <c r="D2090" t="e">
        <f ca="1"/>
        <v>#NAME?</v>
      </c>
      <c r="E2090" t="e">
        <f ca="1"/>
        <v>#NAME?</v>
      </c>
      <c r="F2090" t="e">
        <f ca="1"/>
        <v>#NAME?</v>
      </c>
      <c r="G2090" t="e">
        <f ca="1"/>
        <v>#NAME?</v>
      </c>
      <c r="H2090" t="e">
        <f ca="1"/>
        <v>#NAME?</v>
      </c>
      <c r="I2090" t="e">
        <f ca="1"/>
        <v>#NAME?</v>
      </c>
    </row>
    <row r="2091" spans="1:9" x14ac:dyDescent="0.2">
      <c r="A2091" t="e">
        <f ca="1"/>
        <v>#NAME?</v>
      </c>
      <c r="B2091" t="e">
        <f ca="1"/>
        <v>#NAME?</v>
      </c>
      <c r="C2091" t="e">
        <f ca="1"/>
        <v>#NAME?</v>
      </c>
      <c r="D2091" t="e">
        <f ca="1"/>
        <v>#NAME?</v>
      </c>
      <c r="E2091" t="e">
        <f ca="1"/>
        <v>#NAME?</v>
      </c>
      <c r="F2091" t="e">
        <f ca="1"/>
        <v>#NAME?</v>
      </c>
      <c r="G2091" t="e">
        <f ca="1"/>
        <v>#NAME?</v>
      </c>
      <c r="H2091" t="e">
        <f ca="1"/>
        <v>#NAME?</v>
      </c>
      <c r="I2091" t="e">
        <f ca="1"/>
        <v>#NAME?</v>
      </c>
    </row>
    <row r="2092" spans="1:9" x14ac:dyDescent="0.2">
      <c r="A2092" t="e">
        <f ca="1"/>
        <v>#NAME?</v>
      </c>
      <c r="B2092" t="e">
        <f ca="1"/>
        <v>#NAME?</v>
      </c>
      <c r="C2092" t="e">
        <f ca="1"/>
        <v>#NAME?</v>
      </c>
      <c r="D2092" t="e">
        <f ca="1"/>
        <v>#NAME?</v>
      </c>
      <c r="E2092" t="e">
        <f ca="1"/>
        <v>#NAME?</v>
      </c>
      <c r="F2092" t="e">
        <f ca="1"/>
        <v>#NAME?</v>
      </c>
      <c r="G2092" t="e">
        <f ca="1"/>
        <v>#NAME?</v>
      </c>
      <c r="H2092" t="e">
        <f ca="1"/>
        <v>#NAME?</v>
      </c>
      <c r="I2092" t="e">
        <f ca="1"/>
        <v>#NAME?</v>
      </c>
    </row>
    <row r="2093" spans="1:9" x14ac:dyDescent="0.2">
      <c r="A2093" t="e">
        <f ca="1"/>
        <v>#NAME?</v>
      </c>
      <c r="B2093" t="e">
        <f ca="1"/>
        <v>#NAME?</v>
      </c>
      <c r="C2093" t="e">
        <f ca="1"/>
        <v>#NAME?</v>
      </c>
      <c r="D2093" t="e">
        <f ca="1"/>
        <v>#NAME?</v>
      </c>
      <c r="E2093" t="e">
        <f ca="1"/>
        <v>#NAME?</v>
      </c>
      <c r="F2093" t="e">
        <f ca="1"/>
        <v>#NAME?</v>
      </c>
      <c r="G2093" t="e">
        <f ca="1"/>
        <v>#NAME?</v>
      </c>
      <c r="H2093" t="e">
        <f ca="1"/>
        <v>#NAME?</v>
      </c>
      <c r="I2093" t="e">
        <f ca="1"/>
        <v>#NAME?</v>
      </c>
    </row>
    <row r="2094" spans="1:9" x14ac:dyDescent="0.2">
      <c r="A2094" t="e">
        <f ca="1"/>
        <v>#NAME?</v>
      </c>
      <c r="B2094" t="e">
        <f ca="1"/>
        <v>#NAME?</v>
      </c>
      <c r="C2094" t="e">
        <f ca="1"/>
        <v>#NAME?</v>
      </c>
      <c r="D2094" t="e">
        <f ca="1"/>
        <v>#NAME?</v>
      </c>
      <c r="E2094" t="e">
        <f ca="1"/>
        <v>#NAME?</v>
      </c>
      <c r="F2094" t="e">
        <f ca="1"/>
        <v>#NAME?</v>
      </c>
      <c r="G2094" t="e">
        <f ca="1"/>
        <v>#NAME?</v>
      </c>
      <c r="H2094" t="e">
        <f ca="1"/>
        <v>#NAME?</v>
      </c>
      <c r="I2094" t="e">
        <f ca="1"/>
        <v>#NAME?</v>
      </c>
    </row>
    <row r="2095" spans="1:9" x14ac:dyDescent="0.2">
      <c r="A2095" t="e">
        <f ca="1"/>
        <v>#NAME?</v>
      </c>
      <c r="B2095" t="e">
        <f ca="1"/>
        <v>#NAME?</v>
      </c>
      <c r="C2095" t="e">
        <f ca="1"/>
        <v>#NAME?</v>
      </c>
      <c r="D2095" t="e">
        <f ca="1"/>
        <v>#NAME?</v>
      </c>
      <c r="E2095" t="e">
        <f ca="1"/>
        <v>#NAME?</v>
      </c>
      <c r="F2095" t="e">
        <f ca="1"/>
        <v>#NAME?</v>
      </c>
      <c r="G2095" t="e">
        <f ca="1"/>
        <v>#NAME?</v>
      </c>
      <c r="H2095" t="e">
        <f ca="1"/>
        <v>#NAME?</v>
      </c>
      <c r="I2095" t="e">
        <f ca="1"/>
        <v>#NAME?</v>
      </c>
    </row>
    <row r="2096" spans="1:9" x14ac:dyDescent="0.2">
      <c r="A2096" t="e">
        <f ca="1"/>
        <v>#NAME?</v>
      </c>
      <c r="B2096" t="e">
        <f ca="1"/>
        <v>#NAME?</v>
      </c>
      <c r="C2096" t="e">
        <f ca="1"/>
        <v>#NAME?</v>
      </c>
      <c r="D2096" t="e">
        <f ca="1"/>
        <v>#NAME?</v>
      </c>
      <c r="E2096" t="e">
        <f ca="1"/>
        <v>#NAME?</v>
      </c>
      <c r="F2096" t="e">
        <f ca="1"/>
        <v>#NAME?</v>
      </c>
      <c r="G2096" t="e">
        <f ca="1"/>
        <v>#NAME?</v>
      </c>
      <c r="H2096" t="e">
        <f ca="1"/>
        <v>#NAME?</v>
      </c>
      <c r="I2096" t="e">
        <f ca="1"/>
        <v>#NAME?</v>
      </c>
    </row>
    <row r="2097" spans="1:9" x14ac:dyDescent="0.2">
      <c r="A2097" t="e">
        <f ca="1"/>
        <v>#NAME?</v>
      </c>
      <c r="B2097" t="e">
        <f ca="1"/>
        <v>#NAME?</v>
      </c>
      <c r="C2097" t="e">
        <f ca="1"/>
        <v>#NAME?</v>
      </c>
      <c r="D2097" t="e">
        <f ca="1"/>
        <v>#NAME?</v>
      </c>
      <c r="E2097" t="e">
        <f ca="1"/>
        <v>#NAME?</v>
      </c>
      <c r="F2097" t="e">
        <f ca="1"/>
        <v>#NAME?</v>
      </c>
      <c r="G2097" t="e">
        <f ca="1"/>
        <v>#NAME?</v>
      </c>
      <c r="H2097" t="e">
        <f ca="1"/>
        <v>#NAME?</v>
      </c>
      <c r="I2097" t="e">
        <f ca="1"/>
        <v>#NAME?</v>
      </c>
    </row>
    <row r="2098" spans="1:9" x14ac:dyDescent="0.2">
      <c r="A2098" t="e">
        <f ca="1"/>
        <v>#NAME?</v>
      </c>
      <c r="B2098" t="e">
        <f ca="1"/>
        <v>#NAME?</v>
      </c>
      <c r="C2098" t="e">
        <f ca="1"/>
        <v>#NAME?</v>
      </c>
      <c r="D2098" t="e">
        <f ca="1"/>
        <v>#NAME?</v>
      </c>
      <c r="E2098" t="e">
        <f ca="1"/>
        <v>#NAME?</v>
      </c>
      <c r="F2098" t="e">
        <f ca="1"/>
        <v>#NAME?</v>
      </c>
      <c r="G2098" t="e">
        <f ca="1"/>
        <v>#NAME?</v>
      </c>
      <c r="H2098" t="e">
        <f ca="1"/>
        <v>#NAME?</v>
      </c>
      <c r="I2098" t="e">
        <f ca="1"/>
        <v>#NAME?</v>
      </c>
    </row>
    <row r="2099" spans="1:9" x14ac:dyDescent="0.2">
      <c r="A2099" t="e">
        <f ca="1"/>
        <v>#NAME?</v>
      </c>
      <c r="B2099" t="e">
        <f ca="1"/>
        <v>#NAME?</v>
      </c>
      <c r="C2099" t="e">
        <f ca="1"/>
        <v>#NAME?</v>
      </c>
      <c r="D2099" t="e">
        <f ca="1"/>
        <v>#NAME?</v>
      </c>
      <c r="E2099" t="e">
        <f ca="1"/>
        <v>#NAME?</v>
      </c>
      <c r="F2099" t="e">
        <f ca="1"/>
        <v>#NAME?</v>
      </c>
      <c r="G2099" t="e">
        <f ca="1"/>
        <v>#NAME?</v>
      </c>
      <c r="H2099" t="e">
        <f ca="1"/>
        <v>#NAME?</v>
      </c>
      <c r="I2099" t="e">
        <f ca="1"/>
        <v>#NAME?</v>
      </c>
    </row>
    <row r="2100" spans="1:9" x14ac:dyDescent="0.2">
      <c r="A2100" t="e">
        <f ca="1"/>
        <v>#NAME?</v>
      </c>
      <c r="B2100" t="e">
        <f ca="1"/>
        <v>#NAME?</v>
      </c>
      <c r="C2100" t="e">
        <f ca="1"/>
        <v>#NAME?</v>
      </c>
      <c r="D2100" t="e">
        <f ca="1"/>
        <v>#NAME?</v>
      </c>
      <c r="E2100" t="e">
        <f ca="1"/>
        <v>#NAME?</v>
      </c>
      <c r="F2100" t="e">
        <f ca="1"/>
        <v>#NAME?</v>
      </c>
      <c r="G2100" t="e">
        <f ca="1"/>
        <v>#NAME?</v>
      </c>
      <c r="H2100" t="e">
        <f ca="1"/>
        <v>#NAME?</v>
      </c>
      <c r="I2100" t="e">
        <f ca="1"/>
        <v>#NAME?</v>
      </c>
    </row>
    <row r="2101" spans="1:9" x14ac:dyDescent="0.2">
      <c r="A2101" t="e">
        <f ca="1"/>
        <v>#NAME?</v>
      </c>
      <c r="B2101" t="e">
        <f ca="1"/>
        <v>#NAME?</v>
      </c>
      <c r="C2101" t="e">
        <f ca="1"/>
        <v>#NAME?</v>
      </c>
      <c r="D2101" t="e">
        <f ca="1"/>
        <v>#NAME?</v>
      </c>
      <c r="E2101" t="e">
        <f ca="1"/>
        <v>#NAME?</v>
      </c>
      <c r="F2101" t="e">
        <f ca="1"/>
        <v>#NAME?</v>
      </c>
      <c r="G2101" t="e">
        <f ca="1"/>
        <v>#NAME?</v>
      </c>
      <c r="H2101" t="e">
        <f ca="1"/>
        <v>#NAME?</v>
      </c>
      <c r="I2101" t="e">
        <f ca="1"/>
        <v>#NAME?</v>
      </c>
    </row>
    <row r="2102" spans="1:9" x14ac:dyDescent="0.2">
      <c r="A2102" t="e">
        <f ca="1"/>
        <v>#NAME?</v>
      </c>
      <c r="B2102" t="e">
        <f ca="1"/>
        <v>#NAME?</v>
      </c>
      <c r="C2102" t="e">
        <f ca="1"/>
        <v>#NAME?</v>
      </c>
      <c r="D2102" t="e">
        <f ca="1"/>
        <v>#NAME?</v>
      </c>
      <c r="E2102" t="e">
        <f ca="1"/>
        <v>#NAME?</v>
      </c>
      <c r="F2102" t="e">
        <f ca="1"/>
        <v>#NAME?</v>
      </c>
      <c r="G2102" t="e">
        <f ca="1"/>
        <v>#NAME?</v>
      </c>
      <c r="H2102" t="e">
        <f ca="1"/>
        <v>#NAME?</v>
      </c>
      <c r="I2102" t="e">
        <f ca="1"/>
        <v>#NAME?</v>
      </c>
    </row>
    <row r="2103" spans="1:9" x14ac:dyDescent="0.2">
      <c r="A2103" t="e">
        <f ca="1"/>
        <v>#NAME?</v>
      </c>
      <c r="B2103" t="e">
        <f ca="1"/>
        <v>#NAME?</v>
      </c>
      <c r="C2103" t="e">
        <f ca="1"/>
        <v>#NAME?</v>
      </c>
      <c r="D2103" t="e">
        <f ca="1"/>
        <v>#NAME?</v>
      </c>
      <c r="E2103" t="e">
        <f ca="1"/>
        <v>#NAME?</v>
      </c>
      <c r="F2103" t="e">
        <f ca="1"/>
        <v>#NAME?</v>
      </c>
      <c r="G2103" t="e">
        <f ca="1"/>
        <v>#NAME?</v>
      </c>
      <c r="H2103" t="e">
        <f ca="1"/>
        <v>#NAME?</v>
      </c>
      <c r="I2103" t="e">
        <f ca="1"/>
        <v>#NAME?</v>
      </c>
    </row>
    <row r="2104" spans="1:9" x14ac:dyDescent="0.2">
      <c r="A2104" t="e">
        <f ca="1"/>
        <v>#NAME?</v>
      </c>
      <c r="B2104" t="e">
        <f ca="1"/>
        <v>#NAME?</v>
      </c>
      <c r="C2104" t="e">
        <f ca="1"/>
        <v>#NAME?</v>
      </c>
      <c r="D2104" t="e">
        <f ca="1"/>
        <v>#NAME?</v>
      </c>
      <c r="E2104" t="e">
        <f ca="1"/>
        <v>#NAME?</v>
      </c>
      <c r="F2104" t="e">
        <f ca="1"/>
        <v>#NAME?</v>
      </c>
      <c r="G2104" t="e">
        <f ca="1"/>
        <v>#NAME?</v>
      </c>
      <c r="H2104" t="e">
        <f ca="1"/>
        <v>#NAME?</v>
      </c>
      <c r="I2104" t="e">
        <f ca="1"/>
        <v>#NAME?</v>
      </c>
    </row>
    <row r="2105" spans="1:9" x14ac:dyDescent="0.2">
      <c r="A2105" t="e">
        <f ca="1"/>
        <v>#NAME?</v>
      </c>
      <c r="B2105" t="e">
        <f ca="1"/>
        <v>#NAME?</v>
      </c>
      <c r="C2105" t="e">
        <f ca="1"/>
        <v>#NAME?</v>
      </c>
      <c r="D2105" t="e">
        <f ca="1"/>
        <v>#NAME?</v>
      </c>
      <c r="E2105" t="e">
        <f ca="1"/>
        <v>#NAME?</v>
      </c>
      <c r="F2105" t="e">
        <f ca="1"/>
        <v>#NAME?</v>
      </c>
      <c r="G2105" t="e">
        <f ca="1"/>
        <v>#NAME?</v>
      </c>
      <c r="H2105" t="e">
        <f ca="1"/>
        <v>#NAME?</v>
      </c>
      <c r="I2105" t="e">
        <f ca="1"/>
        <v>#NAME?</v>
      </c>
    </row>
    <row r="2106" spans="1:9" x14ac:dyDescent="0.2">
      <c r="A2106" t="e">
        <f ca="1"/>
        <v>#NAME?</v>
      </c>
      <c r="B2106" t="e">
        <f ca="1"/>
        <v>#NAME?</v>
      </c>
      <c r="C2106" t="e">
        <f ca="1"/>
        <v>#NAME?</v>
      </c>
      <c r="D2106" t="e">
        <f ca="1"/>
        <v>#NAME?</v>
      </c>
      <c r="E2106" t="e">
        <f ca="1"/>
        <v>#NAME?</v>
      </c>
      <c r="F2106" t="e">
        <f ca="1"/>
        <v>#NAME?</v>
      </c>
      <c r="G2106" t="e">
        <f ca="1"/>
        <v>#NAME?</v>
      </c>
      <c r="H2106" t="e">
        <f ca="1"/>
        <v>#NAME?</v>
      </c>
      <c r="I2106" t="e">
        <f ca="1"/>
        <v>#NAME?</v>
      </c>
    </row>
    <row r="2107" spans="1:9" x14ac:dyDescent="0.2">
      <c r="A2107" t="e">
        <f ca="1"/>
        <v>#NAME?</v>
      </c>
      <c r="B2107" t="e">
        <f ca="1"/>
        <v>#NAME?</v>
      </c>
      <c r="C2107" t="e">
        <f ca="1"/>
        <v>#NAME?</v>
      </c>
      <c r="D2107" t="e">
        <f ca="1"/>
        <v>#NAME?</v>
      </c>
      <c r="E2107" t="e">
        <f ca="1"/>
        <v>#NAME?</v>
      </c>
      <c r="F2107" t="e">
        <f ca="1"/>
        <v>#NAME?</v>
      </c>
      <c r="G2107" t="e">
        <f ca="1"/>
        <v>#NAME?</v>
      </c>
      <c r="H2107" t="e">
        <f ca="1"/>
        <v>#NAME?</v>
      </c>
      <c r="I2107" t="e">
        <f ca="1"/>
        <v>#NAME?</v>
      </c>
    </row>
    <row r="2108" spans="1:9" x14ac:dyDescent="0.2">
      <c r="A2108" t="e">
        <f ca="1"/>
        <v>#NAME?</v>
      </c>
      <c r="B2108" t="e">
        <f ca="1"/>
        <v>#NAME?</v>
      </c>
      <c r="C2108" t="e">
        <f ca="1"/>
        <v>#NAME?</v>
      </c>
      <c r="D2108" t="e">
        <f ca="1"/>
        <v>#NAME?</v>
      </c>
      <c r="E2108" t="e">
        <f ca="1"/>
        <v>#NAME?</v>
      </c>
      <c r="F2108" t="e">
        <f ca="1"/>
        <v>#NAME?</v>
      </c>
      <c r="G2108" t="e">
        <f ca="1"/>
        <v>#NAME?</v>
      </c>
      <c r="H2108" t="e">
        <f ca="1"/>
        <v>#NAME?</v>
      </c>
      <c r="I2108" t="e">
        <f ca="1"/>
        <v>#NAME?</v>
      </c>
    </row>
    <row r="2109" spans="1:9" x14ac:dyDescent="0.2">
      <c r="A2109" t="e">
        <f ca="1"/>
        <v>#NAME?</v>
      </c>
      <c r="B2109" t="e">
        <f ca="1"/>
        <v>#NAME?</v>
      </c>
      <c r="C2109" t="e">
        <f ca="1"/>
        <v>#NAME?</v>
      </c>
      <c r="D2109" t="e">
        <f ca="1"/>
        <v>#NAME?</v>
      </c>
      <c r="E2109" t="e">
        <f ca="1"/>
        <v>#NAME?</v>
      </c>
      <c r="F2109" t="e">
        <f ca="1"/>
        <v>#NAME?</v>
      </c>
      <c r="G2109" t="e">
        <f ca="1"/>
        <v>#NAME?</v>
      </c>
      <c r="H2109" t="e">
        <f ca="1"/>
        <v>#NAME?</v>
      </c>
      <c r="I2109" t="e">
        <f ca="1"/>
        <v>#NAME?</v>
      </c>
    </row>
    <row r="2110" spans="1:9" x14ac:dyDescent="0.2">
      <c r="A2110" t="e">
        <f ca="1"/>
        <v>#NAME?</v>
      </c>
      <c r="B2110" t="e">
        <f ca="1"/>
        <v>#NAME?</v>
      </c>
      <c r="C2110" t="e">
        <f ca="1"/>
        <v>#NAME?</v>
      </c>
      <c r="D2110" t="e">
        <f ca="1"/>
        <v>#NAME?</v>
      </c>
      <c r="E2110" t="e">
        <f ca="1"/>
        <v>#NAME?</v>
      </c>
      <c r="F2110" t="e">
        <f ca="1"/>
        <v>#NAME?</v>
      </c>
      <c r="G2110" t="e">
        <f ca="1"/>
        <v>#NAME?</v>
      </c>
      <c r="H2110" t="e">
        <f ca="1"/>
        <v>#NAME?</v>
      </c>
      <c r="I2110" t="e">
        <f ca="1"/>
        <v>#NAME?</v>
      </c>
    </row>
    <row r="2111" spans="1:9" x14ac:dyDescent="0.2">
      <c r="A2111" t="e">
        <f ca="1"/>
        <v>#NAME?</v>
      </c>
      <c r="B2111" t="e">
        <f ca="1"/>
        <v>#NAME?</v>
      </c>
      <c r="C2111" t="e">
        <f ca="1"/>
        <v>#NAME?</v>
      </c>
      <c r="D2111" t="e">
        <f ca="1"/>
        <v>#NAME?</v>
      </c>
      <c r="E2111" t="e">
        <f ca="1"/>
        <v>#NAME?</v>
      </c>
      <c r="F2111" t="e">
        <f ca="1"/>
        <v>#NAME?</v>
      </c>
      <c r="G2111" t="e">
        <f ca="1"/>
        <v>#NAME?</v>
      </c>
      <c r="H2111" t="e">
        <f ca="1"/>
        <v>#NAME?</v>
      </c>
      <c r="I2111" t="e">
        <f ca="1"/>
        <v>#NAME?</v>
      </c>
    </row>
    <row r="2112" spans="1:9" x14ac:dyDescent="0.2">
      <c r="A2112" t="e">
        <f ca="1"/>
        <v>#NAME?</v>
      </c>
      <c r="B2112" t="e">
        <f ca="1"/>
        <v>#NAME?</v>
      </c>
      <c r="C2112" t="e">
        <f ca="1"/>
        <v>#NAME?</v>
      </c>
      <c r="D2112" t="e">
        <f ca="1"/>
        <v>#NAME?</v>
      </c>
      <c r="E2112" t="e">
        <f ca="1"/>
        <v>#NAME?</v>
      </c>
      <c r="F2112" t="e">
        <f ca="1"/>
        <v>#NAME?</v>
      </c>
      <c r="G2112" t="e">
        <f ca="1"/>
        <v>#NAME?</v>
      </c>
      <c r="H2112" t="e">
        <f ca="1"/>
        <v>#NAME?</v>
      </c>
      <c r="I2112" t="e">
        <f ca="1"/>
        <v>#NAME?</v>
      </c>
    </row>
    <row r="2113" spans="1:9" x14ac:dyDescent="0.2">
      <c r="A2113" t="e">
        <f ca="1"/>
        <v>#NAME?</v>
      </c>
      <c r="B2113" t="e">
        <f ca="1"/>
        <v>#NAME?</v>
      </c>
      <c r="C2113" t="e">
        <f ca="1"/>
        <v>#NAME?</v>
      </c>
      <c r="D2113" t="e">
        <f ca="1"/>
        <v>#NAME?</v>
      </c>
      <c r="E2113" t="e">
        <f ca="1"/>
        <v>#NAME?</v>
      </c>
      <c r="F2113" t="e">
        <f ca="1"/>
        <v>#NAME?</v>
      </c>
      <c r="G2113" t="e">
        <f ca="1"/>
        <v>#NAME?</v>
      </c>
      <c r="H2113" t="e">
        <f ca="1"/>
        <v>#NAME?</v>
      </c>
      <c r="I2113" t="e">
        <f ca="1"/>
        <v>#NAME?</v>
      </c>
    </row>
    <row r="2114" spans="1:9" x14ac:dyDescent="0.2">
      <c r="A2114" t="e">
        <f ca="1"/>
        <v>#NAME?</v>
      </c>
      <c r="B2114" t="e">
        <f ca="1"/>
        <v>#NAME?</v>
      </c>
      <c r="C2114" t="e">
        <f ca="1"/>
        <v>#NAME?</v>
      </c>
      <c r="D2114" t="e">
        <f ca="1"/>
        <v>#NAME?</v>
      </c>
      <c r="E2114" t="e">
        <f ca="1"/>
        <v>#NAME?</v>
      </c>
      <c r="F2114" t="e">
        <f ca="1"/>
        <v>#NAME?</v>
      </c>
      <c r="G2114" t="e">
        <f ca="1"/>
        <v>#NAME?</v>
      </c>
      <c r="H2114" t="e">
        <f ca="1"/>
        <v>#NAME?</v>
      </c>
      <c r="I2114" t="e">
        <f ca="1"/>
        <v>#NAME?</v>
      </c>
    </row>
    <row r="2115" spans="1:9" x14ac:dyDescent="0.2">
      <c r="A2115" t="e">
        <f ca="1"/>
        <v>#NAME?</v>
      </c>
      <c r="B2115" t="e">
        <f ca="1"/>
        <v>#NAME?</v>
      </c>
      <c r="C2115" t="e">
        <f ca="1"/>
        <v>#NAME?</v>
      </c>
      <c r="D2115" t="e">
        <f ca="1"/>
        <v>#NAME?</v>
      </c>
      <c r="E2115" t="e">
        <f ca="1"/>
        <v>#NAME?</v>
      </c>
      <c r="F2115" t="e">
        <f ca="1"/>
        <v>#NAME?</v>
      </c>
      <c r="G2115" t="e">
        <f ca="1"/>
        <v>#NAME?</v>
      </c>
      <c r="H2115" t="e">
        <f ca="1"/>
        <v>#NAME?</v>
      </c>
      <c r="I2115" t="e">
        <f ca="1"/>
        <v>#NAME?</v>
      </c>
    </row>
    <row r="2116" spans="1:9" x14ac:dyDescent="0.2">
      <c r="A2116" t="e">
        <f ca="1"/>
        <v>#NAME?</v>
      </c>
      <c r="B2116" t="e">
        <f ca="1"/>
        <v>#NAME?</v>
      </c>
      <c r="C2116" t="e">
        <f ca="1"/>
        <v>#NAME?</v>
      </c>
      <c r="D2116" t="e">
        <f ca="1"/>
        <v>#NAME?</v>
      </c>
      <c r="E2116" t="e">
        <f ca="1"/>
        <v>#NAME?</v>
      </c>
      <c r="F2116" t="e">
        <f ca="1"/>
        <v>#NAME?</v>
      </c>
      <c r="G2116" t="e">
        <f ca="1"/>
        <v>#NAME?</v>
      </c>
      <c r="H2116" t="e">
        <f ca="1"/>
        <v>#NAME?</v>
      </c>
      <c r="I2116" t="e">
        <f ca="1"/>
        <v>#NAME?</v>
      </c>
    </row>
    <row r="2117" spans="1:9" x14ac:dyDescent="0.2">
      <c r="A2117" t="e">
        <f ca="1"/>
        <v>#NAME?</v>
      </c>
      <c r="B2117" t="e">
        <f ca="1"/>
        <v>#NAME?</v>
      </c>
      <c r="C2117" t="e">
        <f ca="1"/>
        <v>#NAME?</v>
      </c>
      <c r="D2117" t="e">
        <f ca="1"/>
        <v>#NAME?</v>
      </c>
      <c r="E2117" t="e">
        <f ca="1"/>
        <v>#NAME?</v>
      </c>
      <c r="F2117" t="e">
        <f ca="1"/>
        <v>#NAME?</v>
      </c>
      <c r="G2117" t="e">
        <f ca="1"/>
        <v>#NAME?</v>
      </c>
      <c r="H2117" t="e">
        <f ca="1"/>
        <v>#NAME?</v>
      </c>
      <c r="I2117" t="e">
        <f ca="1"/>
        <v>#NAME?</v>
      </c>
    </row>
    <row r="2118" spans="1:9" x14ac:dyDescent="0.2">
      <c r="A2118" t="e">
        <f ca="1"/>
        <v>#NAME?</v>
      </c>
      <c r="B2118" t="e">
        <f ca="1"/>
        <v>#NAME?</v>
      </c>
      <c r="C2118" t="e">
        <f ca="1"/>
        <v>#NAME?</v>
      </c>
      <c r="D2118" t="e">
        <f ca="1"/>
        <v>#NAME?</v>
      </c>
      <c r="E2118" t="e">
        <f ca="1"/>
        <v>#NAME?</v>
      </c>
      <c r="F2118" t="e">
        <f ca="1"/>
        <v>#NAME?</v>
      </c>
      <c r="G2118" t="e">
        <f ca="1"/>
        <v>#NAME?</v>
      </c>
      <c r="H2118" t="e">
        <f ca="1"/>
        <v>#NAME?</v>
      </c>
      <c r="I2118" t="e">
        <f ca="1"/>
        <v>#NAME?</v>
      </c>
    </row>
    <row r="2119" spans="1:9" x14ac:dyDescent="0.2">
      <c r="A2119" t="e">
        <f ca="1"/>
        <v>#NAME?</v>
      </c>
      <c r="B2119" t="e">
        <f ca="1"/>
        <v>#NAME?</v>
      </c>
      <c r="C2119" t="e">
        <f ca="1"/>
        <v>#NAME?</v>
      </c>
      <c r="D2119" t="e">
        <f ca="1"/>
        <v>#NAME?</v>
      </c>
      <c r="E2119" t="e">
        <f ca="1"/>
        <v>#NAME?</v>
      </c>
      <c r="F2119" t="e">
        <f ca="1"/>
        <v>#NAME?</v>
      </c>
      <c r="G2119" t="e">
        <f ca="1"/>
        <v>#NAME?</v>
      </c>
      <c r="H2119" t="e">
        <f ca="1"/>
        <v>#NAME?</v>
      </c>
      <c r="I2119" t="e">
        <f ca="1"/>
        <v>#NAME?</v>
      </c>
    </row>
    <row r="2120" spans="1:9" x14ac:dyDescent="0.2">
      <c r="A2120" t="e">
        <f ca="1"/>
        <v>#NAME?</v>
      </c>
      <c r="B2120" t="e">
        <f ca="1"/>
        <v>#NAME?</v>
      </c>
      <c r="C2120" t="e">
        <f ca="1"/>
        <v>#NAME?</v>
      </c>
      <c r="D2120" t="e">
        <f ca="1"/>
        <v>#NAME?</v>
      </c>
      <c r="E2120" t="e">
        <f ca="1"/>
        <v>#NAME?</v>
      </c>
      <c r="F2120" t="e">
        <f ca="1"/>
        <v>#NAME?</v>
      </c>
      <c r="G2120" t="e">
        <f ca="1"/>
        <v>#NAME?</v>
      </c>
      <c r="H2120" t="e">
        <f ca="1"/>
        <v>#NAME?</v>
      </c>
      <c r="I2120" t="e">
        <f ca="1"/>
        <v>#NAME?</v>
      </c>
    </row>
    <row r="2121" spans="1:9" x14ac:dyDescent="0.2">
      <c r="A2121" t="e">
        <f ca="1"/>
        <v>#NAME?</v>
      </c>
      <c r="B2121" t="e">
        <f ca="1"/>
        <v>#NAME?</v>
      </c>
      <c r="C2121" t="e">
        <f ca="1"/>
        <v>#NAME?</v>
      </c>
      <c r="D2121" t="e">
        <f ca="1"/>
        <v>#NAME?</v>
      </c>
      <c r="E2121" t="e">
        <f ca="1"/>
        <v>#NAME?</v>
      </c>
      <c r="F2121" t="e">
        <f ca="1"/>
        <v>#NAME?</v>
      </c>
      <c r="G2121" t="e">
        <f ca="1"/>
        <v>#NAME?</v>
      </c>
      <c r="H2121" t="e">
        <f ca="1"/>
        <v>#NAME?</v>
      </c>
      <c r="I2121" t="e">
        <f ca="1"/>
        <v>#NAME?</v>
      </c>
    </row>
    <row r="2122" spans="1:9" x14ac:dyDescent="0.2">
      <c r="A2122" t="e">
        <f ca="1"/>
        <v>#NAME?</v>
      </c>
      <c r="B2122" t="e">
        <f ca="1"/>
        <v>#NAME?</v>
      </c>
      <c r="C2122" t="e">
        <f ca="1"/>
        <v>#NAME?</v>
      </c>
      <c r="D2122" t="e">
        <f ca="1"/>
        <v>#NAME?</v>
      </c>
      <c r="E2122" t="e">
        <f ca="1"/>
        <v>#NAME?</v>
      </c>
      <c r="F2122" t="e">
        <f ca="1"/>
        <v>#NAME?</v>
      </c>
      <c r="G2122" t="e">
        <f ca="1"/>
        <v>#NAME?</v>
      </c>
      <c r="H2122" t="e">
        <f ca="1"/>
        <v>#NAME?</v>
      </c>
      <c r="I2122" t="e">
        <f ca="1"/>
        <v>#NAME?</v>
      </c>
    </row>
    <row r="2123" spans="1:9" x14ac:dyDescent="0.2">
      <c r="A2123" t="e">
        <f ca="1"/>
        <v>#NAME?</v>
      </c>
      <c r="B2123" t="e">
        <f ca="1"/>
        <v>#NAME?</v>
      </c>
      <c r="C2123" t="e">
        <f ca="1"/>
        <v>#NAME?</v>
      </c>
      <c r="D2123" t="e">
        <f ca="1"/>
        <v>#NAME?</v>
      </c>
      <c r="E2123" t="e">
        <f ca="1"/>
        <v>#NAME?</v>
      </c>
      <c r="F2123" t="e">
        <f ca="1"/>
        <v>#NAME?</v>
      </c>
      <c r="G2123" t="e">
        <f ca="1"/>
        <v>#NAME?</v>
      </c>
      <c r="H2123" t="e">
        <f ca="1"/>
        <v>#NAME?</v>
      </c>
      <c r="I2123" t="e">
        <f ca="1"/>
        <v>#NAME?</v>
      </c>
    </row>
    <row r="2124" spans="1:9" x14ac:dyDescent="0.2">
      <c r="A2124" t="e">
        <f ca="1"/>
        <v>#NAME?</v>
      </c>
      <c r="B2124" t="e">
        <f ca="1"/>
        <v>#NAME?</v>
      </c>
      <c r="C2124" t="e">
        <f ca="1"/>
        <v>#NAME?</v>
      </c>
      <c r="D2124" t="e">
        <f ca="1"/>
        <v>#NAME?</v>
      </c>
      <c r="E2124" t="e">
        <f ca="1"/>
        <v>#NAME?</v>
      </c>
      <c r="F2124" t="e">
        <f ca="1"/>
        <v>#NAME?</v>
      </c>
      <c r="G2124" t="e">
        <f ca="1"/>
        <v>#NAME?</v>
      </c>
      <c r="H2124" t="e">
        <f ca="1"/>
        <v>#NAME?</v>
      </c>
      <c r="I2124" t="e">
        <f ca="1"/>
        <v>#NAME?</v>
      </c>
    </row>
    <row r="2125" spans="1:9" x14ac:dyDescent="0.2">
      <c r="A2125" t="e">
        <f ca="1"/>
        <v>#NAME?</v>
      </c>
      <c r="B2125" t="e">
        <f ca="1"/>
        <v>#NAME?</v>
      </c>
      <c r="C2125" t="e">
        <f ca="1"/>
        <v>#NAME?</v>
      </c>
      <c r="D2125" t="e">
        <f ca="1"/>
        <v>#NAME?</v>
      </c>
      <c r="E2125" t="e">
        <f ca="1"/>
        <v>#NAME?</v>
      </c>
      <c r="F2125" t="e">
        <f ca="1"/>
        <v>#NAME?</v>
      </c>
      <c r="G2125" t="e">
        <f ca="1"/>
        <v>#NAME?</v>
      </c>
      <c r="H2125" t="e">
        <f ca="1"/>
        <v>#NAME?</v>
      </c>
      <c r="I2125" t="e">
        <f ca="1"/>
        <v>#NAME?</v>
      </c>
    </row>
    <row r="2126" spans="1:9" x14ac:dyDescent="0.2">
      <c r="A2126" t="e">
        <f ca="1"/>
        <v>#NAME?</v>
      </c>
      <c r="B2126" t="e">
        <f ca="1"/>
        <v>#NAME?</v>
      </c>
      <c r="C2126" t="e">
        <f ca="1"/>
        <v>#NAME?</v>
      </c>
      <c r="D2126" t="e">
        <f ca="1"/>
        <v>#NAME?</v>
      </c>
      <c r="E2126" t="e">
        <f ca="1"/>
        <v>#NAME?</v>
      </c>
      <c r="F2126" t="e">
        <f ca="1"/>
        <v>#NAME?</v>
      </c>
      <c r="G2126" t="e">
        <f ca="1"/>
        <v>#NAME?</v>
      </c>
      <c r="H2126" t="e">
        <f ca="1"/>
        <v>#NAME?</v>
      </c>
      <c r="I2126" t="e">
        <f ca="1"/>
        <v>#NAME?</v>
      </c>
    </row>
    <row r="2127" spans="1:9" x14ac:dyDescent="0.2">
      <c r="A2127" t="e">
        <f ca="1"/>
        <v>#NAME?</v>
      </c>
      <c r="B2127" t="e">
        <f ca="1"/>
        <v>#NAME?</v>
      </c>
      <c r="C2127" t="e">
        <f ca="1"/>
        <v>#NAME?</v>
      </c>
      <c r="D2127" t="e">
        <f ca="1"/>
        <v>#NAME?</v>
      </c>
      <c r="E2127" t="e">
        <f ca="1"/>
        <v>#NAME?</v>
      </c>
      <c r="F2127" t="e">
        <f ca="1"/>
        <v>#NAME?</v>
      </c>
      <c r="G2127" t="e">
        <f ca="1"/>
        <v>#NAME?</v>
      </c>
      <c r="H2127" t="e">
        <f ca="1"/>
        <v>#NAME?</v>
      </c>
      <c r="I2127" t="e">
        <f ca="1"/>
        <v>#NAME?</v>
      </c>
    </row>
    <row r="2128" spans="1:9" x14ac:dyDescent="0.2">
      <c r="A2128" t="e">
        <f ca="1"/>
        <v>#NAME?</v>
      </c>
      <c r="B2128" t="e">
        <f ca="1"/>
        <v>#NAME?</v>
      </c>
      <c r="C2128" t="e">
        <f ca="1"/>
        <v>#NAME?</v>
      </c>
      <c r="D2128" t="e">
        <f ca="1"/>
        <v>#NAME?</v>
      </c>
      <c r="E2128" t="e">
        <f ca="1"/>
        <v>#NAME?</v>
      </c>
      <c r="F2128" t="e">
        <f ca="1"/>
        <v>#NAME?</v>
      </c>
      <c r="G2128" t="e">
        <f ca="1"/>
        <v>#NAME?</v>
      </c>
      <c r="H2128" t="e">
        <f ca="1"/>
        <v>#NAME?</v>
      </c>
      <c r="I2128" t="e">
        <f ca="1"/>
        <v>#NAME?</v>
      </c>
    </row>
    <row r="2129" spans="1:9" x14ac:dyDescent="0.2">
      <c r="A2129" t="e">
        <f ca="1"/>
        <v>#NAME?</v>
      </c>
      <c r="B2129" t="e">
        <f ca="1"/>
        <v>#NAME?</v>
      </c>
      <c r="C2129" t="e">
        <f ca="1"/>
        <v>#NAME?</v>
      </c>
      <c r="D2129" t="e">
        <f ca="1"/>
        <v>#NAME?</v>
      </c>
      <c r="E2129" t="e">
        <f ca="1"/>
        <v>#NAME?</v>
      </c>
      <c r="F2129" t="e">
        <f ca="1"/>
        <v>#NAME?</v>
      </c>
      <c r="G2129" t="e">
        <f ca="1"/>
        <v>#NAME?</v>
      </c>
      <c r="H2129" t="e">
        <f ca="1"/>
        <v>#NAME?</v>
      </c>
      <c r="I2129" t="e">
        <f ca="1"/>
        <v>#NAME?</v>
      </c>
    </row>
    <row r="2130" spans="1:9" x14ac:dyDescent="0.2">
      <c r="A2130" t="e">
        <f ca="1"/>
        <v>#NAME?</v>
      </c>
      <c r="B2130" t="e">
        <f ca="1"/>
        <v>#NAME?</v>
      </c>
      <c r="C2130" t="e">
        <f ca="1"/>
        <v>#NAME?</v>
      </c>
      <c r="D2130" t="e">
        <f ca="1"/>
        <v>#NAME?</v>
      </c>
      <c r="E2130" t="e">
        <f ca="1"/>
        <v>#NAME?</v>
      </c>
      <c r="F2130" t="e">
        <f ca="1"/>
        <v>#NAME?</v>
      </c>
      <c r="G2130" t="e">
        <f ca="1"/>
        <v>#NAME?</v>
      </c>
      <c r="H2130" t="e">
        <f ca="1"/>
        <v>#NAME?</v>
      </c>
      <c r="I2130" t="e">
        <f ca="1"/>
        <v>#NAME?</v>
      </c>
    </row>
    <row r="2131" spans="1:9" x14ac:dyDescent="0.2">
      <c r="A2131" t="e">
        <f ca="1"/>
        <v>#NAME?</v>
      </c>
      <c r="B2131" t="e">
        <f ca="1"/>
        <v>#NAME?</v>
      </c>
      <c r="C2131" t="e">
        <f ca="1"/>
        <v>#NAME?</v>
      </c>
      <c r="D2131" t="e">
        <f ca="1"/>
        <v>#NAME?</v>
      </c>
      <c r="E2131" t="e">
        <f ca="1"/>
        <v>#NAME?</v>
      </c>
      <c r="F2131" t="e">
        <f ca="1"/>
        <v>#NAME?</v>
      </c>
      <c r="G2131" t="e">
        <f ca="1"/>
        <v>#NAME?</v>
      </c>
      <c r="H2131" t="e">
        <f ca="1"/>
        <v>#NAME?</v>
      </c>
      <c r="I2131" t="e">
        <f ca="1"/>
        <v>#NAME?</v>
      </c>
    </row>
    <row r="2132" spans="1:9" x14ac:dyDescent="0.2">
      <c r="A2132" t="e">
        <f ca="1"/>
        <v>#NAME?</v>
      </c>
      <c r="B2132" t="e">
        <f ca="1"/>
        <v>#NAME?</v>
      </c>
      <c r="C2132" t="e">
        <f ca="1"/>
        <v>#NAME?</v>
      </c>
      <c r="D2132" t="e">
        <f ca="1"/>
        <v>#NAME?</v>
      </c>
      <c r="E2132" t="e">
        <f ca="1"/>
        <v>#NAME?</v>
      </c>
      <c r="F2132" t="e">
        <f ca="1"/>
        <v>#NAME?</v>
      </c>
      <c r="G2132" t="e">
        <f ca="1"/>
        <v>#NAME?</v>
      </c>
      <c r="H2132" t="e">
        <f ca="1"/>
        <v>#NAME?</v>
      </c>
      <c r="I2132" t="e">
        <f ca="1"/>
        <v>#NAME?</v>
      </c>
    </row>
    <row r="2133" spans="1:9" x14ac:dyDescent="0.2">
      <c r="A2133" t="e">
        <f ca="1"/>
        <v>#NAME?</v>
      </c>
      <c r="B2133" t="e">
        <f ca="1"/>
        <v>#NAME?</v>
      </c>
      <c r="C2133" t="e">
        <f ca="1"/>
        <v>#NAME?</v>
      </c>
      <c r="D2133" t="e">
        <f ca="1"/>
        <v>#NAME?</v>
      </c>
      <c r="E2133" t="e">
        <f ca="1"/>
        <v>#NAME?</v>
      </c>
      <c r="F2133" t="e">
        <f ca="1"/>
        <v>#NAME?</v>
      </c>
      <c r="G2133" t="e">
        <f ca="1"/>
        <v>#NAME?</v>
      </c>
      <c r="H2133" t="e">
        <f ca="1"/>
        <v>#NAME?</v>
      </c>
      <c r="I2133" t="e">
        <f ca="1"/>
        <v>#NAME?</v>
      </c>
    </row>
    <row r="2134" spans="1:9" x14ac:dyDescent="0.2">
      <c r="A2134" t="e">
        <f ca="1"/>
        <v>#NAME?</v>
      </c>
      <c r="B2134" t="e">
        <f ca="1"/>
        <v>#NAME?</v>
      </c>
      <c r="C2134" t="e">
        <f ca="1"/>
        <v>#NAME?</v>
      </c>
      <c r="D2134" t="e">
        <f ca="1"/>
        <v>#NAME?</v>
      </c>
      <c r="E2134" t="e">
        <f ca="1"/>
        <v>#NAME?</v>
      </c>
      <c r="F2134" t="e">
        <f ca="1"/>
        <v>#NAME?</v>
      </c>
      <c r="G2134" t="e">
        <f ca="1"/>
        <v>#NAME?</v>
      </c>
      <c r="H2134" t="e">
        <f ca="1"/>
        <v>#NAME?</v>
      </c>
      <c r="I2134" t="e">
        <f ca="1"/>
        <v>#NAME?</v>
      </c>
    </row>
    <row r="2135" spans="1:9" x14ac:dyDescent="0.2">
      <c r="A2135" t="e">
        <f ca="1"/>
        <v>#NAME?</v>
      </c>
      <c r="B2135" t="e">
        <f ca="1"/>
        <v>#NAME?</v>
      </c>
      <c r="C2135" t="e">
        <f ca="1"/>
        <v>#NAME?</v>
      </c>
      <c r="D2135" t="e">
        <f ca="1"/>
        <v>#NAME?</v>
      </c>
      <c r="E2135" t="e">
        <f ca="1"/>
        <v>#NAME?</v>
      </c>
      <c r="F2135" t="e">
        <f ca="1"/>
        <v>#NAME?</v>
      </c>
      <c r="G2135" t="e">
        <f ca="1"/>
        <v>#NAME?</v>
      </c>
      <c r="H2135" t="e">
        <f ca="1"/>
        <v>#NAME?</v>
      </c>
      <c r="I2135" t="e">
        <f ca="1"/>
        <v>#NAME?</v>
      </c>
    </row>
    <row r="2136" spans="1:9" x14ac:dyDescent="0.2">
      <c r="A2136" t="e">
        <f ca="1"/>
        <v>#NAME?</v>
      </c>
      <c r="B2136" t="e">
        <f ca="1"/>
        <v>#NAME?</v>
      </c>
      <c r="C2136" t="e">
        <f ca="1"/>
        <v>#NAME?</v>
      </c>
      <c r="D2136" t="e">
        <f ca="1"/>
        <v>#NAME?</v>
      </c>
      <c r="E2136" t="e">
        <f ca="1"/>
        <v>#NAME?</v>
      </c>
      <c r="F2136" t="e">
        <f ca="1"/>
        <v>#NAME?</v>
      </c>
      <c r="G2136" t="e">
        <f ca="1"/>
        <v>#NAME?</v>
      </c>
      <c r="H2136" t="e">
        <f ca="1"/>
        <v>#NAME?</v>
      </c>
      <c r="I2136" t="e">
        <f ca="1"/>
        <v>#NAME?</v>
      </c>
    </row>
    <row r="2137" spans="1:9" x14ac:dyDescent="0.2">
      <c r="A2137" t="e">
        <f ca="1"/>
        <v>#NAME?</v>
      </c>
      <c r="B2137" t="e">
        <f ca="1"/>
        <v>#NAME?</v>
      </c>
      <c r="C2137" t="e">
        <f ca="1"/>
        <v>#NAME?</v>
      </c>
      <c r="D2137" t="e">
        <f ca="1"/>
        <v>#NAME?</v>
      </c>
      <c r="E2137" t="e">
        <f ca="1"/>
        <v>#NAME?</v>
      </c>
      <c r="F2137" t="e">
        <f ca="1"/>
        <v>#NAME?</v>
      </c>
      <c r="G2137" t="e">
        <f ca="1"/>
        <v>#NAME?</v>
      </c>
      <c r="H2137" t="e">
        <f ca="1"/>
        <v>#NAME?</v>
      </c>
      <c r="I2137" t="e">
        <f ca="1"/>
        <v>#NAME?</v>
      </c>
    </row>
    <row r="2138" spans="1:9" x14ac:dyDescent="0.2">
      <c r="A2138" t="e">
        <f ca="1"/>
        <v>#NAME?</v>
      </c>
      <c r="B2138" t="e">
        <f ca="1"/>
        <v>#NAME?</v>
      </c>
      <c r="C2138" t="e">
        <f ca="1"/>
        <v>#NAME?</v>
      </c>
      <c r="D2138" t="e">
        <f ca="1"/>
        <v>#NAME?</v>
      </c>
      <c r="E2138" t="e">
        <f ca="1"/>
        <v>#NAME?</v>
      </c>
      <c r="F2138" t="e">
        <f ca="1"/>
        <v>#NAME?</v>
      </c>
      <c r="G2138" t="e">
        <f ca="1"/>
        <v>#NAME?</v>
      </c>
      <c r="H2138" t="e">
        <f ca="1"/>
        <v>#NAME?</v>
      </c>
      <c r="I2138" t="e">
        <f ca="1"/>
        <v>#NAME?</v>
      </c>
    </row>
    <row r="2139" spans="1:9" x14ac:dyDescent="0.2">
      <c r="A2139" t="e">
        <f ca="1"/>
        <v>#NAME?</v>
      </c>
      <c r="B2139" t="e">
        <f ca="1"/>
        <v>#NAME?</v>
      </c>
      <c r="C2139" t="e">
        <f ca="1"/>
        <v>#NAME?</v>
      </c>
      <c r="D2139" t="e">
        <f ca="1"/>
        <v>#NAME?</v>
      </c>
      <c r="E2139" t="e">
        <f ca="1"/>
        <v>#NAME?</v>
      </c>
      <c r="F2139" t="e">
        <f ca="1"/>
        <v>#NAME?</v>
      </c>
      <c r="G2139" t="e">
        <f ca="1"/>
        <v>#NAME?</v>
      </c>
      <c r="H2139" t="e">
        <f ca="1"/>
        <v>#NAME?</v>
      </c>
      <c r="I2139" t="e">
        <f ca="1"/>
        <v>#NAME?</v>
      </c>
    </row>
    <row r="2140" spans="1:9" x14ac:dyDescent="0.2">
      <c r="A2140" t="e">
        <f ca="1"/>
        <v>#NAME?</v>
      </c>
      <c r="B2140" t="e">
        <f ca="1"/>
        <v>#NAME?</v>
      </c>
      <c r="C2140" t="e">
        <f ca="1"/>
        <v>#NAME?</v>
      </c>
      <c r="D2140" t="e">
        <f ca="1"/>
        <v>#NAME?</v>
      </c>
      <c r="E2140" t="e">
        <f ca="1"/>
        <v>#NAME?</v>
      </c>
      <c r="F2140" t="e">
        <f ca="1"/>
        <v>#NAME?</v>
      </c>
      <c r="G2140" t="e">
        <f ca="1"/>
        <v>#NAME?</v>
      </c>
      <c r="H2140" t="e">
        <f ca="1"/>
        <v>#NAME?</v>
      </c>
      <c r="I2140" t="e">
        <f ca="1"/>
        <v>#NAME?</v>
      </c>
    </row>
    <row r="2141" spans="1:9" x14ac:dyDescent="0.2">
      <c r="A2141" t="e">
        <f ca="1"/>
        <v>#NAME?</v>
      </c>
      <c r="B2141" t="e">
        <f ca="1"/>
        <v>#NAME?</v>
      </c>
      <c r="C2141" t="e">
        <f ca="1"/>
        <v>#NAME?</v>
      </c>
      <c r="D2141" t="e">
        <f ca="1"/>
        <v>#NAME?</v>
      </c>
      <c r="E2141" t="e">
        <f ca="1"/>
        <v>#NAME?</v>
      </c>
      <c r="F2141" t="e">
        <f ca="1"/>
        <v>#NAME?</v>
      </c>
      <c r="G2141" t="e">
        <f ca="1"/>
        <v>#NAME?</v>
      </c>
      <c r="H2141" t="e">
        <f ca="1"/>
        <v>#NAME?</v>
      </c>
      <c r="I2141" t="e">
        <f ca="1"/>
        <v>#NAME?</v>
      </c>
    </row>
    <row r="2142" spans="1:9" x14ac:dyDescent="0.2">
      <c r="A2142" t="e">
        <f ca="1"/>
        <v>#NAME?</v>
      </c>
      <c r="B2142" t="e">
        <f ca="1"/>
        <v>#NAME?</v>
      </c>
      <c r="C2142" t="e">
        <f ca="1"/>
        <v>#NAME?</v>
      </c>
      <c r="D2142" t="e">
        <f ca="1"/>
        <v>#NAME?</v>
      </c>
      <c r="E2142" t="e">
        <f ca="1"/>
        <v>#NAME?</v>
      </c>
      <c r="F2142" t="e">
        <f ca="1"/>
        <v>#NAME?</v>
      </c>
      <c r="G2142" t="e">
        <f ca="1"/>
        <v>#NAME?</v>
      </c>
      <c r="H2142" t="e">
        <f ca="1"/>
        <v>#NAME?</v>
      </c>
      <c r="I2142" t="e">
        <f ca="1"/>
        <v>#NAME?</v>
      </c>
    </row>
    <row r="2143" spans="1:9" x14ac:dyDescent="0.2">
      <c r="A2143" t="e">
        <f ca="1"/>
        <v>#NAME?</v>
      </c>
      <c r="B2143" t="e">
        <f ca="1"/>
        <v>#NAME?</v>
      </c>
      <c r="C2143" t="e">
        <f ca="1"/>
        <v>#NAME?</v>
      </c>
      <c r="D2143" t="e">
        <f ca="1"/>
        <v>#NAME?</v>
      </c>
      <c r="E2143" t="e">
        <f ca="1"/>
        <v>#NAME?</v>
      </c>
      <c r="F2143" t="e">
        <f ca="1"/>
        <v>#NAME?</v>
      </c>
      <c r="G2143" t="e">
        <f ca="1"/>
        <v>#NAME?</v>
      </c>
      <c r="H2143" t="e">
        <f ca="1"/>
        <v>#NAME?</v>
      </c>
      <c r="I2143" t="e">
        <f ca="1"/>
        <v>#NAME?</v>
      </c>
    </row>
    <row r="2144" spans="1:9" x14ac:dyDescent="0.2">
      <c r="A2144" t="e">
        <f ca="1"/>
        <v>#NAME?</v>
      </c>
      <c r="B2144" t="e">
        <f ca="1"/>
        <v>#NAME?</v>
      </c>
      <c r="C2144" t="e">
        <f ca="1"/>
        <v>#NAME?</v>
      </c>
      <c r="D2144" t="e">
        <f ca="1"/>
        <v>#NAME?</v>
      </c>
      <c r="E2144" t="e">
        <f ca="1"/>
        <v>#NAME?</v>
      </c>
      <c r="F2144" t="e">
        <f ca="1"/>
        <v>#NAME?</v>
      </c>
      <c r="G2144" t="e">
        <f ca="1"/>
        <v>#NAME?</v>
      </c>
      <c r="H2144" t="e">
        <f ca="1"/>
        <v>#NAME?</v>
      </c>
      <c r="I2144" t="e">
        <f ca="1"/>
        <v>#NAME?</v>
      </c>
    </row>
    <row r="2145" spans="1:9" x14ac:dyDescent="0.2">
      <c r="A2145" t="e">
        <f ca="1"/>
        <v>#NAME?</v>
      </c>
      <c r="B2145" t="e">
        <f ca="1"/>
        <v>#NAME?</v>
      </c>
      <c r="C2145" t="e">
        <f ca="1"/>
        <v>#NAME?</v>
      </c>
      <c r="D2145" t="e">
        <f ca="1"/>
        <v>#NAME?</v>
      </c>
      <c r="E2145" t="e">
        <f ca="1"/>
        <v>#NAME?</v>
      </c>
      <c r="F2145" t="e">
        <f ca="1"/>
        <v>#NAME?</v>
      </c>
      <c r="G2145" t="e">
        <f ca="1"/>
        <v>#NAME?</v>
      </c>
      <c r="H2145" t="e">
        <f ca="1"/>
        <v>#NAME?</v>
      </c>
      <c r="I2145" t="e">
        <f ca="1"/>
        <v>#NAME?</v>
      </c>
    </row>
    <row r="2146" spans="1:9" x14ac:dyDescent="0.2">
      <c r="A2146" t="e">
        <f ca="1"/>
        <v>#NAME?</v>
      </c>
      <c r="B2146" t="e">
        <f ca="1"/>
        <v>#NAME?</v>
      </c>
      <c r="C2146" t="e">
        <f ca="1"/>
        <v>#NAME?</v>
      </c>
      <c r="D2146" t="e">
        <f ca="1"/>
        <v>#NAME?</v>
      </c>
      <c r="E2146" t="e">
        <f ca="1"/>
        <v>#NAME?</v>
      </c>
      <c r="F2146" t="e">
        <f ca="1"/>
        <v>#NAME?</v>
      </c>
      <c r="G2146" t="e">
        <f ca="1"/>
        <v>#NAME?</v>
      </c>
      <c r="H2146" t="e">
        <f ca="1"/>
        <v>#NAME?</v>
      </c>
      <c r="I2146" t="e">
        <f ca="1"/>
        <v>#NAME?</v>
      </c>
    </row>
    <row r="2147" spans="1:9" x14ac:dyDescent="0.2">
      <c r="A2147" t="e">
        <f ca="1"/>
        <v>#NAME?</v>
      </c>
      <c r="B2147" t="e">
        <f ca="1"/>
        <v>#NAME?</v>
      </c>
      <c r="C2147" t="e">
        <f ca="1"/>
        <v>#NAME?</v>
      </c>
      <c r="D2147" t="e">
        <f ca="1"/>
        <v>#NAME?</v>
      </c>
      <c r="E2147" t="e">
        <f ca="1"/>
        <v>#NAME?</v>
      </c>
      <c r="F2147" t="e">
        <f ca="1"/>
        <v>#NAME?</v>
      </c>
      <c r="G2147" t="e">
        <f ca="1"/>
        <v>#NAME?</v>
      </c>
      <c r="H2147" t="e">
        <f ca="1"/>
        <v>#NAME?</v>
      </c>
      <c r="I2147" t="e">
        <f ca="1"/>
        <v>#NAME?</v>
      </c>
    </row>
    <row r="2148" spans="1:9" x14ac:dyDescent="0.2">
      <c r="A2148" t="e">
        <f ca="1"/>
        <v>#NAME?</v>
      </c>
      <c r="B2148" t="e">
        <f ca="1"/>
        <v>#NAME?</v>
      </c>
      <c r="C2148" t="e">
        <f ca="1"/>
        <v>#NAME?</v>
      </c>
      <c r="D2148" t="e">
        <f ca="1"/>
        <v>#NAME?</v>
      </c>
      <c r="E2148" t="e">
        <f ca="1"/>
        <v>#NAME?</v>
      </c>
      <c r="F2148" t="e">
        <f ca="1"/>
        <v>#NAME?</v>
      </c>
      <c r="G2148" t="e">
        <f ca="1"/>
        <v>#NAME?</v>
      </c>
      <c r="H2148" t="e">
        <f ca="1"/>
        <v>#NAME?</v>
      </c>
      <c r="I2148" t="e">
        <f ca="1"/>
        <v>#NAME?</v>
      </c>
    </row>
    <row r="2149" spans="1:9" x14ac:dyDescent="0.2">
      <c r="A2149" t="e">
        <f ca="1"/>
        <v>#NAME?</v>
      </c>
      <c r="B2149" t="e">
        <f ca="1"/>
        <v>#NAME?</v>
      </c>
      <c r="C2149" t="e">
        <f ca="1"/>
        <v>#NAME?</v>
      </c>
      <c r="D2149" t="e">
        <f ca="1"/>
        <v>#NAME?</v>
      </c>
      <c r="E2149" t="e">
        <f ca="1"/>
        <v>#NAME?</v>
      </c>
      <c r="F2149" t="e">
        <f ca="1"/>
        <v>#NAME?</v>
      </c>
      <c r="G2149" t="e">
        <f ca="1"/>
        <v>#NAME?</v>
      </c>
      <c r="H2149" t="e">
        <f ca="1"/>
        <v>#NAME?</v>
      </c>
      <c r="I2149" t="e">
        <f ca="1"/>
        <v>#NAME?</v>
      </c>
    </row>
    <row r="2150" spans="1:9" x14ac:dyDescent="0.2">
      <c r="A2150" t="e">
        <f ca="1"/>
        <v>#NAME?</v>
      </c>
      <c r="B2150" t="e">
        <f ca="1"/>
        <v>#NAME?</v>
      </c>
      <c r="C2150" t="e">
        <f ca="1"/>
        <v>#NAME?</v>
      </c>
      <c r="D2150" t="e">
        <f ca="1"/>
        <v>#NAME?</v>
      </c>
      <c r="E2150" t="e">
        <f ca="1"/>
        <v>#NAME?</v>
      </c>
      <c r="F2150" t="e">
        <f ca="1"/>
        <v>#NAME?</v>
      </c>
      <c r="G2150" t="e">
        <f ca="1"/>
        <v>#NAME?</v>
      </c>
      <c r="H2150" t="e">
        <f ca="1"/>
        <v>#NAME?</v>
      </c>
      <c r="I2150" t="e">
        <f ca="1"/>
        <v>#NAME?</v>
      </c>
    </row>
    <row r="2151" spans="1:9" x14ac:dyDescent="0.2">
      <c r="A2151" t="e">
        <f ca="1"/>
        <v>#NAME?</v>
      </c>
      <c r="B2151" t="e">
        <f ca="1"/>
        <v>#NAME?</v>
      </c>
      <c r="C2151" t="e">
        <f ca="1"/>
        <v>#NAME?</v>
      </c>
      <c r="D2151" t="e">
        <f ca="1"/>
        <v>#NAME?</v>
      </c>
      <c r="E2151" t="e">
        <f ca="1"/>
        <v>#NAME?</v>
      </c>
      <c r="F2151" t="e">
        <f ca="1"/>
        <v>#NAME?</v>
      </c>
      <c r="G2151" t="e">
        <f ca="1"/>
        <v>#NAME?</v>
      </c>
      <c r="H2151" t="e">
        <f ca="1"/>
        <v>#NAME?</v>
      </c>
      <c r="I2151" t="e">
        <f ca="1"/>
        <v>#NAME?</v>
      </c>
    </row>
    <row r="2152" spans="1:9" x14ac:dyDescent="0.2">
      <c r="A2152" t="e">
        <f ca="1"/>
        <v>#NAME?</v>
      </c>
      <c r="B2152" t="e">
        <f ca="1"/>
        <v>#NAME?</v>
      </c>
      <c r="C2152" t="e">
        <f ca="1"/>
        <v>#NAME?</v>
      </c>
      <c r="D2152" t="e">
        <f ca="1"/>
        <v>#NAME?</v>
      </c>
      <c r="E2152" t="e">
        <f ca="1"/>
        <v>#NAME?</v>
      </c>
      <c r="F2152" t="e">
        <f ca="1"/>
        <v>#NAME?</v>
      </c>
      <c r="G2152" t="e">
        <f ca="1"/>
        <v>#NAME?</v>
      </c>
      <c r="H2152" t="e">
        <f ca="1"/>
        <v>#NAME?</v>
      </c>
      <c r="I2152" t="e">
        <f ca="1"/>
        <v>#NAME?</v>
      </c>
    </row>
    <row r="2153" spans="1:9" x14ac:dyDescent="0.2">
      <c r="A2153" t="e">
        <f ca="1"/>
        <v>#NAME?</v>
      </c>
      <c r="B2153" t="e">
        <f ca="1"/>
        <v>#NAME?</v>
      </c>
      <c r="C2153" t="e">
        <f ca="1"/>
        <v>#NAME?</v>
      </c>
      <c r="D2153" t="e">
        <f ca="1"/>
        <v>#NAME?</v>
      </c>
      <c r="E2153" t="e">
        <f ca="1"/>
        <v>#NAME?</v>
      </c>
      <c r="F2153" t="e">
        <f ca="1"/>
        <v>#NAME?</v>
      </c>
      <c r="G2153" t="e">
        <f ca="1"/>
        <v>#NAME?</v>
      </c>
      <c r="H2153" t="e">
        <f ca="1"/>
        <v>#NAME?</v>
      </c>
      <c r="I2153" t="e">
        <f ca="1"/>
        <v>#NAME?</v>
      </c>
    </row>
    <row r="2154" spans="1:9" x14ac:dyDescent="0.2">
      <c r="A2154" t="e">
        <f ca="1"/>
        <v>#NAME?</v>
      </c>
      <c r="B2154" t="e">
        <f ca="1"/>
        <v>#NAME?</v>
      </c>
      <c r="C2154" t="e">
        <f ca="1"/>
        <v>#NAME?</v>
      </c>
      <c r="D2154" t="e">
        <f ca="1"/>
        <v>#NAME?</v>
      </c>
      <c r="E2154" t="e">
        <f ca="1"/>
        <v>#NAME?</v>
      </c>
      <c r="F2154" t="e">
        <f ca="1"/>
        <v>#NAME?</v>
      </c>
      <c r="G2154" t="e">
        <f ca="1"/>
        <v>#NAME?</v>
      </c>
      <c r="H2154" t="e">
        <f ca="1"/>
        <v>#NAME?</v>
      </c>
      <c r="I2154" t="e">
        <f ca="1"/>
        <v>#NAME?</v>
      </c>
    </row>
    <row r="2155" spans="1:9" x14ac:dyDescent="0.2">
      <c r="A2155" t="e">
        <f ca="1"/>
        <v>#NAME?</v>
      </c>
      <c r="B2155" t="e">
        <f ca="1"/>
        <v>#NAME?</v>
      </c>
      <c r="C2155" t="e">
        <f ca="1"/>
        <v>#NAME?</v>
      </c>
      <c r="D2155" t="e">
        <f ca="1"/>
        <v>#NAME?</v>
      </c>
      <c r="E2155" t="e">
        <f ca="1"/>
        <v>#NAME?</v>
      </c>
      <c r="F2155" t="e">
        <f ca="1"/>
        <v>#NAME?</v>
      </c>
      <c r="G2155" t="e">
        <f ca="1"/>
        <v>#NAME?</v>
      </c>
      <c r="H2155" t="e">
        <f ca="1"/>
        <v>#NAME?</v>
      </c>
      <c r="I2155" t="e">
        <f ca="1"/>
        <v>#NAME?</v>
      </c>
    </row>
    <row r="2156" spans="1:9" x14ac:dyDescent="0.2">
      <c r="A2156" t="e">
        <f ca="1"/>
        <v>#NAME?</v>
      </c>
      <c r="B2156" t="e">
        <f ca="1"/>
        <v>#NAME?</v>
      </c>
      <c r="C2156" t="e">
        <f ca="1"/>
        <v>#NAME?</v>
      </c>
      <c r="D2156" t="e">
        <f ca="1"/>
        <v>#NAME?</v>
      </c>
      <c r="E2156" t="e">
        <f ca="1"/>
        <v>#NAME?</v>
      </c>
      <c r="F2156" t="e">
        <f ca="1"/>
        <v>#NAME?</v>
      </c>
      <c r="G2156" t="e">
        <f ca="1"/>
        <v>#NAME?</v>
      </c>
      <c r="H2156" t="e">
        <f ca="1"/>
        <v>#NAME?</v>
      </c>
      <c r="I2156" t="e">
        <f ca="1"/>
        <v>#NAME?</v>
      </c>
    </row>
    <row r="2157" spans="1:9" x14ac:dyDescent="0.2">
      <c r="A2157" t="e">
        <f ca="1"/>
        <v>#NAME?</v>
      </c>
      <c r="B2157" t="e">
        <f ca="1"/>
        <v>#NAME?</v>
      </c>
      <c r="C2157" t="e">
        <f ca="1"/>
        <v>#NAME?</v>
      </c>
      <c r="D2157" t="e">
        <f ca="1"/>
        <v>#NAME?</v>
      </c>
      <c r="E2157" t="e">
        <f ca="1"/>
        <v>#NAME?</v>
      </c>
      <c r="F2157" t="e">
        <f ca="1"/>
        <v>#NAME?</v>
      </c>
      <c r="G2157" t="e">
        <f ca="1"/>
        <v>#NAME?</v>
      </c>
      <c r="H2157" t="e">
        <f ca="1"/>
        <v>#NAME?</v>
      </c>
      <c r="I2157" t="e">
        <f ca="1"/>
        <v>#NAME?</v>
      </c>
    </row>
    <row r="2158" spans="1:9" x14ac:dyDescent="0.2">
      <c r="A2158" t="e">
        <f ca="1"/>
        <v>#NAME?</v>
      </c>
      <c r="B2158" t="e">
        <f ca="1"/>
        <v>#NAME?</v>
      </c>
      <c r="C2158" t="e">
        <f ca="1"/>
        <v>#NAME?</v>
      </c>
      <c r="D2158" t="e">
        <f ca="1"/>
        <v>#NAME?</v>
      </c>
      <c r="E2158" t="e">
        <f ca="1"/>
        <v>#NAME?</v>
      </c>
      <c r="F2158" t="e">
        <f ca="1"/>
        <v>#NAME?</v>
      </c>
      <c r="G2158" t="e">
        <f ca="1"/>
        <v>#NAME?</v>
      </c>
      <c r="H2158" t="e">
        <f ca="1"/>
        <v>#NAME?</v>
      </c>
      <c r="I2158" t="e">
        <f ca="1"/>
        <v>#NAME?</v>
      </c>
    </row>
    <row r="2159" spans="1:9" x14ac:dyDescent="0.2">
      <c r="A2159" t="e">
        <f ca="1"/>
        <v>#NAME?</v>
      </c>
      <c r="B2159" t="e">
        <f ca="1"/>
        <v>#NAME?</v>
      </c>
      <c r="C2159" t="e">
        <f ca="1"/>
        <v>#NAME?</v>
      </c>
      <c r="D2159" t="e">
        <f ca="1"/>
        <v>#NAME?</v>
      </c>
      <c r="E2159" t="e">
        <f ca="1"/>
        <v>#NAME?</v>
      </c>
      <c r="F2159" t="e">
        <f ca="1"/>
        <v>#NAME?</v>
      </c>
      <c r="G2159" t="e">
        <f ca="1"/>
        <v>#NAME?</v>
      </c>
      <c r="H2159" t="e">
        <f ca="1"/>
        <v>#NAME?</v>
      </c>
      <c r="I2159" t="e">
        <f ca="1"/>
        <v>#NAME?</v>
      </c>
    </row>
    <row r="2160" spans="1:9" x14ac:dyDescent="0.2">
      <c r="A2160" t="e">
        <f ca="1"/>
        <v>#NAME?</v>
      </c>
      <c r="B2160" t="e">
        <f ca="1"/>
        <v>#NAME?</v>
      </c>
      <c r="C2160" t="e">
        <f ca="1"/>
        <v>#NAME?</v>
      </c>
      <c r="D2160" t="e">
        <f ca="1"/>
        <v>#NAME?</v>
      </c>
      <c r="E2160" t="e">
        <f ca="1"/>
        <v>#NAME?</v>
      </c>
      <c r="F2160" t="e">
        <f ca="1"/>
        <v>#NAME?</v>
      </c>
      <c r="G2160" t="e">
        <f ca="1"/>
        <v>#NAME?</v>
      </c>
      <c r="H2160" t="e">
        <f ca="1"/>
        <v>#NAME?</v>
      </c>
      <c r="I2160" t="e">
        <f ca="1"/>
        <v>#NAME?</v>
      </c>
    </row>
    <row r="2161" spans="1:9" x14ac:dyDescent="0.2">
      <c r="A2161" t="e">
        <f ca="1"/>
        <v>#NAME?</v>
      </c>
      <c r="B2161" t="e">
        <f ca="1"/>
        <v>#NAME?</v>
      </c>
      <c r="C2161" t="e">
        <f ca="1"/>
        <v>#NAME?</v>
      </c>
      <c r="D2161" t="e">
        <f ca="1"/>
        <v>#NAME?</v>
      </c>
      <c r="E2161" t="e">
        <f ca="1"/>
        <v>#NAME?</v>
      </c>
      <c r="F2161" t="e">
        <f ca="1"/>
        <v>#NAME?</v>
      </c>
      <c r="G2161" t="e">
        <f ca="1"/>
        <v>#NAME?</v>
      </c>
      <c r="H2161" t="e">
        <f ca="1"/>
        <v>#NAME?</v>
      </c>
      <c r="I2161" t="e">
        <f ca="1"/>
        <v>#NAME?</v>
      </c>
    </row>
    <row r="2162" spans="1:9" x14ac:dyDescent="0.2">
      <c r="A2162" t="e">
        <f ca="1"/>
        <v>#NAME?</v>
      </c>
      <c r="B2162" t="e">
        <f ca="1"/>
        <v>#NAME?</v>
      </c>
      <c r="C2162" t="e">
        <f ca="1"/>
        <v>#NAME?</v>
      </c>
      <c r="D2162" t="e">
        <f ca="1"/>
        <v>#NAME?</v>
      </c>
      <c r="E2162" t="e">
        <f ca="1"/>
        <v>#NAME?</v>
      </c>
      <c r="F2162" t="e">
        <f ca="1"/>
        <v>#NAME?</v>
      </c>
      <c r="G2162" t="e">
        <f ca="1"/>
        <v>#NAME?</v>
      </c>
      <c r="H2162" t="e">
        <f ca="1"/>
        <v>#NAME?</v>
      </c>
      <c r="I2162" t="e">
        <f ca="1"/>
        <v>#NAME?</v>
      </c>
    </row>
    <row r="2163" spans="1:9" x14ac:dyDescent="0.2">
      <c r="A2163" t="e">
        <f ca="1"/>
        <v>#NAME?</v>
      </c>
      <c r="B2163" t="e">
        <f ca="1"/>
        <v>#NAME?</v>
      </c>
      <c r="C2163" t="e">
        <f ca="1"/>
        <v>#NAME?</v>
      </c>
      <c r="D2163" t="e">
        <f ca="1"/>
        <v>#NAME?</v>
      </c>
      <c r="E2163" t="e">
        <f ca="1"/>
        <v>#NAME?</v>
      </c>
      <c r="F2163" t="e">
        <f ca="1"/>
        <v>#NAME?</v>
      </c>
      <c r="G2163" t="e">
        <f ca="1"/>
        <v>#NAME?</v>
      </c>
      <c r="H2163" t="e">
        <f ca="1"/>
        <v>#NAME?</v>
      </c>
      <c r="I2163" t="e">
        <f ca="1"/>
        <v>#NAME?</v>
      </c>
    </row>
    <row r="2164" spans="1:9" x14ac:dyDescent="0.2">
      <c r="A2164" t="e">
        <f ca="1"/>
        <v>#NAME?</v>
      </c>
      <c r="B2164" t="e">
        <f ca="1"/>
        <v>#NAME?</v>
      </c>
      <c r="C2164" t="e">
        <f ca="1"/>
        <v>#NAME?</v>
      </c>
      <c r="D2164" t="e">
        <f ca="1"/>
        <v>#NAME?</v>
      </c>
      <c r="E2164" t="e">
        <f ca="1"/>
        <v>#NAME?</v>
      </c>
      <c r="F2164" t="e">
        <f ca="1"/>
        <v>#NAME?</v>
      </c>
      <c r="G2164" t="e">
        <f ca="1"/>
        <v>#NAME?</v>
      </c>
      <c r="H2164" t="e">
        <f ca="1"/>
        <v>#NAME?</v>
      </c>
      <c r="I2164" t="e">
        <f ca="1"/>
        <v>#NAME?</v>
      </c>
    </row>
    <row r="2165" spans="1:9" x14ac:dyDescent="0.2">
      <c r="A2165" t="e">
        <f ca="1"/>
        <v>#NAME?</v>
      </c>
      <c r="B2165" t="e">
        <f ca="1"/>
        <v>#NAME?</v>
      </c>
      <c r="C2165" t="e">
        <f ca="1"/>
        <v>#NAME?</v>
      </c>
      <c r="D2165" t="e">
        <f ca="1"/>
        <v>#NAME?</v>
      </c>
      <c r="E2165" t="e">
        <f ca="1"/>
        <v>#NAME?</v>
      </c>
      <c r="F2165" t="e">
        <f ca="1"/>
        <v>#NAME?</v>
      </c>
      <c r="G2165" t="e">
        <f ca="1"/>
        <v>#NAME?</v>
      </c>
      <c r="H2165" t="e">
        <f ca="1"/>
        <v>#NAME?</v>
      </c>
      <c r="I2165" t="e">
        <f ca="1"/>
        <v>#NAME?</v>
      </c>
    </row>
    <row r="2166" spans="1:9" x14ac:dyDescent="0.2">
      <c r="A2166" t="e">
        <f ca="1"/>
        <v>#NAME?</v>
      </c>
      <c r="B2166" t="e">
        <f ca="1"/>
        <v>#NAME?</v>
      </c>
      <c r="C2166" t="e">
        <f ca="1"/>
        <v>#NAME?</v>
      </c>
      <c r="D2166" t="e">
        <f ca="1"/>
        <v>#NAME?</v>
      </c>
      <c r="E2166" t="e">
        <f ca="1"/>
        <v>#NAME?</v>
      </c>
      <c r="F2166" t="e">
        <f ca="1"/>
        <v>#NAME?</v>
      </c>
      <c r="G2166" t="e">
        <f ca="1"/>
        <v>#NAME?</v>
      </c>
      <c r="H2166" t="e">
        <f ca="1"/>
        <v>#NAME?</v>
      </c>
      <c r="I2166" t="e">
        <f ca="1"/>
        <v>#NAME?</v>
      </c>
    </row>
    <row r="2167" spans="1:9" x14ac:dyDescent="0.2">
      <c r="A2167" t="e">
        <f ca="1"/>
        <v>#NAME?</v>
      </c>
      <c r="B2167" t="e">
        <f ca="1"/>
        <v>#NAME?</v>
      </c>
      <c r="C2167" t="e">
        <f ca="1"/>
        <v>#NAME?</v>
      </c>
      <c r="D2167" t="e">
        <f ca="1"/>
        <v>#NAME?</v>
      </c>
      <c r="E2167" t="e">
        <f ca="1"/>
        <v>#NAME?</v>
      </c>
      <c r="F2167" t="e">
        <f ca="1"/>
        <v>#NAME?</v>
      </c>
      <c r="G2167" t="e">
        <f ca="1"/>
        <v>#NAME?</v>
      </c>
      <c r="H2167" t="e">
        <f ca="1"/>
        <v>#NAME?</v>
      </c>
      <c r="I2167" t="e">
        <f ca="1"/>
        <v>#NAME?</v>
      </c>
    </row>
    <row r="2168" spans="1:9" x14ac:dyDescent="0.2">
      <c r="A2168" t="e">
        <f ca="1"/>
        <v>#NAME?</v>
      </c>
      <c r="B2168" t="e">
        <f ca="1"/>
        <v>#NAME?</v>
      </c>
      <c r="C2168" t="e">
        <f ca="1"/>
        <v>#NAME?</v>
      </c>
      <c r="D2168" t="e">
        <f ca="1"/>
        <v>#NAME?</v>
      </c>
      <c r="E2168" t="e">
        <f ca="1"/>
        <v>#NAME?</v>
      </c>
      <c r="F2168" t="e">
        <f ca="1"/>
        <v>#NAME?</v>
      </c>
      <c r="G2168" t="e">
        <f ca="1"/>
        <v>#NAME?</v>
      </c>
      <c r="H2168" t="e">
        <f ca="1"/>
        <v>#NAME?</v>
      </c>
      <c r="I2168" t="e">
        <f ca="1"/>
        <v>#NAME?</v>
      </c>
    </row>
    <row r="2169" spans="1:9" x14ac:dyDescent="0.2">
      <c r="A2169" t="e">
        <f ca="1"/>
        <v>#NAME?</v>
      </c>
      <c r="B2169" t="e">
        <f ca="1"/>
        <v>#NAME?</v>
      </c>
      <c r="C2169" t="e">
        <f ca="1"/>
        <v>#NAME?</v>
      </c>
      <c r="D2169" t="e">
        <f ca="1"/>
        <v>#NAME?</v>
      </c>
      <c r="E2169" t="e">
        <f ca="1"/>
        <v>#NAME?</v>
      </c>
      <c r="F2169" t="e">
        <f ca="1"/>
        <v>#NAME?</v>
      </c>
      <c r="G2169" t="e">
        <f ca="1"/>
        <v>#NAME?</v>
      </c>
      <c r="H2169" t="e">
        <f ca="1"/>
        <v>#NAME?</v>
      </c>
      <c r="I2169" t="e">
        <f ca="1"/>
        <v>#NAME?</v>
      </c>
    </row>
    <row r="2170" spans="1:9" x14ac:dyDescent="0.2">
      <c r="A2170" t="e">
        <f ca="1"/>
        <v>#NAME?</v>
      </c>
      <c r="B2170" t="e">
        <f ca="1"/>
        <v>#NAME?</v>
      </c>
      <c r="C2170" t="e">
        <f ca="1"/>
        <v>#NAME?</v>
      </c>
      <c r="D2170" t="e">
        <f ca="1"/>
        <v>#NAME?</v>
      </c>
      <c r="E2170" t="e">
        <f ca="1"/>
        <v>#NAME?</v>
      </c>
      <c r="F2170" t="e">
        <f ca="1"/>
        <v>#NAME?</v>
      </c>
      <c r="G2170" t="e">
        <f ca="1"/>
        <v>#NAME?</v>
      </c>
      <c r="H2170" t="e">
        <f ca="1"/>
        <v>#NAME?</v>
      </c>
      <c r="I2170" t="e">
        <f ca="1"/>
        <v>#NAME?</v>
      </c>
    </row>
    <row r="2171" spans="1:9" x14ac:dyDescent="0.2">
      <c r="A2171" t="e">
        <f ca="1"/>
        <v>#NAME?</v>
      </c>
      <c r="B2171" t="e">
        <f ca="1"/>
        <v>#NAME?</v>
      </c>
      <c r="C2171" t="e">
        <f ca="1"/>
        <v>#NAME?</v>
      </c>
      <c r="D2171" t="e">
        <f ca="1"/>
        <v>#NAME?</v>
      </c>
      <c r="E2171" t="e">
        <f ca="1"/>
        <v>#NAME?</v>
      </c>
      <c r="F2171" t="e">
        <f ca="1"/>
        <v>#NAME?</v>
      </c>
      <c r="G2171" t="e">
        <f ca="1"/>
        <v>#NAME?</v>
      </c>
      <c r="H2171" t="e">
        <f ca="1"/>
        <v>#NAME?</v>
      </c>
      <c r="I2171" t="e">
        <f ca="1"/>
        <v>#NAME?</v>
      </c>
    </row>
    <row r="2172" spans="1:9" x14ac:dyDescent="0.2">
      <c r="A2172" t="e">
        <f ca="1"/>
        <v>#NAME?</v>
      </c>
      <c r="B2172" t="e">
        <f ca="1"/>
        <v>#NAME?</v>
      </c>
      <c r="C2172" t="e">
        <f ca="1"/>
        <v>#NAME?</v>
      </c>
      <c r="D2172" t="e">
        <f ca="1"/>
        <v>#NAME?</v>
      </c>
      <c r="E2172" t="e">
        <f ca="1"/>
        <v>#NAME?</v>
      </c>
      <c r="F2172" t="e">
        <f ca="1"/>
        <v>#NAME?</v>
      </c>
      <c r="G2172" t="e">
        <f ca="1"/>
        <v>#NAME?</v>
      </c>
      <c r="H2172" t="e">
        <f ca="1"/>
        <v>#NAME?</v>
      </c>
      <c r="I2172" t="e">
        <f ca="1"/>
        <v>#NAME?</v>
      </c>
    </row>
    <row r="2173" spans="1:9" x14ac:dyDescent="0.2">
      <c r="A2173" t="e">
        <f ca="1"/>
        <v>#NAME?</v>
      </c>
      <c r="B2173" t="e">
        <f ca="1"/>
        <v>#NAME?</v>
      </c>
      <c r="C2173" t="e">
        <f ca="1"/>
        <v>#NAME?</v>
      </c>
      <c r="D2173" t="e">
        <f ca="1"/>
        <v>#NAME?</v>
      </c>
      <c r="E2173" t="e">
        <f ca="1"/>
        <v>#NAME?</v>
      </c>
      <c r="F2173" t="e">
        <f ca="1"/>
        <v>#NAME?</v>
      </c>
      <c r="G2173" t="e">
        <f ca="1"/>
        <v>#NAME?</v>
      </c>
      <c r="H2173" t="e">
        <f ca="1"/>
        <v>#NAME?</v>
      </c>
      <c r="I2173" t="e">
        <f ca="1"/>
        <v>#NAME?</v>
      </c>
    </row>
    <row r="2174" spans="1:9" x14ac:dyDescent="0.2">
      <c r="A2174" t="e">
        <f ca="1"/>
        <v>#NAME?</v>
      </c>
      <c r="B2174" t="e">
        <f ca="1"/>
        <v>#NAME?</v>
      </c>
      <c r="C2174" t="e">
        <f ca="1"/>
        <v>#NAME?</v>
      </c>
      <c r="D2174" t="e">
        <f ca="1"/>
        <v>#NAME?</v>
      </c>
      <c r="E2174" t="e">
        <f ca="1"/>
        <v>#NAME?</v>
      </c>
      <c r="F2174" t="e">
        <f ca="1"/>
        <v>#NAME?</v>
      </c>
      <c r="G2174" t="e">
        <f ca="1"/>
        <v>#NAME?</v>
      </c>
      <c r="H2174" t="e">
        <f ca="1"/>
        <v>#NAME?</v>
      </c>
      <c r="I2174" t="e">
        <f ca="1"/>
        <v>#NAME?</v>
      </c>
    </row>
    <row r="2175" spans="1:9" x14ac:dyDescent="0.2">
      <c r="A2175" t="e">
        <f ca="1"/>
        <v>#NAME?</v>
      </c>
      <c r="B2175" t="e">
        <f ca="1"/>
        <v>#NAME?</v>
      </c>
      <c r="C2175" t="e">
        <f ca="1"/>
        <v>#NAME?</v>
      </c>
      <c r="D2175" t="e">
        <f ca="1"/>
        <v>#NAME?</v>
      </c>
      <c r="E2175" t="e">
        <f ca="1"/>
        <v>#NAME?</v>
      </c>
      <c r="F2175" t="e">
        <f ca="1"/>
        <v>#NAME?</v>
      </c>
      <c r="G2175" t="e">
        <f ca="1"/>
        <v>#NAME?</v>
      </c>
      <c r="H2175" t="e">
        <f ca="1"/>
        <v>#NAME?</v>
      </c>
      <c r="I2175" t="e">
        <f ca="1"/>
        <v>#NAME?</v>
      </c>
    </row>
    <row r="2176" spans="1:9" x14ac:dyDescent="0.2">
      <c r="A2176" t="e">
        <f ca="1"/>
        <v>#NAME?</v>
      </c>
      <c r="B2176" t="e">
        <f ca="1"/>
        <v>#NAME?</v>
      </c>
      <c r="C2176" t="e">
        <f ca="1"/>
        <v>#NAME?</v>
      </c>
      <c r="D2176" t="e">
        <f ca="1"/>
        <v>#NAME?</v>
      </c>
      <c r="E2176" t="e">
        <f ca="1"/>
        <v>#NAME?</v>
      </c>
      <c r="F2176" t="e">
        <f ca="1"/>
        <v>#NAME?</v>
      </c>
      <c r="G2176" t="e">
        <f ca="1"/>
        <v>#NAME?</v>
      </c>
      <c r="H2176" t="e">
        <f ca="1"/>
        <v>#NAME?</v>
      </c>
      <c r="I2176" t="e">
        <f ca="1"/>
        <v>#NAME?</v>
      </c>
    </row>
    <row r="2177" spans="1:9" x14ac:dyDescent="0.2">
      <c r="A2177" t="e">
        <f ca="1"/>
        <v>#NAME?</v>
      </c>
      <c r="B2177" t="e">
        <f ca="1"/>
        <v>#NAME?</v>
      </c>
      <c r="C2177" t="e">
        <f ca="1"/>
        <v>#NAME?</v>
      </c>
      <c r="D2177" t="e">
        <f ca="1"/>
        <v>#NAME?</v>
      </c>
      <c r="E2177" t="e">
        <f ca="1"/>
        <v>#NAME?</v>
      </c>
      <c r="F2177" t="e">
        <f ca="1"/>
        <v>#NAME?</v>
      </c>
      <c r="G2177" t="e">
        <f ca="1"/>
        <v>#NAME?</v>
      </c>
      <c r="H2177" t="e">
        <f ca="1"/>
        <v>#NAME?</v>
      </c>
      <c r="I2177" t="e">
        <f ca="1"/>
        <v>#NAME?</v>
      </c>
    </row>
    <row r="2178" spans="1:9" x14ac:dyDescent="0.2">
      <c r="A2178" t="e">
        <f ca="1"/>
        <v>#NAME?</v>
      </c>
      <c r="B2178" t="e">
        <f ca="1"/>
        <v>#NAME?</v>
      </c>
      <c r="C2178" t="e">
        <f ca="1"/>
        <v>#NAME?</v>
      </c>
      <c r="D2178" t="e">
        <f ca="1"/>
        <v>#NAME?</v>
      </c>
      <c r="E2178" t="e">
        <f ca="1"/>
        <v>#NAME?</v>
      </c>
      <c r="F2178" t="e">
        <f ca="1"/>
        <v>#NAME?</v>
      </c>
      <c r="G2178" t="e">
        <f ca="1"/>
        <v>#NAME?</v>
      </c>
      <c r="H2178" t="e">
        <f ca="1"/>
        <v>#NAME?</v>
      </c>
      <c r="I2178" t="e">
        <f ca="1"/>
        <v>#NAME?</v>
      </c>
    </row>
    <row r="2179" spans="1:9" x14ac:dyDescent="0.2">
      <c r="A2179" t="e">
        <f ca="1"/>
        <v>#NAME?</v>
      </c>
      <c r="B2179" t="e">
        <f ca="1"/>
        <v>#NAME?</v>
      </c>
      <c r="C2179" t="e">
        <f ca="1"/>
        <v>#NAME?</v>
      </c>
      <c r="D2179" t="e">
        <f ca="1"/>
        <v>#NAME?</v>
      </c>
      <c r="E2179" t="e">
        <f ca="1"/>
        <v>#NAME?</v>
      </c>
      <c r="F2179" t="e">
        <f ca="1"/>
        <v>#NAME?</v>
      </c>
      <c r="G2179" t="e">
        <f ca="1"/>
        <v>#NAME?</v>
      </c>
      <c r="H2179" t="e">
        <f ca="1"/>
        <v>#NAME?</v>
      </c>
      <c r="I2179" t="e">
        <f ca="1"/>
        <v>#NAME?</v>
      </c>
    </row>
    <row r="2180" spans="1:9" x14ac:dyDescent="0.2">
      <c r="A2180" t="e">
        <f ca="1"/>
        <v>#NAME?</v>
      </c>
      <c r="B2180" t="e">
        <f ca="1"/>
        <v>#NAME?</v>
      </c>
      <c r="C2180" t="e">
        <f ca="1"/>
        <v>#NAME?</v>
      </c>
      <c r="D2180" t="e">
        <f ca="1"/>
        <v>#NAME?</v>
      </c>
      <c r="E2180" t="e">
        <f ca="1"/>
        <v>#NAME?</v>
      </c>
      <c r="F2180" t="e">
        <f ca="1"/>
        <v>#NAME?</v>
      </c>
      <c r="G2180" t="e">
        <f ca="1"/>
        <v>#NAME?</v>
      </c>
      <c r="H2180" t="e">
        <f ca="1"/>
        <v>#NAME?</v>
      </c>
      <c r="I2180" t="e">
        <f ca="1"/>
        <v>#NAME?</v>
      </c>
    </row>
    <row r="2181" spans="1:9" x14ac:dyDescent="0.2">
      <c r="A2181" t="e">
        <f ca="1"/>
        <v>#NAME?</v>
      </c>
      <c r="B2181" t="e">
        <f ca="1"/>
        <v>#NAME?</v>
      </c>
      <c r="C2181" t="e">
        <f ca="1"/>
        <v>#NAME?</v>
      </c>
      <c r="D2181" t="e">
        <f ca="1"/>
        <v>#NAME?</v>
      </c>
      <c r="E2181" t="e">
        <f ca="1"/>
        <v>#NAME?</v>
      </c>
      <c r="F2181" t="e">
        <f ca="1"/>
        <v>#NAME?</v>
      </c>
      <c r="G2181" t="e">
        <f ca="1"/>
        <v>#NAME?</v>
      </c>
      <c r="H2181" t="e">
        <f ca="1"/>
        <v>#NAME?</v>
      </c>
      <c r="I2181" t="e">
        <f ca="1"/>
        <v>#NAME?</v>
      </c>
    </row>
    <row r="2182" spans="1:9" x14ac:dyDescent="0.2">
      <c r="A2182" t="e">
        <f ca="1"/>
        <v>#NAME?</v>
      </c>
      <c r="B2182" t="e">
        <f ca="1"/>
        <v>#NAME?</v>
      </c>
      <c r="C2182" t="e">
        <f ca="1"/>
        <v>#NAME?</v>
      </c>
      <c r="D2182" t="e">
        <f ca="1"/>
        <v>#NAME?</v>
      </c>
      <c r="E2182" t="e">
        <f ca="1"/>
        <v>#NAME?</v>
      </c>
      <c r="F2182" t="e">
        <f ca="1"/>
        <v>#NAME?</v>
      </c>
      <c r="G2182" t="e">
        <f ca="1"/>
        <v>#NAME?</v>
      </c>
      <c r="H2182" t="e">
        <f ca="1"/>
        <v>#NAME?</v>
      </c>
      <c r="I2182" t="e">
        <f ca="1"/>
        <v>#NAME?</v>
      </c>
    </row>
    <row r="2183" spans="1:9" x14ac:dyDescent="0.2">
      <c r="A2183" t="e">
        <f ca="1"/>
        <v>#NAME?</v>
      </c>
      <c r="B2183" t="e">
        <f ca="1"/>
        <v>#NAME?</v>
      </c>
      <c r="C2183" t="e">
        <f ca="1"/>
        <v>#NAME?</v>
      </c>
      <c r="D2183" t="e">
        <f ca="1"/>
        <v>#NAME?</v>
      </c>
      <c r="E2183" t="e">
        <f ca="1"/>
        <v>#NAME?</v>
      </c>
      <c r="F2183" t="e">
        <f ca="1"/>
        <v>#NAME?</v>
      </c>
      <c r="G2183" t="e">
        <f ca="1"/>
        <v>#NAME?</v>
      </c>
      <c r="H2183" t="e">
        <f ca="1"/>
        <v>#NAME?</v>
      </c>
      <c r="I2183" t="e">
        <f ca="1"/>
        <v>#NAME?</v>
      </c>
    </row>
    <row r="2184" spans="1:9" x14ac:dyDescent="0.2">
      <c r="A2184" t="e">
        <f ca="1"/>
        <v>#NAME?</v>
      </c>
      <c r="B2184" t="e">
        <f ca="1"/>
        <v>#NAME?</v>
      </c>
      <c r="C2184" t="e">
        <f ca="1"/>
        <v>#NAME?</v>
      </c>
      <c r="D2184" t="e">
        <f ca="1"/>
        <v>#NAME?</v>
      </c>
      <c r="E2184" t="e">
        <f ca="1"/>
        <v>#NAME?</v>
      </c>
      <c r="F2184" t="e">
        <f ca="1"/>
        <v>#NAME?</v>
      </c>
      <c r="G2184" t="e">
        <f ca="1"/>
        <v>#NAME?</v>
      </c>
      <c r="H2184" t="e">
        <f ca="1"/>
        <v>#NAME?</v>
      </c>
      <c r="I2184" t="e">
        <f ca="1"/>
        <v>#NAME?</v>
      </c>
    </row>
    <row r="2185" spans="1:9" x14ac:dyDescent="0.2">
      <c r="A2185" t="e">
        <f ca="1"/>
        <v>#NAME?</v>
      </c>
      <c r="B2185" t="e">
        <f ca="1"/>
        <v>#NAME?</v>
      </c>
      <c r="C2185" t="e">
        <f ca="1"/>
        <v>#NAME?</v>
      </c>
      <c r="D2185" t="e">
        <f ca="1"/>
        <v>#NAME?</v>
      </c>
      <c r="E2185" t="e">
        <f ca="1"/>
        <v>#NAME?</v>
      </c>
      <c r="F2185" t="e">
        <f ca="1"/>
        <v>#NAME?</v>
      </c>
      <c r="G2185" t="e">
        <f ca="1"/>
        <v>#NAME?</v>
      </c>
      <c r="H2185" t="e">
        <f ca="1"/>
        <v>#NAME?</v>
      </c>
      <c r="I2185" t="e">
        <f ca="1"/>
        <v>#NAME?</v>
      </c>
    </row>
    <row r="2186" spans="1:9" x14ac:dyDescent="0.2">
      <c r="A2186" t="e">
        <f ca="1"/>
        <v>#NAME?</v>
      </c>
      <c r="B2186" t="e">
        <f ca="1"/>
        <v>#NAME?</v>
      </c>
      <c r="C2186" t="e">
        <f ca="1"/>
        <v>#NAME?</v>
      </c>
      <c r="D2186" t="e">
        <f ca="1"/>
        <v>#NAME?</v>
      </c>
      <c r="E2186" t="e">
        <f ca="1"/>
        <v>#NAME?</v>
      </c>
      <c r="F2186" t="e">
        <f ca="1"/>
        <v>#NAME?</v>
      </c>
      <c r="G2186" t="e">
        <f ca="1"/>
        <v>#NAME?</v>
      </c>
      <c r="H2186" t="e">
        <f ca="1"/>
        <v>#NAME?</v>
      </c>
      <c r="I2186" t="e">
        <f ca="1"/>
        <v>#NAME?</v>
      </c>
    </row>
    <row r="2187" spans="1:9" x14ac:dyDescent="0.2">
      <c r="A2187" t="e">
        <f ca="1"/>
        <v>#NAME?</v>
      </c>
      <c r="B2187" t="e">
        <f ca="1"/>
        <v>#NAME?</v>
      </c>
      <c r="C2187" t="e">
        <f ca="1"/>
        <v>#NAME?</v>
      </c>
      <c r="D2187" t="e">
        <f ca="1"/>
        <v>#NAME?</v>
      </c>
      <c r="E2187" t="e">
        <f ca="1"/>
        <v>#NAME?</v>
      </c>
      <c r="F2187" t="e">
        <f ca="1"/>
        <v>#NAME?</v>
      </c>
      <c r="G2187" t="e">
        <f ca="1"/>
        <v>#NAME?</v>
      </c>
      <c r="H2187" t="e">
        <f ca="1"/>
        <v>#NAME?</v>
      </c>
      <c r="I2187" t="e">
        <f ca="1"/>
        <v>#NAME?</v>
      </c>
    </row>
    <row r="2188" spans="1:9" x14ac:dyDescent="0.2">
      <c r="A2188" t="e">
        <f ca="1"/>
        <v>#NAME?</v>
      </c>
      <c r="B2188" t="e">
        <f ca="1"/>
        <v>#NAME?</v>
      </c>
      <c r="C2188" t="e">
        <f ca="1"/>
        <v>#NAME?</v>
      </c>
      <c r="D2188" t="e">
        <f ca="1"/>
        <v>#NAME?</v>
      </c>
      <c r="E2188" t="e">
        <f ca="1"/>
        <v>#NAME?</v>
      </c>
      <c r="F2188" t="e">
        <f ca="1"/>
        <v>#NAME?</v>
      </c>
      <c r="G2188" t="e">
        <f ca="1"/>
        <v>#NAME?</v>
      </c>
      <c r="H2188" t="e">
        <f ca="1"/>
        <v>#NAME?</v>
      </c>
      <c r="I2188" t="e">
        <f ca="1"/>
        <v>#NAME?</v>
      </c>
    </row>
    <row r="2189" spans="1:9" x14ac:dyDescent="0.2">
      <c r="A2189" t="e">
        <f ca="1"/>
        <v>#NAME?</v>
      </c>
      <c r="B2189" t="e">
        <f ca="1"/>
        <v>#NAME?</v>
      </c>
      <c r="C2189" t="e">
        <f ca="1"/>
        <v>#NAME?</v>
      </c>
      <c r="D2189" t="e">
        <f ca="1"/>
        <v>#NAME?</v>
      </c>
      <c r="E2189" t="e">
        <f ca="1"/>
        <v>#NAME?</v>
      </c>
      <c r="F2189" t="e">
        <f ca="1"/>
        <v>#NAME?</v>
      </c>
      <c r="G2189" t="e">
        <f ca="1"/>
        <v>#NAME?</v>
      </c>
      <c r="H2189" t="e">
        <f ca="1"/>
        <v>#NAME?</v>
      </c>
      <c r="I2189" t="e">
        <f ca="1"/>
        <v>#NAME?</v>
      </c>
    </row>
    <row r="2190" spans="1:9" x14ac:dyDescent="0.2">
      <c r="A2190" t="e">
        <f ca="1"/>
        <v>#NAME?</v>
      </c>
      <c r="B2190" t="e">
        <f ca="1"/>
        <v>#NAME?</v>
      </c>
      <c r="C2190" t="e">
        <f ca="1"/>
        <v>#NAME?</v>
      </c>
      <c r="D2190" t="e">
        <f ca="1"/>
        <v>#NAME?</v>
      </c>
      <c r="E2190" t="e">
        <f ca="1"/>
        <v>#NAME?</v>
      </c>
      <c r="F2190" t="e">
        <f ca="1"/>
        <v>#NAME?</v>
      </c>
      <c r="G2190" t="e">
        <f ca="1"/>
        <v>#NAME?</v>
      </c>
      <c r="H2190" t="e">
        <f ca="1"/>
        <v>#NAME?</v>
      </c>
      <c r="I2190" t="e">
        <f ca="1"/>
        <v>#NAME?</v>
      </c>
    </row>
    <row r="2191" spans="1:9" x14ac:dyDescent="0.2">
      <c r="A2191" t="e">
        <f ca="1"/>
        <v>#NAME?</v>
      </c>
      <c r="B2191" t="e">
        <f ca="1"/>
        <v>#NAME?</v>
      </c>
      <c r="C2191" t="e">
        <f ca="1"/>
        <v>#NAME?</v>
      </c>
      <c r="D2191" t="e">
        <f ca="1"/>
        <v>#NAME?</v>
      </c>
      <c r="E2191" t="e">
        <f ca="1"/>
        <v>#NAME?</v>
      </c>
      <c r="F2191" t="e">
        <f ca="1"/>
        <v>#NAME?</v>
      </c>
      <c r="G2191" t="e">
        <f ca="1"/>
        <v>#NAME?</v>
      </c>
      <c r="H2191" t="e">
        <f ca="1"/>
        <v>#NAME?</v>
      </c>
      <c r="I2191" t="e">
        <f ca="1"/>
        <v>#NAME?</v>
      </c>
    </row>
    <row r="2192" spans="1:9" x14ac:dyDescent="0.2">
      <c r="A2192" t="e">
        <f ca="1"/>
        <v>#NAME?</v>
      </c>
      <c r="B2192" t="e">
        <f ca="1"/>
        <v>#NAME?</v>
      </c>
      <c r="C2192" t="e">
        <f ca="1"/>
        <v>#NAME?</v>
      </c>
      <c r="D2192" t="e">
        <f ca="1"/>
        <v>#NAME?</v>
      </c>
      <c r="E2192" t="e">
        <f ca="1"/>
        <v>#NAME?</v>
      </c>
      <c r="F2192" t="e">
        <f ca="1"/>
        <v>#NAME?</v>
      </c>
      <c r="G2192" t="e">
        <f ca="1"/>
        <v>#NAME?</v>
      </c>
      <c r="H2192" t="e">
        <f ca="1"/>
        <v>#NAME?</v>
      </c>
      <c r="I2192" t="e">
        <f ca="1"/>
        <v>#NAME?</v>
      </c>
    </row>
    <row r="2193" spans="1:9" x14ac:dyDescent="0.2">
      <c r="A2193" t="e">
        <f ca="1"/>
        <v>#NAME?</v>
      </c>
      <c r="B2193" t="e">
        <f ca="1"/>
        <v>#NAME?</v>
      </c>
      <c r="C2193" t="e">
        <f ca="1"/>
        <v>#NAME?</v>
      </c>
      <c r="D2193" t="e">
        <f ca="1"/>
        <v>#NAME?</v>
      </c>
      <c r="E2193" t="e">
        <f ca="1"/>
        <v>#NAME?</v>
      </c>
      <c r="F2193" t="e">
        <f ca="1"/>
        <v>#NAME?</v>
      </c>
      <c r="G2193" t="e">
        <f ca="1"/>
        <v>#NAME?</v>
      </c>
      <c r="H2193" t="e">
        <f ca="1"/>
        <v>#NAME?</v>
      </c>
      <c r="I2193" t="e">
        <f ca="1"/>
        <v>#NAME?</v>
      </c>
    </row>
    <row r="2194" spans="1:9" x14ac:dyDescent="0.2">
      <c r="A2194" t="e">
        <f ca="1"/>
        <v>#NAME?</v>
      </c>
      <c r="B2194" t="e">
        <f ca="1"/>
        <v>#NAME?</v>
      </c>
      <c r="C2194" t="e">
        <f ca="1"/>
        <v>#NAME?</v>
      </c>
      <c r="D2194" t="e">
        <f ca="1"/>
        <v>#NAME?</v>
      </c>
      <c r="E2194" t="e">
        <f ca="1"/>
        <v>#NAME?</v>
      </c>
      <c r="F2194" t="e">
        <f ca="1"/>
        <v>#NAME?</v>
      </c>
      <c r="G2194" t="e">
        <f ca="1"/>
        <v>#NAME?</v>
      </c>
      <c r="H2194" t="e">
        <f ca="1"/>
        <v>#NAME?</v>
      </c>
      <c r="I2194" t="e">
        <f ca="1"/>
        <v>#NAME?</v>
      </c>
    </row>
    <row r="2195" spans="1:9" x14ac:dyDescent="0.2">
      <c r="A2195" t="e">
        <f ca="1"/>
        <v>#NAME?</v>
      </c>
      <c r="B2195" t="e">
        <f ca="1"/>
        <v>#NAME?</v>
      </c>
      <c r="C2195" t="e">
        <f ca="1"/>
        <v>#NAME?</v>
      </c>
      <c r="D2195" t="e">
        <f ca="1"/>
        <v>#NAME?</v>
      </c>
      <c r="E2195" t="e">
        <f ca="1"/>
        <v>#NAME?</v>
      </c>
      <c r="F2195" t="e">
        <f ca="1"/>
        <v>#NAME?</v>
      </c>
      <c r="G2195" t="e">
        <f ca="1"/>
        <v>#NAME?</v>
      </c>
      <c r="H2195" t="e">
        <f ca="1"/>
        <v>#NAME?</v>
      </c>
      <c r="I2195" t="e">
        <f ca="1"/>
        <v>#NAME?</v>
      </c>
    </row>
    <row r="2196" spans="1:9" x14ac:dyDescent="0.2">
      <c r="A2196" t="e">
        <f ca="1"/>
        <v>#NAME?</v>
      </c>
      <c r="B2196" t="e">
        <f ca="1"/>
        <v>#NAME?</v>
      </c>
      <c r="C2196" t="e">
        <f ca="1"/>
        <v>#NAME?</v>
      </c>
      <c r="D2196" t="e">
        <f ca="1"/>
        <v>#NAME?</v>
      </c>
      <c r="E2196" t="e">
        <f ca="1"/>
        <v>#NAME?</v>
      </c>
      <c r="F2196" t="e">
        <f ca="1"/>
        <v>#NAME?</v>
      </c>
      <c r="G2196" t="e">
        <f ca="1"/>
        <v>#NAME?</v>
      </c>
      <c r="H2196" t="e">
        <f ca="1"/>
        <v>#NAME?</v>
      </c>
      <c r="I2196" t="e">
        <f ca="1"/>
        <v>#NAME?</v>
      </c>
    </row>
    <row r="2197" spans="1:9" x14ac:dyDescent="0.2">
      <c r="A2197" t="e">
        <f ca="1"/>
        <v>#NAME?</v>
      </c>
      <c r="B2197" t="e">
        <f ca="1"/>
        <v>#NAME?</v>
      </c>
      <c r="C2197" t="e">
        <f ca="1"/>
        <v>#NAME?</v>
      </c>
      <c r="D2197" t="e">
        <f ca="1"/>
        <v>#NAME?</v>
      </c>
      <c r="E2197" t="e">
        <f ca="1"/>
        <v>#NAME?</v>
      </c>
      <c r="F2197" t="e">
        <f ca="1"/>
        <v>#NAME?</v>
      </c>
      <c r="G2197" t="e">
        <f ca="1"/>
        <v>#NAME?</v>
      </c>
      <c r="H2197" t="e">
        <f ca="1"/>
        <v>#NAME?</v>
      </c>
      <c r="I2197" t="e">
        <f ca="1"/>
        <v>#NAME?</v>
      </c>
    </row>
    <row r="2198" spans="1:9" x14ac:dyDescent="0.2">
      <c r="A2198" t="e">
        <f ca="1"/>
        <v>#NAME?</v>
      </c>
      <c r="B2198" t="e">
        <f ca="1"/>
        <v>#NAME?</v>
      </c>
      <c r="C2198" t="e">
        <f ca="1"/>
        <v>#NAME?</v>
      </c>
      <c r="D2198" t="e">
        <f ca="1"/>
        <v>#NAME?</v>
      </c>
      <c r="E2198" t="e">
        <f ca="1"/>
        <v>#NAME?</v>
      </c>
      <c r="F2198" t="e">
        <f ca="1"/>
        <v>#NAME?</v>
      </c>
      <c r="G2198" t="e">
        <f ca="1"/>
        <v>#NAME?</v>
      </c>
      <c r="H2198" t="e">
        <f ca="1"/>
        <v>#NAME?</v>
      </c>
      <c r="I2198" t="e">
        <f ca="1"/>
        <v>#NAME?</v>
      </c>
    </row>
    <row r="2199" spans="1:9" x14ac:dyDescent="0.2">
      <c r="A2199" t="e">
        <f ca="1"/>
        <v>#NAME?</v>
      </c>
      <c r="B2199" t="e">
        <f ca="1"/>
        <v>#NAME?</v>
      </c>
      <c r="C2199" t="e">
        <f ca="1"/>
        <v>#NAME?</v>
      </c>
      <c r="D2199" t="e">
        <f ca="1"/>
        <v>#NAME?</v>
      </c>
      <c r="E2199" t="e">
        <f ca="1"/>
        <v>#NAME?</v>
      </c>
      <c r="F2199" t="e">
        <f ca="1"/>
        <v>#NAME?</v>
      </c>
      <c r="G2199" t="e">
        <f ca="1"/>
        <v>#NAME?</v>
      </c>
      <c r="H2199" t="e">
        <f ca="1"/>
        <v>#NAME?</v>
      </c>
      <c r="I2199" t="e">
        <f ca="1"/>
        <v>#NAME?</v>
      </c>
    </row>
    <row r="2200" spans="1:9" x14ac:dyDescent="0.2">
      <c r="A2200" t="e">
        <f ca="1"/>
        <v>#NAME?</v>
      </c>
      <c r="B2200" t="e">
        <f ca="1"/>
        <v>#NAME?</v>
      </c>
      <c r="C2200" t="e">
        <f ca="1"/>
        <v>#NAME?</v>
      </c>
      <c r="D2200" t="e">
        <f ca="1"/>
        <v>#NAME?</v>
      </c>
      <c r="E2200" t="e">
        <f ca="1"/>
        <v>#NAME?</v>
      </c>
      <c r="F2200" t="e">
        <f ca="1"/>
        <v>#NAME?</v>
      </c>
      <c r="G2200" t="e">
        <f ca="1"/>
        <v>#NAME?</v>
      </c>
      <c r="H2200" t="e">
        <f ca="1"/>
        <v>#NAME?</v>
      </c>
      <c r="I2200" t="e">
        <f ca="1"/>
        <v>#NAME?</v>
      </c>
    </row>
    <row r="2201" spans="1:9" x14ac:dyDescent="0.2">
      <c r="A2201" t="e">
        <f ca="1"/>
        <v>#NAME?</v>
      </c>
      <c r="B2201" t="e">
        <f ca="1"/>
        <v>#NAME?</v>
      </c>
      <c r="C2201" t="e">
        <f ca="1"/>
        <v>#NAME?</v>
      </c>
      <c r="D2201" t="e">
        <f ca="1"/>
        <v>#NAME?</v>
      </c>
      <c r="E2201" t="e">
        <f ca="1"/>
        <v>#NAME?</v>
      </c>
      <c r="F2201" t="e">
        <f ca="1"/>
        <v>#NAME?</v>
      </c>
      <c r="G2201" t="e">
        <f ca="1"/>
        <v>#NAME?</v>
      </c>
      <c r="H2201" t="e">
        <f ca="1"/>
        <v>#NAME?</v>
      </c>
      <c r="I2201" t="e">
        <f ca="1"/>
        <v>#NAME?</v>
      </c>
    </row>
    <row r="2202" spans="1:9" x14ac:dyDescent="0.2">
      <c r="A2202" t="e">
        <f ca="1"/>
        <v>#NAME?</v>
      </c>
      <c r="B2202" t="e">
        <f ca="1"/>
        <v>#NAME?</v>
      </c>
      <c r="C2202" t="e">
        <f ca="1"/>
        <v>#NAME?</v>
      </c>
      <c r="D2202" t="e">
        <f ca="1"/>
        <v>#NAME?</v>
      </c>
      <c r="E2202" t="e">
        <f ca="1"/>
        <v>#NAME?</v>
      </c>
      <c r="F2202" t="e">
        <f ca="1"/>
        <v>#NAME?</v>
      </c>
      <c r="G2202" t="e">
        <f ca="1"/>
        <v>#NAME?</v>
      </c>
      <c r="H2202" t="e">
        <f ca="1"/>
        <v>#NAME?</v>
      </c>
      <c r="I2202" t="e">
        <f ca="1"/>
        <v>#NAME?</v>
      </c>
    </row>
    <row r="2203" spans="1:9" x14ac:dyDescent="0.2">
      <c r="A2203" t="e">
        <f ca="1"/>
        <v>#NAME?</v>
      </c>
      <c r="B2203" t="e">
        <f ca="1"/>
        <v>#NAME?</v>
      </c>
      <c r="C2203" t="e">
        <f ca="1"/>
        <v>#NAME?</v>
      </c>
      <c r="D2203" t="e">
        <f ca="1"/>
        <v>#NAME?</v>
      </c>
      <c r="E2203" t="e">
        <f ca="1"/>
        <v>#NAME?</v>
      </c>
      <c r="F2203" t="e">
        <f ca="1"/>
        <v>#NAME?</v>
      </c>
      <c r="G2203" t="e">
        <f ca="1"/>
        <v>#NAME?</v>
      </c>
      <c r="H2203" t="e">
        <f ca="1"/>
        <v>#NAME?</v>
      </c>
      <c r="I2203" t="e">
        <f ca="1"/>
        <v>#NAME?</v>
      </c>
    </row>
    <row r="2204" spans="1:9" x14ac:dyDescent="0.2">
      <c r="A2204" t="e">
        <f ca="1"/>
        <v>#NAME?</v>
      </c>
      <c r="B2204" t="e">
        <f ca="1"/>
        <v>#NAME?</v>
      </c>
      <c r="C2204" t="e">
        <f ca="1"/>
        <v>#NAME?</v>
      </c>
      <c r="D2204" t="e">
        <f ca="1"/>
        <v>#NAME?</v>
      </c>
      <c r="E2204" t="e">
        <f ca="1"/>
        <v>#NAME?</v>
      </c>
      <c r="F2204" t="e">
        <f ca="1"/>
        <v>#NAME?</v>
      </c>
      <c r="G2204" t="e">
        <f ca="1"/>
        <v>#NAME?</v>
      </c>
      <c r="H2204" t="e">
        <f ca="1"/>
        <v>#NAME?</v>
      </c>
      <c r="I2204" t="e">
        <f ca="1"/>
        <v>#NAME?</v>
      </c>
    </row>
    <row r="2205" spans="1:9" x14ac:dyDescent="0.2">
      <c r="A2205" t="e">
        <f ca="1"/>
        <v>#NAME?</v>
      </c>
      <c r="B2205" t="e">
        <f ca="1"/>
        <v>#NAME?</v>
      </c>
      <c r="C2205" t="e">
        <f ca="1"/>
        <v>#NAME?</v>
      </c>
      <c r="D2205" t="e">
        <f ca="1"/>
        <v>#NAME?</v>
      </c>
      <c r="E2205" t="e">
        <f ca="1"/>
        <v>#NAME?</v>
      </c>
      <c r="F2205" t="e">
        <f ca="1"/>
        <v>#NAME?</v>
      </c>
      <c r="G2205" t="e">
        <f ca="1"/>
        <v>#NAME?</v>
      </c>
      <c r="H2205" t="e">
        <f ca="1"/>
        <v>#NAME?</v>
      </c>
      <c r="I2205" t="e">
        <f ca="1"/>
        <v>#NAME?</v>
      </c>
    </row>
    <row r="2206" spans="1:9" x14ac:dyDescent="0.2">
      <c r="A2206" t="e">
        <f ca="1"/>
        <v>#NAME?</v>
      </c>
      <c r="B2206" t="e">
        <f ca="1"/>
        <v>#NAME?</v>
      </c>
      <c r="C2206" t="e">
        <f ca="1"/>
        <v>#NAME?</v>
      </c>
      <c r="D2206" t="e">
        <f ca="1"/>
        <v>#NAME?</v>
      </c>
      <c r="E2206" t="e">
        <f ca="1"/>
        <v>#NAME?</v>
      </c>
      <c r="F2206" t="e">
        <f ca="1"/>
        <v>#NAME?</v>
      </c>
      <c r="G2206" t="e">
        <f ca="1"/>
        <v>#NAME?</v>
      </c>
      <c r="H2206" t="e">
        <f ca="1"/>
        <v>#NAME?</v>
      </c>
      <c r="I2206" t="e">
        <f ca="1"/>
        <v>#NAME?</v>
      </c>
    </row>
    <row r="2207" spans="1:9" x14ac:dyDescent="0.2">
      <c r="A2207" t="e">
        <f ca="1"/>
        <v>#NAME?</v>
      </c>
      <c r="B2207" t="e">
        <f ca="1"/>
        <v>#NAME?</v>
      </c>
      <c r="C2207" t="e">
        <f ca="1"/>
        <v>#NAME?</v>
      </c>
      <c r="D2207" t="e">
        <f ca="1"/>
        <v>#NAME?</v>
      </c>
      <c r="E2207" t="e">
        <f ca="1"/>
        <v>#NAME?</v>
      </c>
      <c r="F2207" t="e">
        <f ca="1"/>
        <v>#NAME?</v>
      </c>
      <c r="G2207" t="e">
        <f ca="1"/>
        <v>#NAME?</v>
      </c>
      <c r="H2207" t="e">
        <f ca="1"/>
        <v>#NAME?</v>
      </c>
      <c r="I2207" t="e">
        <f ca="1"/>
        <v>#NAME?</v>
      </c>
    </row>
    <row r="2208" spans="1:9" x14ac:dyDescent="0.2">
      <c r="A2208" t="e">
        <f ca="1"/>
        <v>#NAME?</v>
      </c>
      <c r="B2208" t="e">
        <f ca="1"/>
        <v>#NAME?</v>
      </c>
      <c r="C2208" t="e">
        <f ca="1"/>
        <v>#NAME?</v>
      </c>
      <c r="D2208" t="e">
        <f ca="1"/>
        <v>#NAME?</v>
      </c>
      <c r="E2208" t="e">
        <f ca="1"/>
        <v>#NAME?</v>
      </c>
      <c r="F2208" t="e">
        <f ca="1"/>
        <v>#NAME?</v>
      </c>
      <c r="G2208" t="e">
        <f ca="1"/>
        <v>#NAME?</v>
      </c>
      <c r="H2208" t="e">
        <f ca="1"/>
        <v>#NAME?</v>
      </c>
      <c r="I2208" t="e">
        <f ca="1"/>
        <v>#NAME?</v>
      </c>
    </row>
    <row r="2209" spans="1:9" x14ac:dyDescent="0.2">
      <c r="A2209" t="e">
        <f ca="1"/>
        <v>#NAME?</v>
      </c>
      <c r="B2209" t="e">
        <f ca="1"/>
        <v>#NAME?</v>
      </c>
      <c r="C2209" t="e">
        <f ca="1"/>
        <v>#NAME?</v>
      </c>
      <c r="D2209" t="e">
        <f ca="1"/>
        <v>#NAME?</v>
      </c>
      <c r="E2209" t="e">
        <f ca="1"/>
        <v>#NAME?</v>
      </c>
      <c r="F2209" t="e">
        <f ca="1"/>
        <v>#NAME?</v>
      </c>
      <c r="G2209" t="e">
        <f ca="1"/>
        <v>#NAME?</v>
      </c>
      <c r="H2209" t="e">
        <f ca="1"/>
        <v>#NAME?</v>
      </c>
      <c r="I2209" t="e">
        <f ca="1"/>
        <v>#NAME?</v>
      </c>
    </row>
    <row r="2210" spans="1:9" x14ac:dyDescent="0.2">
      <c r="A2210" t="e">
        <f ca="1"/>
        <v>#NAME?</v>
      </c>
      <c r="B2210" t="e">
        <f ca="1"/>
        <v>#NAME?</v>
      </c>
      <c r="C2210" t="e">
        <f ca="1"/>
        <v>#NAME?</v>
      </c>
      <c r="D2210" t="e">
        <f ca="1"/>
        <v>#NAME?</v>
      </c>
      <c r="E2210" t="e">
        <f ca="1"/>
        <v>#NAME?</v>
      </c>
      <c r="F2210" t="e">
        <f ca="1"/>
        <v>#NAME?</v>
      </c>
      <c r="G2210" t="e">
        <f ca="1"/>
        <v>#NAME?</v>
      </c>
      <c r="H2210" t="e">
        <f ca="1"/>
        <v>#NAME?</v>
      </c>
      <c r="I2210" t="e">
        <f ca="1"/>
        <v>#NAME?</v>
      </c>
    </row>
    <row r="2211" spans="1:9" x14ac:dyDescent="0.2">
      <c r="A2211" t="e">
        <f ca="1"/>
        <v>#NAME?</v>
      </c>
      <c r="B2211" t="e">
        <f ca="1"/>
        <v>#NAME?</v>
      </c>
      <c r="C2211" t="e">
        <f ca="1"/>
        <v>#NAME?</v>
      </c>
      <c r="D2211" t="e">
        <f ca="1"/>
        <v>#NAME?</v>
      </c>
      <c r="E2211" t="e">
        <f ca="1"/>
        <v>#NAME?</v>
      </c>
      <c r="F2211" t="e">
        <f ca="1"/>
        <v>#NAME?</v>
      </c>
      <c r="G2211" t="e">
        <f ca="1"/>
        <v>#NAME?</v>
      </c>
      <c r="H2211" t="e">
        <f ca="1"/>
        <v>#NAME?</v>
      </c>
      <c r="I2211" t="e">
        <f ca="1"/>
        <v>#NAME?</v>
      </c>
    </row>
    <row r="2212" spans="1:9" x14ac:dyDescent="0.2">
      <c r="A2212" t="e">
        <f ca="1"/>
        <v>#NAME?</v>
      </c>
      <c r="B2212" t="e">
        <f ca="1"/>
        <v>#NAME?</v>
      </c>
      <c r="C2212" t="e">
        <f ca="1"/>
        <v>#NAME?</v>
      </c>
      <c r="D2212" t="e">
        <f ca="1"/>
        <v>#NAME?</v>
      </c>
      <c r="E2212" t="e">
        <f ca="1"/>
        <v>#NAME?</v>
      </c>
      <c r="F2212" t="e">
        <f ca="1"/>
        <v>#NAME?</v>
      </c>
      <c r="G2212" t="e">
        <f ca="1"/>
        <v>#NAME?</v>
      </c>
      <c r="H2212" t="e">
        <f ca="1"/>
        <v>#NAME?</v>
      </c>
      <c r="I2212" t="e">
        <f ca="1"/>
        <v>#NAME?</v>
      </c>
    </row>
    <row r="2213" spans="1:9" x14ac:dyDescent="0.2">
      <c r="A2213" t="e">
        <f ca="1"/>
        <v>#NAME?</v>
      </c>
      <c r="B2213" t="e">
        <f ca="1"/>
        <v>#NAME?</v>
      </c>
      <c r="C2213" t="e">
        <f ca="1"/>
        <v>#NAME?</v>
      </c>
      <c r="D2213" t="e">
        <f ca="1"/>
        <v>#NAME?</v>
      </c>
      <c r="E2213" t="e">
        <f ca="1"/>
        <v>#NAME?</v>
      </c>
      <c r="F2213" t="e">
        <f ca="1"/>
        <v>#NAME?</v>
      </c>
      <c r="G2213" t="e">
        <f ca="1"/>
        <v>#NAME?</v>
      </c>
      <c r="H2213" t="e">
        <f ca="1"/>
        <v>#NAME?</v>
      </c>
      <c r="I2213" t="e">
        <f ca="1"/>
        <v>#NAME?</v>
      </c>
    </row>
    <row r="2214" spans="1:9" x14ac:dyDescent="0.2">
      <c r="A2214" t="e">
        <f ca="1"/>
        <v>#NAME?</v>
      </c>
      <c r="B2214" t="e">
        <f ca="1"/>
        <v>#NAME?</v>
      </c>
      <c r="C2214" t="e">
        <f ca="1"/>
        <v>#NAME?</v>
      </c>
      <c r="D2214" t="e">
        <f ca="1"/>
        <v>#NAME?</v>
      </c>
      <c r="E2214" t="e">
        <f ca="1"/>
        <v>#NAME?</v>
      </c>
      <c r="F2214" t="e">
        <f ca="1"/>
        <v>#NAME?</v>
      </c>
      <c r="G2214" t="e">
        <f ca="1"/>
        <v>#NAME?</v>
      </c>
      <c r="H2214" t="e">
        <f ca="1"/>
        <v>#NAME?</v>
      </c>
      <c r="I2214" t="e">
        <f ca="1"/>
        <v>#NAME?</v>
      </c>
    </row>
    <row r="2215" spans="1:9" x14ac:dyDescent="0.2">
      <c r="A2215" t="e">
        <f ca="1"/>
        <v>#NAME?</v>
      </c>
      <c r="B2215" t="e">
        <f ca="1"/>
        <v>#NAME?</v>
      </c>
      <c r="C2215" t="e">
        <f ca="1"/>
        <v>#NAME?</v>
      </c>
      <c r="D2215" t="e">
        <f ca="1"/>
        <v>#NAME?</v>
      </c>
      <c r="E2215" t="e">
        <f ca="1"/>
        <v>#NAME?</v>
      </c>
      <c r="F2215" t="e">
        <f ca="1"/>
        <v>#NAME?</v>
      </c>
      <c r="G2215" t="e">
        <f ca="1"/>
        <v>#NAME?</v>
      </c>
      <c r="H2215" t="e">
        <f ca="1"/>
        <v>#NAME?</v>
      </c>
      <c r="I2215" t="e">
        <f ca="1"/>
        <v>#NAME?</v>
      </c>
    </row>
    <row r="2216" spans="1:9" x14ac:dyDescent="0.2">
      <c r="A2216" t="e">
        <f ca="1"/>
        <v>#NAME?</v>
      </c>
      <c r="B2216" t="e">
        <f ca="1"/>
        <v>#NAME?</v>
      </c>
      <c r="C2216" t="e">
        <f ca="1"/>
        <v>#NAME?</v>
      </c>
      <c r="D2216" t="e">
        <f ca="1"/>
        <v>#NAME?</v>
      </c>
      <c r="E2216" t="e">
        <f ca="1"/>
        <v>#NAME?</v>
      </c>
      <c r="F2216" t="e">
        <f ca="1"/>
        <v>#NAME?</v>
      </c>
      <c r="G2216" t="e">
        <f ca="1"/>
        <v>#NAME?</v>
      </c>
      <c r="H2216" t="e">
        <f ca="1"/>
        <v>#NAME?</v>
      </c>
      <c r="I2216" t="e">
        <f ca="1"/>
        <v>#NAME?</v>
      </c>
    </row>
    <row r="2217" spans="1:9" x14ac:dyDescent="0.2">
      <c r="A2217" t="e">
        <f ca="1"/>
        <v>#NAME?</v>
      </c>
      <c r="B2217" t="e">
        <f ca="1"/>
        <v>#NAME?</v>
      </c>
      <c r="C2217" t="e">
        <f ca="1"/>
        <v>#NAME?</v>
      </c>
      <c r="D2217" t="e">
        <f ca="1"/>
        <v>#NAME?</v>
      </c>
      <c r="E2217" t="e">
        <f ca="1"/>
        <v>#NAME?</v>
      </c>
      <c r="F2217" t="e">
        <f ca="1"/>
        <v>#NAME?</v>
      </c>
      <c r="G2217" t="e">
        <f ca="1"/>
        <v>#NAME?</v>
      </c>
      <c r="H2217" t="e">
        <f ca="1"/>
        <v>#NAME?</v>
      </c>
      <c r="I2217" t="e">
        <f ca="1"/>
        <v>#NAME?</v>
      </c>
    </row>
    <row r="2218" spans="1:9" x14ac:dyDescent="0.2">
      <c r="A2218" t="e">
        <f ca="1"/>
        <v>#NAME?</v>
      </c>
      <c r="B2218" t="e">
        <f ca="1"/>
        <v>#NAME?</v>
      </c>
      <c r="C2218" t="e">
        <f ca="1"/>
        <v>#NAME?</v>
      </c>
      <c r="D2218" t="e">
        <f ca="1"/>
        <v>#NAME?</v>
      </c>
      <c r="E2218" t="e">
        <f ca="1"/>
        <v>#NAME?</v>
      </c>
      <c r="F2218" t="e">
        <f ca="1"/>
        <v>#NAME?</v>
      </c>
      <c r="G2218" t="e">
        <f ca="1"/>
        <v>#NAME?</v>
      </c>
      <c r="H2218" t="e">
        <f ca="1"/>
        <v>#NAME?</v>
      </c>
      <c r="I2218" t="e">
        <f ca="1"/>
        <v>#NAME?</v>
      </c>
    </row>
    <row r="2219" spans="1:9" x14ac:dyDescent="0.2">
      <c r="A2219" t="e">
        <f ca="1"/>
        <v>#NAME?</v>
      </c>
      <c r="B2219" t="e">
        <f ca="1"/>
        <v>#NAME?</v>
      </c>
      <c r="C2219" t="e">
        <f ca="1"/>
        <v>#NAME?</v>
      </c>
      <c r="D2219" t="e">
        <f ca="1"/>
        <v>#NAME?</v>
      </c>
      <c r="E2219" t="e">
        <f ca="1"/>
        <v>#NAME?</v>
      </c>
      <c r="F2219" t="e">
        <f ca="1"/>
        <v>#NAME?</v>
      </c>
      <c r="G2219" t="e">
        <f ca="1"/>
        <v>#NAME?</v>
      </c>
      <c r="H2219" t="e">
        <f ca="1"/>
        <v>#NAME?</v>
      </c>
      <c r="I2219" t="e">
        <f ca="1"/>
        <v>#NAME?</v>
      </c>
    </row>
    <row r="2220" spans="1:9" x14ac:dyDescent="0.2">
      <c r="A2220" t="e">
        <f ca="1"/>
        <v>#NAME?</v>
      </c>
      <c r="B2220" t="e">
        <f ca="1"/>
        <v>#NAME?</v>
      </c>
      <c r="C2220" t="e">
        <f ca="1"/>
        <v>#NAME?</v>
      </c>
      <c r="D2220" t="e">
        <f ca="1"/>
        <v>#NAME?</v>
      </c>
      <c r="E2220" t="e">
        <f ca="1"/>
        <v>#NAME?</v>
      </c>
      <c r="F2220" t="e">
        <f ca="1"/>
        <v>#NAME?</v>
      </c>
      <c r="G2220" t="e">
        <f ca="1"/>
        <v>#NAME?</v>
      </c>
      <c r="H2220" t="e">
        <f ca="1"/>
        <v>#NAME?</v>
      </c>
      <c r="I2220" t="e">
        <f ca="1"/>
        <v>#NAME?</v>
      </c>
    </row>
    <row r="2221" spans="1:9" x14ac:dyDescent="0.2">
      <c r="A2221" t="e">
        <f ca="1"/>
        <v>#NAME?</v>
      </c>
      <c r="B2221" t="e">
        <f ca="1"/>
        <v>#NAME?</v>
      </c>
      <c r="C2221" t="e">
        <f ca="1"/>
        <v>#NAME?</v>
      </c>
      <c r="D2221" t="e">
        <f ca="1"/>
        <v>#NAME?</v>
      </c>
      <c r="E2221" t="e">
        <f ca="1"/>
        <v>#NAME?</v>
      </c>
      <c r="F2221" t="e">
        <f ca="1"/>
        <v>#NAME?</v>
      </c>
      <c r="G2221" t="e">
        <f ca="1"/>
        <v>#NAME?</v>
      </c>
      <c r="H2221" t="e">
        <f ca="1"/>
        <v>#NAME?</v>
      </c>
      <c r="I2221" t="e">
        <f ca="1"/>
        <v>#NAME?</v>
      </c>
    </row>
    <row r="2222" spans="1:9" x14ac:dyDescent="0.2">
      <c r="A2222" t="e">
        <f ca="1"/>
        <v>#NAME?</v>
      </c>
      <c r="B2222" t="e">
        <f ca="1"/>
        <v>#NAME?</v>
      </c>
      <c r="C2222" t="e">
        <f ca="1"/>
        <v>#NAME?</v>
      </c>
      <c r="D2222" t="e">
        <f ca="1"/>
        <v>#NAME?</v>
      </c>
      <c r="E2222" t="e">
        <f ca="1"/>
        <v>#NAME?</v>
      </c>
      <c r="F2222" t="e">
        <f ca="1"/>
        <v>#NAME?</v>
      </c>
      <c r="G2222" t="e">
        <f ca="1"/>
        <v>#NAME?</v>
      </c>
      <c r="H2222" t="e">
        <f ca="1"/>
        <v>#NAME?</v>
      </c>
      <c r="I2222" t="e">
        <f ca="1"/>
        <v>#NAME?</v>
      </c>
    </row>
    <row r="2223" spans="1:9" x14ac:dyDescent="0.2">
      <c r="A2223" t="e">
        <f ca="1"/>
        <v>#NAME?</v>
      </c>
      <c r="B2223" t="e">
        <f ca="1"/>
        <v>#NAME?</v>
      </c>
      <c r="C2223" t="e">
        <f ca="1"/>
        <v>#NAME?</v>
      </c>
      <c r="D2223" t="e">
        <f ca="1"/>
        <v>#NAME?</v>
      </c>
      <c r="E2223" t="e">
        <f ca="1"/>
        <v>#NAME?</v>
      </c>
      <c r="F2223" t="e">
        <f ca="1"/>
        <v>#NAME?</v>
      </c>
      <c r="G2223" t="e">
        <f ca="1"/>
        <v>#NAME?</v>
      </c>
      <c r="H2223" t="e">
        <f ca="1"/>
        <v>#NAME?</v>
      </c>
      <c r="I2223" t="e">
        <f ca="1"/>
        <v>#NAME?</v>
      </c>
    </row>
    <row r="2224" spans="1:9" x14ac:dyDescent="0.2">
      <c r="A2224" t="e">
        <f ca="1"/>
        <v>#NAME?</v>
      </c>
      <c r="B2224" t="e">
        <f ca="1"/>
        <v>#NAME?</v>
      </c>
      <c r="C2224" t="e">
        <f ca="1"/>
        <v>#NAME?</v>
      </c>
      <c r="D2224" t="e">
        <f ca="1"/>
        <v>#NAME?</v>
      </c>
      <c r="E2224" t="e">
        <f ca="1"/>
        <v>#NAME?</v>
      </c>
      <c r="F2224" t="e">
        <f ca="1"/>
        <v>#NAME?</v>
      </c>
      <c r="G2224" t="e">
        <f ca="1"/>
        <v>#NAME?</v>
      </c>
      <c r="H2224" t="e">
        <f ca="1"/>
        <v>#NAME?</v>
      </c>
      <c r="I2224" t="e">
        <f ca="1"/>
        <v>#NAME?</v>
      </c>
    </row>
    <row r="2225" spans="1:9" x14ac:dyDescent="0.2">
      <c r="A2225" t="e">
        <f ca="1"/>
        <v>#NAME?</v>
      </c>
      <c r="B2225" t="e">
        <f ca="1"/>
        <v>#NAME?</v>
      </c>
      <c r="C2225" t="e">
        <f ca="1"/>
        <v>#NAME?</v>
      </c>
      <c r="D2225" t="e">
        <f ca="1"/>
        <v>#NAME?</v>
      </c>
      <c r="E2225" t="e">
        <f ca="1"/>
        <v>#NAME?</v>
      </c>
      <c r="F2225" t="e">
        <f ca="1"/>
        <v>#NAME?</v>
      </c>
      <c r="G2225" t="e">
        <f ca="1"/>
        <v>#NAME?</v>
      </c>
      <c r="H2225" t="e">
        <f ca="1"/>
        <v>#NAME?</v>
      </c>
      <c r="I2225" t="e">
        <f ca="1"/>
        <v>#NAME?</v>
      </c>
    </row>
    <row r="2226" spans="1:9" x14ac:dyDescent="0.2">
      <c r="A2226" t="e">
        <f ca="1"/>
        <v>#NAME?</v>
      </c>
      <c r="B2226" t="e">
        <f ca="1"/>
        <v>#NAME?</v>
      </c>
      <c r="C2226" t="e">
        <f ca="1"/>
        <v>#NAME?</v>
      </c>
      <c r="D2226" t="e">
        <f ca="1"/>
        <v>#NAME?</v>
      </c>
      <c r="E2226" t="e">
        <f ca="1"/>
        <v>#NAME?</v>
      </c>
      <c r="F2226" t="e">
        <f ca="1"/>
        <v>#NAME?</v>
      </c>
      <c r="G2226" t="e">
        <f ca="1"/>
        <v>#NAME?</v>
      </c>
      <c r="H2226" t="e">
        <f ca="1"/>
        <v>#NAME?</v>
      </c>
      <c r="I2226" t="e">
        <f ca="1"/>
        <v>#NAME?</v>
      </c>
    </row>
    <row r="2227" spans="1:9" x14ac:dyDescent="0.2">
      <c r="A2227" t="e">
        <f ca="1"/>
        <v>#NAME?</v>
      </c>
      <c r="B2227" t="e">
        <f ca="1"/>
        <v>#NAME?</v>
      </c>
      <c r="C2227" t="e">
        <f ca="1"/>
        <v>#NAME?</v>
      </c>
      <c r="D2227" t="e">
        <f ca="1"/>
        <v>#NAME?</v>
      </c>
      <c r="E2227" t="e">
        <f ca="1"/>
        <v>#NAME?</v>
      </c>
      <c r="F2227" t="e">
        <f ca="1"/>
        <v>#NAME?</v>
      </c>
      <c r="G2227" t="e">
        <f ca="1"/>
        <v>#NAME?</v>
      </c>
      <c r="H2227" t="e">
        <f ca="1"/>
        <v>#NAME?</v>
      </c>
      <c r="I2227" t="e">
        <f ca="1"/>
        <v>#NAME?</v>
      </c>
    </row>
    <row r="2228" spans="1:9" x14ac:dyDescent="0.2">
      <c r="A2228" t="e">
        <f ca="1"/>
        <v>#NAME?</v>
      </c>
      <c r="B2228" t="e">
        <f ca="1"/>
        <v>#NAME?</v>
      </c>
      <c r="C2228" t="e">
        <f ca="1"/>
        <v>#NAME?</v>
      </c>
      <c r="D2228" t="e">
        <f ca="1"/>
        <v>#NAME?</v>
      </c>
      <c r="E2228" t="e">
        <f ca="1"/>
        <v>#NAME?</v>
      </c>
      <c r="F2228" t="e">
        <f ca="1"/>
        <v>#NAME?</v>
      </c>
      <c r="G2228" t="e">
        <f ca="1"/>
        <v>#NAME?</v>
      </c>
      <c r="H2228" t="e">
        <f ca="1"/>
        <v>#NAME?</v>
      </c>
      <c r="I2228" t="e">
        <f ca="1"/>
        <v>#NAME?</v>
      </c>
    </row>
    <row r="2229" spans="1:9" x14ac:dyDescent="0.2">
      <c r="A2229" t="e">
        <f ca="1"/>
        <v>#NAME?</v>
      </c>
      <c r="B2229" t="e">
        <f ca="1"/>
        <v>#NAME?</v>
      </c>
      <c r="C2229" t="e">
        <f ca="1"/>
        <v>#NAME?</v>
      </c>
      <c r="D2229" t="e">
        <f ca="1"/>
        <v>#NAME?</v>
      </c>
      <c r="E2229" t="e">
        <f ca="1"/>
        <v>#NAME?</v>
      </c>
      <c r="F2229" t="e">
        <f ca="1"/>
        <v>#NAME?</v>
      </c>
      <c r="G2229" t="e">
        <f ca="1"/>
        <v>#NAME?</v>
      </c>
      <c r="H2229" t="e">
        <f ca="1"/>
        <v>#NAME?</v>
      </c>
      <c r="I2229" t="e">
        <f ca="1"/>
        <v>#NAME?</v>
      </c>
    </row>
    <row r="2230" spans="1:9" x14ac:dyDescent="0.2">
      <c r="A2230" t="e">
        <f ca="1"/>
        <v>#NAME?</v>
      </c>
      <c r="B2230" t="e">
        <f ca="1"/>
        <v>#NAME?</v>
      </c>
      <c r="C2230" t="e">
        <f ca="1"/>
        <v>#NAME?</v>
      </c>
      <c r="D2230" t="e">
        <f ca="1"/>
        <v>#NAME?</v>
      </c>
      <c r="E2230" t="e">
        <f ca="1"/>
        <v>#NAME?</v>
      </c>
      <c r="F2230" t="e">
        <f ca="1"/>
        <v>#NAME?</v>
      </c>
      <c r="G2230" t="e">
        <f ca="1"/>
        <v>#NAME?</v>
      </c>
      <c r="H2230" t="e">
        <f ca="1"/>
        <v>#NAME?</v>
      </c>
      <c r="I2230" t="e">
        <f ca="1"/>
        <v>#NAME?</v>
      </c>
    </row>
    <row r="2231" spans="1:9" x14ac:dyDescent="0.2">
      <c r="A2231" t="e">
        <f ca="1"/>
        <v>#NAME?</v>
      </c>
      <c r="B2231" t="e">
        <f ca="1"/>
        <v>#NAME?</v>
      </c>
      <c r="C2231" t="e">
        <f ca="1"/>
        <v>#NAME?</v>
      </c>
      <c r="D2231" t="e">
        <f ca="1"/>
        <v>#NAME?</v>
      </c>
      <c r="E2231" t="e">
        <f ca="1"/>
        <v>#NAME?</v>
      </c>
      <c r="F2231" t="e">
        <f ca="1"/>
        <v>#NAME?</v>
      </c>
      <c r="G2231" t="e">
        <f ca="1"/>
        <v>#NAME?</v>
      </c>
      <c r="H2231" t="e">
        <f ca="1"/>
        <v>#NAME?</v>
      </c>
      <c r="I2231" t="e">
        <f ca="1"/>
        <v>#NAME?</v>
      </c>
    </row>
    <row r="2232" spans="1:9" x14ac:dyDescent="0.2">
      <c r="A2232" t="e">
        <f ca="1"/>
        <v>#NAME?</v>
      </c>
      <c r="B2232" t="e">
        <f ca="1"/>
        <v>#NAME?</v>
      </c>
      <c r="C2232" t="e">
        <f ca="1"/>
        <v>#NAME?</v>
      </c>
      <c r="D2232" t="e">
        <f ca="1"/>
        <v>#NAME?</v>
      </c>
      <c r="E2232" t="e">
        <f ca="1"/>
        <v>#NAME?</v>
      </c>
      <c r="F2232" t="e">
        <f ca="1"/>
        <v>#NAME?</v>
      </c>
      <c r="G2232" t="e">
        <f ca="1"/>
        <v>#NAME?</v>
      </c>
      <c r="H2232" t="e">
        <f ca="1"/>
        <v>#NAME?</v>
      </c>
      <c r="I2232" t="e">
        <f ca="1"/>
        <v>#NAME?</v>
      </c>
    </row>
    <row r="2233" spans="1:9" x14ac:dyDescent="0.2">
      <c r="A2233" t="e">
        <f ca="1"/>
        <v>#NAME?</v>
      </c>
      <c r="B2233" t="e">
        <f ca="1"/>
        <v>#NAME?</v>
      </c>
      <c r="C2233" t="e">
        <f ca="1"/>
        <v>#NAME?</v>
      </c>
      <c r="D2233" t="e">
        <f ca="1"/>
        <v>#NAME?</v>
      </c>
      <c r="E2233" t="e">
        <f ca="1"/>
        <v>#NAME?</v>
      </c>
      <c r="F2233" t="e">
        <f ca="1"/>
        <v>#NAME?</v>
      </c>
      <c r="G2233" t="e">
        <f ca="1"/>
        <v>#NAME?</v>
      </c>
      <c r="H2233" t="e">
        <f ca="1"/>
        <v>#NAME?</v>
      </c>
      <c r="I2233" t="e">
        <f ca="1"/>
        <v>#NAME?</v>
      </c>
    </row>
    <row r="2234" spans="1:9" x14ac:dyDescent="0.2">
      <c r="A2234" t="e">
        <f ca="1"/>
        <v>#NAME?</v>
      </c>
      <c r="B2234" t="e">
        <f ca="1"/>
        <v>#NAME?</v>
      </c>
      <c r="C2234" t="e">
        <f ca="1"/>
        <v>#NAME?</v>
      </c>
      <c r="D2234" t="e">
        <f ca="1"/>
        <v>#NAME?</v>
      </c>
      <c r="E2234" t="e">
        <f ca="1"/>
        <v>#NAME?</v>
      </c>
      <c r="F2234" t="e">
        <f ca="1"/>
        <v>#NAME?</v>
      </c>
      <c r="G2234" t="e">
        <f ca="1"/>
        <v>#NAME?</v>
      </c>
      <c r="H2234" t="e">
        <f ca="1"/>
        <v>#NAME?</v>
      </c>
      <c r="I2234" t="e">
        <f ca="1"/>
        <v>#NAME?</v>
      </c>
    </row>
    <row r="2235" spans="1:9" x14ac:dyDescent="0.2">
      <c r="A2235" t="e">
        <f ca="1"/>
        <v>#NAME?</v>
      </c>
      <c r="B2235" t="e">
        <f ca="1"/>
        <v>#NAME?</v>
      </c>
      <c r="C2235" t="e">
        <f ca="1"/>
        <v>#NAME?</v>
      </c>
      <c r="D2235" t="e">
        <f ca="1"/>
        <v>#NAME?</v>
      </c>
      <c r="E2235" t="e">
        <f ca="1"/>
        <v>#NAME?</v>
      </c>
      <c r="F2235" t="e">
        <f ca="1"/>
        <v>#NAME?</v>
      </c>
      <c r="G2235" t="e">
        <f ca="1"/>
        <v>#NAME?</v>
      </c>
      <c r="H2235" t="e">
        <f ca="1"/>
        <v>#NAME?</v>
      </c>
      <c r="I2235" t="e">
        <f ca="1"/>
        <v>#NAME?</v>
      </c>
    </row>
    <row r="2236" spans="1:9" x14ac:dyDescent="0.2">
      <c r="A2236" t="e">
        <f ca="1"/>
        <v>#NAME?</v>
      </c>
      <c r="B2236" t="e">
        <f ca="1"/>
        <v>#NAME?</v>
      </c>
      <c r="C2236" t="e">
        <f ca="1"/>
        <v>#NAME?</v>
      </c>
      <c r="D2236" t="e">
        <f ca="1"/>
        <v>#NAME?</v>
      </c>
      <c r="E2236" t="e">
        <f ca="1"/>
        <v>#NAME?</v>
      </c>
      <c r="F2236" t="e">
        <f ca="1"/>
        <v>#NAME?</v>
      </c>
      <c r="G2236" t="e">
        <f ca="1"/>
        <v>#NAME?</v>
      </c>
      <c r="H2236" t="e">
        <f ca="1"/>
        <v>#NAME?</v>
      </c>
      <c r="I2236" t="e">
        <f ca="1"/>
        <v>#NAME?</v>
      </c>
    </row>
    <row r="2237" spans="1:9" x14ac:dyDescent="0.2">
      <c r="A2237" t="e">
        <f ca="1"/>
        <v>#NAME?</v>
      </c>
      <c r="B2237" t="e">
        <f ca="1"/>
        <v>#NAME?</v>
      </c>
      <c r="C2237" t="e">
        <f ca="1"/>
        <v>#NAME?</v>
      </c>
      <c r="D2237" t="e">
        <f ca="1"/>
        <v>#NAME?</v>
      </c>
      <c r="E2237" t="e">
        <f ca="1"/>
        <v>#NAME?</v>
      </c>
      <c r="F2237" t="e">
        <f ca="1"/>
        <v>#NAME?</v>
      </c>
      <c r="G2237" t="e">
        <f ca="1"/>
        <v>#NAME?</v>
      </c>
      <c r="H2237" t="e">
        <f ca="1"/>
        <v>#NAME?</v>
      </c>
      <c r="I2237" t="e">
        <f ca="1"/>
        <v>#NAME?</v>
      </c>
    </row>
    <row r="2238" spans="1:9" x14ac:dyDescent="0.2">
      <c r="A2238" t="e">
        <f ca="1"/>
        <v>#NAME?</v>
      </c>
      <c r="B2238" t="e">
        <f ca="1"/>
        <v>#NAME?</v>
      </c>
      <c r="C2238" t="e">
        <f ca="1"/>
        <v>#NAME?</v>
      </c>
      <c r="D2238" t="e">
        <f ca="1"/>
        <v>#NAME?</v>
      </c>
      <c r="E2238" t="e">
        <f ca="1"/>
        <v>#NAME?</v>
      </c>
      <c r="F2238" t="e">
        <f ca="1"/>
        <v>#NAME?</v>
      </c>
      <c r="G2238" t="e">
        <f ca="1"/>
        <v>#NAME?</v>
      </c>
      <c r="H2238" t="e">
        <f ca="1"/>
        <v>#NAME?</v>
      </c>
      <c r="I2238" t="e">
        <f ca="1"/>
        <v>#NAME?</v>
      </c>
    </row>
    <row r="2239" spans="1:9" x14ac:dyDescent="0.2">
      <c r="A2239" t="e">
        <f ca="1"/>
        <v>#NAME?</v>
      </c>
      <c r="B2239" t="e">
        <f ca="1"/>
        <v>#NAME?</v>
      </c>
      <c r="C2239" t="e">
        <f ca="1"/>
        <v>#NAME?</v>
      </c>
      <c r="D2239" t="e">
        <f ca="1"/>
        <v>#NAME?</v>
      </c>
      <c r="E2239" t="e">
        <f ca="1"/>
        <v>#NAME?</v>
      </c>
      <c r="F2239" t="e">
        <f ca="1"/>
        <v>#NAME?</v>
      </c>
      <c r="G2239" t="e">
        <f ca="1"/>
        <v>#NAME?</v>
      </c>
      <c r="H2239" t="e">
        <f ca="1"/>
        <v>#NAME?</v>
      </c>
      <c r="I2239" t="e">
        <f ca="1"/>
        <v>#NAME?</v>
      </c>
    </row>
    <row r="2240" spans="1:9" x14ac:dyDescent="0.2">
      <c r="A2240" t="e">
        <f ca="1"/>
        <v>#NAME?</v>
      </c>
      <c r="B2240" t="e">
        <f ca="1"/>
        <v>#NAME?</v>
      </c>
      <c r="C2240" t="e">
        <f ca="1"/>
        <v>#NAME?</v>
      </c>
      <c r="D2240" t="e">
        <f ca="1"/>
        <v>#NAME?</v>
      </c>
      <c r="E2240" t="e">
        <f ca="1"/>
        <v>#NAME?</v>
      </c>
      <c r="F2240" t="e">
        <f ca="1"/>
        <v>#NAME?</v>
      </c>
      <c r="G2240" t="e">
        <f ca="1"/>
        <v>#NAME?</v>
      </c>
      <c r="H2240" t="e">
        <f ca="1"/>
        <v>#NAME?</v>
      </c>
      <c r="I2240" t="e">
        <f ca="1"/>
        <v>#NAME?</v>
      </c>
    </row>
    <row r="2241" spans="1:9" x14ac:dyDescent="0.2">
      <c r="A2241" t="e">
        <f ca="1"/>
        <v>#NAME?</v>
      </c>
      <c r="B2241" t="e">
        <f ca="1"/>
        <v>#NAME?</v>
      </c>
      <c r="C2241" t="e">
        <f ca="1"/>
        <v>#NAME?</v>
      </c>
      <c r="D2241" t="e">
        <f ca="1"/>
        <v>#NAME?</v>
      </c>
      <c r="E2241" t="e">
        <f ca="1"/>
        <v>#NAME?</v>
      </c>
      <c r="F2241" t="e">
        <f ca="1"/>
        <v>#NAME?</v>
      </c>
      <c r="G2241" t="e">
        <f ca="1"/>
        <v>#NAME?</v>
      </c>
      <c r="H2241" t="e">
        <f ca="1"/>
        <v>#NAME?</v>
      </c>
      <c r="I2241" t="e">
        <f ca="1"/>
        <v>#NAME?</v>
      </c>
    </row>
    <row r="2242" spans="1:9" x14ac:dyDescent="0.2">
      <c r="A2242" t="e">
        <f ca="1"/>
        <v>#NAME?</v>
      </c>
      <c r="B2242" t="e">
        <f ca="1"/>
        <v>#NAME?</v>
      </c>
      <c r="C2242" t="e">
        <f ca="1"/>
        <v>#NAME?</v>
      </c>
      <c r="D2242" t="e">
        <f ca="1"/>
        <v>#NAME?</v>
      </c>
      <c r="E2242" t="e">
        <f ca="1"/>
        <v>#NAME?</v>
      </c>
      <c r="F2242" t="e">
        <f ca="1"/>
        <v>#NAME?</v>
      </c>
      <c r="G2242" t="e">
        <f ca="1"/>
        <v>#NAME?</v>
      </c>
      <c r="H2242" t="e">
        <f ca="1"/>
        <v>#NAME?</v>
      </c>
      <c r="I2242" t="e">
        <f ca="1"/>
        <v>#NAME?</v>
      </c>
    </row>
    <row r="2243" spans="1:9" x14ac:dyDescent="0.2">
      <c r="A2243" t="e">
        <f ca="1"/>
        <v>#NAME?</v>
      </c>
      <c r="B2243" t="e">
        <f ca="1"/>
        <v>#NAME?</v>
      </c>
      <c r="C2243" t="e">
        <f ca="1"/>
        <v>#NAME?</v>
      </c>
      <c r="D2243" t="e">
        <f ca="1"/>
        <v>#NAME?</v>
      </c>
      <c r="E2243" t="e">
        <f ca="1"/>
        <v>#NAME?</v>
      </c>
      <c r="F2243" t="e">
        <f ca="1"/>
        <v>#NAME?</v>
      </c>
      <c r="G2243" t="e">
        <f ca="1"/>
        <v>#NAME?</v>
      </c>
      <c r="H2243" t="e">
        <f ca="1"/>
        <v>#NAME?</v>
      </c>
      <c r="I2243" t="e">
        <f ca="1"/>
        <v>#NAME?</v>
      </c>
    </row>
    <row r="2244" spans="1:9" x14ac:dyDescent="0.2">
      <c r="A2244" t="e">
        <f ca="1"/>
        <v>#NAME?</v>
      </c>
      <c r="B2244" t="e">
        <f ca="1"/>
        <v>#NAME?</v>
      </c>
      <c r="C2244" t="e">
        <f ca="1"/>
        <v>#NAME?</v>
      </c>
      <c r="D2244" t="e">
        <f ca="1"/>
        <v>#NAME?</v>
      </c>
      <c r="E2244" t="e">
        <f ca="1"/>
        <v>#NAME?</v>
      </c>
      <c r="F2244" t="e">
        <f ca="1"/>
        <v>#NAME?</v>
      </c>
      <c r="G2244" t="e">
        <f ca="1"/>
        <v>#NAME?</v>
      </c>
      <c r="H2244" t="e">
        <f ca="1"/>
        <v>#NAME?</v>
      </c>
      <c r="I2244" t="e">
        <f ca="1"/>
        <v>#NAME?</v>
      </c>
    </row>
    <row r="2245" spans="1:9" x14ac:dyDescent="0.2">
      <c r="A2245" t="e">
        <f ca="1"/>
        <v>#NAME?</v>
      </c>
      <c r="B2245" t="e">
        <f ca="1"/>
        <v>#NAME?</v>
      </c>
      <c r="C2245" t="e">
        <f ca="1"/>
        <v>#NAME?</v>
      </c>
      <c r="D2245" t="e">
        <f ca="1"/>
        <v>#NAME?</v>
      </c>
      <c r="E2245" t="e">
        <f ca="1"/>
        <v>#NAME?</v>
      </c>
      <c r="F2245" t="e">
        <f ca="1"/>
        <v>#NAME?</v>
      </c>
      <c r="G2245" t="e">
        <f ca="1"/>
        <v>#NAME?</v>
      </c>
      <c r="H2245" t="e">
        <f ca="1"/>
        <v>#NAME?</v>
      </c>
      <c r="I2245" t="e">
        <f ca="1"/>
        <v>#NAME?</v>
      </c>
    </row>
    <row r="2246" spans="1:9" x14ac:dyDescent="0.2">
      <c r="A2246" t="e">
        <f ca="1"/>
        <v>#NAME?</v>
      </c>
      <c r="B2246" t="e">
        <f ca="1"/>
        <v>#NAME?</v>
      </c>
      <c r="C2246" t="e">
        <f ca="1"/>
        <v>#NAME?</v>
      </c>
      <c r="D2246" t="e">
        <f ca="1"/>
        <v>#NAME?</v>
      </c>
      <c r="E2246" t="e">
        <f ca="1"/>
        <v>#NAME?</v>
      </c>
      <c r="F2246" t="e">
        <f ca="1"/>
        <v>#NAME?</v>
      </c>
      <c r="G2246" t="e">
        <f ca="1"/>
        <v>#NAME?</v>
      </c>
      <c r="H2246" t="e">
        <f ca="1"/>
        <v>#NAME?</v>
      </c>
      <c r="I2246" t="e">
        <f ca="1"/>
        <v>#NAME?</v>
      </c>
    </row>
    <row r="2247" spans="1:9" x14ac:dyDescent="0.2">
      <c r="A2247" t="e">
        <f ca="1"/>
        <v>#NAME?</v>
      </c>
      <c r="B2247" t="e">
        <f ca="1"/>
        <v>#NAME?</v>
      </c>
      <c r="C2247" t="e">
        <f ca="1"/>
        <v>#NAME?</v>
      </c>
      <c r="D2247" t="e">
        <f ca="1"/>
        <v>#NAME?</v>
      </c>
      <c r="E2247" t="e">
        <f ca="1"/>
        <v>#NAME?</v>
      </c>
      <c r="F2247" t="e">
        <f ca="1"/>
        <v>#NAME?</v>
      </c>
      <c r="G2247" t="e">
        <f ca="1"/>
        <v>#NAME?</v>
      </c>
      <c r="H2247" t="e">
        <f ca="1"/>
        <v>#NAME?</v>
      </c>
      <c r="I2247" t="e">
        <f ca="1"/>
        <v>#NAME?</v>
      </c>
    </row>
    <row r="2248" spans="1:9" x14ac:dyDescent="0.2">
      <c r="A2248" t="e">
        <f ca="1"/>
        <v>#NAME?</v>
      </c>
      <c r="B2248" t="e">
        <f ca="1"/>
        <v>#NAME?</v>
      </c>
      <c r="C2248" t="e">
        <f ca="1"/>
        <v>#NAME?</v>
      </c>
      <c r="D2248" t="e">
        <f ca="1"/>
        <v>#NAME?</v>
      </c>
      <c r="E2248" t="e">
        <f ca="1"/>
        <v>#NAME?</v>
      </c>
      <c r="F2248" t="e">
        <f ca="1"/>
        <v>#NAME?</v>
      </c>
      <c r="G2248" t="e">
        <f ca="1"/>
        <v>#NAME?</v>
      </c>
      <c r="H2248" t="e">
        <f ca="1"/>
        <v>#NAME?</v>
      </c>
      <c r="I2248" t="e">
        <f ca="1"/>
        <v>#NAME?</v>
      </c>
    </row>
    <row r="2249" spans="1:9" x14ac:dyDescent="0.2">
      <c r="A2249" t="e">
        <f ca="1"/>
        <v>#NAME?</v>
      </c>
      <c r="B2249" t="e">
        <f ca="1"/>
        <v>#NAME?</v>
      </c>
      <c r="C2249" t="e">
        <f ca="1"/>
        <v>#NAME?</v>
      </c>
      <c r="D2249" t="e">
        <f ca="1"/>
        <v>#NAME?</v>
      </c>
      <c r="E2249" t="e">
        <f ca="1"/>
        <v>#NAME?</v>
      </c>
      <c r="F2249" t="e">
        <f ca="1"/>
        <v>#NAME?</v>
      </c>
      <c r="G2249" t="e">
        <f ca="1"/>
        <v>#NAME?</v>
      </c>
      <c r="H2249" t="e">
        <f ca="1"/>
        <v>#NAME?</v>
      </c>
      <c r="I2249" t="e">
        <f ca="1"/>
        <v>#NAME?</v>
      </c>
    </row>
    <row r="2250" spans="1:9" x14ac:dyDescent="0.2">
      <c r="A2250" t="e">
        <f ca="1"/>
        <v>#NAME?</v>
      </c>
      <c r="B2250" t="e">
        <f ca="1"/>
        <v>#NAME?</v>
      </c>
      <c r="C2250" t="e">
        <f ca="1"/>
        <v>#NAME?</v>
      </c>
      <c r="D2250" t="e">
        <f ca="1"/>
        <v>#NAME?</v>
      </c>
      <c r="E2250" t="e">
        <f ca="1"/>
        <v>#NAME?</v>
      </c>
      <c r="F2250" t="e">
        <f ca="1"/>
        <v>#NAME?</v>
      </c>
      <c r="G2250" t="e">
        <f ca="1"/>
        <v>#NAME?</v>
      </c>
      <c r="H2250" t="e">
        <f ca="1"/>
        <v>#NAME?</v>
      </c>
      <c r="I2250" t="e">
        <f ca="1"/>
        <v>#NAME?</v>
      </c>
    </row>
    <row r="2251" spans="1:9" x14ac:dyDescent="0.2">
      <c r="A2251" t="e">
        <f ca="1"/>
        <v>#NAME?</v>
      </c>
      <c r="B2251" t="e">
        <f ca="1"/>
        <v>#NAME?</v>
      </c>
      <c r="C2251" t="e">
        <f ca="1"/>
        <v>#NAME?</v>
      </c>
      <c r="D2251" t="e">
        <f ca="1"/>
        <v>#NAME?</v>
      </c>
      <c r="E2251" t="e">
        <f ca="1"/>
        <v>#NAME?</v>
      </c>
      <c r="F2251" t="e">
        <f ca="1"/>
        <v>#NAME?</v>
      </c>
      <c r="G2251" t="e">
        <f ca="1"/>
        <v>#NAME?</v>
      </c>
      <c r="H2251" t="e">
        <f ca="1"/>
        <v>#NAME?</v>
      </c>
      <c r="I2251" t="e">
        <f ca="1"/>
        <v>#NAME?</v>
      </c>
    </row>
    <row r="2252" spans="1:9" x14ac:dyDescent="0.2">
      <c r="A2252" t="e">
        <f ca="1"/>
        <v>#NAME?</v>
      </c>
      <c r="B2252" t="e">
        <f ca="1"/>
        <v>#NAME?</v>
      </c>
      <c r="C2252" t="e">
        <f ca="1"/>
        <v>#NAME?</v>
      </c>
      <c r="D2252" t="e">
        <f ca="1"/>
        <v>#NAME?</v>
      </c>
      <c r="E2252" t="e">
        <f ca="1"/>
        <v>#NAME?</v>
      </c>
      <c r="F2252" t="e">
        <f ca="1"/>
        <v>#NAME?</v>
      </c>
      <c r="G2252" t="e">
        <f ca="1"/>
        <v>#NAME?</v>
      </c>
      <c r="H2252" t="e">
        <f ca="1"/>
        <v>#NAME?</v>
      </c>
      <c r="I2252" t="e">
        <f ca="1"/>
        <v>#NAME?</v>
      </c>
    </row>
    <row r="2253" spans="1:9" x14ac:dyDescent="0.2">
      <c r="A2253" t="e">
        <f ca="1"/>
        <v>#NAME?</v>
      </c>
      <c r="B2253" t="e">
        <f ca="1"/>
        <v>#NAME?</v>
      </c>
      <c r="C2253" t="e">
        <f ca="1"/>
        <v>#NAME?</v>
      </c>
      <c r="D2253" t="e">
        <f ca="1"/>
        <v>#NAME?</v>
      </c>
      <c r="E2253" t="e">
        <f ca="1"/>
        <v>#NAME?</v>
      </c>
      <c r="F2253" t="e">
        <f ca="1"/>
        <v>#NAME?</v>
      </c>
      <c r="G2253" t="e">
        <f ca="1"/>
        <v>#NAME?</v>
      </c>
      <c r="H2253" t="e">
        <f ca="1"/>
        <v>#NAME?</v>
      </c>
      <c r="I2253" t="e">
        <f ca="1"/>
        <v>#NAME?</v>
      </c>
    </row>
    <row r="2254" spans="1:9" x14ac:dyDescent="0.2">
      <c r="A2254" t="e">
        <f ca="1"/>
        <v>#NAME?</v>
      </c>
      <c r="B2254" t="e">
        <f ca="1"/>
        <v>#NAME?</v>
      </c>
      <c r="C2254" t="e">
        <f ca="1"/>
        <v>#NAME?</v>
      </c>
      <c r="D2254" t="e">
        <f ca="1"/>
        <v>#NAME?</v>
      </c>
      <c r="E2254" t="e">
        <f ca="1"/>
        <v>#NAME?</v>
      </c>
      <c r="F2254" t="e">
        <f ca="1"/>
        <v>#NAME?</v>
      </c>
      <c r="G2254" t="e">
        <f ca="1"/>
        <v>#NAME?</v>
      </c>
      <c r="H2254" t="e">
        <f ca="1"/>
        <v>#NAME?</v>
      </c>
      <c r="I2254" t="e">
        <f ca="1"/>
        <v>#NAME?</v>
      </c>
    </row>
    <row r="2255" spans="1:9" x14ac:dyDescent="0.2">
      <c r="A2255" t="e">
        <f ca="1"/>
        <v>#NAME?</v>
      </c>
      <c r="B2255" t="e">
        <f ca="1"/>
        <v>#NAME?</v>
      </c>
      <c r="C2255" t="e">
        <f ca="1"/>
        <v>#NAME?</v>
      </c>
      <c r="D2255" t="e">
        <f ca="1"/>
        <v>#NAME?</v>
      </c>
      <c r="E2255" t="e">
        <f ca="1"/>
        <v>#NAME?</v>
      </c>
      <c r="F2255" t="e">
        <f ca="1"/>
        <v>#NAME?</v>
      </c>
      <c r="G2255" t="e">
        <f ca="1"/>
        <v>#NAME?</v>
      </c>
      <c r="H2255" t="e">
        <f ca="1"/>
        <v>#NAME?</v>
      </c>
      <c r="I2255" t="e">
        <f ca="1"/>
        <v>#NAME?</v>
      </c>
    </row>
    <row r="2256" spans="1:9" x14ac:dyDescent="0.2">
      <c r="A2256" t="e">
        <f ca="1"/>
        <v>#NAME?</v>
      </c>
      <c r="B2256" t="e">
        <f ca="1"/>
        <v>#NAME?</v>
      </c>
      <c r="C2256" t="e">
        <f ca="1"/>
        <v>#NAME?</v>
      </c>
      <c r="D2256" t="e">
        <f ca="1"/>
        <v>#NAME?</v>
      </c>
      <c r="E2256" t="e">
        <f ca="1"/>
        <v>#NAME?</v>
      </c>
      <c r="F2256" t="e">
        <f ca="1"/>
        <v>#NAME?</v>
      </c>
      <c r="G2256" t="e">
        <f ca="1"/>
        <v>#NAME?</v>
      </c>
      <c r="H2256" t="e">
        <f ca="1"/>
        <v>#NAME?</v>
      </c>
      <c r="I2256" t="e">
        <f ca="1"/>
        <v>#NAME?</v>
      </c>
    </row>
    <row r="2257" spans="1:9" x14ac:dyDescent="0.2">
      <c r="A2257" t="e">
        <f ca="1"/>
        <v>#NAME?</v>
      </c>
      <c r="B2257" t="e">
        <f ca="1"/>
        <v>#NAME?</v>
      </c>
      <c r="C2257" t="e">
        <f ca="1"/>
        <v>#NAME?</v>
      </c>
      <c r="D2257" t="e">
        <f ca="1"/>
        <v>#NAME?</v>
      </c>
      <c r="E2257" t="e">
        <f ca="1"/>
        <v>#NAME?</v>
      </c>
      <c r="F2257" t="e">
        <f ca="1"/>
        <v>#NAME?</v>
      </c>
      <c r="G2257" t="e">
        <f ca="1"/>
        <v>#NAME?</v>
      </c>
      <c r="H2257" t="e">
        <f ca="1"/>
        <v>#NAME?</v>
      </c>
      <c r="I2257" t="e">
        <f ca="1"/>
        <v>#NAME?</v>
      </c>
    </row>
    <row r="2258" spans="1:9" x14ac:dyDescent="0.2">
      <c r="A2258" t="e">
        <f ca="1"/>
        <v>#NAME?</v>
      </c>
      <c r="B2258" t="e">
        <f ca="1"/>
        <v>#NAME?</v>
      </c>
      <c r="C2258" t="e">
        <f ca="1"/>
        <v>#NAME?</v>
      </c>
      <c r="D2258" t="e">
        <f ca="1"/>
        <v>#NAME?</v>
      </c>
      <c r="E2258" t="e">
        <f ca="1"/>
        <v>#NAME?</v>
      </c>
      <c r="F2258" t="e">
        <f ca="1"/>
        <v>#NAME?</v>
      </c>
      <c r="G2258" t="e">
        <f ca="1"/>
        <v>#NAME?</v>
      </c>
      <c r="H2258" t="e">
        <f ca="1"/>
        <v>#NAME?</v>
      </c>
      <c r="I2258" t="e">
        <f ca="1"/>
        <v>#NAME?</v>
      </c>
    </row>
    <row r="2259" spans="1:9" x14ac:dyDescent="0.2">
      <c r="A2259" t="e">
        <f ca="1"/>
        <v>#NAME?</v>
      </c>
      <c r="B2259" t="e">
        <f ca="1"/>
        <v>#NAME?</v>
      </c>
      <c r="C2259" t="e">
        <f ca="1"/>
        <v>#NAME?</v>
      </c>
      <c r="D2259" t="e">
        <f ca="1"/>
        <v>#NAME?</v>
      </c>
      <c r="E2259" t="e">
        <f ca="1"/>
        <v>#NAME?</v>
      </c>
      <c r="F2259" t="e">
        <f ca="1"/>
        <v>#NAME?</v>
      </c>
      <c r="G2259" t="e">
        <f ca="1"/>
        <v>#NAME?</v>
      </c>
      <c r="H2259" t="e">
        <f ca="1"/>
        <v>#NAME?</v>
      </c>
      <c r="I2259" t="e">
        <f ca="1"/>
        <v>#NAME?</v>
      </c>
    </row>
    <row r="2260" spans="1:9" x14ac:dyDescent="0.2">
      <c r="A2260" t="e">
        <f ca="1"/>
        <v>#NAME?</v>
      </c>
      <c r="B2260" t="e">
        <f ca="1"/>
        <v>#NAME?</v>
      </c>
      <c r="C2260" t="e">
        <f ca="1"/>
        <v>#NAME?</v>
      </c>
      <c r="D2260" t="e">
        <f ca="1"/>
        <v>#NAME?</v>
      </c>
      <c r="E2260" t="e">
        <f ca="1"/>
        <v>#NAME?</v>
      </c>
      <c r="F2260" t="e">
        <f ca="1"/>
        <v>#NAME?</v>
      </c>
      <c r="G2260" t="e">
        <f ca="1"/>
        <v>#NAME?</v>
      </c>
      <c r="H2260" t="e">
        <f ca="1"/>
        <v>#NAME?</v>
      </c>
      <c r="I2260" t="e">
        <f ca="1"/>
        <v>#NAME?</v>
      </c>
    </row>
    <row r="2261" spans="1:9" x14ac:dyDescent="0.2">
      <c r="A2261" t="e">
        <f ca="1"/>
        <v>#NAME?</v>
      </c>
      <c r="B2261" t="e">
        <f ca="1"/>
        <v>#NAME?</v>
      </c>
      <c r="C2261" t="e">
        <f ca="1"/>
        <v>#NAME?</v>
      </c>
      <c r="D2261" t="e">
        <f ca="1"/>
        <v>#NAME?</v>
      </c>
      <c r="E2261" t="e">
        <f ca="1"/>
        <v>#NAME?</v>
      </c>
      <c r="F2261" t="e">
        <f ca="1"/>
        <v>#NAME?</v>
      </c>
      <c r="G2261" t="e">
        <f ca="1"/>
        <v>#NAME?</v>
      </c>
      <c r="H2261" t="e">
        <f ca="1"/>
        <v>#NAME?</v>
      </c>
      <c r="I2261" t="e">
        <f ca="1"/>
        <v>#NAME?</v>
      </c>
    </row>
    <row r="2262" spans="1:9" x14ac:dyDescent="0.2">
      <c r="A2262" t="e">
        <f ca="1"/>
        <v>#NAME?</v>
      </c>
      <c r="B2262" t="e">
        <f ca="1"/>
        <v>#NAME?</v>
      </c>
      <c r="C2262" t="e">
        <f ca="1"/>
        <v>#NAME?</v>
      </c>
      <c r="D2262" t="e">
        <f ca="1"/>
        <v>#NAME?</v>
      </c>
      <c r="E2262" t="e">
        <f ca="1"/>
        <v>#NAME?</v>
      </c>
      <c r="F2262" t="e">
        <f ca="1"/>
        <v>#NAME?</v>
      </c>
      <c r="G2262" t="e">
        <f ca="1"/>
        <v>#NAME?</v>
      </c>
      <c r="H2262" t="e">
        <f ca="1"/>
        <v>#NAME?</v>
      </c>
      <c r="I2262" t="e">
        <f ca="1"/>
        <v>#NAME?</v>
      </c>
    </row>
    <row r="2263" spans="1:9" x14ac:dyDescent="0.2">
      <c r="A2263" t="e">
        <f ca="1"/>
        <v>#NAME?</v>
      </c>
      <c r="B2263" t="e">
        <f ca="1"/>
        <v>#NAME?</v>
      </c>
      <c r="C2263" t="e">
        <f ca="1"/>
        <v>#NAME?</v>
      </c>
      <c r="D2263" t="e">
        <f ca="1"/>
        <v>#NAME?</v>
      </c>
      <c r="E2263" t="e">
        <f ca="1"/>
        <v>#NAME?</v>
      </c>
      <c r="F2263" t="e">
        <f ca="1"/>
        <v>#NAME?</v>
      </c>
      <c r="G2263" t="e">
        <f ca="1"/>
        <v>#NAME?</v>
      </c>
      <c r="H2263" t="e">
        <f ca="1"/>
        <v>#NAME?</v>
      </c>
      <c r="I2263" t="e">
        <f ca="1"/>
        <v>#NAME?</v>
      </c>
    </row>
    <row r="2264" spans="1:9" x14ac:dyDescent="0.2">
      <c r="A2264" t="e">
        <f ca="1"/>
        <v>#NAME?</v>
      </c>
      <c r="B2264" t="e">
        <f ca="1"/>
        <v>#NAME?</v>
      </c>
      <c r="C2264" t="e">
        <f ca="1"/>
        <v>#NAME?</v>
      </c>
      <c r="D2264" t="e">
        <f ca="1"/>
        <v>#NAME?</v>
      </c>
      <c r="E2264" t="e">
        <f ca="1"/>
        <v>#NAME?</v>
      </c>
      <c r="F2264" t="e">
        <f ca="1"/>
        <v>#NAME?</v>
      </c>
      <c r="G2264" t="e">
        <f ca="1"/>
        <v>#NAME?</v>
      </c>
      <c r="H2264" t="e">
        <f ca="1"/>
        <v>#NAME?</v>
      </c>
      <c r="I2264" t="e">
        <f ca="1"/>
        <v>#NAME?</v>
      </c>
    </row>
    <row r="2265" spans="1:9" x14ac:dyDescent="0.2">
      <c r="A2265" t="e">
        <f ca="1"/>
        <v>#NAME?</v>
      </c>
      <c r="B2265" t="e">
        <f ca="1"/>
        <v>#NAME?</v>
      </c>
      <c r="C2265" t="e">
        <f ca="1"/>
        <v>#NAME?</v>
      </c>
      <c r="D2265" t="e">
        <f ca="1"/>
        <v>#NAME?</v>
      </c>
      <c r="E2265" t="e">
        <f ca="1"/>
        <v>#NAME?</v>
      </c>
      <c r="F2265" t="e">
        <f ca="1"/>
        <v>#NAME?</v>
      </c>
      <c r="G2265" t="e">
        <f ca="1"/>
        <v>#NAME?</v>
      </c>
      <c r="H2265" t="e">
        <f ca="1"/>
        <v>#NAME?</v>
      </c>
      <c r="I2265" t="e">
        <f ca="1"/>
        <v>#NAME?</v>
      </c>
    </row>
    <row r="2266" spans="1:9" x14ac:dyDescent="0.2">
      <c r="A2266" t="e">
        <f ca="1"/>
        <v>#NAME?</v>
      </c>
      <c r="B2266" t="e">
        <f ca="1"/>
        <v>#NAME?</v>
      </c>
      <c r="C2266" t="e">
        <f ca="1"/>
        <v>#NAME?</v>
      </c>
      <c r="D2266" t="e">
        <f ca="1"/>
        <v>#NAME?</v>
      </c>
      <c r="E2266" t="e">
        <f ca="1"/>
        <v>#NAME?</v>
      </c>
      <c r="F2266" t="e">
        <f ca="1"/>
        <v>#NAME?</v>
      </c>
      <c r="G2266" t="e">
        <f ca="1"/>
        <v>#NAME?</v>
      </c>
      <c r="H2266" t="e">
        <f ca="1"/>
        <v>#NAME?</v>
      </c>
      <c r="I2266" t="e">
        <f ca="1"/>
        <v>#NAME?</v>
      </c>
    </row>
    <row r="2267" spans="1:9" x14ac:dyDescent="0.2">
      <c r="A2267" t="e">
        <f ca="1"/>
        <v>#NAME?</v>
      </c>
      <c r="B2267" t="e">
        <f ca="1"/>
        <v>#NAME?</v>
      </c>
      <c r="C2267" t="e">
        <f ca="1"/>
        <v>#NAME?</v>
      </c>
      <c r="D2267" t="e">
        <f ca="1"/>
        <v>#NAME?</v>
      </c>
      <c r="E2267" t="e">
        <f ca="1"/>
        <v>#NAME?</v>
      </c>
      <c r="F2267" t="e">
        <f ca="1"/>
        <v>#NAME?</v>
      </c>
      <c r="G2267" t="e">
        <f ca="1"/>
        <v>#NAME?</v>
      </c>
      <c r="H2267" t="e">
        <f ca="1"/>
        <v>#NAME?</v>
      </c>
      <c r="I2267" t="e">
        <f ca="1"/>
        <v>#NAME?</v>
      </c>
    </row>
    <row r="2268" spans="1:9" x14ac:dyDescent="0.2">
      <c r="A2268" t="e">
        <f ca="1"/>
        <v>#NAME?</v>
      </c>
      <c r="B2268" t="e">
        <f ca="1"/>
        <v>#NAME?</v>
      </c>
      <c r="C2268" t="e">
        <f ca="1"/>
        <v>#NAME?</v>
      </c>
      <c r="D2268" t="e">
        <f ca="1"/>
        <v>#NAME?</v>
      </c>
      <c r="E2268" t="e">
        <f ca="1"/>
        <v>#NAME?</v>
      </c>
      <c r="F2268" t="e">
        <f ca="1"/>
        <v>#NAME?</v>
      </c>
      <c r="G2268" t="e">
        <f ca="1"/>
        <v>#NAME?</v>
      </c>
      <c r="H2268" t="e">
        <f ca="1"/>
        <v>#NAME?</v>
      </c>
      <c r="I2268" t="e">
        <f ca="1"/>
        <v>#NAME?</v>
      </c>
    </row>
    <row r="2269" spans="1:9" x14ac:dyDescent="0.2">
      <c r="A2269" t="e">
        <f ca="1"/>
        <v>#NAME?</v>
      </c>
      <c r="B2269" t="e">
        <f ca="1"/>
        <v>#NAME?</v>
      </c>
      <c r="C2269" t="e">
        <f ca="1"/>
        <v>#NAME?</v>
      </c>
      <c r="D2269" t="e">
        <f ca="1"/>
        <v>#NAME?</v>
      </c>
      <c r="E2269" t="e">
        <f ca="1"/>
        <v>#NAME?</v>
      </c>
      <c r="F2269" t="e">
        <f ca="1"/>
        <v>#NAME?</v>
      </c>
      <c r="G2269" t="e">
        <f ca="1"/>
        <v>#NAME?</v>
      </c>
      <c r="H2269" t="e">
        <f ca="1"/>
        <v>#NAME?</v>
      </c>
      <c r="I2269" t="e">
        <f ca="1"/>
        <v>#NAME?</v>
      </c>
    </row>
    <row r="2270" spans="1:9" x14ac:dyDescent="0.2">
      <c r="A2270" t="e">
        <f ca="1"/>
        <v>#NAME?</v>
      </c>
      <c r="B2270" t="e">
        <f ca="1"/>
        <v>#NAME?</v>
      </c>
      <c r="C2270" t="e">
        <f ca="1"/>
        <v>#NAME?</v>
      </c>
      <c r="D2270" t="e">
        <f ca="1"/>
        <v>#NAME?</v>
      </c>
      <c r="E2270" t="e">
        <f ca="1"/>
        <v>#NAME?</v>
      </c>
      <c r="F2270" t="e">
        <f ca="1"/>
        <v>#NAME?</v>
      </c>
      <c r="G2270" t="e">
        <f ca="1"/>
        <v>#NAME?</v>
      </c>
      <c r="H2270" t="e">
        <f ca="1"/>
        <v>#NAME?</v>
      </c>
      <c r="I2270" t="e">
        <f ca="1"/>
        <v>#NAME?</v>
      </c>
    </row>
    <row r="2271" spans="1:9" x14ac:dyDescent="0.2">
      <c r="A2271" t="e">
        <f ca="1"/>
        <v>#NAME?</v>
      </c>
      <c r="B2271" t="e">
        <f ca="1"/>
        <v>#NAME?</v>
      </c>
      <c r="C2271" t="e">
        <f ca="1"/>
        <v>#NAME?</v>
      </c>
      <c r="D2271" t="e">
        <f ca="1"/>
        <v>#NAME?</v>
      </c>
      <c r="E2271" t="e">
        <f ca="1"/>
        <v>#NAME?</v>
      </c>
      <c r="F2271" t="e">
        <f ca="1"/>
        <v>#NAME?</v>
      </c>
      <c r="G2271" t="e">
        <f ca="1"/>
        <v>#NAME?</v>
      </c>
      <c r="H2271" t="e">
        <f ca="1"/>
        <v>#NAME?</v>
      </c>
      <c r="I2271" t="e">
        <f ca="1"/>
        <v>#NAME?</v>
      </c>
    </row>
    <row r="2272" spans="1:9" x14ac:dyDescent="0.2">
      <c r="A2272" t="e">
        <f ca="1"/>
        <v>#NAME?</v>
      </c>
      <c r="B2272" t="e">
        <f ca="1"/>
        <v>#NAME?</v>
      </c>
      <c r="C2272" t="e">
        <f ca="1"/>
        <v>#NAME?</v>
      </c>
      <c r="D2272" t="e">
        <f ca="1"/>
        <v>#NAME?</v>
      </c>
      <c r="E2272" t="e">
        <f ca="1"/>
        <v>#NAME?</v>
      </c>
      <c r="F2272" t="e">
        <f ca="1"/>
        <v>#NAME?</v>
      </c>
      <c r="G2272" t="e">
        <f ca="1"/>
        <v>#NAME?</v>
      </c>
      <c r="H2272" t="e">
        <f ca="1"/>
        <v>#NAME?</v>
      </c>
      <c r="I2272" t="e">
        <f ca="1"/>
        <v>#NAME?</v>
      </c>
    </row>
    <row r="2273" spans="1:9" x14ac:dyDescent="0.2">
      <c r="A2273" t="e">
        <f ca="1"/>
        <v>#NAME?</v>
      </c>
      <c r="B2273" t="e">
        <f ca="1"/>
        <v>#NAME?</v>
      </c>
      <c r="C2273" t="e">
        <f ca="1"/>
        <v>#NAME?</v>
      </c>
      <c r="D2273" t="e">
        <f ca="1"/>
        <v>#NAME?</v>
      </c>
      <c r="E2273" t="e">
        <f ca="1"/>
        <v>#NAME?</v>
      </c>
      <c r="F2273" t="e">
        <f ca="1"/>
        <v>#NAME?</v>
      </c>
      <c r="G2273" t="e">
        <f ca="1"/>
        <v>#NAME?</v>
      </c>
      <c r="H2273" t="e">
        <f ca="1"/>
        <v>#NAME?</v>
      </c>
      <c r="I2273" t="e">
        <f ca="1"/>
        <v>#NAME?</v>
      </c>
    </row>
    <row r="2274" spans="1:9" x14ac:dyDescent="0.2">
      <c r="A2274" t="e">
        <f ca="1"/>
        <v>#NAME?</v>
      </c>
      <c r="B2274" t="e">
        <f ca="1"/>
        <v>#NAME?</v>
      </c>
      <c r="C2274" t="e">
        <f ca="1"/>
        <v>#NAME?</v>
      </c>
      <c r="D2274" t="e">
        <f ca="1"/>
        <v>#NAME?</v>
      </c>
      <c r="E2274" t="e">
        <f ca="1"/>
        <v>#NAME?</v>
      </c>
      <c r="F2274" t="e">
        <f ca="1"/>
        <v>#NAME?</v>
      </c>
      <c r="G2274" t="e">
        <f ca="1"/>
        <v>#NAME?</v>
      </c>
      <c r="H2274" t="e">
        <f ca="1"/>
        <v>#NAME?</v>
      </c>
      <c r="I2274" t="e">
        <f ca="1"/>
        <v>#NAME?</v>
      </c>
    </row>
    <row r="2275" spans="1:9" x14ac:dyDescent="0.2">
      <c r="A2275" t="e">
        <f ca="1"/>
        <v>#NAME?</v>
      </c>
      <c r="B2275" t="e">
        <f ca="1"/>
        <v>#NAME?</v>
      </c>
      <c r="C2275" t="e">
        <f ca="1"/>
        <v>#NAME?</v>
      </c>
      <c r="D2275" t="e">
        <f ca="1"/>
        <v>#NAME?</v>
      </c>
      <c r="E2275" t="e">
        <f ca="1"/>
        <v>#NAME?</v>
      </c>
      <c r="F2275" t="e">
        <f ca="1"/>
        <v>#NAME?</v>
      </c>
      <c r="G2275" t="e">
        <f ca="1"/>
        <v>#NAME?</v>
      </c>
      <c r="H2275" t="e">
        <f ca="1"/>
        <v>#NAME?</v>
      </c>
      <c r="I2275" t="e">
        <f ca="1"/>
        <v>#NAME?</v>
      </c>
    </row>
    <row r="2276" spans="1:9" x14ac:dyDescent="0.2">
      <c r="A2276" t="e">
        <f ca="1"/>
        <v>#NAME?</v>
      </c>
      <c r="B2276" t="e">
        <f ca="1"/>
        <v>#NAME?</v>
      </c>
      <c r="C2276" t="e">
        <f ca="1"/>
        <v>#NAME?</v>
      </c>
      <c r="D2276" t="e">
        <f ca="1"/>
        <v>#NAME?</v>
      </c>
      <c r="E2276" t="e">
        <f ca="1"/>
        <v>#NAME?</v>
      </c>
      <c r="F2276" t="e">
        <f ca="1"/>
        <v>#NAME?</v>
      </c>
      <c r="G2276" t="e">
        <f ca="1"/>
        <v>#NAME?</v>
      </c>
      <c r="H2276" t="e">
        <f ca="1"/>
        <v>#NAME?</v>
      </c>
      <c r="I2276" t="e">
        <f ca="1"/>
        <v>#NAME?</v>
      </c>
    </row>
    <row r="2277" spans="1:9" x14ac:dyDescent="0.2">
      <c r="A2277" t="e">
        <f ca="1"/>
        <v>#NAME?</v>
      </c>
      <c r="B2277" t="e">
        <f ca="1"/>
        <v>#NAME?</v>
      </c>
      <c r="C2277" t="e">
        <f ca="1"/>
        <v>#NAME?</v>
      </c>
      <c r="D2277" t="e">
        <f ca="1"/>
        <v>#NAME?</v>
      </c>
      <c r="E2277" t="e">
        <f ca="1"/>
        <v>#NAME?</v>
      </c>
      <c r="F2277" t="e">
        <f ca="1"/>
        <v>#NAME?</v>
      </c>
      <c r="G2277" t="e">
        <f ca="1"/>
        <v>#NAME?</v>
      </c>
      <c r="H2277" t="e">
        <f ca="1"/>
        <v>#NAME?</v>
      </c>
      <c r="I2277" t="e">
        <f ca="1"/>
        <v>#NAME?</v>
      </c>
    </row>
    <row r="2278" spans="1:9" x14ac:dyDescent="0.2">
      <c r="A2278" t="e">
        <f ca="1"/>
        <v>#NAME?</v>
      </c>
      <c r="B2278" t="e">
        <f ca="1"/>
        <v>#NAME?</v>
      </c>
      <c r="C2278" t="e">
        <f ca="1"/>
        <v>#NAME?</v>
      </c>
      <c r="D2278" t="e">
        <f ca="1"/>
        <v>#NAME?</v>
      </c>
      <c r="E2278" t="e">
        <f ca="1"/>
        <v>#NAME?</v>
      </c>
      <c r="F2278" t="e">
        <f ca="1"/>
        <v>#NAME?</v>
      </c>
      <c r="G2278" t="e">
        <f ca="1"/>
        <v>#NAME?</v>
      </c>
      <c r="H2278" t="e">
        <f ca="1"/>
        <v>#NAME?</v>
      </c>
      <c r="I2278" t="e">
        <f ca="1"/>
        <v>#NAME?</v>
      </c>
    </row>
    <row r="2279" spans="1:9" x14ac:dyDescent="0.2">
      <c r="A2279" t="e">
        <f ca="1"/>
        <v>#NAME?</v>
      </c>
      <c r="B2279" t="e">
        <f ca="1"/>
        <v>#NAME?</v>
      </c>
      <c r="C2279" t="e">
        <f ca="1"/>
        <v>#NAME?</v>
      </c>
      <c r="D2279" t="e">
        <f ca="1"/>
        <v>#NAME?</v>
      </c>
      <c r="E2279" t="e">
        <f ca="1"/>
        <v>#NAME?</v>
      </c>
      <c r="F2279" t="e">
        <f ca="1"/>
        <v>#NAME?</v>
      </c>
      <c r="G2279" t="e">
        <f ca="1"/>
        <v>#NAME?</v>
      </c>
      <c r="H2279" t="e">
        <f ca="1"/>
        <v>#NAME?</v>
      </c>
      <c r="I2279" t="e">
        <f ca="1"/>
        <v>#NAME?</v>
      </c>
    </row>
    <row r="2280" spans="1:9" x14ac:dyDescent="0.2">
      <c r="A2280" t="e">
        <f ca="1"/>
        <v>#NAME?</v>
      </c>
      <c r="B2280" t="e">
        <f ca="1"/>
        <v>#NAME?</v>
      </c>
      <c r="C2280" t="e">
        <f ca="1"/>
        <v>#NAME?</v>
      </c>
      <c r="D2280" t="e">
        <f ca="1"/>
        <v>#NAME?</v>
      </c>
      <c r="E2280" t="e">
        <f ca="1"/>
        <v>#NAME?</v>
      </c>
      <c r="F2280" t="e">
        <f ca="1"/>
        <v>#NAME?</v>
      </c>
      <c r="G2280" t="e">
        <f ca="1"/>
        <v>#NAME?</v>
      </c>
      <c r="H2280" t="e">
        <f ca="1"/>
        <v>#NAME?</v>
      </c>
      <c r="I2280" t="e">
        <f ca="1"/>
        <v>#NAME?</v>
      </c>
    </row>
    <row r="2281" spans="1:9" x14ac:dyDescent="0.2">
      <c r="A2281" t="e">
        <f ca="1"/>
        <v>#NAME?</v>
      </c>
      <c r="B2281" t="e">
        <f ca="1"/>
        <v>#NAME?</v>
      </c>
      <c r="C2281" t="e">
        <f ca="1"/>
        <v>#NAME?</v>
      </c>
      <c r="D2281" t="e">
        <f ca="1"/>
        <v>#NAME?</v>
      </c>
      <c r="E2281" t="e">
        <f ca="1"/>
        <v>#NAME?</v>
      </c>
      <c r="F2281" t="e">
        <f ca="1"/>
        <v>#NAME?</v>
      </c>
      <c r="G2281" t="e">
        <f ca="1"/>
        <v>#NAME?</v>
      </c>
      <c r="H2281" t="e">
        <f ca="1"/>
        <v>#NAME?</v>
      </c>
      <c r="I2281" t="e">
        <f ca="1"/>
        <v>#NAME?</v>
      </c>
    </row>
    <row r="2282" spans="1:9" x14ac:dyDescent="0.2">
      <c r="A2282" t="e">
        <f ca="1"/>
        <v>#NAME?</v>
      </c>
      <c r="B2282" t="e">
        <f ca="1"/>
        <v>#NAME?</v>
      </c>
      <c r="C2282" t="e">
        <f ca="1"/>
        <v>#NAME?</v>
      </c>
      <c r="D2282" t="e">
        <f ca="1"/>
        <v>#NAME?</v>
      </c>
      <c r="E2282" t="e">
        <f ca="1"/>
        <v>#NAME?</v>
      </c>
      <c r="F2282" t="e">
        <f ca="1"/>
        <v>#NAME?</v>
      </c>
      <c r="G2282" t="e">
        <f ca="1"/>
        <v>#NAME?</v>
      </c>
      <c r="H2282" t="e">
        <f ca="1"/>
        <v>#NAME?</v>
      </c>
      <c r="I2282" t="e">
        <f ca="1"/>
        <v>#NAME?</v>
      </c>
    </row>
    <row r="2283" spans="1:9" x14ac:dyDescent="0.2">
      <c r="A2283" t="e">
        <f ca="1"/>
        <v>#NAME?</v>
      </c>
      <c r="B2283" t="e">
        <f ca="1"/>
        <v>#NAME?</v>
      </c>
      <c r="C2283" t="e">
        <f ca="1"/>
        <v>#NAME?</v>
      </c>
      <c r="D2283" t="e">
        <f ca="1"/>
        <v>#NAME?</v>
      </c>
      <c r="E2283" t="e">
        <f ca="1"/>
        <v>#NAME?</v>
      </c>
      <c r="F2283" t="e">
        <f ca="1"/>
        <v>#NAME?</v>
      </c>
      <c r="G2283" t="e">
        <f ca="1"/>
        <v>#NAME?</v>
      </c>
      <c r="H2283" t="e">
        <f ca="1"/>
        <v>#NAME?</v>
      </c>
      <c r="I2283" t="e">
        <f ca="1"/>
        <v>#NAME?</v>
      </c>
    </row>
    <row r="2284" spans="1:9" x14ac:dyDescent="0.2">
      <c r="A2284" t="e">
        <f ca="1"/>
        <v>#NAME?</v>
      </c>
      <c r="B2284" t="e">
        <f ca="1"/>
        <v>#NAME?</v>
      </c>
      <c r="C2284" t="e">
        <f ca="1"/>
        <v>#NAME?</v>
      </c>
      <c r="D2284" t="e">
        <f ca="1"/>
        <v>#NAME?</v>
      </c>
      <c r="E2284" t="e">
        <f ca="1"/>
        <v>#NAME?</v>
      </c>
      <c r="F2284" t="e">
        <f ca="1"/>
        <v>#NAME?</v>
      </c>
      <c r="G2284" t="e">
        <f ca="1"/>
        <v>#NAME?</v>
      </c>
      <c r="H2284" t="e">
        <f ca="1"/>
        <v>#NAME?</v>
      </c>
      <c r="I2284" t="e">
        <f ca="1"/>
        <v>#NAME?</v>
      </c>
    </row>
    <row r="2285" spans="1:9" x14ac:dyDescent="0.2">
      <c r="A2285" t="e">
        <f ca="1"/>
        <v>#NAME?</v>
      </c>
      <c r="B2285" t="e">
        <f ca="1"/>
        <v>#NAME?</v>
      </c>
      <c r="C2285" t="e">
        <f ca="1"/>
        <v>#NAME?</v>
      </c>
      <c r="D2285" t="e">
        <f ca="1"/>
        <v>#NAME?</v>
      </c>
      <c r="E2285" t="e">
        <f ca="1"/>
        <v>#NAME?</v>
      </c>
      <c r="F2285" t="e">
        <f ca="1"/>
        <v>#NAME?</v>
      </c>
      <c r="G2285" t="e">
        <f ca="1"/>
        <v>#NAME?</v>
      </c>
      <c r="H2285" t="e">
        <f ca="1"/>
        <v>#NAME?</v>
      </c>
      <c r="I2285" t="e">
        <f ca="1"/>
        <v>#NAME?</v>
      </c>
    </row>
    <row r="2286" spans="1:9" x14ac:dyDescent="0.2">
      <c r="A2286" t="e">
        <f ca="1"/>
        <v>#NAME?</v>
      </c>
      <c r="B2286" t="e">
        <f ca="1"/>
        <v>#NAME?</v>
      </c>
      <c r="C2286" t="e">
        <f ca="1"/>
        <v>#NAME?</v>
      </c>
      <c r="D2286" t="e">
        <f ca="1"/>
        <v>#NAME?</v>
      </c>
      <c r="E2286" t="e">
        <f ca="1"/>
        <v>#NAME?</v>
      </c>
      <c r="F2286" t="e">
        <f ca="1"/>
        <v>#NAME?</v>
      </c>
      <c r="G2286" t="e">
        <f ca="1"/>
        <v>#NAME?</v>
      </c>
      <c r="H2286" t="e">
        <f ca="1"/>
        <v>#NAME?</v>
      </c>
      <c r="I2286" t="e">
        <f ca="1"/>
        <v>#NAME?</v>
      </c>
    </row>
    <row r="2287" spans="1:9" x14ac:dyDescent="0.2">
      <c r="A2287" t="e">
        <f ca="1"/>
        <v>#NAME?</v>
      </c>
      <c r="B2287" t="e">
        <f ca="1"/>
        <v>#NAME?</v>
      </c>
      <c r="C2287" t="e">
        <f ca="1"/>
        <v>#NAME?</v>
      </c>
      <c r="D2287" t="e">
        <f ca="1"/>
        <v>#NAME?</v>
      </c>
      <c r="E2287" t="e">
        <f ca="1"/>
        <v>#NAME?</v>
      </c>
      <c r="F2287" t="e">
        <f ca="1"/>
        <v>#NAME?</v>
      </c>
      <c r="G2287" t="e">
        <f ca="1"/>
        <v>#NAME?</v>
      </c>
      <c r="H2287" t="e">
        <f ca="1"/>
        <v>#NAME?</v>
      </c>
      <c r="I2287" t="e">
        <f ca="1"/>
        <v>#NAME?</v>
      </c>
    </row>
    <row r="2288" spans="1:9" x14ac:dyDescent="0.2">
      <c r="A2288" t="e">
        <f ca="1"/>
        <v>#NAME?</v>
      </c>
      <c r="B2288" t="e">
        <f ca="1"/>
        <v>#NAME?</v>
      </c>
      <c r="C2288" t="e">
        <f ca="1"/>
        <v>#NAME?</v>
      </c>
      <c r="D2288" t="e">
        <f ca="1"/>
        <v>#NAME?</v>
      </c>
      <c r="E2288" t="e">
        <f ca="1"/>
        <v>#NAME?</v>
      </c>
      <c r="F2288" t="e">
        <f ca="1"/>
        <v>#NAME?</v>
      </c>
      <c r="G2288" t="e">
        <f ca="1"/>
        <v>#NAME?</v>
      </c>
      <c r="H2288" t="e">
        <f ca="1"/>
        <v>#NAME?</v>
      </c>
      <c r="I2288" t="e">
        <f ca="1"/>
        <v>#NAME?</v>
      </c>
    </row>
    <row r="2289" spans="1:9" x14ac:dyDescent="0.2">
      <c r="A2289" t="e">
        <f ca="1"/>
        <v>#NAME?</v>
      </c>
      <c r="B2289" t="e">
        <f ca="1"/>
        <v>#NAME?</v>
      </c>
      <c r="C2289" t="e">
        <f ca="1"/>
        <v>#NAME?</v>
      </c>
      <c r="D2289" t="e">
        <f ca="1"/>
        <v>#NAME?</v>
      </c>
      <c r="E2289" t="e">
        <f ca="1"/>
        <v>#NAME?</v>
      </c>
      <c r="F2289" t="e">
        <f ca="1"/>
        <v>#NAME?</v>
      </c>
      <c r="G2289" t="e">
        <f ca="1"/>
        <v>#NAME?</v>
      </c>
      <c r="H2289" t="e">
        <f ca="1"/>
        <v>#NAME?</v>
      </c>
      <c r="I2289" t="e">
        <f ca="1"/>
        <v>#NAME?</v>
      </c>
    </row>
    <row r="2290" spans="1:9" x14ac:dyDescent="0.2">
      <c r="A2290" t="e">
        <f ca="1"/>
        <v>#NAME?</v>
      </c>
      <c r="B2290" t="e">
        <f ca="1"/>
        <v>#NAME?</v>
      </c>
      <c r="C2290" t="e">
        <f ca="1"/>
        <v>#NAME?</v>
      </c>
      <c r="D2290" t="e">
        <f ca="1"/>
        <v>#NAME?</v>
      </c>
      <c r="E2290" t="e">
        <f ca="1"/>
        <v>#NAME?</v>
      </c>
      <c r="F2290" t="e">
        <f ca="1"/>
        <v>#NAME?</v>
      </c>
      <c r="G2290" t="e">
        <f ca="1"/>
        <v>#NAME?</v>
      </c>
      <c r="H2290" t="e">
        <f ca="1"/>
        <v>#NAME?</v>
      </c>
      <c r="I2290" t="e">
        <f ca="1"/>
        <v>#NAME?</v>
      </c>
    </row>
    <row r="2291" spans="1:9" x14ac:dyDescent="0.2">
      <c r="A2291" t="e">
        <f ca="1"/>
        <v>#NAME?</v>
      </c>
      <c r="B2291" t="e">
        <f ca="1"/>
        <v>#NAME?</v>
      </c>
      <c r="C2291" t="e">
        <f ca="1"/>
        <v>#NAME?</v>
      </c>
      <c r="D2291" t="e">
        <f ca="1"/>
        <v>#NAME?</v>
      </c>
      <c r="E2291" t="e">
        <f ca="1"/>
        <v>#NAME?</v>
      </c>
      <c r="F2291" t="e">
        <f ca="1"/>
        <v>#NAME?</v>
      </c>
      <c r="G2291" t="e">
        <f ca="1"/>
        <v>#NAME?</v>
      </c>
      <c r="H2291" t="e">
        <f ca="1"/>
        <v>#NAME?</v>
      </c>
      <c r="I2291" t="e">
        <f ca="1"/>
        <v>#NAME?</v>
      </c>
    </row>
    <row r="2292" spans="1:9" x14ac:dyDescent="0.2">
      <c r="A2292" t="e">
        <f ca="1"/>
        <v>#NAME?</v>
      </c>
      <c r="B2292" t="e">
        <f ca="1"/>
        <v>#NAME?</v>
      </c>
      <c r="C2292" t="e">
        <f ca="1"/>
        <v>#NAME?</v>
      </c>
      <c r="D2292" t="e">
        <f ca="1"/>
        <v>#NAME?</v>
      </c>
      <c r="E2292" t="e">
        <f ca="1"/>
        <v>#NAME?</v>
      </c>
      <c r="F2292" t="e">
        <f ca="1"/>
        <v>#NAME?</v>
      </c>
      <c r="G2292" t="e">
        <f ca="1"/>
        <v>#NAME?</v>
      </c>
      <c r="H2292" t="e">
        <f ca="1"/>
        <v>#NAME?</v>
      </c>
      <c r="I2292" t="e">
        <f ca="1"/>
        <v>#NAME?</v>
      </c>
    </row>
    <row r="2293" spans="1:9" x14ac:dyDescent="0.2">
      <c r="A2293" t="e">
        <f ca="1"/>
        <v>#NAME?</v>
      </c>
      <c r="B2293" t="e">
        <f ca="1"/>
        <v>#NAME?</v>
      </c>
      <c r="C2293" t="e">
        <f ca="1"/>
        <v>#NAME?</v>
      </c>
      <c r="D2293" t="e">
        <f ca="1"/>
        <v>#NAME?</v>
      </c>
      <c r="E2293" t="e">
        <f ca="1"/>
        <v>#NAME?</v>
      </c>
      <c r="F2293" t="e">
        <f ca="1"/>
        <v>#NAME?</v>
      </c>
      <c r="G2293" t="e">
        <f ca="1"/>
        <v>#NAME?</v>
      </c>
      <c r="H2293" t="e">
        <f ca="1"/>
        <v>#NAME?</v>
      </c>
      <c r="I2293" t="e">
        <f ca="1"/>
        <v>#NAME?</v>
      </c>
    </row>
    <row r="2294" spans="1:9" x14ac:dyDescent="0.2">
      <c r="A2294" t="e">
        <f ca="1"/>
        <v>#NAME?</v>
      </c>
      <c r="B2294" t="e">
        <f ca="1"/>
        <v>#NAME?</v>
      </c>
      <c r="C2294" t="e">
        <f ca="1"/>
        <v>#NAME?</v>
      </c>
      <c r="D2294" t="e">
        <f ca="1"/>
        <v>#NAME?</v>
      </c>
      <c r="E2294" t="e">
        <f ca="1"/>
        <v>#NAME?</v>
      </c>
      <c r="F2294" t="e">
        <f ca="1"/>
        <v>#NAME?</v>
      </c>
      <c r="G2294" t="e">
        <f ca="1"/>
        <v>#NAME?</v>
      </c>
      <c r="H2294" t="e">
        <f ca="1"/>
        <v>#NAME?</v>
      </c>
      <c r="I2294" t="e">
        <f ca="1"/>
        <v>#NAME?</v>
      </c>
    </row>
    <row r="2295" spans="1:9" x14ac:dyDescent="0.2">
      <c r="A2295" t="e">
        <f ca="1"/>
        <v>#NAME?</v>
      </c>
      <c r="B2295" t="e">
        <f ca="1"/>
        <v>#NAME?</v>
      </c>
      <c r="C2295" t="e">
        <f ca="1"/>
        <v>#NAME?</v>
      </c>
      <c r="D2295" t="e">
        <f ca="1"/>
        <v>#NAME?</v>
      </c>
      <c r="E2295" t="e">
        <f ca="1"/>
        <v>#NAME?</v>
      </c>
      <c r="F2295" t="e">
        <f ca="1"/>
        <v>#NAME?</v>
      </c>
      <c r="G2295" t="e">
        <f ca="1"/>
        <v>#NAME?</v>
      </c>
      <c r="H2295" t="e">
        <f ca="1"/>
        <v>#NAME?</v>
      </c>
      <c r="I2295" t="e">
        <f ca="1"/>
        <v>#NAME?</v>
      </c>
    </row>
    <row r="2296" spans="1:9" x14ac:dyDescent="0.2">
      <c r="A2296" t="e">
        <f ca="1"/>
        <v>#NAME?</v>
      </c>
      <c r="B2296" t="e">
        <f ca="1"/>
        <v>#NAME?</v>
      </c>
      <c r="C2296" t="e">
        <f ca="1"/>
        <v>#NAME?</v>
      </c>
      <c r="D2296" t="e">
        <f ca="1"/>
        <v>#NAME?</v>
      </c>
      <c r="E2296" t="e">
        <f ca="1"/>
        <v>#NAME?</v>
      </c>
      <c r="F2296" t="e">
        <f ca="1"/>
        <v>#NAME?</v>
      </c>
      <c r="G2296" t="e">
        <f ca="1"/>
        <v>#NAME?</v>
      </c>
      <c r="H2296" t="e">
        <f ca="1"/>
        <v>#NAME?</v>
      </c>
      <c r="I2296" t="e">
        <f ca="1"/>
        <v>#NAME?</v>
      </c>
    </row>
    <row r="2297" spans="1:9" x14ac:dyDescent="0.2">
      <c r="A2297" t="e">
        <f ca="1"/>
        <v>#NAME?</v>
      </c>
      <c r="B2297" t="e">
        <f ca="1"/>
        <v>#NAME?</v>
      </c>
      <c r="C2297" t="e">
        <f ca="1"/>
        <v>#NAME?</v>
      </c>
      <c r="D2297" t="e">
        <f ca="1"/>
        <v>#NAME?</v>
      </c>
      <c r="E2297" t="e">
        <f ca="1"/>
        <v>#NAME?</v>
      </c>
      <c r="F2297" t="e">
        <f ca="1"/>
        <v>#NAME?</v>
      </c>
      <c r="G2297" t="e">
        <f ca="1"/>
        <v>#NAME?</v>
      </c>
      <c r="H2297" t="e">
        <f ca="1"/>
        <v>#NAME?</v>
      </c>
      <c r="I2297" t="e">
        <f ca="1"/>
        <v>#NAME?</v>
      </c>
    </row>
    <row r="2298" spans="1:9" x14ac:dyDescent="0.2">
      <c r="A2298" t="e">
        <f ca="1"/>
        <v>#NAME?</v>
      </c>
      <c r="B2298" t="e">
        <f ca="1"/>
        <v>#NAME?</v>
      </c>
      <c r="C2298" t="e">
        <f ca="1"/>
        <v>#NAME?</v>
      </c>
      <c r="D2298" t="e">
        <f ca="1"/>
        <v>#NAME?</v>
      </c>
      <c r="E2298" t="e">
        <f ca="1"/>
        <v>#NAME?</v>
      </c>
      <c r="F2298" t="e">
        <f ca="1"/>
        <v>#NAME?</v>
      </c>
      <c r="G2298" t="e">
        <f ca="1"/>
        <v>#NAME?</v>
      </c>
      <c r="H2298" t="e">
        <f ca="1"/>
        <v>#NAME?</v>
      </c>
      <c r="I2298" t="e">
        <f ca="1"/>
        <v>#NAME?</v>
      </c>
    </row>
    <row r="2299" spans="1:9" x14ac:dyDescent="0.2">
      <c r="A2299" t="e">
        <f ca="1"/>
        <v>#NAME?</v>
      </c>
      <c r="B2299" t="e">
        <f ca="1"/>
        <v>#NAME?</v>
      </c>
      <c r="C2299" t="e">
        <f ca="1"/>
        <v>#NAME?</v>
      </c>
      <c r="D2299" t="e">
        <f ca="1"/>
        <v>#NAME?</v>
      </c>
      <c r="E2299" t="e">
        <f ca="1"/>
        <v>#NAME?</v>
      </c>
      <c r="F2299" t="e">
        <f ca="1"/>
        <v>#NAME?</v>
      </c>
      <c r="G2299" t="e">
        <f ca="1"/>
        <v>#NAME?</v>
      </c>
      <c r="H2299" t="e">
        <f ca="1"/>
        <v>#NAME?</v>
      </c>
      <c r="I2299" t="e">
        <f ca="1"/>
        <v>#NAME?</v>
      </c>
    </row>
    <row r="2300" spans="1:9" x14ac:dyDescent="0.2">
      <c r="A2300" t="e">
        <f ca="1"/>
        <v>#NAME?</v>
      </c>
      <c r="B2300" t="e">
        <f ca="1"/>
        <v>#NAME?</v>
      </c>
      <c r="C2300" t="e">
        <f ca="1"/>
        <v>#NAME?</v>
      </c>
      <c r="D2300" t="e">
        <f ca="1"/>
        <v>#NAME?</v>
      </c>
      <c r="E2300" t="e">
        <f ca="1"/>
        <v>#NAME?</v>
      </c>
      <c r="F2300" t="e">
        <f ca="1"/>
        <v>#NAME?</v>
      </c>
      <c r="G2300" t="e">
        <f ca="1"/>
        <v>#NAME?</v>
      </c>
      <c r="H2300" t="e">
        <f ca="1"/>
        <v>#NAME?</v>
      </c>
      <c r="I2300" t="e">
        <f ca="1"/>
        <v>#NAME?</v>
      </c>
    </row>
    <row r="2301" spans="1:9" x14ac:dyDescent="0.2">
      <c r="A2301" t="e">
        <f ca="1"/>
        <v>#NAME?</v>
      </c>
      <c r="B2301" t="e">
        <f ca="1"/>
        <v>#NAME?</v>
      </c>
      <c r="C2301" t="e">
        <f ca="1"/>
        <v>#NAME?</v>
      </c>
      <c r="D2301" t="e">
        <f ca="1"/>
        <v>#NAME?</v>
      </c>
      <c r="E2301" t="e">
        <f ca="1"/>
        <v>#NAME?</v>
      </c>
      <c r="F2301" t="e">
        <f ca="1"/>
        <v>#NAME?</v>
      </c>
      <c r="G2301" t="e">
        <f ca="1"/>
        <v>#NAME?</v>
      </c>
      <c r="H2301" t="e">
        <f ca="1"/>
        <v>#NAME?</v>
      </c>
      <c r="I2301" t="e">
        <f ca="1"/>
        <v>#NAME?</v>
      </c>
    </row>
    <row r="2302" spans="1:9" x14ac:dyDescent="0.2">
      <c r="A2302" t="e">
        <f ca="1"/>
        <v>#NAME?</v>
      </c>
      <c r="B2302" t="e">
        <f ca="1"/>
        <v>#NAME?</v>
      </c>
      <c r="C2302" t="e">
        <f ca="1"/>
        <v>#NAME?</v>
      </c>
      <c r="D2302" t="e">
        <f ca="1"/>
        <v>#NAME?</v>
      </c>
      <c r="E2302" t="e">
        <f ca="1"/>
        <v>#NAME?</v>
      </c>
      <c r="F2302" t="e">
        <f ca="1"/>
        <v>#NAME?</v>
      </c>
      <c r="G2302" t="e">
        <f ca="1"/>
        <v>#NAME?</v>
      </c>
      <c r="H2302" t="e">
        <f ca="1"/>
        <v>#NAME?</v>
      </c>
      <c r="I2302" t="e">
        <f ca="1"/>
        <v>#NAME?</v>
      </c>
    </row>
    <row r="2303" spans="1:9" x14ac:dyDescent="0.2">
      <c r="A2303" t="e">
        <f ca="1"/>
        <v>#NAME?</v>
      </c>
      <c r="B2303" t="e">
        <f ca="1"/>
        <v>#NAME?</v>
      </c>
      <c r="C2303" t="e">
        <f ca="1"/>
        <v>#NAME?</v>
      </c>
      <c r="D2303" t="e">
        <f ca="1"/>
        <v>#NAME?</v>
      </c>
      <c r="E2303" t="e">
        <f ca="1"/>
        <v>#NAME?</v>
      </c>
      <c r="F2303" t="e">
        <f ca="1"/>
        <v>#NAME?</v>
      </c>
      <c r="G2303" t="e">
        <f ca="1"/>
        <v>#NAME?</v>
      </c>
      <c r="H2303" t="e">
        <f ca="1"/>
        <v>#NAME?</v>
      </c>
      <c r="I2303" t="e">
        <f ca="1"/>
        <v>#NAME?</v>
      </c>
    </row>
    <row r="2304" spans="1:9" x14ac:dyDescent="0.2">
      <c r="A2304" t="e">
        <f ca="1"/>
        <v>#NAME?</v>
      </c>
      <c r="B2304" t="e">
        <f ca="1"/>
        <v>#NAME?</v>
      </c>
      <c r="C2304" t="e">
        <f ca="1"/>
        <v>#NAME?</v>
      </c>
      <c r="D2304" t="e">
        <f ca="1"/>
        <v>#NAME?</v>
      </c>
      <c r="E2304" t="e">
        <f ca="1"/>
        <v>#NAME?</v>
      </c>
      <c r="F2304" t="e">
        <f ca="1"/>
        <v>#NAME?</v>
      </c>
      <c r="G2304" t="e">
        <f ca="1"/>
        <v>#NAME?</v>
      </c>
      <c r="H2304" t="e">
        <f ca="1"/>
        <v>#NAME?</v>
      </c>
      <c r="I2304" t="e">
        <f ca="1"/>
        <v>#NAME?</v>
      </c>
    </row>
    <row r="2305" spans="1:9" x14ac:dyDescent="0.2">
      <c r="A2305" t="e">
        <f ca="1"/>
        <v>#NAME?</v>
      </c>
      <c r="B2305" t="e">
        <f ca="1"/>
        <v>#NAME?</v>
      </c>
      <c r="C2305" t="e">
        <f ca="1"/>
        <v>#NAME?</v>
      </c>
      <c r="D2305" t="e">
        <f ca="1"/>
        <v>#NAME?</v>
      </c>
      <c r="E2305" t="e">
        <f ca="1"/>
        <v>#NAME?</v>
      </c>
      <c r="F2305" t="e">
        <f ca="1"/>
        <v>#NAME?</v>
      </c>
      <c r="G2305" t="e">
        <f ca="1"/>
        <v>#NAME?</v>
      </c>
      <c r="H2305" t="e">
        <f ca="1"/>
        <v>#NAME?</v>
      </c>
      <c r="I2305" t="e">
        <f ca="1"/>
        <v>#NAME?</v>
      </c>
    </row>
    <row r="2306" spans="1:9" x14ac:dyDescent="0.2">
      <c r="A2306" t="e">
        <f ca="1"/>
        <v>#NAME?</v>
      </c>
      <c r="B2306" t="e">
        <f ca="1"/>
        <v>#NAME?</v>
      </c>
      <c r="C2306" t="e">
        <f ca="1"/>
        <v>#NAME?</v>
      </c>
      <c r="D2306" t="e">
        <f ca="1"/>
        <v>#NAME?</v>
      </c>
      <c r="E2306" t="e">
        <f ca="1"/>
        <v>#NAME?</v>
      </c>
      <c r="F2306" t="e">
        <f ca="1"/>
        <v>#NAME?</v>
      </c>
      <c r="G2306" t="e">
        <f ca="1"/>
        <v>#NAME?</v>
      </c>
      <c r="H2306" t="e">
        <f ca="1"/>
        <v>#NAME?</v>
      </c>
      <c r="I2306" t="e">
        <f ca="1"/>
        <v>#NAME?</v>
      </c>
    </row>
    <row r="2307" spans="1:9" x14ac:dyDescent="0.2">
      <c r="A2307" t="e">
        <f ca="1"/>
        <v>#NAME?</v>
      </c>
      <c r="B2307" t="e">
        <f ca="1"/>
        <v>#NAME?</v>
      </c>
      <c r="C2307" t="e">
        <f ca="1"/>
        <v>#NAME?</v>
      </c>
      <c r="D2307" t="e">
        <f ca="1"/>
        <v>#NAME?</v>
      </c>
      <c r="E2307" t="e">
        <f ca="1"/>
        <v>#NAME?</v>
      </c>
      <c r="F2307" t="e">
        <f ca="1"/>
        <v>#NAME?</v>
      </c>
      <c r="G2307" t="e">
        <f ca="1"/>
        <v>#NAME?</v>
      </c>
      <c r="H2307" t="e">
        <f ca="1"/>
        <v>#NAME?</v>
      </c>
      <c r="I2307" t="e">
        <f ca="1"/>
        <v>#NAME?</v>
      </c>
    </row>
    <row r="2308" spans="1:9" x14ac:dyDescent="0.2">
      <c r="A2308" t="e">
        <f ca="1"/>
        <v>#NAME?</v>
      </c>
      <c r="B2308" t="e">
        <f ca="1"/>
        <v>#NAME?</v>
      </c>
      <c r="C2308" t="e">
        <f ca="1"/>
        <v>#NAME?</v>
      </c>
      <c r="D2308" t="e">
        <f ca="1"/>
        <v>#NAME?</v>
      </c>
      <c r="E2308" t="e">
        <f ca="1"/>
        <v>#NAME?</v>
      </c>
      <c r="F2308" t="e">
        <f ca="1"/>
        <v>#NAME?</v>
      </c>
      <c r="G2308" t="e">
        <f ca="1"/>
        <v>#NAME?</v>
      </c>
      <c r="H2308" t="e">
        <f ca="1"/>
        <v>#NAME?</v>
      </c>
      <c r="I2308" t="e">
        <f ca="1"/>
        <v>#NAME?</v>
      </c>
    </row>
    <row r="2309" spans="1:9" x14ac:dyDescent="0.2">
      <c r="A2309" t="e">
        <f ca="1"/>
        <v>#NAME?</v>
      </c>
      <c r="B2309" t="e">
        <f ca="1"/>
        <v>#NAME?</v>
      </c>
      <c r="C2309" t="e">
        <f ca="1"/>
        <v>#NAME?</v>
      </c>
      <c r="D2309" t="e">
        <f ca="1"/>
        <v>#NAME?</v>
      </c>
      <c r="E2309" t="e">
        <f ca="1"/>
        <v>#NAME?</v>
      </c>
      <c r="F2309" t="e">
        <f ca="1"/>
        <v>#NAME?</v>
      </c>
      <c r="G2309" t="e">
        <f ca="1"/>
        <v>#NAME?</v>
      </c>
      <c r="H2309" t="e">
        <f ca="1"/>
        <v>#NAME?</v>
      </c>
      <c r="I2309" t="e">
        <f ca="1"/>
        <v>#NAME?</v>
      </c>
    </row>
    <row r="2310" spans="1:9" x14ac:dyDescent="0.2">
      <c r="A2310" t="e">
        <f ca="1"/>
        <v>#NAME?</v>
      </c>
      <c r="B2310" t="e">
        <f ca="1"/>
        <v>#NAME?</v>
      </c>
      <c r="C2310" t="e">
        <f ca="1"/>
        <v>#NAME?</v>
      </c>
      <c r="D2310" t="e">
        <f ca="1"/>
        <v>#NAME?</v>
      </c>
      <c r="E2310" t="e">
        <f ca="1"/>
        <v>#NAME?</v>
      </c>
      <c r="F2310" t="e">
        <f ca="1"/>
        <v>#NAME?</v>
      </c>
      <c r="G2310" t="e">
        <f ca="1"/>
        <v>#NAME?</v>
      </c>
      <c r="H2310" t="e">
        <f ca="1"/>
        <v>#NAME?</v>
      </c>
      <c r="I2310" t="e">
        <f ca="1"/>
        <v>#NAME?</v>
      </c>
    </row>
    <row r="2311" spans="1:9" x14ac:dyDescent="0.2">
      <c r="A2311" t="e">
        <f ca="1"/>
        <v>#NAME?</v>
      </c>
      <c r="B2311" t="e">
        <f ca="1"/>
        <v>#NAME?</v>
      </c>
      <c r="C2311" t="e">
        <f ca="1"/>
        <v>#NAME?</v>
      </c>
      <c r="D2311" t="e">
        <f ca="1"/>
        <v>#NAME?</v>
      </c>
      <c r="E2311" t="e">
        <f ca="1"/>
        <v>#NAME?</v>
      </c>
      <c r="F2311" t="e">
        <f ca="1"/>
        <v>#NAME?</v>
      </c>
      <c r="G2311" t="e">
        <f ca="1"/>
        <v>#NAME?</v>
      </c>
      <c r="H2311" t="e">
        <f ca="1"/>
        <v>#NAME?</v>
      </c>
      <c r="I2311" t="e">
        <f ca="1"/>
        <v>#NAME?</v>
      </c>
    </row>
    <row r="2312" spans="1:9" x14ac:dyDescent="0.2">
      <c r="A2312" t="e">
        <f ca="1"/>
        <v>#NAME?</v>
      </c>
      <c r="B2312" t="e">
        <f ca="1"/>
        <v>#NAME?</v>
      </c>
      <c r="C2312" t="e">
        <f ca="1"/>
        <v>#NAME?</v>
      </c>
      <c r="D2312" t="e">
        <f ca="1"/>
        <v>#NAME?</v>
      </c>
      <c r="E2312" t="e">
        <f ca="1"/>
        <v>#NAME?</v>
      </c>
      <c r="F2312" t="e">
        <f ca="1"/>
        <v>#NAME?</v>
      </c>
      <c r="G2312" t="e">
        <f ca="1"/>
        <v>#NAME?</v>
      </c>
      <c r="H2312" t="e">
        <f ca="1"/>
        <v>#NAME?</v>
      </c>
      <c r="I2312" t="e">
        <f ca="1"/>
        <v>#NAME?</v>
      </c>
    </row>
    <row r="2313" spans="1:9" x14ac:dyDescent="0.2">
      <c r="A2313" t="e">
        <f ca="1"/>
        <v>#NAME?</v>
      </c>
      <c r="B2313" t="e">
        <f ca="1"/>
        <v>#NAME?</v>
      </c>
      <c r="C2313" t="e">
        <f ca="1"/>
        <v>#NAME?</v>
      </c>
      <c r="D2313" t="e">
        <f ca="1"/>
        <v>#NAME?</v>
      </c>
      <c r="E2313" t="e">
        <f ca="1"/>
        <v>#NAME?</v>
      </c>
      <c r="F2313" t="e">
        <f ca="1"/>
        <v>#NAME?</v>
      </c>
      <c r="G2313" t="e">
        <f ca="1"/>
        <v>#NAME?</v>
      </c>
      <c r="H2313" t="e">
        <f ca="1"/>
        <v>#NAME?</v>
      </c>
      <c r="I2313" t="e">
        <f ca="1"/>
        <v>#NAME?</v>
      </c>
    </row>
    <row r="2314" spans="1:9" x14ac:dyDescent="0.2">
      <c r="A2314" t="e">
        <f ca="1"/>
        <v>#NAME?</v>
      </c>
      <c r="B2314" t="e">
        <f ca="1"/>
        <v>#NAME?</v>
      </c>
      <c r="C2314" t="e">
        <f ca="1"/>
        <v>#NAME?</v>
      </c>
      <c r="D2314" t="e">
        <f ca="1"/>
        <v>#NAME?</v>
      </c>
      <c r="E2314" t="e">
        <f ca="1"/>
        <v>#NAME?</v>
      </c>
      <c r="F2314" t="e">
        <f ca="1"/>
        <v>#NAME?</v>
      </c>
      <c r="G2314" t="e">
        <f ca="1"/>
        <v>#NAME?</v>
      </c>
      <c r="H2314" t="e">
        <f ca="1"/>
        <v>#NAME?</v>
      </c>
      <c r="I2314" t="e">
        <f ca="1"/>
        <v>#NAME?</v>
      </c>
    </row>
    <row r="2315" spans="1:9" x14ac:dyDescent="0.2">
      <c r="A2315" t="e">
        <f ca="1"/>
        <v>#NAME?</v>
      </c>
      <c r="B2315" t="e">
        <f ca="1"/>
        <v>#NAME?</v>
      </c>
      <c r="C2315" t="e">
        <f ca="1"/>
        <v>#NAME?</v>
      </c>
      <c r="D2315" t="e">
        <f ca="1"/>
        <v>#NAME?</v>
      </c>
      <c r="E2315" t="e">
        <f ca="1"/>
        <v>#NAME?</v>
      </c>
      <c r="F2315" t="e">
        <f ca="1"/>
        <v>#NAME?</v>
      </c>
      <c r="G2315" t="e">
        <f ca="1"/>
        <v>#NAME?</v>
      </c>
      <c r="H2315" t="e">
        <f ca="1"/>
        <v>#NAME?</v>
      </c>
      <c r="I2315" t="e">
        <f ca="1"/>
        <v>#NAME?</v>
      </c>
    </row>
    <row r="2316" spans="1:9" x14ac:dyDescent="0.2">
      <c r="A2316" t="e">
        <f ca="1"/>
        <v>#NAME?</v>
      </c>
      <c r="B2316" t="e">
        <f ca="1"/>
        <v>#NAME?</v>
      </c>
      <c r="C2316" t="e">
        <f ca="1"/>
        <v>#NAME?</v>
      </c>
      <c r="D2316" t="e">
        <f ca="1"/>
        <v>#NAME?</v>
      </c>
      <c r="E2316" t="e">
        <f ca="1"/>
        <v>#NAME?</v>
      </c>
      <c r="F2316" t="e">
        <f ca="1"/>
        <v>#NAME?</v>
      </c>
      <c r="G2316" t="e">
        <f ca="1"/>
        <v>#NAME?</v>
      </c>
      <c r="H2316" t="e">
        <f ca="1"/>
        <v>#NAME?</v>
      </c>
      <c r="I2316" t="e">
        <f ca="1"/>
        <v>#NAME?</v>
      </c>
    </row>
    <row r="2317" spans="1:9" x14ac:dyDescent="0.2">
      <c r="A2317" t="e">
        <f ca="1"/>
        <v>#NAME?</v>
      </c>
      <c r="B2317" t="e">
        <f ca="1"/>
        <v>#NAME?</v>
      </c>
      <c r="C2317" t="e">
        <f ca="1"/>
        <v>#NAME?</v>
      </c>
      <c r="D2317" t="e">
        <f ca="1"/>
        <v>#NAME?</v>
      </c>
      <c r="E2317" t="e">
        <f ca="1"/>
        <v>#NAME?</v>
      </c>
      <c r="F2317" t="e">
        <f ca="1"/>
        <v>#NAME?</v>
      </c>
      <c r="G2317" t="e">
        <f ca="1"/>
        <v>#NAME?</v>
      </c>
      <c r="H2317" t="e">
        <f ca="1"/>
        <v>#NAME?</v>
      </c>
      <c r="I2317" t="e">
        <f ca="1"/>
        <v>#NAME?</v>
      </c>
    </row>
    <row r="2318" spans="1:9" x14ac:dyDescent="0.2">
      <c r="A2318" t="e">
        <f ca="1"/>
        <v>#NAME?</v>
      </c>
      <c r="B2318" t="e">
        <f ca="1"/>
        <v>#NAME?</v>
      </c>
      <c r="C2318" t="e">
        <f ca="1"/>
        <v>#NAME?</v>
      </c>
      <c r="D2318" t="e">
        <f ca="1"/>
        <v>#NAME?</v>
      </c>
      <c r="E2318" t="e">
        <f ca="1"/>
        <v>#NAME?</v>
      </c>
      <c r="F2318" t="e">
        <f ca="1"/>
        <v>#NAME?</v>
      </c>
      <c r="G2318" t="e">
        <f ca="1"/>
        <v>#NAME?</v>
      </c>
      <c r="H2318" t="e">
        <f ca="1"/>
        <v>#NAME?</v>
      </c>
      <c r="I2318" t="e">
        <f ca="1"/>
        <v>#NAME?</v>
      </c>
    </row>
    <row r="2319" spans="1:9" x14ac:dyDescent="0.2">
      <c r="A2319" t="e">
        <f ca="1"/>
        <v>#NAME?</v>
      </c>
      <c r="B2319" t="e">
        <f ca="1"/>
        <v>#NAME?</v>
      </c>
      <c r="C2319" t="e">
        <f ca="1"/>
        <v>#NAME?</v>
      </c>
      <c r="D2319" t="e">
        <f ca="1"/>
        <v>#NAME?</v>
      </c>
      <c r="E2319" t="e">
        <f ca="1"/>
        <v>#NAME?</v>
      </c>
      <c r="F2319" t="e">
        <f ca="1"/>
        <v>#NAME?</v>
      </c>
      <c r="G2319" t="e">
        <f ca="1"/>
        <v>#NAME?</v>
      </c>
      <c r="H2319" t="e">
        <f ca="1"/>
        <v>#NAME?</v>
      </c>
      <c r="I2319" t="e">
        <f ca="1"/>
        <v>#NAME?</v>
      </c>
    </row>
    <row r="2320" spans="1:9" x14ac:dyDescent="0.2">
      <c r="A2320" t="e">
        <f ca="1"/>
        <v>#NAME?</v>
      </c>
      <c r="B2320" t="e">
        <f ca="1"/>
        <v>#NAME?</v>
      </c>
      <c r="C2320" t="e">
        <f ca="1"/>
        <v>#NAME?</v>
      </c>
      <c r="D2320" t="e">
        <f ca="1"/>
        <v>#NAME?</v>
      </c>
      <c r="E2320" t="e">
        <f ca="1"/>
        <v>#NAME?</v>
      </c>
      <c r="F2320" t="e">
        <f ca="1"/>
        <v>#NAME?</v>
      </c>
      <c r="G2320" t="e">
        <f ca="1"/>
        <v>#NAME?</v>
      </c>
      <c r="H2320" t="e">
        <f ca="1"/>
        <v>#NAME?</v>
      </c>
      <c r="I2320" t="e">
        <f ca="1"/>
        <v>#NAME?</v>
      </c>
    </row>
    <row r="2321" spans="1:9" x14ac:dyDescent="0.2">
      <c r="A2321" t="e">
        <f ca="1"/>
        <v>#NAME?</v>
      </c>
      <c r="B2321" t="e">
        <f ca="1"/>
        <v>#NAME?</v>
      </c>
      <c r="C2321" t="e">
        <f ca="1"/>
        <v>#NAME?</v>
      </c>
      <c r="D2321" t="e">
        <f ca="1"/>
        <v>#NAME?</v>
      </c>
      <c r="E2321" t="e">
        <f ca="1"/>
        <v>#NAME?</v>
      </c>
      <c r="F2321" t="e">
        <f ca="1"/>
        <v>#NAME?</v>
      </c>
      <c r="G2321" t="e">
        <f ca="1"/>
        <v>#NAME?</v>
      </c>
      <c r="H2321" t="e">
        <f ca="1"/>
        <v>#NAME?</v>
      </c>
      <c r="I2321" t="e">
        <f ca="1"/>
        <v>#NAME?</v>
      </c>
    </row>
    <row r="2322" spans="1:9" x14ac:dyDescent="0.2">
      <c r="A2322" t="e">
        <f ca="1"/>
        <v>#NAME?</v>
      </c>
      <c r="B2322" t="e">
        <f ca="1"/>
        <v>#NAME?</v>
      </c>
      <c r="C2322" t="e">
        <f ca="1"/>
        <v>#NAME?</v>
      </c>
      <c r="D2322" t="e">
        <f ca="1"/>
        <v>#NAME?</v>
      </c>
      <c r="E2322" t="e">
        <f ca="1"/>
        <v>#NAME?</v>
      </c>
      <c r="F2322" t="e">
        <f ca="1"/>
        <v>#NAME?</v>
      </c>
      <c r="G2322" t="e">
        <f ca="1"/>
        <v>#NAME?</v>
      </c>
      <c r="H2322" t="e">
        <f ca="1"/>
        <v>#NAME?</v>
      </c>
      <c r="I2322" t="e">
        <f ca="1"/>
        <v>#NAME?</v>
      </c>
    </row>
    <row r="2323" spans="1:9" x14ac:dyDescent="0.2">
      <c r="A2323" t="e">
        <f ca="1"/>
        <v>#NAME?</v>
      </c>
      <c r="B2323" t="e">
        <f ca="1"/>
        <v>#NAME?</v>
      </c>
      <c r="C2323" t="e">
        <f ca="1"/>
        <v>#NAME?</v>
      </c>
      <c r="D2323" t="e">
        <f ca="1"/>
        <v>#NAME?</v>
      </c>
      <c r="E2323" t="e">
        <f ca="1"/>
        <v>#NAME?</v>
      </c>
      <c r="F2323" t="e">
        <f ca="1"/>
        <v>#NAME?</v>
      </c>
      <c r="G2323" t="e">
        <f ca="1"/>
        <v>#NAME?</v>
      </c>
      <c r="H2323" t="e">
        <f ca="1"/>
        <v>#NAME?</v>
      </c>
      <c r="I2323" t="e">
        <f ca="1"/>
        <v>#NAME?</v>
      </c>
    </row>
    <row r="2324" spans="1:9" x14ac:dyDescent="0.2">
      <c r="A2324" t="e">
        <f ca="1"/>
        <v>#NAME?</v>
      </c>
      <c r="B2324" t="e">
        <f ca="1"/>
        <v>#NAME?</v>
      </c>
      <c r="C2324" t="e">
        <f ca="1"/>
        <v>#NAME?</v>
      </c>
      <c r="D2324" t="e">
        <f ca="1"/>
        <v>#NAME?</v>
      </c>
      <c r="E2324" t="e">
        <f ca="1"/>
        <v>#NAME?</v>
      </c>
      <c r="F2324" t="e">
        <f ca="1"/>
        <v>#NAME?</v>
      </c>
      <c r="G2324" t="e">
        <f ca="1"/>
        <v>#NAME?</v>
      </c>
      <c r="H2324" t="e">
        <f ca="1"/>
        <v>#NAME?</v>
      </c>
      <c r="I2324" t="e">
        <f ca="1"/>
        <v>#NAME?</v>
      </c>
    </row>
    <row r="2325" spans="1:9" x14ac:dyDescent="0.2">
      <c r="A2325" t="e">
        <f ca="1"/>
        <v>#NAME?</v>
      </c>
      <c r="B2325" t="e">
        <f ca="1"/>
        <v>#NAME?</v>
      </c>
      <c r="C2325" t="e">
        <f ca="1"/>
        <v>#NAME?</v>
      </c>
      <c r="D2325" t="e">
        <f ca="1"/>
        <v>#NAME?</v>
      </c>
      <c r="E2325" t="e">
        <f ca="1"/>
        <v>#NAME?</v>
      </c>
      <c r="F2325" t="e">
        <f ca="1"/>
        <v>#NAME?</v>
      </c>
      <c r="G2325" t="e">
        <f ca="1"/>
        <v>#NAME?</v>
      </c>
      <c r="H2325" t="e">
        <f ca="1"/>
        <v>#NAME?</v>
      </c>
      <c r="I2325" t="e">
        <f ca="1"/>
        <v>#NAME?</v>
      </c>
    </row>
    <row r="2326" spans="1:9" x14ac:dyDescent="0.2">
      <c r="A2326" t="e">
        <f ca="1"/>
        <v>#NAME?</v>
      </c>
      <c r="B2326" t="e">
        <f ca="1"/>
        <v>#NAME?</v>
      </c>
      <c r="C2326" t="e">
        <f ca="1"/>
        <v>#NAME?</v>
      </c>
      <c r="D2326" t="e">
        <f ca="1"/>
        <v>#NAME?</v>
      </c>
      <c r="E2326" t="e">
        <f ca="1"/>
        <v>#NAME?</v>
      </c>
      <c r="F2326" t="e">
        <f ca="1"/>
        <v>#NAME?</v>
      </c>
      <c r="G2326" t="e">
        <f ca="1"/>
        <v>#NAME?</v>
      </c>
      <c r="H2326" t="e">
        <f ca="1"/>
        <v>#NAME?</v>
      </c>
      <c r="I2326" t="e">
        <f ca="1"/>
        <v>#NAME?</v>
      </c>
    </row>
    <row r="2327" spans="1:9" x14ac:dyDescent="0.2">
      <c r="A2327" t="e">
        <f ca="1"/>
        <v>#NAME?</v>
      </c>
      <c r="B2327" t="e">
        <f ca="1"/>
        <v>#NAME?</v>
      </c>
      <c r="C2327" t="e">
        <f ca="1"/>
        <v>#NAME?</v>
      </c>
      <c r="D2327" t="e">
        <f ca="1"/>
        <v>#NAME?</v>
      </c>
      <c r="E2327" t="e">
        <f ca="1"/>
        <v>#NAME?</v>
      </c>
      <c r="F2327" t="e">
        <f ca="1"/>
        <v>#NAME?</v>
      </c>
      <c r="G2327" t="e">
        <f ca="1"/>
        <v>#NAME?</v>
      </c>
      <c r="H2327" t="e">
        <f ca="1"/>
        <v>#NAME?</v>
      </c>
      <c r="I2327" t="e">
        <f ca="1"/>
        <v>#NAME?</v>
      </c>
    </row>
    <row r="2328" spans="1:9" x14ac:dyDescent="0.2">
      <c r="A2328" t="e">
        <f ca="1"/>
        <v>#NAME?</v>
      </c>
      <c r="B2328" t="e">
        <f ca="1"/>
        <v>#NAME?</v>
      </c>
      <c r="C2328" t="e">
        <f ca="1"/>
        <v>#NAME?</v>
      </c>
      <c r="D2328" t="e">
        <f ca="1"/>
        <v>#NAME?</v>
      </c>
      <c r="E2328" t="e">
        <f ca="1"/>
        <v>#NAME?</v>
      </c>
      <c r="F2328" t="e">
        <f ca="1"/>
        <v>#NAME?</v>
      </c>
      <c r="G2328" t="e">
        <f ca="1"/>
        <v>#NAME?</v>
      </c>
      <c r="H2328" t="e">
        <f ca="1"/>
        <v>#NAME?</v>
      </c>
      <c r="I2328" t="e">
        <f ca="1"/>
        <v>#NAME?</v>
      </c>
    </row>
    <row r="2329" spans="1:9" x14ac:dyDescent="0.2">
      <c r="A2329" t="e">
        <f ca="1"/>
        <v>#NAME?</v>
      </c>
      <c r="B2329" t="e">
        <f ca="1"/>
        <v>#NAME?</v>
      </c>
      <c r="C2329" t="e">
        <f ca="1"/>
        <v>#NAME?</v>
      </c>
      <c r="D2329" t="e">
        <f ca="1"/>
        <v>#NAME?</v>
      </c>
      <c r="E2329" t="e">
        <f ca="1"/>
        <v>#NAME?</v>
      </c>
      <c r="F2329" t="e">
        <f ca="1"/>
        <v>#NAME?</v>
      </c>
      <c r="G2329" t="e">
        <f ca="1"/>
        <v>#NAME?</v>
      </c>
      <c r="H2329" t="e">
        <f ca="1"/>
        <v>#NAME?</v>
      </c>
      <c r="I2329" t="e">
        <f ca="1"/>
        <v>#NAME?</v>
      </c>
    </row>
    <row r="2330" spans="1:9" x14ac:dyDescent="0.2">
      <c r="A2330" t="e">
        <f ca="1"/>
        <v>#NAME?</v>
      </c>
      <c r="B2330" t="e">
        <f ca="1"/>
        <v>#NAME?</v>
      </c>
      <c r="C2330" t="e">
        <f ca="1"/>
        <v>#NAME?</v>
      </c>
      <c r="D2330" t="e">
        <f ca="1"/>
        <v>#NAME?</v>
      </c>
      <c r="E2330" t="e">
        <f ca="1"/>
        <v>#NAME?</v>
      </c>
      <c r="F2330" t="e">
        <f ca="1"/>
        <v>#NAME?</v>
      </c>
      <c r="G2330" t="e">
        <f ca="1"/>
        <v>#NAME?</v>
      </c>
      <c r="H2330" t="e">
        <f ca="1"/>
        <v>#NAME?</v>
      </c>
      <c r="I2330" t="e">
        <f ca="1"/>
        <v>#NAME?</v>
      </c>
    </row>
    <row r="2331" spans="1:9" x14ac:dyDescent="0.2">
      <c r="A2331" t="e">
        <f ca="1"/>
        <v>#NAME?</v>
      </c>
      <c r="B2331" t="e">
        <f ca="1"/>
        <v>#NAME?</v>
      </c>
      <c r="C2331" t="e">
        <f ca="1"/>
        <v>#NAME?</v>
      </c>
      <c r="D2331" t="e">
        <f ca="1"/>
        <v>#NAME?</v>
      </c>
      <c r="E2331" t="e">
        <f ca="1"/>
        <v>#NAME?</v>
      </c>
      <c r="F2331" t="e">
        <f ca="1"/>
        <v>#NAME?</v>
      </c>
      <c r="G2331" t="e">
        <f ca="1"/>
        <v>#NAME?</v>
      </c>
      <c r="H2331" t="e">
        <f ca="1"/>
        <v>#NAME?</v>
      </c>
      <c r="I2331" t="e">
        <f ca="1"/>
        <v>#NAME?</v>
      </c>
    </row>
    <row r="2332" spans="1:9" x14ac:dyDescent="0.2">
      <c r="A2332" t="e">
        <f ca="1"/>
        <v>#NAME?</v>
      </c>
      <c r="B2332" t="e">
        <f ca="1"/>
        <v>#NAME?</v>
      </c>
      <c r="C2332" t="e">
        <f ca="1"/>
        <v>#NAME?</v>
      </c>
      <c r="D2332" t="e">
        <f ca="1"/>
        <v>#NAME?</v>
      </c>
      <c r="E2332" t="e">
        <f ca="1"/>
        <v>#NAME?</v>
      </c>
      <c r="F2332" t="e">
        <f ca="1"/>
        <v>#NAME?</v>
      </c>
      <c r="G2332" t="e">
        <f ca="1"/>
        <v>#NAME?</v>
      </c>
      <c r="H2332" t="e">
        <f ca="1"/>
        <v>#NAME?</v>
      </c>
      <c r="I2332" t="e">
        <f ca="1"/>
        <v>#NAME?</v>
      </c>
    </row>
    <row r="2333" spans="1:9" x14ac:dyDescent="0.2">
      <c r="A2333" t="e">
        <f ca="1"/>
        <v>#NAME?</v>
      </c>
      <c r="B2333" t="e">
        <f ca="1"/>
        <v>#NAME?</v>
      </c>
      <c r="C2333" t="e">
        <f ca="1"/>
        <v>#NAME?</v>
      </c>
      <c r="D2333" t="e">
        <f ca="1"/>
        <v>#NAME?</v>
      </c>
      <c r="E2333" t="e">
        <f ca="1"/>
        <v>#NAME?</v>
      </c>
      <c r="F2333" t="e">
        <f ca="1"/>
        <v>#NAME?</v>
      </c>
      <c r="G2333" t="e">
        <f ca="1"/>
        <v>#NAME?</v>
      </c>
      <c r="H2333" t="e">
        <f ca="1"/>
        <v>#NAME?</v>
      </c>
      <c r="I2333" t="e">
        <f ca="1"/>
        <v>#NAME?</v>
      </c>
    </row>
    <row r="2334" spans="1:9" x14ac:dyDescent="0.2">
      <c r="A2334" t="e">
        <f ca="1"/>
        <v>#NAME?</v>
      </c>
      <c r="B2334" t="e">
        <f ca="1"/>
        <v>#NAME?</v>
      </c>
      <c r="C2334" t="e">
        <f ca="1"/>
        <v>#NAME?</v>
      </c>
      <c r="D2334" t="e">
        <f ca="1"/>
        <v>#NAME?</v>
      </c>
      <c r="E2334" t="e">
        <f ca="1"/>
        <v>#NAME?</v>
      </c>
      <c r="F2334" t="e">
        <f ca="1"/>
        <v>#NAME?</v>
      </c>
      <c r="G2334" t="e">
        <f ca="1"/>
        <v>#NAME?</v>
      </c>
      <c r="H2334" t="e">
        <f ca="1"/>
        <v>#NAME?</v>
      </c>
      <c r="I2334" t="e">
        <f ca="1"/>
        <v>#NAME?</v>
      </c>
    </row>
    <row r="2335" spans="1:9" x14ac:dyDescent="0.2">
      <c r="A2335" t="e">
        <f ca="1"/>
        <v>#NAME?</v>
      </c>
      <c r="B2335" t="e">
        <f ca="1"/>
        <v>#NAME?</v>
      </c>
      <c r="C2335" t="e">
        <f ca="1"/>
        <v>#NAME?</v>
      </c>
      <c r="D2335" t="e">
        <f ca="1"/>
        <v>#NAME?</v>
      </c>
      <c r="E2335" t="e">
        <f ca="1"/>
        <v>#NAME?</v>
      </c>
      <c r="F2335" t="e">
        <f ca="1"/>
        <v>#NAME?</v>
      </c>
      <c r="G2335" t="e">
        <f ca="1"/>
        <v>#NAME?</v>
      </c>
      <c r="H2335" t="e">
        <f ca="1"/>
        <v>#NAME?</v>
      </c>
      <c r="I2335" t="e">
        <f ca="1"/>
        <v>#NAME?</v>
      </c>
    </row>
    <row r="2336" spans="1:9" x14ac:dyDescent="0.2">
      <c r="A2336" t="e">
        <f ca="1"/>
        <v>#NAME?</v>
      </c>
      <c r="B2336" t="e">
        <f ca="1"/>
        <v>#NAME?</v>
      </c>
      <c r="C2336" t="e">
        <f ca="1"/>
        <v>#NAME?</v>
      </c>
      <c r="D2336" t="e">
        <f ca="1"/>
        <v>#NAME?</v>
      </c>
      <c r="E2336" t="e">
        <f ca="1"/>
        <v>#NAME?</v>
      </c>
      <c r="F2336" t="e">
        <f ca="1"/>
        <v>#NAME?</v>
      </c>
      <c r="G2336" t="e">
        <f ca="1"/>
        <v>#NAME?</v>
      </c>
      <c r="H2336" t="e">
        <f ca="1"/>
        <v>#NAME?</v>
      </c>
      <c r="I2336" t="e">
        <f ca="1"/>
        <v>#NAME?</v>
      </c>
    </row>
    <row r="2337" spans="1:9" x14ac:dyDescent="0.2">
      <c r="A2337" t="e">
        <f ca="1"/>
        <v>#NAME?</v>
      </c>
      <c r="B2337" t="e">
        <f ca="1"/>
        <v>#NAME?</v>
      </c>
      <c r="C2337" t="e">
        <f ca="1"/>
        <v>#NAME?</v>
      </c>
      <c r="D2337" t="e">
        <f ca="1"/>
        <v>#NAME?</v>
      </c>
      <c r="E2337" t="e">
        <f ca="1"/>
        <v>#NAME?</v>
      </c>
      <c r="F2337" t="e">
        <f ca="1"/>
        <v>#NAME?</v>
      </c>
      <c r="G2337" t="e">
        <f ca="1"/>
        <v>#NAME?</v>
      </c>
      <c r="H2337" t="e">
        <f ca="1"/>
        <v>#NAME?</v>
      </c>
      <c r="I2337" t="e">
        <f ca="1"/>
        <v>#NAME?</v>
      </c>
    </row>
    <row r="2338" spans="1:9" x14ac:dyDescent="0.2">
      <c r="A2338" t="e">
        <f ca="1"/>
        <v>#NAME?</v>
      </c>
      <c r="B2338" t="e">
        <f ca="1"/>
        <v>#NAME?</v>
      </c>
      <c r="C2338" t="e">
        <f ca="1"/>
        <v>#NAME?</v>
      </c>
      <c r="D2338" t="e">
        <f ca="1"/>
        <v>#NAME?</v>
      </c>
      <c r="E2338" t="e">
        <f ca="1"/>
        <v>#NAME?</v>
      </c>
      <c r="F2338" t="e">
        <f ca="1"/>
        <v>#NAME?</v>
      </c>
      <c r="G2338" t="e">
        <f ca="1"/>
        <v>#NAME?</v>
      </c>
      <c r="H2338" t="e">
        <f ca="1"/>
        <v>#NAME?</v>
      </c>
      <c r="I2338" t="e">
        <f ca="1"/>
        <v>#NAME?</v>
      </c>
    </row>
    <row r="2339" spans="1:9" x14ac:dyDescent="0.2">
      <c r="A2339" t="e">
        <f ca="1"/>
        <v>#NAME?</v>
      </c>
      <c r="B2339" t="e">
        <f ca="1"/>
        <v>#NAME?</v>
      </c>
      <c r="C2339" t="e">
        <f ca="1"/>
        <v>#NAME?</v>
      </c>
      <c r="D2339" t="e">
        <f ca="1"/>
        <v>#NAME?</v>
      </c>
      <c r="E2339" t="e">
        <f ca="1"/>
        <v>#NAME?</v>
      </c>
      <c r="F2339" t="e">
        <f ca="1"/>
        <v>#NAME?</v>
      </c>
      <c r="G2339" t="e">
        <f ca="1"/>
        <v>#NAME?</v>
      </c>
      <c r="H2339" t="e">
        <f ca="1"/>
        <v>#NAME?</v>
      </c>
      <c r="I2339" t="e">
        <f ca="1"/>
        <v>#NAME?</v>
      </c>
    </row>
    <row r="2340" spans="1:9" x14ac:dyDescent="0.2">
      <c r="A2340" t="e">
        <f ca="1"/>
        <v>#NAME?</v>
      </c>
      <c r="B2340" t="e">
        <f ca="1"/>
        <v>#NAME?</v>
      </c>
      <c r="C2340" t="e">
        <f ca="1"/>
        <v>#NAME?</v>
      </c>
      <c r="D2340" t="e">
        <f ca="1"/>
        <v>#NAME?</v>
      </c>
      <c r="E2340" t="e">
        <f ca="1"/>
        <v>#NAME?</v>
      </c>
      <c r="F2340" t="e">
        <f ca="1"/>
        <v>#NAME?</v>
      </c>
      <c r="G2340" t="e">
        <f ca="1"/>
        <v>#NAME?</v>
      </c>
      <c r="H2340" t="e">
        <f ca="1"/>
        <v>#NAME?</v>
      </c>
      <c r="I2340" t="e">
        <f ca="1"/>
        <v>#NAME?</v>
      </c>
    </row>
    <row r="2341" spans="1:9" x14ac:dyDescent="0.2">
      <c r="A2341" t="e">
        <f ca="1"/>
        <v>#NAME?</v>
      </c>
      <c r="B2341" t="e">
        <f ca="1"/>
        <v>#NAME?</v>
      </c>
      <c r="C2341" t="e">
        <f ca="1"/>
        <v>#NAME?</v>
      </c>
      <c r="D2341" t="e">
        <f ca="1"/>
        <v>#NAME?</v>
      </c>
      <c r="E2341" t="e">
        <f ca="1"/>
        <v>#NAME?</v>
      </c>
      <c r="F2341" t="e">
        <f ca="1"/>
        <v>#NAME?</v>
      </c>
      <c r="G2341" t="e">
        <f ca="1"/>
        <v>#NAME?</v>
      </c>
      <c r="H2341" t="e">
        <f ca="1"/>
        <v>#NAME?</v>
      </c>
      <c r="I2341" t="e">
        <f ca="1"/>
        <v>#NAME?</v>
      </c>
    </row>
    <row r="2342" spans="1:9" x14ac:dyDescent="0.2">
      <c r="A2342" t="e">
        <f ca="1"/>
        <v>#NAME?</v>
      </c>
      <c r="B2342" t="e">
        <f ca="1"/>
        <v>#NAME?</v>
      </c>
      <c r="C2342" t="e">
        <f ca="1"/>
        <v>#NAME?</v>
      </c>
      <c r="D2342" t="e">
        <f ca="1"/>
        <v>#NAME?</v>
      </c>
      <c r="E2342" t="e">
        <f ca="1"/>
        <v>#NAME?</v>
      </c>
      <c r="F2342" t="e">
        <f ca="1"/>
        <v>#NAME?</v>
      </c>
      <c r="G2342" t="e">
        <f ca="1"/>
        <v>#NAME?</v>
      </c>
      <c r="H2342" t="e">
        <f ca="1"/>
        <v>#NAME?</v>
      </c>
      <c r="I2342" t="e">
        <f ca="1"/>
        <v>#NAME?</v>
      </c>
    </row>
    <row r="2343" spans="1:9" x14ac:dyDescent="0.2">
      <c r="A2343" t="e">
        <f ca="1"/>
        <v>#NAME?</v>
      </c>
      <c r="B2343" t="e">
        <f ca="1"/>
        <v>#NAME?</v>
      </c>
      <c r="C2343" t="e">
        <f ca="1"/>
        <v>#NAME?</v>
      </c>
      <c r="D2343" t="e">
        <f ca="1"/>
        <v>#NAME?</v>
      </c>
      <c r="E2343" t="e">
        <f ca="1"/>
        <v>#NAME?</v>
      </c>
      <c r="F2343" t="e">
        <f ca="1"/>
        <v>#NAME?</v>
      </c>
      <c r="G2343" t="e">
        <f ca="1"/>
        <v>#NAME?</v>
      </c>
      <c r="H2343" t="e">
        <f ca="1"/>
        <v>#NAME?</v>
      </c>
      <c r="I2343" t="e">
        <f ca="1"/>
        <v>#NAME?</v>
      </c>
    </row>
    <row r="2344" spans="1:9" x14ac:dyDescent="0.2">
      <c r="A2344" t="e">
        <f ca="1"/>
        <v>#NAME?</v>
      </c>
      <c r="B2344" t="e">
        <f ca="1"/>
        <v>#NAME?</v>
      </c>
      <c r="C2344" t="e">
        <f ca="1"/>
        <v>#NAME?</v>
      </c>
      <c r="D2344" t="e">
        <f ca="1"/>
        <v>#NAME?</v>
      </c>
      <c r="E2344" t="e">
        <f ca="1"/>
        <v>#NAME?</v>
      </c>
      <c r="F2344" t="e">
        <f ca="1"/>
        <v>#NAME?</v>
      </c>
      <c r="G2344" t="e">
        <f ca="1"/>
        <v>#NAME?</v>
      </c>
      <c r="H2344" t="e">
        <f ca="1"/>
        <v>#NAME?</v>
      </c>
      <c r="I2344" t="e">
        <f ca="1"/>
        <v>#NAME?</v>
      </c>
    </row>
    <row r="2345" spans="1:9" x14ac:dyDescent="0.2">
      <c r="A2345" t="e">
        <f ca="1"/>
        <v>#NAME?</v>
      </c>
      <c r="B2345" t="e">
        <f ca="1"/>
        <v>#NAME?</v>
      </c>
      <c r="C2345" t="e">
        <f ca="1"/>
        <v>#NAME?</v>
      </c>
      <c r="D2345" t="e">
        <f ca="1"/>
        <v>#NAME?</v>
      </c>
      <c r="E2345" t="e">
        <f ca="1"/>
        <v>#NAME?</v>
      </c>
      <c r="F2345" t="e">
        <f ca="1"/>
        <v>#NAME?</v>
      </c>
      <c r="G2345" t="e">
        <f ca="1"/>
        <v>#NAME?</v>
      </c>
      <c r="H2345" t="e">
        <f ca="1"/>
        <v>#NAME?</v>
      </c>
      <c r="I2345" t="e">
        <f ca="1"/>
        <v>#NAME?</v>
      </c>
    </row>
    <row r="2346" spans="1:9" x14ac:dyDescent="0.2">
      <c r="A2346" t="e">
        <f ca="1"/>
        <v>#NAME?</v>
      </c>
      <c r="B2346" t="e">
        <f ca="1"/>
        <v>#NAME?</v>
      </c>
      <c r="C2346" t="e">
        <f ca="1"/>
        <v>#NAME?</v>
      </c>
      <c r="D2346" t="e">
        <f ca="1"/>
        <v>#NAME?</v>
      </c>
      <c r="E2346" t="e">
        <f ca="1"/>
        <v>#NAME?</v>
      </c>
      <c r="F2346" t="e">
        <f ca="1"/>
        <v>#NAME?</v>
      </c>
      <c r="G2346" t="e">
        <f ca="1"/>
        <v>#NAME?</v>
      </c>
      <c r="H2346" t="e">
        <f ca="1"/>
        <v>#NAME?</v>
      </c>
      <c r="I2346" t="e">
        <f ca="1"/>
        <v>#NAME?</v>
      </c>
    </row>
    <row r="2347" spans="1:9" x14ac:dyDescent="0.2">
      <c r="A2347" t="e">
        <f ca="1"/>
        <v>#NAME?</v>
      </c>
      <c r="B2347" t="e">
        <f ca="1"/>
        <v>#NAME?</v>
      </c>
      <c r="C2347" t="e">
        <f ca="1"/>
        <v>#NAME?</v>
      </c>
      <c r="D2347" t="e">
        <f ca="1"/>
        <v>#NAME?</v>
      </c>
      <c r="E2347" t="e">
        <f ca="1"/>
        <v>#NAME?</v>
      </c>
      <c r="F2347" t="e">
        <f ca="1"/>
        <v>#NAME?</v>
      </c>
      <c r="G2347" t="e">
        <f ca="1"/>
        <v>#NAME?</v>
      </c>
      <c r="H2347" t="e">
        <f ca="1"/>
        <v>#NAME?</v>
      </c>
      <c r="I2347" t="e">
        <f ca="1"/>
        <v>#NAME?</v>
      </c>
    </row>
    <row r="2348" spans="1:9" x14ac:dyDescent="0.2">
      <c r="A2348" t="e">
        <f ca="1"/>
        <v>#NAME?</v>
      </c>
      <c r="B2348" t="e">
        <f ca="1"/>
        <v>#NAME?</v>
      </c>
      <c r="C2348" t="e">
        <f ca="1"/>
        <v>#NAME?</v>
      </c>
      <c r="D2348" t="e">
        <f ca="1"/>
        <v>#NAME?</v>
      </c>
      <c r="E2348" t="e">
        <f ca="1"/>
        <v>#NAME?</v>
      </c>
      <c r="F2348" t="e">
        <f ca="1"/>
        <v>#NAME?</v>
      </c>
      <c r="G2348" t="e">
        <f ca="1"/>
        <v>#NAME?</v>
      </c>
      <c r="H2348" t="e">
        <f ca="1"/>
        <v>#NAME?</v>
      </c>
      <c r="I2348" t="e">
        <f ca="1"/>
        <v>#NAME?</v>
      </c>
    </row>
    <row r="2349" spans="1:9" x14ac:dyDescent="0.2">
      <c r="A2349" t="e">
        <f ca="1"/>
        <v>#NAME?</v>
      </c>
      <c r="B2349" t="e">
        <f ca="1"/>
        <v>#NAME?</v>
      </c>
      <c r="C2349" t="e">
        <f ca="1"/>
        <v>#NAME?</v>
      </c>
      <c r="D2349" t="e">
        <f ca="1"/>
        <v>#NAME?</v>
      </c>
      <c r="E2349" t="e">
        <f ca="1"/>
        <v>#NAME?</v>
      </c>
      <c r="F2349" t="e">
        <f ca="1"/>
        <v>#NAME?</v>
      </c>
      <c r="G2349" t="e">
        <f ca="1"/>
        <v>#NAME?</v>
      </c>
      <c r="H2349" t="e">
        <f ca="1"/>
        <v>#NAME?</v>
      </c>
      <c r="I2349" t="e">
        <f ca="1"/>
        <v>#NAME?</v>
      </c>
    </row>
    <row r="2350" spans="1:9" x14ac:dyDescent="0.2">
      <c r="A2350" t="e">
        <f ca="1"/>
        <v>#NAME?</v>
      </c>
      <c r="B2350" t="e">
        <f ca="1"/>
        <v>#NAME?</v>
      </c>
      <c r="C2350" t="e">
        <f ca="1"/>
        <v>#NAME?</v>
      </c>
      <c r="D2350" t="e">
        <f ca="1"/>
        <v>#NAME?</v>
      </c>
      <c r="E2350" t="e">
        <f ca="1"/>
        <v>#NAME?</v>
      </c>
      <c r="F2350" t="e">
        <f ca="1"/>
        <v>#NAME?</v>
      </c>
      <c r="G2350" t="e">
        <f ca="1"/>
        <v>#NAME?</v>
      </c>
      <c r="H2350" t="e">
        <f ca="1"/>
        <v>#NAME?</v>
      </c>
      <c r="I2350" t="e">
        <f ca="1"/>
        <v>#NAME?</v>
      </c>
    </row>
    <row r="2351" spans="1:9" x14ac:dyDescent="0.2">
      <c r="A2351" t="e">
        <f ca="1"/>
        <v>#NAME?</v>
      </c>
      <c r="B2351" t="e">
        <f ca="1"/>
        <v>#NAME?</v>
      </c>
      <c r="C2351" t="e">
        <f ca="1"/>
        <v>#NAME?</v>
      </c>
      <c r="D2351" t="e">
        <f ca="1"/>
        <v>#NAME?</v>
      </c>
      <c r="E2351" t="e">
        <f ca="1"/>
        <v>#NAME?</v>
      </c>
      <c r="F2351" t="e">
        <f ca="1"/>
        <v>#NAME?</v>
      </c>
      <c r="G2351" t="e">
        <f ca="1"/>
        <v>#NAME?</v>
      </c>
      <c r="H2351" t="e">
        <f ca="1"/>
        <v>#NAME?</v>
      </c>
      <c r="I2351" t="e">
        <f ca="1"/>
        <v>#NAME?</v>
      </c>
    </row>
    <row r="2352" spans="1:9" x14ac:dyDescent="0.2">
      <c r="A2352" t="e">
        <f ca="1"/>
        <v>#NAME?</v>
      </c>
      <c r="B2352" t="e">
        <f ca="1"/>
        <v>#NAME?</v>
      </c>
      <c r="C2352" t="e">
        <f ca="1"/>
        <v>#NAME?</v>
      </c>
      <c r="D2352" t="e">
        <f ca="1"/>
        <v>#NAME?</v>
      </c>
      <c r="E2352" t="e">
        <f ca="1"/>
        <v>#NAME?</v>
      </c>
      <c r="F2352" t="e">
        <f ca="1"/>
        <v>#NAME?</v>
      </c>
      <c r="G2352" t="e">
        <f ca="1"/>
        <v>#NAME?</v>
      </c>
      <c r="H2352" t="e">
        <f ca="1"/>
        <v>#NAME?</v>
      </c>
      <c r="I2352" t="e">
        <f ca="1"/>
        <v>#NAME?</v>
      </c>
    </row>
    <row r="2353" spans="1:9" x14ac:dyDescent="0.2">
      <c r="A2353" t="e">
        <f ca="1"/>
        <v>#NAME?</v>
      </c>
      <c r="B2353" t="e">
        <f ca="1"/>
        <v>#NAME?</v>
      </c>
      <c r="C2353" t="e">
        <f ca="1"/>
        <v>#NAME?</v>
      </c>
      <c r="D2353" t="e">
        <f ca="1"/>
        <v>#NAME?</v>
      </c>
      <c r="E2353" t="e">
        <f ca="1"/>
        <v>#NAME?</v>
      </c>
      <c r="F2353" t="e">
        <f ca="1"/>
        <v>#NAME?</v>
      </c>
      <c r="G2353" t="e">
        <f ca="1"/>
        <v>#NAME?</v>
      </c>
      <c r="H2353" t="e">
        <f ca="1"/>
        <v>#NAME?</v>
      </c>
      <c r="I2353" t="e">
        <f ca="1"/>
        <v>#NAME?</v>
      </c>
    </row>
    <row r="2354" spans="1:9" x14ac:dyDescent="0.2">
      <c r="A2354" t="e">
        <f ca="1"/>
        <v>#NAME?</v>
      </c>
      <c r="B2354" t="e">
        <f ca="1"/>
        <v>#NAME?</v>
      </c>
      <c r="C2354" t="e">
        <f ca="1"/>
        <v>#NAME?</v>
      </c>
      <c r="D2354" t="e">
        <f ca="1"/>
        <v>#NAME?</v>
      </c>
      <c r="E2354" t="e">
        <f ca="1"/>
        <v>#NAME?</v>
      </c>
      <c r="F2354" t="e">
        <f ca="1"/>
        <v>#NAME?</v>
      </c>
      <c r="G2354" t="e">
        <f ca="1"/>
        <v>#NAME?</v>
      </c>
      <c r="H2354" t="e">
        <f ca="1"/>
        <v>#NAME?</v>
      </c>
      <c r="I2354" t="e">
        <f ca="1"/>
        <v>#NAME?</v>
      </c>
    </row>
    <row r="2355" spans="1:9" x14ac:dyDescent="0.2">
      <c r="A2355" t="e">
        <f ca="1"/>
        <v>#NAME?</v>
      </c>
      <c r="B2355" t="e">
        <f ca="1"/>
        <v>#NAME?</v>
      </c>
      <c r="C2355" t="e">
        <f ca="1"/>
        <v>#NAME?</v>
      </c>
      <c r="D2355" t="e">
        <f ca="1"/>
        <v>#NAME?</v>
      </c>
      <c r="E2355" t="e">
        <f ca="1"/>
        <v>#NAME?</v>
      </c>
      <c r="F2355" t="e">
        <f ca="1"/>
        <v>#NAME?</v>
      </c>
      <c r="G2355" t="e">
        <f ca="1"/>
        <v>#NAME?</v>
      </c>
      <c r="H2355" t="e">
        <f ca="1"/>
        <v>#NAME?</v>
      </c>
      <c r="I2355" t="e">
        <f ca="1"/>
        <v>#NAME?</v>
      </c>
    </row>
    <row r="2356" spans="1:9" x14ac:dyDescent="0.2">
      <c r="A2356" t="e">
        <f ca="1"/>
        <v>#NAME?</v>
      </c>
      <c r="B2356" t="e">
        <f ca="1"/>
        <v>#NAME?</v>
      </c>
      <c r="C2356" t="e">
        <f ca="1"/>
        <v>#NAME?</v>
      </c>
      <c r="D2356" t="e">
        <f ca="1"/>
        <v>#NAME?</v>
      </c>
      <c r="E2356" t="e">
        <f ca="1"/>
        <v>#NAME?</v>
      </c>
      <c r="F2356" t="e">
        <f ca="1"/>
        <v>#NAME?</v>
      </c>
      <c r="G2356" t="e">
        <f ca="1"/>
        <v>#NAME?</v>
      </c>
      <c r="H2356" t="e">
        <f ca="1"/>
        <v>#NAME?</v>
      </c>
      <c r="I2356" t="e">
        <f ca="1"/>
        <v>#NAME?</v>
      </c>
    </row>
    <row r="2357" spans="1:9" x14ac:dyDescent="0.2">
      <c r="A2357" t="e">
        <f ca="1"/>
        <v>#NAME?</v>
      </c>
      <c r="B2357" t="e">
        <f ca="1"/>
        <v>#NAME?</v>
      </c>
      <c r="C2357" t="e">
        <f ca="1"/>
        <v>#NAME?</v>
      </c>
      <c r="D2357" t="e">
        <f ca="1"/>
        <v>#NAME?</v>
      </c>
      <c r="E2357" t="e">
        <f ca="1"/>
        <v>#NAME?</v>
      </c>
      <c r="F2357" t="e">
        <f ca="1"/>
        <v>#NAME?</v>
      </c>
      <c r="G2357" t="e">
        <f ca="1"/>
        <v>#NAME?</v>
      </c>
      <c r="H2357" t="e">
        <f ca="1"/>
        <v>#NAME?</v>
      </c>
      <c r="I2357" t="e">
        <f ca="1"/>
        <v>#NAME?</v>
      </c>
    </row>
    <row r="2358" spans="1:9" x14ac:dyDescent="0.2">
      <c r="A2358" t="e">
        <f ca="1"/>
        <v>#NAME?</v>
      </c>
      <c r="B2358" t="e">
        <f ca="1"/>
        <v>#NAME?</v>
      </c>
      <c r="C2358" t="e">
        <f ca="1"/>
        <v>#NAME?</v>
      </c>
      <c r="D2358" t="e">
        <f ca="1"/>
        <v>#NAME?</v>
      </c>
      <c r="E2358" t="e">
        <f ca="1"/>
        <v>#NAME?</v>
      </c>
      <c r="F2358" t="e">
        <f ca="1"/>
        <v>#NAME?</v>
      </c>
      <c r="G2358" t="e">
        <f ca="1"/>
        <v>#NAME?</v>
      </c>
      <c r="H2358" t="e">
        <f ca="1"/>
        <v>#NAME?</v>
      </c>
      <c r="I2358" t="e">
        <f ca="1"/>
        <v>#NAME?</v>
      </c>
    </row>
    <row r="2359" spans="1:9" x14ac:dyDescent="0.2">
      <c r="A2359" t="e">
        <f ca="1"/>
        <v>#NAME?</v>
      </c>
      <c r="B2359" t="e">
        <f ca="1"/>
        <v>#NAME?</v>
      </c>
      <c r="C2359" t="e">
        <f ca="1"/>
        <v>#NAME?</v>
      </c>
      <c r="D2359" t="e">
        <f ca="1"/>
        <v>#NAME?</v>
      </c>
      <c r="E2359" t="e">
        <f ca="1"/>
        <v>#NAME?</v>
      </c>
      <c r="F2359" t="e">
        <f ca="1"/>
        <v>#NAME?</v>
      </c>
      <c r="G2359" t="e">
        <f ca="1"/>
        <v>#NAME?</v>
      </c>
      <c r="H2359" t="e">
        <f ca="1"/>
        <v>#NAME?</v>
      </c>
      <c r="I2359" t="e">
        <f ca="1"/>
        <v>#NAME?</v>
      </c>
    </row>
    <row r="2360" spans="1:9" x14ac:dyDescent="0.2">
      <c r="A2360" t="e">
        <f ca="1"/>
        <v>#NAME?</v>
      </c>
      <c r="B2360" t="e">
        <f ca="1"/>
        <v>#NAME?</v>
      </c>
      <c r="C2360" t="e">
        <f ca="1"/>
        <v>#NAME?</v>
      </c>
      <c r="D2360" t="e">
        <f ca="1"/>
        <v>#NAME?</v>
      </c>
      <c r="E2360" t="e">
        <f ca="1"/>
        <v>#NAME?</v>
      </c>
      <c r="F2360" t="e">
        <f ca="1"/>
        <v>#NAME?</v>
      </c>
      <c r="G2360" t="e">
        <f ca="1"/>
        <v>#NAME?</v>
      </c>
      <c r="H2360" t="e">
        <f ca="1"/>
        <v>#NAME?</v>
      </c>
      <c r="I2360" t="e">
        <f ca="1"/>
        <v>#NAME?</v>
      </c>
    </row>
    <row r="2361" spans="1:9" x14ac:dyDescent="0.2">
      <c r="A2361" t="e">
        <f ca="1"/>
        <v>#NAME?</v>
      </c>
      <c r="B2361" t="e">
        <f ca="1"/>
        <v>#NAME?</v>
      </c>
      <c r="C2361" t="e">
        <f ca="1"/>
        <v>#NAME?</v>
      </c>
      <c r="D2361" t="e">
        <f ca="1"/>
        <v>#NAME?</v>
      </c>
      <c r="E2361" t="e">
        <f ca="1"/>
        <v>#NAME?</v>
      </c>
      <c r="F2361" t="e">
        <f ca="1"/>
        <v>#NAME?</v>
      </c>
      <c r="G2361" t="e">
        <f ca="1"/>
        <v>#NAME?</v>
      </c>
      <c r="H2361" t="e">
        <f ca="1"/>
        <v>#NAME?</v>
      </c>
      <c r="I2361" t="e">
        <f ca="1"/>
        <v>#NAME?</v>
      </c>
    </row>
    <row r="2362" spans="1:9" x14ac:dyDescent="0.2">
      <c r="A2362" t="e">
        <f ca="1"/>
        <v>#NAME?</v>
      </c>
      <c r="B2362" t="e">
        <f ca="1"/>
        <v>#NAME?</v>
      </c>
      <c r="C2362" t="e">
        <f ca="1"/>
        <v>#NAME?</v>
      </c>
      <c r="D2362" t="e">
        <f ca="1"/>
        <v>#NAME?</v>
      </c>
      <c r="E2362" t="e">
        <f ca="1"/>
        <v>#NAME?</v>
      </c>
      <c r="F2362" t="e">
        <f ca="1"/>
        <v>#NAME?</v>
      </c>
      <c r="G2362" t="e">
        <f ca="1"/>
        <v>#NAME?</v>
      </c>
      <c r="H2362" t="e">
        <f ca="1"/>
        <v>#NAME?</v>
      </c>
      <c r="I2362" t="e">
        <f ca="1"/>
        <v>#NAME?</v>
      </c>
    </row>
    <row r="2363" spans="1:9" x14ac:dyDescent="0.2">
      <c r="A2363" t="e">
        <f ca="1"/>
        <v>#NAME?</v>
      </c>
      <c r="B2363" t="e">
        <f ca="1"/>
        <v>#NAME?</v>
      </c>
      <c r="C2363" t="e">
        <f ca="1"/>
        <v>#NAME?</v>
      </c>
      <c r="D2363" t="e">
        <f ca="1"/>
        <v>#NAME?</v>
      </c>
      <c r="E2363" t="e">
        <f ca="1"/>
        <v>#NAME?</v>
      </c>
      <c r="F2363" t="e">
        <f ca="1"/>
        <v>#NAME?</v>
      </c>
      <c r="G2363" t="e">
        <f ca="1"/>
        <v>#NAME?</v>
      </c>
      <c r="H2363" t="e">
        <f ca="1"/>
        <v>#NAME?</v>
      </c>
      <c r="I2363" t="e">
        <f ca="1"/>
        <v>#NAME?</v>
      </c>
    </row>
    <row r="2364" spans="1:9" x14ac:dyDescent="0.2">
      <c r="A2364" t="e">
        <f ca="1"/>
        <v>#NAME?</v>
      </c>
      <c r="B2364" t="e">
        <f ca="1"/>
        <v>#NAME?</v>
      </c>
      <c r="C2364" t="e">
        <f ca="1"/>
        <v>#NAME?</v>
      </c>
      <c r="D2364" t="e">
        <f ca="1"/>
        <v>#NAME?</v>
      </c>
      <c r="E2364" t="e">
        <f ca="1"/>
        <v>#NAME?</v>
      </c>
      <c r="F2364" t="e">
        <f ca="1"/>
        <v>#NAME?</v>
      </c>
      <c r="G2364" t="e">
        <f ca="1"/>
        <v>#NAME?</v>
      </c>
      <c r="H2364" t="e">
        <f ca="1"/>
        <v>#NAME?</v>
      </c>
      <c r="I2364" t="e">
        <f ca="1"/>
        <v>#NAME?</v>
      </c>
    </row>
    <row r="2365" spans="1:9" x14ac:dyDescent="0.2">
      <c r="A2365" t="e">
        <f ca="1"/>
        <v>#NAME?</v>
      </c>
      <c r="B2365" t="e">
        <f ca="1"/>
        <v>#NAME?</v>
      </c>
      <c r="C2365" t="e">
        <f ca="1"/>
        <v>#NAME?</v>
      </c>
      <c r="D2365" t="e">
        <f ca="1"/>
        <v>#NAME?</v>
      </c>
      <c r="E2365" t="e">
        <f ca="1"/>
        <v>#NAME?</v>
      </c>
      <c r="F2365" t="e">
        <f ca="1"/>
        <v>#NAME?</v>
      </c>
      <c r="G2365" t="e">
        <f ca="1"/>
        <v>#NAME?</v>
      </c>
      <c r="H2365" t="e">
        <f ca="1"/>
        <v>#NAME?</v>
      </c>
      <c r="I2365" t="e">
        <f ca="1"/>
        <v>#NAME?</v>
      </c>
    </row>
    <row r="2366" spans="1:9" x14ac:dyDescent="0.2">
      <c r="A2366" t="e">
        <f ca="1"/>
        <v>#NAME?</v>
      </c>
      <c r="B2366" t="e">
        <f ca="1"/>
        <v>#NAME?</v>
      </c>
      <c r="C2366" t="e">
        <f ca="1"/>
        <v>#NAME?</v>
      </c>
      <c r="D2366" t="e">
        <f ca="1"/>
        <v>#NAME?</v>
      </c>
      <c r="E2366" t="e">
        <f ca="1"/>
        <v>#NAME?</v>
      </c>
      <c r="F2366" t="e">
        <f ca="1"/>
        <v>#NAME?</v>
      </c>
      <c r="G2366" t="e">
        <f ca="1"/>
        <v>#NAME?</v>
      </c>
      <c r="H2366" t="e">
        <f ca="1"/>
        <v>#NAME?</v>
      </c>
      <c r="I2366" t="e">
        <f ca="1"/>
        <v>#NAME?</v>
      </c>
    </row>
    <row r="2367" spans="1:9" x14ac:dyDescent="0.2">
      <c r="A2367" t="e">
        <f ca="1"/>
        <v>#NAME?</v>
      </c>
      <c r="B2367" t="e">
        <f ca="1"/>
        <v>#NAME?</v>
      </c>
      <c r="C2367" t="e">
        <f ca="1"/>
        <v>#NAME?</v>
      </c>
      <c r="D2367" t="e">
        <f ca="1"/>
        <v>#NAME?</v>
      </c>
      <c r="E2367" t="e">
        <f ca="1"/>
        <v>#NAME?</v>
      </c>
      <c r="F2367" t="e">
        <f ca="1"/>
        <v>#NAME?</v>
      </c>
      <c r="G2367" t="e">
        <f ca="1"/>
        <v>#NAME?</v>
      </c>
      <c r="H2367" t="e">
        <f ca="1"/>
        <v>#NAME?</v>
      </c>
      <c r="I2367" t="e">
        <f ca="1"/>
        <v>#NAME?</v>
      </c>
    </row>
    <row r="2368" spans="1:9" x14ac:dyDescent="0.2">
      <c r="A2368" t="e">
        <f ca="1"/>
        <v>#NAME?</v>
      </c>
      <c r="B2368" t="e">
        <f ca="1"/>
        <v>#NAME?</v>
      </c>
      <c r="C2368" t="e">
        <f ca="1"/>
        <v>#NAME?</v>
      </c>
      <c r="D2368" t="e">
        <f ca="1"/>
        <v>#NAME?</v>
      </c>
      <c r="E2368" t="e">
        <f ca="1"/>
        <v>#NAME?</v>
      </c>
      <c r="F2368" t="e">
        <f ca="1"/>
        <v>#NAME?</v>
      </c>
      <c r="G2368" t="e">
        <f ca="1"/>
        <v>#NAME?</v>
      </c>
      <c r="H2368" t="e">
        <f ca="1"/>
        <v>#NAME?</v>
      </c>
      <c r="I2368" t="e">
        <f ca="1"/>
        <v>#NAME?</v>
      </c>
    </row>
    <row r="2369" spans="1:9" x14ac:dyDescent="0.2">
      <c r="A2369" t="e">
        <f ca="1"/>
        <v>#NAME?</v>
      </c>
      <c r="B2369" t="e">
        <f ca="1"/>
        <v>#NAME?</v>
      </c>
      <c r="C2369" t="e">
        <f ca="1"/>
        <v>#NAME?</v>
      </c>
      <c r="D2369" t="e">
        <f ca="1"/>
        <v>#NAME?</v>
      </c>
      <c r="E2369" t="e">
        <f ca="1"/>
        <v>#NAME?</v>
      </c>
      <c r="F2369" t="e">
        <f ca="1"/>
        <v>#NAME?</v>
      </c>
      <c r="G2369" t="e">
        <f ca="1"/>
        <v>#NAME?</v>
      </c>
      <c r="H2369" t="e">
        <f ca="1"/>
        <v>#NAME?</v>
      </c>
      <c r="I2369" t="e">
        <f ca="1"/>
        <v>#NAME?</v>
      </c>
    </row>
    <row r="2370" spans="1:9" x14ac:dyDescent="0.2">
      <c r="A2370" t="e">
        <f ca="1"/>
        <v>#NAME?</v>
      </c>
      <c r="B2370" t="e">
        <f ca="1"/>
        <v>#NAME?</v>
      </c>
      <c r="C2370" t="e">
        <f ca="1"/>
        <v>#NAME?</v>
      </c>
      <c r="D2370" t="e">
        <f ca="1"/>
        <v>#NAME?</v>
      </c>
      <c r="E2370" t="e">
        <f ca="1"/>
        <v>#NAME?</v>
      </c>
      <c r="F2370" t="e">
        <f ca="1"/>
        <v>#NAME?</v>
      </c>
      <c r="G2370" t="e">
        <f ca="1"/>
        <v>#NAME?</v>
      </c>
      <c r="H2370" t="e">
        <f ca="1"/>
        <v>#NAME?</v>
      </c>
      <c r="I2370" t="e">
        <f ca="1"/>
        <v>#NAME?</v>
      </c>
    </row>
    <row r="2371" spans="1:9" x14ac:dyDescent="0.2">
      <c r="A2371" t="e">
        <f ca="1"/>
        <v>#NAME?</v>
      </c>
      <c r="B2371" t="e">
        <f ca="1"/>
        <v>#NAME?</v>
      </c>
      <c r="C2371" t="e">
        <f ca="1"/>
        <v>#NAME?</v>
      </c>
      <c r="D2371" t="e">
        <f ca="1"/>
        <v>#NAME?</v>
      </c>
      <c r="E2371" t="e">
        <f ca="1"/>
        <v>#NAME?</v>
      </c>
      <c r="F2371" t="e">
        <f ca="1"/>
        <v>#NAME?</v>
      </c>
      <c r="G2371" t="e">
        <f ca="1"/>
        <v>#NAME?</v>
      </c>
      <c r="H2371" t="e">
        <f ca="1"/>
        <v>#NAME?</v>
      </c>
      <c r="I2371" t="e">
        <f ca="1"/>
        <v>#NAME?</v>
      </c>
    </row>
    <row r="2372" spans="1:9" x14ac:dyDescent="0.2">
      <c r="A2372" t="e">
        <f ca="1"/>
        <v>#NAME?</v>
      </c>
      <c r="B2372" t="e">
        <f ca="1"/>
        <v>#NAME?</v>
      </c>
      <c r="C2372" t="e">
        <f ca="1"/>
        <v>#NAME?</v>
      </c>
      <c r="D2372" t="e">
        <f ca="1"/>
        <v>#NAME?</v>
      </c>
      <c r="E2372" t="e">
        <f ca="1"/>
        <v>#NAME?</v>
      </c>
      <c r="F2372" t="e">
        <f ca="1"/>
        <v>#NAME?</v>
      </c>
      <c r="G2372" t="e">
        <f ca="1"/>
        <v>#NAME?</v>
      </c>
      <c r="H2372" t="e">
        <f ca="1"/>
        <v>#NAME?</v>
      </c>
      <c r="I2372" t="e">
        <f ca="1"/>
        <v>#NAME?</v>
      </c>
    </row>
    <row r="2373" spans="1:9" x14ac:dyDescent="0.2">
      <c r="A2373" t="e">
        <f ca="1"/>
        <v>#NAME?</v>
      </c>
      <c r="B2373" t="e">
        <f ca="1"/>
        <v>#NAME?</v>
      </c>
      <c r="C2373" t="e">
        <f ca="1"/>
        <v>#NAME?</v>
      </c>
      <c r="D2373" t="e">
        <f ca="1"/>
        <v>#NAME?</v>
      </c>
      <c r="E2373" t="e">
        <f ca="1"/>
        <v>#NAME?</v>
      </c>
      <c r="F2373" t="e">
        <f ca="1"/>
        <v>#NAME?</v>
      </c>
      <c r="G2373" t="e">
        <f ca="1"/>
        <v>#NAME?</v>
      </c>
      <c r="H2373" t="e">
        <f ca="1"/>
        <v>#NAME?</v>
      </c>
      <c r="I2373" t="e">
        <f ca="1"/>
        <v>#NAME?</v>
      </c>
    </row>
    <row r="2374" spans="1:9" x14ac:dyDescent="0.2">
      <c r="A2374" t="e">
        <f ca="1"/>
        <v>#NAME?</v>
      </c>
      <c r="B2374" t="e">
        <f ca="1"/>
        <v>#NAME?</v>
      </c>
      <c r="C2374" t="e">
        <f ca="1"/>
        <v>#NAME?</v>
      </c>
      <c r="D2374" t="e">
        <f ca="1"/>
        <v>#NAME?</v>
      </c>
      <c r="E2374" t="e">
        <f ca="1"/>
        <v>#NAME?</v>
      </c>
      <c r="F2374" t="e">
        <f ca="1"/>
        <v>#NAME?</v>
      </c>
      <c r="G2374" t="e">
        <f ca="1"/>
        <v>#NAME?</v>
      </c>
      <c r="H2374" t="e">
        <f ca="1"/>
        <v>#NAME?</v>
      </c>
      <c r="I2374" t="e">
        <f ca="1"/>
        <v>#NAME?</v>
      </c>
    </row>
    <row r="2375" spans="1:9" x14ac:dyDescent="0.2">
      <c r="A2375" t="e">
        <f ca="1"/>
        <v>#NAME?</v>
      </c>
      <c r="B2375" t="e">
        <f ca="1"/>
        <v>#NAME?</v>
      </c>
      <c r="C2375" t="e">
        <f ca="1"/>
        <v>#NAME?</v>
      </c>
      <c r="D2375" t="e">
        <f ca="1"/>
        <v>#NAME?</v>
      </c>
      <c r="E2375" t="e">
        <f ca="1"/>
        <v>#NAME?</v>
      </c>
      <c r="F2375" t="e">
        <f ca="1"/>
        <v>#NAME?</v>
      </c>
      <c r="G2375" t="e">
        <f ca="1"/>
        <v>#NAME?</v>
      </c>
      <c r="H2375" t="e">
        <f ca="1"/>
        <v>#NAME?</v>
      </c>
      <c r="I2375" t="e">
        <f ca="1"/>
        <v>#NAME?</v>
      </c>
    </row>
    <row r="2376" spans="1:9" x14ac:dyDescent="0.2">
      <c r="A2376" t="e">
        <f ca="1"/>
        <v>#NAME?</v>
      </c>
      <c r="B2376" t="e">
        <f ca="1"/>
        <v>#NAME?</v>
      </c>
      <c r="C2376" t="e">
        <f ca="1"/>
        <v>#NAME?</v>
      </c>
      <c r="D2376" t="e">
        <f ca="1"/>
        <v>#NAME?</v>
      </c>
      <c r="E2376" t="e">
        <f ca="1"/>
        <v>#NAME?</v>
      </c>
      <c r="F2376" t="e">
        <f ca="1"/>
        <v>#NAME?</v>
      </c>
      <c r="G2376" t="e">
        <f ca="1"/>
        <v>#NAME?</v>
      </c>
      <c r="H2376" t="e">
        <f ca="1"/>
        <v>#NAME?</v>
      </c>
      <c r="I2376" t="e">
        <f ca="1"/>
        <v>#NAME?</v>
      </c>
    </row>
    <row r="2377" spans="1:9" x14ac:dyDescent="0.2">
      <c r="A2377" t="e">
        <f ca="1"/>
        <v>#NAME?</v>
      </c>
      <c r="B2377" t="e">
        <f ca="1"/>
        <v>#NAME?</v>
      </c>
      <c r="C2377" t="e">
        <f ca="1"/>
        <v>#NAME?</v>
      </c>
      <c r="D2377" t="e">
        <f ca="1"/>
        <v>#NAME?</v>
      </c>
      <c r="E2377" t="e">
        <f ca="1"/>
        <v>#NAME?</v>
      </c>
      <c r="F2377" t="e">
        <f ca="1"/>
        <v>#NAME?</v>
      </c>
      <c r="G2377" t="e">
        <f ca="1"/>
        <v>#NAME?</v>
      </c>
      <c r="H2377" t="e">
        <f ca="1"/>
        <v>#NAME?</v>
      </c>
      <c r="I2377" t="e">
        <f ca="1"/>
        <v>#NAME?</v>
      </c>
    </row>
    <row r="2378" spans="1:9" x14ac:dyDescent="0.2">
      <c r="A2378" t="e">
        <f ca="1"/>
        <v>#NAME?</v>
      </c>
      <c r="B2378" t="e">
        <f ca="1"/>
        <v>#NAME?</v>
      </c>
      <c r="C2378" t="e">
        <f ca="1"/>
        <v>#NAME?</v>
      </c>
      <c r="D2378" t="e">
        <f ca="1"/>
        <v>#NAME?</v>
      </c>
      <c r="E2378" t="e">
        <f ca="1"/>
        <v>#NAME?</v>
      </c>
      <c r="F2378" t="e">
        <f ca="1"/>
        <v>#NAME?</v>
      </c>
      <c r="G2378" t="e">
        <f ca="1"/>
        <v>#NAME?</v>
      </c>
      <c r="H2378" t="e">
        <f ca="1"/>
        <v>#NAME?</v>
      </c>
      <c r="I2378" t="e">
        <f ca="1"/>
        <v>#NAME?</v>
      </c>
    </row>
    <row r="2379" spans="1:9" x14ac:dyDescent="0.2">
      <c r="A2379" t="e">
        <f ca="1"/>
        <v>#NAME?</v>
      </c>
      <c r="B2379" t="e">
        <f ca="1"/>
        <v>#NAME?</v>
      </c>
      <c r="C2379" t="e">
        <f ca="1"/>
        <v>#NAME?</v>
      </c>
      <c r="D2379" t="e">
        <f ca="1"/>
        <v>#NAME?</v>
      </c>
      <c r="E2379" t="e">
        <f ca="1"/>
        <v>#NAME?</v>
      </c>
      <c r="F2379" t="e">
        <f ca="1"/>
        <v>#NAME?</v>
      </c>
      <c r="G2379" t="e">
        <f ca="1"/>
        <v>#NAME?</v>
      </c>
      <c r="H2379" t="e">
        <f ca="1"/>
        <v>#NAME?</v>
      </c>
      <c r="I2379" t="e">
        <f ca="1"/>
        <v>#NAME?</v>
      </c>
    </row>
    <row r="2380" spans="1:9" x14ac:dyDescent="0.2">
      <c r="A2380" t="e">
        <f ca="1"/>
        <v>#NAME?</v>
      </c>
      <c r="B2380" t="e">
        <f ca="1"/>
        <v>#NAME?</v>
      </c>
      <c r="C2380" t="e">
        <f ca="1"/>
        <v>#NAME?</v>
      </c>
      <c r="D2380" t="e">
        <f ca="1"/>
        <v>#NAME?</v>
      </c>
      <c r="E2380" t="e">
        <f ca="1"/>
        <v>#NAME?</v>
      </c>
      <c r="F2380" t="e">
        <f ca="1"/>
        <v>#NAME?</v>
      </c>
      <c r="G2380" t="e">
        <f ca="1"/>
        <v>#NAME?</v>
      </c>
      <c r="H2380" t="e">
        <f ca="1"/>
        <v>#NAME?</v>
      </c>
      <c r="I2380" t="e">
        <f ca="1"/>
        <v>#NAME?</v>
      </c>
    </row>
    <row r="2381" spans="1:9" x14ac:dyDescent="0.2">
      <c r="A2381" t="e">
        <f ca="1"/>
        <v>#NAME?</v>
      </c>
      <c r="B2381" t="e">
        <f ca="1"/>
        <v>#NAME?</v>
      </c>
      <c r="C2381" t="e">
        <f ca="1"/>
        <v>#NAME?</v>
      </c>
      <c r="D2381" t="e">
        <f ca="1"/>
        <v>#NAME?</v>
      </c>
      <c r="E2381" t="e">
        <f ca="1"/>
        <v>#NAME?</v>
      </c>
      <c r="F2381" t="e">
        <f ca="1"/>
        <v>#NAME?</v>
      </c>
      <c r="G2381" t="e">
        <f ca="1"/>
        <v>#NAME?</v>
      </c>
      <c r="H2381" t="e">
        <f ca="1"/>
        <v>#NAME?</v>
      </c>
      <c r="I2381" t="e">
        <f ca="1"/>
        <v>#NAME?</v>
      </c>
    </row>
    <row r="2382" spans="1:9" x14ac:dyDescent="0.2">
      <c r="A2382" t="e">
        <f ca="1"/>
        <v>#NAME?</v>
      </c>
      <c r="B2382" t="e">
        <f ca="1"/>
        <v>#NAME?</v>
      </c>
      <c r="C2382" t="e">
        <f ca="1"/>
        <v>#NAME?</v>
      </c>
      <c r="D2382" t="e">
        <f ca="1"/>
        <v>#NAME?</v>
      </c>
      <c r="E2382" t="e">
        <f ca="1"/>
        <v>#NAME?</v>
      </c>
      <c r="F2382" t="e">
        <f ca="1"/>
        <v>#NAME?</v>
      </c>
      <c r="G2382" t="e">
        <f ca="1"/>
        <v>#NAME?</v>
      </c>
      <c r="H2382" t="e">
        <f ca="1"/>
        <v>#NAME?</v>
      </c>
      <c r="I2382" t="e">
        <f ca="1"/>
        <v>#NAME?</v>
      </c>
    </row>
    <row r="2383" spans="1:9" x14ac:dyDescent="0.2">
      <c r="A2383" t="e">
        <f ca="1"/>
        <v>#NAME?</v>
      </c>
      <c r="B2383" t="e">
        <f ca="1"/>
        <v>#NAME?</v>
      </c>
      <c r="C2383" t="e">
        <f ca="1"/>
        <v>#NAME?</v>
      </c>
      <c r="D2383" t="e">
        <f ca="1"/>
        <v>#NAME?</v>
      </c>
      <c r="E2383" t="e">
        <f ca="1"/>
        <v>#NAME?</v>
      </c>
      <c r="F2383" t="e">
        <f ca="1"/>
        <v>#NAME?</v>
      </c>
      <c r="G2383" t="e">
        <f ca="1"/>
        <v>#NAME?</v>
      </c>
      <c r="H2383" t="e">
        <f ca="1"/>
        <v>#NAME?</v>
      </c>
      <c r="I2383" t="e">
        <f ca="1"/>
        <v>#NAME?</v>
      </c>
    </row>
    <row r="2384" spans="1:9" x14ac:dyDescent="0.2">
      <c r="A2384" t="e">
        <f ca="1"/>
        <v>#NAME?</v>
      </c>
      <c r="B2384" t="e">
        <f ca="1"/>
        <v>#NAME?</v>
      </c>
      <c r="C2384" t="e">
        <f ca="1"/>
        <v>#NAME?</v>
      </c>
      <c r="D2384" t="e">
        <f ca="1"/>
        <v>#NAME?</v>
      </c>
      <c r="E2384" t="e">
        <f ca="1"/>
        <v>#NAME?</v>
      </c>
      <c r="F2384" t="e">
        <f ca="1"/>
        <v>#NAME?</v>
      </c>
      <c r="G2384" t="e">
        <f ca="1"/>
        <v>#NAME?</v>
      </c>
      <c r="H2384" t="e">
        <f ca="1"/>
        <v>#NAME?</v>
      </c>
      <c r="I2384" t="e">
        <f ca="1"/>
        <v>#NAME?</v>
      </c>
    </row>
    <row r="2385" spans="1:9" x14ac:dyDescent="0.2">
      <c r="A2385" t="e">
        <f ca="1"/>
        <v>#NAME?</v>
      </c>
      <c r="B2385" t="e">
        <f ca="1"/>
        <v>#NAME?</v>
      </c>
      <c r="C2385" t="e">
        <f ca="1"/>
        <v>#NAME?</v>
      </c>
      <c r="D2385" t="e">
        <f ca="1"/>
        <v>#NAME?</v>
      </c>
      <c r="E2385" t="e">
        <f ca="1"/>
        <v>#NAME?</v>
      </c>
      <c r="F2385" t="e">
        <f ca="1"/>
        <v>#NAME?</v>
      </c>
      <c r="G2385" t="e">
        <f ca="1"/>
        <v>#NAME?</v>
      </c>
      <c r="H2385" t="e">
        <f ca="1"/>
        <v>#NAME?</v>
      </c>
      <c r="I2385" t="e">
        <f ca="1"/>
        <v>#NAME?</v>
      </c>
    </row>
    <row r="2386" spans="1:9" x14ac:dyDescent="0.2">
      <c r="A2386" t="e">
        <f ca="1"/>
        <v>#NAME?</v>
      </c>
      <c r="B2386" t="e">
        <f ca="1"/>
        <v>#NAME?</v>
      </c>
      <c r="C2386" t="e">
        <f ca="1"/>
        <v>#NAME?</v>
      </c>
      <c r="D2386" t="e">
        <f ca="1"/>
        <v>#NAME?</v>
      </c>
      <c r="E2386" t="e">
        <f ca="1"/>
        <v>#NAME?</v>
      </c>
      <c r="F2386" t="e">
        <f ca="1"/>
        <v>#NAME?</v>
      </c>
      <c r="G2386" t="e">
        <f ca="1"/>
        <v>#NAME?</v>
      </c>
      <c r="H2386" t="e">
        <f ca="1"/>
        <v>#NAME?</v>
      </c>
      <c r="I2386" t="e">
        <f ca="1"/>
        <v>#NAME?</v>
      </c>
    </row>
    <row r="2387" spans="1:9" x14ac:dyDescent="0.2">
      <c r="A2387" t="e">
        <f ca="1"/>
        <v>#NAME?</v>
      </c>
      <c r="B2387" t="e">
        <f ca="1"/>
        <v>#NAME?</v>
      </c>
      <c r="C2387" t="e">
        <f ca="1"/>
        <v>#NAME?</v>
      </c>
      <c r="D2387" t="e">
        <f ca="1"/>
        <v>#NAME?</v>
      </c>
      <c r="E2387" t="e">
        <f ca="1"/>
        <v>#NAME?</v>
      </c>
      <c r="F2387" t="e">
        <f ca="1"/>
        <v>#NAME?</v>
      </c>
      <c r="G2387" t="e">
        <f ca="1"/>
        <v>#NAME?</v>
      </c>
      <c r="H2387" t="e">
        <f ca="1"/>
        <v>#NAME?</v>
      </c>
      <c r="I2387" t="e">
        <f ca="1"/>
        <v>#NAME?</v>
      </c>
    </row>
    <row r="2388" spans="1:9" x14ac:dyDescent="0.2">
      <c r="A2388" t="e">
        <f ca="1"/>
        <v>#NAME?</v>
      </c>
      <c r="B2388" t="e">
        <f ca="1"/>
        <v>#NAME?</v>
      </c>
      <c r="C2388" t="e">
        <f ca="1"/>
        <v>#NAME?</v>
      </c>
      <c r="D2388" t="e">
        <f ca="1"/>
        <v>#NAME?</v>
      </c>
      <c r="E2388" t="e">
        <f ca="1"/>
        <v>#NAME?</v>
      </c>
      <c r="F2388" t="e">
        <f ca="1"/>
        <v>#NAME?</v>
      </c>
      <c r="G2388" t="e">
        <f ca="1"/>
        <v>#NAME?</v>
      </c>
      <c r="H2388" t="e">
        <f ca="1"/>
        <v>#NAME?</v>
      </c>
      <c r="I2388" t="e">
        <f ca="1"/>
        <v>#NAME?</v>
      </c>
    </row>
    <row r="2389" spans="1:9" x14ac:dyDescent="0.2">
      <c r="A2389" t="e">
        <f ca="1"/>
        <v>#NAME?</v>
      </c>
      <c r="B2389" t="e">
        <f ca="1"/>
        <v>#NAME?</v>
      </c>
      <c r="C2389" t="e">
        <f ca="1"/>
        <v>#NAME?</v>
      </c>
      <c r="D2389" t="e">
        <f ca="1"/>
        <v>#NAME?</v>
      </c>
      <c r="E2389" t="e">
        <f ca="1"/>
        <v>#NAME?</v>
      </c>
      <c r="F2389" t="e">
        <f ca="1"/>
        <v>#NAME?</v>
      </c>
      <c r="G2389" t="e">
        <f ca="1"/>
        <v>#NAME?</v>
      </c>
      <c r="H2389" t="e">
        <f ca="1"/>
        <v>#NAME?</v>
      </c>
      <c r="I2389" t="e">
        <f ca="1"/>
        <v>#NAME?</v>
      </c>
    </row>
    <row r="2390" spans="1:9" x14ac:dyDescent="0.2">
      <c r="A2390" t="e">
        <f ca="1"/>
        <v>#NAME?</v>
      </c>
      <c r="B2390" t="e">
        <f ca="1"/>
        <v>#NAME?</v>
      </c>
      <c r="C2390" t="e">
        <f ca="1"/>
        <v>#NAME?</v>
      </c>
      <c r="D2390" t="e">
        <f ca="1"/>
        <v>#NAME?</v>
      </c>
      <c r="E2390" t="e">
        <f ca="1"/>
        <v>#NAME?</v>
      </c>
      <c r="F2390" t="e">
        <f ca="1"/>
        <v>#NAME?</v>
      </c>
      <c r="G2390" t="e">
        <f ca="1"/>
        <v>#NAME?</v>
      </c>
      <c r="H2390" t="e">
        <f ca="1"/>
        <v>#NAME?</v>
      </c>
      <c r="I2390" t="e">
        <f ca="1"/>
        <v>#NAME?</v>
      </c>
    </row>
    <row r="2391" spans="1:9" x14ac:dyDescent="0.2">
      <c r="A2391" t="e">
        <f ca="1"/>
        <v>#NAME?</v>
      </c>
      <c r="B2391" t="e">
        <f ca="1"/>
        <v>#NAME?</v>
      </c>
      <c r="C2391" t="e">
        <f ca="1"/>
        <v>#NAME?</v>
      </c>
      <c r="D2391" t="e">
        <f ca="1"/>
        <v>#NAME?</v>
      </c>
      <c r="E2391" t="e">
        <f ca="1"/>
        <v>#NAME?</v>
      </c>
      <c r="F2391" t="e">
        <f ca="1"/>
        <v>#NAME?</v>
      </c>
      <c r="G2391" t="e">
        <f ca="1"/>
        <v>#NAME?</v>
      </c>
      <c r="H2391" t="e">
        <f ca="1"/>
        <v>#NAME?</v>
      </c>
      <c r="I2391" t="e">
        <f ca="1"/>
        <v>#NAME?</v>
      </c>
    </row>
    <row r="2392" spans="1:9" x14ac:dyDescent="0.2">
      <c r="A2392" t="e">
        <f ca="1"/>
        <v>#NAME?</v>
      </c>
      <c r="B2392" t="e">
        <f ca="1"/>
        <v>#NAME?</v>
      </c>
      <c r="C2392" t="e">
        <f ca="1"/>
        <v>#NAME?</v>
      </c>
      <c r="D2392" t="e">
        <f ca="1"/>
        <v>#NAME?</v>
      </c>
      <c r="E2392" t="e">
        <f ca="1"/>
        <v>#NAME?</v>
      </c>
      <c r="F2392" t="e">
        <f ca="1"/>
        <v>#NAME?</v>
      </c>
      <c r="G2392" t="e">
        <f ca="1"/>
        <v>#NAME?</v>
      </c>
      <c r="H2392" t="e">
        <f ca="1"/>
        <v>#NAME?</v>
      </c>
      <c r="I2392" t="e">
        <f ca="1"/>
        <v>#NAME?</v>
      </c>
    </row>
    <row r="2393" spans="1:9" x14ac:dyDescent="0.2">
      <c r="A2393" t="e">
        <f ca="1"/>
        <v>#NAME?</v>
      </c>
      <c r="B2393" t="e">
        <f ca="1"/>
        <v>#NAME?</v>
      </c>
      <c r="C2393" t="e">
        <f ca="1"/>
        <v>#NAME?</v>
      </c>
      <c r="D2393" t="e">
        <f ca="1"/>
        <v>#NAME?</v>
      </c>
      <c r="E2393" t="e">
        <f ca="1"/>
        <v>#NAME?</v>
      </c>
      <c r="F2393" t="e">
        <f ca="1"/>
        <v>#NAME?</v>
      </c>
      <c r="G2393" t="e">
        <f ca="1"/>
        <v>#NAME?</v>
      </c>
      <c r="H2393" t="e">
        <f ca="1"/>
        <v>#NAME?</v>
      </c>
      <c r="I2393" t="e">
        <f ca="1"/>
        <v>#NAME?</v>
      </c>
    </row>
    <row r="2394" spans="1:9" x14ac:dyDescent="0.2">
      <c r="A2394" t="e">
        <f ca="1"/>
        <v>#NAME?</v>
      </c>
      <c r="B2394" t="e">
        <f ca="1"/>
        <v>#NAME?</v>
      </c>
      <c r="C2394" t="e">
        <f ca="1"/>
        <v>#NAME?</v>
      </c>
      <c r="D2394" t="e">
        <f ca="1"/>
        <v>#NAME?</v>
      </c>
      <c r="E2394" t="e">
        <f ca="1"/>
        <v>#NAME?</v>
      </c>
      <c r="F2394" t="e">
        <f ca="1"/>
        <v>#NAME?</v>
      </c>
      <c r="G2394" t="e">
        <f ca="1"/>
        <v>#NAME?</v>
      </c>
      <c r="H2394" t="e">
        <f ca="1"/>
        <v>#NAME?</v>
      </c>
      <c r="I2394" t="e">
        <f ca="1"/>
        <v>#NAME?</v>
      </c>
    </row>
    <row r="2395" spans="1:9" x14ac:dyDescent="0.2">
      <c r="A2395" t="e">
        <f ca="1"/>
        <v>#NAME?</v>
      </c>
      <c r="B2395" t="e">
        <f ca="1"/>
        <v>#NAME?</v>
      </c>
      <c r="C2395" t="e">
        <f ca="1"/>
        <v>#NAME?</v>
      </c>
      <c r="D2395" t="e">
        <f ca="1"/>
        <v>#NAME?</v>
      </c>
      <c r="E2395" t="e">
        <f ca="1"/>
        <v>#NAME?</v>
      </c>
      <c r="F2395" t="e">
        <f ca="1"/>
        <v>#NAME?</v>
      </c>
      <c r="G2395" t="e">
        <f ca="1"/>
        <v>#NAME?</v>
      </c>
      <c r="H2395" t="e">
        <f ca="1"/>
        <v>#NAME?</v>
      </c>
      <c r="I2395" t="e">
        <f ca="1"/>
        <v>#NAME?</v>
      </c>
    </row>
    <row r="2396" spans="1:9" x14ac:dyDescent="0.2">
      <c r="A2396" t="e">
        <f ca="1"/>
        <v>#NAME?</v>
      </c>
      <c r="B2396" t="e">
        <f ca="1"/>
        <v>#NAME?</v>
      </c>
      <c r="C2396" t="e">
        <f ca="1"/>
        <v>#NAME?</v>
      </c>
      <c r="D2396" t="e">
        <f ca="1"/>
        <v>#NAME?</v>
      </c>
      <c r="E2396" t="e">
        <f ca="1"/>
        <v>#NAME?</v>
      </c>
      <c r="F2396" t="e">
        <f ca="1"/>
        <v>#NAME?</v>
      </c>
      <c r="G2396" t="e">
        <f ca="1"/>
        <v>#NAME?</v>
      </c>
      <c r="H2396" t="e">
        <f ca="1"/>
        <v>#NAME?</v>
      </c>
      <c r="I2396" t="e">
        <f ca="1"/>
        <v>#NAME?</v>
      </c>
    </row>
    <row r="2397" spans="1:9" x14ac:dyDescent="0.2">
      <c r="A2397" t="e">
        <f ca="1"/>
        <v>#NAME?</v>
      </c>
      <c r="B2397" t="e">
        <f ca="1"/>
        <v>#NAME?</v>
      </c>
      <c r="C2397" t="e">
        <f ca="1"/>
        <v>#NAME?</v>
      </c>
      <c r="D2397" t="e">
        <f ca="1"/>
        <v>#NAME?</v>
      </c>
      <c r="E2397" t="e">
        <f ca="1"/>
        <v>#NAME?</v>
      </c>
      <c r="F2397" t="e">
        <f ca="1"/>
        <v>#NAME?</v>
      </c>
      <c r="G2397" t="e">
        <f ca="1"/>
        <v>#NAME?</v>
      </c>
      <c r="H2397" t="e">
        <f ca="1"/>
        <v>#NAME?</v>
      </c>
      <c r="I2397" t="e">
        <f ca="1"/>
        <v>#NAME?</v>
      </c>
    </row>
    <row r="2398" spans="1:9" x14ac:dyDescent="0.2">
      <c r="A2398" t="e">
        <f ca="1"/>
        <v>#NAME?</v>
      </c>
      <c r="B2398" t="e">
        <f ca="1"/>
        <v>#NAME?</v>
      </c>
      <c r="C2398" t="e">
        <f ca="1"/>
        <v>#NAME?</v>
      </c>
      <c r="D2398" t="e">
        <f ca="1"/>
        <v>#NAME?</v>
      </c>
      <c r="E2398" t="e">
        <f ca="1"/>
        <v>#NAME?</v>
      </c>
      <c r="F2398" t="e">
        <f ca="1"/>
        <v>#NAME?</v>
      </c>
      <c r="G2398" t="e">
        <f ca="1"/>
        <v>#NAME?</v>
      </c>
      <c r="H2398" t="e">
        <f ca="1"/>
        <v>#NAME?</v>
      </c>
      <c r="I2398" t="e">
        <f ca="1"/>
        <v>#NAME?</v>
      </c>
    </row>
    <row r="2399" spans="1:9" x14ac:dyDescent="0.2">
      <c r="A2399" t="e">
        <f ca="1"/>
        <v>#NAME?</v>
      </c>
      <c r="B2399" t="e">
        <f ca="1"/>
        <v>#NAME?</v>
      </c>
      <c r="C2399" t="e">
        <f ca="1"/>
        <v>#NAME?</v>
      </c>
      <c r="D2399" t="e">
        <f ca="1"/>
        <v>#NAME?</v>
      </c>
      <c r="E2399" t="e">
        <f ca="1"/>
        <v>#NAME?</v>
      </c>
      <c r="F2399" t="e">
        <f ca="1"/>
        <v>#NAME?</v>
      </c>
      <c r="G2399" t="e">
        <f ca="1"/>
        <v>#NAME?</v>
      </c>
      <c r="H2399" t="e">
        <f ca="1"/>
        <v>#NAME?</v>
      </c>
      <c r="I2399" t="e">
        <f ca="1"/>
        <v>#NAME?</v>
      </c>
    </row>
    <row r="2400" spans="1:9" x14ac:dyDescent="0.2">
      <c r="A2400" t="e">
        <f ca="1"/>
        <v>#NAME?</v>
      </c>
      <c r="B2400" t="e">
        <f ca="1"/>
        <v>#NAME?</v>
      </c>
      <c r="C2400" t="e">
        <f ca="1"/>
        <v>#NAME?</v>
      </c>
      <c r="D2400" t="e">
        <f ca="1"/>
        <v>#NAME?</v>
      </c>
      <c r="E2400" t="e">
        <f ca="1"/>
        <v>#NAME?</v>
      </c>
      <c r="F2400" t="e">
        <f ca="1"/>
        <v>#NAME?</v>
      </c>
      <c r="G2400" t="e">
        <f ca="1"/>
        <v>#NAME?</v>
      </c>
      <c r="H2400" t="e">
        <f ca="1"/>
        <v>#NAME?</v>
      </c>
      <c r="I2400" t="e">
        <f ca="1"/>
        <v>#NAME?</v>
      </c>
    </row>
    <row r="2401" spans="1:9" x14ac:dyDescent="0.2">
      <c r="A2401" t="e">
        <f ca="1"/>
        <v>#NAME?</v>
      </c>
      <c r="B2401" t="e">
        <f ca="1"/>
        <v>#NAME?</v>
      </c>
      <c r="C2401" t="e">
        <f ca="1"/>
        <v>#NAME?</v>
      </c>
      <c r="D2401" t="e">
        <f ca="1"/>
        <v>#NAME?</v>
      </c>
      <c r="E2401" t="e">
        <f ca="1"/>
        <v>#NAME?</v>
      </c>
      <c r="F2401" t="e">
        <f ca="1"/>
        <v>#NAME?</v>
      </c>
      <c r="G2401" t="e">
        <f ca="1"/>
        <v>#NAME?</v>
      </c>
      <c r="H2401" t="e">
        <f ca="1"/>
        <v>#NAME?</v>
      </c>
      <c r="I2401" t="e">
        <f ca="1"/>
        <v>#NAME?</v>
      </c>
    </row>
    <row r="2402" spans="1:9" x14ac:dyDescent="0.2">
      <c r="A2402" t="e">
        <f ca="1"/>
        <v>#NAME?</v>
      </c>
      <c r="B2402" t="e">
        <f ca="1"/>
        <v>#NAME?</v>
      </c>
      <c r="C2402" t="e">
        <f ca="1"/>
        <v>#NAME?</v>
      </c>
      <c r="D2402" t="e">
        <f ca="1"/>
        <v>#NAME?</v>
      </c>
      <c r="E2402" t="e">
        <f ca="1"/>
        <v>#NAME?</v>
      </c>
      <c r="F2402" t="e">
        <f ca="1"/>
        <v>#NAME?</v>
      </c>
      <c r="G2402" t="e">
        <f ca="1"/>
        <v>#NAME?</v>
      </c>
      <c r="H2402" t="e">
        <f ca="1"/>
        <v>#NAME?</v>
      </c>
      <c r="I2402" t="e">
        <f ca="1"/>
        <v>#NAME?</v>
      </c>
    </row>
    <row r="2403" spans="1:9" x14ac:dyDescent="0.2">
      <c r="A2403" t="e">
        <f ca="1"/>
        <v>#NAME?</v>
      </c>
      <c r="B2403" t="e">
        <f ca="1"/>
        <v>#NAME?</v>
      </c>
      <c r="C2403" t="e">
        <f ca="1"/>
        <v>#NAME?</v>
      </c>
      <c r="D2403" t="e">
        <f ca="1"/>
        <v>#NAME?</v>
      </c>
      <c r="E2403" t="e">
        <f ca="1"/>
        <v>#NAME?</v>
      </c>
      <c r="F2403" t="e">
        <f ca="1"/>
        <v>#NAME?</v>
      </c>
      <c r="G2403" t="e">
        <f ca="1"/>
        <v>#NAME?</v>
      </c>
      <c r="H2403" t="e">
        <f ca="1"/>
        <v>#NAME?</v>
      </c>
      <c r="I2403" t="e">
        <f ca="1"/>
        <v>#NAME?</v>
      </c>
    </row>
    <row r="2404" spans="1:9" x14ac:dyDescent="0.2">
      <c r="A2404" t="e">
        <f ca="1"/>
        <v>#NAME?</v>
      </c>
      <c r="B2404" t="e">
        <f ca="1"/>
        <v>#NAME?</v>
      </c>
      <c r="C2404" t="e">
        <f ca="1"/>
        <v>#NAME?</v>
      </c>
      <c r="D2404" t="e">
        <f ca="1"/>
        <v>#NAME?</v>
      </c>
      <c r="E2404" t="e">
        <f ca="1"/>
        <v>#NAME?</v>
      </c>
      <c r="F2404" t="e">
        <f ca="1"/>
        <v>#NAME?</v>
      </c>
      <c r="G2404" t="e">
        <f ca="1"/>
        <v>#NAME?</v>
      </c>
      <c r="H2404" t="e">
        <f ca="1"/>
        <v>#NAME?</v>
      </c>
      <c r="I2404" t="e">
        <f ca="1"/>
        <v>#NAME?</v>
      </c>
    </row>
    <row r="2405" spans="1:9" x14ac:dyDescent="0.2">
      <c r="A2405" t="e">
        <f ca="1"/>
        <v>#NAME?</v>
      </c>
      <c r="B2405" t="e">
        <f ca="1"/>
        <v>#NAME?</v>
      </c>
      <c r="C2405" t="e">
        <f ca="1"/>
        <v>#NAME?</v>
      </c>
      <c r="D2405" t="e">
        <f ca="1"/>
        <v>#NAME?</v>
      </c>
      <c r="E2405" t="e">
        <f ca="1"/>
        <v>#NAME?</v>
      </c>
      <c r="F2405" t="e">
        <f ca="1"/>
        <v>#NAME?</v>
      </c>
      <c r="G2405" t="e">
        <f ca="1"/>
        <v>#NAME?</v>
      </c>
      <c r="H2405" t="e">
        <f ca="1"/>
        <v>#NAME?</v>
      </c>
      <c r="I2405" t="e">
        <f ca="1"/>
        <v>#NAME?</v>
      </c>
    </row>
    <row r="2406" spans="1:9" x14ac:dyDescent="0.2">
      <c r="A2406" t="e">
        <f ca="1"/>
        <v>#NAME?</v>
      </c>
      <c r="B2406" t="e">
        <f ca="1"/>
        <v>#NAME?</v>
      </c>
      <c r="C2406" t="e">
        <f ca="1"/>
        <v>#NAME?</v>
      </c>
      <c r="D2406" t="e">
        <f ca="1"/>
        <v>#NAME?</v>
      </c>
      <c r="E2406" t="e">
        <f ca="1"/>
        <v>#NAME?</v>
      </c>
      <c r="F2406" t="e">
        <f ca="1"/>
        <v>#NAME?</v>
      </c>
      <c r="G2406" t="e">
        <f ca="1"/>
        <v>#NAME?</v>
      </c>
      <c r="H2406" t="e">
        <f ca="1"/>
        <v>#NAME?</v>
      </c>
      <c r="I2406" t="e">
        <f ca="1"/>
        <v>#NAME?</v>
      </c>
    </row>
    <row r="2407" spans="1:9" x14ac:dyDescent="0.2">
      <c r="A2407" t="e">
        <f ca="1"/>
        <v>#NAME?</v>
      </c>
      <c r="B2407" t="e">
        <f ca="1"/>
        <v>#NAME?</v>
      </c>
      <c r="C2407" t="e">
        <f ca="1"/>
        <v>#NAME?</v>
      </c>
      <c r="D2407" t="e">
        <f ca="1"/>
        <v>#NAME?</v>
      </c>
      <c r="E2407" t="e">
        <f ca="1"/>
        <v>#NAME?</v>
      </c>
      <c r="F2407" t="e">
        <f ca="1"/>
        <v>#NAME?</v>
      </c>
      <c r="G2407" t="e">
        <f ca="1"/>
        <v>#NAME?</v>
      </c>
      <c r="H2407" t="e">
        <f ca="1"/>
        <v>#NAME?</v>
      </c>
      <c r="I2407" t="e">
        <f ca="1"/>
        <v>#NAME?</v>
      </c>
    </row>
    <row r="2408" spans="1:9" x14ac:dyDescent="0.2">
      <c r="A2408" t="e">
        <f ca="1"/>
        <v>#NAME?</v>
      </c>
      <c r="B2408" t="e">
        <f ca="1"/>
        <v>#NAME?</v>
      </c>
      <c r="C2408" t="e">
        <f ca="1"/>
        <v>#NAME?</v>
      </c>
      <c r="D2408" t="e">
        <f ca="1"/>
        <v>#NAME?</v>
      </c>
      <c r="E2408" t="e">
        <f ca="1"/>
        <v>#NAME?</v>
      </c>
      <c r="F2408" t="e">
        <f ca="1"/>
        <v>#NAME?</v>
      </c>
      <c r="G2408" t="e">
        <f ca="1"/>
        <v>#NAME?</v>
      </c>
      <c r="H2408" t="e">
        <f ca="1"/>
        <v>#NAME?</v>
      </c>
      <c r="I2408" t="e">
        <f ca="1"/>
        <v>#NAME?</v>
      </c>
    </row>
    <row r="2409" spans="1:9" x14ac:dyDescent="0.2">
      <c r="A2409" t="e">
        <f ca="1"/>
        <v>#NAME?</v>
      </c>
      <c r="B2409" t="e">
        <f ca="1"/>
        <v>#NAME?</v>
      </c>
      <c r="C2409" t="e">
        <f ca="1"/>
        <v>#NAME?</v>
      </c>
      <c r="D2409" t="e">
        <f ca="1"/>
        <v>#NAME?</v>
      </c>
      <c r="E2409" t="e">
        <f ca="1"/>
        <v>#NAME?</v>
      </c>
      <c r="F2409" t="e">
        <f ca="1"/>
        <v>#NAME?</v>
      </c>
      <c r="G2409" t="e">
        <f ca="1"/>
        <v>#NAME?</v>
      </c>
      <c r="H2409" t="e">
        <f ca="1"/>
        <v>#NAME?</v>
      </c>
      <c r="I2409" t="e">
        <f ca="1"/>
        <v>#NAME?</v>
      </c>
    </row>
    <row r="2410" spans="1:9" x14ac:dyDescent="0.2">
      <c r="A2410" t="e">
        <f ca="1"/>
        <v>#NAME?</v>
      </c>
      <c r="B2410" t="e">
        <f ca="1"/>
        <v>#NAME?</v>
      </c>
      <c r="C2410" t="e">
        <f ca="1"/>
        <v>#NAME?</v>
      </c>
      <c r="D2410" t="e">
        <f ca="1"/>
        <v>#NAME?</v>
      </c>
      <c r="E2410" t="e">
        <f ca="1"/>
        <v>#NAME?</v>
      </c>
      <c r="F2410" t="e">
        <f ca="1"/>
        <v>#NAME?</v>
      </c>
      <c r="G2410" t="e">
        <f ca="1"/>
        <v>#NAME?</v>
      </c>
      <c r="H2410" t="e">
        <f ca="1"/>
        <v>#NAME?</v>
      </c>
      <c r="I2410" t="e">
        <f ca="1"/>
        <v>#NAME?</v>
      </c>
    </row>
    <row r="2411" spans="1:9" x14ac:dyDescent="0.2">
      <c r="A2411" t="e">
        <f ca="1"/>
        <v>#NAME?</v>
      </c>
      <c r="B2411" t="e">
        <f ca="1"/>
        <v>#NAME?</v>
      </c>
      <c r="C2411" t="e">
        <f ca="1"/>
        <v>#NAME?</v>
      </c>
      <c r="D2411" t="e">
        <f ca="1"/>
        <v>#NAME?</v>
      </c>
      <c r="E2411" t="e">
        <f ca="1"/>
        <v>#NAME?</v>
      </c>
      <c r="F2411" t="e">
        <f ca="1"/>
        <v>#NAME?</v>
      </c>
      <c r="G2411" t="e">
        <f ca="1"/>
        <v>#NAME?</v>
      </c>
      <c r="H2411" t="e">
        <f ca="1"/>
        <v>#NAME?</v>
      </c>
      <c r="I2411" t="e">
        <f ca="1"/>
        <v>#NAME?</v>
      </c>
    </row>
    <row r="2412" spans="1:9" x14ac:dyDescent="0.2">
      <c r="A2412" t="e">
        <f ca="1"/>
        <v>#NAME?</v>
      </c>
      <c r="B2412" t="e">
        <f ca="1"/>
        <v>#NAME?</v>
      </c>
      <c r="C2412" t="e">
        <f ca="1"/>
        <v>#NAME?</v>
      </c>
      <c r="D2412" t="e">
        <f ca="1"/>
        <v>#NAME?</v>
      </c>
      <c r="E2412" t="e">
        <f ca="1"/>
        <v>#NAME?</v>
      </c>
      <c r="F2412" t="e">
        <f ca="1"/>
        <v>#NAME?</v>
      </c>
      <c r="G2412" t="e">
        <f ca="1"/>
        <v>#NAME?</v>
      </c>
      <c r="H2412" t="e">
        <f ca="1"/>
        <v>#NAME?</v>
      </c>
      <c r="I2412" t="e">
        <f ca="1"/>
        <v>#NAME?</v>
      </c>
    </row>
    <row r="2413" spans="1:9" x14ac:dyDescent="0.2">
      <c r="A2413" t="e">
        <f ca="1"/>
        <v>#NAME?</v>
      </c>
      <c r="B2413" t="e">
        <f ca="1"/>
        <v>#NAME?</v>
      </c>
      <c r="C2413" t="e">
        <f ca="1"/>
        <v>#NAME?</v>
      </c>
      <c r="D2413" t="e">
        <f ca="1"/>
        <v>#NAME?</v>
      </c>
      <c r="E2413" t="e">
        <f ca="1"/>
        <v>#NAME?</v>
      </c>
      <c r="F2413" t="e">
        <f ca="1"/>
        <v>#NAME?</v>
      </c>
      <c r="G2413" t="e">
        <f ca="1"/>
        <v>#NAME?</v>
      </c>
      <c r="H2413" t="e">
        <f ca="1"/>
        <v>#NAME?</v>
      </c>
      <c r="I2413" t="e">
        <f ca="1"/>
        <v>#NAME?</v>
      </c>
    </row>
    <row r="2414" spans="1:9" x14ac:dyDescent="0.2">
      <c r="A2414" t="e">
        <f ca="1"/>
        <v>#NAME?</v>
      </c>
      <c r="B2414" t="e">
        <f ca="1"/>
        <v>#NAME?</v>
      </c>
      <c r="C2414" t="e">
        <f ca="1"/>
        <v>#NAME?</v>
      </c>
      <c r="D2414" t="e">
        <f ca="1"/>
        <v>#NAME?</v>
      </c>
      <c r="E2414" t="e">
        <f ca="1"/>
        <v>#NAME?</v>
      </c>
      <c r="F2414" t="e">
        <f ca="1"/>
        <v>#NAME?</v>
      </c>
      <c r="G2414" t="e">
        <f ca="1"/>
        <v>#NAME?</v>
      </c>
      <c r="H2414" t="e">
        <f ca="1"/>
        <v>#NAME?</v>
      </c>
      <c r="I2414" t="e">
        <f ca="1"/>
        <v>#NAME?</v>
      </c>
    </row>
    <row r="2415" spans="1:9" x14ac:dyDescent="0.2">
      <c r="A2415" t="e">
        <f ca="1"/>
        <v>#NAME?</v>
      </c>
      <c r="B2415" t="e">
        <f ca="1"/>
        <v>#NAME?</v>
      </c>
      <c r="C2415" t="e">
        <f ca="1"/>
        <v>#NAME?</v>
      </c>
      <c r="D2415" t="e">
        <f ca="1"/>
        <v>#NAME?</v>
      </c>
      <c r="E2415" t="e">
        <f ca="1"/>
        <v>#NAME?</v>
      </c>
      <c r="F2415" t="e">
        <f ca="1"/>
        <v>#NAME?</v>
      </c>
      <c r="G2415" t="e">
        <f ca="1"/>
        <v>#NAME?</v>
      </c>
      <c r="H2415" t="e">
        <f ca="1"/>
        <v>#NAME?</v>
      </c>
      <c r="I2415" t="e">
        <f ca="1"/>
        <v>#NAME?</v>
      </c>
    </row>
    <row r="2416" spans="1:9" x14ac:dyDescent="0.2">
      <c r="A2416" t="e">
        <f ca="1"/>
        <v>#NAME?</v>
      </c>
      <c r="B2416" t="e">
        <f ca="1"/>
        <v>#NAME?</v>
      </c>
      <c r="C2416" t="e">
        <f ca="1"/>
        <v>#NAME?</v>
      </c>
      <c r="D2416" t="e">
        <f ca="1"/>
        <v>#NAME?</v>
      </c>
      <c r="E2416" t="e">
        <f ca="1"/>
        <v>#NAME?</v>
      </c>
      <c r="F2416" t="e">
        <f ca="1"/>
        <v>#NAME?</v>
      </c>
      <c r="G2416" t="e">
        <f ca="1"/>
        <v>#NAME?</v>
      </c>
      <c r="H2416" t="e">
        <f ca="1"/>
        <v>#NAME?</v>
      </c>
      <c r="I2416" t="e">
        <f ca="1"/>
        <v>#NAME?</v>
      </c>
    </row>
    <row r="2417" spans="1:9" x14ac:dyDescent="0.2">
      <c r="A2417" t="e">
        <f ca="1"/>
        <v>#NAME?</v>
      </c>
      <c r="B2417" t="e">
        <f ca="1"/>
        <v>#NAME?</v>
      </c>
      <c r="C2417" t="e">
        <f ca="1"/>
        <v>#NAME?</v>
      </c>
      <c r="D2417" t="e">
        <f ca="1"/>
        <v>#NAME?</v>
      </c>
      <c r="E2417" t="e">
        <f ca="1"/>
        <v>#NAME?</v>
      </c>
      <c r="F2417" t="e">
        <f ca="1"/>
        <v>#NAME?</v>
      </c>
      <c r="G2417" t="e">
        <f ca="1"/>
        <v>#NAME?</v>
      </c>
      <c r="H2417" t="e">
        <f ca="1"/>
        <v>#NAME?</v>
      </c>
      <c r="I2417" t="e">
        <f ca="1"/>
        <v>#NAME?</v>
      </c>
    </row>
    <row r="2418" spans="1:9" x14ac:dyDescent="0.2">
      <c r="A2418" t="e">
        <f ca="1"/>
        <v>#NAME?</v>
      </c>
      <c r="B2418" t="e">
        <f ca="1"/>
        <v>#NAME?</v>
      </c>
      <c r="C2418" t="e">
        <f ca="1"/>
        <v>#NAME?</v>
      </c>
      <c r="D2418" t="e">
        <f ca="1"/>
        <v>#NAME?</v>
      </c>
      <c r="E2418" t="e">
        <f ca="1"/>
        <v>#NAME?</v>
      </c>
      <c r="F2418" t="e">
        <f ca="1"/>
        <v>#NAME?</v>
      </c>
      <c r="G2418" t="e">
        <f ca="1"/>
        <v>#NAME?</v>
      </c>
      <c r="H2418" t="e">
        <f ca="1"/>
        <v>#NAME?</v>
      </c>
      <c r="I2418" t="e">
        <f ca="1"/>
        <v>#NAME?</v>
      </c>
    </row>
    <row r="2419" spans="1:9" x14ac:dyDescent="0.2">
      <c r="A2419" t="e">
        <f ca="1"/>
        <v>#NAME?</v>
      </c>
      <c r="B2419" t="e">
        <f ca="1"/>
        <v>#NAME?</v>
      </c>
      <c r="C2419" t="e">
        <f ca="1"/>
        <v>#NAME?</v>
      </c>
      <c r="D2419" t="e">
        <f ca="1"/>
        <v>#NAME?</v>
      </c>
      <c r="E2419" t="e">
        <f ca="1"/>
        <v>#NAME?</v>
      </c>
      <c r="F2419" t="e">
        <f ca="1"/>
        <v>#NAME?</v>
      </c>
      <c r="G2419" t="e">
        <f ca="1"/>
        <v>#NAME?</v>
      </c>
      <c r="H2419" t="e">
        <f ca="1"/>
        <v>#NAME?</v>
      </c>
      <c r="I2419" t="e">
        <f ca="1"/>
        <v>#NAME?</v>
      </c>
    </row>
    <row r="2420" spans="1:9" x14ac:dyDescent="0.2">
      <c r="A2420" t="e">
        <f ca="1"/>
        <v>#NAME?</v>
      </c>
      <c r="B2420" t="e">
        <f ca="1"/>
        <v>#NAME?</v>
      </c>
      <c r="C2420" t="e">
        <f ca="1"/>
        <v>#NAME?</v>
      </c>
      <c r="D2420" t="e">
        <f ca="1"/>
        <v>#NAME?</v>
      </c>
      <c r="E2420" t="e">
        <f ca="1"/>
        <v>#NAME?</v>
      </c>
      <c r="F2420" t="e">
        <f ca="1"/>
        <v>#NAME?</v>
      </c>
      <c r="G2420" t="e">
        <f ca="1"/>
        <v>#NAME?</v>
      </c>
      <c r="H2420" t="e">
        <f ca="1"/>
        <v>#NAME?</v>
      </c>
      <c r="I2420" t="e">
        <f ca="1"/>
        <v>#NAME?</v>
      </c>
    </row>
    <row r="2421" spans="1:9" x14ac:dyDescent="0.2">
      <c r="A2421" t="e">
        <f ca="1"/>
        <v>#NAME?</v>
      </c>
      <c r="B2421" t="e">
        <f ca="1"/>
        <v>#NAME?</v>
      </c>
      <c r="C2421" t="e">
        <f ca="1"/>
        <v>#NAME?</v>
      </c>
      <c r="D2421" t="e">
        <f ca="1"/>
        <v>#NAME?</v>
      </c>
      <c r="E2421" t="e">
        <f ca="1"/>
        <v>#NAME?</v>
      </c>
      <c r="F2421" t="e">
        <f ca="1"/>
        <v>#NAME?</v>
      </c>
      <c r="G2421" t="e">
        <f ca="1"/>
        <v>#NAME?</v>
      </c>
      <c r="H2421" t="e">
        <f ca="1"/>
        <v>#NAME?</v>
      </c>
      <c r="I2421" t="e">
        <f ca="1"/>
        <v>#NAME?</v>
      </c>
    </row>
    <row r="2422" spans="1:9" x14ac:dyDescent="0.2">
      <c r="A2422" t="e">
        <f ca="1"/>
        <v>#NAME?</v>
      </c>
      <c r="B2422" t="e">
        <f ca="1"/>
        <v>#NAME?</v>
      </c>
      <c r="C2422" t="e">
        <f ca="1"/>
        <v>#NAME?</v>
      </c>
      <c r="D2422" t="e">
        <f ca="1"/>
        <v>#NAME?</v>
      </c>
      <c r="E2422" t="e">
        <f ca="1"/>
        <v>#NAME?</v>
      </c>
      <c r="F2422" t="e">
        <f ca="1"/>
        <v>#NAME?</v>
      </c>
      <c r="G2422" t="e">
        <f ca="1"/>
        <v>#NAME?</v>
      </c>
      <c r="H2422" t="e">
        <f ca="1"/>
        <v>#NAME?</v>
      </c>
      <c r="I2422" t="e">
        <f ca="1"/>
        <v>#NAME?</v>
      </c>
    </row>
    <row r="2423" spans="1:9" x14ac:dyDescent="0.2">
      <c r="A2423" t="e">
        <f ca="1"/>
        <v>#NAME?</v>
      </c>
      <c r="B2423" t="e">
        <f ca="1"/>
        <v>#NAME?</v>
      </c>
      <c r="C2423" t="e">
        <f ca="1"/>
        <v>#NAME?</v>
      </c>
      <c r="D2423" t="e">
        <f ca="1"/>
        <v>#NAME?</v>
      </c>
      <c r="E2423" t="e">
        <f ca="1"/>
        <v>#NAME?</v>
      </c>
      <c r="F2423" t="e">
        <f ca="1"/>
        <v>#NAME?</v>
      </c>
      <c r="G2423" t="e">
        <f ca="1"/>
        <v>#NAME?</v>
      </c>
      <c r="H2423" t="e">
        <f ca="1"/>
        <v>#NAME?</v>
      </c>
      <c r="I2423" t="e">
        <f ca="1"/>
        <v>#NAME?</v>
      </c>
    </row>
    <row r="2424" spans="1:9" x14ac:dyDescent="0.2">
      <c r="A2424" t="e">
        <f ca="1"/>
        <v>#NAME?</v>
      </c>
      <c r="B2424" t="e">
        <f ca="1"/>
        <v>#NAME?</v>
      </c>
      <c r="C2424" t="e">
        <f ca="1"/>
        <v>#NAME?</v>
      </c>
      <c r="D2424" t="e">
        <f ca="1"/>
        <v>#NAME?</v>
      </c>
      <c r="E2424" t="e">
        <f ca="1"/>
        <v>#NAME?</v>
      </c>
      <c r="F2424" t="e">
        <f ca="1"/>
        <v>#NAME?</v>
      </c>
      <c r="G2424" t="e">
        <f ca="1"/>
        <v>#NAME?</v>
      </c>
      <c r="H2424" t="e">
        <f ca="1"/>
        <v>#NAME?</v>
      </c>
      <c r="I2424" t="e">
        <f ca="1"/>
        <v>#NAME?</v>
      </c>
    </row>
    <row r="2425" spans="1:9" x14ac:dyDescent="0.2">
      <c r="A2425" t="e">
        <f ca="1"/>
        <v>#NAME?</v>
      </c>
      <c r="B2425" t="e">
        <f ca="1"/>
        <v>#NAME?</v>
      </c>
      <c r="C2425" t="e">
        <f ca="1"/>
        <v>#NAME?</v>
      </c>
      <c r="D2425" t="e">
        <f ca="1"/>
        <v>#NAME?</v>
      </c>
      <c r="E2425" t="e">
        <f ca="1"/>
        <v>#NAME?</v>
      </c>
      <c r="F2425" t="e">
        <f ca="1"/>
        <v>#NAME?</v>
      </c>
      <c r="G2425" t="e">
        <f ca="1"/>
        <v>#NAME?</v>
      </c>
      <c r="H2425" t="e">
        <f ca="1"/>
        <v>#NAME?</v>
      </c>
      <c r="I2425" t="e">
        <f ca="1"/>
        <v>#NAME?</v>
      </c>
    </row>
    <row r="2426" spans="1:9" x14ac:dyDescent="0.2">
      <c r="A2426" t="e">
        <f ca="1"/>
        <v>#NAME?</v>
      </c>
      <c r="B2426" t="e">
        <f ca="1"/>
        <v>#NAME?</v>
      </c>
      <c r="C2426" t="e">
        <f ca="1"/>
        <v>#NAME?</v>
      </c>
      <c r="D2426" t="e">
        <f ca="1"/>
        <v>#NAME?</v>
      </c>
      <c r="E2426" t="e">
        <f ca="1"/>
        <v>#NAME?</v>
      </c>
      <c r="F2426" t="e">
        <f ca="1"/>
        <v>#NAME?</v>
      </c>
      <c r="G2426" t="e">
        <f ca="1"/>
        <v>#NAME?</v>
      </c>
      <c r="H2426" t="e">
        <f ca="1"/>
        <v>#NAME?</v>
      </c>
      <c r="I2426" t="e">
        <f ca="1"/>
        <v>#NAME?</v>
      </c>
    </row>
    <row r="2427" spans="1:9" x14ac:dyDescent="0.2">
      <c r="A2427" t="e">
        <f ca="1"/>
        <v>#NAME?</v>
      </c>
      <c r="B2427" t="e">
        <f ca="1"/>
        <v>#NAME?</v>
      </c>
      <c r="C2427" t="e">
        <f ca="1"/>
        <v>#NAME?</v>
      </c>
      <c r="D2427" t="e">
        <f ca="1"/>
        <v>#NAME?</v>
      </c>
      <c r="E2427" t="e">
        <f ca="1"/>
        <v>#NAME?</v>
      </c>
      <c r="F2427" t="e">
        <f ca="1"/>
        <v>#NAME?</v>
      </c>
      <c r="G2427" t="e">
        <f ca="1"/>
        <v>#NAME?</v>
      </c>
      <c r="H2427" t="e">
        <f ca="1"/>
        <v>#NAME?</v>
      </c>
      <c r="I2427" t="e">
        <f ca="1"/>
        <v>#NAME?</v>
      </c>
    </row>
    <row r="2428" spans="1:9" x14ac:dyDescent="0.2">
      <c r="A2428" t="e">
        <f ca="1"/>
        <v>#NAME?</v>
      </c>
      <c r="B2428" t="e">
        <f ca="1"/>
        <v>#NAME?</v>
      </c>
      <c r="C2428" t="e">
        <f ca="1"/>
        <v>#NAME?</v>
      </c>
      <c r="D2428" t="e">
        <f ca="1"/>
        <v>#NAME?</v>
      </c>
      <c r="E2428" t="e">
        <f ca="1"/>
        <v>#NAME?</v>
      </c>
      <c r="F2428" t="e">
        <f ca="1"/>
        <v>#NAME?</v>
      </c>
      <c r="G2428" t="e">
        <f ca="1"/>
        <v>#NAME?</v>
      </c>
      <c r="H2428" t="e">
        <f ca="1"/>
        <v>#NAME?</v>
      </c>
      <c r="I2428" t="e">
        <f ca="1"/>
        <v>#NAME?</v>
      </c>
    </row>
    <row r="2429" spans="1:9" x14ac:dyDescent="0.2">
      <c r="A2429" t="e">
        <f ca="1"/>
        <v>#NAME?</v>
      </c>
      <c r="B2429" t="e">
        <f ca="1"/>
        <v>#NAME?</v>
      </c>
      <c r="C2429" t="e">
        <f ca="1"/>
        <v>#NAME?</v>
      </c>
      <c r="D2429" t="e">
        <f ca="1"/>
        <v>#NAME?</v>
      </c>
      <c r="E2429" t="e">
        <f ca="1"/>
        <v>#NAME?</v>
      </c>
      <c r="F2429" t="e">
        <f ca="1"/>
        <v>#NAME?</v>
      </c>
      <c r="G2429" t="e">
        <f ca="1"/>
        <v>#NAME?</v>
      </c>
      <c r="H2429" t="e">
        <f ca="1"/>
        <v>#NAME?</v>
      </c>
      <c r="I2429" t="e">
        <f ca="1"/>
        <v>#NAME?</v>
      </c>
    </row>
    <row r="2430" spans="1:9" x14ac:dyDescent="0.2">
      <c r="A2430" t="e">
        <f ca="1"/>
        <v>#NAME?</v>
      </c>
      <c r="B2430" t="e">
        <f ca="1"/>
        <v>#NAME?</v>
      </c>
      <c r="C2430" t="e">
        <f ca="1"/>
        <v>#NAME?</v>
      </c>
      <c r="D2430" t="e">
        <f ca="1"/>
        <v>#NAME?</v>
      </c>
      <c r="E2430" t="e">
        <f ca="1"/>
        <v>#NAME?</v>
      </c>
      <c r="F2430" t="e">
        <f ca="1"/>
        <v>#NAME?</v>
      </c>
      <c r="G2430" t="e">
        <f ca="1"/>
        <v>#NAME?</v>
      </c>
      <c r="H2430" t="e">
        <f ca="1"/>
        <v>#NAME?</v>
      </c>
      <c r="I2430" t="e">
        <f ca="1"/>
        <v>#NAME?</v>
      </c>
    </row>
    <row r="2431" spans="1:9" x14ac:dyDescent="0.2">
      <c r="A2431" t="e">
        <f ca="1"/>
        <v>#NAME?</v>
      </c>
      <c r="B2431" t="e">
        <f ca="1"/>
        <v>#NAME?</v>
      </c>
      <c r="C2431" t="e">
        <f ca="1"/>
        <v>#NAME?</v>
      </c>
      <c r="D2431" t="e">
        <f ca="1"/>
        <v>#NAME?</v>
      </c>
      <c r="E2431" t="e">
        <f ca="1"/>
        <v>#NAME?</v>
      </c>
      <c r="F2431" t="e">
        <f ca="1"/>
        <v>#NAME?</v>
      </c>
      <c r="G2431" t="e">
        <f ca="1"/>
        <v>#NAME?</v>
      </c>
      <c r="H2431" t="e">
        <f ca="1"/>
        <v>#NAME?</v>
      </c>
      <c r="I2431" t="e">
        <f ca="1"/>
        <v>#NAME?</v>
      </c>
    </row>
    <row r="2432" spans="1:9" x14ac:dyDescent="0.2">
      <c r="A2432" t="e">
        <f ca="1"/>
        <v>#NAME?</v>
      </c>
      <c r="B2432" t="e">
        <f ca="1"/>
        <v>#NAME?</v>
      </c>
      <c r="C2432" t="e">
        <f ca="1"/>
        <v>#NAME?</v>
      </c>
      <c r="D2432" t="e">
        <f ca="1"/>
        <v>#NAME?</v>
      </c>
      <c r="E2432" t="e">
        <f ca="1"/>
        <v>#NAME?</v>
      </c>
      <c r="F2432" t="e">
        <f ca="1"/>
        <v>#NAME?</v>
      </c>
      <c r="G2432" t="e">
        <f ca="1"/>
        <v>#NAME?</v>
      </c>
      <c r="H2432" t="e">
        <f ca="1"/>
        <v>#NAME?</v>
      </c>
      <c r="I2432" t="e">
        <f ca="1"/>
        <v>#NAME?</v>
      </c>
    </row>
    <row r="2433" spans="1:9" x14ac:dyDescent="0.2">
      <c r="A2433" t="e">
        <f ca="1"/>
        <v>#NAME?</v>
      </c>
      <c r="B2433" t="e">
        <f ca="1"/>
        <v>#NAME?</v>
      </c>
      <c r="C2433" t="e">
        <f ca="1"/>
        <v>#NAME?</v>
      </c>
      <c r="D2433" t="e">
        <f ca="1"/>
        <v>#NAME?</v>
      </c>
      <c r="E2433" t="e">
        <f ca="1"/>
        <v>#NAME?</v>
      </c>
      <c r="F2433" t="e">
        <f ca="1"/>
        <v>#NAME?</v>
      </c>
      <c r="G2433" t="e">
        <f ca="1"/>
        <v>#NAME?</v>
      </c>
      <c r="H2433" t="e">
        <f ca="1"/>
        <v>#NAME?</v>
      </c>
      <c r="I2433" t="e">
        <f ca="1"/>
        <v>#NAME?</v>
      </c>
    </row>
    <row r="2434" spans="1:9" x14ac:dyDescent="0.2">
      <c r="A2434" t="e">
        <f ca="1"/>
        <v>#NAME?</v>
      </c>
      <c r="B2434" t="e">
        <f ca="1"/>
        <v>#NAME?</v>
      </c>
      <c r="C2434" t="e">
        <f ca="1"/>
        <v>#NAME?</v>
      </c>
      <c r="D2434" t="e">
        <f ca="1"/>
        <v>#NAME?</v>
      </c>
      <c r="E2434" t="e">
        <f ca="1"/>
        <v>#NAME?</v>
      </c>
      <c r="F2434" t="e">
        <f ca="1"/>
        <v>#NAME?</v>
      </c>
      <c r="G2434" t="e">
        <f ca="1"/>
        <v>#NAME?</v>
      </c>
      <c r="H2434" t="e">
        <f ca="1"/>
        <v>#NAME?</v>
      </c>
      <c r="I2434" t="e">
        <f ca="1"/>
        <v>#NAME?</v>
      </c>
    </row>
    <row r="2435" spans="1:9" x14ac:dyDescent="0.2">
      <c r="A2435" t="e">
        <f ca="1"/>
        <v>#NAME?</v>
      </c>
      <c r="B2435" t="e">
        <f ca="1"/>
        <v>#NAME?</v>
      </c>
      <c r="C2435" t="e">
        <f ca="1"/>
        <v>#NAME?</v>
      </c>
      <c r="D2435" t="e">
        <f ca="1"/>
        <v>#NAME?</v>
      </c>
      <c r="E2435" t="e">
        <f ca="1"/>
        <v>#NAME?</v>
      </c>
      <c r="F2435" t="e">
        <f ca="1"/>
        <v>#NAME?</v>
      </c>
      <c r="G2435" t="e">
        <f ca="1"/>
        <v>#NAME?</v>
      </c>
      <c r="H2435" t="e">
        <f ca="1"/>
        <v>#NAME?</v>
      </c>
      <c r="I2435" t="e">
        <f ca="1"/>
        <v>#NAME?</v>
      </c>
    </row>
    <row r="2436" spans="1:9" x14ac:dyDescent="0.2">
      <c r="A2436" t="e">
        <f ca="1"/>
        <v>#NAME?</v>
      </c>
      <c r="B2436" t="e">
        <f ca="1"/>
        <v>#NAME?</v>
      </c>
      <c r="C2436" t="e">
        <f ca="1"/>
        <v>#NAME?</v>
      </c>
      <c r="D2436" t="e">
        <f ca="1"/>
        <v>#NAME?</v>
      </c>
      <c r="E2436" t="e">
        <f ca="1"/>
        <v>#NAME?</v>
      </c>
      <c r="F2436" t="e">
        <f ca="1"/>
        <v>#NAME?</v>
      </c>
      <c r="G2436" t="e">
        <f ca="1"/>
        <v>#NAME?</v>
      </c>
      <c r="H2436" t="e">
        <f ca="1"/>
        <v>#NAME?</v>
      </c>
      <c r="I2436" t="e">
        <f ca="1"/>
        <v>#NAME?</v>
      </c>
    </row>
    <row r="2437" spans="1:9" x14ac:dyDescent="0.2">
      <c r="A2437" t="e">
        <f ca="1"/>
        <v>#NAME?</v>
      </c>
      <c r="B2437" t="e">
        <f ca="1"/>
        <v>#NAME?</v>
      </c>
      <c r="C2437" t="e">
        <f ca="1"/>
        <v>#NAME?</v>
      </c>
      <c r="D2437" t="e">
        <f ca="1"/>
        <v>#NAME?</v>
      </c>
      <c r="E2437" t="e">
        <f ca="1"/>
        <v>#NAME?</v>
      </c>
      <c r="F2437" t="e">
        <f ca="1"/>
        <v>#NAME?</v>
      </c>
      <c r="G2437" t="e">
        <f ca="1"/>
        <v>#NAME?</v>
      </c>
      <c r="H2437" t="e">
        <f ca="1"/>
        <v>#NAME?</v>
      </c>
      <c r="I2437" t="e">
        <f ca="1"/>
        <v>#NAME?</v>
      </c>
    </row>
    <row r="2438" spans="1:9" x14ac:dyDescent="0.2">
      <c r="A2438" t="e">
        <f ca="1"/>
        <v>#NAME?</v>
      </c>
      <c r="B2438" t="e">
        <f ca="1"/>
        <v>#NAME?</v>
      </c>
      <c r="C2438" t="e">
        <f ca="1"/>
        <v>#NAME?</v>
      </c>
      <c r="D2438" t="e">
        <f ca="1"/>
        <v>#NAME?</v>
      </c>
      <c r="E2438" t="e">
        <f ca="1"/>
        <v>#NAME?</v>
      </c>
      <c r="F2438" t="e">
        <f ca="1"/>
        <v>#NAME?</v>
      </c>
      <c r="G2438" t="e">
        <f ca="1"/>
        <v>#NAME?</v>
      </c>
      <c r="H2438" t="e">
        <f ca="1"/>
        <v>#NAME?</v>
      </c>
      <c r="I2438" t="e">
        <f ca="1"/>
        <v>#NAME?</v>
      </c>
    </row>
    <row r="2439" spans="1:9" x14ac:dyDescent="0.2">
      <c r="A2439" t="e">
        <f ca="1"/>
        <v>#NAME?</v>
      </c>
      <c r="B2439" t="e">
        <f ca="1"/>
        <v>#NAME?</v>
      </c>
      <c r="C2439" t="e">
        <f ca="1"/>
        <v>#NAME?</v>
      </c>
      <c r="D2439" t="e">
        <f ca="1"/>
        <v>#NAME?</v>
      </c>
      <c r="E2439" t="e">
        <f ca="1"/>
        <v>#NAME?</v>
      </c>
      <c r="F2439" t="e">
        <f ca="1"/>
        <v>#NAME?</v>
      </c>
      <c r="G2439" t="e">
        <f ca="1"/>
        <v>#NAME?</v>
      </c>
      <c r="H2439" t="e">
        <f ca="1"/>
        <v>#NAME?</v>
      </c>
      <c r="I2439" t="e">
        <f ca="1"/>
        <v>#NAME?</v>
      </c>
    </row>
    <row r="2440" spans="1:9" x14ac:dyDescent="0.2">
      <c r="A2440" t="e">
        <f ca="1"/>
        <v>#NAME?</v>
      </c>
      <c r="B2440" t="e">
        <f ca="1"/>
        <v>#NAME?</v>
      </c>
      <c r="C2440" t="e">
        <f ca="1"/>
        <v>#NAME?</v>
      </c>
      <c r="D2440" t="e">
        <f ca="1"/>
        <v>#NAME?</v>
      </c>
      <c r="E2440" t="e">
        <f ca="1"/>
        <v>#NAME?</v>
      </c>
      <c r="F2440" t="e">
        <f ca="1"/>
        <v>#NAME?</v>
      </c>
      <c r="G2440" t="e">
        <f ca="1"/>
        <v>#NAME?</v>
      </c>
      <c r="H2440" t="e">
        <f ca="1"/>
        <v>#NAME?</v>
      </c>
      <c r="I2440" t="e">
        <f ca="1"/>
        <v>#NAME?</v>
      </c>
    </row>
    <row r="2441" spans="1:9" x14ac:dyDescent="0.2">
      <c r="A2441" t="e">
        <f ca="1"/>
        <v>#NAME?</v>
      </c>
      <c r="B2441" t="e">
        <f ca="1"/>
        <v>#NAME?</v>
      </c>
      <c r="C2441" t="e">
        <f ca="1"/>
        <v>#NAME?</v>
      </c>
      <c r="D2441" t="e">
        <f ca="1"/>
        <v>#NAME?</v>
      </c>
      <c r="E2441" t="e">
        <f ca="1"/>
        <v>#NAME?</v>
      </c>
      <c r="F2441" t="e">
        <f ca="1"/>
        <v>#NAME?</v>
      </c>
      <c r="G2441" t="e">
        <f ca="1"/>
        <v>#NAME?</v>
      </c>
      <c r="H2441" t="e">
        <f ca="1"/>
        <v>#NAME?</v>
      </c>
      <c r="I2441" t="e">
        <f ca="1"/>
        <v>#NAME?</v>
      </c>
    </row>
    <row r="2442" spans="1:9" x14ac:dyDescent="0.2">
      <c r="A2442" t="e">
        <f ca="1"/>
        <v>#NAME?</v>
      </c>
      <c r="B2442" t="e">
        <f ca="1"/>
        <v>#NAME?</v>
      </c>
      <c r="C2442" t="e">
        <f ca="1"/>
        <v>#NAME?</v>
      </c>
      <c r="D2442" t="e">
        <f ca="1"/>
        <v>#NAME?</v>
      </c>
      <c r="E2442" t="e">
        <f ca="1"/>
        <v>#NAME?</v>
      </c>
      <c r="F2442" t="e">
        <f ca="1"/>
        <v>#NAME?</v>
      </c>
      <c r="G2442" t="e">
        <f ca="1"/>
        <v>#NAME?</v>
      </c>
      <c r="H2442" t="e">
        <f ca="1"/>
        <v>#NAME?</v>
      </c>
      <c r="I2442" t="e">
        <f ca="1"/>
        <v>#NAME?</v>
      </c>
    </row>
    <row r="2443" spans="1:9" x14ac:dyDescent="0.2">
      <c r="A2443" t="e">
        <f ca="1"/>
        <v>#NAME?</v>
      </c>
      <c r="B2443" t="e">
        <f ca="1"/>
        <v>#NAME?</v>
      </c>
      <c r="C2443" t="e">
        <f ca="1"/>
        <v>#NAME?</v>
      </c>
      <c r="D2443" t="e">
        <f ca="1"/>
        <v>#NAME?</v>
      </c>
      <c r="E2443" t="e">
        <f ca="1"/>
        <v>#NAME?</v>
      </c>
      <c r="F2443" t="e">
        <f ca="1"/>
        <v>#NAME?</v>
      </c>
      <c r="G2443" t="e">
        <f ca="1"/>
        <v>#NAME?</v>
      </c>
      <c r="H2443" t="e">
        <f ca="1"/>
        <v>#NAME?</v>
      </c>
      <c r="I2443" t="e">
        <f ca="1"/>
        <v>#NAME?</v>
      </c>
    </row>
    <row r="2444" spans="1:9" x14ac:dyDescent="0.2">
      <c r="A2444" t="e">
        <f ca="1"/>
        <v>#NAME?</v>
      </c>
      <c r="B2444" t="e">
        <f ca="1"/>
        <v>#NAME?</v>
      </c>
      <c r="C2444" t="e">
        <f ca="1"/>
        <v>#NAME?</v>
      </c>
      <c r="D2444" t="e">
        <f ca="1"/>
        <v>#NAME?</v>
      </c>
      <c r="E2444" t="e">
        <f ca="1"/>
        <v>#NAME?</v>
      </c>
      <c r="F2444" t="e">
        <f ca="1"/>
        <v>#NAME?</v>
      </c>
      <c r="G2444" t="e">
        <f ca="1"/>
        <v>#NAME?</v>
      </c>
      <c r="H2444" t="e">
        <f ca="1"/>
        <v>#NAME?</v>
      </c>
      <c r="I2444" t="e">
        <f ca="1"/>
        <v>#NAME?</v>
      </c>
    </row>
    <row r="2445" spans="1:9" x14ac:dyDescent="0.2">
      <c r="A2445" t="e">
        <f ca="1"/>
        <v>#NAME?</v>
      </c>
      <c r="B2445" t="e">
        <f ca="1"/>
        <v>#NAME?</v>
      </c>
      <c r="C2445" t="e">
        <f ca="1"/>
        <v>#NAME?</v>
      </c>
      <c r="D2445" t="e">
        <f ca="1"/>
        <v>#NAME?</v>
      </c>
      <c r="E2445" t="e">
        <f ca="1"/>
        <v>#NAME?</v>
      </c>
      <c r="F2445" t="e">
        <f ca="1"/>
        <v>#NAME?</v>
      </c>
      <c r="G2445" t="e">
        <f ca="1"/>
        <v>#NAME?</v>
      </c>
      <c r="H2445" t="e">
        <f ca="1"/>
        <v>#NAME?</v>
      </c>
      <c r="I2445" t="e">
        <f ca="1"/>
        <v>#NAME?</v>
      </c>
    </row>
    <row r="2446" spans="1:9" x14ac:dyDescent="0.2">
      <c r="A2446" t="e">
        <f ca="1"/>
        <v>#NAME?</v>
      </c>
      <c r="B2446" t="e">
        <f ca="1"/>
        <v>#NAME?</v>
      </c>
      <c r="C2446" t="e">
        <f ca="1"/>
        <v>#NAME?</v>
      </c>
      <c r="D2446" t="e">
        <f ca="1"/>
        <v>#NAME?</v>
      </c>
      <c r="E2446" t="e">
        <f ca="1"/>
        <v>#NAME?</v>
      </c>
      <c r="F2446" t="e">
        <f ca="1"/>
        <v>#NAME?</v>
      </c>
      <c r="G2446" t="e">
        <f ca="1"/>
        <v>#NAME?</v>
      </c>
      <c r="H2446" t="e">
        <f ca="1"/>
        <v>#NAME?</v>
      </c>
      <c r="I2446" t="e">
        <f ca="1"/>
        <v>#NAME?</v>
      </c>
    </row>
    <row r="2447" spans="1:9" x14ac:dyDescent="0.2">
      <c r="A2447" t="e">
        <f ca="1"/>
        <v>#NAME?</v>
      </c>
      <c r="B2447" t="e">
        <f ca="1"/>
        <v>#NAME?</v>
      </c>
      <c r="C2447" t="e">
        <f ca="1"/>
        <v>#NAME?</v>
      </c>
      <c r="D2447" t="e">
        <f ca="1"/>
        <v>#NAME?</v>
      </c>
      <c r="E2447" t="e">
        <f ca="1"/>
        <v>#NAME?</v>
      </c>
      <c r="F2447" t="e">
        <f ca="1"/>
        <v>#NAME?</v>
      </c>
      <c r="G2447" t="e">
        <f ca="1"/>
        <v>#NAME?</v>
      </c>
      <c r="H2447" t="e">
        <f ca="1"/>
        <v>#NAME?</v>
      </c>
      <c r="I2447" t="e">
        <f ca="1"/>
        <v>#NAME?</v>
      </c>
    </row>
    <row r="2448" spans="1:9" x14ac:dyDescent="0.2">
      <c r="A2448" t="e">
        <f ca="1"/>
        <v>#NAME?</v>
      </c>
      <c r="B2448" t="e">
        <f ca="1"/>
        <v>#NAME?</v>
      </c>
      <c r="C2448" t="e">
        <f ca="1"/>
        <v>#NAME?</v>
      </c>
      <c r="D2448" t="e">
        <f ca="1"/>
        <v>#NAME?</v>
      </c>
      <c r="E2448" t="e">
        <f ca="1"/>
        <v>#NAME?</v>
      </c>
      <c r="F2448" t="e">
        <f ca="1"/>
        <v>#NAME?</v>
      </c>
      <c r="G2448" t="e">
        <f ca="1"/>
        <v>#NAME?</v>
      </c>
      <c r="H2448" t="e">
        <f ca="1"/>
        <v>#NAME?</v>
      </c>
      <c r="I2448" t="e">
        <f ca="1"/>
        <v>#NAME?</v>
      </c>
    </row>
    <row r="2449" spans="1:9" x14ac:dyDescent="0.2">
      <c r="A2449" t="e">
        <f ca="1"/>
        <v>#NAME?</v>
      </c>
      <c r="B2449" t="e">
        <f ca="1"/>
        <v>#NAME?</v>
      </c>
      <c r="C2449" t="e">
        <f ca="1"/>
        <v>#NAME?</v>
      </c>
      <c r="D2449" t="e">
        <f ca="1"/>
        <v>#NAME?</v>
      </c>
      <c r="E2449" t="e">
        <f ca="1"/>
        <v>#NAME?</v>
      </c>
      <c r="F2449" t="e">
        <f ca="1"/>
        <v>#NAME?</v>
      </c>
      <c r="G2449" t="e">
        <f ca="1"/>
        <v>#NAME?</v>
      </c>
      <c r="H2449" t="e">
        <f ca="1"/>
        <v>#NAME?</v>
      </c>
      <c r="I2449" t="e">
        <f ca="1"/>
        <v>#NAME?</v>
      </c>
    </row>
    <row r="2450" spans="1:9" x14ac:dyDescent="0.2">
      <c r="A2450" t="e">
        <f ca="1"/>
        <v>#NAME?</v>
      </c>
      <c r="B2450" t="e">
        <f ca="1"/>
        <v>#NAME?</v>
      </c>
      <c r="C2450" t="e">
        <f ca="1"/>
        <v>#NAME?</v>
      </c>
      <c r="D2450" t="e">
        <f ca="1"/>
        <v>#NAME?</v>
      </c>
      <c r="E2450" t="e">
        <f ca="1"/>
        <v>#NAME?</v>
      </c>
      <c r="F2450" t="e">
        <f ca="1"/>
        <v>#NAME?</v>
      </c>
      <c r="G2450" t="e">
        <f ca="1"/>
        <v>#NAME?</v>
      </c>
      <c r="H2450" t="e">
        <f ca="1"/>
        <v>#NAME?</v>
      </c>
      <c r="I2450" t="e">
        <f ca="1"/>
        <v>#NAME?</v>
      </c>
    </row>
    <row r="2451" spans="1:9" x14ac:dyDescent="0.2">
      <c r="A2451" t="e">
        <f ca="1"/>
        <v>#NAME?</v>
      </c>
      <c r="B2451" t="e">
        <f ca="1"/>
        <v>#NAME?</v>
      </c>
      <c r="C2451" t="e">
        <f ca="1"/>
        <v>#NAME?</v>
      </c>
      <c r="D2451" t="e">
        <f ca="1"/>
        <v>#NAME?</v>
      </c>
      <c r="E2451" t="e">
        <f ca="1"/>
        <v>#NAME?</v>
      </c>
      <c r="F2451" t="e">
        <f ca="1"/>
        <v>#NAME?</v>
      </c>
      <c r="G2451" t="e">
        <f ca="1"/>
        <v>#NAME?</v>
      </c>
      <c r="H2451" t="e">
        <f ca="1"/>
        <v>#NAME?</v>
      </c>
      <c r="I2451" t="e">
        <f ca="1"/>
        <v>#NAME?</v>
      </c>
    </row>
    <row r="2452" spans="1:9" x14ac:dyDescent="0.2">
      <c r="A2452" t="e">
        <f ca="1"/>
        <v>#NAME?</v>
      </c>
      <c r="B2452" t="e">
        <f ca="1"/>
        <v>#NAME?</v>
      </c>
      <c r="C2452" t="e">
        <f ca="1"/>
        <v>#NAME?</v>
      </c>
      <c r="D2452" t="e">
        <f ca="1"/>
        <v>#NAME?</v>
      </c>
      <c r="E2452" t="e">
        <f ca="1"/>
        <v>#NAME?</v>
      </c>
      <c r="F2452" t="e">
        <f ca="1"/>
        <v>#NAME?</v>
      </c>
      <c r="G2452" t="e">
        <f ca="1"/>
        <v>#NAME?</v>
      </c>
      <c r="H2452" t="e">
        <f ca="1"/>
        <v>#NAME?</v>
      </c>
      <c r="I2452" t="e">
        <f ca="1"/>
        <v>#NAME?</v>
      </c>
    </row>
    <row r="2453" spans="1:9" x14ac:dyDescent="0.2">
      <c r="A2453" t="e">
        <f ca="1"/>
        <v>#NAME?</v>
      </c>
      <c r="B2453" t="e">
        <f ca="1"/>
        <v>#NAME?</v>
      </c>
      <c r="C2453" t="e">
        <f ca="1"/>
        <v>#NAME?</v>
      </c>
      <c r="D2453" t="e">
        <f ca="1"/>
        <v>#NAME?</v>
      </c>
      <c r="E2453" t="e">
        <f ca="1"/>
        <v>#NAME?</v>
      </c>
      <c r="F2453" t="e">
        <f ca="1"/>
        <v>#NAME?</v>
      </c>
      <c r="G2453" t="e">
        <f ca="1"/>
        <v>#NAME?</v>
      </c>
      <c r="H2453" t="e">
        <f ca="1"/>
        <v>#NAME?</v>
      </c>
      <c r="I2453" t="e">
        <f ca="1"/>
        <v>#NAME?</v>
      </c>
    </row>
    <row r="2454" spans="1:9" x14ac:dyDescent="0.2">
      <c r="A2454" t="e">
        <f ca="1"/>
        <v>#NAME?</v>
      </c>
      <c r="B2454" t="e">
        <f ca="1"/>
        <v>#NAME?</v>
      </c>
      <c r="C2454" t="e">
        <f ca="1"/>
        <v>#NAME?</v>
      </c>
      <c r="D2454" t="e">
        <f ca="1"/>
        <v>#NAME?</v>
      </c>
      <c r="E2454" t="e">
        <f ca="1"/>
        <v>#NAME?</v>
      </c>
      <c r="F2454" t="e">
        <f ca="1"/>
        <v>#NAME?</v>
      </c>
      <c r="G2454" t="e">
        <f ca="1"/>
        <v>#NAME?</v>
      </c>
      <c r="H2454" t="e">
        <f ca="1"/>
        <v>#NAME?</v>
      </c>
      <c r="I2454" t="e">
        <f ca="1"/>
        <v>#NAME?</v>
      </c>
    </row>
    <row r="2455" spans="1:9" x14ac:dyDescent="0.2">
      <c r="A2455" t="e">
        <f ca="1"/>
        <v>#NAME?</v>
      </c>
      <c r="B2455" t="e">
        <f ca="1"/>
        <v>#NAME?</v>
      </c>
      <c r="C2455" t="e">
        <f ca="1"/>
        <v>#NAME?</v>
      </c>
      <c r="D2455" t="e">
        <f ca="1"/>
        <v>#NAME?</v>
      </c>
      <c r="E2455" t="e">
        <f ca="1"/>
        <v>#NAME?</v>
      </c>
      <c r="F2455" t="e">
        <f ca="1"/>
        <v>#NAME?</v>
      </c>
      <c r="G2455" t="e">
        <f ca="1"/>
        <v>#NAME?</v>
      </c>
      <c r="H2455" t="e">
        <f ca="1"/>
        <v>#NAME?</v>
      </c>
      <c r="I2455" t="e">
        <f ca="1"/>
        <v>#NAME?</v>
      </c>
    </row>
    <row r="2456" spans="1:9" x14ac:dyDescent="0.2">
      <c r="A2456" t="e">
        <f ca="1"/>
        <v>#NAME?</v>
      </c>
      <c r="B2456" t="e">
        <f ca="1"/>
        <v>#NAME?</v>
      </c>
      <c r="C2456" t="e">
        <f ca="1"/>
        <v>#NAME?</v>
      </c>
      <c r="D2456" t="e">
        <f ca="1"/>
        <v>#NAME?</v>
      </c>
      <c r="E2456" t="e">
        <f ca="1"/>
        <v>#NAME?</v>
      </c>
      <c r="F2456" t="e">
        <f ca="1"/>
        <v>#NAME?</v>
      </c>
      <c r="G2456" t="e">
        <f ca="1"/>
        <v>#NAME?</v>
      </c>
      <c r="H2456" t="e">
        <f ca="1"/>
        <v>#NAME?</v>
      </c>
      <c r="I2456" t="e">
        <f ca="1"/>
        <v>#NAME?</v>
      </c>
    </row>
    <row r="2457" spans="1:9" x14ac:dyDescent="0.2">
      <c r="A2457" t="e">
        <f ca="1"/>
        <v>#NAME?</v>
      </c>
      <c r="B2457" t="e">
        <f ca="1"/>
        <v>#NAME?</v>
      </c>
      <c r="C2457" t="e">
        <f ca="1"/>
        <v>#NAME?</v>
      </c>
      <c r="D2457" t="e">
        <f ca="1"/>
        <v>#NAME?</v>
      </c>
      <c r="E2457" t="e">
        <f ca="1"/>
        <v>#NAME?</v>
      </c>
      <c r="F2457" t="e">
        <f ca="1"/>
        <v>#NAME?</v>
      </c>
      <c r="G2457" t="e">
        <f ca="1"/>
        <v>#NAME?</v>
      </c>
      <c r="H2457" t="e">
        <f ca="1"/>
        <v>#NAME?</v>
      </c>
      <c r="I2457" t="e">
        <f ca="1"/>
        <v>#NAME?</v>
      </c>
    </row>
    <row r="2458" spans="1:9" x14ac:dyDescent="0.2">
      <c r="A2458" t="e">
        <f ca="1"/>
        <v>#NAME?</v>
      </c>
      <c r="B2458" t="e">
        <f ca="1"/>
        <v>#NAME?</v>
      </c>
      <c r="C2458" t="e">
        <f ca="1"/>
        <v>#NAME?</v>
      </c>
      <c r="D2458" t="e">
        <f ca="1"/>
        <v>#NAME?</v>
      </c>
      <c r="E2458" t="e">
        <f ca="1"/>
        <v>#NAME?</v>
      </c>
      <c r="F2458" t="e">
        <f ca="1"/>
        <v>#NAME?</v>
      </c>
      <c r="G2458" t="e">
        <f ca="1"/>
        <v>#NAME?</v>
      </c>
      <c r="H2458" t="e">
        <f ca="1"/>
        <v>#NAME?</v>
      </c>
      <c r="I2458" t="e">
        <f ca="1"/>
        <v>#NAME?</v>
      </c>
    </row>
    <row r="2459" spans="1:9" x14ac:dyDescent="0.2">
      <c r="A2459" t="e">
        <f ca="1"/>
        <v>#NAME?</v>
      </c>
      <c r="B2459" t="e">
        <f ca="1"/>
        <v>#NAME?</v>
      </c>
      <c r="C2459" t="e">
        <f ca="1"/>
        <v>#NAME?</v>
      </c>
      <c r="D2459" t="e">
        <f ca="1"/>
        <v>#NAME?</v>
      </c>
      <c r="E2459" t="e">
        <f ca="1"/>
        <v>#NAME?</v>
      </c>
      <c r="F2459" t="e">
        <f ca="1"/>
        <v>#NAME?</v>
      </c>
      <c r="G2459" t="e">
        <f ca="1"/>
        <v>#NAME?</v>
      </c>
      <c r="H2459" t="e">
        <f ca="1"/>
        <v>#NAME?</v>
      </c>
      <c r="I2459" t="e">
        <f ca="1"/>
        <v>#NAME?</v>
      </c>
    </row>
    <row r="2460" spans="1:9" x14ac:dyDescent="0.2">
      <c r="A2460" t="e">
        <f ca="1"/>
        <v>#NAME?</v>
      </c>
      <c r="B2460" t="e">
        <f ca="1"/>
        <v>#NAME?</v>
      </c>
      <c r="C2460" t="e">
        <f ca="1"/>
        <v>#NAME?</v>
      </c>
      <c r="D2460" t="e">
        <f ca="1"/>
        <v>#NAME?</v>
      </c>
      <c r="E2460" t="e">
        <f ca="1"/>
        <v>#NAME?</v>
      </c>
      <c r="F2460" t="e">
        <f ca="1"/>
        <v>#NAME?</v>
      </c>
      <c r="G2460" t="e">
        <f ca="1"/>
        <v>#NAME?</v>
      </c>
      <c r="H2460" t="e">
        <f ca="1"/>
        <v>#NAME?</v>
      </c>
      <c r="I2460" t="e">
        <f ca="1"/>
        <v>#NAME?</v>
      </c>
    </row>
    <row r="2461" spans="1:9" x14ac:dyDescent="0.2">
      <c r="A2461" t="e">
        <f ca="1"/>
        <v>#NAME?</v>
      </c>
      <c r="B2461" t="e">
        <f ca="1"/>
        <v>#NAME?</v>
      </c>
      <c r="C2461" t="e">
        <f ca="1"/>
        <v>#NAME?</v>
      </c>
      <c r="D2461" t="e">
        <f ca="1"/>
        <v>#NAME?</v>
      </c>
      <c r="E2461" t="e">
        <f ca="1"/>
        <v>#NAME?</v>
      </c>
      <c r="F2461" t="e">
        <f ca="1"/>
        <v>#NAME?</v>
      </c>
      <c r="G2461" t="e">
        <f ca="1"/>
        <v>#NAME?</v>
      </c>
      <c r="H2461" t="e">
        <f ca="1"/>
        <v>#NAME?</v>
      </c>
      <c r="I2461" t="e">
        <f ca="1"/>
        <v>#NAME?</v>
      </c>
    </row>
    <row r="2462" spans="1:9" x14ac:dyDescent="0.2">
      <c r="A2462" t="e">
        <f ca="1"/>
        <v>#NAME?</v>
      </c>
      <c r="B2462" t="e">
        <f ca="1"/>
        <v>#NAME?</v>
      </c>
      <c r="C2462" t="e">
        <f ca="1"/>
        <v>#NAME?</v>
      </c>
      <c r="D2462" t="e">
        <f ca="1"/>
        <v>#NAME?</v>
      </c>
      <c r="E2462" t="e">
        <f ca="1"/>
        <v>#NAME?</v>
      </c>
      <c r="F2462" t="e">
        <f ca="1"/>
        <v>#NAME?</v>
      </c>
      <c r="G2462" t="e">
        <f ca="1"/>
        <v>#NAME?</v>
      </c>
      <c r="H2462" t="e">
        <f ca="1"/>
        <v>#NAME?</v>
      </c>
      <c r="I2462" t="e">
        <f ca="1"/>
        <v>#NAME?</v>
      </c>
    </row>
    <row r="2463" spans="1:9" x14ac:dyDescent="0.2">
      <c r="A2463" t="e">
        <f ca="1"/>
        <v>#NAME?</v>
      </c>
      <c r="B2463" t="e">
        <f ca="1"/>
        <v>#NAME?</v>
      </c>
      <c r="C2463" t="e">
        <f ca="1"/>
        <v>#NAME?</v>
      </c>
      <c r="D2463" t="e">
        <f ca="1"/>
        <v>#NAME?</v>
      </c>
      <c r="E2463" t="e">
        <f ca="1"/>
        <v>#NAME?</v>
      </c>
      <c r="F2463" t="e">
        <f ca="1"/>
        <v>#NAME?</v>
      </c>
      <c r="G2463" t="e">
        <f ca="1"/>
        <v>#NAME?</v>
      </c>
      <c r="H2463" t="e">
        <f ca="1"/>
        <v>#NAME?</v>
      </c>
      <c r="I2463" t="e">
        <f ca="1"/>
        <v>#NAME?</v>
      </c>
    </row>
    <row r="2464" spans="1:9" x14ac:dyDescent="0.2">
      <c r="A2464" t="e">
        <f ca="1"/>
        <v>#NAME?</v>
      </c>
      <c r="B2464" t="e">
        <f ca="1"/>
        <v>#NAME?</v>
      </c>
      <c r="C2464" t="e">
        <f ca="1"/>
        <v>#NAME?</v>
      </c>
      <c r="D2464" t="e">
        <f ca="1"/>
        <v>#NAME?</v>
      </c>
      <c r="E2464" t="e">
        <f ca="1"/>
        <v>#NAME?</v>
      </c>
      <c r="F2464" t="e">
        <f ca="1"/>
        <v>#NAME?</v>
      </c>
      <c r="G2464" t="e">
        <f ca="1"/>
        <v>#NAME?</v>
      </c>
      <c r="H2464" t="e">
        <f ca="1"/>
        <v>#NAME?</v>
      </c>
      <c r="I2464" t="e">
        <f ca="1"/>
        <v>#NAME?</v>
      </c>
    </row>
    <row r="2465" spans="1:9" x14ac:dyDescent="0.2">
      <c r="A2465" t="e">
        <f ca="1"/>
        <v>#NAME?</v>
      </c>
      <c r="B2465" t="e">
        <f ca="1"/>
        <v>#NAME?</v>
      </c>
      <c r="C2465" t="e">
        <f ca="1"/>
        <v>#NAME?</v>
      </c>
      <c r="D2465" t="e">
        <f ca="1"/>
        <v>#NAME?</v>
      </c>
      <c r="E2465" t="e">
        <f ca="1"/>
        <v>#NAME?</v>
      </c>
      <c r="F2465" t="e">
        <f ca="1"/>
        <v>#NAME?</v>
      </c>
      <c r="G2465" t="e">
        <f ca="1"/>
        <v>#NAME?</v>
      </c>
      <c r="H2465" t="e">
        <f ca="1"/>
        <v>#NAME?</v>
      </c>
      <c r="I2465" t="e">
        <f ca="1"/>
        <v>#NAME?</v>
      </c>
    </row>
    <row r="2466" spans="1:9" x14ac:dyDescent="0.2">
      <c r="A2466" t="e">
        <f ca="1"/>
        <v>#NAME?</v>
      </c>
      <c r="B2466" t="e">
        <f ca="1"/>
        <v>#NAME?</v>
      </c>
      <c r="C2466" t="e">
        <f ca="1"/>
        <v>#NAME?</v>
      </c>
      <c r="D2466" t="e">
        <f ca="1"/>
        <v>#NAME?</v>
      </c>
      <c r="E2466" t="e">
        <f ca="1"/>
        <v>#NAME?</v>
      </c>
      <c r="F2466" t="e">
        <f ca="1"/>
        <v>#NAME?</v>
      </c>
      <c r="G2466" t="e">
        <f ca="1"/>
        <v>#NAME?</v>
      </c>
      <c r="H2466" t="e">
        <f ca="1"/>
        <v>#NAME?</v>
      </c>
      <c r="I2466" t="e">
        <f ca="1"/>
        <v>#NAME?</v>
      </c>
    </row>
    <row r="2467" spans="1:9" x14ac:dyDescent="0.2">
      <c r="A2467" t="e">
        <f ca="1"/>
        <v>#NAME?</v>
      </c>
      <c r="B2467" t="e">
        <f ca="1"/>
        <v>#NAME?</v>
      </c>
      <c r="C2467" t="e">
        <f ca="1"/>
        <v>#NAME?</v>
      </c>
      <c r="D2467" t="e">
        <f ca="1"/>
        <v>#NAME?</v>
      </c>
      <c r="E2467" t="e">
        <f ca="1"/>
        <v>#NAME?</v>
      </c>
      <c r="F2467" t="e">
        <f ca="1"/>
        <v>#NAME?</v>
      </c>
      <c r="G2467" t="e">
        <f ca="1"/>
        <v>#NAME?</v>
      </c>
      <c r="H2467" t="e">
        <f ca="1"/>
        <v>#NAME?</v>
      </c>
      <c r="I2467" t="e">
        <f ca="1"/>
        <v>#NAME?</v>
      </c>
    </row>
    <row r="2468" spans="1:9" x14ac:dyDescent="0.2">
      <c r="A2468" t="e">
        <f ca="1"/>
        <v>#NAME?</v>
      </c>
      <c r="B2468" t="e">
        <f ca="1"/>
        <v>#NAME?</v>
      </c>
      <c r="C2468" t="e">
        <f ca="1"/>
        <v>#NAME?</v>
      </c>
      <c r="D2468" t="e">
        <f ca="1"/>
        <v>#NAME?</v>
      </c>
      <c r="E2468" t="e">
        <f ca="1"/>
        <v>#NAME?</v>
      </c>
      <c r="F2468" t="e">
        <f ca="1"/>
        <v>#NAME?</v>
      </c>
      <c r="G2468" t="e">
        <f ca="1"/>
        <v>#NAME?</v>
      </c>
      <c r="H2468" t="e">
        <f ca="1"/>
        <v>#NAME?</v>
      </c>
      <c r="I2468" t="e">
        <f ca="1"/>
        <v>#NAME?</v>
      </c>
    </row>
    <row r="2469" spans="1:9" x14ac:dyDescent="0.2">
      <c r="A2469" t="e">
        <f ca="1"/>
        <v>#NAME?</v>
      </c>
      <c r="B2469" t="e">
        <f ca="1"/>
        <v>#NAME?</v>
      </c>
      <c r="C2469" t="e">
        <f ca="1"/>
        <v>#NAME?</v>
      </c>
      <c r="D2469" t="e">
        <f ca="1"/>
        <v>#NAME?</v>
      </c>
      <c r="E2469" t="e">
        <f ca="1"/>
        <v>#NAME?</v>
      </c>
      <c r="F2469" t="e">
        <f ca="1"/>
        <v>#NAME?</v>
      </c>
      <c r="G2469" t="e">
        <f ca="1"/>
        <v>#NAME?</v>
      </c>
      <c r="H2469" t="e">
        <f ca="1"/>
        <v>#NAME?</v>
      </c>
      <c r="I2469" t="e">
        <f ca="1"/>
        <v>#NAME?</v>
      </c>
    </row>
    <row r="2470" spans="1:9" x14ac:dyDescent="0.2">
      <c r="A2470" t="e">
        <f ca="1"/>
        <v>#NAME?</v>
      </c>
      <c r="B2470" t="e">
        <f ca="1"/>
        <v>#NAME?</v>
      </c>
      <c r="C2470" t="e">
        <f ca="1"/>
        <v>#NAME?</v>
      </c>
      <c r="D2470" t="e">
        <f ca="1"/>
        <v>#NAME?</v>
      </c>
      <c r="E2470" t="e">
        <f ca="1"/>
        <v>#NAME?</v>
      </c>
      <c r="F2470" t="e">
        <f ca="1"/>
        <v>#NAME?</v>
      </c>
      <c r="G2470" t="e">
        <f ca="1"/>
        <v>#NAME?</v>
      </c>
      <c r="H2470" t="e">
        <f ca="1"/>
        <v>#NAME?</v>
      </c>
      <c r="I2470" t="e">
        <f ca="1"/>
        <v>#NAME?</v>
      </c>
    </row>
    <row r="2471" spans="1:9" x14ac:dyDescent="0.2">
      <c r="A2471" t="e">
        <f ca="1"/>
        <v>#NAME?</v>
      </c>
      <c r="B2471" t="e">
        <f ca="1"/>
        <v>#NAME?</v>
      </c>
      <c r="C2471" t="e">
        <f ca="1"/>
        <v>#NAME?</v>
      </c>
      <c r="D2471" t="e">
        <f ca="1"/>
        <v>#NAME?</v>
      </c>
      <c r="E2471" t="e">
        <f ca="1"/>
        <v>#NAME?</v>
      </c>
      <c r="F2471" t="e">
        <f ca="1"/>
        <v>#NAME?</v>
      </c>
      <c r="G2471" t="e">
        <f ca="1"/>
        <v>#NAME?</v>
      </c>
      <c r="H2471" t="e">
        <f ca="1"/>
        <v>#NAME?</v>
      </c>
      <c r="I2471" t="e">
        <f ca="1"/>
        <v>#NAME?</v>
      </c>
    </row>
    <row r="2472" spans="1:9" x14ac:dyDescent="0.2">
      <c r="A2472" t="e">
        <f ca="1"/>
        <v>#NAME?</v>
      </c>
      <c r="B2472" t="e">
        <f ca="1"/>
        <v>#NAME?</v>
      </c>
      <c r="C2472" t="e">
        <f ca="1"/>
        <v>#NAME?</v>
      </c>
      <c r="D2472" t="e">
        <f ca="1"/>
        <v>#NAME?</v>
      </c>
      <c r="E2472" t="e">
        <f ca="1"/>
        <v>#NAME?</v>
      </c>
      <c r="F2472" t="e">
        <f ca="1"/>
        <v>#NAME?</v>
      </c>
      <c r="G2472" t="e">
        <f ca="1"/>
        <v>#NAME?</v>
      </c>
      <c r="H2472" t="e">
        <f ca="1"/>
        <v>#NAME?</v>
      </c>
      <c r="I2472" t="e">
        <f ca="1"/>
        <v>#NAME?</v>
      </c>
    </row>
    <row r="2473" spans="1:9" x14ac:dyDescent="0.2">
      <c r="A2473" t="e">
        <f ca="1"/>
        <v>#NAME?</v>
      </c>
      <c r="B2473" t="e">
        <f ca="1"/>
        <v>#NAME?</v>
      </c>
      <c r="C2473" t="e">
        <f ca="1"/>
        <v>#NAME?</v>
      </c>
      <c r="D2473" t="e">
        <f ca="1"/>
        <v>#NAME?</v>
      </c>
      <c r="E2473" t="e">
        <f ca="1"/>
        <v>#NAME?</v>
      </c>
      <c r="F2473" t="e">
        <f ca="1"/>
        <v>#NAME?</v>
      </c>
      <c r="G2473" t="e">
        <f ca="1"/>
        <v>#NAME?</v>
      </c>
      <c r="H2473" t="e">
        <f ca="1"/>
        <v>#NAME?</v>
      </c>
      <c r="I2473" t="e">
        <f ca="1"/>
        <v>#NAME?</v>
      </c>
    </row>
    <row r="2474" spans="1:9" x14ac:dyDescent="0.2">
      <c r="A2474" t="e">
        <f ca="1"/>
        <v>#NAME?</v>
      </c>
      <c r="B2474" t="e">
        <f ca="1"/>
        <v>#NAME?</v>
      </c>
      <c r="C2474" t="e">
        <f ca="1"/>
        <v>#NAME?</v>
      </c>
      <c r="D2474" t="e">
        <f ca="1"/>
        <v>#NAME?</v>
      </c>
      <c r="E2474" t="e">
        <f ca="1"/>
        <v>#NAME?</v>
      </c>
      <c r="F2474" t="e">
        <f ca="1"/>
        <v>#NAME?</v>
      </c>
      <c r="G2474" t="e">
        <f ca="1"/>
        <v>#NAME?</v>
      </c>
      <c r="H2474" t="e">
        <f ca="1"/>
        <v>#NAME?</v>
      </c>
      <c r="I2474" t="e">
        <f ca="1"/>
        <v>#NAME?</v>
      </c>
    </row>
    <row r="2475" spans="1:9" x14ac:dyDescent="0.2">
      <c r="A2475" t="e">
        <f ca="1"/>
        <v>#NAME?</v>
      </c>
      <c r="B2475" t="e">
        <f ca="1"/>
        <v>#NAME?</v>
      </c>
      <c r="C2475" t="e">
        <f ca="1"/>
        <v>#NAME?</v>
      </c>
      <c r="D2475" t="e">
        <f ca="1"/>
        <v>#NAME?</v>
      </c>
      <c r="E2475" t="e">
        <f ca="1"/>
        <v>#NAME?</v>
      </c>
      <c r="F2475" t="e">
        <f ca="1"/>
        <v>#NAME?</v>
      </c>
      <c r="G2475" t="e">
        <f ca="1"/>
        <v>#NAME?</v>
      </c>
      <c r="H2475" t="e">
        <f ca="1"/>
        <v>#NAME?</v>
      </c>
      <c r="I2475" t="e">
        <f ca="1"/>
        <v>#NAME?</v>
      </c>
    </row>
    <row r="2476" spans="1:9" x14ac:dyDescent="0.2">
      <c r="A2476" t="e">
        <f ca="1"/>
        <v>#NAME?</v>
      </c>
      <c r="B2476" t="e">
        <f ca="1"/>
        <v>#NAME?</v>
      </c>
      <c r="C2476" t="e">
        <f ca="1"/>
        <v>#NAME?</v>
      </c>
      <c r="D2476" t="e">
        <f ca="1"/>
        <v>#NAME?</v>
      </c>
      <c r="E2476" t="e">
        <f ca="1"/>
        <v>#NAME?</v>
      </c>
      <c r="F2476" t="e">
        <f ca="1"/>
        <v>#NAME?</v>
      </c>
      <c r="G2476" t="e">
        <f ca="1"/>
        <v>#NAME?</v>
      </c>
      <c r="H2476" t="e">
        <f ca="1"/>
        <v>#NAME?</v>
      </c>
      <c r="I2476" t="e">
        <f ca="1"/>
        <v>#NAME?</v>
      </c>
    </row>
    <row r="2477" spans="1:9" x14ac:dyDescent="0.2">
      <c r="A2477" t="e">
        <f ca="1"/>
        <v>#NAME?</v>
      </c>
      <c r="B2477" t="e">
        <f ca="1"/>
        <v>#NAME?</v>
      </c>
      <c r="C2477" t="e">
        <f ca="1"/>
        <v>#NAME?</v>
      </c>
      <c r="D2477" t="e">
        <f ca="1"/>
        <v>#NAME?</v>
      </c>
      <c r="E2477" t="e">
        <f ca="1"/>
        <v>#NAME?</v>
      </c>
      <c r="F2477" t="e">
        <f ca="1"/>
        <v>#NAME?</v>
      </c>
      <c r="G2477" t="e">
        <f ca="1"/>
        <v>#NAME?</v>
      </c>
      <c r="H2477" t="e">
        <f ca="1"/>
        <v>#NAME?</v>
      </c>
      <c r="I2477" t="e">
        <f ca="1"/>
        <v>#NAME?</v>
      </c>
    </row>
    <row r="2478" spans="1:9" x14ac:dyDescent="0.2">
      <c r="A2478" t="e">
        <f ca="1"/>
        <v>#NAME?</v>
      </c>
      <c r="B2478" t="e">
        <f ca="1"/>
        <v>#NAME?</v>
      </c>
      <c r="C2478" t="e">
        <f ca="1"/>
        <v>#NAME?</v>
      </c>
      <c r="D2478" t="e">
        <f ca="1"/>
        <v>#NAME?</v>
      </c>
      <c r="E2478" t="e">
        <f ca="1"/>
        <v>#NAME?</v>
      </c>
      <c r="F2478" t="e">
        <f ca="1"/>
        <v>#NAME?</v>
      </c>
      <c r="G2478" t="e">
        <f ca="1"/>
        <v>#NAME?</v>
      </c>
      <c r="H2478" t="e">
        <f ca="1"/>
        <v>#NAME?</v>
      </c>
      <c r="I2478" t="e">
        <f ca="1"/>
        <v>#NAME?</v>
      </c>
    </row>
    <row r="2479" spans="1:9" x14ac:dyDescent="0.2">
      <c r="A2479" t="e">
        <f ca="1"/>
        <v>#NAME?</v>
      </c>
      <c r="B2479" t="e">
        <f ca="1"/>
        <v>#NAME?</v>
      </c>
      <c r="C2479" t="e">
        <f ca="1"/>
        <v>#NAME?</v>
      </c>
      <c r="D2479" t="e">
        <f ca="1"/>
        <v>#NAME?</v>
      </c>
      <c r="E2479" t="e">
        <f ca="1"/>
        <v>#NAME?</v>
      </c>
      <c r="F2479" t="e">
        <f ca="1"/>
        <v>#NAME?</v>
      </c>
      <c r="G2479" t="e">
        <f ca="1"/>
        <v>#NAME?</v>
      </c>
      <c r="H2479" t="e">
        <f ca="1"/>
        <v>#NAME?</v>
      </c>
      <c r="I2479" t="e">
        <f ca="1"/>
        <v>#NAME?</v>
      </c>
    </row>
    <row r="2480" spans="1:9" x14ac:dyDescent="0.2">
      <c r="A2480" t="e">
        <f ca="1"/>
        <v>#NAME?</v>
      </c>
      <c r="B2480" t="e">
        <f ca="1"/>
        <v>#NAME?</v>
      </c>
      <c r="C2480" t="e">
        <f ca="1"/>
        <v>#NAME?</v>
      </c>
      <c r="D2480" t="e">
        <f ca="1"/>
        <v>#NAME?</v>
      </c>
      <c r="E2480" t="e">
        <f ca="1"/>
        <v>#NAME?</v>
      </c>
      <c r="F2480" t="e">
        <f ca="1"/>
        <v>#NAME?</v>
      </c>
      <c r="G2480" t="e">
        <f ca="1"/>
        <v>#NAME?</v>
      </c>
      <c r="H2480" t="e">
        <f ca="1"/>
        <v>#NAME?</v>
      </c>
      <c r="I2480" t="e">
        <f ca="1"/>
        <v>#NAME?</v>
      </c>
    </row>
    <row r="2481" spans="1:9" x14ac:dyDescent="0.2">
      <c r="A2481" t="e">
        <f ca="1"/>
        <v>#NAME?</v>
      </c>
      <c r="B2481" t="e">
        <f ca="1"/>
        <v>#NAME?</v>
      </c>
      <c r="C2481" t="e">
        <f ca="1"/>
        <v>#NAME?</v>
      </c>
      <c r="D2481" t="e">
        <f ca="1"/>
        <v>#NAME?</v>
      </c>
      <c r="E2481" t="e">
        <f ca="1"/>
        <v>#NAME?</v>
      </c>
      <c r="F2481" t="e">
        <f ca="1"/>
        <v>#NAME?</v>
      </c>
      <c r="G2481" t="e">
        <f ca="1"/>
        <v>#NAME?</v>
      </c>
      <c r="H2481" t="e">
        <f ca="1"/>
        <v>#NAME?</v>
      </c>
      <c r="I2481" t="e">
        <f ca="1"/>
        <v>#NAME?</v>
      </c>
    </row>
    <row r="2482" spans="1:9" x14ac:dyDescent="0.2">
      <c r="A2482" t="e">
        <f ca="1"/>
        <v>#NAME?</v>
      </c>
      <c r="B2482" t="e">
        <f ca="1"/>
        <v>#NAME?</v>
      </c>
      <c r="C2482" t="e">
        <f ca="1"/>
        <v>#NAME?</v>
      </c>
      <c r="D2482" t="e">
        <f ca="1"/>
        <v>#NAME?</v>
      </c>
      <c r="E2482" t="e">
        <f ca="1"/>
        <v>#NAME?</v>
      </c>
      <c r="F2482" t="e">
        <f ca="1"/>
        <v>#NAME?</v>
      </c>
      <c r="G2482" t="e">
        <f ca="1"/>
        <v>#NAME?</v>
      </c>
      <c r="H2482" t="e">
        <f ca="1"/>
        <v>#NAME?</v>
      </c>
      <c r="I2482" t="e">
        <f ca="1"/>
        <v>#NAME?</v>
      </c>
    </row>
    <row r="2483" spans="1:9" x14ac:dyDescent="0.2">
      <c r="A2483" t="e">
        <f ca="1"/>
        <v>#NAME?</v>
      </c>
      <c r="B2483" t="e">
        <f ca="1"/>
        <v>#NAME?</v>
      </c>
      <c r="C2483" t="e">
        <f ca="1"/>
        <v>#NAME?</v>
      </c>
      <c r="D2483" t="e">
        <f ca="1"/>
        <v>#NAME?</v>
      </c>
      <c r="E2483" t="e">
        <f ca="1"/>
        <v>#NAME?</v>
      </c>
      <c r="F2483" t="e">
        <f ca="1"/>
        <v>#NAME?</v>
      </c>
      <c r="G2483" t="e">
        <f ca="1"/>
        <v>#NAME?</v>
      </c>
      <c r="H2483" t="e">
        <f ca="1"/>
        <v>#NAME?</v>
      </c>
      <c r="I2483" t="e">
        <f ca="1"/>
        <v>#NAME?</v>
      </c>
    </row>
    <row r="2484" spans="1:9" x14ac:dyDescent="0.2">
      <c r="A2484" t="e">
        <f ca="1"/>
        <v>#NAME?</v>
      </c>
      <c r="B2484" t="e">
        <f ca="1"/>
        <v>#NAME?</v>
      </c>
      <c r="C2484" t="e">
        <f ca="1"/>
        <v>#NAME?</v>
      </c>
      <c r="D2484" t="e">
        <f ca="1"/>
        <v>#NAME?</v>
      </c>
      <c r="E2484" t="e">
        <f ca="1"/>
        <v>#NAME?</v>
      </c>
      <c r="F2484" t="e">
        <f ca="1"/>
        <v>#NAME?</v>
      </c>
      <c r="G2484" t="e">
        <f ca="1"/>
        <v>#NAME?</v>
      </c>
      <c r="H2484" t="e">
        <f ca="1"/>
        <v>#NAME?</v>
      </c>
      <c r="I2484" t="e">
        <f ca="1"/>
        <v>#NAME?</v>
      </c>
    </row>
    <row r="2485" spans="1:9" x14ac:dyDescent="0.2">
      <c r="A2485" t="e">
        <f ca="1"/>
        <v>#NAME?</v>
      </c>
      <c r="B2485" t="e">
        <f ca="1"/>
        <v>#NAME?</v>
      </c>
      <c r="C2485" t="e">
        <f ca="1"/>
        <v>#NAME?</v>
      </c>
      <c r="D2485" t="e">
        <f ca="1"/>
        <v>#NAME?</v>
      </c>
      <c r="E2485" t="e">
        <f ca="1"/>
        <v>#NAME?</v>
      </c>
      <c r="F2485" t="e">
        <f ca="1"/>
        <v>#NAME?</v>
      </c>
      <c r="G2485" t="e">
        <f ca="1"/>
        <v>#NAME?</v>
      </c>
      <c r="H2485" t="e">
        <f ca="1"/>
        <v>#NAME?</v>
      </c>
      <c r="I2485" t="e">
        <f ca="1"/>
        <v>#NAME?</v>
      </c>
    </row>
    <row r="2486" spans="1:9" x14ac:dyDescent="0.2">
      <c r="A2486" t="e">
        <f ca="1"/>
        <v>#NAME?</v>
      </c>
      <c r="B2486" t="e">
        <f ca="1"/>
        <v>#NAME?</v>
      </c>
      <c r="C2486" t="e">
        <f ca="1"/>
        <v>#NAME?</v>
      </c>
      <c r="D2486" t="e">
        <f ca="1"/>
        <v>#NAME?</v>
      </c>
      <c r="E2486" t="e">
        <f ca="1"/>
        <v>#NAME?</v>
      </c>
      <c r="F2486" t="e">
        <f ca="1"/>
        <v>#NAME?</v>
      </c>
      <c r="G2486" t="e">
        <f ca="1"/>
        <v>#NAME?</v>
      </c>
      <c r="H2486" t="e">
        <f ca="1"/>
        <v>#NAME?</v>
      </c>
      <c r="I2486" t="e">
        <f ca="1"/>
        <v>#NAME?</v>
      </c>
    </row>
    <row r="2487" spans="1:9" x14ac:dyDescent="0.2">
      <c r="A2487" t="e">
        <f ca="1"/>
        <v>#NAME?</v>
      </c>
      <c r="B2487" t="e">
        <f ca="1"/>
        <v>#NAME?</v>
      </c>
      <c r="C2487" t="e">
        <f ca="1"/>
        <v>#NAME?</v>
      </c>
      <c r="D2487" t="e">
        <f ca="1"/>
        <v>#NAME?</v>
      </c>
      <c r="E2487" t="e">
        <f ca="1"/>
        <v>#NAME?</v>
      </c>
      <c r="F2487" t="e">
        <f ca="1"/>
        <v>#NAME?</v>
      </c>
      <c r="G2487" t="e">
        <f ca="1"/>
        <v>#NAME?</v>
      </c>
      <c r="H2487" t="e">
        <f ca="1"/>
        <v>#NAME?</v>
      </c>
      <c r="I2487" t="e">
        <f ca="1"/>
        <v>#NAME?</v>
      </c>
    </row>
    <row r="2488" spans="1:9" x14ac:dyDescent="0.2">
      <c r="A2488" t="e">
        <f ca="1"/>
        <v>#NAME?</v>
      </c>
      <c r="B2488" t="e">
        <f ca="1"/>
        <v>#NAME?</v>
      </c>
      <c r="C2488" t="e">
        <f ca="1"/>
        <v>#NAME?</v>
      </c>
      <c r="D2488" t="e">
        <f ca="1"/>
        <v>#NAME?</v>
      </c>
      <c r="E2488" t="e">
        <f ca="1"/>
        <v>#NAME?</v>
      </c>
      <c r="F2488" t="e">
        <f ca="1"/>
        <v>#NAME?</v>
      </c>
      <c r="G2488" t="e">
        <f ca="1"/>
        <v>#NAME?</v>
      </c>
      <c r="H2488" t="e">
        <f ca="1"/>
        <v>#NAME?</v>
      </c>
      <c r="I2488" t="e">
        <f ca="1"/>
        <v>#NAME?</v>
      </c>
    </row>
    <row r="2489" spans="1:9" x14ac:dyDescent="0.2">
      <c r="A2489" t="e">
        <f ca="1"/>
        <v>#NAME?</v>
      </c>
      <c r="B2489" t="e">
        <f ca="1"/>
        <v>#NAME?</v>
      </c>
      <c r="C2489" t="e">
        <f ca="1"/>
        <v>#NAME?</v>
      </c>
      <c r="D2489" t="e">
        <f ca="1"/>
        <v>#NAME?</v>
      </c>
      <c r="E2489" t="e">
        <f ca="1"/>
        <v>#NAME?</v>
      </c>
      <c r="F2489" t="e">
        <f ca="1"/>
        <v>#NAME?</v>
      </c>
      <c r="G2489" t="e">
        <f ca="1"/>
        <v>#NAME?</v>
      </c>
      <c r="H2489" t="e">
        <f ca="1"/>
        <v>#NAME?</v>
      </c>
      <c r="I2489" t="e">
        <f ca="1"/>
        <v>#NAME?</v>
      </c>
    </row>
    <row r="2490" spans="1:9" x14ac:dyDescent="0.2">
      <c r="A2490" t="e">
        <f ca="1"/>
        <v>#NAME?</v>
      </c>
      <c r="B2490" t="e">
        <f ca="1"/>
        <v>#NAME?</v>
      </c>
      <c r="C2490" t="e">
        <f ca="1"/>
        <v>#NAME?</v>
      </c>
      <c r="D2490" t="e">
        <f ca="1"/>
        <v>#NAME?</v>
      </c>
      <c r="E2490" t="e">
        <f ca="1"/>
        <v>#NAME?</v>
      </c>
      <c r="F2490" t="e">
        <f ca="1"/>
        <v>#NAME?</v>
      </c>
      <c r="G2490" t="e">
        <f ca="1"/>
        <v>#NAME?</v>
      </c>
      <c r="H2490" t="e">
        <f ca="1"/>
        <v>#NAME?</v>
      </c>
      <c r="I2490" t="e">
        <f ca="1"/>
        <v>#NAME?</v>
      </c>
    </row>
    <row r="2491" spans="1:9" x14ac:dyDescent="0.2">
      <c r="A2491" t="e">
        <f ca="1"/>
        <v>#NAME?</v>
      </c>
      <c r="B2491" t="e">
        <f ca="1"/>
        <v>#NAME?</v>
      </c>
      <c r="C2491" t="e">
        <f ca="1"/>
        <v>#NAME?</v>
      </c>
      <c r="D2491" t="e">
        <f ca="1"/>
        <v>#NAME?</v>
      </c>
      <c r="E2491" t="e">
        <f ca="1"/>
        <v>#NAME?</v>
      </c>
      <c r="F2491" t="e">
        <f ca="1"/>
        <v>#NAME?</v>
      </c>
      <c r="G2491" t="e">
        <f ca="1"/>
        <v>#NAME?</v>
      </c>
      <c r="H2491" t="e">
        <f ca="1"/>
        <v>#NAME?</v>
      </c>
      <c r="I2491" t="e">
        <f ca="1"/>
        <v>#NAME?</v>
      </c>
    </row>
    <row r="2492" spans="1:9" x14ac:dyDescent="0.2">
      <c r="A2492" t="e">
        <f ca="1"/>
        <v>#NAME?</v>
      </c>
      <c r="B2492" t="e">
        <f ca="1"/>
        <v>#NAME?</v>
      </c>
      <c r="C2492" t="e">
        <f ca="1"/>
        <v>#NAME?</v>
      </c>
      <c r="D2492" t="e">
        <f ca="1"/>
        <v>#NAME?</v>
      </c>
      <c r="E2492" t="e">
        <f ca="1"/>
        <v>#NAME?</v>
      </c>
      <c r="F2492" t="e">
        <f ca="1"/>
        <v>#NAME?</v>
      </c>
      <c r="G2492" t="e">
        <f ca="1"/>
        <v>#NAME?</v>
      </c>
      <c r="H2492" t="e">
        <f ca="1"/>
        <v>#NAME?</v>
      </c>
      <c r="I2492" t="e">
        <f ca="1"/>
        <v>#NAME?</v>
      </c>
    </row>
    <row r="2493" spans="1:9" x14ac:dyDescent="0.2">
      <c r="A2493" t="e">
        <f ca="1"/>
        <v>#NAME?</v>
      </c>
      <c r="B2493" t="e">
        <f ca="1"/>
        <v>#NAME?</v>
      </c>
      <c r="C2493" t="e">
        <f ca="1"/>
        <v>#NAME?</v>
      </c>
      <c r="D2493" t="e">
        <f ca="1"/>
        <v>#NAME?</v>
      </c>
      <c r="E2493" t="e">
        <f ca="1"/>
        <v>#NAME?</v>
      </c>
      <c r="F2493" t="e">
        <f ca="1"/>
        <v>#NAME?</v>
      </c>
      <c r="G2493" t="e">
        <f ca="1"/>
        <v>#NAME?</v>
      </c>
      <c r="H2493" t="e">
        <f ca="1"/>
        <v>#NAME?</v>
      </c>
      <c r="I2493" t="e">
        <f ca="1"/>
        <v>#NAME?</v>
      </c>
    </row>
    <row r="2494" spans="1:9" x14ac:dyDescent="0.2">
      <c r="A2494" t="e">
        <f ca="1"/>
        <v>#NAME?</v>
      </c>
      <c r="B2494" t="e">
        <f ca="1"/>
        <v>#NAME?</v>
      </c>
      <c r="C2494" t="e">
        <f ca="1"/>
        <v>#NAME?</v>
      </c>
      <c r="D2494" t="e">
        <f ca="1"/>
        <v>#NAME?</v>
      </c>
      <c r="E2494" t="e">
        <f ca="1"/>
        <v>#NAME?</v>
      </c>
      <c r="F2494" t="e">
        <f ca="1"/>
        <v>#NAME?</v>
      </c>
      <c r="G2494" t="e">
        <f ca="1"/>
        <v>#NAME?</v>
      </c>
      <c r="H2494" t="e">
        <f ca="1"/>
        <v>#NAME?</v>
      </c>
      <c r="I2494" t="e">
        <f ca="1"/>
        <v>#NAME?</v>
      </c>
    </row>
    <row r="2495" spans="1:9" x14ac:dyDescent="0.2">
      <c r="A2495" t="e">
        <f ca="1"/>
        <v>#NAME?</v>
      </c>
      <c r="B2495" t="e">
        <f ca="1"/>
        <v>#NAME?</v>
      </c>
      <c r="C2495" t="e">
        <f ca="1"/>
        <v>#NAME?</v>
      </c>
      <c r="D2495" t="e">
        <f ca="1"/>
        <v>#NAME?</v>
      </c>
      <c r="E2495" t="e">
        <f ca="1"/>
        <v>#NAME?</v>
      </c>
      <c r="F2495" t="e">
        <f ca="1"/>
        <v>#NAME?</v>
      </c>
      <c r="G2495" t="e">
        <f ca="1"/>
        <v>#NAME?</v>
      </c>
      <c r="H2495" t="e">
        <f ca="1"/>
        <v>#NAME?</v>
      </c>
      <c r="I2495" t="e">
        <f ca="1"/>
        <v>#NAME?</v>
      </c>
    </row>
    <row r="2496" spans="1:9" x14ac:dyDescent="0.2">
      <c r="A2496" t="e">
        <f ca="1"/>
        <v>#NAME?</v>
      </c>
      <c r="B2496" t="e">
        <f ca="1"/>
        <v>#NAME?</v>
      </c>
      <c r="C2496" t="e">
        <f ca="1"/>
        <v>#NAME?</v>
      </c>
      <c r="D2496" t="e">
        <f ca="1"/>
        <v>#NAME?</v>
      </c>
      <c r="E2496" t="e">
        <f ca="1"/>
        <v>#NAME?</v>
      </c>
      <c r="F2496" t="e">
        <f ca="1"/>
        <v>#NAME?</v>
      </c>
      <c r="G2496" t="e">
        <f ca="1"/>
        <v>#NAME?</v>
      </c>
      <c r="H2496" t="e">
        <f ca="1"/>
        <v>#NAME?</v>
      </c>
      <c r="I2496" t="e">
        <f ca="1"/>
        <v>#NAME?</v>
      </c>
    </row>
    <row r="2497" spans="1:9" x14ac:dyDescent="0.2">
      <c r="A2497" t="e">
        <f ca="1"/>
        <v>#NAME?</v>
      </c>
      <c r="B2497" t="e">
        <f ca="1"/>
        <v>#NAME?</v>
      </c>
      <c r="C2497" t="e">
        <f ca="1"/>
        <v>#NAME?</v>
      </c>
      <c r="D2497" t="e">
        <f ca="1"/>
        <v>#NAME?</v>
      </c>
      <c r="E2497" t="e">
        <f ca="1"/>
        <v>#NAME?</v>
      </c>
      <c r="F2497" t="e">
        <f ca="1"/>
        <v>#NAME?</v>
      </c>
      <c r="G2497" t="e">
        <f ca="1"/>
        <v>#NAME?</v>
      </c>
      <c r="H2497" t="e">
        <f ca="1"/>
        <v>#NAME?</v>
      </c>
      <c r="I2497" t="e">
        <f ca="1"/>
        <v>#NAME?</v>
      </c>
    </row>
    <row r="2498" spans="1:9" x14ac:dyDescent="0.2">
      <c r="A2498" t="e">
        <f ca="1"/>
        <v>#NAME?</v>
      </c>
      <c r="B2498" t="e">
        <f ca="1"/>
        <v>#NAME?</v>
      </c>
      <c r="C2498" t="e">
        <f ca="1"/>
        <v>#NAME?</v>
      </c>
      <c r="D2498" t="e">
        <f ca="1"/>
        <v>#NAME?</v>
      </c>
      <c r="E2498" t="e">
        <f ca="1"/>
        <v>#NAME?</v>
      </c>
      <c r="F2498" t="e">
        <f ca="1"/>
        <v>#NAME?</v>
      </c>
      <c r="G2498" t="e">
        <f ca="1"/>
        <v>#NAME?</v>
      </c>
      <c r="H2498" t="e">
        <f ca="1"/>
        <v>#NAME?</v>
      </c>
      <c r="I2498" t="e">
        <f ca="1"/>
        <v>#NAME?</v>
      </c>
    </row>
    <row r="2499" spans="1:9" x14ac:dyDescent="0.2">
      <c r="A2499" t="e">
        <f ca="1"/>
        <v>#NAME?</v>
      </c>
      <c r="B2499" t="e">
        <f ca="1"/>
        <v>#NAME?</v>
      </c>
      <c r="C2499" t="e">
        <f ca="1"/>
        <v>#NAME?</v>
      </c>
      <c r="D2499" t="e">
        <f ca="1"/>
        <v>#NAME?</v>
      </c>
      <c r="E2499" t="e">
        <f ca="1"/>
        <v>#NAME?</v>
      </c>
      <c r="F2499" t="e">
        <f ca="1"/>
        <v>#NAME?</v>
      </c>
      <c r="G2499" t="e">
        <f ca="1"/>
        <v>#NAME?</v>
      </c>
      <c r="H2499" t="e">
        <f ca="1"/>
        <v>#NAME?</v>
      </c>
      <c r="I2499" t="e">
        <f ca="1"/>
        <v>#NAME?</v>
      </c>
    </row>
    <row r="2500" spans="1:9" x14ac:dyDescent="0.2">
      <c r="A2500" t="e">
        <f ca="1"/>
        <v>#NAME?</v>
      </c>
      <c r="B2500" t="e">
        <f ca="1"/>
        <v>#NAME?</v>
      </c>
      <c r="C2500" t="e">
        <f ca="1"/>
        <v>#NAME?</v>
      </c>
      <c r="D2500" t="e">
        <f ca="1"/>
        <v>#NAME?</v>
      </c>
      <c r="E2500" t="e">
        <f ca="1"/>
        <v>#NAME?</v>
      </c>
      <c r="F2500" t="e">
        <f ca="1"/>
        <v>#NAME?</v>
      </c>
      <c r="G2500" t="e">
        <f ca="1"/>
        <v>#NAME?</v>
      </c>
      <c r="H2500" t="e">
        <f ca="1"/>
        <v>#NAME?</v>
      </c>
      <c r="I2500" t="e">
        <f ca="1"/>
        <v>#NAME?</v>
      </c>
    </row>
    <row r="2501" spans="1:9" x14ac:dyDescent="0.2">
      <c r="A2501" t="e">
        <f ca="1"/>
        <v>#NAME?</v>
      </c>
      <c r="B2501" t="e">
        <f ca="1"/>
        <v>#NAME?</v>
      </c>
      <c r="C2501" t="e">
        <f ca="1"/>
        <v>#NAME?</v>
      </c>
      <c r="D2501" t="e">
        <f ca="1"/>
        <v>#NAME?</v>
      </c>
      <c r="E2501" t="e">
        <f ca="1"/>
        <v>#NAME?</v>
      </c>
      <c r="F2501" t="e">
        <f ca="1"/>
        <v>#NAME?</v>
      </c>
      <c r="G2501" t="e">
        <f ca="1"/>
        <v>#NAME?</v>
      </c>
      <c r="H2501" t="e">
        <f ca="1"/>
        <v>#NAME?</v>
      </c>
      <c r="I2501" t="e">
        <f ca="1"/>
        <v>#NAME?</v>
      </c>
    </row>
    <row r="2502" spans="1:9" x14ac:dyDescent="0.2">
      <c r="A2502" t="e">
        <f ca="1"/>
        <v>#NAME?</v>
      </c>
      <c r="B2502" t="e">
        <f ca="1"/>
        <v>#NAME?</v>
      </c>
      <c r="C2502" t="e">
        <f ca="1"/>
        <v>#NAME?</v>
      </c>
      <c r="D2502" t="e">
        <f ca="1"/>
        <v>#NAME?</v>
      </c>
      <c r="E2502" t="e">
        <f ca="1"/>
        <v>#NAME?</v>
      </c>
      <c r="F2502" t="e">
        <f ca="1"/>
        <v>#NAME?</v>
      </c>
      <c r="G2502" t="e">
        <f ca="1"/>
        <v>#NAME?</v>
      </c>
      <c r="H2502" t="e">
        <f ca="1"/>
        <v>#NAME?</v>
      </c>
      <c r="I2502" t="e">
        <f ca="1"/>
        <v>#NAME?</v>
      </c>
    </row>
    <row r="2503" spans="1:9" x14ac:dyDescent="0.2">
      <c r="A2503" t="e">
        <f ca="1"/>
        <v>#NAME?</v>
      </c>
      <c r="B2503" t="e">
        <f ca="1"/>
        <v>#NAME?</v>
      </c>
      <c r="C2503" t="e">
        <f ca="1"/>
        <v>#NAME?</v>
      </c>
      <c r="D2503" t="e">
        <f ca="1"/>
        <v>#NAME?</v>
      </c>
      <c r="E2503" t="e">
        <f ca="1"/>
        <v>#NAME?</v>
      </c>
      <c r="F2503" t="e">
        <f ca="1"/>
        <v>#NAME?</v>
      </c>
      <c r="G2503" t="e">
        <f ca="1"/>
        <v>#NAME?</v>
      </c>
      <c r="H2503" t="e">
        <f ca="1"/>
        <v>#NAME?</v>
      </c>
      <c r="I2503" t="e">
        <f ca="1"/>
        <v>#NAME?</v>
      </c>
    </row>
    <row r="2504" spans="1:9" x14ac:dyDescent="0.2">
      <c r="A2504" t="e">
        <f ca="1"/>
        <v>#NAME?</v>
      </c>
      <c r="B2504" t="e">
        <f ca="1"/>
        <v>#NAME?</v>
      </c>
      <c r="C2504" t="e">
        <f ca="1"/>
        <v>#NAME?</v>
      </c>
      <c r="D2504" t="e">
        <f ca="1"/>
        <v>#NAME?</v>
      </c>
      <c r="E2504" t="e">
        <f ca="1"/>
        <v>#NAME?</v>
      </c>
      <c r="F2504" t="e">
        <f ca="1"/>
        <v>#NAME?</v>
      </c>
      <c r="G2504" t="e">
        <f ca="1"/>
        <v>#NAME?</v>
      </c>
      <c r="H2504" t="e">
        <f ca="1"/>
        <v>#NAME?</v>
      </c>
      <c r="I2504" t="e">
        <f ca="1"/>
        <v>#NAME?</v>
      </c>
    </row>
    <row r="2505" spans="1:9" x14ac:dyDescent="0.2">
      <c r="A2505" t="e">
        <f ca="1"/>
        <v>#NAME?</v>
      </c>
      <c r="B2505" t="e">
        <f ca="1"/>
        <v>#NAME?</v>
      </c>
      <c r="C2505" t="e">
        <f ca="1"/>
        <v>#NAME?</v>
      </c>
      <c r="D2505" t="e">
        <f ca="1"/>
        <v>#NAME?</v>
      </c>
      <c r="E2505" t="e">
        <f ca="1"/>
        <v>#NAME?</v>
      </c>
      <c r="F2505" t="e">
        <f ca="1"/>
        <v>#NAME?</v>
      </c>
      <c r="G2505" t="e">
        <f ca="1"/>
        <v>#NAME?</v>
      </c>
      <c r="H2505" t="e">
        <f ca="1"/>
        <v>#NAME?</v>
      </c>
      <c r="I2505" t="e">
        <f ca="1"/>
        <v>#NAME?</v>
      </c>
    </row>
    <row r="2506" spans="1:9" x14ac:dyDescent="0.2">
      <c r="A2506" t="e">
        <f ca="1"/>
        <v>#NAME?</v>
      </c>
      <c r="B2506" t="e">
        <f ca="1"/>
        <v>#NAME?</v>
      </c>
      <c r="C2506" t="e">
        <f ca="1"/>
        <v>#NAME?</v>
      </c>
      <c r="D2506" t="e">
        <f ca="1"/>
        <v>#NAME?</v>
      </c>
      <c r="E2506" t="e">
        <f ca="1"/>
        <v>#NAME?</v>
      </c>
      <c r="F2506" t="e">
        <f ca="1"/>
        <v>#NAME?</v>
      </c>
      <c r="G2506" t="e">
        <f ca="1"/>
        <v>#NAME?</v>
      </c>
      <c r="H2506" t="e">
        <f ca="1"/>
        <v>#NAME?</v>
      </c>
      <c r="I2506" t="e">
        <f ca="1"/>
        <v>#NAME?</v>
      </c>
    </row>
    <row r="2507" spans="1:9" x14ac:dyDescent="0.2">
      <c r="A2507" t="e">
        <f ca="1"/>
        <v>#NAME?</v>
      </c>
      <c r="B2507" t="e">
        <f ca="1"/>
        <v>#NAME?</v>
      </c>
      <c r="C2507" t="e">
        <f ca="1"/>
        <v>#NAME?</v>
      </c>
      <c r="D2507" t="e">
        <f ca="1"/>
        <v>#NAME?</v>
      </c>
      <c r="E2507" t="e">
        <f ca="1"/>
        <v>#NAME?</v>
      </c>
      <c r="F2507" t="e">
        <f ca="1"/>
        <v>#NAME?</v>
      </c>
      <c r="G2507" t="e">
        <f ca="1"/>
        <v>#NAME?</v>
      </c>
      <c r="H2507" t="e">
        <f ca="1"/>
        <v>#NAME?</v>
      </c>
      <c r="I2507" t="e">
        <f ca="1"/>
        <v>#NAME?</v>
      </c>
    </row>
    <row r="2508" spans="1:9" x14ac:dyDescent="0.2">
      <c r="A2508" t="e">
        <f ca="1"/>
        <v>#NAME?</v>
      </c>
      <c r="B2508" t="e">
        <f ca="1"/>
        <v>#NAME?</v>
      </c>
      <c r="C2508" t="e">
        <f ca="1"/>
        <v>#NAME?</v>
      </c>
      <c r="D2508" t="e">
        <f ca="1"/>
        <v>#NAME?</v>
      </c>
      <c r="E2508" t="e">
        <f ca="1"/>
        <v>#NAME?</v>
      </c>
      <c r="F2508" t="e">
        <f ca="1"/>
        <v>#NAME?</v>
      </c>
      <c r="G2508" t="e">
        <f ca="1"/>
        <v>#NAME?</v>
      </c>
      <c r="H2508" t="e">
        <f ca="1"/>
        <v>#NAME?</v>
      </c>
      <c r="I2508" t="e">
        <f ca="1"/>
        <v>#NAME?</v>
      </c>
    </row>
    <row r="2509" spans="1:9" x14ac:dyDescent="0.2">
      <c r="A2509" t="e">
        <f ca="1"/>
        <v>#NAME?</v>
      </c>
      <c r="B2509" t="e">
        <f ca="1"/>
        <v>#NAME?</v>
      </c>
      <c r="C2509" t="e">
        <f ca="1"/>
        <v>#NAME?</v>
      </c>
      <c r="D2509" t="e">
        <f ca="1"/>
        <v>#NAME?</v>
      </c>
      <c r="E2509" t="e">
        <f ca="1"/>
        <v>#NAME?</v>
      </c>
      <c r="F2509" t="e">
        <f ca="1"/>
        <v>#NAME?</v>
      </c>
      <c r="G2509" t="e">
        <f ca="1"/>
        <v>#NAME?</v>
      </c>
      <c r="H2509" t="e">
        <f ca="1"/>
        <v>#NAME?</v>
      </c>
      <c r="I2509" t="e">
        <f ca="1"/>
        <v>#NAME?</v>
      </c>
    </row>
    <row r="2510" spans="1:9" x14ac:dyDescent="0.2">
      <c r="A2510" t="e">
        <f ca="1"/>
        <v>#NAME?</v>
      </c>
      <c r="B2510" t="e">
        <f ca="1"/>
        <v>#NAME?</v>
      </c>
      <c r="C2510" t="e">
        <f ca="1"/>
        <v>#NAME?</v>
      </c>
      <c r="D2510" t="e">
        <f ca="1"/>
        <v>#NAME?</v>
      </c>
      <c r="E2510" t="e">
        <f ca="1"/>
        <v>#NAME?</v>
      </c>
      <c r="F2510" t="e">
        <f ca="1"/>
        <v>#NAME?</v>
      </c>
      <c r="G2510" t="e">
        <f ca="1"/>
        <v>#NAME?</v>
      </c>
      <c r="H2510" t="e">
        <f ca="1"/>
        <v>#NAME?</v>
      </c>
      <c r="I2510" t="e">
        <f ca="1"/>
        <v>#NAME?</v>
      </c>
    </row>
    <row r="2511" spans="1:9" x14ac:dyDescent="0.2">
      <c r="A2511" t="e">
        <f ca="1"/>
        <v>#NAME?</v>
      </c>
      <c r="B2511" t="e">
        <f ca="1"/>
        <v>#NAME?</v>
      </c>
      <c r="C2511" t="e">
        <f ca="1"/>
        <v>#NAME?</v>
      </c>
      <c r="D2511" t="e">
        <f ca="1"/>
        <v>#NAME?</v>
      </c>
      <c r="E2511" t="e">
        <f ca="1"/>
        <v>#NAME?</v>
      </c>
      <c r="F2511" t="e">
        <f ca="1"/>
        <v>#NAME?</v>
      </c>
      <c r="G2511" t="e">
        <f ca="1"/>
        <v>#NAME?</v>
      </c>
      <c r="H2511" t="e">
        <f ca="1"/>
        <v>#NAME?</v>
      </c>
      <c r="I2511" t="e">
        <f ca="1"/>
        <v>#NAME?</v>
      </c>
    </row>
    <row r="2512" spans="1:9" x14ac:dyDescent="0.2">
      <c r="A2512" t="e">
        <f ca="1"/>
        <v>#NAME?</v>
      </c>
      <c r="B2512" t="e">
        <f ca="1"/>
        <v>#NAME?</v>
      </c>
      <c r="C2512" t="e">
        <f ca="1"/>
        <v>#NAME?</v>
      </c>
      <c r="D2512" t="e">
        <f ca="1"/>
        <v>#NAME?</v>
      </c>
      <c r="E2512" t="e">
        <f ca="1"/>
        <v>#NAME?</v>
      </c>
      <c r="F2512" t="e">
        <f ca="1"/>
        <v>#NAME?</v>
      </c>
      <c r="G2512" t="e">
        <f ca="1"/>
        <v>#NAME?</v>
      </c>
      <c r="H2512" t="e">
        <f ca="1"/>
        <v>#NAME?</v>
      </c>
      <c r="I2512" t="e">
        <f ca="1"/>
        <v>#NAME?</v>
      </c>
    </row>
    <row r="2513" spans="1:9" x14ac:dyDescent="0.2">
      <c r="A2513" t="e">
        <f ca="1"/>
        <v>#NAME?</v>
      </c>
      <c r="B2513" t="e">
        <f ca="1"/>
        <v>#NAME?</v>
      </c>
      <c r="C2513" t="e">
        <f ca="1"/>
        <v>#NAME?</v>
      </c>
      <c r="D2513" t="e">
        <f ca="1"/>
        <v>#NAME?</v>
      </c>
      <c r="E2513" t="e">
        <f ca="1"/>
        <v>#NAME?</v>
      </c>
      <c r="F2513" t="e">
        <f ca="1"/>
        <v>#NAME?</v>
      </c>
      <c r="G2513" t="e">
        <f ca="1"/>
        <v>#NAME?</v>
      </c>
      <c r="H2513" t="e">
        <f ca="1"/>
        <v>#NAME?</v>
      </c>
      <c r="I2513" t="e">
        <f ca="1"/>
        <v>#NAME?</v>
      </c>
    </row>
    <row r="2514" spans="1:9" x14ac:dyDescent="0.2">
      <c r="A2514" t="e">
        <f ca="1"/>
        <v>#NAME?</v>
      </c>
      <c r="B2514" t="e">
        <f ca="1"/>
        <v>#NAME?</v>
      </c>
      <c r="C2514" t="e">
        <f ca="1"/>
        <v>#NAME?</v>
      </c>
      <c r="D2514" t="e">
        <f ca="1"/>
        <v>#NAME?</v>
      </c>
      <c r="E2514" t="e">
        <f ca="1"/>
        <v>#NAME?</v>
      </c>
      <c r="F2514" t="e">
        <f ca="1"/>
        <v>#NAME?</v>
      </c>
      <c r="G2514" t="e">
        <f ca="1"/>
        <v>#NAME?</v>
      </c>
      <c r="H2514" t="e">
        <f ca="1"/>
        <v>#NAME?</v>
      </c>
      <c r="I2514" t="e">
        <f ca="1"/>
        <v>#NAME?</v>
      </c>
    </row>
    <row r="2515" spans="1:9" x14ac:dyDescent="0.2">
      <c r="A2515" t="e">
        <f ca="1"/>
        <v>#NAME?</v>
      </c>
      <c r="B2515" t="e">
        <f ca="1"/>
        <v>#NAME?</v>
      </c>
      <c r="C2515" t="e">
        <f ca="1"/>
        <v>#NAME?</v>
      </c>
      <c r="D2515" t="e">
        <f ca="1"/>
        <v>#NAME?</v>
      </c>
      <c r="E2515" t="e">
        <f ca="1"/>
        <v>#NAME?</v>
      </c>
      <c r="F2515" t="e">
        <f ca="1"/>
        <v>#NAME?</v>
      </c>
      <c r="G2515" t="e">
        <f ca="1"/>
        <v>#NAME?</v>
      </c>
      <c r="H2515" t="e">
        <f ca="1"/>
        <v>#NAME?</v>
      </c>
      <c r="I2515" t="e">
        <f ca="1"/>
        <v>#NAME?</v>
      </c>
    </row>
    <row r="2516" spans="1:9" x14ac:dyDescent="0.2">
      <c r="A2516" t="e">
        <f ca="1"/>
        <v>#NAME?</v>
      </c>
      <c r="B2516" t="e">
        <f ca="1"/>
        <v>#NAME?</v>
      </c>
      <c r="C2516" t="e">
        <f ca="1"/>
        <v>#NAME?</v>
      </c>
      <c r="D2516" t="e">
        <f ca="1"/>
        <v>#NAME?</v>
      </c>
      <c r="E2516" t="e">
        <f ca="1"/>
        <v>#NAME?</v>
      </c>
      <c r="F2516" t="e">
        <f ca="1"/>
        <v>#NAME?</v>
      </c>
      <c r="G2516" t="e">
        <f ca="1"/>
        <v>#NAME?</v>
      </c>
      <c r="H2516" t="e">
        <f ca="1"/>
        <v>#NAME?</v>
      </c>
      <c r="I2516" t="e">
        <f ca="1"/>
        <v>#NAME?</v>
      </c>
    </row>
    <row r="2517" spans="1:9" x14ac:dyDescent="0.2">
      <c r="A2517" t="e">
        <f ca="1"/>
        <v>#NAME?</v>
      </c>
      <c r="B2517" t="e">
        <f ca="1"/>
        <v>#NAME?</v>
      </c>
      <c r="C2517" t="e">
        <f ca="1"/>
        <v>#NAME?</v>
      </c>
      <c r="D2517" t="e">
        <f ca="1"/>
        <v>#NAME?</v>
      </c>
      <c r="E2517" t="e">
        <f ca="1"/>
        <v>#NAME?</v>
      </c>
      <c r="F2517" t="e">
        <f ca="1"/>
        <v>#NAME?</v>
      </c>
      <c r="G2517" t="e">
        <f ca="1"/>
        <v>#NAME?</v>
      </c>
      <c r="H2517" t="e">
        <f ca="1"/>
        <v>#NAME?</v>
      </c>
      <c r="I2517" t="e">
        <f ca="1"/>
        <v>#NAME?</v>
      </c>
    </row>
    <row r="2518" spans="1:9" x14ac:dyDescent="0.2">
      <c r="A2518" t="e">
        <f ca="1"/>
        <v>#NAME?</v>
      </c>
      <c r="B2518" t="e">
        <f ca="1"/>
        <v>#NAME?</v>
      </c>
      <c r="C2518" t="e">
        <f ca="1"/>
        <v>#NAME?</v>
      </c>
      <c r="D2518" t="e">
        <f ca="1"/>
        <v>#NAME?</v>
      </c>
      <c r="E2518" t="e">
        <f ca="1"/>
        <v>#NAME?</v>
      </c>
      <c r="F2518" t="e">
        <f ca="1"/>
        <v>#NAME?</v>
      </c>
      <c r="G2518" t="e">
        <f ca="1"/>
        <v>#NAME?</v>
      </c>
      <c r="H2518" t="e">
        <f ca="1"/>
        <v>#NAME?</v>
      </c>
      <c r="I2518" t="e">
        <f ca="1"/>
        <v>#NAME?</v>
      </c>
    </row>
    <row r="2519" spans="1:9" x14ac:dyDescent="0.2">
      <c r="A2519" t="e">
        <f ca="1"/>
        <v>#NAME?</v>
      </c>
      <c r="B2519" t="e">
        <f ca="1"/>
        <v>#NAME?</v>
      </c>
      <c r="C2519" t="e">
        <f ca="1"/>
        <v>#NAME?</v>
      </c>
      <c r="D2519" t="e">
        <f ca="1"/>
        <v>#NAME?</v>
      </c>
      <c r="E2519" t="e">
        <f ca="1"/>
        <v>#NAME?</v>
      </c>
      <c r="F2519" t="e">
        <f ca="1"/>
        <v>#NAME?</v>
      </c>
      <c r="G2519" t="e">
        <f ca="1"/>
        <v>#NAME?</v>
      </c>
      <c r="H2519" t="e">
        <f ca="1"/>
        <v>#NAME?</v>
      </c>
      <c r="I2519" t="e">
        <f ca="1"/>
        <v>#NAME?</v>
      </c>
    </row>
    <row r="2520" spans="1:9" x14ac:dyDescent="0.2">
      <c r="A2520" t="e">
        <f ca="1"/>
        <v>#NAME?</v>
      </c>
      <c r="B2520" t="e">
        <f ca="1"/>
        <v>#NAME?</v>
      </c>
      <c r="C2520" t="e">
        <f ca="1"/>
        <v>#NAME?</v>
      </c>
      <c r="D2520" t="e">
        <f ca="1"/>
        <v>#NAME?</v>
      </c>
      <c r="E2520" t="e">
        <f ca="1"/>
        <v>#NAME?</v>
      </c>
      <c r="F2520" t="e">
        <f ca="1"/>
        <v>#NAME?</v>
      </c>
      <c r="G2520" t="e">
        <f ca="1"/>
        <v>#NAME?</v>
      </c>
      <c r="H2520" t="e">
        <f ca="1"/>
        <v>#NAME?</v>
      </c>
      <c r="I2520" t="e">
        <f ca="1"/>
        <v>#NAME?</v>
      </c>
    </row>
    <row r="2521" spans="1:9" x14ac:dyDescent="0.2">
      <c r="A2521" t="e">
        <f ca="1"/>
        <v>#NAME?</v>
      </c>
      <c r="B2521" t="e">
        <f ca="1"/>
        <v>#NAME?</v>
      </c>
      <c r="C2521" t="e">
        <f ca="1"/>
        <v>#NAME?</v>
      </c>
      <c r="D2521" t="e">
        <f ca="1"/>
        <v>#NAME?</v>
      </c>
      <c r="E2521" t="e">
        <f ca="1"/>
        <v>#NAME?</v>
      </c>
      <c r="F2521" t="e">
        <f ca="1"/>
        <v>#NAME?</v>
      </c>
      <c r="G2521" t="e">
        <f ca="1"/>
        <v>#NAME?</v>
      </c>
      <c r="H2521" t="e">
        <f ca="1"/>
        <v>#NAME?</v>
      </c>
      <c r="I2521" t="e">
        <f ca="1"/>
        <v>#NAME?</v>
      </c>
    </row>
    <row r="2522" spans="1:9" x14ac:dyDescent="0.2">
      <c r="A2522" t="e">
        <f ca="1"/>
        <v>#NAME?</v>
      </c>
      <c r="B2522" t="e">
        <f ca="1"/>
        <v>#NAME?</v>
      </c>
      <c r="C2522" t="e">
        <f ca="1"/>
        <v>#NAME?</v>
      </c>
      <c r="D2522" t="e">
        <f ca="1"/>
        <v>#NAME?</v>
      </c>
      <c r="E2522" t="e">
        <f ca="1"/>
        <v>#NAME?</v>
      </c>
      <c r="F2522" t="e">
        <f ca="1"/>
        <v>#NAME?</v>
      </c>
      <c r="G2522" t="e">
        <f ca="1"/>
        <v>#NAME?</v>
      </c>
      <c r="H2522" t="e">
        <f ca="1"/>
        <v>#NAME?</v>
      </c>
      <c r="I2522" t="e">
        <f ca="1"/>
        <v>#NAME?</v>
      </c>
    </row>
    <row r="2523" spans="1:9" x14ac:dyDescent="0.2">
      <c r="A2523" t="e">
        <f ca="1"/>
        <v>#NAME?</v>
      </c>
      <c r="B2523" t="e">
        <f ca="1"/>
        <v>#NAME?</v>
      </c>
      <c r="C2523" t="e">
        <f ca="1"/>
        <v>#NAME?</v>
      </c>
      <c r="D2523" t="e">
        <f ca="1"/>
        <v>#NAME?</v>
      </c>
      <c r="E2523" t="e">
        <f ca="1"/>
        <v>#NAME?</v>
      </c>
      <c r="F2523" t="e">
        <f ca="1"/>
        <v>#NAME?</v>
      </c>
      <c r="G2523" t="e">
        <f ca="1"/>
        <v>#NAME?</v>
      </c>
      <c r="H2523" t="e">
        <f ca="1"/>
        <v>#NAME?</v>
      </c>
      <c r="I2523" t="e">
        <f ca="1"/>
        <v>#NAME?</v>
      </c>
    </row>
    <row r="2524" spans="1:9" x14ac:dyDescent="0.2">
      <c r="A2524" t="e">
        <f ca="1"/>
        <v>#NAME?</v>
      </c>
      <c r="B2524" t="e">
        <f ca="1"/>
        <v>#NAME?</v>
      </c>
      <c r="C2524" t="e">
        <f ca="1"/>
        <v>#NAME?</v>
      </c>
      <c r="D2524" t="e">
        <f ca="1"/>
        <v>#NAME?</v>
      </c>
      <c r="E2524" t="e">
        <f ca="1"/>
        <v>#NAME?</v>
      </c>
      <c r="F2524" t="e">
        <f ca="1"/>
        <v>#NAME?</v>
      </c>
      <c r="G2524" t="e">
        <f ca="1"/>
        <v>#NAME?</v>
      </c>
      <c r="H2524" t="e">
        <f ca="1"/>
        <v>#NAME?</v>
      </c>
      <c r="I2524" t="e">
        <f ca="1"/>
        <v>#NAME?</v>
      </c>
    </row>
    <row r="2525" spans="1:9" x14ac:dyDescent="0.2">
      <c r="A2525" t="e">
        <f ca="1"/>
        <v>#NAME?</v>
      </c>
      <c r="B2525" t="e">
        <f ca="1"/>
        <v>#NAME?</v>
      </c>
      <c r="C2525" t="e">
        <f ca="1"/>
        <v>#NAME?</v>
      </c>
      <c r="D2525" t="e">
        <f ca="1"/>
        <v>#NAME?</v>
      </c>
      <c r="E2525" t="e">
        <f ca="1"/>
        <v>#NAME?</v>
      </c>
      <c r="F2525" t="e">
        <f ca="1"/>
        <v>#NAME?</v>
      </c>
      <c r="G2525" t="e">
        <f ca="1"/>
        <v>#NAME?</v>
      </c>
      <c r="H2525" t="e">
        <f ca="1"/>
        <v>#NAME?</v>
      </c>
      <c r="I2525" t="e">
        <f ca="1"/>
        <v>#NAME?</v>
      </c>
    </row>
    <row r="2526" spans="1:9" x14ac:dyDescent="0.2">
      <c r="A2526" t="e">
        <f ca="1"/>
        <v>#NAME?</v>
      </c>
      <c r="B2526" t="e">
        <f ca="1"/>
        <v>#NAME?</v>
      </c>
      <c r="C2526" t="e">
        <f ca="1"/>
        <v>#NAME?</v>
      </c>
      <c r="D2526" t="e">
        <f ca="1"/>
        <v>#NAME?</v>
      </c>
      <c r="E2526" t="e">
        <f ca="1"/>
        <v>#NAME?</v>
      </c>
      <c r="F2526" t="e">
        <f ca="1"/>
        <v>#NAME?</v>
      </c>
      <c r="G2526" t="e">
        <f ca="1"/>
        <v>#NAME?</v>
      </c>
      <c r="H2526" t="e">
        <f ca="1"/>
        <v>#NAME?</v>
      </c>
      <c r="I2526" t="e">
        <f ca="1"/>
        <v>#NAME?</v>
      </c>
    </row>
    <row r="2527" spans="1:9" x14ac:dyDescent="0.2">
      <c r="A2527" t="e">
        <f ca="1"/>
        <v>#NAME?</v>
      </c>
      <c r="B2527" t="e">
        <f ca="1"/>
        <v>#NAME?</v>
      </c>
      <c r="C2527" t="e">
        <f ca="1"/>
        <v>#NAME?</v>
      </c>
      <c r="D2527" t="e">
        <f ca="1"/>
        <v>#NAME?</v>
      </c>
      <c r="E2527" t="e">
        <f ca="1"/>
        <v>#NAME?</v>
      </c>
      <c r="F2527" t="e">
        <f ca="1"/>
        <v>#NAME?</v>
      </c>
      <c r="G2527" t="e">
        <f ca="1"/>
        <v>#NAME?</v>
      </c>
      <c r="H2527" t="e">
        <f ca="1"/>
        <v>#NAME?</v>
      </c>
      <c r="I2527" t="e">
        <f ca="1"/>
        <v>#NAME?</v>
      </c>
    </row>
    <row r="2528" spans="1:9" x14ac:dyDescent="0.2">
      <c r="A2528" t="e">
        <f ca="1"/>
        <v>#NAME?</v>
      </c>
      <c r="B2528" t="e">
        <f ca="1"/>
        <v>#NAME?</v>
      </c>
      <c r="C2528" t="e">
        <f ca="1"/>
        <v>#NAME?</v>
      </c>
      <c r="D2528" t="e">
        <f ca="1"/>
        <v>#NAME?</v>
      </c>
      <c r="E2528" t="e">
        <f ca="1"/>
        <v>#NAME?</v>
      </c>
      <c r="F2528" t="e">
        <f ca="1"/>
        <v>#NAME?</v>
      </c>
      <c r="G2528" t="e">
        <f ca="1"/>
        <v>#NAME?</v>
      </c>
      <c r="H2528" t="e">
        <f ca="1"/>
        <v>#NAME?</v>
      </c>
      <c r="I2528" t="e">
        <f ca="1"/>
        <v>#NAME?</v>
      </c>
    </row>
    <row r="2529" spans="1:9" x14ac:dyDescent="0.2">
      <c r="A2529" t="e">
        <f ca="1"/>
        <v>#NAME?</v>
      </c>
      <c r="B2529" t="e">
        <f ca="1"/>
        <v>#NAME?</v>
      </c>
      <c r="C2529" t="e">
        <f ca="1"/>
        <v>#NAME?</v>
      </c>
      <c r="D2529" t="e">
        <f ca="1"/>
        <v>#NAME?</v>
      </c>
      <c r="E2529" t="e">
        <f ca="1"/>
        <v>#NAME?</v>
      </c>
      <c r="F2529" t="e">
        <f ca="1"/>
        <v>#NAME?</v>
      </c>
      <c r="G2529" t="e">
        <f ca="1"/>
        <v>#NAME?</v>
      </c>
      <c r="H2529" t="e">
        <f ca="1"/>
        <v>#NAME?</v>
      </c>
      <c r="I2529" t="e">
        <f ca="1"/>
        <v>#NAME?</v>
      </c>
    </row>
    <row r="2530" spans="1:9" x14ac:dyDescent="0.2">
      <c r="A2530" t="e">
        <f ca="1"/>
        <v>#NAME?</v>
      </c>
      <c r="B2530" t="e">
        <f ca="1"/>
        <v>#NAME?</v>
      </c>
      <c r="C2530" t="e">
        <f ca="1"/>
        <v>#NAME?</v>
      </c>
      <c r="D2530" t="e">
        <f ca="1"/>
        <v>#NAME?</v>
      </c>
      <c r="E2530" t="e">
        <f ca="1"/>
        <v>#NAME?</v>
      </c>
      <c r="F2530" t="e">
        <f ca="1"/>
        <v>#NAME?</v>
      </c>
      <c r="G2530" t="e">
        <f ca="1"/>
        <v>#NAME?</v>
      </c>
      <c r="H2530" t="e">
        <f ca="1"/>
        <v>#NAME?</v>
      </c>
      <c r="I2530" t="e">
        <f ca="1"/>
        <v>#NAME?</v>
      </c>
    </row>
    <row r="2531" spans="1:9" x14ac:dyDescent="0.2">
      <c r="A2531" t="e">
        <f ca="1"/>
        <v>#NAME?</v>
      </c>
      <c r="B2531" t="e">
        <f ca="1"/>
        <v>#NAME?</v>
      </c>
      <c r="C2531" t="e">
        <f ca="1"/>
        <v>#NAME?</v>
      </c>
      <c r="D2531" t="e">
        <f ca="1"/>
        <v>#NAME?</v>
      </c>
      <c r="E2531" t="e">
        <f ca="1"/>
        <v>#NAME?</v>
      </c>
      <c r="F2531" t="e">
        <f ca="1"/>
        <v>#NAME?</v>
      </c>
      <c r="G2531" t="e">
        <f ca="1"/>
        <v>#NAME?</v>
      </c>
      <c r="H2531" t="e">
        <f ca="1"/>
        <v>#NAME?</v>
      </c>
      <c r="I2531" t="e">
        <f ca="1"/>
        <v>#NAME?</v>
      </c>
    </row>
    <row r="2532" spans="1:9" x14ac:dyDescent="0.2">
      <c r="A2532" t="e">
        <f ca="1"/>
        <v>#NAME?</v>
      </c>
      <c r="B2532" t="e">
        <f ca="1"/>
        <v>#NAME?</v>
      </c>
      <c r="C2532" t="e">
        <f ca="1"/>
        <v>#NAME?</v>
      </c>
      <c r="D2532" t="e">
        <f ca="1"/>
        <v>#NAME?</v>
      </c>
      <c r="E2532" t="e">
        <f ca="1"/>
        <v>#NAME?</v>
      </c>
      <c r="F2532" t="e">
        <f ca="1"/>
        <v>#NAME?</v>
      </c>
      <c r="G2532" t="e">
        <f ca="1"/>
        <v>#NAME?</v>
      </c>
      <c r="H2532" t="e">
        <f ca="1"/>
        <v>#NAME?</v>
      </c>
      <c r="I2532" t="e">
        <f ca="1"/>
        <v>#NAME?</v>
      </c>
    </row>
    <row r="2533" spans="1:9" x14ac:dyDescent="0.2">
      <c r="A2533" t="e">
        <f ca="1"/>
        <v>#NAME?</v>
      </c>
      <c r="B2533" t="e">
        <f ca="1"/>
        <v>#NAME?</v>
      </c>
      <c r="C2533" t="e">
        <f ca="1"/>
        <v>#NAME?</v>
      </c>
      <c r="D2533" t="e">
        <f ca="1"/>
        <v>#NAME?</v>
      </c>
      <c r="E2533" t="e">
        <f ca="1"/>
        <v>#NAME?</v>
      </c>
      <c r="F2533" t="e">
        <f ca="1"/>
        <v>#NAME?</v>
      </c>
      <c r="G2533" t="e">
        <f ca="1"/>
        <v>#NAME?</v>
      </c>
      <c r="H2533" t="e">
        <f ca="1"/>
        <v>#NAME?</v>
      </c>
      <c r="I2533" t="e">
        <f ca="1"/>
        <v>#NAME?</v>
      </c>
    </row>
    <row r="2534" spans="1:9" x14ac:dyDescent="0.2">
      <c r="A2534" t="e">
        <f ca="1"/>
        <v>#NAME?</v>
      </c>
      <c r="B2534" t="e">
        <f ca="1"/>
        <v>#NAME?</v>
      </c>
      <c r="C2534" t="e">
        <f ca="1"/>
        <v>#NAME?</v>
      </c>
      <c r="D2534" t="e">
        <f ca="1"/>
        <v>#NAME?</v>
      </c>
      <c r="E2534" t="e">
        <f ca="1"/>
        <v>#NAME?</v>
      </c>
      <c r="F2534" t="e">
        <f ca="1"/>
        <v>#NAME?</v>
      </c>
      <c r="G2534" t="e">
        <f ca="1"/>
        <v>#NAME?</v>
      </c>
      <c r="H2534" t="e">
        <f ca="1"/>
        <v>#NAME?</v>
      </c>
      <c r="I2534" t="e">
        <f ca="1"/>
        <v>#NAME?</v>
      </c>
    </row>
    <row r="2535" spans="1:9" x14ac:dyDescent="0.2">
      <c r="A2535" t="e">
        <f ca="1"/>
        <v>#NAME?</v>
      </c>
      <c r="B2535" t="e">
        <f ca="1"/>
        <v>#NAME?</v>
      </c>
      <c r="C2535" t="e">
        <f ca="1"/>
        <v>#NAME?</v>
      </c>
      <c r="D2535" t="e">
        <f ca="1"/>
        <v>#NAME?</v>
      </c>
      <c r="E2535" t="e">
        <f ca="1"/>
        <v>#NAME?</v>
      </c>
      <c r="F2535" t="e">
        <f ca="1"/>
        <v>#NAME?</v>
      </c>
      <c r="G2535" t="e">
        <f ca="1"/>
        <v>#NAME?</v>
      </c>
      <c r="H2535" t="e">
        <f ca="1"/>
        <v>#NAME?</v>
      </c>
      <c r="I2535" t="e">
        <f ca="1"/>
        <v>#NAME?</v>
      </c>
    </row>
    <row r="2536" spans="1:9" x14ac:dyDescent="0.2">
      <c r="A2536" t="e">
        <f ca="1"/>
        <v>#NAME?</v>
      </c>
      <c r="B2536" t="e">
        <f ca="1"/>
        <v>#NAME?</v>
      </c>
      <c r="C2536" t="e">
        <f ca="1"/>
        <v>#NAME?</v>
      </c>
      <c r="D2536" t="e">
        <f ca="1"/>
        <v>#NAME?</v>
      </c>
      <c r="E2536" t="e">
        <f ca="1"/>
        <v>#NAME?</v>
      </c>
      <c r="F2536" t="e">
        <f ca="1"/>
        <v>#NAME?</v>
      </c>
      <c r="G2536" t="e">
        <f ca="1"/>
        <v>#NAME?</v>
      </c>
      <c r="H2536" t="e">
        <f ca="1"/>
        <v>#NAME?</v>
      </c>
      <c r="I2536" t="e">
        <f ca="1"/>
        <v>#NAME?</v>
      </c>
    </row>
    <row r="2537" spans="1:9" x14ac:dyDescent="0.2">
      <c r="A2537" t="e">
        <f ca="1"/>
        <v>#NAME?</v>
      </c>
      <c r="B2537" t="e">
        <f ca="1"/>
        <v>#NAME?</v>
      </c>
      <c r="C2537" t="e">
        <f ca="1"/>
        <v>#NAME?</v>
      </c>
      <c r="D2537" t="e">
        <f ca="1"/>
        <v>#NAME?</v>
      </c>
      <c r="E2537" t="e">
        <f ca="1"/>
        <v>#NAME?</v>
      </c>
      <c r="F2537" t="e">
        <f ca="1"/>
        <v>#NAME?</v>
      </c>
      <c r="G2537" t="e">
        <f ca="1"/>
        <v>#NAME?</v>
      </c>
      <c r="H2537" t="e">
        <f ca="1"/>
        <v>#NAME?</v>
      </c>
      <c r="I2537" t="e">
        <f ca="1"/>
        <v>#NAME?</v>
      </c>
    </row>
    <row r="2538" spans="1:9" x14ac:dyDescent="0.2">
      <c r="A2538" t="e">
        <f ca="1"/>
        <v>#NAME?</v>
      </c>
      <c r="B2538" t="e">
        <f ca="1"/>
        <v>#NAME?</v>
      </c>
      <c r="C2538" t="e">
        <f ca="1"/>
        <v>#NAME?</v>
      </c>
      <c r="D2538" t="e">
        <f ca="1"/>
        <v>#NAME?</v>
      </c>
      <c r="E2538" t="e">
        <f ca="1"/>
        <v>#NAME?</v>
      </c>
      <c r="F2538" t="e">
        <f ca="1"/>
        <v>#NAME?</v>
      </c>
      <c r="G2538" t="e">
        <f ca="1"/>
        <v>#NAME?</v>
      </c>
      <c r="H2538" t="e">
        <f ca="1"/>
        <v>#NAME?</v>
      </c>
      <c r="I2538" t="e">
        <f ca="1"/>
        <v>#NAME?</v>
      </c>
    </row>
    <row r="2539" spans="1:9" x14ac:dyDescent="0.2">
      <c r="A2539" t="e">
        <f ca="1"/>
        <v>#NAME?</v>
      </c>
      <c r="B2539" t="e">
        <f ca="1"/>
        <v>#NAME?</v>
      </c>
      <c r="C2539" t="e">
        <f ca="1"/>
        <v>#NAME?</v>
      </c>
      <c r="D2539" t="e">
        <f ca="1"/>
        <v>#NAME?</v>
      </c>
      <c r="E2539" t="e">
        <f ca="1"/>
        <v>#NAME?</v>
      </c>
      <c r="F2539" t="e">
        <f ca="1"/>
        <v>#NAME?</v>
      </c>
      <c r="G2539" t="e">
        <f ca="1"/>
        <v>#NAME?</v>
      </c>
      <c r="H2539" t="e">
        <f ca="1"/>
        <v>#NAME?</v>
      </c>
      <c r="I2539" t="e">
        <f ca="1"/>
        <v>#NAME?</v>
      </c>
    </row>
    <row r="2540" spans="1:9" x14ac:dyDescent="0.2">
      <c r="A2540" t="e">
        <f ca="1"/>
        <v>#NAME?</v>
      </c>
      <c r="B2540" t="e">
        <f ca="1"/>
        <v>#NAME?</v>
      </c>
      <c r="C2540" t="e">
        <f ca="1"/>
        <v>#NAME?</v>
      </c>
      <c r="D2540" t="e">
        <f ca="1"/>
        <v>#NAME?</v>
      </c>
      <c r="E2540" t="e">
        <f ca="1"/>
        <v>#NAME?</v>
      </c>
      <c r="F2540" t="e">
        <f ca="1"/>
        <v>#NAME?</v>
      </c>
      <c r="G2540" t="e">
        <f ca="1"/>
        <v>#NAME?</v>
      </c>
      <c r="H2540" t="e">
        <f ca="1"/>
        <v>#NAME?</v>
      </c>
      <c r="I2540" t="e">
        <f ca="1"/>
        <v>#NAME?</v>
      </c>
    </row>
    <row r="2541" spans="1:9" x14ac:dyDescent="0.2">
      <c r="A2541" t="e">
        <f ca="1"/>
        <v>#NAME?</v>
      </c>
      <c r="B2541" t="e">
        <f ca="1"/>
        <v>#NAME?</v>
      </c>
      <c r="C2541" t="e">
        <f ca="1"/>
        <v>#NAME?</v>
      </c>
      <c r="D2541" t="e">
        <f ca="1"/>
        <v>#NAME?</v>
      </c>
      <c r="E2541" t="e">
        <f ca="1"/>
        <v>#NAME?</v>
      </c>
      <c r="F2541" t="e">
        <f ca="1"/>
        <v>#NAME?</v>
      </c>
      <c r="G2541" t="e">
        <f ca="1"/>
        <v>#NAME?</v>
      </c>
      <c r="H2541" t="e">
        <f ca="1"/>
        <v>#NAME?</v>
      </c>
      <c r="I2541" t="e">
        <f ca="1"/>
        <v>#NAME?</v>
      </c>
    </row>
    <row r="2542" spans="1:9" x14ac:dyDescent="0.2">
      <c r="A2542" t="e">
        <f ca="1"/>
        <v>#NAME?</v>
      </c>
      <c r="B2542" t="e">
        <f ca="1"/>
        <v>#NAME?</v>
      </c>
      <c r="C2542" t="e">
        <f ca="1"/>
        <v>#NAME?</v>
      </c>
      <c r="D2542" t="e">
        <f ca="1"/>
        <v>#NAME?</v>
      </c>
      <c r="E2542" t="e">
        <f ca="1"/>
        <v>#NAME?</v>
      </c>
      <c r="F2542" t="e">
        <f ca="1"/>
        <v>#NAME?</v>
      </c>
      <c r="G2542" t="e">
        <f ca="1"/>
        <v>#NAME?</v>
      </c>
      <c r="H2542" t="e">
        <f ca="1"/>
        <v>#NAME?</v>
      </c>
      <c r="I2542" t="e">
        <f ca="1"/>
        <v>#NAME?</v>
      </c>
    </row>
    <row r="2543" spans="1:9" x14ac:dyDescent="0.2">
      <c r="A2543" t="e">
        <f ca="1"/>
        <v>#NAME?</v>
      </c>
      <c r="B2543" t="e">
        <f ca="1"/>
        <v>#NAME?</v>
      </c>
      <c r="C2543" t="e">
        <f ca="1"/>
        <v>#NAME?</v>
      </c>
      <c r="D2543" t="e">
        <f ca="1"/>
        <v>#NAME?</v>
      </c>
      <c r="E2543" t="e">
        <f ca="1"/>
        <v>#NAME?</v>
      </c>
      <c r="F2543" t="e">
        <f ca="1"/>
        <v>#NAME?</v>
      </c>
      <c r="G2543" t="e">
        <f ca="1"/>
        <v>#NAME?</v>
      </c>
      <c r="H2543" t="e">
        <f ca="1"/>
        <v>#NAME?</v>
      </c>
      <c r="I2543" t="e">
        <f ca="1"/>
        <v>#NAME?</v>
      </c>
    </row>
    <row r="2544" spans="1:9" x14ac:dyDescent="0.2">
      <c r="A2544" t="e">
        <f ca="1"/>
        <v>#NAME?</v>
      </c>
      <c r="B2544" t="e">
        <f ca="1"/>
        <v>#NAME?</v>
      </c>
      <c r="C2544" t="e">
        <f ca="1"/>
        <v>#NAME?</v>
      </c>
      <c r="D2544" t="e">
        <f ca="1"/>
        <v>#NAME?</v>
      </c>
      <c r="E2544" t="e">
        <f ca="1"/>
        <v>#NAME?</v>
      </c>
      <c r="F2544" t="e">
        <f ca="1"/>
        <v>#NAME?</v>
      </c>
      <c r="G2544" t="e">
        <f ca="1"/>
        <v>#NAME?</v>
      </c>
      <c r="H2544" t="e">
        <f ca="1"/>
        <v>#NAME?</v>
      </c>
      <c r="I2544" t="e">
        <f ca="1"/>
        <v>#NAME?</v>
      </c>
    </row>
    <row r="2545" spans="1:9" x14ac:dyDescent="0.2">
      <c r="A2545" t="e">
        <f ca="1"/>
        <v>#NAME?</v>
      </c>
      <c r="B2545" t="e">
        <f ca="1"/>
        <v>#NAME?</v>
      </c>
      <c r="C2545" t="e">
        <f ca="1"/>
        <v>#NAME?</v>
      </c>
      <c r="D2545" t="e">
        <f ca="1"/>
        <v>#NAME?</v>
      </c>
      <c r="E2545" t="e">
        <f ca="1"/>
        <v>#NAME?</v>
      </c>
      <c r="F2545" t="e">
        <f ca="1"/>
        <v>#NAME?</v>
      </c>
      <c r="G2545" t="e">
        <f ca="1"/>
        <v>#NAME?</v>
      </c>
      <c r="H2545" t="e">
        <f ca="1"/>
        <v>#NAME?</v>
      </c>
      <c r="I2545" t="e">
        <f ca="1"/>
        <v>#NAME?</v>
      </c>
    </row>
    <row r="2546" spans="1:9" x14ac:dyDescent="0.2">
      <c r="A2546" t="e">
        <f ca="1"/>
        <v>#NAME?</v>
      </c>
      <c r="B2546" t="e">
        <f ca="1"/>
        <v>#NAME?</v>
      </c>
      <c r="C2546" t="e">
        <f ca="1"/>
        <v>#NAME?</v>
      </c>
      <c r="D2546" t="e">
        <f ca="1"/>
        <v>#NAME?</v>
      </c>
      <c r="E2546" t="e">
        <f ca="1"/>
        <v>#NAME?</v>
      </c>
      <c r="F2546" t="e">
        <f ca="1"/>
        <v>#NAME?</v>
      </c>
      <c r="G2546" t="e">
        <f ca="1"/>
        <v>#NAME?</v>
      </c>
      <c r="H2546" t="e">
        <f ca="1"/>
        <v>#NAME?</v>
      </c>
      <c r="I2546" t="e">
        <f ca="1"/>
        <v>#NAME?</v>
      </c>
    </row>
    <row r="2547" spans="1:9" x14ac:dyDescent="0.2">
      <c r="A2547" t="e">
        <f ca="1"/>
        <v>#NAME?</v>
      </c>
      <c r="B2547" t="e">
        <f ca="1"/>
        <v>#NAME?</v>
      </c>
      <c r="C2547" t="e">
        <f ca="1"/>
        <v>#NAME?</v>
      </c>
      <c r="D2547" t="e">
        <f ca="1"/>
        <v>#NAME?</v>
      </c>
      <c r="E2547" t="e">
        <f ca="1"/>
        <v>#NAME?</v>
      </c>
      <c r="F2547" t="e">
        <f ca="1"/>
        <v>#NAME?</v>
      </c>
      <c r="G2547" t="e">
        <f ca="1"/>
        <v>#NAME?</v>
      </c>
      <c r="H2547" t="e">
        <f ca="1"/>
        <v>#NAME?</v>
      </c>
      <c r="I2547" t="e">
        <f ca="1"/>
        <v>#NAME?</v>
      </c>
    </row>
    <row r="2548" spans="1:9" x14ac:dyDescent="0.2">
      <c r="A2548" t="e">
        <f ca="1"/>
        <v>#NAME?</v>
      </c>
      <c r="B2548" t="e">
        <f ca="1"/>
        <v>#NAME?</v>
      </c>
      <c r="C2548" t="e">
        <f ca="1"/>
        <v>#NAME?</v>
      </c>
      <c r="D2548" t="e">
        <f ca="1"/>
        <v>#NAME?</v>
      </c>
      <c r="E2548" t="e">
        <f ca="1"/>
        <v>#NAME?</v>
      </c>
      <c r="F2548" t="e">
        <f ca="1"/>
        <v>#NAME?</v>
      </c>
      <c r="G2548" t="e">
        <f ca="1"/>
        <v>#NAME?</v>
      </c>
      <c r="H2548" t="e">
        <f ca="1"/>
        <v>#NAME?</v>
      </c>
      <c r="I2548" t="e">
        <f ca="1"/>
        <v>#NAME?</v>
      </c>
    </row>
    <row r="2549" spans="1:9" x14ac:dyDescent="0.2">
      <c r="A2549" t="e">
        <f ca="1"/>
        <v>#NAME?</v>
      </c>
      <c r="B2549" t="e">
        <f ca="1"/>
        <v>#NAME?</v>
      </c>
      <c r="C2549" t="e">
        <f ca="1"/>
        <v>#NAME?</v>
      </c>
      <c r="D2549" t="e">
        <f ca="1"/>
        <v>#NAME?</v>
      </c>
      <c r="E2549" t="e">
        <f ca="1"/>
        <v>#NAME?</v>
      </c>
      <c r="F2549" t="e">
        <f ca="1"/>
        <v>#NAME?</v>
      </c>
      <c r="G2549" t="e">
        <f ca="1"/>
        <v>#NAME?</v>
      </c>
      <c r="H2549" t="e">
        <f ca="1"/>
        <v>#NAME?</v>
      </c>
      <c r="I2549" t="e">
        <f ca="1"/>
        <v>#NAME?</v>
      </c>
    </row>
    <row r="2550" spans="1:9" x14ac:dyDescent="0.2">
      <c r="A2550" t="e">
        <f ca="1"/>
        <v>#NAME?</v>
      </c>
      <c r="B2550" t="e">
        <f ca="1"/>
        <v>#NAME?</v>
      </c>
      <c r="C2550" t="e">
        <f ca="1"/>
        <v>#NAME?</v>
      </c>
      <c r="D2550" t="e">
        <f ca="1"/>
        <v>#NAME?</v>
      </c>
      <c r="E2550" t="e">
        <f ca="1"/>
        <v>#NAME?</v>
      </c>
      <c r="F2550" t="e">
        <f ca="1"/>
        <v>#NAME?</v>
      </c>
      <c r="G2550" t="e">
        <f ca="1"/>
        <v>#NAME?</v>
      </c>
      <c r="H2550" t="e">
        <f ca="1"/>
        <v>#NAME?</v>
      </c>
      <c r="I2550" t="e">
        <f ca="1"/>
        <v>#NAME?</v>
      </c>
    </row>
    <row r="2551" spans="1:9" x14ac:dyDescent="0.2">
      <c r="A2551" t="e">
        <f ca="1"/>
        <v>#NAME?</v>
      </c>
      <c r="B2551" t="e">
        <f ca="1"/>
        <v>#NAME?</v>
      </c>
      <c r="C2551" t="e">
        <f ca="1"/>
        <v>#NAME?</v>
      </c>
      <c r="D2551" t="e">
        <f ca="1"/>
        <v>#NAME?</v>
      </c>
      <c r="E2551" t="e">
        <f ca="1"/>
        <v>#NAME?</v>
      </c>
      <c r="F2551" t="e">
        <f ca="1"/>
        <v>#NAME?</v>
      </c>
      <c r="G2551" t="e">
        <f ca="1"/>
        <v>#NAME?</v>
      </c>
      <c r="H2551" t="e">
        <f ca="1"/>
        <v>#NAME?</v>
      </c>
      <c r="I2551" t="e">
        <f ca="1"/>
        <v>#NAME?</v>
      </c>
    </row>
    <row r="2552" spans="1:9" x14ac:dyDescent="0.2">
      <c r="A2552" t="e">
        <f ca="1"/>
        <v>#NAME?</v>
      </c>
      <c r="B2552" t="e">
        <f ca="1"/>
        <v>#NAME?</v>
      </c>
      <c r="C2552" t="e">
        <f ca="1"/>
        <v>#NAME?</v>
      </c>
      <c r="D2552" t="e">
        <f ca="1"/>
        <v>#NAME?</v>
      </c>
      <c r="E2552" t="e">
        <f ca="1"/>
        <v>#NAME?</v>
      </c>
      <c r="F2552" t="e">
        <f ca="1"/>
        <v>#NAME?</v>
      </c>
      <c r="G2552" t="e">
        <f ca="1"/>
        <v>#NAME?</v>
      </c>
      <c r="H2552" t="e">
        <f ca="1"/>
        <v>#NAME?</v>
      </c>
      <c r="I2552" t="e">
        <f ca="1"/>
        <v>#NAME?</v>
      </c>
    </row>
    <row r="2553" spans="1:9" x14ac:dyDescent="0.2">
      <c r="A2553" t="e">
        <f ca="1"/>
        <v>#NAME?</v>
      </c>
      <c r="B2553" t="e">
        <f ca="1"/>
        <v>#NAME?</v>
      </c>
      <c r="C2553" t="e">
        <f ca="1"/>
        <v>#NAME?</v>
      </c>
      <c r="D2553" t="e">
        <f ca="1"/>
        <v>#NAME?</v>
      </c>
      <c r="E2553" t="e">
        <f ca="1"/>
        <v>#NAME?</v>
      </c>
      <c r="F2553" t="e">
        <f ca="1"/>
        <v>#NAME?</v>
      </c>
      <c r="G2553" t="e">
        <f ca="1"/>
        <v>#NAME?</v>
      </c>
      <c r="H2553" t="e">
        <f ca="1"/>
        <v>#NAME?</v>
      </c>
      <c r="I2553" t="e">
        <f ca="1"/>
        <v>#NAME?</v>
      </c>
    </row>
    <row r="2554" spans="1:9" x14ac:dyDescent="0.2">
      <c r="A2554" t="e">
        <f ca="1"/>
        <v>#NAME?</v>
      </c>
      <c r="B2554" t="e">
        <f ca="1"/>
        <v>#NAME?</v>
      </c>
      <c r="C2554" t="e">
        <f ca="1"/>
        <v>#NAME?</v>
      </c>
      <c r="D2554" t="e">
        <f ca="1"/>
        <v>#NAME?</v>
      </c>
      <c r="E2554" t="e">
        <f ca="1"/>
        <v>#NAME?</v>
      </c>
      <c r="F2554" t="e">
        <f ca="1"/>
        <v>#NAME?</v>
      </c>
      <c r="G2554" t="e">
        <f ca="1"/>
        <v>#NAME?</v>
      </c>
      <c r="H2554" t="e">
        <f ca="1"/>
        <v>#NAME?</v>
      </c>
      <c r="I2554" t="e">
        <f ca="1"/>
        <v>#NAME?</v>
      </c>
    </row>
    <row r="2555" spans="1:9" x14ac:dyDescent="0.2">
      <c r="A2555" t="e">
        <f ca="1"/>
        <v>#NAME?</v>
      </c>
      <c r="B2555" t="e">
        <f ca="1"/>
        <v>#NAME?</v>
      </c>
      <c r="C2555" t="e">
        <f ca="1"/>
        <v>#NAME?</v>
      </c>
      <c r="D2555" t="e">
        <f ca="1"/>
        <v>#NAME?</v>
      </c>
      <c r="E2555" t="e">
        <f ca="1"/>
        <v>#NAME?</v>
      </c>
      <c r="F2555" t="e">
        <f ca="1"/>
        <v>#NAME?</v>
      </c>
      <c r="G2555" t="e">
        <f ca="1"/>
        <v>#NAME?</v>
      </c>
      <c r="H2555" t="e">
        <f ca="1"/>
        <v>#NAME?</v>
      </c>
      <c r="I2555" t="e">
        <f ca="1"/>
        <v>#NAME?</v>
      </c>
    </row>
    <row r="2556" spans="1:9" x14ac:dyDescent="0.2">
      <c r="A2556" t="e">
        <f ca="1"/>
        <v>#NAME?</v>
      </c>
      <c r="B2556" t="e">
        <f ca="1"/>
        <v>#NAME?</v>
      </c>
      <c r="C2556" t="e">
        <f ca="1"/>
        <v>#NAME?</v>
      </c>
      <c r="D2556" t="e">
        <f ca="1"/>
        <v>#NAME?</v>
      </c>
      <c r="E2556" t="e">
        <f ca="1"/>
        <v>#NAME?</v>
      </c>
      <c r="F2556" t="e">
        <f ca="1"/>
        <v>#NAME?</v>
      </c>
      <c r="G2556" t="e">
        <f ca="1"/>
        <v>#NAME?</v>
      </c>
      <c r="H2556" t="e">
        <f ca="1"/>
        <v>#NAME?</v>
      </c>
      <c r="I2556" t="e">
        <f ca="1"/>
        <v>#NAME?</v>
      </c>
    </row>
    <row r="2557" spans="1:9" x14ac:dyDescent="0.2">
      <c r="A2557" t="e">
        <f ca="1"/>
        <v>#NAME?</v>
      </c>
      <c r="B2557" t="e">
        <f ca="1"/>
        <v>#NAME?</v>
      </c>
      <c r="C2557" t="e">
        <f ca="1"/>
        <v>#NAME?</v>
      </c>
      <c r="D2557" t="e">
        <f ca="1"/>
        <v>#NAME?</v>
      </c>
      <c r="E2557" t="e">
        <f ca="1"/>
        <v>#NAME?</v>
      </c>
      <c r="F2557" t="e">
        <f ca="1"/>
        <v>#NAME?</v>
      </c>
      <c r="G2557" t="e">
        <f ca="1"/>
        <v>#NAME?</v>
      </c>
      <c r="H2557" t="e">
        <f ca="1"/>
        <v>#NAME?</v>
      </c>
      <c r="I2557" t="e">
        <f ca="1"/>
        <v>#NAME?</v>
      </c>
    </row>
    <row r="2558" spans="1:9" x14ac:dyDescent="0.2">
      <c r="A2558" t="e">
        <f ca="1"/>
        <v>#NAME?</v>
      </c>
      <c r="B2558" t="e">
        <f ca="1"/>
        <v>#NAME?</v>
      </c>
      <c r="C2558" t="e">
        <f ca="1"/>
        <v>#NAME?</v>
      </c>
      <c r="D2558" t="e">
        <f ca="1"/>
        <v>#NAME?</v>
      </c>
      <c r="E2558" t="e">
        <f ca="1"/>
        <v>#NAME?</v>
      </c>
      <c r="F2558" t="e">
        <f ca="1"/>
        <v>#NAME?</v>
      </c>
      <c r="G2558" t="e">
        <f ca="1"/>
        <v>#NAME?</v>
      </c>
      <c r="H2558" t="e">
        <f ca="1"/>
        <v>#NAME?</v>
      </c>
      <c r="I2558" t="e">
        <f ca="1"/>
        <v>#NAME?</v>
      </c>
    </row>
    <row r="2559" spans="1:9" x14ac:dyDescent="0.2">
      <c r="A2559" t="e">
        <f ca="1"/>
        <v>#NAME?</v>
      </c>
      <c r="B2559" t="e">
        <f ca="1"/>
        <v>#NAME?</v>
      </c>
      <c r="C2559" t="e">
        <f ca="1"/>
        <v>#NAME?</v>
      </c>
      <c r="D2559" t="e">
        <f ca="1"/>
        <v>#NAME?</v>
      </c>
      <c r="E2559" t="e">
        <f ca="1"/>
        <v>#NAME?</v>
      </c>
      <c r="F2559" t="e">
        <f ca="1"/>
        <v>#NAME?</v>
      </c>
      <c r="G2559" t="e">
        <f ca="1"/>
        <v>#NAME?</v>
      </c>
      <c r="H2559" t="e">
        <f ca="1"/>
        <v>#NAME?</v>
      </c>
      <c r="I2559" t="e">
        <f ca="1"/>
        <v>#NAME?</v>
      </c>
    </row>
    <row r="2560" spans="1:9" x14ac:dyDescent="0.2">
      <c r="A2560" t="e">
        <f ca="1"/>
        <v>#NAME?</v>
      </c>
      <c r="B2560" t="e">
        <f ca="1"/>
        <v>#NAME?</v>
      </c>
      <c r="C2560" t="e">
        <f ca="1"/>
        <v>#NAME?</v>
      </c>
      <c r="D2560" t="e">
        <f ca="1"/>
        <v>#NAME?</v>
      </c>
      <c r="E2560" t="e">
        <f ca="1"/>
        <v>#NAME?</v>
      </c>
      <c r="F2560" t="e">
        <f ca="1"/>
        <v>#NAME?</v>
      </c>
      <c r="G2560" t="e">
        <f ca="1"/>
        <v>#NAME?</v>
      </c>
      <c r="H2560" t="e">
        <f ca="1"/>
        <v>#NAME?</v>
      </c>
      <c r="I2560" t="e">
        <f ca="1"/>
        <v>#NAME?</v>
      </c>
    </row>
    <row r="2561" spans="1:9" x14ac:dyDescent="0.2">
      <c r="A2561" t="e">
        <f ca="1"/>
        <v>#NAME?</v>
      </c>
      <c r="B2561" t="e">
        <f ca="1"/>
        <v>#NAME?</v>
      </c>
      <c r="C2561" t="e">
        <f ca="1"/>
        <v>#NAME?</v>
      </c>
      <c r="D2561" t="e">
        <f ca="1"/>
        <v>#NAME?</v>
      </c>
      <c r="E2561" t="e">
        <f ca="1"/>
        <v>#NAME?</v>
      </c>
      <c r="F2561" t="e">
        <f ca="1"/>
        <v>#NAME?</v>
      </c>
      <c r="G2561" t="e">
        <f ca="1"/>
        <v>#NAME?</v>
      </c>
      <c r="H2561" t="e">
        <f ca="1"/>
        <v>#NAME?</v>
      </c>
      <c r="I2561" t="e">
        <f ca="1"/>
        <v>#NAME?</v>
      </c>
    </row>
    <row r="2562" spans="1:9" x14ac:dyDescent="0.2">
      <c r="A2562" t="e">
        <f ca="1"/>
        <v>#NAME?</v>
      </c>
      <c r="B2562" t="e">
        <f ca="1"/>
        <v>#NAME?</v>
      </c>
      <c r="C2562" t="e">
        <f ca="1"/>
        <v>#NAME?</v>
      </c>
      <c r="D2562" t="e">
        <f ca="1"/>
        <v>#NAME?</v>
      </c>
      <c r="E2562" t="e">
        <f ca="1"/>
        <v>#NAME?</v>
      </c>
      <c r="F2562" t="e">
        <f ca="1"/>
        <v>#NAME?</v>
      </c>
      <c r="G2562" t="e">
        <f ca="1"/>
        <v>#NAME?</v>
      </c>
      <c r="H2562" t="e">
        <f ca="1"/>
        <v>#NAME?</v>
      </c>
      <c r="I2562" t="e">
        <f ca="1"/>
        <v>#NAME?</v>
      </c>
    </row>
    <row r="2563" spans="1:9" x14ac:dyDescent="0.2">
      <c r="A2563" t="e">
        <f ca="1"/>
        <v>#NAME?</v>
      </c>
      <c r="B2563" t="e">
        <f ca="1"/>
        <v>#NAME?</v>
      </c>
      <c r="C2563" t="e">
        <f ca="1"/>
        <v>#NAME?</v>
      </c>
      <c r="D2563" t="e">
        <f ca="1"/>
        <v>#NAME?</v>
      </c>
      <c r="E2563" t="e">
        <f ca="1"/>
        <v>#NAME?</v>
      </c>
      <c r="F2563" t="e">
        <f ca="1"/>
        <v>#NAME?</v>
      </c>
      <c r="G2563" t="e">
        <f ca="1"/>
        <v>#NAME?</v>
      </c>
      <c r="H2563" t="e">
        <f ca="1"/>
        <v>#NAME?</v>
      </c>
      <c r="I2563" t="e">
        <f ca="1"/>
        <v>#NAME?</v>
      </c>
    </row>
    <row r="2564" spans="1:9" x14ac:dyDescent="0.2">
      <c r="A2564" t="e">
        <f ca="1"/>
        <v>#NAME?</v>
      </c>
      <c r="B2564" t="e">
        <f ca="1"/>
        <v>#NAME?</v>
      </c>
      <c r="C2564" t="e">
        <f ca="1"/>
        <v>#NAME?</v>
      </c>
      <c r="D2564" t="e">
        <f ca="1"/>
        <v>#NAME?</v>
      </c>
      <c r="E2564" t="e">
        <f ca="1"/>
        <v>#NAME?</v>
      </c>
      <c r="F2564" t="e">
        <f ca="1"/>
        <v>#NAME?</v>
      </c>
      <c r="G2564" t="e">
        <f ca="1"/>
        <v>#NAME?</v>
      </c>
      <c r="H2564" t="e">
        <f ca="1"/>
        <v>#NAME?</v>
      </c>
      <c r="I2564" t="e">
        <f ca="1"/>
        <v>#NAME?</v>
      </c>
    </row>
    <row r="2565" spans="1:9" x14ac:dyDescent="0.2">
      <c r="A2565" t="e">
        <f ca="1"/>
        <v>#NAME?</v>
      </c>
      <c r="B2565" t="e">
        <f ca="1"/>
        <v>#NAME?</v>
      </c>
      <c r="C2565" t="e">
        <f ca="1"/>
        <v>#NAME?</v>
      </c>
      <c r="D2565" t="e">
        <f ca="1"/>
        <v>#NAME?</v>
      </c>
      <c r="E2565" t="e">
        <f ca="1"/>
        <v>#NAME?</v>
      </c>
      <c r="F2565" t="e">
        <f ca="1"/>
        <v>#NAME?</v>
      </c>
      <c r="G2565" t="e">
        <f ca="1"/>
        <v>#NAME?</v>
      </c>
      <c r="H2565" t="e">
        <f ca="1"/>
        <v>#NAME?</v>
      </c>
      <c r="I2565" t="e">
        <f ca="1"/>
        <v>#NAME?</v>
      </c>
    </row>
    <row r="2566" spans="1:9" x14ac:dyDescent="0.2">
      <c r="A2566" t="e">
        <f ca="1"/>
        <v>#NAME?</v>
      </c>
      <c r="B2566" t="e">
        <f ca="1"/>
        <v>#NAME?</v>
      </c>
      <c r="C2566" t="e">
        <f ca="1"/>
        <v>#NAME?</v>
      </c>
      <c r="D2566" t="e">
        <f ca="1"/>
        <v>#NAME?</v>
      </c>
      <c r="E2566" t="e">
        <f ca="1"/>
        <v>#NAME?</v>
      </c>
      <c r="F2566" t="e">
        <f ca="1"/>
        <v>#NAME?</v>
      </c>
      <c r="G2566" t="e">
        <f ca="1"/>
        <v>#NAME?</v>
      </c>
      <c r="H2566" t="e">
        <f ca="1"/>
        <v>#NAME?</v>
      </c>
      <c r="I2566" t="e">
        <f ca="1"/>
        <v>#NAME?</v>
      </c>
    </row>
    <row r="2567" spans="1:9" x14ac:dyDescent="0.2">
      <c r="A2567" t="e">
        <f ca="1"/>
        <v>#NAME?</v>
      </c>
      <c r="B2567" t="e">
        <f ca="1"/>
        <v>#NAME?</v>
      </c>
      <c r="C2567" t="e">
        <f ca="1"/>
        <v>#NAME?</v>
      </c>
      <c r="D2567" t="e">
        <f ca="1"/>
        <v>#NAME?</v>
      </c>
      <c r="E2567" t="e">
        <f ca="1"/>
        <v>#NAME?</v>
      </c>
      <c r="F2567" t="e">
        <f ca="1"/>
        <v>#NAME?</v>
      </c>
      <c r="G2567" t="e">
        <f ca="1"/>
        <v>#NAME?</v>
      </c>
      <c r="H2567" t="e">
        <f ca="1"/>
        <v>#NAME?</v>
      </c>
      <c r="I2567" t="e">
        <f ca="1"/>
        <v>#NAME?</v>
      </c>
    </row>
    <row r="2568" spans="1:9" x14ac:dyDescent="0.2">
      <c r="A2568" t="e">
        <f ca="1"/>
        <v>#NAME?</v>
      </c>
      <c r="B2568" t="e">
        <f ca="1"/>
        <v>#NAME?</v>
      </c>
      <c r="C2568" t="e">
        <f ca="1"/>
        <v>#NAME?</v>
      </c>
      <c r="D2568" t="e">
        <f ca="1"/>
        <v>#NAME?</v>
      </c>
      <c r="E2568" t="e">
        <f ca="1"/>
        <v>#NAME?</v>
      </c>
      <c r="F2568" t="e">
        <f ca="1"/>
        <v>#NAME?</v>
      </c>
      <c r="G2568" t="e">
        <f ca="1"/>
        <v>#NAME?</v>
      </c>
      <c r="H2568" t="e">
        <f ca="1"/>
        <v>#NAME?</v>
      </c>
      <c r="I2568" t="e">
        <f ca="1"/>
        <v>#NAME?</v>
      </c>
    </row>
    <row r="2569" spans="1:9" x14ac:dyDescent="0.2">
      <c r="A2569" t="e">
        <f ca="1"/>
        <v>#NAME?</v>
      </c>
      <c r="B2569" t="e">
        <f ca="1"/>
        <v>#NAME?</v>
      </c>
      <c r="C2569" t="e">
        <f ca="1"/>
        <v>#NAME?</v>
      </c>
      <c r="D2569" t="e">
        <f ca="1"/>
        <v>#NAME?</v>
      </c>
      <c r="E2569" t="e">
        <f ca="1"/>
        <v>#NAME?</v>
      </c>
      <c r="F2569" t="e">
        <f ca="1"/>
        <v>#NAME?</v>
      </c>
      <c r="G2569" t="e">
        <f ca="1"/>
        <v>#NAME?</v>
      </c>
      <c r="H2569" t="e">
        <f ca="1"/>
        <v>#NAME?</v>
      </c>
      <c r="I2569" t="e">
        <f ca="1"/>
        <v>#NAME?</v>
      </c>
    </row>
    <row r="2570" spans="1:9" x14ac:dyDescent="0.2">
      <c r="A2570" t="e">
        <f ca="1"/>
        <v>#NAME?</v>
      </c>
      <c r="B2570" t="e">
        <f ca="1"/>
        <v>#NAME?</v>
      </c>
      <c r="C2570" t="e">
        <f ca="1"/>
        <v>#NAME?</v>
      </c>
      <c r="D2570" t="e">
        <f ca="1"/>
        <v>#NAME?</v>
      </c>
      <c r="E2570" t="e">
        <f ca="1"/>
        <v>#NAME?</v>
      </c>
      <c r="F2570" t="e">
        <f ca="1"/>
        <v>#NAME?</v>
      </c>
      <c r="G2570" t="e">
        <f ca="1"/>
        <v>#NAME?</v>
      </c>
      <c r="H2570" t="e">
        <f ca="1"/>
        <v>#NAME?</v>
      </c>
      <c r="I2570" t="e">
        <f ca="1"/>
        <v>#NAME?</v>
      </c>
    </row>
    <row r="2571" spans="1:9" x14ac:dyDescent="0.2">
      <c r="A2571" t="e">
        <f ca="1"/>
        <v>#NAME?</v>
      </c>
      <c r="B2571" t="e">
        <f ca="1"/>
        <v>#NAME?</v>
      </c>
      <c r="C2571" t="e">
        <f ca="1"/>
        <v>#NAME?</v>
      </c>
      <c r="D2571" t="e">
        <f ca="1"/>
        <v>#NAME?</v>
      </c>
      <c r="E2571" t="e">
        <f ca="1"/>
        <v>#NAME?</v>
      </c>
      <c r="F2571" t="e">
        <f ca="1"/>
        <v>#NAME?</v>
      </c>
      <c r="G2571" t="e">
        <f ca="1"/>
        <v>#NAME?</v>
      </c>
      <c r="H2571" t="e">
        <f ca="1"/>
        <v>#NAME?</v>
      </c>
      <c r="I2571" t="e">
        <f ca="1"/>
        <v>#NAME?</v>
      </c>
    </row>
    <row r="2572" spans="1:9" x14ac:dyDescent="0.2">
      <c r="A2572" t="e">
        <f ca="1"/>
        <v>#NAME?</v>
      </c>
      <c r="B2572" t="e">
        <f ca="1"/>
        <v>#NAME?</v>
      </c>
      <c r="C2572" t="e">
        <f ca="1"/>
        <v>#NAME?</v>
      </c>
      <c r="D2572" t="e">
        <f ca="1"/>
        <v>#NAME?</v>
      </c>
      <c r="E2572" t="e">
        <f ca="1"/>
        <v>#NAME?</v>
      </c>
      <c r="F2572" t="e">
        <f ca="1"/>
        <v>#NAME?</v>
      </c>
      <c r="G2572" t="e">
        <f ca="1"/>
        <v>#NAME?</v>
      </c>
      <c r="H2572" t="e">
        <f ca="1"/>
        <v>#NAME?</v>
      </c>
      <c r="I2572" t="e">
        <f ca="1"/>
        <v>#NAME?</v>
      </c>
    </row>
    <row r="2573" spans="1:9" x14ac:dyDescent="0.2">
      <c r="A2573" t="e">
        <f ca="1"/>
        <v>#NAME?</v>
      </c>
      <c r="B2573" t="e">
        <f ca="1"/>
        <v>#NAME?</v>
      </c>
      <c r="C2573" t="e">
        <f ca="1"/>
        <v>#NAME?</v>
      </c>
      <c r="D2573" t="e">
        <f ca="1"/>
        <v>#NAME?</v>
      </c>
      <c r="E2573" t="e">
        <f ca="1"/>
        <v>#NAME?</v>
      </c>
      <c r="F2573" t="e">
        <f ca="1"/>
        <v>#NAME?</v>
      </c>
      <c r="G2573" t="e">
        <f ca="1"/>
        <v>#NAME?</v>
      </c>
      <c r="H2573" t="e">
        <f ca="1"/>
        <v>#NAME?</v>
      </c>
      <c r="I2573" t="e">
        <f ca="1"/>
        <v>#NAME?</v>
      </c>
    </row>
    <row r="2574" spans="1:9" x14ac:dyDescent="0.2">
      <c r="A2574" t="e">
        <f ca="1"/>
        <v>#NAME?</v>
      </c>
      <c r="B2574" t="e">
        <f ca="1"/>
        <v>#NAME?</v>
      </c>
      <c r="C2574" t="e">
        <f ca="1"/>
        <v>#NAME?</v>
      </c>
      <c r="D2574" t="e">
        <f ca="1"/>
        <v>#NAME?</v>
      </c>
      <c r="E2574" t="e">
        <f ca="1"/>
        <v>#NAME?</v>
      </c>
      <c r="F2574" t="e">
        <f ca="1"/>
        <v>#NAME?</v>
      </c>
      <c r="G2574" t="e">
        <f ca="1"/>
        <v>#NAME?</v>
      </c>
      <c r="H2574" t="e">
        <f ca="1"/>
        <v>#NAME?</v>
      </c>
      <c r="I2574" t="e">
        <f ca="1"/>
        <v>#NAME?</v>
      </c>
    </row>
    <row r="2575" spans="1:9" x14ac:dyDescent="0.2">
      <c r="A2575" t="e">
        <f ca="1"/>
        <v>#NAME?</v>
      </c>
      <c r="B2575" t="e">
        <f ca="1"/>
        <v>#NAME?</v>
      </c>
      <c r="C2575" t="e">
        <f ca="1"/>
        <v>#NAME?</v>
      </c>
      <c r="D2575" t="e">
        <f ca="1"/>
        <v>#NAME?</v>
      </c>
      <c r="E2575" t="e">
        <f ca="1"/>
        <v>#NAME?</v>
      </c>
      <c r="F2575" t="e">
        <f ca="1"/>
        <v>#NAME?</v>
      </c>
      <c r="G2575" t="e">
        <f ca="1"/>
        <v>#NAME?</v>
      </c>
      <c r="H2575" t="e">
        <f ca="1"/>
        <v>#NAME?</v>
      </c>
      <c r="I2575" t="e">
        <f ca="1"/>
        <v>#NAME?</v>
      </c>
    </row>
    <row r="2576" spans="1:9" x14ac:dyDescent="0.2">
      <c r="A2576" t="e">
        <f ca="1"/>
        <v>#NAME?</v>
      </c>
      <c r="B2576" t="e">
        <f ca="1"/>
        <v>#NAME?</v>
      </c>
      <c r="C2576" t="e">
        <f ca="1"/>
        <v>#NAME?</v>
      </c>
      <c r="D2576" t="e">
        <f ca="1"/>
        <v>#NAME?</v>
      </c>
      <c r="E2576" t="e">
        <f ca="1"/>
        <v>#NAME?</v>
      </c>
      <c r="F2576" t="e">
        <f ca="1"/>
        <v>#NAME?</v>
      </c>
      <c r="G2576" t="e">
        <f ca="1"/>
        <v>#NAME?</v>
      </c>
      <c r="H2576" t="e">
        <f ca="1"/>
        <v>#NAME?</v>
      </c>
      <c r="I2576" t="e">
        <f ca="1"/>
        <v>#NAME?</v>
      </c>
    </row>
    <row r="2577" spans="1:9" x14ac:dyDescent="0.2">
      <c r="A2577" t="e">
        <f ca="1"/>
        <v>#NAME?</v>
      </c>
      <c r="B2577" t="e">
        <f ca="1"/>
        <v>#NAME?</v>
      </c>
      <c r="C2577" t="e">
        <f ca="1"/>
        <v>#NAME?</v>
      </c>
      <c r="D2577" t="e">
        <f ca="1"/>
        <v>#NAME?</v>
      </c>
      <c r="E2577" t="e">
        <f ca="1"/>
        <v>#NAME?</v>
      </c>
      <c r="F2577" t="e">
        <f ca="1"/>
        <v>#NAME?</v>
      </c>
      <c r="G2577" t="e">
        <f ca="1"/>
        <v>#NAME?</v>
      </c>
      <c r="H2577" t="e">
        <f ca="1"/>
        <v>#NAME?</v>
      </c>
      <c r="I2577" t="e">
        <f ca="1"/>
        <v>#NAME?</v>
      </c>
    </row>
    <row r="2578" spans="1:9" x14ac:dyDescent="0.2">
      <c r="A2578" t="e">
        <f ca="1"/>
        <v>#NAME?</v>
      </c>
      <c r="B2578" t="e">
        <f ca="1"/>
        <v>#NAME?</v>
      </c>
      <c r="C2578" t="e">
        <f ca="1"/>
        <v>#NAME?</v>
      </c>
      <c r="D2578" t="e">
        <f ca="1"/>
        <v>#NAME?</v>
      </c>
      <c r="E2578" t="e">
        <f ca="1"/>
        <v>#NAME?</v>
      </c>
      <c r="F2578" t="e">
        <f ca="1"/>
        <v>#NAME?</v>
      </c>
      <c r="G2578" t="e">
        <f ca="1"/>
        <v>#NAME?</v>
      </c>
      <c r="H2578" t="e">
        <f ca="1"/>
        <v>#NAME?</v>
      </c>
      <c r="I2578" t="e">
        <f ca="1"/>
        <v>#NAME?</v>
      </c>
    </row>
    <row r="2579" spans="1:9" x14ac:dyDescent="0.2">
      <c r="A2579" t="e">
        <f ca="1"/>
        <v>#NAME?</v>
      </c>
      <c r="B2579" t="e">
        <f ca="1"/>
        <v>#NAME?</v>
      </c>
      <c r="C2579" t="e">
        <f ca="1"/>
        <v>#NAME?</v>
      </c>
      <c r="D2579" t="e">
        <f ca="1"/>
        <v>#NAME?</v>
      </c>
      <c r="E2579" t="e">
        <f ca="1"/>
        <v>#NAME?</v>
      </c>
      <c r="F2579" t="e">
        <f ca="1"/>
        <v>#NAME?</v>
      </c>
      <c r="G2579" t="e">
        <f ca="1"/>
        <v>#NAME?</v>
      </c>
      <c r="H2579" t="e">
        <f ca="1"/>
        <v>#NAME?</v>
      </c>
      <c r="I2579" t="e">
        <f ca="1"/>
        <v>#NAME?</v>
      </c>
    </row>
    <row r="2580" spans="1:9" x14ac:dyDescent="0.2">
      <c r="A2580" t="e">
        <f ca="1"/>
        <v>#NAME?</v>
      </c>
      <c r="B2580" t="e">
        <f ca="1"/>
        <v>#NAME?</v>
      </c>
      <c r="C2580" t="e">
        <f ca="1"/>
        <v>#NAME?</v>
      </c>
      <c r="D2580" t="e">
        <f ca="1"/>
        <v>#NAME?</v>
      </c>
      <c r="E2580" t="e">
        <f ca="1"/>
        <v>#NAME?</v>
      </c>
      <c r="F2580" t="e">
        <f ca="1"/>
        <v>#NAME?</v>
      </c>
      <c r="G2580" t="e">
        <f ca="1"/>
        <v>#NAME?</v>
      </c>
      <c r="H2580" t="e">
        <f ca="1"/>
        <v>#NAME?</v>
      </c>
      <c r="I2580" t="e">
        <f ca="1"/>
        <v>#NAME?</v>
      </c>
    </row>
    <row r="2581" spans="1:9" x14ac:dyDescent="0.2">
      <c r="A2581" t="e">
        <f ca="1"/>
        <v>#NAME?</v>
      </c>
      <c r="B2581" t="e">
        <f ca="1"/>
        <v>#NAME?</v>
      </c>
      <c r="C2581" t="e">
        <f ca="1"/>
        <v>#NAME?</v>
      </c>
      <c r="D2581" t="e">
        <f ca="1"/>
        <v>#NAME?</v>
      </c>
      <c r="E2581" t="e">
        <f ca="1"/>
        <v>#NAME?</v>
      </c>
      <c r="F2581" t="e">
        <f ca="1"/>
        <v>#NAME?</v>
      </c>
      <c r="G2581" t="e">
        <f ca="1"/>
        <v>#NAME?</v>
      </c>
      <c r="H2581" t="e">
        <f ca="1"/>
        <v>#NAME?</v>
      </c>
      <c r="I2581" t="e">
        <f ca="1"/>
        <v>#NAME?</v>
      </c>
    </row>
    <row r="2582" spans="1:9" x14ac:dyDescent="0.2">
      <c r="A2582" t="e">
        <f ca="1"/>
        <v>#NAME?</v>
      </c>
      <c r="B2582" t="e">
        <f ca="1"/>
        <v>#NAME?</v>
      </c>
      <c r="C2582" t="e">
        <f ca="1"/>
        <v>#NAME?</v>
      </c>
      <c r="D2582" t="e">
        <f ca="1"/>
        <v>#NAME?</v>
      </c>
      <c r="E2582" t="e">
        <f ca="1"/>
        <v>#NAME?</v>
      </c>
      <c r="F2582" t="e">
        <f ca="1"/>
        <v>#NAME?</v>
      </c>
      <c r="G2582" t="e">
        <f ca="1"/>
        <v>#NAME?</v>
      </c>
      <c r="H2582" t="e">
        <f ca="1"/>
        <v>#NAME?</v>
      </c>
      <c r="I2582" t="e">
        <f ca="1"/>
        <v>#NAME?</v>
      </c>
    </row>
    <row r="2583" spans="1:9" x14ac:dyDescent="0.2">
      <c r="A2583" t="e">
        <f ca="1"/>
        <v>#NAME?</v>
      </c>
      <c r="B2583" t="e">
        <f ca="1"/>
        <v>#NAME?</v>
      </c>
      <c r="C2583" t="e">
        <f ca="1"/>
        <v>#NAME?</v>
      </c>
      <c r="D2583" t="e">
        <f ca="1"/>
        <v>#NAME?</v>
      </c>
      <c r="E2583" t="e">
        <f ca="1"/>
        <v>#NAME?</v>
      </c>
      <c r="F2583" t="e">
        <f ca="1"/>
        <v>#NAME?</v>
      </c>
      <c r="G2583" t="e">
        <f ca="1"/>
        <v>#NAME?</v>
      </c>
      <c r="H2583" t="e">
        <f ca="1"/>
        <v>#NAME?</v>
      </c>
      <c r="I2583" t="e">
        <f ca="1"/>
        <v>#NAME?</v>
      </c>
    </row>
    <row r="2584" spans="1:9" x14ac:dyDescent="0.2">
      <c r="A2584" t="e">
        <f ca="1"/>
        <v>#NAME?</v>
      </c>
      <c r="B2584" t="e">
        <f ca="1"/>
        <v>#NAME?</v>
      </c>
      <c r="C2584" t="e">
        <f ca="1"/>
        <v>#NAME?</v>
      </c>
      <c r="D2584" t="e">
        <f ca="1"/>
        <v>#NAME?</v>
      </c>
      <c r="E2584" t="e">
        <f ca="1"/>
        <v>#NAME?</v>
      </c>
      <c r="F2584" t="e">
        <f ca="1"/>
        <v>#NAME?</v>
      </c>
      <c r="G2584" t="e">
        <f ca="1"/>
        <v>#NAME?</v>
      </c>
      <c r="H2584" t="e">
        <f ca="1"/>
        <v>#NAME?</v>
      </c>
      <c r="I2584" t="e">
        <f ca="1"/>
        <v>#NAME?</v>
      </c>
    </row>
    <row r="2585" spans="1:9" x14ac:dyDescent="0.2">
      <c r="A2585" t="e">
        <f ca="1"/>
        <v>#NAME?</v>
      </c>
      <c r="B2585" t="e">
        <f ca="1"/>
        <v>#NAME?</v>
      </c>
      <c r="C2585" t="e">
        <f ca="1"/>
        <v>#NAME?</v>
      </c>
      <c r="D2585" t="e">
        <f ca="1"/>
        <v>#NAME?</v>
      </c>
      <c r="E2585" t="e">
        <f ca="1"/>
        <v>#NAME?</v>
      </c>
      <c r="F2585" t="e">
        <f ca="1"/>
        <v>#NAME?</v>
      </c>
      <c r="G2585" t="e">
        <f ca="1"/>
        <v>#NAME?</v>
      </c>
      <c r="H2585" t="e">
        <f ca="1"/>
        <v>#NAME?</v>
      </c>
      <c r="I2585" t="e">
        <f ca="1"/>
        <v>#NAME?</v>
      </c>
    </row>
    <row r="2586" spans="1:9" x14ac:dyDescent="0.2">
      <c r="A2586" t="e">
        <f ca="1"/>
        <v>#NAME?</v>
      </c>
      <c r="B2586" t="e">
        <f ca="1"/>
        <v>#NAME?</v>
      </c>
      <c r="C2586" t="e">
        <f ca="1"/>
        <v>#NAME?</v>
      </c>
      <c r="D2586" t="e">
        <f ca="1"/>
        <v>#NAME?</v>
      </c>
      <c r="E2586" t="e">
        <f ca="1"/>
        <v>#NAME?</v>
      </c>
      <c r="F2586" t="e">
        <f ca="1"/>
        <v>#NAME?</v>
      </c>
      <c r="G2586" t="e">
        <f ca="1"/>
        <v>#NAME?</v>
      </c>
      <c r="H2586" t="e">
        <f ca="1"/>
        <v>#NAME?</v>
      </c>
      <c r="I2586" t="e">
        <f ca="1"/>
        <v>#NAME?</v>
      </c>
    </row>
    <row r="2587" spans="1:9" x14ac:dyDescent="0.2">
      <c r="A2587" t="e">
        <f ca="1"/>
        <v>#NAME?</v>
      </c>
      <c r="B2587" t="e">
        <f ca="1"/>
        <v>#NAME?</v>
      </c>
      <c r="C2587" t="e">
        <f ca="1"/>
        <v>#NAME?</v>
      </c>
      <c r="D2587" t="e">
        <f ca="1"/>
        <v>#NAME?</v>
      </c>
      <c r="E2587" t="e">
        <f ca="1"/>
        <v>#NAME?</v>
      </c>
      <c r="F2587" t="e">
        <f ca="1"/>
        <v>#NAME?</v>
      </c>
      <c r="G2587" t="e">
        <f ca="1"/>
        <v>#NAME?</v>
      </c>
      <c r="H2587" t="e">
        <f ca="1"/>
        <v>#NAME?</v>
      </c>
      <c r="I2587" t="e">
        <f ca="1"/>
        <v>#NAME?</v>
      </c>
    </row>
    <row r="2588" spans="1:9" x14ac:dyDescent="0.2">
      <c r="A2588" t="e">
        <f ca="1"/>
        <v>#NAME?</v>
      </c>
      <c r="B2588" t="e">
        <f ca="1"/>
        <v>#NAME?</v>
      </c>
      <c r="C2588" t="e">
        <f ca="1"/>
        <v>#NAME?</v>
      </c>
      <c r="D2588" t="e">
        <f ca="1"/>
        <v>#NAME?</v>
      </c>
      <c r="E2588" t="e">
        <f ca="1"/>
        <v>#NAME?</v>
      </c>
      <c r="F2588" t="e">
        <f ca="1"/>
        <v>#NAME?</v>
      </c>
      <c r="G2588" t="e">
        <f ca="1"/>
        <v>#NAME?</v>
      </c>
      <c r="H2588" t="e">
        <f ca="1"/>
        <v>#NAME?</v>
      </c>
      <c r="I2588" t="e">
        <f ca="1"/>
        <v>#NAME?</v>
      </c>
    </row>
    <row r="2589" spans="1:9" x14ac:dyDescent="0.2">
      <c r="A2589" t="e">
        <f ca="1"/>
        <v>#NAME?</v>
      </c>
      <c r="B2589" t="e">
        <f ca="1"/>
        <v>#NAME?</v>
      </c>
      <c r="C2589" t="e">
        <f ca="1"/>
        <v>#NAME?</v>
      </c>
      <c r="D2589" t="e">
        <f ca="1"/>
        <v>#NAME?</v>
      </c>
      <c r="E2589" t="e">
        <f ca="1"/>
        <v>#NAME?</v>
      </c>
      <c r="F2589" t="e">
        <f ca="1"/>
        <v>#NAME?</v>
      </c>
      <c r="G2589" t="e">
        <f ca="1"/>
        <v>#NAME?</v>
      </c>
      <c r="H2589" t="e">
        <f ca="1"/>
        <v>#NAME?</v>
      </c>
      <c r="I2589" t="e">
        <f ca="1"/>
        <v>#NAME?</v>
      </c>
    </row>
    <row r="2590" spans="1:9" x14ac:dyDescent="0.2">
      <c r="A2590" t="e">
        <f ca="1"/>
        <v>#NAME?</v>
      </c>
      <c r="B2590" t="e">
        <f ca="1"/>
        <v>#NAME?</v>
      </c>
      <c r="C2590" t="e">
        <f ca="1"/>
        <v>#NAME?</v>
      </c>
      <c r="D2590" t="e">
        <f ca="1"/>
        <v>#NAME?</v>
      </c>
      <c r="E2590" t="e">
        <f ca="1"/>
        <v>#NAME?</v>
      </c>
      <c r="F2590" t="e">
        <f ca="1"/>
        <v>#NAME?</v>
      </c>
      <c r="G2590" t="e">
        <f ca="1"/>
        <v>#NAME?</v>
      </c>
      <c r="H2590" t="e">
        <f ca="1"/>
        <v>#NAME?</v>
      </c>
      <c r="I2590" t="e">
        <f ca="1"/>
        <v>#NAME?</v>
      </c>
    </row>
    <row r="2591" spans="1:9" x14ac:dyDescent="0.2">
      <c r="A2591" t="e">
        <f ca="1"/>
        <v>#NAME?</v>
      </c>
      <c r="B2591" t="e">
        <f ca="1"/>
        <v>#NAME?</v>
      </c>
      <c r="C2591" t="e">
        <f ca="1"/>
        <v>#NAME?</v>
      </c>
      <c r="D2591" t="e">
        <f ca="1"/>
        <v>#NAME?</v>
      </c>
      <c r="E2591" t="e">
        <f ca="1"/>
        <v>#NAME?</v>
      </c>
      <c r="F2591" t="e">
        <f ca="1"/>
        <v>#NAME?</v>
      </c>
      <c r="G2591" t="e">
        <f ca="1"/>
        <v>#NAME?</v>
      </c>
      <c r="H2591" t="e">
        <f ca="1"/>
        <v>#NAME?</v>
      </c>
      <c r="I2591" t="e">
        <f ca="1"/>
        <v>#NAME?</v>
      </c>
    </row>
    <row r="2592" spans="1:9" x14ac:dyDescent="0.2">
      <c r="A2592" t="e">
        <f ca="1"/>
        <v>#NAME?</v>
      </c>
      <c r="B2592" t="e">
        <f ca="1"/>
        <v>#NAME?</v>
      </c>
      <c r="C2592" t="e">
        <f ca="1"/>
        <v>#NAME?</v>
      </c>
      <c r="D2592" t="e">
        <f ca="1"/>
        <v>#NAME?</v>
      </c>
      <c r="E2592" t="e">
        <f ca="1"/>
        <v>#NAME?</v>
      </c>
      <c r="F2592" t="e">
        <f ca="1"/>
        <v>#NAME?</v>
      </c>
      <c r="G2592" t="e">
        <f ca="1"/>
        <v>#NAME?</v>
      </c>
      <c r="H2592" t="e">
        <f ca="1"/>
        <v>#NAME?</v>
      </c>
      <c r="I2592" t="e">
        <f ca="1"/>
        <v>#NAME?</v>
      </c>
    </row>
    <row r="2593" spans="1:9" x14ac:dyDescent="0.2">
      <c r="A2593" t="e">
        <f ca="1"/>
        <v>#NAME?</v>
      </c>
      <c r="B2593" t="e">
        <f ca="1"/>
        <v>#NAME?</v>
      </c>
      <c r="C2593" t="e">
        <f ca="1"/>
        <v>#NAME?</v>
      </c>
      <c r="D2593" t="e">
        <f ca="1"/>
        <v>#NAME?</v>
      </c>
      <c r="E2593" t="e">
        <f ca="1"/>
        <v>#NAME?</v>
      </c>
      <c r="F2593" t="e">
        <f ca="1"/>
        <v>#NAME?</v>
      </c>
      <c r="G2593" t="e">
        <f ca="1"/>
        <v>#NAME?</v>
      </c>
      <c r="H2593" t="e">
        <f ca="1"/>
        <v>#NAME?</v>
      </c>
      <c r="I2593" t="e">
        <f ca="1"/>
        <v>#NAME?</v>
      </c>
    </row>
    <row r="2594" spans="1:9" x14ac:dyDescent="0.2">
      <c r="A2594" t="e">
        <f ca="1"/>
        <v>#NAME?</v>
      </c>
      <c r="B2594" t="e">
        <f ca="1"/>
        <v>#NAME?</v>
      </c>
      <c r="C2594" t="e">
        <f ca="1"/>
        <v>#NAME?</v>
      </c>
      <c r="D2594" t="e">
        <f ca="1"/>
        <v>#NAME?</v>
      </c>
      <c r="E2594" t="e">
        <f ca="1"/>
        <v>#NAME?</v>
      </c>
      <c r="F2594" t="e">
        <f ca="1"/>
        <v>#NAME?</v>
      </c>
      <c r="G2594" t="e">
        <f ca="1"/>
        <v>#NAME?</v>
      </c>
      <c r="H2594" t="e">
        <f ca="1"/>
        <v>#NAME?</v>
      </c>
      <c r="I2594" t="e">
        <f ca="1"/>
        <v>#NAME?</v>
      </c>
    </row>
    <row r="2595" spans="1:9" x14ac:dyDescent="0.2">
      <c r="A2595" t="e">
        <f ca="1"/>
        <v>#NAME?</v>
      </c>
      <c r="B2595" t="e">
        <f ca="1"/>
        <v>#NAME?</v>
      </c>
      <c r="C2595" t="e">
        <f ca="1"/>
        <v>#NAME?</v>
      </c>
      <c r="D2595" t="e">
        <f ca="1"/>
        <v>#NAME?</v>
      </c>
      <c r="E2595" t="e">
        <f ca="1"/>
        <v>#NAME?</v>
      </c>
      <c r="F2595" t="e">
        <f ca="1"/>
        <v>#NAME?</v>
      </c>
      <c r="G2595" t="e">
        <f ca="1"/>
        <v>#NAME?</v>
      </c>
      <c r="H2595" t="e">
        <f ca="1"/>
        <v>#NAME?</v>
      </c>
      <c r="I2595" t="e">
        <f ca="1"/>
        <v>#NAME?</v>
      </c>
    </row>
    <row r="2596" spans="1:9" x14ac:dyDescent="0.2">
      <c r="A2596" t="e">
        <f ca="1"/>
        <v>#NAME?</v>
      </c>
      <c r="B2596" t="e">
        <f ca="1"/>
        <v>#NAME?</v>
      </c>
      <c r="C2596" t="e">
        <f ca="1"/>
        <v>#NAME?</v>
      </c>
      <c r="D2596" t="e">
        <f ca="1"/>
        <v>#NAME?</v>
      </c>
      <c r="E2596" t="e">
        <f ca="1"/>
        <v>#NAME?</v>
      </c>
      <c r="F2596" t="e">
        <f ca="1"/>
        <v>#NAME?</v>
      </c>
      <c r="G2596" t="e">
        <f ca="1"/>
        <v>#NAME?</v>
      </c>
      <c r="H2596" t="e">
        <f ca="1"/>
        <v>#NAME?</v>
      </c>
      <c r="I2596" t="e">
        <f ca="1"/>
        <v>#NAME?</v>
      </c>
    </row>
    <row r="2597" spans="1:9" x14ac:dyDescent="0.2">
      <c r="A2597" t="e">
        <f ca="1"/>
        <v>#NAME?</v>
      </c>
      <c r="B2597" t="e">
        <f ca="1"/>
        <v>#NAME?</v>
      </c>
      <c r="C2597" t="e">
        <f ca="1"/>
        <v>#NAME?</v>
      </c>
      <c r="D2597" t="e">
        <f ca="1"/>
        <v>#NAME?</v>
      </c>
      <c r="E2597" t="e">
        <f ca="1"/>
        <v>#NAME?</v>
      </c>
      <c r="F2597" t="e">
        <f ca="1"/>
        <v>#NAME?</v>
      </c>
      <c r="G2597" t="e">
        <f ca="1"/>
        <v>#NAME?</v>
      </c>
      <c r="H2597" t="e">
        <f ca="1"/>
        <v>#NAME?</v>
      </c>
      <c r="I2597" t="e">
        <f ca="1"/>
        <v>#NAME?</v>
      </c>
    </row>
    <row r="2598" spans="1:9" x14ac:dyDescent="0.2">
      <c r="A2598" t="e">
        <f ca="1"/>
        <v>#NAME?</v>
      </c>
      <c r="B2598" t="e">
        <f ca="1"/>
        <v>#NAME?</v>
      </c>
      <c r="C2598" t="e">
        <f ca="1"/>
        <v>#NAME?</v>
      </c>
      <c r="D2598" t="e">
        <f ca="1"/>
        <v>#NAME?</v>
      </c>
      <c r="E2598" t="e">
        <f ca="1"/>
        <v>#NAME?</v>
      </c>
      <c r="F2598" t="e">
        <f ca="1"/>
        <v>#NAME?</v>
      </c>
      <c r="G2598" t="e">
        <f ca="1"/>
        <v>#NAME?</v>
      </c>
      <c r="H2598" t="e">
        <f ca="1"/>
        <v>#NAME?</v>
      </c>
      <c r="I2598" t="e">
        <f ca="1"/>
        <v>#NAME?</v>
      </c>
    </row>
    <row r="2599" spans="1:9" x14ac:dyDescent="0.2">
      <c r="A2599" t="e">
        <f ca="1"/>
        <v>#NAME?</v>
      </c>
      <c r="B2599" t="e">
        <f ca="1"/>
        <v>#NAME?</v>
      </c>
      <c r="C2599" t="e">
        <f ca="1"/>
        <v>#NAME?</v>
      </c>
      <c r="D2599" t="e">
        <f ca="1"/>
        <v>#NAME?</v>
      </c>
      <c r="E2599" t="e">
        <f ca="1"/>
        <v>#NAME?</v>
      </c>
      <c r="F2599" t="e">
        <f ca="1"/>
        <v>#NAME?</v>
      </c>
      <c r="G2599" t="e">
        <f ca="1"/>
        <v>#NAME?</v>
      </c>
      <c r="H2599" t="e">
        <f ca="1"/>
        <v>#NAME?</v>
      </c>
      <c r="I2599" t="e">
        <f ca="1"/>
        <v>#NAME?</v>
      </c>
    </row>
    <row r="2600" spans="1:9" x14ac:dyDescent="0.2">
      <c r="A2600" t="e">
        <f ca="1"/>
        <v>#NAME?</v>
      </c>
      <c r="B2600" t="e">
        <f ca="1"/>
        <v>#NAME?</v>
      </c>
      <c r="C2600" t="e">
        <f ca="1"/>
        <v>#NAME?</v>
      </c>
      <c r="D2600" t="e">
        <f ca="1"/>
        <v>#NAME?</v>
      </c>
      <c r="E2600" t="e">
        <f ca="1"/>
        <v>#NAME?</v>
      </c>
      <c r="F2600" t="e">
        <f ca="1"/>
        <v>#NAME?</v>
      </c>
      <c r="G2600" t="e">
        <f ca="1"/>
        <v>#NAME?</v>
      </c>
      <c r="H2600" t="e">
        <f ca="1"/>
        <v>#NAME?</v>
      </c>
      <c r="I2600" t="e">
        <f ca="1"/>
        <v>#NAME?</v>
      </c>
    </row>
    <row r="2601" spans="1:9" x14ac:dyDescent="0.2">
      <c r="A2601" t="e">
        <f ca="1"/>
        <v>#NAME?</v>
      </c>
      <c r="B2601" t="e">
        <f ca="1"/>
        <v>#NAME?</v>
      </c>
      <c r="C2601" t="e">
        <f ca="1"/>
        <v>#NAME?</v>
      </c>
      <c r="D2601" t="e">
        <f ca="1"/>
        <v>#NAME?</v>
      </c>
      <c r="E2601" t="e">
        <f ca="1"/>
        <v>#NAME?</v>
      </c>
      <c r="F2601" t="e">
        <f ca="1"/>
        <v>#NAME?</v>
      </c>
      <c r="G2601" t="e">
        <f ca="1"/>
        <v>#NAME?</v>
      </c>
      <c r="H2601" t="e">
        <f ca="1"/>
        <v>#NAME?</v>
      </c>
      <c r="I2601" t="e">
        <f ca="1"/>
        <v>#NAME?</v>
      </c>
    </row>
    <row r="2602" spans="1:9" x14ac:dyDescent="0.2">
      <c r="A2602" t="e">
        <f ca="1"/>
        <v>#NAME?</v>
      </c>
      <c r="B2602" t="e">
        <f ca="1"/>
        <v>#NAME?</v>
      </c>
      <c r="C2602" t="e">
        <f ca="1"/>
        <v>#NAME?</v>
      </c>
      <c r="D2602" t="e">
        <f ca="1"/>
        <v>#NAME?</v>
      </c>
      <c r="E2602" t="e">
        <f ca="1"/>
        <v>#NAME?</v>
      </c>
      <c r="F2602" t="e">
        <f ca="1"/>
        <v>#NAME?</v>
      </c>
      <c r="G2602" t="e">
        <f ca="1"/>
        <v>#NAME?</v>
      </c>
      <c r="H2602" t="e">
        <f ca="1"/>
        <v>#NAME?</v>
      </c>
      <c r="I2602" t="e">
        <f ca="1"/>
        <v>#NAME?</v>
      </c>
    </row>
    <row r="2603" spans="1:9" x14ac:dyDescent="0.2">
      <c r="A2603" t="e">
        <f ca="1"/>
        <v>#NAME?</v>
      </c>
      <c r="B2603" t="e">
        <f ca="1"/>
        <v>#NAME?</v>
      </c>
      <c r="C2603" t="e">
        <f ca="1"/>
        <v>#NAME?</v>
      </c>
      <c r="D2603" t="e">
        <f ca="1"/>
        <v>#NAME?</v>
      </c>
      <c r="E2603" t="e">
        <f ca="1"/>
        <v>#NAME?</v>
      </c>
      <c r="F2603" t="e">
        <f ca="1"/>
        <v>#NAME?</v>
      </c>
      <c r="G2603" t="e">
        <f ca="1"/>
        <v>#NAME?</v>
      </c>
      <c r="H2603" t="e">
        <f ca="1"/>
        <v>#NAME?</v>
      </c>
      <c r="I2603" t="e">
        <f ca="1"/>
        <v>#NAME?</v>
      </c>
    </row>
    <row r="2604" spans="1:9" x14ac:dyDescent="0.2">
      <c r="A2604" t="e">
        <f ca="1"/>
        <v>#NAME?</v>
      </c>
      <c r="B2604" t="e">
        <f ca="1"/>
        <v>#NAME?</v>
      </c>
      <c r="C2604" t="e">
        <f ca="1"/>
        <v>#NAME?</v>
      </c>
      <c r="D2604" t="e">
        <f ca="1"/>
        <v>#NAME?</v>
      </c>
      <c r="E2604" t="e">
        <f ca="1"/>
        <v>#NAME?</v>
      </c>
      <c r="F2604" t="e">
        <f ca="1"/>
        <v>#NAME?</v>
      </c>
      <c r="G2604" t="e">
        <f ca="1"/>
        <v>#NAME?</v>
      </c>
      <c r="H2604" t="e">
        <f ca="1"/>
        <v>#NAME?</v>
      </c>
      <c r="I2604" t="e">
        <f ca="1"/>
        <v>#NAME?</v>
      </c>
    </row>
    <row r="2605" spans="1:9" x14ac:dyDescent="0.2">
      <c r="A2605" t="e">
        <f ca="1"/>
        <v>#NAME?</v>
      </c>
      <c r="B2605" t="e">
        <f ca="1"/>
        <v>#NAME?</v>
      </c>
      <c r="C2605" t="e">
        <f ca="1"/>
        <v>#NAME?</v>
      </c>
      <c r="D2605" t="e">
        <f ca="1"/>
        <v>#NAME?</v>
      </c>
      <c r="E2605" t="e">
        <f ca="1"/>
        <v>#NAME?</v>
      </c>
      <c r="F2605" t="e">
        <f ca="1"/>
        <v>#NAME?</v>
      </c>
      <c r="G2605" t="e">
        <f ca="1"/>
        <v>#NAME?</v>
      </c>
      <c r="H2605" t="e">
        <f ca="1"/>
        <v>#NAME?</v>
      </c>
      <c r="I2605" t="e">
        <f ca="1"/>
        <v>#NAME?</v>
      </c>
    </row>
    <row r="2606" spans="1:9" x14ac:dyDescent="0.2">
      <c r="A2606" t="e">
        <f ca="1"/>
        <v>#NAME?</v>
      </c>
      <c r="B2606" t="e">
        <f ca="1"/>
        <v>#NAME?</v>
      </c>
      <c r="C2606" t="e">
        <f ca="1"/>
        <v>#NAME?</v>
      </c>
      <c r="D2606" t="e">
        <f ca="1"/>
        <v>#NAME?</v>
      </c>
      <c r="E2606" t="e">
        <f ca="1"/>
        <v>#NAME?</v>
      </c>
      <c r="F2606" t="e">
        <f ca="1"/>
        <v>#NAME?</v>
      </c>
      <c r="G2606" t="e">
        <f ca="1"/>
        <v>#NAME?</v>
      </c>
      <c r="H2606" t="e">
        <f ca="1"/>
        <v>#NAME?</v>
      </c>
      <c r="I2606" t="e">
        <f ca="1"/>
        <v>#NAME?</v>
      </c>
    </row>
    <row r="2607" spans="1:9" x14ac:dyDescent="0.2">
      <c r="A2607" t="e">
        <f ca="1"/>
        <v>#NAME?</v>
      </c>
      <c r="B2607" t="e">
        <f ca="1"/>
        <v>#NAME?</v>
      </c>
      <c r="C2607" t="e">
        <f ca="1"/>
        <v>#NAME?</v>
      </c>
      <c r="D2607" t="e">
        <f ca="1"/>
        <v>#NAME?</v>
      </c>
      <c r="E2607" t="e">
        <f ca="1"/>
        <v>#NAME?</v>
      </c>
      <c r="F2607" t="e">
        <f ca="1"/>
        <v>#NAME?</v>
      </c>
      <c r="G2607" t="e">
        <f ca="1"/>
        <v>#NAME?</v>
      </c>
      <c r="H2607" t="e">
        <f ca="1"/>
        <v>#NAME?</v>
      </c>
      <c r="I2607" t="e">
        <f ca="1"/>
        <v>#NAME?</v>
      </c>
    </row>
    <row r="2608" spans="1:9" x14ac:dyDescent="0.2">
      <c r="A2608" t="e">
        <f ca="1"/>
        <v>#NAME?</v>
      </c>
      <c r="B2608" t="e">
        <f ca="1"/>
        <v>#NAME?</v>
      </c>
      <c r="C2608" t="e">
        <f ca="1"/>
        <v>#NAME?</v>
      </c>
      <c r="D2608" t="e">
        <f ca="1"/>
        <v>#NAME?</v>
      </c>
      <c r="E2608" t="e">
        <f ca="1"/>
        <v>#NAME?</v>
      </c>
      <c r="F2608" t="e">
        <f ca="1"/>
        <v>#NAME?</v>
      </c>
      <c r="G2608" t="e">
        <f ca="1"/>
        <v>#NAME?</v>
      </c>
      <c r="H2608" t="e">
        <f ca="1"/>
        <v>#NAME?</v>
      </c>
      <c r="I2608" t="e">
        <f ca="1"/>
        <v>#NAME?</v>
      </c>
    </row>
    <row r="2609" spans="1:9" x14ac:dyDescent="0.2">
      <c r="A2609" t="e">
        <f ca="1"/>
        <v>#NAME?</v>
      </c>
      <c r="B2609" t="e">
        <f ca="1"/>
        <v>#NAME?</v>
      </c>
      <c r="C2609" t="e">
        <f ca="1"/>
        <v>#NAME?</v>
      </c>
      <c r="D2609" t="e">
        <f ca="1"/>
        <v>#NAME?</v>
      </c>
      <c r="E2609" t="e">
        <f ca="1"/>
        <v>#NAME?</v>
      </c>
      <c r="F2609" t="e">
        <f ca="1"/>
        <v>#NAME?</v>
      </c>
      <c r="G2609" t="e">
        <f ca="1"/>
        <v>#NAME?</v>
      </c>
      <c r="H2609" t="e">
        <f ca="1"/>
        <v>#NAME?</v>
      </c>
      <c r="I2609" t="e">
        <f ca="1"/>
        <v>#NAME?</v>
      </c>
    </row>
    <row r="2610" spans="1:9" x14ac:dyDescent="0.2">
      <c r="A2610" t="e">
        <f ca="1"/>
        <v>#NAME?</v>
      </c>
      <c r="B2610" t="e">
        <f ca="1"/>
        <v>#NAME?</v>
      </c>
      <c r="C2610" t="e">
        <f ca="1"/>
        <v>#NAME?</v>
      </c>
      <c r="D2610" t="e">
        <f ca="1"/>
        <v>#NAME?</v>
      </c>
      <c r="E2610" t="e">
        <f ca="1"/>
        <v>#NAME?</v>
      </c>
      <c r="F2610" t="e">
        <f ca="1"/>
        <v>#NAME?</v>
      </c>
      <c r="G2610" t="e">
        <f ca="1"/>
        <v>#NAME?</v>
      </c>
      <c r="H2610" t="e">
        <f ca="1"/>
        <v>#NAME?</v>
      </c>
      <c r="I2610" t="e">
        <f ca="1"/>
        <v>#NAME?</v>
      </c>
    </row>
    <row r="2611" spans="1:9" x14ac:dyDescent="0.2">
      <c r="A2611" t="e">
        <f ca="1"/>
        <v>#NAME?</v>
      </c>
      <c r="B2611" t="e">
        <f ca="1"/>
        <v>#NAME?</v>
      </c>
      <c r="C2611" t="e">
        <f ca="1"/>
        <v>#NAME?</v>
      </c>
      <c r="D2611" t="e">
        <f ca="1"/>
        <v>#NAME?</v>
      </c>
      <c r="E2611" t="e">
        <f ca="1"/>
        <v>#NAME?</v>
      </c>
      <c r="F2611" t="e">
        <f ca="1"/>
        <v>#NAME?</v>
      </c>
      <c r="G2611" t="e">
        <f ca="1"/>
        <v>#NAME?</v>
      </c>
      <c r="H2611" t="e">
        <f ca="1"/>
        <v>#NAME?</v>
      </c>
      <c r="I2611" t="e">
        <f ca="1"/>
        <v>#NAME?</v>
      </c>
    </row>
    <row r="2612" spans="1:9" x14ac:dyDescent="0.2">
      <c r="A2612" t="e">
        <f ca="1"/>
        <v>#NAME?</v>
      </c>
      <c r="B2612" t="e">
        <f ca="1"/>
        <v>#NAME?</v>
      </c>
      <c r="C2612" t="e">
        <f ca="1"/>
        <v>#NAME?</v>
      </c>
      <c r="D2612" t="e">
        <f ca="1"/>
        <v>#NAME?</v>
      </c>
      <c r="E2612" t="e">
        <f ca="1"/>
        <v>#NAME?</v>
      </c>
      <c r="F2612" t="e">
        <f ca="1"/>
        <v>#NAME?</v>
      </c>
      <c r="G2612" t="e">
        <f ca="1"/>
        <v>#NAME?</v>
      </c>
      <c r="H2612" t="e">
        <f ca="1"/>
        <v>#NAME?</v>
      </c>
      <c r="I2612" t="e">
        <f ca="1"/>
        <v>#NAME?</v>
      </c>
    </row>
    <row r="2613" spans="1:9" x14ac:dyDescent="0.2">
      <c r="A2613" t="e">
        <f ca="1"/>
        <v>#NAME?</v>
      </c>
      <c r="B2613" t="e">
        <f ca="1"/>
        <v>#NAME?</v>
      </c>
      <c r="C2613" t="e">
        <f ca="1"/>
        <v>#NAME?</v>
      </c>
      <c r="D2613" t="e">
        <f ca="1"/>
        <v>#NAME?</v>
      </c>
      <c r="E2613" t="e">
        <f ca="1"/>
        <v>#NAME?</v>
      </c>
      <c r="F2613" t="e">
        <f ca="1"/>
        <v>#NAME?</v>
      </c>
      <c r="G2613" t="e">
        <f ca="1"/>
        <v>#NAME?</v>
      </c>
      <c r="H2613" t="e">
        <f ca="1"/>
        <v>#NAME?</v>
      </c>
      <c r="I2613" t="e">
        <f ca="1"/>
        <v>#NAME?</v>
      </c>
    </row>
    <row r="2614" spans="1:9" x14ac:dyDescent="0.2">
      <c r="A2614" t="e">
        <f ca="1"/>
        <v>#NAME?</v>
      </c>
      <c r="B2614" t="e">
        <f ca="1"/>
        <v>#NAME?</v>
      </c>
      <c r="C2614" t="e">
        <f ca="1"/>
        <v>#NAME?</v>
      </c>
      <c r="D2614" t="e">
        <f ca="1"/>
        <v>#NAME?</v>
      </c>
      <c r="E2614" t="e">
        <f ca="1"/>
        <v>#NAME?</v>
      </c>
      <c r="F2614" t="e">
        <f ca="1"/>
        <v>#NAME?</v>
      </c>
      <c r="G2614" t="e">
        <f ca="1"/>
        <v>#NAME?</v>
      </c>
      <c r="H2614" t="e">
        <f ca="1"/>
        <v>#NAME?</v>
      </c>
      <c r="I2614" t="e">
        <f ca="1"/>
        <v>#NAME?</v>
      </c>
    </row>
    <row r="2615" spans="1:9" x14ac:dyDescent="0.2">
      <c r="A2615" t="e">
        <f ca="1"/>
        <v>#NAME?</v>
      </c>
      <c r="B2615" t="e">
        <f ca="1"/>
        <v>#NAME?</v>
      </c>
      <c r="C2615" t="e">
        <f ca="1"/>
        <v>#NAME?</v>
      </c>
      <c r="D2615" t="e">
        <f ca="1"/>
        <v>#NAME?</v>
      </c>
      <c r="E2615" t="e">
        <f ca="1"/>
        <v>#NAME?</v>
      </c>
      <c r="F2615" t="e">
        <f ca="1"/>
        <v>#NAME?</v>
      </c>
      <c r="G2615" t="e">
        <f ca="1"/>
        <v>#NAME?</v>
      </c>
      <c r="H2615" t="e">
        <f ca="1"/>
        <v>#NAME?</v>
      </c>
      <c r="I2615" t="e">
        <f ca="1"/>
        <v>#NAME?</v>
      </c>
    </row>
    <row r="2616" spans="1:9" x14ac:dyDescent="0.2">
      <c r="A2616" t="e">
        <f ca="1"/>
        <v>#NAME?</v>
      </c>
      <c r="B2616" t="e">
        <f ca="1"/>
        <v>#NAME?</v>
      </c>
      <c r="C2616" t="e">
        <f ca="1"/>
        <v>#NAME?</v>
      </c>
      <c r="D2616" t="e">
        <f ca="1"/>
        <v>#NAME?</v>
      </c>
      <c r="E2616" t="e">
        <f ca="1"/>
        <v>#NAME?</v>
      </c>
      <c r="F2616" t="e">
        <f ca="1"/>
        <v>#NAME?</v>
      </c>
      <c r="G2616" t="e">
        <f ca="1"/>
        <v>#NAME?</v>
      </c>
      <c r="H2616" t="e">
        <f ca="1"/>
        <v>#NAME?</v>
      </c>
      <c r="I2616" t="e">
        <f ca="1"/>
        <v>#NAME?</v>
      </c>
    </row>
    <row r="2617" spans="1:9" x14ac:dyDescent="0.2">
      <c r="A2617" t="e">
        <f ca="1"/>
        <v>#NAME?</v>
      </c>
      <c r="B2617" t="e">
        <f ca="1"/>
        <v>#NAME?</v>
      </c>
      <c r="C2617" t="e">
        <f ca="1"/>
        <v>#NAME?</v>
      </c>
      <c r="D2617" t="e">
        <f ca="1"/>
        <v>#NAME?</v>
      </c>
      <c r="E2617" t="e">
        <f ca="1"/>
        <v>#NAME?</v>
      </c>
      <c r="F2617" t="e">
        <f ca="1"/>
        <v>#NAME?</v>
      </c>
      <c r="G2617" t="e">
        <f ca="1"/>
        <v>#NAME?</v>
      </c>
      <c r="H2617" t="e">
        <f ca="1"/>
        <v>#NAME?</v>
      </c>
      <c r="I2617" t="e">
        <f ca="1"/>
        <v>#NAME?</v>
      </c>
    </row>
    <row r="2618" spans="1:9" x14ac:dyDescent="0.2">
      <c r="A2618" t="e">
        <f ca="1"/>
        <v>#NAME?</v>
      </c>
      <c r="B2618" t="e">
        <f ca="1"/>
        <v>#NAME?</v>
      </c>
      <c r="C2618" t="e">
        <f ca="1"/>
        <v>#NAME?</v>
      </c>
      <c r="D2618" t="e">
        <f ca="1"/>
        <v>#NAME?</v>
      </c>
      <c r="E2618" t="e">
        <f ca="1"/>
        <v>#NAME?</v>
      </c>
      <c r="F2618" t="e">
        <f ca="1"/>
        <v>#NAME?</v>
      </c>
      <c r="G2618" t="e">
        <f ca="1"/>
        <v>#NAME?</v>
      </c>
      <c r="H2618" t="e">
        <f ca="1"/>
        <v>#NAME?</v>
      </c>
      <c r="I2618" t="e">
        <f ca="1"/>
        <v>#NAME?</v>
      </c>
    </row>
    <row r="2619" spans="1:9" x14ac:dyDescent="0.2">
      <c r="A2619" t="e">
        <f ca="1"/>
        <v>#NAME?</v>
      </c>
      <c r="B2619" t="e">
        <f ca="1"/>
        <v>#NAME?</v>
      </c>
      <c r="C2619" t="e">
        <f ca="1"/>
        <v>#NAME?</v>
      </c>
      <c r="D2619" t="e">
        <f ca="1"/>
        <v>#NAME?</v>
      </c>
      <c r="E2619" t="e">
        <f ca="1"/>
        <v>#NAME?</v>
      </c>
      <c r="F2619" t="e">
        <f ca="1"/>
        <v>#NAME?</v>
      </c>
      <c r="G2619" t="e">
        <f ca="1"/>
        <v>#NAME?</v>
      </c>
      <c r="H2619" t="e">
        <f ca="1"/>
        <v>#NAME?</v>
      </c>
      <c r="I2619" t="e">
        <f ca="1"/>
        <v>#NAME?</v>
      </c>
    </row>
    <row r="2620" spans="1:9" x14ac:dyDescent="0.2">
      <c r="A2620" t="e">
        <f ca="1"/>
        <v>#NAME?</v>
      </c>
      <c r="B2620" t="e">
        <f ca="1"/>
        <v>#NAME?</v>
      </c>
      <c r="C2620" t="e">
        <f ca="1"/>
        <v>#NAME?</v>
      </c>
      <c r="D2620" t="e">
        <f ca="1"/>
        <v>#NAME?</v>
      </c>
      <c r="E2620" t="e">
        <f ca="1"/>
        <v>#NAME?</v>
      </c>
      <c r="F2620" t="e">
        <f ca="1"/>
        <v>#NAME?</v>
      </c>
      <c r="G2620" t="e">
        <f ca="1"/>
        <v>#NAME?</v>
      </c>
      <c r="H2620" t="e">
        <f ca="1"/>
        <v>#NAME?</v>
      </c>
      <c r="I2620" t="e">
        <f ca="1"/>
        <v>#NAME?</v>
      </c>
    </row>
    <row r="2621" spans="1:9" x14ac:dyDescent="0.2">
      <c r="A2621" t="e">
        <f ca="1"/>
        <v>#NAME?</v>
      </c>
      <c r="B2621" t="e">
        <f ca="1"/>
        <v>#NAME?</v>
      </c>
      <c r="C2621" t="e">
        <f ca="1"/>
        <v>#NAME?</v>
      </c>
      <c r="D2621" t="e">
        <f ca="1"/>
        <v>#NAME?</v>
      </c>
      <c r="E2621" t="e">
        <f ca="1"/>
        <v>#NAME?</v>
      </c>
      <c r="F2621" t="e">
        <f ca="1"/>
        <v>#NAME?</v>
      </c>
      <c r="G2621" t="e">
        <f ca="1"/>
        <v>#NAME?</v>
      </c>
      <c r="H2621" t="e">
        <f ca="1"/>
        <v>#NAME?</v>
      </c>
      <c r="I2621" t="e">
        <f ca="1"/>
        <v>#NAME?</v>
      </c>
    </row>
    <row r="2622" spans="1:9" x14ac:dyDescent="0.2">
      <c r="A2622" t="e">
        <f ca="1"/>
        <v>#NAME?</v>
      </c>
      <c r="B2622" t="e">
        <f ca="1"/>
        <v>#NAME?</v>
      </c>
      <c r="C2622" t="e">
        <f ca="1"/>
        <v>#NAME?</v>
      </c>
      <c r="D2622" t="e">
        <f ca="1"/>
        <v>#NAME?</v>
      </c>
      <c r="E2622" t="e">
        <f ca="1"/>
        <v>#NAME?</v>
      </c>
      <c r="F2622" t="e">
        <f ca="1"/>
        <v>#NAME?</v>
      </c>
      <c r="G2622" t="e">
        <f ca="1"/>
        <v>#NAME?</v>
      </c>
      <c r="H2622" t="e">
        <f ca="1"/>
        <v>#NAME?</v>
      </c>
      <c r="I2622" t="e">
        <f ca="1"/>
        <v>#NAME?</v>
      </c>
    </row>
    <row r="2623" spans="1:9" x14ac:dyDescent="0.2">
      <c r="A2623" t="e">
        <f ca="1"/>
        <v>#NAME?</v>
      </c>
      <c r="B2623" t="e">
        <f ca="1"/>
        <v>#NAME?</v>
      </c>
      <c r="C2623" t="e">
        <f ca="1"/>
        <v>#NAME?</v>
      </c>
      <c r="D2623" t="e">
        <f ca="1"/>
        <v>#NAME?</v>
      </c>
      <c r="E2623" t="e">
        <f ca="1"/>
        <v>#NAME?</v>
      </c>
      <c r="F2623" t="e">
        <f ca="1"/>
        <v>#NAME?</v>
      </c>
      <c r="G2623" t="e">
        <f ca="1"/>
        <v>#NAME?</v>
      </c>
      <c r="H2623" t="e">
        <f ca="1"/>
        <v>#NAME?</v>
      </c>
      <c r="I2623" t="e">
        <f ca="1"/>
        <v>#NAME?</v>
      </c>
    </row>
    <row r="2624" spans="1:9" x14ac:dyDescent="0.2">
      <c r="A2624" t="e">
        <f ca="1"/>
        <v>#NAME?</v>
      </c>
      <c r="B2624" t="e">
        <f ca="1"/>
        <v>#NAME?</v>
      </c>
      <c r="C2624" t="e">
        <f ca="1"/>
        <v>#NAME?</v>
      </c>
      <c r="D2624" t="e">
        <f ca="1"/>
        <v>#NAME?</v>
      </c>
      <c r="E2624" t="e">
        <f ca="1"/>
        <v>#NAME?</v>
      </c>
      <c r="F2624" t="e">
        <f ca="1"/>
        <v>#NAME?</v>
      </c>
      <c r="G2624" t="e">
        <f ca="1"/>
        <v>#NAME?</v>
      </c>
      <c r="H2624" t="e">
        <f ca="1"/>
        <v>#NAME?</v>
      </c>
      <c r="I2624" t="e">
        <f ca="1"/>
        <v>#NAME?</v>
      </c>
    </row>
    <row r="2625" spans="1:9" x14ac:dyDescent="0.2">
      <c r="A2625" t="e">
        <f ca="1"/>
        <v>#NAME?</v>
      </c>
      <c r="B2625" t="e">
        <f ca="1"/>
        <v>#NAME?</v>
      </c>
      <c r="C2625" t="e">
        <f ca="1"/>
        <v>#NAME?</v>
      </c>
      <c r="D2625" t="e">
        <f ca="1"/>
        <v>#NAME?</v>
      </c>
      <c r="E2625" t="e">
        <f ca="1"/>
        <v>#NAME?</v>
      </c>
      <c r="F2625" t="e">
        <f ca="1"/>
        <v>#NAME?</v>
      </c>
      <c r="G2625" t="e">
        <f ca="1"/>
        <v>#NAME?</v>
      </c>
      <c r="H2625" t="e">
        <f ca="1"/>
        <v>#NAME?</v>
      </c>
      <c r="I2625" t="e">
        <f ca="1"/>
        <v>#NAME?</v>
      </c>
    </row>
    <row r="2626" spans="1:9" x14ac:dyDescent="0.2">
      <c r="A2626" t="e">
        <f ca="1"/>
        <v>#NAME?</v>
      </c>
      <c r="B2626" t="e">
        <f ca="1"/>
        <v>#NAME?</v>
      </c>
      <c r="C2626" t="e">
        <f ca="1"/>
        <v>#NAME?</v>
      </c>
      <c r="D2626" t="e">
        <f ca="1"/>
        <v>#NAME?</v>
      </c>
      <c r="E2626" t="e">
        <f ca="1"/>
        <v>#NAME?</v>
      </c>
      <c r="F2626" t="e">
        <f ca="1"/>
        <v>#NAME?</v>
      </c>
      <c r="G2626" t="e">
        <f ca="1"/>
        <v>#NAME?</v>
      </c>
      <c r="H2626" t="e">
        <f ca="1"/>
        <v>#NAME?</v>
      </c>
      <c r="I2626" t="e">
        <f ca="1"/>
        <v>#NAME?</v>
      </c>
    </row>
    <row r="2627" spans="1:9" x14ac:dyDescent="0.2">
      <c r="A2627" t="e">
        <f ca="1"/>
        <v>#NAME?</v>
      </c>
      <c r="B2627" t="e">
        <f ca="1"/>
        <v>#NAME?</v>
      </c>
      <c r="C2627" t="e">
        <f ca="1"/>
        <v>#NAME?</v>
      </c>
      <c r="D2627" t="e">
        <f ca="1"/>
        <v>#NAME?</v>
      </c>
      <c r="E2627" t="e">
        <f ca="1"/>
        <v>#NAME?</v>
      </c>
      <c r="F2627" t="e">
        <f ca="1"/>
        <v>#NAME?</v>
      </c>
      <c r="G2627" t="e">
        <f ca="1"/>
        <v>#NAME?</v>
      </c>
      <c r="H2627" t="e">
        <f ca="1"/>
        <v>#NAME?</v>
      </c>
      <c r="I2627" t="e">
        <f ca="1"/>
        <v>#NAME?</v>
      </c>
    </row>
    <row r="2628" spans="1:9" x14ac:dyDescent="0.2">
      <c r="A2628" t="e">
        <f ca="1"/>
        <v>#NAME?</v>
      </c>
      <c r="B2628" t="e">
        <f ca="1"/>
        <v>#NAME?</v>
      </c>
      <c r="C2628" t="e">
        <f ca="1"/>
        <v>#NAME?</v>
      </c>
      <c r="D2628" t="e">
        <f ca="1"/>
        <v>#NAME?</v>
      </c>
      <c r="E2628" t="e">
        <f ca="1"/>
        <v>#NAME?</v>
      </c>
      <c r="F2628" t="e">
        <f ca="1"/>
        <v>#NAME?</v>
      </c>
      <c r="G2628" t="e">
        <f ca="1"/>
        <v>#NAME?</v>
      </c>
      <c r="H2628" t="e">
        <f ca="1"/>
        <v>#NAME?</v>
      </c>
      <c r="I2628" t="e">
        <f ca="1"/>
        <v>#NAME?</v>
      </c>
    </row>
    <row r="2629" spans="1:9" x14ac:dyDescent="0.2">
      <c r="A2629" t="e">
        <f ca="1"/>
        <v>#NAME?</v>
      </c>
      <c r="B2629" t="e">
        <f ca="1"/>
        <v>#NAME?</v>
      </c>
      <c r="C2629" t="e">
        <f ca="1"/>
        <v>#NAME?</v>
      </c>
      <c r="D2629" t="e">
        <f ca="1"/>
        <v>#NAME?</v>
      </c>
      <c r="E2629" t="e">
        <f ca="1"/>
        <v>#NAME?</v>
      </c>
      <c r="F2629" t="e">
        <f ca="1"/>
        <v>#NAME?</v>
      </c>
      <c r="G2629" t="e">
        <f ca="1"/>
        <v>#NAME?</v>
      </c>
      <c r="H2629" t="e">
        <f ca="1"/>
        <v>#NAME?</v>
      </c>
      <c r="I2629" t="e">
        <f ca="1"/>
        <v>#NAME?</v>
      </c>
    </row>
    <row r="2630" spans="1:9" x14ac:dyDescent="0.2">
      <c r="A2630" t="e">
        <f ca="1"/>
        <v>#NAME?</v>
      </c>
      <c r="B2630" t="e">
        <f ca="1"/>
        <v>#NAME?</v>
      </c>
      <c r="C2630" t="e">
        <f ca="1"/>
        <v>#NAME?</v>
      </c>
      <c r="D2630" t="e">
        <f ca="1"/>
        <v>#NAME?</v>
      </c>
      <c r="E2630" t="e">
        <f ca="1"/>
        <v>#NAME?</v>
      </c>
      <c r="F2630" t="e">
        <f ca="1"/>
        <v>#NAME?</v>
      </c>
      <c r="G2630" t="e">
        <f ca="1"/>
        <v>#NAME?</v>
      </c>
      <c r="H2630" t="e">
        <f ca="1"/>
        <v>#NAME?</v>
      </c>
      <c r="I2630" t="e">
        <f ca="1"/>
        <v>#NAME?</v>
      </c>
    </row>
    <row r="2631" spans="1:9" x14ac:dyDescent="0.2">
      <c r="A2631" t="e">
        <f ca="1"/>
        <v>#NAME?</v>
      </c>
      <c r="B2631" t="e">
        <f ca="1"/>
        <v>#NAME?</v>
      </c>
      <c r="C2631" t="e">
        <f ca="1"/>
        <v>#NAME?</v>
      </c>
      <c r="D2631" t="e">
        <f ca="1"/>
        <v>#NAME?</v>
      </c>
      <c r="E2631" t="e">
        <f ca="1"/>
        <v>#NAME?</v>
      </c>
      <c r="F2631" t="e">
        <f ca="1"/>
        <v>#NAME?</v>
      </c>
      <c r="G2631" t="e">
        <f ca="1"/>
        <v>#NAME?</v>
      </c>
      <c r="H2631" t="e">
        <f ca="1"/>
        <v>#NAME?</v>
      </c>
      <c r="I2631" t="e">
        <f ca="1"/>
        <v>#NAME?</v>
      </c>
    </row>
    <row r="2632" spans="1:9" x14ac:dyDescent="0.2">
      <c r="A2632" t="e">
        <f ca="1"/>
        <v>#NAME?</v>
      </c>
      <c r="B2632" t="e">
        <f ca="1"/>
        <v>#NAME?</v>
      </c>
      <c r="C2632" t="e">
        <f ca="1"/>
        <v>#NAME?</v>
      </c>
      <c r="D2632" t="e">
        <f ca="1"/>
        <v>#NAME?</v>
      </c>
      <c r="E2632" t="e">
        <f ca="1"/>
        <v>#NAME?</v>
      </c>
      <c r="F2632" t="e">
        <f ca="1"/>
        <v>#NAME?</v>
      </c>
      <c r="G2632" t="e">
        <f ca="1"/>
        <v>#NAME?</v>
      </c>
      <c r="H2632" t="e">
        <f ca="1"/>
        <v>#NAME?</v>
      </c>
      <c r="I2632" t="e">
        <f ca="1"/>
        <v>#NAME?</v>
      </c>
    </row>
    <row r="2633" spans="1:9" x14ac:dyDescent="0.2">
      <c r="A2633" t="e">
        <f ca="1"/>
        <v>#NAME?</v>
      </c>
      <c r="B2633" t="e">
        <f ca="1"/>
        <v>#NAME?</v>
      </c>
      <c r="C2633" t="e">
        <f ca="1"/>
        <v>#NAME?</v>
      </c>
      <c r="D2633" t="e">
        <f ca="1"/>
        <v>#NAME?</v>
      </c>
      <c r="E2633" t="e">
        <f ca="1"/>
        <v>#NAME?</v>
      </c>
      <c r="F2633" t="e">
        <f ca="1"/>
        <v>#NAME?</v>
      </c>
      <c r="G2633" t="e">
        <f ca="1"/>
        <v>#NAME?</v>
      </c>
      <c r="H2633" t="e">
        <f ca="1"/>
        <v>#NAME?</v>
      </c>
      <c r="I2633" t="e">
        <f ca="1"/>
        <v>#NAME?</v>
      </c>
    </row>
    <row r="2634" spans="1:9" x14ac:dyDescent="0.2">
      <c r="A2634" t="e">
        <f ca="1"/>
        <v>#NAME?</v>
      </c>
      <c r="B2634" t="e">
        <f ca="1"/>
        <v>#NAME?</v>
      </c>
      <c r="C2634" t="e">
        <f ca="1"/>
        <v>#NAME?</v>
      </c>
      <c r="D2634" t="e">
        <f ca="1"/>
        <v>#NAME?</v>
      </c>
      <c r="E2634" t="e">
        <f ca="1"/>
        <v>#NAME?</v>
      </c>
      <c r="F2634" t="e">
        <f ca="1"/>
        <v>#NAME?</v>
      </c>
      <c r="G2634" t="e">
        <f ca="1"/>
        <v>#NAME?</v>
      </c>
      <c r="H2634" t="e">
        <f ca="1"/>
        <v>#NAME?</v>
      </c>
      <c r="I2634" t="e">
        <f ca="1"/>
        <v>#NAME?</v>
      </c>
    </row>
    <row r="2635" spans="1:9" x14ac:dyDescent="0.2">
      <c r="A2635" t="e">
        <f ca="1"/>
        <v>#NAME?</v>
      </c>
      <c r="B2635" t="e">
        <f ca="1"/>
        <v>#NAME?</v>
      </c>
      <c r="C2635" t="e">
        <f ca="1"/>
        <v>#NAME?</v>
      </c>
      <c r="D2635" t="e">
        <f ca="1"/>
        <v>#NAME?</v>
      </c>
      <c r="E2635" t="e">
        <f ca="1"/>
        <v>#NAME?</v>
      </c>
      <c r="F2635" t="e">
        <f ca="1"/>
        <v>#NAME?</v>
      </c>
      <c r="G2635" t="e">
        <f ca="1"/>
        <v>#NAME?</v>
      </c>
      <c r="H2635" t="e">
        <f ca="1"/>
        <v>#NAME?</v>
      </c>
      <c r="I2635" t="e">
        <f ca="1"/>
        <v>#NAME?</v>
      </c>
    </row>
    <row r="2636" spans="1:9" x14ac:dyDescent="0.2">
      <c r="A2636" t="e">
        <f ca="1"/>
        <v>#NAME?</v>
      </c>
      <c r="B2636" t="e">
        <f ca="1"/>
        <v>#NAME?</v>
      </c>
      <c r="C2636" t="e">
        <f ca="1"/>
        <v>#NAME?</v>
      </c>
      <c r="D2636" t="e">
        <f ca="1"/>
        <v>#NAME?</v>
      </c>
      <c r="E2636" t="e">
        <f ca="1"/>
        <v>#NAME?</v>
      </c>
      <c r="F2636" t="e">
        <f ca="1"/>
        <v>#NAME?</v>
      </c>
      <c r="G2636" t="e">
        <f ca="1"/>
        <v>#NAME?</v>
      </c>
      <c r="H2636" t="e">
        <f ca="1"/>
        <v>#NAME?</v>
      </c>
      <c r="I2636" t="e">
        <f ca="1"/>
        <v>#NAME?</v>
      </c>
    </row>
    <row r="2637" spans="1:9" x14ac:dyDescent="0.2">
      <c r="A2637" t="e">
        <f ca="1"/>
        <v>#NAME?</v>
      </c>
      <c r="B2637" t="e">
        <f ca="1"/>
        <v>#NAME?</v>
      </c>
      <c r="C2637" t="e">
        <f ca="1"/>
        <v>#NAME?</v>
      </c>
      <c r="D2637" t="e">
        <f ca="1"/>
        <v>#NAME?</v>
      </c>
      <c r="E2637" t="e">
        <f ca="1"/>
        <v>#NAME?</v>
      </c>
      <c r="F2637" t="e">
        <f ca="1"/>
        <v>#NAME?</v>
      </c>
      <c r="G2637" t="e">
        <f ca="1"/>
        <v>#NAME?</v>
      </c>
      <c r="H2637" t="e">
        <f ca="1"/>
        <v>#NAME?</v>
      </c>
      <c r="I2637" t="e">
        <f ca="1"/>
        <v>#NAME?</v>
      </c>
    </row>
    <row r="2638" spans="1:9" x14ac:dyDescent="0.2">
      <c r="A2638" t="e">
        <f ca="1"/>
        <v>#NAME?</v>
      </c>
      <c r="B2638" t="e">
        <f ca="1"/>
        <v>#NAME?</v>
      </c>
      <c r="C2638" t="e">
        <f ca="1"/>
        <v>#NAME?</v>
      </c>
      <c r="D2638" t="e">
        <f ca="1"/>
        <v>#NAME?</v>
      </c>
      <c r="E2638" t="e">
        <f ca="1"/>
        <v>#NAME?</v>
      </c>
      <c r="F2638" t="e">
        <f ca="1"/>
        <v>#NAME?</v>
      </c>
      <c r="G2638" t="e">
        <f ca="1"/>
        <v>#NAME?</v>
      </c>
      <c r="H2638" t="e">
        <f ca="1"/>
        <v>#NAME?</v>
      </c>
      <c r="I2638" t="e">
        <f ca="1"/>
        <v>#NAME?</v>
      </c>
    </row>
    <row r="2639" spans="1:9" x14ac:dyDescent="0.2">
      <c r="A2639" t="e">
        <f ca="1"/>
        <v>#NAME?</v>
      </c>
      <c r="B2639" t="e">
        <f ca="1"/>
        <v>#NAME?</v>
      </c>
      <c r="C2639" t="e">
        <f ca="1"/>
        <v>#NAME?</v>
      </c>
      <c r="D2639" t="e">
        <f ca="1"/>
        <v>#NAME?</v>
      </c>
      <c r="E2639" t="e">
        <f ca="1"/>
        <v>#NAME?</v>
      </c>
      <c r="F2639" t="e">
        <f ca="1"/>
        <v>#NAME?</v>
      </c>
      <c r="G2639" t="e">
        <f ca="1"/>
        <v>#NAME?</v>
      </c>
      <c r="H2639" t="e">
        <f ca="1"/>
        <v>#NAME?</v>
      </c>
      <c r="I2639" t="e">
        <f ca="1"/>
        <v>#NAME?</v>
      </c>
    </row>
    <row r="2640" spans="1:9" x14ac:dyDescent="0.2">
      <c r="A2640" t="e">
        <f ca="1"/>
        <v>#NAME?</v>
      </c>
      <c r="B2640" t="e">
        <f ca="1"/>
        <v>#NAME?</v>
      </c>
      <c r="C2640" t="e">
        <f ca="1"/>
        <v>#NAME?</v>
      </c>
      <c r="D2640" t="e">
        <f ca="1"/>
        <v>#NAME?</v>
      </c>
      <c r="E2640" t="e">
        <f ca="1"/>
        <v>#NAME?</v>
      </c>
      <c r="F2640" t="e">
        <f ca="1"/>
        <v>#NAME?</v>
      </c>
      <c r="G2640" t="e">
        <f ca="1"/>
        <v>#NAME?</v>
      </c>
      <c r="H2640" t="e">
        <f ca="1"/>
        <v>#NAME?</v>
      </c>
      <c r="I2640" t="e">
        <f ca="1"/>
        <v>#NAME?</v>
      </c>
    </row>
    <row r="2641" spans="1:9" x14ac:dyDescent="0.2">
      <c r="A2641" t="e">
        <f ca="1"/>
        <v>#NAME?</v>
      </c>
      <c r="B2641" t="e">
        <f ca="1"/>
        <v>#NAME?</v>
      </c>
      <c r="C2641" t="e">
        <f ca="1"/>
        <v>#NAME?</v>
      </c>
      <c r="D2641" t="e">
        <f ca="1"/>
        <v>#NAME?</v>
      </c>
      <c r="E2641" t="e">
        <f ca="1"/>
        <v>#NAME?</v>
      </c>
      <c r="F2641" t="e">
        <f ca="1"/>
        <v>#NAME?</v>
      </c>
      <c r="G2641" t="e">
        <f ca="1"/>
        <v>#NAME?</v>
      </c>
      <c r="H2641" t="e">
        <f ca="1"/>
        <v>#NAME?</v>
      </c>
      <c r="I2641" t="e">
        <f ca="1"/>
        <v>#NAME?</v>
      </c>
    </row>
    <row r="2642" spans="1:9" x14ac:dyDescent="0.2">
      <c r="A2642" t="e">
        <f ca="1"/>
        <v>#NAME?</v>
      </c>
      <c r="B2642" t="e">
        <f ca="1"/>
        <v>#NAME?</v>
      </c>
      <c r="C2642" t="e">
        <f ca="1"/>
        <v>#NAME?</v>
      </c>
      <c r="D2642" t="e">
        <f ca="1"/>
        <v>#NAME?</v>
      </c>
      <c r="E2642" t="e">
        <f ca="1"/>
        <v>#NAME?</v>
      </c>
      <c r="F2642" t="e">
        <f ca="1"/>
        <v>#NAME?</v>
      </c>
      <c r="G2642" t="e">
        <f ca="1"/>
        <v>#NAME?</v>
      </c>
      <c r="H2642" t="e">
        <f ca="1"/>
        <v>#NAME?</v>
      </c>
      <c r="I2642" t="e">
        <f ca="1"/>
        <v>#NAME?</v>
      </c>
    </row>
    <row r="2643" spans="1:9" x14ac:dyDescent="0.2">
      <c r="A2643" t="e">
        <f ca="1"/>
        <v>#NAME?</v>
      </c>
      <c r="B2643" t="e">
        <f ca="1"/>
        <v>#NAME?</v>
      </c>
      <c r="C2643" t="e">
        <f ca="1"/>
        <v>#NAME?</v>
      </c>
      <c r="D2643" t="e">
        <f ca="1"/>
        <v>#NAME?</v>
      </c>
      <c r="E2643" t="e">
        <f ca="1"/>
        <v>#NAME?</v>
      </c>
      <c r="F2643" t="e">
        <f ca="1"/>
        <v>#NAME?</v>
      </c>
      <c r="G2643" t="e">
        <f ca="1"/>
        <v>#NAME?</v>
      </c>
      <c r="H2643" t="e">
        <f ca="1"/>
        <v>#NAME?</v>
      </c>
      <c r="I2643" t="e">
        <f ca="1"/>
        <v>#NAME?</v>
      </c>
    </row>
    <row r="2644" spans="1:9" x14ac:dyDescent="0.2">
      <c r="A2644" t="e">
        <f ca="1"/>
        <v>#NAME?</v>
      </c>
      <c r="B2644" t="e">
        <f ca="1"/>
        <v>#NAME?</v>
      </c>
      <c r="C2644" t="e">
        <f ca="1"/>
        <v>#NAME?</v>
      </c>
      <c r="D2644" t="e">
        <f ca="1"/>
        <v>#NAME?</v>
      </c>
      <c r="E2644" t="e">
        <f ca="1"/>
        <v>#NAME?</v>
      </c>
      <c r="F2644" t="e">
        <f ca="1"/>
        <v>#NAME?</v>
      </c>
      <c r="G2644" t="e">
        <f ca="1"/>
        <v>#NAME?</v>
      </c>
      <c r="H2644" t="e">
        <f ca="1"/>
        <v>#NAME?</v>
      </c>
      <c r="I2644" t="e">
        <f ca="1"/>
        <v>#NAME?</v>
      </c>
    </row>
    <row r="2645" spans="1:9" x14ac:dyDescent="0.2">
      <c r="A2645" t="e">
        <f ca="1"/>
        <v>#NAME?</v>
      </c>
      <c r="B2645" t="e">
        <f ca="1"/>
        <v>#NAME?</v>
      </c>
      <c r="C2645" t="e">
        <f ca="1"/>
        <v>#NAME?</v>
      </c>
      <c r="D2645" t="e">
        <f ca="1"/>
        <v>#NAME?</v>
      </c>
      <c r="E2645" t="e">
        <f ca="1"/>
        <v>#NAME?</v>
      </c>
      <c r="F2645" t="e">
        <f ca="1"/>
        <v>#NAME?</v>
      </c>
      <c r="G2645" t="e">
        <f ca="1"/>
        <v>#NAME?</v>
      </c>
      <c r="H2645" t="e">
        <f ca="1"/>
        <v>#NAME?</v>
      </c>
      <c r="I2645" t="e">
        <f ca="1"/>
        <v>#NAME?</v>
      </c>
    </row>
    <row r="2646" spans="1:9" x14ac:dyDescent="0.2">
      <c r="A2646" t="e">
        <f ca="1"/>
        <v>#NAME?</v>
      </c>
      <c r="B2646" t="e">
        <f ca="1"/>
        <v>#NAME?</v>
      </c>
      <c r="C2646" t="e">
        <f ca="1"/>
        <v>#NAME?</v>
      </c>
      <c r="D2646" t="e">
        <f ca="1"/>
        <v>#NAME?</v>
      </c>
      <c r="E2646" t="e">
        <f ca="1"/>
        <v>#NAME?</v>
      </c>
      <c r="F2646" t="e">
        <f ca="1"/>
        <v>#NAME?</v>
      </c>
      <c r="G2646" t="e">
        <f ca="1"/>
        <v>#NAME?</v>
      </c>
      <c r="H2646" t="e">
        <f ca="1"/>
        <v>#NAME?</v>
      </c>
      <c r="I2646" t="e">
        <f ca="1"/>
        <v>#NAME?</v>
      </c>
    </row>
    <row r="2647" spans="1:9" x14ac:dyDescent="0.2">
      <c r="A2647" t="e">
        <f ca="1"/>
        <v>#NAME?</v>
      </c>
      <c r="B2647" t="e">
        <f ca="1"/>
        <v>#NAME?</v>
      </c>
      <c r="C2647" t="e">
        <f ca="1"/>
        <v>#NAME?</v>
      </c>
      <c r="D2647" t="e">
        <f ca="1"/>
        <v>#NAME?</v>
      </c>
      <c r="E2647" t="e">
        <f ca="1"/>
        <v>#NAME?</v>
      </c>
      <c r="F2647" t="e">
        <f ca="1"/>
        <v>#NAME?</v>
      </c>
      <c r="G2647" t="e">
        <f ca="1"/>
        <v>#NAME?</v>
      </c>
      <c r="H2647" t="e">
        <f ca="1"/>
        <v>#NAME?</v>
      </c>
      <c r="I2647" t="e">
        <f ca="1"/>
        <v>#NAME?</v>
      </c>
    </row>
    <row r="2648" spans="1:9" x14ac:dyDescent="0.2">
      <c r="A2648" t="e">
        <f ca="1"/>
        <v>#NAME?</v>
      </c>
      <c r="B2648" t="e">
        <f ca="1"/>
        <v>#NAME?</v>
      </c>
      <c r="C2648" t="e">
        <f ca="1"/>
        <v>#NAME?</v>
      </c>
      <c r="D2648" t="e">
        <f ca="1"/>
        <v>#NAME?</v>
      </c>
      <c r="E2648" t="e">
        <f ca="1"/>
        <v>#NAME?</v>
      </c>
      <c r="F2648" t="e">
        <f ca="1"/>
        <v>#NAME?</v>
      </c>
      <c r="G2648" t="e">
        <f ca="1"/>
        <v>#NAME?</v>
      </c>
      <c r="H2648" t="e">
        <f ca="1"/>
        <v>#NAME?</v>
      </c>
      <c r="I2648" t="e">
        <f ca="1"/>
        <v>#NAME?</v>
      </c>
    </row>
    <row r="2649" spans="1:9" x14ac:dyDescent="0.2">
      <c r="A2649" t="e">
        <f ca="1"/>
        <v>#NAME?</v>
      </c>
      <c r="B2649" t="e">
        <f ca="1"/>
        <v>#NAME?</v>
      </c>
      <c r="C2649" t="e">
        <f ca="1"/>
        <v>#NAME?</v>
      </c>
      <c r="D2649" t="e">
        <f ca="1"/>
        <v>#NAME?</v>
      </c>
      <c r="E2649" t="e">
        <f ca="1"/>
        <v>#NAME?</v>
      </c>
      <c r="F2649" t="e">
        <f ca="1"/>
        <v>#NAME?</v>
      </c>
      <c r="G2649" t="e">
        <f ca="1"/>
        <v>#NAME?</v>
      </c>
      <c r="H2649" t="e">
        <f ca="1"/>
        <v>#NAME?</v>
      </c>
      <c r="I2649" t="e">
        <f ca="1"/>
        <v>#NAME?</v>
      </c>
    </row>
    <row r="2650" spans="1:9" x14ac:dyDescent="0.2">
      <c r="A2650" t="e">
        <f ca="1"/>
        <v>#NAME?</v>
      </c>
      <c r="B2650" t="e">
        <f ca="1"/>
        <v>#NAME?</v>
      </c>
      <c r="C2650" t="e">
        <f ca="1"/>
        <v>#NAME?</v>
      </c>
      <c r="D2650" t="e">
        <f ca="1"/>
        <v>#NAME?</v>
      </c>
      <c r="E2650" t="e">
        <f ca="1"/>
        <v>#NAME?</v>
      </c>
      <c r="F2650" t="e">
        <f ca="1"/>
        <v>#NAME?</v>
      </c>
      <c r="G2650" t="e">
        <f ca="1"/>
        <v>#NAME?</v>
      </c>
      <c r="H2650" t="e">
        <f ca="1"/>
        <v>#NAME?</v>
      </c>
      <c r="I2650" t="e">
        <f ca="1"/>
        <v>#NAME?</v>
      </c>
    </row>
    <row r="2651" spans="1:9" x14ac:dyDescent="0.2">
      <c r="A2651" t="e">
        <f ca="1"/>
        <v>#NAME?</v>
      </c>
      <c r="B2651" t="e">
        <f ca="1"/>
        <v>#NAME?</v>
      </c>
      <c r="C2651" t="e">
        <f ca="1"/>
        <v>#NAME?</v>
      </c>
      <c r="D2651" t="e">
        <f ca="1"/>
        <v>#NAME?</v>
      </c>
      <c r="E2651" t="e">
        <f ca="1"/>
        <v>#NAME?</v>
      </c>
      <c r="F2651" t="e">
        <f ca="1"/>
        <v>#NAME?</v>
      </c>
      <c r="G2651" t="e">
        <f ca="1"/>
        <v>#NAME?</v>
      </c>
      <c r="H2651" t="e">
        <f ca="1"/>
        <v>#NAME?</v>
      </c>
      <c r="I2651" t="e">
        <f ca="1"/>
        <v>#NAME?</v>
      </c>
    </row>
    <row r="2652" spans="1:9" x14ac:dyDescent="0.2">
      <c r="A2652" t="e">
        <f ca="1"/>
        <v>#NAME?</v>
      </c>
      <c r="B2652" t="e">
        <f ca="1"/>
        <v>#NAME?</v>
      </c>
      <c r="C2652" t="e">
        <f ca="1"/>
        <v>#NAME?</v>
      </c>
      <c r="D2652" t="e">
        <f ca="1"/>
        <v>#NAME?</v>
      </c>
      <c r="E2652" t="e">
        <f ca="1"/>
        <v>#NAME?</v>
      </c>
      <c r="F2652" t="e">
        <f ca="1"/>
        <v>#NAME?</v>
      </c>
      <c r="G2652" t="e">
        <f ca="1"/>
        <v>#NAME?</v>
      </c>
      <c r="H2652" t="e">
        <f ca="1"/>
        <v>#NAME?</v>
      </c>
      <c r="I2652" t="e">
        <f ca="1"/>
        <v>#NAME?</v>
      </c>
    </row>
    <row r="2653" spans="1:9" x14ac:dyDescent="0.2">
      <c r="A2653" t="e">
        <f ca="1"/>
        <v>#NAME?</v>
      </c>
      <c r="B2653" t="e">
        <f ca="1"/>
        <v>#NAME?</v>
      </c>
      <c r="C2653" t="e">
        <f ca="1"/>
        <v>#NAME?</v>
      </c>
      <c r="D2653" t="e">
        <f ca="1"/>
        <v>#NAME?</v>
      </c>
      <c r="E2653" t="e">
        <f ca="1"/>
        <v>#NAME?</v>
      </c>
      <c r="F2653" t="e">
        <f ca="1"/>
        <v>#NAME?</v>
      </c>
      <c r="G2653" t="e">
        <f ca="1"/>
        <v>#NAME?</v>
      </c>
      <c r="H2653" t="e">
        <f ca="1"/>
        <v>#NAME?</v>
      </c>
      <c r="I2653" t="e">
        <f ca="1"/>
        <v>#NAME?</v>
      </c>
    </row>
    <row r="2654" spans="1:9" x14ac:dyDescent="0.2">
      <c r="A2654" t="e">
        <f ca="1"/>
        <v>#NAME?</v>
      </c>
      <c r="B2654" t="e">
        <f ca="1"/>
        <v>#NAME?</v>
      </c>
      <c r="C2654" t="e">
        <f ca="1"/>
        <v>#NAME?</v>
      </c>
      <c r="D2654" t="e">
        <f ca="1"/>
        <v>#NAME?</v>
      </c>
      <c r="E2654" t="e">
        <f ca="1"/>
        <v>#NAME?</v>
      </c>
      <c r="F2654" t="e">
        <f ca="1"/>
        <v>#NAME?</v>
      </c>
      <c r="G2654" t="e">
        <f ca="1"/>
        <v>#NAME?</v>
      </c>
      <c r="H2654" t="e">
        <f ca="1"/>
        <v>#NAME?</v>
      </c>
      <c r="I2654" t="e">
        <f ca="1"/>
        <v>#NAME?</v>
      </c>
    </row>
    <row r="2655" spans="1:9" x14ac:dyDescent="0.2">
      <c r="A2655" t="e">
        <f ca="1"/>
        <v>#NAME?</v>
      </c>
      <c r="B2655" t="e">
        <f ca="1"/>
        <v>#NAME?</v>
      </c>
      <c r="C2655" t="e">
        <f ca="1"/>
        <v>#NAME?</v>
      </c>
      <c r="D2655" t="e">
        <f ca="1"/>
        <v>#NAME?</v>
      </c>
      <c r="E2655" t="e">
        <f ca="1"/>
        <v>#NAME?</v>
      </c>
      <c r="F2655" t="e">
        <f ca="1"/>
        <v>#NAME?</v>
      </c>
      <c r="G2655" t="e">
        <f ca="1"/>
        <v>#NAME?</v>
      </c>
      <c r="H2655" t="e">
        <f ca="1"/>
        <v>#NAME?</v>
      </c>
      <c r="I2655" t="e">
        <f ca="1"/>
        <v>#NAME?</v>
      </c>
    </row>
    <row r="2656" spans="1:9" x14ac:dyDescent="0.2">
      <c r="A2656" t="e">
        <f ca="1"/>
        <v>#NAME?</v>
      </c>
      <c r="B2656" t="e">
        <f ca="1"/>
        <v>#NAME?</v>
      </c>
      <c r="C2656" t="e">
        <f ca="1"/>
        <v>#NAME?</v>
      </c>
      <c r="D2656" t="e">
        <f ca="1"/>
        <v>#NAME?</v>
      </c>
      <c r="E2656" t="e">
        <f ca="1"/>
        <v>#NAME?</v>
      </c>
      <c r="F2656" t="e">
        <f ca="1"/>
        <v>#NAME?</v>
      </c>
      <c r="G2656" t="e">
        <f ca="1"/>
        <v>#NAME?</v>
      </c>
      <c r="H2656" t="e">
        <f ca="1"/>
        <v>#NAME?</v>
      </c>
      <c r="I2656" t="e">
        <f ca="1"/>
        <v>#NAME?</v>
      </c>
    </row>
    <row r="2657" spans="1:9" x14ac:dyDescent="0.2">
      <c r="A2657" t="e">
        <f ca="1"/>
        <v>#NAME?</v>
      </c>
      <c r="B2657" t="e">
        <f ca="1"/>
        <v>#NAME?</v>
      </c>
      <c r="C2657" t="e">
        <f ca="1"/>
        <v>#NAME?</v>
      </c>
      <c r="D2657" t="e">
        <f ca="1"/>
        <v>#NAME?</v>
      </c>
      <c r="E2657" t="e">
        <f ca="1"/>
        <v>#NAME?</v>
      </c>
      <c r="F2657" t="e">
        <f ca="1"/>
        <v>#NAME?</v>
      </c>
      <c r="G2657" t="e">
        <f ca="1"/>
        <v>#NAME?</v>
      </c>
      <c r="H2657" t="e">
        <f ca="1"/>
        <v>#NAME?</v>
      </c>
      <c r="I2657" t="e">
        <f ca="1"/>
        <v>#NAME?</v>
      </c>
    </row>
    <row r="2658" spans="1:9" x14ac:dyDescent="0.2">
      <c r="A2658" t="e">
        <f ca="1"/>
        <v>#NAME?</v>
      </c>
      <c r="B2658" t="e">
        <f ca="1"/>
        <v>#NAME?</v>
      </c>
      <c r="C2658" t="e">
        <f ca="1"/>
        <v>#NAME?</v>
      </c>
      <c r="D2658" t="e">
        <f ca="1"/>
        <v>#NAME?</v>
      </c>
      <c r="E2658" t="e">
        <f ca="1"/>
        <v>#NAME?</v>
      </c>
      <c r="F2658" t="e">
        <f ca="1"/>
        <v>#NAME?</v>
      </c>
      <c r="G2658" t="e">
        <f ca="1"/>
        <v>#NAME?</v>
      </c>
      <c r="H2658" t="e">
        <f ca="1"/>
        <v>#NAME?</v>
      </c>
      <c r="I2658" t="e">
        <f ca="1"/>
        <v>#NAME?</v>
      </c>
    </row>
    <row r="2659" spans="1:9" x14ac:dyDescent="0.2">
      <c r="A2659" t="e">
        <f ca="1"/>
        <v>#NAME?</v>
      </c>
      <c r="B2659" t="e">
        <f ca="1"/>
        <v>#NAME?</v>
      </c>
      <c r="C2659" t="e">
        <f ca="1"/>
        <v>#NAME?</v>
      </c>
      <c r="D2659" t="e">
        <f ca="1"/>
        <v>#NAME?</v>
      </c>
      <c r="E2659" t="e">
        <f ca="1"/>
        <v>#NAME?</v>
      </c>
      <c r="F2659" t="e">
        <f ca="1"/>
        <v>#NAME?</v>
      </c>
      <c r="G2659" t="e">
        <f ca="1"/>
        <v>#NAME?</v>
      </c>
      <c r="H2659" t="e">
        <f ca="1"/>
        <v>#NAME?</v>
      </c>
      <c r="I2659" t="e">
        <f ca="1"/>
        <v>#NAME?</v>
      </c>
    </row>
    <row r="2660" spans="1:9" x14ac:dyDescent="0.2">
      <c r="A2660" t="e">
        <f ca="1"/>
        <v>#NAME?</v>
      </c>
      <c r="B2660" t="e">
        <f ca="1"/>
        <v>#NAME?</v>
      </c>
      <c r="C2660" t="e">
        <f ca="1"/>
        <v>#NAME?</v>
      </c>
      <c r="D2660" t="e">
        <f ca="1"/>
        <v>#NAME?</v>
      </c>
      <c r="E2660" t="e">
        <f ca="1"/>
        <v>#NAME?</v>
      </c>
      <c r="F2660" t="e">
        <f ca="1"/>
        <v>#NAME?</v>
      </c>
      <c r="G2660" t="e">
        <f ca="1"/>
        <v>#NAME?</v>
      </c>
      <c r="H2660" t="e">
        <f ca="1"/>
        <v>#NAME?</v>
      </c>
      <c r="I2660" t="e">
        <f ca="1"/>
        <v>#NAME?</v>
      </c>
    </row>
    <row r="2661" spans="1:9" x14ac:dyDescent="0.2">
      <c r="A2661" t="e">
        <f ca="1"/>
        <v>#NAME?</v>
      </c>
      <c r="B2661" t="e">
        <f ca="1"/>
        <v>#NAME?</v>
      </c>
      <c r="C2661" t="e">
        <f ca="1"/>
        <v>#NAME?</v>
      </c>
      <c r="D2661" t="e">
        <f ca="1"/>
        <v>#NAME?</v>
      </c>
      <c r="E2661" t="e">
        <f ca="1"/>
        <v>#NAME?</v>
      </c>
      <c r="F2661" t="e">
        <f ca="1"/>
        <v>#NAME?</v>
      </c>
      <c r="G2661" t="e">
        <f ca="1"/>
        <v>#NAME?</v>
      </c>
      <c r="H2661" t="e">
        <f ca="1"/>
        <v>#NAME?</v>
      </c>
      <c r="I2661" t="e">
        <f ca="1"/>
        <v>#NAME?</v>
      </c>
    </row>
    <row r="2662" spans="1:9" x14ac:dyDescent="0.2">
      <c r="A2662" t="e">
        <f ca="1"/>
        <v>#NAME?</v>
      </c>
      <c r="B2662" t="e">
        <f ca="1"/>
        <v>#NAME?</v>
      </c>
      <c r="C2662" t="e">
        <f ca="1"/>
        <v>#NAME?</v>
      </c>
      <c r="D2662" t="e">
        <f ca="1"/>
        <v>#NAME?</v>
      </c>
      <c r="E2662" t="e">
        <f ca="1"/>
        <v>#NAME?</v>
      </c>
      <c r="F2662" t="e">
        <f ca="1"/>
        <v>#NAME?</v>
      </c>
      <c r="G2662" t="e">
        <f ca="1"/>
        <v>#NAME?</v>
      </c>
      <c r="H2662" t="e">
        <f ca="1"/>
        <v>#NAME?</v>
      </c>
      <c r="I2662" t="e">
        <f ca="1"/>
        <v>#NAME?</v>
      </c>
    </row>
    <row r="2663" spans="1:9" x14ac:dyDescent="0.2">
      <c r="A2663" t="e">
        <f ca="1"/>
        <v>#NAME?</v>
      </c>
      <c r="B2663" t="e">
        <f ca="1"/>
        <v>#NAME?</v>
      </c>
      <c r="C2663" t="e">
        <f ca="1"/>
        <v>#NAME?</v>
      </c>
      <c r="D2663" t="e">
        <f ca="1"/>
        <v>#NAME?</v>
      </c>
      <c r="E2663" t="e">
        <f ca="1"/>
        <v>#NAME?</v>
      </c>
      <c r="F2663" t="e">
        <f ca="1"/>
        <v>#NAME?</v>
      </c>
      <c r="G2663" t="e">
        <f ca="1"/>
        <v>#NAME?</v>
      </c>
      <c r="H2663" t="e">
        <f ca="1"/>
        <v>#NAME?</v>
      </c>
      <c r="I2663" t="e">
        <f ca="1"/>
        <v>#NAME?</v>
      </c>
    </row>
    <row r="2664" spans="1:9" x14ac:dyDescent="0.2">
      <c r="A2664" t="e">
        <f ca="1"/>
        <v>#NAME?</v>
      </c>
      <c r="B2664" t="e">
        <f ca="1"/>
        <v>#NAME?</v>
      </c>
      <c r="C2664" t="e">
        <f ca="1"/>
        <v>#NAME?</v>
      </c>
      <c r="D2664" t="e">
        <f ca="1"/>
        <v>#NAME?</v>
      </c>
      <c r="E2664" t="e">
        <f ca="1"/>
        <v>#NAME?</v>
      </c>
      <c r="F2664" t="e">
        <f ca="1"/>
        <v>#NAME?</v>
      </c>
      <c r="G2664" t="e">
        <f ca="1"/>
        <v>#NAME?</v>
      </c>
      <c r="H2664" t="e">
        <f ca="1"/>
        <v>#NAME?</v>
      </c>
      <c r="I2664" t="e">
        <f ca="1"/>
        <v>#NAME?</v>
      </c>
    </row>
    <row r="2665" spans="1:9" x14ac:dyDescent="0.2">
      <c r="A2665" t="e">
        <f ca="1"/>
        <v>#NAME?</v>
      </c>
      <c r="B2665" t="e">
        <f ca="1"/>
        <v>#NAME?</v>
      </c>
      <c r="C2665" t="e">
        <f ca="1"/>
        <v>#NAME?</v>
      </c>
      <c r="D2665" t="e">
        <f ca="1"/>
        <v>#NAME?</v>
      </c>
      <c r="E2665" t="e">
        <f ca="1"/>
        <v>#NAME?</v>
      </c>
      <c r="F2665" t="e">
        <f ca="1"/>
        <v>#NAME?</v>
      </c>
      <c r="G2665" t="e">
        <f ca="1"/>
        <v>#NAME?</v>
      </c>
      <c r="H2665" t="e">
        <f ca="1"/>
        <v>#NAME?</v>
      </c>
      <c r="I2665" t="e">
        <f ca="1"/>
        <v>#NAME?</v>
      </c>
    </row>
    <row r="2666" spans="1:9" x14ac:dyDescent="0.2">
      <c r="A2666" t="e">
        <f ca="1"/>
        <v>#NAME?</v>
      </c>
      <c r="B2666" t="e">
        <f ca="1"/>
        <v>#NAME?</v>
      </c>
      <c r="C2666" t="e">
        <f ca="1"/>
        <v>#NAME?</v>
      </c>
      <c r="D2666" t="e">
        <f ca="1"/>
        <v>#NAME?</v>
      </c>
      <c r="E2666" t="e">
        <f ca="1"/>
        <v>#NAME?</v>
      </c>
      <c r="F2666" t="e">
        <f ca="1"/>
        <v>#NAME?</v>
      </c>
      <c r="G2666" t="e">
        <f ca="1"/>
        <v>#NAME?</v>
      </c>
      <c r="H2666" t="e">
        <f ca="1"/>
        <v>#NAME?</v>
      </c>
      <c r="I2666" t="e">
        <f ca="1"/>
        <v>#NAME?</v>
      </c>
    </row>
    <row r="2667" spans="1:9" x14ac:dyDescent="0.2">
      <c r="A2667" t="e">
        <f ca="1"/>
        <v>#NAME?</v>
      </c>
      <c r="B2667" t="e">
        <f ca="1"/>
        <v>#NAME?</v>
      </c>
      <c r="C2667" t="e">
        <f ca="1"/>
        <v>#NAME?</v>
      </c>
      <c r="D2667" t="e">
        <f ca="1"/>
        <v>#NAME?</v>
      </c>
      <c r="E2667" t="e">
        <f ca="1"/>
        <v>#NAME?</v>
      </c>
      <c r="F2667" t="e">
        <f ca="1"/>
        <v>#NAME?</v>
      </c>
      <c r="G2667" t="e">
        <f ca="1"/>
        <v>#NAME?</v>
      </c>
      <c r="H2667" t="e">
        <f ca="1"/>
        <v>#NAME?</v>
      </c>
      <c r="I2667" t="e">
        <f ca="1"/>
        <v>#NAME?</v>
      </c>
    </row>
    <row r="2668" spans="1:9" x14ac:dyDescent="0.2">
      <c r="A2668" t="e">
        <f ca="1"/>
        <v>#NAME?</v>
      </c>
      <c r="B2668" t="e">
        <f ca="1"/>
        <v>#NAME?</v>
      </c>
      <c r="C2668" t="e">
        <f ca="1"/>
        <v>#NAME?</v>
      </c>
      <c r="D2668" t="e">
        <f ca="1"/>
        <v>#NAME?</v>
      </c>
      <c r="E2668" t="e">
        <f ca="1"/>
        <v>#NAME?</v>
      </c>
      <c r="F2668" t="e">
        <f ca="1"/>
        <v>#NAME?</v>
      </c>
      <c r="G2668" t="e">
        <f ca="1"/>
        <v>#NAME?</v>
      </c>
      <c r="H2668" t="e">
        <f ca="1"/>
        <v>#NAME?</v>
      </c>
      <c r="I2668" t="e">
        <f ca="1"/>
        <v>#NAME?</v>
      </c>
    </row>
    <row r="2669" spans="1:9" x14ac:dyDescent="0.2">
      <c r="A2669" t="e">
        <f ca="1"/>
        <v>#NAME?</v>
      </c>
      <c r="B2669" t="e">
        <f ca="1"/>
        <v>#NAME?</v>
      </c>
      <c r="C2669" t="e">
        <f ca="1"/>
        <v>#NAME?</v>
      </c>
      <c r="D2669" t="e">
        <f ca="1"/>
        <v>#NAME?</v>
      </c>
      <c r="E2669" t="e">
        <f ca="1"/>
        <v>#NAME?</v>
      </c>
      <c r="F2669" t="e">
        <f ca="1"/>
        <v>#NAME?</v>
      </c>
      <c r="G2669" t="e">
        <f ca="1"/>
        <v>#NAME?</v>
      </c>
      <c r="H2669" t="e">
        <f ca="1"/>
        <v>#NAME?</v>
      </c>
      <c r="I2669" t="e">
        <f ca="1"/>
        <v>#NAME?</v>
      </c>
    </row>
    <row r="2670" spans="1:9" x14ac:dyDescent="0.2">
      <c r="A2670" t="e">
        <f ca="1"/>
        <v>#NAME?</v>
      </c>
      <c r="B2670" t="e">
        <f ca="1"/>
        <v>#NAME?</v>
      </c>
      <c r="C2670" t="e">
        <f ca="1"/>
        <v>#NAME?</v>
      </c>
      <c r="D2670" t="e">
        <f ca="1"/>
        <v>#NAME?</v>
      </c>
      <c r="E2670" t="e">
        <f ca="1"/>
        <v>#NAME?</v>
      </c>
      <c r="F2670" t="e">
        <f ca="1"/>
        <v>#NAME?</v>
      </c>
      <c r="G2670" t="e">
        <f ca="1"/>
        <v>#NAME?</v>
      </c>
      <c r="H2670" t="e">
        <f ca="1"/>
        <v>#NAME?</v>
      </c>
      <c r="I2670" t="e">
        <f ca="1"/>
        <v>#NAME?</v>
      </c>
    </row>
    <row r="2671" spans="1:9" x14ac:dyDescent="0.2">
      <c r="A2671" t="e">
        <f ca="1"/>
        <v>#NAME?</v>
      </c>
      <c r="B2671" t="e">
        <f ca="1"/>
        <v>#NAME?</v>
      </c>
      <c r="C2671" t="e">
        <f ca="1"/>
        <v>#NAME?</v>
      </c>
      <c r="D2671" t="e">
        <f ca="1"/>
        <v>#NAME?</v>
      </c>
      <c r="E2671" t="e">
        <f ca="1"/>
        <v>#NAME?</v>
      </c>
      <c r="F2671" t="e">
        <f ca="1"/>
        <v>#NAME?</v>
      </c>
      <c r="G2671" t="e">
        <f ca="1"/>
        <v>#NAME?</v>
      </c>
      <c r="H2671" t="e">
        <f ca="1"/>
        <v>#NAME?</v>
      </c>
      <c r="I2671" t="e">
        <f ca="1"/>
        <v>#NAME?</v>
      </c>
    </row>
    <row r="2672" spans="1:9" x14ac:dyDescent="0.2">
      <c r="A2672" t="e">
        <f ca="1"/>
        <v>#NAME?</v>
      </c>
      <c r="B2672" t="e">
        <f ca="1"/>
        <v>#NAME?</v>
      </c>
      <c r="C2672" t="e">
        <f ca="1"/>
        <v>#NAME?</v>
      </c>
      <c r="D2672" t="e">
        <f ca="1"/>
        <v>#NAME?</v>
      </c>
      <c r="E2672" t="e">
        <f ca="1"/>
        <v>#NAME?</v>
      </c>
      <c r="F2672" t="e">
        <f ca="1"/>
        <v>#NAME?</v>
      </c>
      <c r="G2672" t="e">
        <f ca="1"/>
        <v>#NAME?</v>
      </c>
      <c r="H2672" t="e">
        <f ca="1"/>
        <v>#NAME?</v>
      </c>
      <c r="I2672" t="e">
        <f ca="1"/>
        <v>#NAME?</v>
      </c>
    </row>
    <row r="2673" spans="1:9" x14ac:dyDescent="0.2">
      <c r="A2673" t="e">
        <f ca="1"/>
        <v>#NAME?</v>
      </c>
      <c r="B2673" t="e">
        <f ca="1"/>
        <v>#NAME?</v>
      </c>
      <c r="C2673" t="e">
        <f ca="1"/>
        <v>#NAME?</v>
      </c>
      <c r="D2673" t="e">
        <f ca="1"/>
        <v>#NAME?</v>
      </c>
      <c r="E2673" t="e">
        <f ca="1"/>
        <v>#NAME?</v>
      </c>
      <c r="F2673" t="e">
        <f ca="1"/>
        <v>#NAME?</v>
      </c>
      <c r="G2673" t="e">
        <f ca="1"/>
        <v>#NAME?</v>
      </c>
      <c r="H2673" t="e">
        <f ca="1"/>
        <v>#NAME?</v>
      </c>
      <c r="I2673" t="e">
        <f ca="1"/>
        <v>#NAME?</v>
      </c>
    </row>
    <row r="2674" spans="1:9" x14ac:dyDescent="0.2">
      <c r="A2674" t="e">
        <f ca="1"/>
        <v>#NAME?</v>
      </c>
      <c r="B2674" t="e">
        <f ca="1"/>
        <v>#NAME?</v>
      </c>
      <c r="C2674" t="e">
        <f ca="1"/>
        <v>#NAME?</v>
      </c>
      <c r="D2674" t="e">
        <f ca="1"/>
        <v>#NAME?</v>
      </c>
      <c r="E2674" t="e">
        <f ca="1"/>
        <v>#NAME?</v>
      </c>
      <c r="F2674" t="e">
        <f ca="1"/>
        <v>#NAME?</v>
      </c>
      <c r="G2674" t="e">
        <f ca="1"/>
        <v>#NAME?</v>
      </c>
      <c r="H2674" t="e">
        <f ca="1"/>
        <v>#NAME?</v>
      </c>
      <c r="I2674" t="e">
        <f ca="1"/>
        <v>#NAME?</v>
      </c>
    </row>
    <row r="2675" spans="1:9" x14ac:dyDescent="0.2">
      <c r="A2675" t="e">
        <f ca="1"/>
        <v>#NAME?</v>
      </c>
      <c r="B2675" t="e">
        <f ca="1"/>
        <v>#NAME?</v>
      </c>
      <c r="C2675" t="e">
        <f ca="1"/>
        <v>#NAME?</v>
      </c>
      <c r="D2675" t="e">
        <f ca="1"/>
        <v>#NAME?</v>
      </c>
      <c r="E2675" t="e">
        <f ca="1"/>
        <v>#NAME?</v>
      </c>
      <c r="F2675" t="e">
        <f ca="1"/>
        <v>#NAME?</v>
      </c>
      <c r="G2675" t="e">
        <f ca="1"/>
        <v>#NAME?</v>
      </c>
      <c r="H2675" t="e">
        <f ca="1"/>
        <v>#NAME?</v>
      </c>
      <c r="I2675" t="e">
        <f ca="1"/>
        <v>#NAME?</v>
      </c>
    </row>
    <row r="2676" spans="1:9" x14ac:dyDescent="0.2">
      <c r="A2676" t="e">
        <f ca="1"/>
        <v>#NAME?</v>
      </c>
      <c r="B2676" t="e">
        <f ca="1"/>
        <v>#NAME?</v>
      </c>
      <c r="C2676" t="e">
        <f ca="1"/>
        <v>#NAME?</v>
      </c>
      <c r="D2676" t="e">
        <f ca="1"/>
        <v>#NAME?</v>
      </c>
      <c r="E2676" t="e">
        <f ca="1"/>
        <v>#NAME?</v>
      </c>
      <c r="F2676" t="e">
        <f ca="1"/>
        <v>#NAME?</v>
      </c>
      <c r="G2676" t="e">
        <f ca="1"/>
        <v>#NAME?</v>
      </c>
      <c r="H2676" t="e">
        <f ca="1"/>
        <v>#NAME?</v>
      </c>
      <c r="I2676" t="e">
        <f ca="1"/>
        <v>#NAME?</v>
      </c>
    </row>
    <row r="2677" spans="1:9" x14ac:dyDescent="0.2">
      <c r="A2677" t="e">
        <f ca="1"/>
        <v>#NAME?</v>
      </c>
      <c r="B2677" t="e">
        <f ca="1"/>
        <v>#NAME?</v>
      </c>
      <c r="C2677" t="e">
        <f ca="1"/>
        <v>#NAME?</v>
      </c>
      <c r="D2677" t="e">
        <f ca="1"/>
        <v>#NAME?</v>
      </c>
      <c r="E2677" t="e">
        <f ca="1"/>
        <v>#NAME?</v>
      </c>
      <c r="F2677" t="e">
        <f ca="1"/>
        <v>#NAME?</v>
      </c>
      <c r="G2677" t="e">
        <f ca="1"/>
        <v>#NAME?</v>
      </c>
      <c r="H2677" t="e">
        <f ca="1"/>
        <v>#NAME?</v>
      </c>
      <c r="I2677" t="e">
        <f ca="1"/>
        <v>#NAME?</v>
      </c>
    </row>
    <row r="2678" spans="1:9" x14ac:dyDescent="0.2">
      <c r="A2678" t="e">
        <f ca="1"/>
        <v>#NAME?</v>
      </c>
      <c r="B2678" t="e">
        <f ca="1"/>
        <v>#NAME?</v>
      </c>
      <c r="C2678" t="e">
        <f ca="1"/>
        <v>#NAME?</v>
      </c>
      <c r="D2678" t="e">
        <f ca="1"/>
        <v>#NAME?</v>
      </c>
      <c r="E2678" t="e">
        <f ca="1"/>
        <v>#NAME?</v>
      </c>
      <c r="F2678" t="e">
        <f ca="1"/>
        <v>#NAME?</v>
      </c>
      <c r="G2678" t="e">
        <f ca="1"/>
        <v>#NAME?</v>
      </c>
      <c r="H2678" t="e">
        <f ca="1"/>
        <v>#NAME?</v>
      </c>
      <c r="I2678" t="e">
        <f ca="1"/>
        <v>#NAME?</v>
      </c>
    </row>
    <row r="2679" spans="1:9" x14ac:dyDescent="0.2">
      <c r="A2679" t="e">
        <f ca="1"/>
        <v>#NAME?</v>
      </c>
      <c r="B2679" t="e">
        <f ca="1"/>
        <v>#NAME?</v>
      </c>
      <c r="C2679" t="e">
        <f ca="1"/>
        <v>#NAME?</v>
      </c>
      <c r="D2679" t="e">
        <f ca="1"/>
        <v>#NAME?</v>
      </c>
      <c r="E2679" t="e">
        <f ca="1"/>
        <v>#NAME?</v>
      </c>
      <c r="F2679" t="e">
        <f ca="1"/>
        <v>#NAME?</v>
      </c>
      <c r="G2679" t="e">
        <f ca="1"/>
        <v>#NAME?</v>
      </c>
      <c r="H2679" t="e">
        <f ca="1"/>
        <v>#NAME?</v>
      </c>
      <c r="I2679" t="e">
        <f ca="1"/>
        <v>#NAME?</v>
      </c>
    </row>
    <row r="2680" spans="1:9" x14ac:dyDescent="0.2">
      <c r="A2680" t="e">
        <f ca="1"/>
        <v>#NAME?</v>
      </c>
      <c r="B2680" t="e">
        <f ca="1"/>
        <v>#NAME?</v>
      </c>
      <c r="C2680" t="e">
        <f ca="1"/>
        <v>#NAME?</v>
      </c>
      <c r="D2680" t="e">
        <f ca="1"/>
        <v>#NAME?</v>
      </c>
      <c r="E2680" t="e">
        <f ca="1"/>
        <v>#NAME?</v>
      </c>
      <c r="F2680" t="e">
        <f ca="1"/>
        <v>#NAME?</v>
      </c>
      <c r="G2680" t="e">
        <f ca="1"/>
        <v>#NAME?</v>
      </c>
      <c r="H2680" t="e">
        <f ca="1"/>
        <v>#NAME?</v>
      </c>
      <c r="I2680" t="e">
        <f ca="1"/>
        <v>#NAME?</v>
      </c>
    </row>
    <row r="2681" spans="1:9" x14ac:dyDescent="0.2">
      <c r="A2681" t="e">
        <f ca="1"/>
        <v>#NAME?</v>
      </c>
      <c r="B2681" t="e">
        <f ca="1"/>
        <v>#NAME?</v>
      </c>
      <c r="C2681" t="e">
        <f ca="1"/>
        <v>#NAME?</v>
      </c>
      <c r="D2681" t="e">
        <f ca="1"/>
        <v>#NAME?</v>
      </c>
      <c r="E2681" t="e">
        <f ca="1"/>
        <v>#NAME?</v>
      </c>
      <c r="F2681" t="e">
        <f ca="1"/>
        <v>#NAME?</v>
      </c>
      <c r="G2681" t="e">
        <f ca="1"/>
        <v>#NAME?</v>
      </c>
      <c r="H2681" t="e">
        <f ca="1"/>
        <v>#NAME?</v>
      </c>
      <c r="I2681" t="e">
        <f ca="1"/>
        <v>#NAME?</v>
      </c>
    </row>
    <row r="2682" spans="1:9" x14ac:dyDescent="0.2">
      <c r="A2682" t="e">
        <f ca="1"/>
        <v>#NAME?</v>
      </c>
      <c r="B2682" t="e">
        <f ca="1"/>
        <v>#NAME?</v>
      </c>
      <c r="C2682" t="e">
        <f ca="1"/>
        <v>#NAME?</v>
      </c>
      <c r="D2682" t="e">
        <f ca="1"/>
        <v>#NAME?</v>
      </c>
      <c r="E2682" t="e">
        <f ca="1"/>
        <v>#NAME?</v>
      </c>
      <c r="F2682" t="e">
        <f ca="1"/>
        <v>#NAME?</v>
      </c>
      <c r="G2682" t="e">
        <f ca="1"/>
        <v>#NAME?</v>
      </c>
      <c r="H2682" t="e">
        <f ca="1"/>
        <v>#NAME?</v>
      </c>
      <c r="I2682" t="e">
        <f ca="1"/>
        <v>#NAME?</v>
      </c>
    </row>
    <row r="2683" spans="1:9" x14ac:dyDescent="0.2">
      <c r="A2683" t="e">
        <f ca="1"/>
        <v>#NAME?</v>
      </c>
      <c r="B2683" t="e">
        <f ca="1"/>
        <v>#NAME?</v>
      </c>
      <c r="C2683" t="e">
        <f ca="1"/>
        <v>#NAME?</v>
      </c>
      <c r="D2683" t="e">
        <f ca="1"/>
        <v>#NAME?</v>
      </c>
      <c r="E2683" t="e">
        <f ca="1"/>
        <v>#NAME?</v>
      </c>
      <c r="F2683" t="e">
        <f ca="1"/>
        <v>#NAME?</v>
      </c>
      <c r="G2683" t="e">
        <f ca="1"/>
        <v>#NAME?</v>
      </c>
      <c r="H2683" t="e">
        <f ca="1"/>
        <v>#NAME?</v>
      </c>
      <c r="I2683" t="e">
        <f ca="1"/>
        <v>#NAME?</v>
      </c>
    </row>
    <row r="2684" spans="1:9" x14ac:dyDescent="0.2">
      <c r="A2684" t="e">
        <f ca="1"/>
        <v>#NAME?</v>
      </c>
      <c r="B2684" t="e">
        <f ca="1"/>
        <v>#NAME?</v>
      </c>
      <c r="C2684" t="e">
        <f ca="1"/>
        <v>#NAME?</v>
      </c>
      <c r="D2684" t="e">
        <f ca="1"/>
        <v>#NAME?</v>
      </c>
      <c r="E2684" t="e">
        <f ca="1"/>
        <v>#NAME?</v>
      </c>
      <c r="F2684" t="e">
        <f ca="1"/>
        <v>#NAME?</v>
      </c>
      <c r="G2684" t="e">
        <f ca="1"/>
        <v>#NAME?</v>
      </c>
      <c r="H2684" t="e">
        <f ca="1"/>
        <v>#NAME?</v>
      </c>
      <c r="I2684" t="e">
        <f ca="1"/>
        <v>#NAME?</v>
      </c>
    </row>
    <row r="2685" spans="1:9" x14ac:dyDescent="0.2">
      <c r="A2685" t="e">
        <f ca="1"/>
        <v>#NAME?</v>
      </c>
      <c r="B2685" t="e">
        <f ca="1"/>
        <v>#NAME?</v>
      </c>
      <c r="C2685" t="e">
        <f ca="1"/>
        <v>#NAME?</v>
      </c>
      <c r="D2685" t="e">
        <f ca="1"/>
        <v>#NAME?</v>
      </c>
      <c r="E2685" t="e">
        <f ca="1"/>
        <v>#NAME?</v>
      </c>
      <c r="F2685" t="e">
        <f ca="1"/>
        <v>#NAME?</v>
      </c>
      <c r="G2685" t="e">
        <f ca="1"/>
        <v>#NAME?</v>
      </c>
      <c r="H2685" t="e">
        <f ca="1"/>
        <v>#NAME?</v>
      </c>
      <c r="I2685" t="e">
        <f ca="1"/>
        <v>#NAME?</v>
      </c>
    </row>
    <row r="2686" spans="1:9" x14ac:dyDescent="0.2">
      <c r="A2686" t="e">
        <f ca="1"/>
        <v>#NAME?</v>
      </c>
      <c r="B2686" t="e">
        <f ca="1"/>
        <v>#NAME?</v>
      </c>
      <c r="C2686" t="e">
        <f ca="1"/>
        <v>#NAME?</v>
      </c>
      <c r="D2686" t="e">
        <f ca="1"/>
        <v>#NAME?</v>
      </c>
      <c r="E2686" t="e">
        <f ca="1"/>
        <v>#NAME?</v>
      </c>
      <c r="F2686" t="e">
        <f ca="1"/>
        <v>#NAME?</v>
      </c>
      <c r="G2686" t="e">
        <f ca="1"/>
        <v>#NAME?</v>
      </c>
      <c r="H2686" t="e">
        <f ca="1"/>
        <v>#NAME?</v>
      </c>
      <c r="I2686" t="e">
        <f ca="1"/>
        <v>#NAME?</v>
      </c>
    </row>
    <row r="2687" spans="1:9" x14ac:dyDescent="0.2">
      <c r="A2687" t="e">
        <f ca="1"/>
        <v>#NAME?</v>
      </c>
      <c r="B2687" t="e">
        <f ca="1"/>
        <v>#NAME?</v>
      </c>
      <c r="C2687" t="e">
        <f ca="1"/>
        <v>#NAME?</v>
      </c>
      <c r="D2687" t="e">
        <f ca="1"/>
        <v>#NAME?</v>
      </c>
      <c r="E2687" t="e">
        <f ca="1"/>
        <v>#NAME?</v>
      </c>
      <c r="F2687" t="e">
        <f ca="1"/>
        <v>#NAME?</v>
      </c>
      <c r="G2687" t="e">
        <f ca="1"/>
        <v>#NAME?</v>
      </c>
      <c r="H2687" t="e">
        <f ca="1"/>
        <v>#NAME?</v>
      </c>
      <c r="I2687" t="e">
        <f ca="1"/>
        <v>#NAME?</v>
      </c>
    </row>
    <row r="2688" spans="1:9" x14ac:dyDescent="0.2">
      <c r="A2688" t="e">
        <f ca="1"/>
        <v>#NAME?</v>
      </c>
      <c r="B2688" t="e">
        <f ca="1"/>
        <v>#NAME?</v>
      </c>
      <c r="C2688" t="e">
        <f ca="1"/>
        <v>#NAME?</v>
      </c>
      <c r="D2688" t="e">
        <f ca="1"/>
        <v>#NAME?</v>
      </c>
      <c r="E2688" t="e">
        <f ca="1"/>
        <v>#NAME?</v>
      </c>
      <c r="F2688" t="e">
        <f ca="1"/>
        <v>#NAME?</v>
      </c>
      <c r="G2688" t="e">
        <f ca="1"/>
        <v>#NAME?</v>
      </c>
      <c r="H2688" t="e">
        <f ca="1"/>
        <v>#NAME?</v>
      </c>
      <c r="I2688" t="e">
        <f ca="1"/>
        <v>#NAME?</v>
      </c>
    </row>
    <row r="2689" spans="1:9" x14ac:dyDescent="0.2">
      <c r="A2689" t="e">
        <f ca="1"/>
        <v>#NAME?</v>
      </c>
      <c r="B2689" t="e">
        <f ca="1"/>
        <v>#NAME?</v>
      </c>
      <c r="C2689" t="e">
        <f ca="1"/>
        <v>#NAME?</v>
      </c>
      <c r="D2689" t="e">
        <f ca="1"/>
        <v>#NAME?</v>
      </c>
      <c r="E2689" t="e">
        <f ca="1"/>
        <v>#NAME?</v>
      </c>
      <c r="F2689" t="e">
        <f ca="1"/>
        <v>#NAME?</v>
      </c>
      <c r="G2689" t="e">
        <f ca="1"/>
        <v>#NAME?</v>
      </c>
      <c r="H2689" t="e">
        <f ca="1"/>
        <v>#NAME?</v>
      </c>
      <c r="I2689" t="e">
        <f ca="1"/>
        <v>#NAME?</v>
      </c>
    </row>
    <row r="2690" spans="1:9" x14ac:dyDescent="0.2">
      <c r="A2690" t="e">
        <f ca="1"/>
        <v>#NAME?</v>
      </c>
      <c r="B2690" t="e">
        <f ca="1"/>
        <v>#NAME?</v>
      </c>
      <c r="C2690" t="e">
        <f ca="1"/>
        <v>#NAME?</v>
      </c>
      <c r="D2690" t="e">
        <f ca="1"/>
        <v>#NAME?</v>
      </c>
      <c r="E2690" t="e">
        <f ca="1"/>
        <v>#NAME?</v>
      </c>
      <c r="F2690" t="e">
        <f ca="1"/>
        <v>#NAME?</v>
      </c>
      <c r="G2690" t="e">
        <f ca="1"/>
        <v>#NAME?</v>
      </c>
      <c r="H2690" t="e">
        <f ca="1"/>
        <v>#NAME?</v>
      </c>
      <c r="I2690" t="e">
        <f ca="1"/>
        <v>#NAME?</v>
      </c>
    </row>
    <row r="2691" spans="1:9" x14ac:dyDescent="0.2">
      <c r="A2691" t="e">
        <f ca="1"/>
        <v>#NAME?</v>
      </c>
      <c r="B2691" t="e">
        <f ca="1"/>
        <v>#NAME?</v>
      </c>
      <c r="C2691" t="e">
        <f ca="1"/>
        <v>#NAME?</v>
      </c>
      <c r="D2691" t="e">
        <f ca="1"/>
        <v>#NAME?</v>
      </c>
      <c r="E2691" t="e">
        <f ca="1"/>
        <v>#NAME?</v>
      </c>
      <c r="F2691" t="e">
        <f ca="1"/>
        <v>#NAME?</v>
      </c>
      <c r="G2691" t="e">
        <f ca="1"/>
        <v>#NAME?</v>
      </c>
      <c r="H2691" t="e">
        <f ca="1"/>
        <v>#NAME?</v>
      </c>
      <c r="I2691" t="e">
        <f ca="1"/>
        <v>#NAME?</v>
      </c>
    </row>
    <row r="2692" spans="1:9" x14ac:dyDescent="0.2">
      <c r="A2692" t="e">
        <f ca="1"/>
        <v>#NAME?</v>
      </c>
      <c r="B2692" t="e">
        <f ca="1"/>
        <v>#NAME?</v>
      </c>
      <c r="C2692" t="e">
        <f ca="1"/>
        <v>#NAME?</v>
      </c>
      <c r="D2692" t="e">
        <f ca="1"/>
        <v>#NAME?</v>
      </c>
      <c r="E2692" t="e">
        <f ca="1"/>
        <v>#NAME?</v>
      </c>
      <c r="F2692" t="e">
        <f ca="1"/>
        <v>#NAME?</v>
      </c>
      <c r="G2692" t="e">
        <f ca="1"/>
        <v>#NAME?</v>
      </c>
      <c r="H2692" t="e">
        <f ca="1"/>
        <v>#NAME?</v>
      </c>
      <c r="I2692" t="e">
        <f ca="1"/>
        <v>#NAME?</v>
      </c>
    </row>
    <row r="2693" spans="1:9" x14ac:dyDescent="0.2">
      <c r="A2693" t="e">
        <f ca="1"/>
        <v>#NAME?</v>
      </c>
      <c r="B2693" t="e">
        <f ca="1"/>
        <v>#NAME?</v>
      </c>
      <c r="C2693" t="e">
        <f ca="1"/>
        <v>#NAME?</v>
      </c>
      <c r="D2693" t="e">
        <f ca="1"/>
        <v>#NAME?</v>
      </c>
      <c r="E2693" t="e">
        <f ca="1"/>
        <v>#NAME?</v>
      </c>
      <c r="F2693" t="e">
        <f ca="1"/>
        <v>#NAME?</v>
      </c>
      <c r="G2693" t="e">
        <f ca="1"/>
        <v>#NAME?</v>
      </c>
      <c r="H2693" t="e">
        <f ca="1"/>
        <v>#NAME?</v>
      </c>
      <c r="I2693" t="e">
        <f ca="1"/>
        <v>#NAME?</v>
      </c>
    </row>
    <row r="2694" spans="1:9" x14ac:dyDescent="0.2">
      <c r="A2694" t="e">
        <f ca="1"/>
        <v>#NAME?</v>
      </c>
      <c r="B2694" t="e">
        <f ca="1"/>
        <v>#NAME?</v>
      </c>
      <c r="C2694" t="e">
        <f ca="1"/>
        <v>#NAME?</v>
      </c>
      <c r="D2694" t="e">
        <f ca="1"/>
        <v>#NAME?</v>
      </c>
      <c r="E2694" t="e">
        <f ca="1"/>
        <v>#NAME?</v>
      </c>
      <c r="F2694" t="e">
        <f ca="1"/>
        <v>#NAME?</v>
      </c>
      <c r="G2694" t="e">
        <f ca="1"/>
        <v>#NAME?</v>
      </c>
      <c r="H2694" t="e">
        <f ca="1"/>
        <v>#NAME?</v>
      </c>
      <c r="I2694" t="e">
        <f ca="1"/>
        <v>#NAME?</v>
      </c>
    </row>
    <row r="2695" spans="1:9" x14ac:dyDescent="0.2">
      <c r="A2695" t="e">
        <f ca="1"/>
        <v>#NAME?</v>
      </c>
      <c r="B2695" t="e">
        <f ca="1"/>
        <v>#NAME?</v>
      </c>
      <c r="C2695" t="e">
        <f ca="1"/>
        <v>#NAME?</v>
      </c>
      <c r="D2695" t="e">
        <f ca="1"/>
        <v>#NAME?</v>
      </c>
      <c r="E2695" t="e">
        <f ca="1"/>
        <v>#NAME?</v>
      </c>
      <c r="F2695" t="e">
        <f ca="1"/>
        <v>#NAME?</v>
      </c>
      <c r="G2695" t="e">
        <f ca="1"/>
        <v>#NAME?</v>
      </c>
      <c r="H2695" t="e">
        <f ca="1"/>
        <v>#NAME?</v>
      </c>
      <c r="I2695" t="e">
        <f ca="1"/>
        <v>#NAME?</v>
      </c>
    </row>
    <row r="2696" spans="1:9" x14ac:dyDescent="0.2">
      <c r="A2696" t="e">
        <f ca="1"/>
        <v>#NAME?</v>
      </c>
      <c r="B2696" t="e">
        <f ca="1"/>
        <v>#NAME?</v>
      </c>
      <c r="C2696" t="e">
        <f ca="1"/>
        <v>#NAME?</v>
      </c>
      <c r="D2696" t="e">
        <f ca="1"/>
        <v>#NAME?</v>
      </c>
      <c r="E2696" t="e">
        <f ca="1"/>
        <v>#NAME?</v>
      </c>
      <c r="F2696" t="e">
        <f ca="1"/>
        <v>#NAME?</v>
      </c>
      <c r="G2696" t="e">
        <f ca="1"/>
        <v>#NAME?</v>
      </c>
      <c r="H2696" t="e">
        <f ca="1"/>
        <v>#NAME?</v>
      </c>
      <c r="I2696" t="e">
        <f ca="1"/>
        <v>#NAME?</v>
      </c>
    </row>
    <row r="2697" spans="1:9" x14ac:dyDescent="0.2">
      <c r="A2697" t="e">
        <f ca="1"/>
        <v>#NAME?</v>
      </c>
      <c r="B2697" t="e">
        <f ca="1"/>
        <v>#NAME?</v>
      </c>
      <c r="C2697" t="e">
        <f ca="1"/>
        <v>#NAME?</v>
      </c>
      <c r="D2697" t="e">
        <f ca="1"/>
        <v>#NAME?</v>
      </c>
      <c r="E2697" t="e">
        <f ca="1"/>
        <v>#NAME?</v>
      </c>
      <c r="F2697" t="e">
        <f ca="1"/>
        <v>#NAME?</v>
      </c>
      <c r="G2697" t="e">
        <f ca="1"/>
        <v>#NAME?</v>
      </c>
      <c r="H2697" t="e">
        <f ca="1"/>
        <v>#NAME?</v>
      </c>
      <c r="I2697" t="e">
        <f ca="1"/>
        <v>#NAME?</v>
      </c>
    </row>
    <row r="2698" spans="1:9" x14ac:dyDescent="0.2">
      <c r="A2698" t="e">
        <f ca="1"/>
        <v>#NAME?</v>
      </c>
      <c r="B2698" t="e">
        <f ca="1"/>
        <v>#NAME?</v>
      </c>
      <c r="C2698" t="e">
        <f ca="1"/>
        <v>#NAME?</v>
      </c>
      <c r="D2698" t="e">
        <f ca="1"/>
        <v>#NAME?</v>
      </c>
      <c r="E2698" t="e">
        <f ca="1"/>
        <v>#NAME?</v>
      </c>
      <c r="F2698" t="e">
        <f ca="1"/>
        <v>#NAME?</v>
      </c>
      <c r="G2698" t="e">
        <f ca="1"/>
        <v>#NAME?</v>
      </c>
      <c r="H2698" t="e">
        <f ca="1"/>
        <v>#NAME?</v>
      </c>
      <c r="I2698" t="e">
        <f ca="1"/>
        <v>#NAME?</v>
      </c>
    </row>
    <row r="2699" spans="1:9" x14ac:dyDescent="0.2">
      <c r="A2699" t="e">
        <f ca="1"/>
        <v>#NAME?</v>
      </c>
      <c r="B2699" t="e">
        <f ca="1"/>
        <v>#NAME?</v>
      </c>
      <c r="C2699" t="e">
        <f ca="1"/>
        <v>#NAME?</v>
      </c>
      <c r="D2699" t="e">
        <f ca="1"/>
        <v>#NAME?</v>
      </c>
      <c r="E2699" t="e">
        <f ca="1"/>
        <v>#NAME?</v>
      </c>
      <c r="F2699" t="e">
        <f ca="1"/>
        <v>#NAME?</v>
      </c>
      <c r="G2699" t="e">
        <f ca="1"/>
        <v>#NAME?</v>
      </c>
      <c r="H2699" t="e">
        <f ca="1"/>
        <v>#NAME?</v>
      </c>
      <c r="I2699" t="e">
        <f ca="1"/>
        <v>#NAME?</v>
      </c>
    </row>
    <row r="2700" spans="1:9" x14ac:dyDescent="0.2">
      <c r="A2700" t="e">
        <f ca="1"/>
        <v>#NAME?</v>
      </c>
      <c r="B2700" t="e">
        <f ca="1"/>
        <v>#NAME?</v>
      </c>
      <c r="C2700" t="e">
        <f ca="1"/>
        <v>#NAME?</v>
      </c>
      <c r="D2700" t="e">
        <f ca="1"/>
        <v>#NAME?</v>
      </c>
      <c r="E2700" t="e">
        <f ca="1"/>
        <v>#NAME?</v>
      </c>
      <c r="F2700" t="e">
        <f ca="1"/>
        <v>#NAME?</v>
      </c>
      <c r="G2700" t="e">
        <f ca="1"/>
        <v>#NAME?</v>
      </c>
      <c r="H2700" t="e">
        <f ca="1"/>
        <v>#NAME?</v>
      </c>
      <c r="I2700" t="e">
        <f ca="1"/>
        <v>#NAME?</v>
      </c>
    </row>
    <row r="2701" spans="1:9" x14ac:dyDescent="0.2">
      <c r="A2701" t="e">
        <f ca="1"/>
        <v>#NAME?</v>
      </c>
      <c r="B2701" t="e">
        <f ca="1"/>
        <v>#NAME?</v>
      </c>
      <c r="C2701" t="e">
        <f ca="1"/>
        <v>#NAME?</v>
      </c>
      <c r="D2701" t="e">
        <f ca="1"/>
        <v>#NAME?</v>
      </c>
      <c r="E2701" t="e">
        <f ca="1"/>
        <v>#NAME?</v>
      </c>
      <c r="F2701" t="e">
        <f ca="1"/>
        <v>#NAME?</v>
      </c>
      <c r="G2701" t="e">
        <f ca="1"/>
        <v>#NAME?</v>
      </c>
      <c r="H2701" t="e">
        <f ca="1"/>
        <v>#NAME?</v>
      </c>
      <c r="I2701" t="e">
        <f ca="1"/>
        <v>#NAME?</v>
      </c>
    </row>
    <row r="2702" spans="1:9" x14ac:dyDescent="0.2">
      <c r="A2702" t="e">
        <f ca="1"/>
        <v>#NAME?</v>
      </c>
      <c r="B2702" t="e">
        <f ca="1"/>
        <v>#NAME?</v>
      </c>
      <c r="C2702" t="e">
        <f ca="1"/>
        <v>#NAME?</v>
      </c>
      <c r="D2702" t="e">
        <f ca="1"/>
        <v>#NAME?</v>
      </c>
      <c r="E2702" t="e">
        <f ca="1"/>
        <v>#NAME?</v>
      </c>
      <c r="F2702" t="e">
        <f ca="1"/>
        <v>#NAME?</v>
      </c>
      <c r="G2702" t="e">
        <f ca="1"/>
        <v>#NAME?</v>
      </c>
      <c r="H2702" t="e">
        <f ca="1"/>
        <v>#NAME?</v>
      </c>
      <c r="I2702" t="e">
        <f ca="1"/>
        <v>#NAME?</v>
      </c>
    </row>
    <row r="2703" spans="1:9" x14ac:dyDescent="0.2">
      <c r="A2703" t="e">
        <f ca="1"/>
        <v>#NAME?</v>
      </c>
      <c r="B2703" t="e">
        <f ca="1"/>
        <v>#NAME?</v>
      </c>
      <c r="C2703" t="e">
        <f ca="1"/>
        <v>#NAME?</v>
      </c>
      <c r="D2703" t="e">
        <f ca="1"/>
        <v>#NAME?</v>
      </c>
      <c r="E2703" t="e">
        <f ca="1"/>
        <v>#NAME?</v>
      </c>
      <c r="F2703" t="e">
        <f ca="1"/>
        <v>#NAME?</v>
      </c>
      <c r="G2703" t="e">
        <f ca="1"/>
        <v>#NAME?</v>
      </c>
      <c r="H2703" t="e">
        <f ca="1"/>
        <v>#NAME?</v>
      </c>
      <c r="I2703" t="e">
        <f ca="1"/>
        <v>#NAME?</v>
      </c>
    </row>
    <row r="2704" spans="1:9" x14ac:dyDescent="0.2">
      <c r="A2704" t="e">
        <f ca="1"/>
        <v>#NAME?</v>
      </c>
      <c r="B2704" t="e">
        <f ca="1"/>
        <v>#NAME?</v>
      </c>
      <c r="C2704" t="e">
        <f ca="1"/>
        <v>#NAME?</v>
      </c>
      <c r="D2704" t="e">
        <f ca="1"/>
        <v>#NAME?</v>
      </c>
      <c r="E2704" t="e">
        <f ca="1"/>
        <v>#NAME?</v>
      </c>
      <c r="F2704" t="e">
        <f ca="1"/>
        <v>#NAME?</v>
      </c>
      <c r="G2704" t="e">
        <f ca="1"/>
        <v>#NAME?</v>
      </c>
      <c r="H2704" t="e">
        <f ca="1"/>
        <v>#NAME?</v>
      </c>
      <c r="I2704" t="e">
        <f ca="1"/>
        <v>#NAME?</v>
      </c>
    </row>
    <row r="2705" spans="1:9" x14ac:dyDescent="0.2">
      <c r="A2705" t="e">
        <f ca="1"/>
        <v>#NAME?</v>
      </c>
      <c r="B2705" t="e">
        <f ca="1"/>
        <v>#NAME?</v>
      </c>
      <c r="C2705" t="e">
        <f ca="1"/>
        <v>#NAME?</v>
      </c>
      <c r="D2705" t="e">
        <f ca="1"/>
        <v>#NAME?</v>
      </c>
      <c r="E2705" t="e">
        <f ca="1"/>
        <v>#NAME?</v>
      </c>
      <c r="F2705" t="e">
        <f ca="1"/>
        <v>#NAME?</v>
      </c>
      <c r="G2705" t="e">
        <f ca="1"/>
        <v>#NAME?</v>
      </c>
      <c r="H2705" t="e">
        <f ca="1"/>
        <v>#NAME?</v>
      </c>
      <c r="I2705" t="e">
        <f ca="1"/>
        <v>#NAME?</v>
      </c>
    </row>
    <row r="2706" spans="1:9" x14ac:dyDescent="0.2">
      <c r="A2706" t="e">
        <f ca="1"/>
        <v>#NAME?</v>
      </c>
      <c r="B2706" t="e">
        <f ca="1"/>
        <v>#NAME?</v>
      </c>
      <c r="C2706" t="e">
        <f ca="1"/>
        <v>#NAME?</v>
      </c>
      <c r="D2706" t="e">
        <f ca="1"/>
        <v>#NAME?</v>
      </c>
      <c r="E2706" t="e">
        <f ca="1"/>
        <v>#NAME?</v>
      </c>
      <c r="F2706" t="e">
        <f ca="1"/>
        <v>#NAME?</v>
      </c>
      <c r="G2706" t="e">
        <f ca="1"/>
        <v>#NAME?</v>
      </c>
      <c r="H2706" t="e">
        <f ca="1"/>
        <v>#NAME?</v>
      </c>
      <c r="I2706" t="e">
        <f ca="1"/>
        <v>#NAME?</v>
      </c>
    </row>
    <row r="2707" spans="1:9" x14ac:dyDescent="0.2">
      <c r="A2707" t="e">
        <f ca="1"/>
        <v>#NAME?</v>
      </c>
      <c r="B2707" t="e">
        <f ca="1"/>
        <v>#NAME?</v>
      </c>
      <c r="C2707" t="e">
        <f ca="1"/>
        <v>#NAME?</v>
      </c>
      <c r="D2707" t="e">
        <f ca="1"/>
        <v>#NAME?</v>
      </c>
      <c r="E2707" t="e">
        <f ca="1"/>
        <v>#NAME?</v>
      </c>
      <c r="F2707" t="e">
        <f ca="1"/>
        <v>#NAME?</v>
      </c>
      <c r="G2707" t="e">
        <f ca="1"/>
        <v>#NAME?</v>
      </c>
      <c r="H2707" t="e">
        <f ca="1"/>
        <v>#NAME?</v>
      </c>
      <c r="I2707" t="e">
        <f ca="1"/>
        <v>#NAME?</v>
      </c>
    </row>
    <row r="2708" spans="1:9" x14ac:dyDescent="0.2">
      <c r="A2708" t="e">
        <f ca="1"/>
        <v>#NAME?</v>
      </c>
      <c r="B2708" t="e">
        <f ca="1"/>
        <v>#NAME?</v>
      </c>
      <c r="C2708" t="e">
        <f ca="1"/>
        <v>#NAME?</v>
      </c>
      <c r="D2708" t="e">
        <f ca="1"/>
        <v>#NAME?</v>
      </c>
      <c r="E2708" t="e">
        <f ca="1"/>
        <v>#NAME?</v>
      </c>
      <c r="F2708" t="e">
        <f ca="1"/>
        <v>#NAME?</v>
      </c>
      <c r="G2708" t="e">
        <f ca="1"/>
        <v>#NAME?</v>
      </c>
      <c r="H2708" t="e">
        <f ca="1"/>
        <v>#NAME?</v>
      </c>
      <c r="I2708" t="e">
        <f ca="1"/>
        <v>#NAME?</v>
      </c>
    </row>
    <row r="2709" spans="1:9" x14ac:dyDescent="0.2">
      <c r="A2709" t="e">
        <f ca="1"/>
        <v>#NAME?</v>
      </c>
      <c r="B2709" t="e">
        <f ca="1"/>
        <v>#NAME?</v>
      </c>
      <c r="C2709" t="e">
        <f ca="1"/>
        <v>#NAME?</v>
      </c>
      <c r="D2709" t="e">
        <f ca="1"/>
        <v>#NAME?</v>
      </c>
      <c r="E2709" t="e">
        <f ca="1"/>
        <v>#NAME?</v>
      </c>
      <c r="F2709" t="e">
        <f ca="1"/>
        <v>#NAME?</v>
      </c>
      <c r="G2709" t="e">
        <f ca="1"/>
        <v>#NAME?</v>
      </c>
      <c r="H2709" t="e">
        <f ca="1"/>
        <v>#NAME?</v>
      </c>
      <c r="I2709" t="e">
        <f ca="1"/>
        <v>#NAME?</v>
      </c>
    </row>
    <row r="2710" spans="1:9" x14ac:dyDescent="0.2">
      <c r="A2710" t="e">
        <f ca="1"/>
        <v>#NAME?</v>
      </c>
      <c r="B2710" t="e">
        <f ca="1"/>
        <v>#NAME?</v>
      </c>
      <c r="C2710" t="e">
        <f ca="1"/>
        <v>#NAME?</v>
      </c>
      <c r="D2710" t="e">
        <f ca="1"/>
        <v>#NAME?</v>
      </c>
      <c r="E2710" t="e">
        <f ca="1"/>
        <v>#NAME?</v>
      </c>
      <c r="F2710" t="e">
        <f ca="1"/>
        <v>#NAME?</v>
      </c>
      <c r="G2710" t="e">
        <f ca="1"/>
        <v>#NAME?</v>
      </c>
      <c r="H2710" t="e">
        <f ca="1"/>
        <v>#NAME?</v>
      </c>
      <c r="I2710" t="e">
        <f ca="1"/>
        <v>#NAME?</v>
      </c>
    </row>
    <row r="2711" spans="1:9" x14ac:dyDescent="0.2">
      <c r="A2711" t="e">
        <f ca="1"/>
        <v>#NAME?</v>
      </c>
      <c r="B2711" t="e">
        <f ca="1"/>
        <v>#NAME?</v>
      </c>
      <c r="C2711" t="e">
        <f ca="1"/>
        <v>#NAME?</v>
      </c>
      <c r="D2711" t="e">
        <f ca="1"/>
        <v>#NAME?</v>
      </c>
      <c r="E2711" t="e">
        <f ca="1"/>
        <v>#NAME?</v>
      </c>
      <c r="F2711" t="e">
        <f ca="1"/>
        <v>#NAME?</v>
      </c>
      <c r="G2711" t="e">
        <f ca="1"/>
        <v>#NAME?</v>
      </c>
      <c r="H2711" t="e">
        <f ca="1"/>
        <v>#NAME?</v>
      </c>
      <c r="I2711" t="e">
        <f ca="1"/>
        <v>#NAME?</v>
      </c>
    </row>
    <row r="2712" spans="1:9" x14ac:dyDescent="0.2">
      <c r="A2712" t="e">
        <f ca="1"/>
        <v>#NAME?</v>
      </c>
      <c r="B2712" t="e">
        <f ca="1"/>
        <v>#NAME?</v>
      </c>
      <c r="C2712" t="e">
        <f ca="1"/>
        <v>#NAME?</v>
      </c>
      <c r="D2712" t="e">
        <f ca="1"/>
        <v>#NAME?</v>
      </c>
      <c r="E2712" t="e">
        <f ca="1"/>
        <v>#NAME?</v>
      </c>
      <c r="F2712" t="e">
        <f ca="1"/>
        <v>#NAME?</v>
      </c>
      <c r="G2712" t="e">
        <f ca="1"/>
        <v>#NAME?</v>
      </c>
      <c r="H2712" t="e">
        <f ca="1"/>
        <v>#NAME?</v>
      </c>
      <c r="I2712" t="e">
        <f ca="1"/>
        <v>#NAME?</v>
      </c>
    </row>
    <row r="2713" spans="1:9" x14ac:dyDescent="0.2">
      <c r="A2713" t="e">
        <f ca="1"/>
        <v>#NAME?</v>
      </c>
      <c r="B2713" t="e">
        <f ca="1"/>
        <v>#NAME?</v>
      </c>
      <c r="C2713" t="e">
        <f ca="1"/>
        <v>#NAME?</v>
      </c>
      <c r="D2713" t="e">
        <f ca="1"/>
        <v>#NAME?</v>
      </c>
      <c r="E2713" t="e">
        <f ca="1"/>
        <v>#NAME?</v>
      </c>
      <c r="F2713" t="e">
        <f ca="1"/>
        <v>#NAME?</v>
      </c>
      <c r="G2713" t="e">
        <f ca="1"/>
        <v>#NAME?</v>
      </c>
      <c r="H2713" t="e">
        <f ca="1"/>
        <v>#NAME?</v>
      </c>
      <c r="I2713" t="e">
        <f ca="1"/>
        <v>#NAME?</v>
      </c>
    </row>
    <row r="2714" spans="1:9" x14ac:dyDescent="0.2">
      <c r="A2714" t="e">
        <f ca="1"/>
        <v>#NAME?</v>
      </c>
      <c r="B2714" t="e">
        <f ca="1"/>
        <v>#NAME?</v>
      </c>
      <c r="C2714" t="e">
        <f ca="1"/>
        <v>#NAME?</v>
      </c>
      <c r="D2714" t="e">
        <f ca="1"/>
        <v>#NAME?</v>
      </c>
      <c r="E2714" t="e">
        <f ca="1"/>
        <v>#NAME?</v>
      </c>
      <c r="F2714" t="e">
        <f ca="1"/>
        <v>#NAME?</v>
      </c>
      <c r="G2714" t="e">
        <f ca="1"/>
        <v>#NAME?</v>
      </c>
      <c r="H2714" t="e">
        <f ca="1"/>
        <v>#NAME?</v>
      </c>
      <c r="I2714" t="e">
        <f ca="1"/>
        <v>#NAME?</v>
      </c>
    </row>
    <row r="2715" spans="1:9" x14ac:dyDescent="0.2">
      <c r="A2715" t="e">
        <f ca="1"/>
        <v>#NAME?</v>
      </c>
      <c r="B2715" t="e">
        <f ca="1"/>
        <v>#NAME?</v>
      </c>
      <c r="C2715" t="e">
        <f ca="1"/>
        <v>#NAME?</v>
      </c>
      <c r="D2715" t="e">
        <f ca="1"/>
        <v>#NAME?</v>
      </c>
      <c r="E2715" t="e">
        <f ca="1"/>
        <v>#NAME?</v>
      </c>
      <c r="F2715" t="e">
        <f ca="1"/>
        <v>#NAME?</v>
      </c>
      <c r="G2715" t="e">
        <f ca="1"/>
        <v>#NAME?</v>
      </c>
      <c r="H2715" t="e">
        <f ca="1"/>
        <v>#NAME?</v>
      </c>
      <c r="I2715" t="e">
        <f ca="1"/>
        <v>#NAME?</v>
      </c>
    </row>
    <row r="2716" spans="1:9" x14ac:dyDescent="0.2">
      <c r="A2716" t="e">
        <f ca="1"/>
        <v>#NAME?</v>
      </c>
      <c r="B2716" t="e">
        <f ca="1"/>
        <v>#NAME?</v>
      </c>
      <c r="C2716" t="e">
        <f ca="1"/>
        <v>#NAME?</v>
      </c>
      <c r="D2716" t="e">
        <f ca="1"/>
        <v>#NAME?</v>
      </c>
      <c r="E2716" t="e">
        <f ca="1"/>
        <v>#NAME?</v>
      </c>
      <c r="F2716" t="e">
        <f ca="1"/>
        <v>#NAME?</v>
      </c>
      <c r="G2716" t="e">
        <f ca="1"/>
        <v>#NAME?</v>
      </c>
      <c r="H2716" t="e">
        <f ca="1"/>
        <v>#NAME?</v>
      </c>
      <c r="I2716" t="e">
        <f ca="1"/>
        <v>#NAME?</v>
      </c>
    </row>
    <row r="2717" spans="1:9" x14ac:dyDescent="0.2">
      <c r="A2717" t="e">
        <f ca="1"/>
        <v>#NAME?</v>
      </c>
      <c r="B2717" t="e">
        <f ca="1"/>
        <v>#NAME?</v>
      </c>
      <c r="C2717" t="e">
        <f ca="1"/>
        <v>#NAME?</v>
      </c>
      <c r="D2717" t="e">
        <f ca="1"/>
        <v>#NAME?</v>
      </c>
      <c r="E2717" t="e">
        <f ca="1"/>
        <v>#NAME?</v>
      </c>
      <c r="F2717" t="e">
        <f ca="1"/>
        <v>#NAME?</v>
      </c>
      <c r="G2717" t="e">
        <f ca="1"/>
        <v>#NAME?</v>
      </c>
      <c r="H2717" t="e">
        <f ca="1"/>
        <v>#NAME?</v>
      </c>
      <c r="I2717" t="e">
        <f ca="1"/>
        <v>#NAME?</v>
      </c>
    </row>
    <row r="2718" spans="1:9" x14ac:dyDescent="0.2">
      <c r="A2718" t="e">
        <f ca="1"/>
        <v>#NAME?</v>
      </c>
      <c r="B2718" t="e">
        <f ca="1"/>
        <v>#NAME?</v>
      </c>
      <c r="C2718" t="e">
        <f ca="1"/>
        <v>#NAME?</v>
      </c>
      <c r="D2718" t="e">
        <f ca="1"/>
        <v>#NAME?</v>
      </c>
      <c r="E2718" t="e">
        <f ca="1"/>
        <v>#NAME?</v>
      </c>
      <c r="F2718" t="e">
        <f ca="1"/>
        <v>#NAME?</v>
      </c>
      <c r="G2718" t="e">
        <f ca="1"/>
        <v>#NAME?</v>
      </c>
      <c r="H2718" t="e">
        <f ca="1"/>
        <v>#NAME?</v>
      </c>
      <c r="I2718" t="e">
        <f ca="1"/>
        <v>#NAME?</v>
      </c>
    </row>
    <row r="2719" spans="1:9" x14ac:dyDescent="0.2">
      <c r="A2719" t="e">
        <f ca="1"/>
        <v>#NAME?</v>
      </c>
      <c r="B2719" t="e">
        <f ca="1"/>
        <v>#NAME?</v>
      </c>
      <c r="C2719" t="e">
        <f ca="1"/>
        <v>#NAME?</v>
      </c>
      <c r="D2719" t="e">
        <f ca="1"/>
        <v>#NAME?</v>
      </c>
      <c r="E2719" t="e">
        <f ca="1"/>
        <v>#NAME?</v>
      </c>
      <c r="F2719" t="e">
        <f ca="1"/>
        <v>#NAME?</v>
      </c>
      <c r="G2719" t="e">
        <f ca="1"/>
        <v>#NAME?</v>
      </c>
      <c r="H2719" t="e">
        <f ca="1"/>
        <v>#NAME?</v>
      </c>
      <c r="I2719" t="e">
        <f ca="1"/>
        <v>#NAME?</v>
      </c>
    </row>
    <row r="2720" spans="1:9" x14ac:dyDescent="0.2">
      <c r="A2720" t="e">
        <f ca="1"/>
        <v>#NAME?</v>
      </c>
      <c r="B2720" t="e">
        <f ca="1"/>
        <v>#NAME?</v>
      </c>
      <c r="C2720" t="e">
        <f ca="1"/>
        <v>#NAME?</v>
      </c>
      <c r="D2720" t="e">
        <f ca="1"/>
        <v>#NAME?</v>
      </c>
      <c r="E2720" t="e">
        <f ca="1"/>
        <v>#NAME?</v>
      </c>
      <c r="F2720" t="e">
        <f ca="1"/>
        <v>#NAME?</v>
      </c>
      <c r="G2720" t="e">
        <f ca="1"/>
        <v>#NAME?</v>
      </c>
      <c r="H2720" t="e">
        <f ca="1"/>
        <v>#NAME?</v>
      </c>
      <c r="I2720" t="e">
        <f ca="1"/>
        <v>#NAME?</v>
      </c>
    </row>
    <row r="2721" spans="1:9" x14ac:dyDescent="0.2">
      <c r="A2721" t="e">
        <f ca="1"/>
        <v>#NAME?</v>
      </c>
      <c r="B2721" t="e">
        <f ca="1"/>
        <v>#NAME?</v>
      </c>
      <c r="C2721" t="e">
        <f ca="1"/>
        <v>#NAME?</v>
      </c>
      <c r="D2721" t="e">
        <f ca="1"/>
        <v>#NAME?</v>
      </c>
      <c r="E2721" t="e">
        <f ca="1"/>
        <v>#NAME?</v>
      </c>
      <c r="F2721" t="e">
        <f ca="1"/>
        <v>#NAME?</v>
      </c>
      <c r="G2721" t="e">
        <f ca="1"/>
        <v>#NAME?</v>
      </c>
      <c r="H2721" t="e">
        <f ca="1"/>
        <v>#NAME?</v>
      </c>
      <c r="I2721" t="e">
        <f ca="1"/>
        <v>#NAME?</v>
      </c>
    </row>
    <row r="2722" spans="1:9" x14ac:dyDescent="0.2">
      <c r="A2722" t="e">
        <f ca="1"/>
        <v>#NAME?</v>
      </c>
      <c r="B2722" t="e">
        <f ca="1"/>
        <v>#NAME?</v>
      </c>
      <c r="C2722" t="e">
        <f ca="1"/>
        <v>#NAME?</v>
      </c>
      <c r="D2722" t="e">
        <f ca="1"/>
        <v>#NAME?</v>
      </c>
      <c r="E2722" t="e">
        <f ca="1"/>
        <v>#NAME?</v>
      </c>
      <c r="F2722" t="e">
        <f ca="1"/>
        <v>#NAME?</v>
      </c>
      <c r="G2722" t="e">
        <f ca="1"/>
        <v>#NAME?</v>
      </c>
      <c r="H2722" t="e">
        <f ca="1"/>
        <v>#NAME?</v>
      </c>
      <c r="I2722" t="e">
        <f ca="1"/>
        <v>#NAME?</v>
      </c>
    </row>
    <row r="2723" spans="1:9" x14ac:dyDescent="0.2">
      <c r="A2723" t="e">
        <f ca="1"/>
        <v>#NAME?</v>
      </c>
      <c r="B2723" t="e">
        <f ca="1"/>
        <v>#NAME?</v>
      </c>
      <c r="C2723" t="e">
        <f ca="1"/>
        <v>#NAME?</v>
      </c>
      <c r="D2723" t="e">
        <f ca="1"/>
        <v>#NAME?</v>
      </c>
      <c r="E2723" t="e">
        <f ca="1"/>
        <v>#NAME?</v>
      </c>
      <c r="F2723" t="e">
        <f ca="1"/>
        <v>#NAME?</v>
      </c>
      <c r="G2723" t="e">
        <f ca="1"/>
        <v>#NAME?</v>
      </c>
      <c r="H2723" t="e">
        <f ca="1"/>
        <v>#NAME?</v>
      </c>
      <c r="I2723" t="e">
        <f ca="1"/>
        <v>#NAME?</v>
      </c>
    </row>
    <row r="2724" spans="1:9" x14ac:dyDescent="0.2">
      <c r="A2724" t="e">
        <f ca="1"/>
        <v>#NAME?</v>
      </c>
      <c r="B2724" t="e">
        <f ca="1"/>
        <v>#NAME?</v>
      </c>
      <c r="C2724" t="e">
        <f ca="1"/>
        <v>#NAME?</v>
      </c>
      <c r="D2724" t="e">
        <f ca="1"/>
        <v>#NAME?</v>
      </c>
      <c r="E2724" t="e">
        <f ca="1"/>
        <v>#NAME?</v>
      </c>
      <c r="F2724" t="e">
        <f ca="1"/>
        <v>#NAME?</v>
      </c>
      <c r="G2724" t="e">
        <f ca="1"/>
        <v>#NAME?</v>
      </c>
      <c r="H2724" t="e">
        <f ca="1"/>
        <v>#NAME?</v>
      </c>
      <c r="I2724" t="e">
        <f ca="1"/>
        <v>#NAME?</v>
      </c>
    </row>
    <row r="2725" spans="1:9" x14ac:dyDescent="0.2">
      <c r="A2725" t="e">
        <f ca="1"/>
        <v>#NAME?</v>
      </c>
      <c r="B2725" t="e">
        <f ca="1"/>
        <v>#NAME?</v>
      </c>
      <c r="C2725" t="e">
        <f ca="1"/>
        <v>#NAME?</v>
      </c>
      <c r="D2725" t="e">
        <f ca="1"/>
        <v>#NAME?</v>
      </c>
      <c r="E2725" t="e">
        <f ca="1"/>
        <v>#NAME?</v>
      </c>
      <c r="F2725" t="e">
        <f ca="1"/>
        <v>#NAME?</v>
      </c>
      <c r="G2725" t="e">
        <f ca="1"/>
        <v>#NAME?</v>
      </c>
      <c r="H2725" t="e">
        <f ca="1"/>
        <v>#NAME?</v>
      </c>
      <c r="I2725" t="e">
        <f ca="1"/>
        <v>#NAME?</v>
      </c>
    </row>
    <row r="2726" spans="1:9" x14ac:dyDescent="0.2">
      <c r="A2726" t="e">
        <f ca="1"/>
        <v>#NAME?</v>
      </c>
      <c r="B2726" t="e">
        <f ca="1"/>
        <v>#NAME?</v>
      </c>
      <c r="C2726" t="e">
        <f ca="1"/>
        <v>#NAME?</v>
      </c>
      <c r="D2726" t="e">
        <f ca="1"/>
        <v>#NAME?</v>
      </c>
      <c r="E2726" t="e">
        <f ca="1"/>
        <v>#NAME?</v>
      </c>
      <c r="F2726" t="e">
        <f ca="1"/>
        <v>#NAME?</v>
      </c>
      <c r="G2726" t="e">
        <f ca="1"/>
        <v>#NAME?</v>
      </c>
      <c r="H2726" t="e">
        <f ca="1"/>
        <v>#NAME?</v>
      </c>
      <c r="I2726" t="e">
        <f ca="1"/>
        <v>#NAME?</v>
      </c>
    </row>
    <row r="2727" spans="1:9" x14ac:dyDescent="0.2">
      <c r="A2727" t="e">
        <f ca="1"/>
        <v>#NAME?</v>
      </c>
      <c r="B2727" t="e">
        <f ca="1"/>
        <v>#NAME?</v>
      </c>
      <c r="C2727" t="e">
        <f ca="1"/>
        <v>#NAME?</v>
      </c>
      <c r="D2727" t="e">
        <f ca="1"/>
        <v>#NAME?</v>
      </c>
      <c r="E2727" t="e">
        <f ca="1"/>
        <v>#NAME?</v>
      </c>
      <c r="F2727" t="e">
        <f ca="1"/>
        <v>#NAME?</v>
      </c>
      <c r="G2727" t="e">
        <f ca="1"/>
        <v>#NAME?</v>
      </c>
      <c r="H2727" t="e">
        <f ca="1"/>
        <v>#NAME?</v>
      </c>
      <c r="I2727" t="e">
        <f ca="1"/>
        <v>#NAME?</v>
      </c>
    </row>
    <row r="2728" spans="1:9" x14ac:dyDescent="0.2">
      <c r="A2728" t="e">
        <f ca="1"/>
        <v>#NAME?</v>
      </c>
      <c r="B2728" t="e">
        <f ca="1"/>
        <v>#NAME?</v>
      </c>
      <c r="C2728" t="e">
        <f ca="1"/>
        <v>#NAME?</v>
      </c>
      <c r="D2728" t="e">
        <f ca="1"/>
        <v>#NAME?</v>
      </c>
      <c r="E2728" t="e">
        <f ca="1"/>
        <v>#NAME?</v>
      </c>
      <c r="F2728" t="e">
        <f ca="1"/>
        <v>#NAME?</v>
      </c>
      <c r="G2728" t="e">
        <f ca="1"/>
        <v>#NAME?</v>
      </c>
      <c r="H2728" t="e">
        <f ca="1"/>
        <v>#NAME?</v>
      </c>
      <c r="I2728" t="e">
        <f ca="1"/>
        <v>#NAME?</v>
      </c>
    </row>
    <row r="2729" spans="1:9" x14ac:dyDescent="0.2">
      <c r="A2729" t="e">
        <f ca="1"/>
        <v>#NAME?</v>
      </c>
      <c r="B2729" t="e">
        <f ca="1"/>
        <v>#NAME?</v>
      </c>
      <c r="C2729" t="e">
        <f ca="1"/>
        <v>#NAME?</v>
      </c>
      <c r="D2729" t="e">
        <f ca="1"/>
        <v>#NAME?</v>
      </c>
      <c r="E2729" t="e">
        <f ca="1"/>
        <v>#NAME?</v>
      </c>
      <c r="F2729" t="e">
        <f ca="1"/>
        <v>#NAME?</v>
      </c>
      <c r="G2729" t="e">
        <f ca="1"/>
        <v>#NAME?</v>
      </c>
      <c r="H2729" t="e">
        <f ca="1"/>
        <v>#NAME?</v>
      </c>
      <c r="I2729" t="e">
        <f ca="1"/>
        <v>#NAME?</v>
      </c>
    </row>
    <row r="2730" spans="1:9" x14ac:dyDescent="0.2">
      <c r="A2730" t="e">
        <f ca="1"/>
        <v>#NAME?</v>
      </c>
      <c r="B2730" t="e">
        <f ca="1"/>
        <v>#NAME?</v>
      </c>
      <c r="C2730" t="e">
        <f ca="1"/>
        <v>#NAME?</v>
      </c>
      <c r="D2730" t="e">
        <f ca="1"/>
        <v>#NAME?</v>
      </c>
      <c r="E2730" t="e">
        <f ca="1"/>
        <v>#NAME?</v>
      </c>
      <c r="F2730" t="e">
        <f ca="1"/>
        <v>#NAME?</v>
      </c>
      <c r="G2730" t="e">
        <f ca="1"/>
        <v>#NAME?</v>
      </c>
      <c r="H2730" t="e">
        <f ca="1"/>
        <v>#NAME?</v>
      </c>
      <c r="I2730" t="e">
        <f ca="1"/>
        <v>#NAME?</v>
      </c>
    </row>
    <row r="2731" spans="1:9" x14ac:dyDescent="0.2">
      <c r="A2731" t="e">
        <f ca="1"/>
        <v>#NAME?</v>
      </c>
      <c r="B2731" t="e">
        <f ca="1"/>
        <v>#NAME?</v>
      </c>
      <c r="C2731" t="e">
        <f ca="1"/>
        <v>#NAME?</v>
      </c>
      <c r="D2731" t="e">
        <f ca="1"/>
        <v>#NAME?</v>
      </c>
      <c r="E2731" t="e">
        <f ca="1"/>
        <v>#NAME?</v>
      </c>
      <c r="F2731" t="e">
        <f ca="1"/>
        <v>#NAME?</v>
      </c>
      <c r="G2731" t="e">
        <f ca="1"/>
        <v>#NAME?</v>
      </c>
      <c r="H2731" t="e">
        <f ca="1"/>
        <v>#NAME?</v>
      </c>
      <c r="I2731" t="e">
        <f ca="1"/>
        <v>#NAME?</v>
      </c>
    </row>
    <row r="2732" spans="1:9" x14ac:dyDescent="0.2">
      <c r="A2732" t="e">
        <f ca="1"/>
        <v>#NAME?</v>
      </c>
      <c r="B2732" t="e">
        <f ca="1"/>
        <v>#NAME?</v>
      </c>
      <c r="C2732" t="e">
        <f ca="1"/>
        <v>#NAME?</v>
      </c>
      <c r="D2732" t="e">
        <f ca="1"/>
        <v>#NAME?</v>
      </c>
      <c r="E2732" t="e">
        <f ca="1"/>
        <v>#NAME?</v>
      </c>
      <c r="F2732" t="e">
        <f ca="1"/>
        <v>#NAME?</v>
      </c>
      <c r="G2732" t="e">
        <f ca="1"/>
        <v>#NAME?</v>
      </c>
      <c r="H2732" t="e">
        <f ca="1"/>
        <v>#NAME?</v>
      </c>
      <c r="I2732" t="e">
        <f ca="1"/>
        <v>#NAME?</v>
      </c>
    </row>
    <row r="2733" spans="1:9" x14ac:dyDescent="0.2">
      <c r="A2733" t="e">
        <f ca="1"/>
        <v>#NAME?</v>
      </c>
      <c r="B2733" t="e">
        <f ca="1"/>
        <v>#NAME?</v>
      </c>
      <c r="C2733" t="e">
        <f ca="1"/>
        <v>#NAME?</v>
      </c>
      <c r="D2733" t="e">
        <f ca="1"/>
        <v>#NAME?</v>
      </c>
      <c r="E2733" t="e">
        <f ca="1"/>
        <v>#NAME?</v>
      </c>
      <c r="F2733" t="e">
        <f ca="1"/>
        <v>#NAME?</v>
      </c>
      <c r="G2733" t="e">
        <f ca="1"/>
        <v>#NAME?</v>
      </c>
      <c r="H2733" t="e">
        <f ca="1"/>
        <v>#NAME?</v>
      </c>
      <c r="I2733" t="e">
        <f ca="1"/>
        <v>#NAME?</v>
      </c>
    </row>
    <row r="2734" spans="1:9" x14ac:dyDescent="0.2">
      <c r="A2734" t="e">
        <f ca="1"/>
        <v>#NAME?</v>
      </c>
      <c r="B2734" t="e">
        <f ca="1"/>
        <v>#NAME?</v>
      </c>
      <c r="C2734" t="e">
        <f ca="1"/>
        <v>#NAME?</v>
      </c>
      <c r="D2734" t="e">
        <f ca="1"/>
        <v>#NAME?</v>
      </c>
      <c r="E2734" t="e">
        <f ca="1"/>
        <v>#NAME?</v>
      </c>
      <c r="F2734" t="e">
        <f ca="1"/>
        <v>#NAME?</v>
      </c>
      <c r="G2734" t="e">
        <f ca="1"/>
        <v>#NAME?</v>
      </c>
      <c r="H2734" t="e">
        <f ca="1"/>
        <v>#NAME?</v>
      </c>
      <c r="I2734" t="e">
        <f ca="1"/>
        <v>#NAME?</v>
      </c>
    </row>
    <row r="2735" spans="1:9" x14ac:dyDescent="0.2">
      <c r="A2735" t="e">
        <f ca="1"/>
        <v>#NAME?</v>
      </c>
      <c r="B2735" t="e">
        <f ca="1"/>
        <v>#NAME?</v>
      </c>
      <c r="C2735" t="e">
        <f ca="1"/>
        <v>#NAME?</v>
      </c>
      <c r="D2735" t="e">
        <f ca="1"/>
        <v>#NAME?</v>
      </c>
      <c r="E2735" t="e">
        <f ca="1"/>
        <v>#NAME?</v>
      </c>
      <c r="F2735" t="e">
        <f ca="1"/>
        <v>#NAME?</v>
      </c>
      <c r="G2735" t="e">
        <f ca="1"/>
        <v>#NAME?</v>
      </c>
      <c r="H2735" t="e">
        <f ca="1"/>
        <v>#NAME?</v>
      </c>
      <c r="I2735" t="e">
        <f ca="1"/>
        <v>#NAME?</v>
      </c>
    </row>
    <row r="2736" spans="1:9" x14ac:dyDescent="0.2">
      <c r="A2736" t="e">
        <f ca="1"/>
        <v>#NAME?</v>
      </c>
      <c r="B2736" t="e">
        <f ca="1"/>
        <v>#NAME?</v>
      </c>
      <c r="C2736" t="e">
        <f ca="1"/>
        <v>#NAME?</v>
      </c>
      <c r="D2736" t="e">
        <f ca="1"/>
        <v>#NAME?</v>
      </c>
      <c r="E2736" t="e">
        <f ca="1"/>
        <v>#NAME?</v>
      </c>
      <c r="F2736" t="e">
        <f ca="1"/>
        <v>#NAME?</v>
      </c>
      <c r="G2736" t="e">
        <f ca="1"/>
        <v>#NAME?</v>
      </c>
      <c r="H2736" t="e">
        <f ca="1"/>
        <v>#NAME?</v>
      </c>
      <c r="I2736" t="e">
        <f ca="1"/>
        <v>#NAME?</v>
      </c>
    </row>
    <row r="2737" spans="1:9" x14ac:dyDescent="0.2">
      <c r="A2737" t="e">
        <f ca="1"/>
        <v>#NAME?</v>
      </c>
      <c r="B2737" t="e">
        <f ca="1"/>
        <v>#NAME?</v>
      </c>
      <c r="C2737" t="e">
        <f ca="1"/>
        <v>#NAME?</v>
      </c>
      <c r="D2737" t="e">
        <f ca="1"/>
        <v>#NAME?</v>
      </c>
      <c r="E2737" t="e">
        <f ca="1"/>
        <v>#NAME?</v>
      </c>
      <c r="F2737" t="e">
        <f ca="1"/>
        <v>#NAME?</v>
      </c>
      <c r="G2737" t="e">
        <f ca="1"/>
        <v>#NAME?</v>
      </c>
      <c r="H2737" t="e">
        <f ca="1"/>
        <v>#NAME?</v>
      </c>
      <c r="I2737" t="e">
        <f ca="1"/>
        <v>#NAME?</v>
      </c>
    </row>
    <row r="2738" spans="1:9" x14ac:dyDescent="0.2">
      <c r="A2738" t="e">
        <f ca="1"/>
        <v>#NAME?</v>
      </c>
      <c r="B2738" t="e">
        <f ca="1"/>
        <v>#NAME?</v>
      </c>
      <c r="C2738" t="e">
        <f ca="1"/>
        <v>#NAME?</v>
      </c>
      <c r="D2738" t="e">
        <f ca="1"/>
        <v>#NAME?</v>
      </c>
      <c r="E2738" t="e">
        <f ca="1"/>
        <v>#NAME?</v>
      </c>
      <c r="F2738" t="e">
        <f ca="1"/>
        <v>#NAME?</v>
      </c>
      <c r="G2738" t="e">
        <f ca="1"/>
        <v>#NAME?</v>
      </c>
      <c r="H2738" t="e">
        <f ca="1"/>
        <v>#NAME?</v>
      </c>
      <c r="I2738" t="e">
        <f ca="1"/>
        <v>#NAME?</v>
      </c>
    </row>
    <row r="2739" spans="1:9" x14ac:dyDescent="0.2">
      <c r="A2739" t="e">
        <f ca="1"/>
        <v>#NAME?</v>
      </c>
      <c r="B2739" t="e">
        <f ca="1"/>
        <v>#NAME?</v>
      </c>
      <c r="C2739" t="e">
        <f ca="1"/>
        <v>#NAME?</v>
      </c>
      <c r="D2739" t="e">
        <f ca="1"/>
        <v>#NAME?</v>
      </c>
      <c r="E2739" t="e">
        <f ca="1"/>
        <v>#NAME?</v>
      </c>
      <c r="F2739" t="e">
        <f ca="1"/>
        <v>#NAME?</v>
      </c>
      <c r="G2739" t="e">
        <f ca="1"/>
        <v>#NAME?</v>
      </c>
      <c r="H2739" t="e">
        <f ca="1"/>
        <v>#NAME?</v>
      </c>
      <c r="I2739" t="e">
        <f ca="1"/>
        <v>#NAME?</v>
      </c>
    </row>
    <row r="2740" spans="1:9" x14ac:dyDescent="0.2">
      <c r="A2740" t="e">
        <f ca="1"/>
        <v>#NAME?</v>
      </c>
      <c r="B2740" t="e">
        <f ca="1"/>
        <v>#NAME?</v>
      </c>
      <c r="C2740" t="e">
        <f ca="1"/>
        <v>#NAME?</v>
      </c>
      <c r="D2740" t="e">
        <f ca="1"/>
        <v>#NAME?</v>
      </c>
      <c r="E2740" t="e">
        <f ca="1"/>
        <v>#NAME?</v>
      </c>
      <c r="F2740" t="e">
        <f ca="1"/>
        <v>#NAME?</v>
      </c>
      <c r="G2740" t="e">
        <f ca="1"/>
        <v>#NAME?</v>
      </c>
      <c r="H2740" t="e">
        <f ca="1"/>
        <v>#NAME?</v>
      </c>
      <c r="I2740" t="e">
        <f ca="1"/>
        <v>#NAME?</v>
      </c>
    </row>
    <row r="2741" spans="1:9" x14ac:dyDescent="0.2">
      <c r="A2741" t="e">
        <f ca="1"/>
        <v>#NAME?</v>
      </c>
      <c r="B2741" t="e">
        <f ca="1"/>
        <v>#NAME?</v>
      </c>
      <c r="C2741" t="e">
        <f ca="1"/>
        <v>#NAME?</v>
      </c>
      <c r="D2741" t="e">
        <f ca="1"/>
        <v>#NAME?</v>
      </c>
      <c r="E2741" t="e">
        <f ca="1"/>
        <v>#NAME?</v>
      </c>
      <c r="F2741" t="e">
        <f ca="1"/>
        <v>#NAME?</v>
      </c>
      <c r="G2741" t="e">
        <f ca="1"/>
        <v>#NAME?</v>
      </c>
      <c r="H2741" t="e">
        <f ca="1"/>
        <v>#NAME?</v>
      </c>
      <c r="I2741" t="e">
        <f ca="1"/>
        <v>#NAME?</v>
      </c>
    </row>
    <row r="2742" spans="1:9" x14ac:dyDescent="0.2">
      <c r="A2742" t="e">
        <f ca="1"/>
        <v>#NAME?</v>
      </c>
      <c r="B2742" t="e">
        <f ca="1"/>
        <v>#NAME?</v>
      </c>
      <c r="C2742" t="e">
        <f ca="1"/>
        <v>#NAME?</v>
      </c>
      <c r="D2742" t="e">
        <f ca="1"/>
        <v>#NAME?</v>
      </c>
      <c r="E2742" t="e">
        <f ca="1"/>
        <v>#NAME?</v>
      </c>
      <c r="F2742" t="e">
        <f ca="1"/>
        <v>#NAME?</v>
      </c>
      <c r="G2742" t="e">
        <f ca="1"/>
        <v>#NAME?</v>
      </c>
      <c r="H2742" t="e">
        <f ca="1"/>
        <v>#NAME?</v>
      </c>
      <c r="I2742" t="e">
        <f ca="1"/>
        <v>#NAME?</v>
      </c>
    </row>
    <row r="2743" spans="1:9" x14ac:dyDescent="0.2">
      <c r="A2743" t="e">
        <f ca="1"/>
        <v>#NAME?</v>
      </c>
      <c r="B2743" t="e">
        <f ca="1"/>
        <v>#NAME?</v>
      </c>
      <c r="C2743" t="e">
        <f ca="1"/>
        <v>#NAME?</v>
      </c>
      <c r="D2743" t="e">
        <f ca="1"/>
        <v>#NAME?</v>
      </c>
      <c r="E2743" t="e">
        <f ca="1"/>
        <v>#NAME?</v>
      </c>
      <c r="F2743" t="e">
        <f ca="1"/>
        <v>#NAME?</v>
      </c>
      <c r="G2743" t="e">
        <f ca="1"/>
        <v>#NAME?</v>
      </c>
      <c r="H2743" t="e">
        <f ca="1"/>
        <v>#NAME?</v>
      </c>
      <c r="I2743" t="e">
        <f ca="1"/>
        <v>#NAME?</v>
      </c>
    </row>
    <row r="2744" spans="1:9" x14ac:dyDescent="0.2">
      <c r="A2744" t="e">
        <f ca="1"/>
        <v>#NAME?</v>
      </c>
      <c r="B2744" t="e">
        <f ca="1"/>
        <v>#NAME?</v>
      </c>
      <c r="C2744" t="e">
        <f ca="1"/>
        <v>#NAME?</v>
      </c>
      <c r="D2744" t="e">
        <f ca="1"/>
        <v>#NAME?</v>
      </c>
      <c r="E2744" t="e">
        <f ca="1"/>
        <v>#NAME?</v>
      </c>
      <c r="F2744" t="e">
        <f ca="1"/>
        <v>#NAME?</v>
      </c>
      <c r="G2744" t="e">
        <f ca="1"/>
        <v>#NAME?</v>
      </c>
      <c r="H2744" t="e">
        <f ca="1"/>
        <v>#NAME?</v>
      </c>
      <c r="I2744" t="e">
        <f ca="1"/>
        <v>#NAME?</v>
      </c>
    </row>
    <row r="2745" spans="1:9" x14ac:dyDescent="0.2">
      <c r="A2745" t="e">
        <f ca="1"/>
        <v>#NAME?</v>
      </c>
      <c r="B2745" t="e">
        <f ca="1"/>
        <v>#NAME?</v>
      </c>
      <c r="C2745" t="e">
        <f ca="1"/>
        <v>#NAME?</v>
      </c>
      <c r="D2745" t="e">
        <f ca="1"/>
        <v>#NAME?</v>
      </c>
      <c r="E2745" t="e">
        <f ca="1"/>
        <v>#NAME?</v>
      </c>
      <c r="F2745" t="e">
        <f ca="1"/>
        <v>#NAME?</v>
      </c>
      <c r="G2745" t="e">
        <f ca="1"/>
        <v>#NAME?</v>
      </c>
      <c r="H2745" t="e">
        <f ca="1"/>
        <v>#NAME?</v>
      </c>
      <c r="I2745" t="e">
        <f ca="1"/>
        <v>#NAME?</v>
      </c>
    </row>
    <row r="2746" spans="1:9" x14ac:dyDescent="0.2">
      <c r="A2746" t="e">
        <f ca="1"/>
        <v>#NAME?</v>
      </c>
      <c r="B2746" t="e">
        <f ca="1"/>
        <v>#NAME?</v>
      </c>
      <c r="C2746" t="e">
        <f ca="1"/>
        <v>#NAME?</v>
      </c>
      <c r="D2746" t="e">
        <f ca="1"/>
        <v>#NAME?</v>
      </c>
      <c r="E2746" t="e">
        <f ca="1"/>
        <v>#NAME?</v>
      </c>
      <c r="F2746" t="e">
        <f ca="1"/>
        <v>#NAME?</v>
      </c>
      <c r="G2746" t="e">
        <f ca="1"/>
        <v>#NAME?</v>
      </c>
      <c r="H2746" t="e">
        <f ca="1"/>
        <v>#NAME?</v>
      </c>
      <c r="I2746" t="e">
        <f ca="1"/>
        <v>#NAME?</v>
      </c>
    </row>
    <row r="2747" spans="1:9" x14ac:dyDescent="0.2">
      <c r="A2747" t="e">
        <f ca="1"/>
        <v>#NAME?</v>
      </c>
      <c r="B2747" t="e">
        <f ca="1"/>
        <v>#NAME?</v>
      </c>
      <c r="C2747" t="e">
        <f ca="1"/>
        <v>#NAME?</v>
      </c>
      <c r="D2747" t="e">
        <f ca="1"/>
        <v>#NAME?</v>
      </c>
      <c r="E2747" t="e">
        <f ca="1"/>
        <v>#NAME?</v>
      </c>
      <c r="F2747" t="e">
        <f ca="1"/>
        <v>#NAME?</v>
      </c>
      <c r="G2747" t="e">
        <f ca="1"/>
        <v>#NAME?</v>
      </c>
      <c r="H2747" t="e">
        <f ca="1"/>
        <v>#NAME?</v>
      </c>
      <c r="I2747" t="e">
        <f ca="1"/>
        <v>#NAME?</v>
      </c>
    </row>
    <row r="2748" spans="1:9" x14ac:dyDescent="0.2">
      <c r="A2748" t="e">
        <f ca="1"/>
        <v>#NAME?</v>
      </c>
      <c r="B2748" t="e">
        <f ca="1"/>
        <v>#NAME?</v>
      </c>
      <c r="C2748" t="e">
        <f ca="1"/>
        <v>#NAME?</v>
      </c>
      <c r="D2748" t="e">
        <f ca="1"/>
        <v>#NAME?</v>
      </c>
      <c r="E2748" t="e">
        <f ca="1"/>
        <v>#NAME?</v>
      </c>
      <c r="F2748" t="e">
        <f ca="1"/>
        <v>#NAME?</v>
      </c>
      <c r="G2748" t="e">
        <f ca="1"/>
        <v>#NAME?</v>
      </c>
      <c r="H2748" t="e">
        <f ca="1"/>
        <v>#NAME?</v>
      </c>
      <c r="I2748" t="e">
        <f ca="1"/>
        <v>#NAME?</v>
      </c>
    </row>
    <row r="2749" spans="1:9" x14ac:dyDescent="0.2">
      <c r="A2749" t="e">
        <f ca="1"/>
        <v>#NAME?</v>
      </c>
      <c r="B2749" t="e">
        <f ca="1"/>
        <v>#NAME?</v>
      </c>
      <c r="C2749" t="e">
        <f ca="1"/>
        <v>#NAME?</v>
      </c>
      <c r="D2749" t="e">
        <f ca="1"/>
        <v>#NAME?</v>
      </c>
      <c r="E2749" t="e">
        <f ca="1"/>
        <v>#NAME?</v>
      </c>
      <c r="F2749" t="e">
        <f ca="1"/>
        <v>#NAME?</v>
      </c>
      <c r="G2749" t="e">
        <f ca="1"/>
        <v>#NAME?</v>
      </c>
      <c r="H2749" t="e">
        <f ca="1"/>
        <v>#NAME?</v>
      </c>
      <c r="I2749" t="e">
        <f ca="1"/>
        <v>#NAME?</v>
      </c>
    </row>
    <row r="2750" spans="1:9" x14ac:dyDescent="0.2">
      <c r="A2750" t="e">
        <f ca="1"/>
        <v>#NAME?</v>
      </c>
      <c r="B2750" t="e">
        <f ca="1"/>
        <v>#NAME?</v>
      </c>
      <c r="C2750" t="e">
        <f ca="1"/>
        <v>#NAME?</v>
      </c>
      <c r="D2750" t="e">
        <f ca="1"/>
        <v>#NAME?</v>
      </c>
      <c r="E2750" t="e">
        <f ca="1"/>
        <v>#NAME?</v>
      </c>
      <c r="F2750" t="e">
        <f ca="1"/>
        <v>#NAME?</v>
      </c>
      <c r="G2750" t="e">
        <f ca="1"/>
        <v>#NAME?</v>
      </c>
      <c r="H2750" t="e">
        <f ca="1"/>
        <v>#NAME?</v>
      </c>
      <c r="I2750" t="e">
        <f ca="1"/>
        <v>#NAME?</v>
      </c>
    </row>
    <row r="2751" spans="1:9" x14ac:dyDescent="0.2">
      <c r="A2751" t="e">
        <f ca="1"/>
        <v>#NAME?</v>
      </c>
      <c r="B2751" t="e">
        <f ca="1"/>
        <v>#NAME?</v>
      </c>
      <c r="C2751" t="e">
        <f ca="1"/>
        <v>#NAME?</v>
      </c>
      <c r="D2751" t="e">
        <f ca="1"/>
        <v>#NAME?</v>
      </c>
      <c r="E2751" t="e">
        <f ca="1"/>
        <v>#NAME?</v>
      </c>
      <c r="F2751" t="e">
        <f ca="1"/>
        <v>#NAME?</v>
      </c>
      <c r="G2751" t="e">
        <f ca="1"/>
        <v>#NAME?</v>
      </c>
      <c r="H2751" t="e">
        <f ca="1"/>
        <v>#NAME?</v>
      </c>
      <c r="I2751" t="e">
        <f ca="1"/>
        <v>#NAME?</v>
      </c>
    </row>
    <row r="2752" spans="1:9" x14ac:dyDescent="0.2">
      <c r="A2752" t="e">
        <f ca="1"/>
        <v>#NAME?</v>
      </c>
      <c r="B2752" t="e">
        <f ca="1"/>
        <v>#NAME?</v>
      </c>
      <c r="C2752" t="e">
        <f ca="1"/>
        <v>#NAME?</v>
      </c>
      <c r="D2752" t="e">
        <f ca="1"/>
        <v>#NAME?</v>
      </c>
      <c r="E2752" t="e">
        <f ca="1"/>
        <v>#NAME?</v>
      </c>
      <c r="F2752" t="e">
        <f ca="1"/>
        <v>#NAME?</v>
      </c>
      <c r="G2752" t="e">
        <f ca="1"/>
        <v>#NAME?</v>
      </c>
      <c r="H2752" t="e">
        <f ca="1"/>
        <v>#NAME?</v>
      </c>
      <c r="I2752" t="e">
        <f ca="1"/>
        <v>#NAME?</v>
      </c>
    </row>
    <row r="2753" spans="1:9" x14ac:dyDescent="0.2">
      <c r="A2753" t="e">
        <f ca="1"/>
        <v>#NAME?</v>
      </c>
      <c r="B2753" t="e">
        <f ca="1"/>
        <v>#NAME?</v>
      </c>
      <c r="C2753" t="e">
        <f ca="1"/>
        <v>#NAME?</v>
      </c>
      <c r="D2753" t="e">
        <f ca="1"/>
        <v>#NAME?</v>
      </c>
      <c r="E2753" t="e">
        <f ca="1"/>
        <v>#NAME?</v>
      </c>
      <c r="F2753" t="e">
        <f ca="1"/>
        <v>#NAME?</v>
      </c>
      <c r="G2753" t="e">
        <f ca="1"/>
        <v>#NAME?</v>
      </c>
      <c r="H2753" t="e">
        <f ca="1"/>
        <v>#NAME?</v>
      </c>
      <c r="I2753" t="e">
        <f ca="1"/>
        <v>#NAME?</v>
      </c>
    </row>
    <row r="2754" spans="1:9" x14ac:dyDescent="0.2">
      <c r="A2754" t="e">
        <f ca="1"/>
        <v>#NAME?</v>
      </c>
      <c r="B2754" t="e">
        <f ca="1"/>
        <v>#NAME?</v>
      </c>
      <c r="C2754" t="e">
        <f ca="1"/>
        <v>#NAME?</v>
      </c>
      <c r="D2754" t="e">
        <f ca="1"/>
        <v>#NAME?</v>
      </c>
      <c r="E2754" t="e">
        <f ca="1"/>
        <v>#NAME?</v>
      </c>
      <c r="F2754" t="e">
        <f ca="1"/>
        <v>#NAME?</v>
      </c>
      <c r="G2754" t="e">
        <f ca="1"/>
        <v>#NAME?</v>
      </c>
      <c r="H2754" t="e">
        <f ca="1"/>
        <v>#NAME?</v>
      </c>
      <c r="I2754" t="e">
        <f ca="1"/>
        <v>#NAME?</v>
      </c>
    </row>
    <row r="2755" spans="1:9" x14ac:dyDescent="0.2">
      <c r="A2755" t="e">
        <f ca="1"/>
        <v>#NAME?</v>
      </c>
      <c r="B2755" t="e">
        <f ca="1"/>
        <v>#NAME?</v>
      </c>
      <c r="C2755" t="e">
        <f ca="1"/>
        <v>#NAME?</v>
      </c>
      <c r="D2755" t="e">
        <f ca="1"/>
        <v>#NAME?</v>
      </c>
      <c r="E2755" t="e">
        <f ca="1"/>
        <v>#NAME?</v>
      </c>
      <c r="F2755" t="e">
        <f ca="1"/>
        <v>#NAME?</v>
      </c>
      <c r="G2755" t="e">
        <f ca="1"/>
        <v>#NAME?</v>
      </c>
      <c r="H2755" t="e">
        <f ca="1"/>
        <v>#NAME?</v>
      </c>
      <c r="I2755" t="e">
        <f ca="1"/>
        <v>#NAME?</v>
      </c>
    </row>
    <row r="2756" spans="1:9" x14ac:dyDescent="0.2">
      <c r="A2756" t="e">
        <f ca="1"/>
        <v>#NAME?</v>
      </c>
      <c r="B2756" t="e">
        <f ca="1"/>
        <v>#NAME?</v>
      </c>
      <c r="C2756" t="e">
        <f ca="1"/>
        <v>#NAME?</v>
      </c>
      <c r="D2756" t="e">
        <f ca="1"/>
        <v>#NAME?</v>
      </c>
      <c r="E2756" t="e">
        <f ca="1"/>
        <v>#NAME?</v>
      </c>
      <c r="F2756" t="e">
        <f ca="1"/>
        <v>#NAME?</v>
      </c>
      <c r="G2756" t="e">
        <f ca="1"/>
        <v>#NAME?</v>
      </c>
      <c r="H2756" t="e">
        <f ca="1"/>
        <v>#NAME?</v>
      </c>
      <c r="I2756" t="e">
        <f ca="1"/>
        <v>#NAME?</v>
      </c>
    </row>
    <row r="2757" spans="1:9" x14ac:dyDescent="0.2">
      <c r="A2757" t="e">
        <f ca="1"/>
        <v>#NAME?</v>
      </c>
      <c r="B2757" t="e">
        <f ca="1"/>
        <v>#NAME?</v>
      </c>
      <c r="C2757" t="e">
        <f ca="1"/>
        <v>#NAME?</v>
      </c>
      <c r="D2757" t="e">
        <f ca="1"/>
        <v>#NAME?</v>
      </c>
      <c r="E2757" t="e">
        <f ca="1"/>
        <v>#NAME?</v>
      </c>
      <c r="F2757" t="e">
        <f ca="1"/>
        <v>#NAME?</v>
      </c>
      <c r="G2757" t="e">
        <f ca="1"/>
        <v>#NAME?</v>
      </c>
      <c r="H2757" t="e">
        <f ca="1"/>
        <v>#NAME?</v>
      </c>
      <c r="I2757" t="e">
        <f ca="1"/>
        <v>#NAME?</v>
      </c>
    </row>
    <row r="2758" spans="1:9" x14ac:dyDescent="0.2">
      <c r="A2758" t="e">
        <f ca="1"/>
        <v>#NAME?</v>
      </c>
      <c r="B2758" t="e">
        <f ca="1"/>
        <v>#NAME?</v>
      </c>
      <c r="C2758" t="e">
        <f ca="1"/>
        <v>#NAME?</v>
      </c>
      <c r="D2758" t="e">
        <f ca="1"/>
        <v>#NAME?</v>
      </c>
      <c r="E2758" t="e">
        <f ca="1"/>
        <v>#NAME?</v>
      </c>
      <c r="F2758" t="e">
        <f ca="1"/>
        <v>#NAME?</v>
      </c>
      <c r="G2758" t="e">
        <f ca="1"/>
        <v>#NAME?</v>
      </c>
      <c r="H2758" t="e">
        <f ca="1"/>
        <v>#NAME?</v>
      </c>
      <c r="I2758" t="e">
        <f ca="1"/>
        <v>#NAME?</v>
      </c>
    </row>
    <row r="2759" spans="1:9" x14ac:dyDescent="0.2">
      <c r="A2759" t="e">
        <f ca="1"/>
        <v>#NAME?</v>
      </c>
      <c r="B2759" t="e">
        <f ca="1"/>
        <v>#NAME?</v>
      </c>
      <c r="C2759" t="e">
        <f ca="1"/>
        <v>#NAME?</v>
      </c>
      <c r="D2759" t="e">
        <f ca="1"/>
        <v>#NAME?</v>
      </c>
      <c r="E2759" t="e">
        <f ca="1"/>
        <v>#NAME?</v>
      </c>
      <c r="F2759" t="e">
        <f ca="1"/>
        <v>#NAME?</v>
      </c>
      <c r="G2759" t="e">
        <f ca="1"/>
        <v>#NAME?</v>
      </c>
      <c r="H2759" t="e">
        <f ca="1"/>
        <v>#NAME?</v>
      </c>
      <c r="I2759" t="e">
        <f ca="1"/>
        <v>#NAME?</v>
      </c>
    </row>
    <row r="2760" spans="1:9" x14ac:dyDescent="0.2">
      <c r="A2760" t="e">
        <f ca="1"/>
        <v>#NAME?</v>
      </c>
      <c r="B2760" t="e">
        <f ca="1"/>
        <v>#NAME?</v>
      </c>
      <c r="C2760" t="e">
        <f ca="1"/>
        <v>#NAME?</v>
      </c>
      <c r="D2760" t="e">
        <f ca="1"/>
        <v>#NAME?</v>
      </c>
      <c r="E2760" t="e">
        <f ca="1"/>
        <v>#NAME?</v>
      </c>
      <c r="F2760" t="e">
        <f ca="1"/>
        <v>#NAME?</v>
      </c>
      <c r="G2760" t="e">
        <f ca="1"/>
        <v>#NAME?</v>
      </c>
      <c r="H2760" t="e">
        <f ca="1"/>
        <v>#NAME?</v>
      </c>
      <c r="I2760" t="e">
        <f ca="1"/>
        <v>#NAME?</v>
      </c>
    </row>
    <row r="2761" spans="1:9" x14ac:dyDescent="0.2">
      <c r="A2761" t="e">
        <f ca="1"/>
        <v>#NAME?</v>
      </c>
      <c r="B2761" t="e">
        <f ca="1"/>
        <v>#NAME?</v>
      </c>
      <c r="C2761" t="e">
        <f ca="1"/>
        <v>#NAME?</v>
      </c>
      <c r="D2761" t="e">
        <f ca="1"/>
        <v>#NAME?</v>
      </c>
      <c r="E2761" t="e">
        <f ca="1"/>
        <v>#NAME?</v>
      </c>
      <c r="F2761" t="e">
        <f ca="1"/>
        <v>#NAME?</v>
      </c>
      <c r="G2761" t="e">
        <f ca="1"/>
        <v>#NAME?</v>
      </c>
      <c r="H2761" t="e">
        <f ca="1"/>
        <v>#NAME?</v>
      </c>
      <c r="I2761" t="e">
        <f ca="1"/>
        <v>#NAME?</v>
      </c>
    </row>
    <row r="2762" spans="1:9" x14ac:dyDescent="0.2">
      <c r="A2762" t="e">
        <f ca="1"/>
        <v>#NAME?</v>
      </c>
      <c r="B2762" t="e">
        <f ca="1"/>
        <v>#NAME?</v>
      </c>
      <c r="C2762" t="e">
        <f ca="1"/>
        <v>#NAME?</v>
      </c>
      <c r="D2762" t="e">
        <f ca="1"/>
        <v>#NAME?</v>
      </c>
      <c r="E2762" t="e">
        <f ca="1"/>
        <v>#NAME?</v>
      </c>
      <c r="F2762" t="e">
        <f ca="1"/>
        <v>#NAME?</v>
      </c>
      <c r="G2762" t="e">
        <f ca="1"/>
        <v>#NAME?</v>
      </c>
      <c r="H2762" t="e">
        <f ca="1"/>
        <v>#NAME?</v>
      </c>
      <c r="I2762" t="e">
        <f ca="1"/>
        <v>#NAME?</v>
      </c>
    </row>
    <row r="2763" spans="1:9" x14ac:dyDescent="0.2">
      <c r="A2763" t="e">
        <f ca="1"/>
        <v>#NAME?</v>
      </c>
      <c r="B2763" t="e">
        <f ca="1"/>
        <v>#NAME?</v>
      </c>
      <c r="C2763" t="e">
        <f ca="1"/>
        <v>#NAME?</v>
      </c>
      <c r="D2763" t="e">
        <f ca="1"/>
        <v>#NAME?</v>
      </c>
      <c r="E2763" t="e">
        <f ca="1"/>
        <v>#NAME?</v>
      </c>
      <c r="F2763" t="e">
        <f ca="1"/>
        <v>#NAME?</v>
      </c>
      <c r="G2763" t="e">
        <f ca="1"/>
        <v>#NAME?</v>
      </c>
      <c r="H2763" t="e">
        <f ca="1"/>
        <v>#NAME?</v>
      </c>
      <c r="I2763" t="e">
        <f ca="1"/>
        <v>#NAME?</v>
      </c>
    </row>
    <row r="2764" spans="1:9" x14ac:dyDescent="0.2">
      <c r="A2764" t="e">
        <f ca="1"/>
        <v>#NAME?</v>
      </c>
      <c r="B2764" t="e">
        <f ca="1"/>
        <v>#NAME?</v>
      </c>
      <c r="C2764" t="e">
        <f ca="1"/>
        <v>#NAME?</v>
      </c>
      <c r="D2764" t="e">
        <f ca="1"/>
        <v>#NAME?</v>
      </c>
      <c r="E2764" t="e">
        <f ca="1"/>
        <v>#NAME?</v>
      </c>
      <c r="F2764" t="e">
        <f ca="1"/>
        <v>#NAME?</v>
      </c>
      <c r="G2764" t="e">
        <f ca="1"/>
        <v>#NAME?</v>
      </c>
      <c r="H2764" t="e">
        <f ca="1"/>
        <v>#NAME?</v>
      </c>
      <c r="I2764" t="e">
        <f ca="1"/>
        <v>#NAME?</v>
      </c>
    </row>
    <row r="2765" spans="1:9" x14ac:dyDescent="0.2">
      <c r="A2765" t="e">
        <f ca="1"/>
        <v>#NAME?</v>
      </c>
      <c r="B2765" t="e">
        <f ca="1"/>
        <v>#NAME?</v>
      </c>
      <c r="C2765" t="e">
        <f ca="1"/>
        <v>#NAME?</v>
      </c>
      <c r="D2765" t="e">
        <f ca="1"/>
        <v>#NAME?</v>
      </c>
      <c r="E2765" t="e">
        <f ca="1"/>
        <v>#NAME?</v>
      </c>
      <c r="F2765" t="e">
        <f ca="1"/>
        <v>#NAME?</v>
      </c>
      <c r="G2765" t="e">
        <f ca="1"/>
        <v>#NAME?</v>
      </c>
      <c r="H2765" t="e">
        <f ca="1"/>
        <v>#NAME?</v>
      </c>
      <c r="I2765" t="e">
        <f ca="1"/>
        <v>#NAME?</v>
      </c>
    </row>
    <row r="2766" spans="1:9" x14ac:dyDescent="0.2">
      <c r="A2766" t="e">
        <f ca="1"/>
        <v>#NAME?</v>
      </c>
      <c r="B2766" t="e">
        <f ca="1"/>
        <v>#NAME?</v>
      </c>
      <c r="C2766" t="e">
        <f ca="1"/>
        <v>#NAME?</v>
      </c>
      <c r="D2766" t="e">
        <f ca="1"/>
        <v>#NAME?</v>
      </c>
      <c r="E2766" t="e">
        <f ca="1"/>
        <v>#NAME?</v>
      </c>
      <c r="F2766" t="e">
        <f ca="1"/>
        <v>#NAME?</v>
      </c>
      <c r="G2766" t="e">
        <f ca="1"/>
        <v>#NAME?</v>
      </c>
      <c r="H2766" t="e">
        <f ca="1"/>
        <v>#NAME?</v>
      </c>
      <c r="I2766" t="e">
        <f ca="1"/>
        <v>#NAME?</v>
      </c>
    </row>
    <row r="2767" spans="1:9" x14ac:dyDescent="0.2">
      <c r="A2767" t="e">
        <f ca="1"/>
        <v>#NAME?</v>
      </c>
      <c r="B2767" t="e">
        <f ca="1"/>
        <v>#NAME?</v>
      </c>
      <c r="C2767" t="e">
        <f ca="1"/>
        <v>#NAME?</v>
      </c>
      <c r="D2767" t="e">
        <f ca="1"/>
        <v>#NAME?</v>
      </c>
      <c r="E2767" t="e">
        <f ca="1"/>
        <v>#NAME?</v>
      </c>
      <c r="F2767" t="e">
        <f ca="1"/>
        <v>#NAME?</v>
      </c>
      <c r="G2767" t="e">
        <f ca="1"/>
        <v>#NAME?</v>
      </c>
      <c r="H2767" t="e">
        <f ca="1"/>
        <v>#NAME?</v>
      </c>
      <c r="I2767" t="e">
        <f ca="1"/>
        <v>#NAME?</v>
      </c>
    </row>
    <row r="2768" spans="1:9" x14ac:dyDescent="0.2">
      <c r="A2768" t="e">
        <f ca="1"/>
        <v>#NAME?</v>
      </c>
      <c r="B2768" t="e">
        <f ca="1"/>
        <v>#NAME?</v>
      </c>
      <c r="C2768" t="e">
        <f ca="1"/>
        <v>#NAME?</v>
      </c>
      <c r="D2768" t="e">
        <f ca="1"/>
        <v>#NAME?</v>
      </c>
      <c r="E2768" t="e">
        <f ca="1"/>
        <v>#NAME?</v>
      </c>
      <c r="F2768" t="e">
        <f ca="1"/>
        <v>#NAME?</v>
      </c>
      <c r="G2768" t="e">
        <f ca="1"/>
        <v>#NAME?</v>
      </c>
      <c r="H2768" t="e">
        <f ca="1"/>
        <v>#NAME?</v>
      </c>
      <c r="I2768" t="e">
        <f ca="1"/>
        <v>#NAME?</v>
      </c>
    </row>
    <row r="2769" spans="1:9" x14ac:dyDescent="0.2">
      <c r="A2769" t="e">
        <f ca="1"/>
        <v>#NAME?</v>
      </c>
      <c r="B2769" t="e">
        <f ca="1"/>
        <v>#NAME?</v>
      </c>
      <c r="C2769" t="e">
        <f ca="1"/>
        <v>#NAME?</v>
      </c>
      <c r="D2769" t="e">
        <f ca="1"/>
        <v>#NAME?</v>
      </c>
      <c r="E2769" t="e">
        <f ca="1"/>
        <v>#NAME?</v>
      </c>
      <c r="F2769" t="e">
        <f ca="1"/>
        <v>#NAME?</v>
      </c>
      <c r="G2769" t="e">
        <f ca="1"/>
        <v>#NAME?</v>
      </c>
      <c r="H2769" t="e">
        <f ca="1"/>
        <v>#NAME?</v>
      </c>
      <c r="I2769" t="e">
        <f ca="1"/>
        <v>#NAME?</v>
      </c>
    </row>
    <row r="2770" spans="1:9" x14ac:dyDescent="0.2">
      <c r="A2770" t="e">
        <f ca="1"/>
        <v>#NAME?</v>
      </c>
      <c r="B2770" t="e">
        <f ca="1"/>
        <v>#NAME?</v>
      </c>
      <c r="C2770" t="e">
        <f ca="1"/>
        <v>#NAME?</v>
      </c>
      <c r="D2770" t="e">
        <f ca="1"/>
        <v>#NAME?</v>
      </c>
      <c r="E2770" t="e">
        <f ca="1"/>
        <v>#NAME?</v>
      </c>
      <c r="F2770" t="e">
        <f ca="1"/>
        <v>#NAME?</v>
      </c>
      <c r="G2770" t="e">
        <f ca="1"/>
        <v>#NAME?</v>
      </c>
      <c r="H2770" t="e">
        <f ca="1"/>
        <v>#NAME?</v>
      </c>
      <c r="I2770" t="e">
        <f ca="1"/>
        <v>#NAME?</v>
      </c>
    </row>
    <row r="2771" spans="1:9" x14ac:dyDescent="0.2">
      <c r="A2771" t="e">
        <f ca="1"/>
        <v>#NAME?</v>
      </c>
      <c r="B2771" t="e">
        <f ca="1"/>
        <v>#NAME?</v>
      </c>
      <c r="C2771" t="e">
        <f ca="1"/>
        <v>#NAME?</v>
      </c>
      <c r="D2771" t="e">
        <f ca="1"/>
        <v>#NAME?</v>
      </c>
      <c r="E2771" t="e">
        <f ca="1"/>
        <v>#NAME?</v>
      </c>
      <c r="F2771" t="e">
        <f ca="1"/>
        <v>#NAME?</v>
      </c>
      <c r="G2771" t="e">
        <f ca="1"/>
        <v>#NAME?</v>
      </c>
      <c r="H2771" t="e">
        <f ca="1"/>
        <v>#NAME?</v>
      </c>
      <c r="I2771" t="e">
        <f ca="1"/>
        <v>#NAME?</v>
      </c>
    </row>
    <row r="2772" spans="1:9" x14ac:dyDescent="0.2">
      <c r="A2772" t="e">
        <f ca="1"/>
        <v>#NAME?</v>
      </c>
      <c r="B2772" t="e">
        <f ca="1"/>
        <v>#NAME?</v>
      </c>
      <c r="C2772" t="e">
        <f ca="1"/>
        <v>#NAME?</v>
      </c>
      <c r="D2772" t="e">
        <f ca="1"/>
        <v>#NAME?</v>
      </c>
      <c r="E2772" t="e">
        <f ca="1"/>
        <v>#NAME?</v>
      </c>
      <c r="F2772" t="e">
        <f ca="1"/>
        <v>#NAME?</v>
      </c>
      <c r="G2772" t="e">
        <f ca="1"/>
        <v>#NAME?</v>
      </c>
      <c r="H2772" t="e">
        <f ca="1"/>
        <v>#NAME?</v>
      </c>
      <c r="I2772" t="e">
        <f ca="1"/>
        <v>#NAME?</v>
      </c>
    </row>
    <row r="2773" spans="1:9" x14ac:dyDescent="0.2">
      <c r="A2773" t="e">
        <f ca="1"/>
        <v>#NAME?</v>
      </c>
      <c r="B2773" t="e">
        <f ca="1"/>
        <v>#NAME?</v>
      </c>
      <c r="C2773" t="e">
        <f ca="1"/>
        <v>#NAME?</v>
      </c>
      <c r="D2773" t="e">
        <f ca="1"/>
        <v>#NAME?</v>
      </c>
      <c r="E2773" t="e">
        <f ca="1"/>
        <v>#NAME?</v>
      </c>
      <c r="F2773" t="e">
        <f ca="1"/>
        <v>#NAME?</v>
      </c>
      <c r="G2773" t="e">
        <f ca="1"/>
        <v>#NAME?</v>
      </c>
      <c r="H2773" t="e">
        <f ca="1"/>
        <v>#NAME?</v>
      </c>
      <c r="I2773" t="e">
        <f ca="1"/>
        <v>#NAME?</v>
      </c>
    </row>
    <row r="2774" spans="1:9" x14ac:dyDescent="0.2">
      <c r="A2774" t="e">
        <f ca="1"/>
        <v>#NAME?</v>
      </c>
      <c r="B2774" t="e">
        <f ca="1"/>
        <v>#NAME?</v>
      </c>
      <c r="C2774" t="e">
        <f ca="1"/>
        <v>#NAME?</v>
      </c>
      <c r="D2774" t="e">
        <f ca="1"/>
        <v>#NAME?</v>
      </c>
      <c r="E2774" t="e">
        <f ca="1"/>
        <v>#NAME?</v>
      </c>
      <c r="F2774" t="e">
        <f ca="1"/>
        <v>#NAME?</v>
      </c>
      <c r="G2774" t="e">
        <f ca="1"/>
        <v>#NAME?</v>
      </c>
      <c r="H2774" t="e">
        <f ca="1"/>
        <v>#NAME?</v>
      </c>
      <c r="I2774" t="e">
        <f ca="1"/>
        <v>#NAME?</v>
      </c>
    </row>
    <row r="2775" spans="1:9" x14ac:dyDescent="0.2">
      <c r="A2775" t="e">
        <f ca="1"/>
        <v>#NAME?</v>
      </c>
      <c r="B2775" t="e">
        <f ca="1"/>
        <v>#NAME?</v>
      </c>
      <c r="C2775" t="e">
        <f ca="1"/>
        <v>#NAME?</v>
      </c>
      <c r="D2775" t="e">
        <f ca="1"/>
        <v>#NAME?</v>
      </c>
      <c r="E2775" t="e">
        <f ca="1"/>
        <v>#NAME?</v>
      </c>
      <c r="F2775" t="e">
        <f ca="1"/>
        <v>#NAME?</v>
      </c>
      <c r="G2775" t="e">
        <f ca="1"/>
        <v>#NAME?</v>
      </c>
      <c r="H2775" t="e">
        <f ca="1"/>
        <v>#NAME?</v>
      </c>
      <c r="I2775" t="e">
        <f ca="1"/>
        <v>#NAME?</v>
      </c>
    </row>
    <row r="2776" spans="1:9" x14ac:dyDescent="0.2">
      <c r="A2776" t="e">
        <f ca="1"/>
        <v>#NAME?</v>
      </c>
      <c r="B2776" t="e">
        <f ca="1"/>
        <v>#NAME?</v>
      </c>
      <c r="C2776" t="e">
        <f ca="1"/>
        <v>#NAME?</v>
      </c>
      <c r="D2776" t="e">
        <f ca="1"/>
        <v>#NAME?</v>
      </c>
      <c r="E2776" t="e">
        <f ca="1"/>
        <v>#NAME?</v>
      </c>
      <c r="F2776" t="e">
        <f ca="1"/>
        <v>#NAME?</v>
      </c>
      <c r="G2776" t="e">
        <f ca="1"/>
        <v>#NAME?</v>
      </c>
      <c r="H2776" t="e">
        <f ca="1"/>
        <v>#NAME?</v>
      </c>
      <c r="I2776" t="e">
        <f ca="1"/>
        <v>#NAME?</v>
      </c>
    </row>
    <row r="2777" spans="1:9" x14ac:dyDescent="0.2">
      <c r="A2777" t="e">
        <f ca="1"/>
        <v>#NAME?</v>
      </c>
      <c r="B2777" t="e">
        <f ca="1"/>
        <v>#NAME?</v>
      </c>
      <c r="C2777" t="e">
        <f ca="1"/>
        <v>#NAME?</v>
      </c>
      <c r="D2777" t="e">
        <f ca="1"/>
        <v>#NAME?</v>
      </c>
      <c r="E2777" t="e">
        <f ca="1"/>
        <v>#NAME?</v>
      </c>
      <c r="F2777" t="e">
        <f ca="1"/>
        <v>#NAME?</v>
      </c>
      <c r="G2777" t="e">
        <f ca="1"/>
        <v>#NAME?</v>
      </c>
      <c r="H2777" t="e">
        <f ca="1"/>
        <v>#NAME?</v>
      </c>
      <c r="I2777" t="e">
        <f ca="1"/>
        <v>#NAME?</v>
      </c>
    </row>
    <row r="2778" spans="1:9" x14ac:dyDescent="0.2">
      <c r="A2778" t="e">
        <f ca="1"/>
        <v>#NAME?</v>
      </c>
      <c r="B2778" t="e">
        <f ca="1"/>
        <v>#NAME?</v>
      </c>
      <c r="C2778" t="e">
        <f ca="1"/>
        <v>#NAME?</v>
      </c>
      <c r="D2778" t="e">
        <f ca="1"/>
        <v>#NAME?</v>
      </c>
      <c r="E2778" t="e">
        <f ca="1"/>
        <v>#NAME?</v>
      </c>
      <c r="F2778" t="e">
        <f ca="1"/>
        <v>#NAME?</v>
      </c>
      <c r="G2778" t="e">
        <f ca="1"/>
        <v>#NAME?</v>
      </c>
      <c r="H2778" t="e">
        <f ca="1"/>
        <v>#NAME?</v>
      </c>
      <c r="I2778" t="e">
        <f ca="1"/>
        <v>#NAME?</v>
      </c>
    </row>
    <row r="2779" spans="1:9" x14ac:dyDescent="0.2">
      <c r="A2779" t="e">
        <f ca="1"/>
        <v>#NAME?</v>
      </c>
      <c r="B2779" t="e">
        <f ca="1"/>
        <v>#NAME?</v>
      </c>
      <c r="C2779" t="e">
        <f ca="1"/>
        <v>#NAME?</v>
      </c>
      <c r="D2779" t="e">
        <f ca="1"/>
        <v>#NAME?</v>
      </c>
      <c r="E2779" t="e">
        <f ca="1"/>
        <v>#NAME?</v>
      </c>
      <c r="F2779" t="e">
        <f ca="1"/>
        <v>#NAME?</v>
      </c>
      <c r="G2779" t="e">
        <f ca="1"/>
        <v>#NAME?</v>
      </c>
      <c r="H2779" t="e">
        <f ca="1"/>
        <v>#NAME?</v>
      </c>
      <c r="I2779" t="e">
        <f ca="1"/>
        <v>#NAME?</v>
      </c>
    </row>
    <row r="2780" spans="1:9" x14ac:dyDescent="0.2">
      <c r="A2780" t="e">
        <f ca="1"/>
        <v>#NAME?</v>
      </c>
      <c r="B2780" t="e">
        <f ca="1"/>
        <v>#NAME?</v>
      </c>
      <c r="C2780" t="e">
        <f ca="1"/>
        <v>#NAME?</v>
      </c>
      <c r="D2780" t="e">
        <f ca="1"/>
        <v>#NAME?</v>
      </c>
      <c r="E2780" t="e">
        <f ca="1"/>
        <v>#NAME?</v>
      </c>
      <c r="F2780" t="e">
        <f ca="1"/>
        <v>#NAME?</v>
      </c>
      <c r="G2780" t="e">
        <f ca="1"/>
        <v>#NAME?</v>
      </c>
      <c r="H2780" t="e">
        <f ca="1"/>
        <v>#NAME?</v>
      </c>
      <c r="I2780" t="e">
        <f ca="1"/>
        <v>#NAME?</v>
      </c>
    </row>
    <row r="2781" spans="1:9" x14ac:dyDescent="0.2">
      <c r="A2781" t="e">
        <f ca="1"/>
        <v>#NAME?</v>
      </c>
      <c r="B2781" t="e">
        <f ca="1"/>
        <v>#NAME?</v>
      </c>
      <c r="C2781" t="e">
        <f ca="1"/>
        <v>#NAME?</v>
      </c>
      <c r="D2781" t="e">
        <f ca="1"/>
        <v>#NAME?</v>
      </c>
      <c r="E2781" t="e">
        <f ca="1"/>
        <v>#NAME?</v>
      </c>
      <c r="F2781" t="e">
        <f ca="1"/>
        <v>#NAME?</v>
      </c>
      <c r="G2781" t="e">
        <f ca="1"/>
        <v>#NAME?</v>
      </c>
      <c r="H2781" t="e">
        <f ca="1"/>
        <v>#NAME?</v>
      </c>
      <c r="I2781" t="e">
        <f ca="1"/>
        <v>#NAME?</v>
      </c>
    </row>
    <row r="2782" spans="1:9" x14ac:dyDescent="0.2">
      <c r="A2782" t="e">
        <f ca="1"/>
        <v>#NAME?</v>
      </c>
      <c r="B2782" t="e">
        <f ca="1"/>
        <v>#NAME?</v>
      </c>
      <c r="C2782" t="e">
        <f ca="1"/>
        <v>#NAME?</v>
      </c>
      <c r="D2782" t="e">
        <f ca="1"/>
        <v>#NAME?</v>
      </c>
      <c r="E2782" t="e">
        <f ca="1"/>
        <v>#NAME?</v>
      </c>
      <c r="F2782" t="e">
        <f ca="1"/>
        <v>#NAME?</v>
      </c>
      <c r="G2782" t="e">
        <f ca="1"/>
        <v>#NAME?</v>
      </c>
      <c r="H2782" t="e">
        <f ca="1"/>
        <v>#NAME?</v>
      </c>
      <c r="I2782" t="e">
        <f ca="1"/>
        <v>#NAME?</v>
      </c>
    </row>
    <row r="2783" spans="1:9" x14ac:dyDescent="0.2">
      <c r="A2783" t="e">
        <f ca="1"/>
        <v>#NAME?</v>
      </c>
      <c r="B2783" t="e">
        <f ca="1"/>
        <v>#NAME?</v>
      </c>
      <c r="C2783" t="e">
        <f ca="1"/>
        <v>#NAME?</v>
      </c>
      <c r="D2783" t="e">
        <f ca="1"/>
        <v>#NAME?</v>
      </c>
      <c r="E2783" t="e">
        <f ca="1"/>
        <v>#NAME?</v>
      </c>
      <c r="F2783" t="e">
        <f ca="1"/>
        <v>#NAME?</v>
      </c>
      <c r="G2783" t="e">
        <f ca="1"/>
        <v>#NAME?</v>
      </c>
      <c r="H2783" t="e">
        <f ca="1"/>
        <v>#NAME?</v>
      </c>
      <c r="I2783" t="e">
        <f ca="1"/>
        <v>#NAME?</v>
      </c>
    </row>
    <row r="2784" spans="1:9" x14ac:dyDescent="0.2">
      <c r="A2784" t="e">
        <f ca="1"/>
        <v>#NAME?</v>
      </c>
      <c r="B2784" t="e">
        <f ca="1"/>
        <v>#NAME?</v>
      </c>
      <c r="C2784" t="e">
        <f ca="1"/>
        <v>#NAME?</v>
      </c>
      <c r="D2784" t="e">
        <f ca="1"/>
        <v>#NAME?</v>
      </c>
      <c r="E2784" t="e">
        <f ca="1"/>
        <v>#NAME?</v>
      </c>
      <c r="F2784" t="e">
        <f ca="1"/>
        <v>#NAME?</v>
      </c>
      <c r="G2784" t="e">
        <f ca="1"/>
        <v>#NAME?</v>
      </c>
      <c r="H2784" t="e">
        <f ca="1"/>
        <v>#NAME?</v>
      </c>
      <c r="I2784" t="e">
        <f ca="1"/>
        <v>#NAME?</v>
      </c>
    </row>
    <row r="2785" spans="1:9" x14ac:dyDescent="0.2">
      <c r="A2785" t="e">
        <f ca="1"/>
        <v>#NAME?</v>
      </c>
      <c r="B2785" t="e">
        <f ca="1"/>
        <v>#NAME?</v>
      </c>
      <c r="C2785" t="e">
        <f ca="1"/>
        <v>#NAME?</v>
      </c>
      <c r="D2785" t="e">
        <f ca="1"/>
        <v>#NAME?</v>
      </c>
      <c r="E2785" t="e">
        <f ca="1"/>
        <v>#NAME?</v>
      </c>
      <c r="F2785" t="e">
        <f ca="1"/>
        <v>#NAME?</v>
      </c>
      <c r="G2785" t="e">
        <f ca="1"/>
        <v>#NAME?</v>
      </c>
      <c r="H2785" t="e">
        <f ca="1"/>
        <v>#NAME?</v>
      </c>
      <c r="I2785" t="e">
        <f ca="1"/>
        <v>#NAME?</v>
      </c>
    </row>
    <row r="2786" spans="1:9" x14ac:dyDescent="0.2">
      <c r="A2786" t="e">
        <f ca="1"/>
        <v>#NAME?</v>
      </c>
      <c r="B2786" t="e">
        <f ca="1"/>
        <v>#NAME?</v>
      </c>
      <c r="C2786" t="e">
        <f ca="1"/>
        <v>#NAME?</v>
      </c>
      <c r="D2786" t="e">
        <f ca="1"/>
        <v>#NAME?</v>
      </c>
      <c r="E2786" t="e">
        <f ca="1"/>
        <v>#NAME?</v>
      </c>
      <c r="F2786" t="e">
        <f ca="1"/>
        <v>#NAME?</v>
      </c>
      <c r="G2786" t="e">
        <f ca="1"/>
        <v>#NAME?</v>
      </c>
      <c r="H2786" t="e">
        <f ca="1"/>
        <v>#NAME?</v>
      </c>
      <c r="I2786" t="e">
        <f ca="1"/>
        <v>#NAME?</v>
      </c>
    </row>
    <row r="2787" spans="1:9" x14ac:dyDescent="0.2">
      <c r="A2787" t="e">
        <f ca="1"/>
        <v>#NAME?</v>
      </c>
      <c r="B2787" t="e">
        <f ca="1"/>
        <v>#NAME?</v>
      </c>
      <c r="C2787" t="e">
        <f ca="1"/>
        <v>#NAME?</v>
      </c>
      <c r="D2787" t="e">
        <f ca="1"/>
        <v>#NAME?</v>
      </c>
      <c r="E2787" t="e">
        <f ca="1"/>
        <v>#NAME?</v>
      </c>
      <c r="F2787" t="e">
        <f ca="1"/>
        <v>#NAME?</v>
      </c>
      <c r="G2787" t="e">
        <f ca="1"/>
        <v>#NAME?</v>
      </c>
      <c r="H2787" t="e">
        <f ca="1"/>
        <v>#NAME?</v>
      </c>
      <c r="I2787" t="e">
        <f ca="1"/>
        <v>#NAME?</v>
      </c>
    </row>
    <row r="2788" spans="1:9" x14ac:dyDescent="0.2">
      <c r="A2788" t="e">
        <f ca="1"/>
        <v>#NAME?</v>
      </c>
      <c r="B2788" t="e">
        <f ca="1"/>
        <v>#NAME?</v>
      </c>
      <c r="C2788" t="e">
        <f ca="1"/>
        <v>#NAME?</v>
      </c>
      <c r="D2788" t="e">
        <f ca="1"/>
        <v>#NAME?</v>
      </c>
      <c r="E2788" t="e">
        <f ca="1"/>
        <v>#NAME?</v>
      </c>
      <c r="F2788" t="e">
        <f ca="1"/>
        <v>#NAME?</v>
      </c>
      <c r="G2788" t="e">
        <f ca="1"/>
        <v>#NAME?</v>
      </c>
      <c r="H2788" t="e">
        <f ca="1"/>
        <v>#NAME?</v>
      </c>
      <c r="I2788" t="e">
        <f ca="1"/>
        <v>#NAME?</v>
      </c>
    </row>
    <row r="2789" spans="1:9" x14ac:dyDescent="0.2">
      <c r="A2789" t="e">
        <f ca="1"/>
        <v>#NAME?</v>
      </c>
      <c r="B2789" t="e">
        <f ca="1"/>
        <v>#NAME?</v>
      </c>
      <c r="C2789" t="e">
        <f ca="1"/>
        <v>#NAME?</v>
      </c>
      <c r="D2789" t="e">
        <f ca="1"/>
        <v>#NAME?</v>
      </c>
      <c r="E2789" t="e">
        <f ca="1"/>
        <v>#NAME?</v>
      </c>
      <c r="F2789" t="e">
        <f ca="1"/>
        <v>#NAME?</v>
      </c>
      <c r="G2789" t="e">
        <f ca="1"/>
        <v>#NAME?</v>
      </c>
      <c r="H2789" t="e">
        <f ca="1"/>
        <v>#NAME?</v>
      </c>
      <c r="I2789" t="e">
        <f ca="1"/>
        <v>#NAME?</v>
      </c>
    </row>
    <row r="2790" spans="1:9" x14ac:dyDescent="0.2">
      <c r="A2790" t="e">
        <f ca="1"/>
        <v>#NAME?</v>
      </c>
      <c r="B2790" t="e">
        <f ca="1"/>
        <v>#NAME?</v>
      </c>
      <c r="C2790" t="e">
        <f ca="1"/>
        <v>#NAME?</v>
      </c>
      <c r="D2790" t="e">
        <f ca="1"/>
        <v>#NAME?</v>
      </c>
      <c r="E2790" t="e">
        <f ca="1"/>
        <v>#NAME?</v>
      </c>
      <c r="F2790" t="e">
        <f ca="1"/>
        <v>#NAME?</v>
      </c>
      <c r="G2790" t="e">
        <f ca="1"/>
        <v>#NAME?</v>
      </c>
      <c r="H2790" t="e">
        <f ca="1"/>
        <v>#NAME?</v>
      </c>
      <c r="I2790" t="e">
        <f ca="1"/>
        <v>#NAME?</v>
      </c>
    </row>
    <row r="2791" spans="1:9" x14ac:dyDescent="0.2">
      <c r="A2791" t="e">
        <f ca="1"/>
        <v>#NAME?</v>
      </c>
      <c r="B2791" t="e">
        <f ca="1"/>
        <v>#NAME?</v>
      </c>
      <c r="C2791" t="e">
        <f ca="1"/>
        <v>#NAME?</v>
      </c>
      <c r="D2791" t="e">
        <f ca="1"/>
        <v>#NAME?</v>
      </c>
      <c r="E2791" t="e">
        <f ca="1"/>
        <v>#NAME?</v>
      </c>
      <c r="F2791" t="e">
        <f ca="1"/>
        <v>#NAME?</v>
      </c>
      <c r="G2791" t="e">
        <f ca="1"/>
        <v>#NAME?</v>
      </c>
      <c r="H2791" t="e">
        <f ca="1"/>
        <v>#NAME?</v>
      </c>
      <c r="I2791" t="e">
        <f ca="1"/>
        <v>#NAME?</v>
      </c>
    </row>
    <row r="2792" spans="1:9" x14ac:dyDescent="0.2">
      <c r="A2792" t="e">
        <f ca="1"/>
        <v>#NAME?</v>
      </c>
      <c r="B2792" t="e">
        <f ca="1"/>
        <v>#NAME?</v>
      </c>
      <c r="C2792" t="e">
        <f ca="1"/>
        <v>#NAME?</v>
      </c>
      <c r="D2792" t="e">
        <f ca="1"/>
        <v>#NAME?</v>
      </c>
      <c r="E2792" t="e">
        <f ca="1"/>
        <v>#NAME?</v>
      </c>
      <c r="F2792" t="e">
        <f ca="1"/>
        <v>#NAME?</v>
      </c>
      <c r="G2792" t="e">
        <f ca="1"/>
        <v>#NAME?</v>
      </c>
      <c r="H2792" t="e">
        <f ca="1"/>
        <v>#NAME?</v>
      </c>
      <c r="I2792" t="e">
        <f ca="1"/>
        <v>#NAME?</v>
      </c>
    </row>
    <row r="2793" spans="1:9" x14ac:dyDescent="0.2">
      <c r="A2793" t="e">
        <f ca="1"/>
        <v>#NAME?</v>
      </c>
      <c r="B2793" t="e">
        <f ca="1"/>
        <v>#NAME?</v>
      </c>
      <c r="C2793" t="e">
        <f ca="1"/>
        <v>#NAME?</v>
      </c>
      <c r="D2793" t="e">
        <f ca="1"/>
        <v>#NAME?</v>
      </c>
      <c r="E2793" t="e">
        <f ca="1"/>
        <v>#NAME?</v>
      </c>
      <c r="F2793" t="e">
        <f ca="1"/>
        <v>#NAME?</v>
      </c>
      <c r="G2793" t="e">
        <f ca="1"/>
        <v>#NAME?</v>
      </c>
      <c r="H2793" t="e">
        <f ca="1"/>
        <v>#NAME?</v>
      </c>
      <c r="I2793" t="e">
        <f ca="1"/>
        <v>#NAME?</v>
      </c>
    </row>
    <row r="2794" spans="1:9" x14ac:dyDescent="0.2">
      <c r="A2794" t="e">
        <f ca="1"/>
        <v>#NAME?</v>
      </c>
      <c r="B2794" t="e">
        <f ca="1"/>
        <v>#NAME?</v>
      </c>
      <c r="C2794" t="e">
        <f ca="1"/>
        <v>#NAME?</v>
      </c>
      <c r="D2794" t="e">
        <f ca="1"/>
        <v>#NAME?</v>
      </c>
      <c r="E2794" t="e">
        <f ca="1"/>
        <v>#NAME?</v>
      </c>
      <c r="F2794" t="e">
        <f ca="1"/>
        <v>#NAME?</v>
      </c>
      <c r="G2794" t="e">
        <f ca="1"/>
        <v>#NAME?</v>
      </c>
      <c r="H2794" t="e">
        <f ca="1"/>
        <v>#NAME?</v>
      </c>
      <c r="I2794" t="e">
        <f ca="1"/>
        <v>#NAME?</v>
      </c>
    </row>
    <row r="2795" spans="1:9" x14ac:dyDescent="0.2">
      <c r="A2795" t="e">
        <f ca="1"/>
        <v>#NAME?</v>
      </c>
      <c r="B2795" t="e">
        <f ca="1"/>
        <v>#NAME?</v>
      </c>
      <c r="C2795" t="e">
        <f ca="1"/>
        <v>#NAME?</v>
      </c>
      <c r="D2795" t="e">
        <f ca="1"/>
        <v>#NAME?</v>
      </c>
      <c r="E2795" t="e">
        <f ca="1"/>
        <v>#NAME?</v>
      </c>
      <c r="F2795" t="e">
        <f ca="1"/>
        <v>#NAME?</v>
      </c>
      <c r="G2795" t="e">
        <f ca="1"/>
        <v>#NAME?</v>
      </c>
      <c r="H2795" t="e">
        <f ca="1"/>
        <v>#NAME?</v>
      </c>
      <c r="I2795" t="e">
        <f ca="1"/>
        <v>#NAME?</v>
      </c>
    </row>
    <row r="2796" spans="1:9" x14ac:dyDescent="0.2">
      <c r="A2796" t="e">
        <f ca="1"/>
        <v>#NAME?</v>
      </c>
      <c r="B2796" t="e">
        <f ca="1"/>
        <v>#NAME?</v>
      </c>
      <c r="C2796" t="e">
        <f ca="1"/>
        <v>#NAME?</v>
      </c>
      <c r="D2796" t="e">
        <f ca="1"/>
        <v>#NAME?</v>
      </c>
      <c r="E2796" t="e">
        <f ca="1"/>
        <v>#NAME?</v>
      </c>
      <c r="F2796" t="e">
        <f ca="1"/>
        <v>#NAME?</v>
      </c>
      <c r="G2796" t="e">
        <f ca="1"/>
        <v>#NAME?</v>
      </c>
      <c r="H2796" t="e">
        <f ca="1"/>
        <v>#NAME?</v>
      </c>
      <c r="I2796" t="e">
        <f ca="1"/>
        <v>#NAME?</v>
      </c>
    </row>
    <row r="2797" spans="1:9" x14ac:dyDescent="0.2">
      <c r="A2797" t="e">
        <f ca="1"/>
        <v>#NAME?</v>
      </c>
      <c r="B2797" t="e">
        <f ca="1"/>
        <v>#NAME?</v>
      </c>
      <c r="C2797" t="e">
        <f ca="1"/>
        <v>#NAME?</v>
      </c>
      <c r="D2797" t="e">
        <f ca="1"/>
        <v>#NAME?</v>
      </c>
      <c r="E2797" t="e">
        <f ca="1"/>
        <v>#NAME?</v>
      </c>
      <c r="F2797" t="e">
        <f ca="1"/>
        <v>#NAME?</v>
      </c>
      <c r="G2797" t="e">
        <f ca="1"/>
        <v>#NAME?</v>
      </c>
      <c r="H2797" t="e">
        <f ca="1"/>
        <v>#NAME?</v>
      </c>
      <c r="I2797" t="e">
        <f ca="1"/>
        <v>#NAME?</v>
      </c>
    </row>
    <row r="2798" spans="1:9" x14ac:dyDescent="0.2">
      <c r="A2798" t="e">
        <f ca="1"/>
        <v>#NAME?</v>
      </c>
      <c r="B2798" t="e">
        <f ca="1"/>
        <v>#NAME?</v>
      </c>
      <c r="C2798" t="e">
        <f ca="1"/>
        <v>#NAME?</v>
      </c>
      <c r="D2798" t="e">
        <f ca="1"/>
        <v>#NAME?</v>
      </c>
      <c r="E2798" t="e">
        <f ca="1"/>
        <v>#NAME?</v>
      </c>
      <c r="F2798" t="e">
        <f ca="1"/>
        <v>#NAME?</v>
      </c>
      <c r="G2798" t="e">
        <f ca="1"/>
        <v>#NAME?</v>
      </c>
      <c r="H2798" t="e">
        <f ca="1"/>
        <v>#NAME?</v>
      </c>
      <c r="I2798" t="e">
        <f ca="1"/>
        <v>#NAME?</v>
      </c>
    </row>
    <row r="2799" spans="1:9" x14ac:dyDescent="0.2">
      <c r="A2799" t="e">
        <f ca="1"/>
        <v>#NAME?</v>
      </c>
      <c r="B2799" t="e">
        <f ca="1"/>
        <v>#NAME?</v>
      </c>
      <c r="C2799" t="e">
        <f ca="1"/>
        <v>#NAME?</v>
      </c>
      <c r="D2799" t="e">
        <f ca="1"/>
        <v>#NAME?</v>
      </c>
      <c r="E2799" t="e">
        <f ca="1"/>
        <v>#NAME?</v>
      </c>
      <c r="F2799" t="e">
        <f ca="1"/>
        <v>#NAME?</v>
      </c>
      <c r="G2799" t="e">
        <f ca="1"/>
        <v>#NAME?</v>
      </c>
      <c r="H2799" t="e">
        <f ca="1"/>
        <v>#NAME?</v>
      </c>
      <c r="I2799" t="e">
        <f ca="1"/>
        <v>#NAME?</v>
      </c>
    </row>
    <row r="2800" spans="1:9" x14ac:dyDescent="0.2">
      <c r="A2800" t="e">
        <f ca="1"/>
        <v>#NAME?</v>
      </c>
      <c r="B2800" t="e">
        <f ca="1"/>
        <v>#NAME?</v>
      </c>
      <c r="C2800" t="e">
        <f ca="1"/>
        <v>#NAME?</v>
      </c>
      <c r="D2800" t="e">
        <f ca="1"/>
        <v>#NAME?</v>
      </c>
      <c r="E2800" t="e">
        <f ca="1"/>
        <v>#NAME?</v>
      </c>
      <c r="F2800" t="e">
        <f ca="1"/>
        <v>#NAME?</v>
      </c>
      <c r="G2800" t="e">
        <f ca="1"/>
        <v>#NAME?</v>
      </c>
      <c r="H2800" t="e">
        <f ca="1"/>
        <v>#NAME?</v>
      </c>
      <c r="I2800" t="e">
        <f ca="1"/>
        <v>#NAME?</v>
      </c>
    </row>
    <row r="2801" spans="1:9" x14ac:dyDescent="0.2">
      <c r="A2801" t="e">
        <f ca="1"/>
        <v>#NAME?</v>
      </c>
      <c r="B2801" t="e">
        <f ca="1"/>
        <v>#NAME?</v>
      </c>
      <c r="C2801" t="e">
        <f ca="1"/>
        <v>#NAME?</v>
      </c>
      <c r="D2801" t="e">
        <f ca="1"/>
        <v>#NAME?</v>
      </c>
      <c r="E2801" t="e">
        <f ca="1"/>
        <v>#NAME?</v>
      </c>
      <c r="F2801" t="e">
        <f ca="1"/>
        <v>#NAME?</v>
      </c>
      <c r="G2801" t="e">
        <f ca="1"/>
        <v>#NAME?</v>
      </c>
      <c r="H2801" t="e">
        <f ca="1"/>
        <v>#NAME?</v>
      </c>
      <c r="I2801" t="e">
        <f ca="1"/>
        <v>#NAME?</v>
      </c>
    </row>
    <row r="2802" spans="1:9" x14ac:dyDescent="0.2">
      <c r="A2802" t="e">
        <f ca="1"/>
        <v>#NAME?</v>
      </c>
      <c r="B2802" t="e">
        <f ca="1"/>
        <v>#NAME?</v>
      </c>
      <c r="C2802" t="e">
        <f ca="1"/>
        <v>#NAME?</v>
      </c>
      <c r="D2802" t="e">
        <f ca="1"/>
        <v>#NAME?</v>
      </c>
      <c r="E2802" t="e">
        <f ca="1"/>
        <v>#NAME?</v>
      </c>
      <c r="F2802" t="e">
        <f ca="1"/>
        <v>#NAME?</v>
      </c>
      <c r="G2802" t="e">
        <f ca="1"/>
        <v>#NAME?</v>
      </c>
      <c r="H2802" t="e">
        <f ca="1"/>
        <v>#NAME?</v>
      </c>
      <c r="I2802" t="e">
        <f ca="1"/>
        <v>#NAME?</v>
      </c>
    </row>
    <row r="2803" spans="1:9" x14ac:dyDescent="0.2">
      <c r="A2803" t="e">
        <f ca="1"/>
        <v>#NAME?</v>
      </c>
      <c r="B2803" t="e">
        <f ca="1"/>
        <v>#NAME?</v>
      </c>
      <c r="C2803" t="e">
        <f ca="1"/>
        <v>#NAME?</v>
      </c>
      <c r="D2803" t="e">
        <f ca="1"/>
        <v>#NAME?</v>
      </c>
      <c r="E2803" t="e">
        <f ca="1"/>
        <v>#NAME?</v>
      </c>
      <c r="F2803" t="e">
        <f ca="1"/>
        <v>#NAME?</v>
      </c>
      <c r="G2803" t="e">
        <f ca="1"/>
        <v>#NAME?</v>
      </c>
      <c r="H2803" t="e">
        <f ca="1"/>
        <v>#NAME?</v>
      </c>
      <c r="I2803" t="e">
        <f ca="1"/>
        <v>#NAME?</v>
      </c>
    </row>
    <row r="2804" spans="1:9" x14ac:dyDescent="0.2">
      <c r="A2804" t="e">
        <f ca="1"/>
        <v>#NAME?</v>
      </c>
      <c r="B2804" t="e">
        <f ca="1"/>
        <v>#NAME?</v>
      </c>
      <c r="C2804" t="e">
        <f ca="1"/>
        <v>#NAME?</v>
      </c>
      <c r="D2804" t="e">
        <f ca="1"/>
        <v>#NAME?</v>
      </c>
      <c r="E2804" t="e">
        <f ca="1"/>
        <v>#NAME?</v>
      </c>
      <c r="F2804" t="e">
        <f ca="1"/>
        <v>#NAME?</v>
      </c>
      <c r="G2804" t="e">
        <f ca="1"/>
        <v>#NAME?</v>
      </c>
      <c r="H2804" t="e">
        <f ca="1"/>
        <v>#NAME?</v>
      </c>
      <c r="I2804" t="e">
        <f ca="1"/>
        <v>#NAME?</v>
      </c>
    </row>
    <row r="2805" spans="1:9" x14ac:dyDescent="0.2">
      <c r="A2805" t="e">
        <f ca="1"/>
        <v>#NAME?</v>
      </c>
      <c r="B2805" t="e">
        <f ca="1"/>
        <v>#NAME?</v>
      </c>
      <c r="C2805" t="e">
        <f ca="1"/>
        <v>#NAME?</v>
      </c>
      <c r="D2805" t="e">
        <f ca="1"/>
        <v>#NAME?</v>
      </c>
      <c r="E2805" t="e">
        <f ca="1"/>
        <v>#NAME?</v>
      </c>
      <c r="F2805" t="e">
        <f ca="1"/>
        <v>#NAME?</v>
      </c>
      <c r="G2805" t="e">
        <f ca="1"/>
        <v>#NAME?</v>
      </c>
      <c r="H2805" t="e">
        <f ca="1"/>
        <v>#NAME?</v>
      </c>
      <c r="I2805" t="e">
        <f ca="1"/>
        <v>#NAME?</v>
      </c>
    </row>
    <row r="2806" spans="1:9" x14ac:dyDescent="0.2">
      <c r="A2806" t="e">
        <f ca="1"/>
        <v>#NAME?</v>
      </c>
      <c r="B2806" t="e">
        <f ca="1"/>
        <v>#NAME?</v>
      </c>
      <c r="C2806" t="e">
        <f ca="1"/>
        <v>#NAME?</v>
      </c>
      <c r="D2806" t="e">
        <f ca="1"/>
        <v>#NAME?</v>
      </c>
      <c r="E2806" t="e">
        <f ca="1"/>
        <v>#NAME?</v>
      </c>
      <c r="F2806" t="e">
        <f ca="1"/>
        <v>#NAME?</v>
      </c>
      <c r="G2806" t="e">
        <f ca="1"/>
        <v>#NAME?</v>
      </c>
      <c r="H2806" t="e">
        <f ca="1"/>
        <v>#NAME?</v>
      </c>
      <c r="I2806" t="e">
        <f ca="1"/>
        <v>#NAME?</v>
      </c>
    </row>
    <row r="2807" spans="1:9" x14ac:dyDescent="0.2">
      <c r="A2807" t="e">
        <f ca="1"/>
        <v>#NAME?</v>
      </c>
      <c r="B2807" t="e">
        <f ca="1"/>
        <v>#NAME?</v>
      </c>
      <c r="C2807" t="e">
        <f ca="1"/>
        <v>#NAME?</v>
      </c>
      <c r="D2807" t="e">
        <f ca="1"/>
        <v>#NAME?</v>
      </c>
      <c r="E2807" t="e">
        <f ca="1"/>
        <v>#NAME?</v>
      </c>
      <c r="F2807" t="e">
        <f ca="1"/>
        <v>#NAME?</v>
      </c>
      <c r="G2807" t="e">
        <f ca="1"/>
        <v>#NAME?</v>
      </c>
      <c r="H2807" t="e">
        <f ca="1"/>
        <v>#NAME?</v>
      </c>
      <c r="I2807" t="e">
        <f ca="1"/>
        <v>#NAME?</v>
      </c>
    </row>
    <row r="2808" spans="1:9" x14ac:dyDescent="0.2">
      <c r="A2808" t="e">
        <f ca="1"/>
        <v>#NAME?</v>
      </c>
      <c r="B2808" t="e">
        <f ca="1"/>
        <v>#NAME?</v>
      </c>
      <c r="C2808" t="e">
        <f ca="1"/>
        <v>#NAME?</v>
      </c>
      <c r="D2808" t="e">
        <f ca="1"/>
        <v>#NAME?</v>
      </c>
      <c r="E2808" t="e">
        <f ca="1"/>
        <v>#NAME?</v>
      </c>
      <c r="F2808" t="e">
        <f ca="1"/>
        <v>#NAME?</v>
      </c>
      <c r="G2808" t="e">
        <f ca="1"/>
        <v>#NAME?</v>
      </c>
      <c r="H2808" t="e">
        <f ca="1"/>
        <v>#NAME?</v>
      </c>
      <c r="I2808" t="e">
        <f ca="1"/>
        <v>#NAME?</v>
      </c>
    </row>
    <row r="2809" spans="1:9" x14ac:dyDescent="0.2">
      <c r="A2809" t="e">
        <f ca="1"/>
        <v>#NAME?</v>
      </c>
      <c r="B2809" t="e">
        <f ca="1"/>
        <v>#NAME?</v>
      </c>
      <c r="C2809" t="e">
        <f ca="1"/>
        <v>#NAME?</v>
      </c>
      <c r="D2809" t="e">
        <f ca="1"/>
        <v>#NAME?</v>
      </c>
      <c r="E2809" t="e">
        <f ca="1"/>
        <v>#NAME?</v>
      </c>
      <c r="F2809" t="e">
        <f ca="1"/>
        <v>#NAME?</v>
      </c>
      <c r="G2809" t="e">
        <f ca="1"/>
        <v>#NAME?</v>
      </c>
      <c r="H2809" t="e">
        <f ca="1"/>
        <v>#NAME?</v>
      </c>
      <c r="I2809" t="e">
        <f ca="1"/>
        <v>#NAME?</v>
      </c>
    </row>
    <row r="2810" spans="1:9" x14ac:dyDescent="0.2">
      <c r="A2810" t="e">
        <f ca="1"/>
        <v>#NAME?</v>
      </c>
      <c r="B2810" t="e">
        <f ca="1"/>
        <v>#NAME?</v>
      </c>
      <c r="C2810" t="e">
        <f ca="1"/>
        <v>#NAME?</v>
      </c>
      <c r="D2810" t="e">
        <f ca="1"/>
        <v>#NAME?</v>
      </c>
      <c r="E2810" t="e">
        <f ca="1"/>
        <v>#NAME?</v>
      </c>
      <c r="F2810" t="e">
        <f ca="1"/>
        <v>#NAME?</v>
      </c>
      <c r="G2810" t="e">
        <f ca="1"/>
        <v>#NAME?</v>
      </c>
      <c r="H2810" t="e">
        <f ca="1"/>
        <v>#NAME?</v>
      </c>
      <c r="I2810" t="e">
        <f ca="1"/>
        <v>#NAME?</v>
      </c>
    </row>
    <row r="2811" spans="1:9" x14ac:dyDescent="0.2">
      <c r="A2811" t="e">
        <f ca="1"/>
        <v>#NAME?</v>
      </c>
      <c r="B2811" t="e">
        <f ca="1"/>
        <v>#NAME?</v>
      </c>
      <c r="C2811" t="e">
        <f ca="1"/>
        <v>#NAME?</v>
      </c>
      <c r="D2811" t="e">
        <f ca="1"/>
        <v>#NAME?</v>
      </c>
      <c r="E2811" t="e">
        <f ca="1"/>
        <v>#NAME?</v>
      </c>
      <c r="F2811" t="e">
        <f ca="1"/>
        <v>#NAME?</v>
      </c>
      <c r="G2811" t="e">
        <f ca="1"/>
        <v>#NAME?</v>
      </c>
      <c r="H2811" t="e">
        <f ca="1"/>
        <v>#NAME?</v>
      </c>
      <c r="I2811" t="e">
        <f ca="1"/>
        <v>#NAME?</v>
      </c>
    </row>
    <row r="2812" spans="1:9" x14ac:dyDescent="0.2">
      <c r="A2812" t="e">
        <f ca="1"/>
        <v>#NAME?</v>
      </c>
      <c r="B2812" t="e">
        <f ca="1"/>
        <v>#NAME?</v>
      </c>
      <c r="C2812" t="e">
        <f ca="1"/>
        <v>#NAME?</v>
      </c>
      <c r="D2812" t="e">
        <f ca="1"/>
        <v>#NAME?</v>
      </c>
      <c r="E2812" t="e">
        <f ca="1"/>
        <v>#NAME?</v>
      </c>
      <c r="F2812" t="e">
        <f ca="1"/>
        <v>#NAME?</v>
      </c>
      <c r="G2812" t="e">
        <f ca="1"/>
        <v>#NAME?</v>
      </c>
      <c r="H2812" t="e">
        <f ca="1"/>
        <v>#NAME?</v>
      </c>
      <c r="I2812" t="e">
        <f ca="1"/>
        <v>#NAME?</v>
      </c>
    </row>
    <row r="2813" spans="1:9" x14ac:dyDescent="0.2">
      <c r="A2813" t="e">
        <f ca="1"/>
        <v>#NAME?</v>
      </c>
      <c r="B2813" t="e">
        <f ca="1"/>
        <v>#NAME?</v>
      </c>
      <c r="C2813" t="e">
        <f ca="1"/>
        <v>#NAME?</v>
      </c>
      <c r="D2813" t="e">
        <f ca="1"/>
        <v>#NAME?</v>
      </c>
      <c r="E2813" t="e">
        <f ca="1"/>
        <v>#NAME?</v>
      </c>
      <c r="F2813" t="e">
        <f ca="1"/>
        <v>#NAME?</v>
      </c>
      <c r="G2813" t="e">
        <f ca="1"/>
        <v>#NAME?</v>
      </c>
      <c r="H2813" t="e">
        <f ca="1"/>
        <v>#NAME?</v>
      </c>
      <c r="I2813" t="e">
        <f ca="1"/>
        <v>#NAME?</v>
      </c>
    </row>
    <row r="2814" spans="1:9" x14ac:dyDescent="0.2">
      <c r="A2814" t="e">
        <f ca="1"/>
        <v>#NAME?</v>
      </c>
      <c r="B2814" t="e">
        <f ca="1"/>
        <v>#NAME?</v>
      </c>
      <c r="C2814" t="e">
        <f ca="1"/>
        <v>#NAME?</v>
      </c>
      <c r="D2814" t="e">
        <f ca="1"/>
        <v>#NAME?</v>
      </c>
      <c r="E2814" t="e">
        <f ca="1"/>
        <v>#NAME?</v>
      </c>
      <c r="F2814" t="e">
        <f ca="1"/>
        <v>#NAME?</v>
      </c>
      <c r="G2814" t="e">
        <f ca="1"/>
        <v>#NAME?</v>
      </c>
      <c r="H2814" t="e">
        <f ca="1"/>
        <v>#NAME?</v>
      </c>
      <c r="I2814" t="e">
        <f ca="1"/>
        <v>#NAME?</v>
      </c>
    </row>
    <row r="2815" spans="1:9" x14ac:dyDescent="0.2">
      <c r="A2815" t="e">
        <f ca="1"/>
        <v>#NAME?</v>
      </c>
      <c r="B2815" t="e">
        <f ca="1"/>
        <v>#NAME?</v>
      </c>
      <c r="C2815" t="e">
        <f ca="1"/>
        <v>#NAME?</v>
      </c>
      <c r="D2815" t="e">
        <f ca="1"/>
        <v>#NAME?</v>
      </c>
      <c r="E2815" t="e">
        <f ca="1"/>
        <v>#NAME?</v>
      </c>
      <c r="F2815" t="e">
        <f ca="1"/>
        <v>#NAME?</v>
      </c>
      <c r="G2815" t="e">
        <f ca="1"/>
        <v>#NAME?</v>
      </c>
      <c r="H2815" t="e">
        <f ca="1"/>
        <v>#NAME?</v>
      </c>
      <c r="I2815" t="e">
        <f ca="1"/>
        <v>#NAME?</v>
      </c>
    </row>
    <row r="2816" spans="1:9" x14ac:dyDescent="0.2">
      <c r="A2816" t="e">
        <f ca="1"/>
        <v>#NAME?</v>
      </c>
      <c r="B2816" t="e">
        <f ca="1"/>
        <v>#NAME?</v>
      </c>
      <c r="C2816" t="e">
        <f ca="1"/>
        <v>#NAME?</v>
      </c>
      <c r="D2816" t="e">
        <f ca="1"/>
        <v>#NAME?</v>
      </c>
      <c r="E2816" t="e">
        <f ca="1"/>
        <v>#NAME?</v>
      </c>
      <c r="F2816" t="e">
        <f ca="1"/>
        <v>#NAME?</v>
      </c>
      <c r="G2816" t="e">
        <f ca="1"/>
        <v>#NAME?</v>
      </c>
      <c r="H2816" t="e">
        <f ca="1"/>
        <v>#NAME?</v>
      </c>
      <c r="I2816" t="e">
        <f ca="1"/>
        <v>#NAME?</v>
      </c>
    </row>
    <row r="2817" spans="1:9" x14ac:dyDescent="0.2">
      <c r="A2817" t="e">
        <f ca="1"/>
        <v>#NAME?</v>
      </c>
      <c r="B2817" t="e">
        <f ca="1"/>
        <v>#NAME?</v>
      </c>
      <c r="C2817" t="e">
        <f ca="1"/>
        <v>#NAME?</v>
      </c>
      <c r="D2817" t="e">
        <f ca="1"/>
        <v>#NAME?</v>
      </c>
      <c r="E2817" t="e">
        <f ca="1"/>
        <v>#NAME?</v>
      </c>
      <c r="F2817" t="e">
        <f ca="1"/>
        <v>#NAME?</v>
      </c>
      <c r="G2817" t="e">
        <f ca="1"/>
        <v>#NAME?</v>
      </c>
      <c r="H2817" t="e">
        <f ca="1"/>
        <v>#NAME?</v>
      </c>
      <c r="I2817" t="e">
        <f ca="1"/>
        <v>#NAME?</v>
      </c>
    </row>
    <row r="2818" spans="1:9" x14ac:dyDescent="0.2">
      <c r="A2818" t="e">
        <f ca="1"/>
        <v>#NAME?</v>
      </c>
      <c r="B2818" t="e">
        <f ca="1"/>
        <v>#NAME?</v>
      </c>
      <c r="C2818" t="e">
        <f ca="1"/>
        <v>#NAME?</v>
      </c>
      <c r="D2818" t="e">
        <f ca="1"/>
        <v>#NAME?</v>
      </c>
      <c r="E2818" t="e">
        <f ca="1"/>
        <v>#NAME?</v>
      </c>
      <c r="F2818" t="e">
        <f ca="1"/>
        <v>#NAME?</v>
      </c>
      <c r="G2818" t="e">
        <f ca="1"/>
        <v>#NAME?</v>
      </c>
      <c r="H2818" t="e">
        <f ca="1"/>
        <v>#NAME?</v>
      </c>
      <c r="I2818" t="e">
        <f ca="1"/>
        <v>#NAME?</v>
      </c>
    </row>
    <row r="2819" spans="1:9" x14ac:dyDescent="0.2">
      <c r="A2819" t="e">
        <f ca="1"/>
        <v>#NAME?</v>
      </c>
      <c r="B2819" t="e">
        <f ca="1"/>
        <v>#NAME?</v>
      </c>
      <c r="C2819" t="e">
        <f ca="1"/>
        <v>#NAME?</v>
      </c>
      <c r="D2819" t="e">
        <f ca="1"/>
        <v>#NAME?</v>
      </c>
      <c r="E2819" t="e">
        <f ca="1"/>
        <v>#NAME?</v>
      </c>
      <c r="F2819" t="e">
        <f ca="1"/>
        <v>#NAME?</v>
      </c>
      <c r="G2819" t="e">
        <f ca="1"/>
        <v>#NAME?</v>
      </c>
      <c r="H2819" t="e">
        <f ca="1"/>
        <v>#NAME?</v>
      </c>
      <c r="I2819" t="e">
        <f ca="1"/>
        <v>#NAME?</v>
      </c>
    </row>
    <row r="2820" spans="1:9" x14ac:dyDescent="0.2">
      <c r="A2820" t="e">
        <f ca="1"/>
        <v>#NAME?</v>
      </c>
      <c r="B2820" t="e">
        <f ca="1"/>
        <v>#NAME?</v>
      </c>
      <c r="C2820" t="e">
        <f ca="1"/>
        <v>#NAME?</v>
      </c>
      <c r="D2820" t="e">
        <f ca="1"/>
        <v>#NAME?</v>
      </c>
      <c r="E2820" t="e">
        <f ca="1"/>
        <v>#NAME?</v>
      </c>
      <c r="F2820" t="e">
        <f ca="1"/>
        <v>#NAME?</v>
      </c>
      <c r="G2820" t="e">
        <f ca="1"/>
        <v>#NAME?</v>
      </c>
      <c r="H2820" t="e">
        <f ca="1"/>
        <v>#NAME?</v>
      </c>
      <c r="I2820" t="e">
        <f ca="1"/>
        <v>#NAME?</v>
      </c>
    </row>
    <row r="2821" spans="1:9" x14ac:dyDescent="0.2">
      <c r="A2821" t="e">
        <f ca="1"/>
        <v>#NAME?</v>
      </c>
      <c r="B2821" t="e">
        <f ca="1"/>
        <v>#NAME?</v>
      </c>
      <c r="C2821" t="e">
        <f ca="1"/>
        <v>#NAME?</v>
      </c>
      <c r="D2821" t="e">
        <f ca="1"/>
        <v>#NAME?</v>
      </c>
      <c r="E2821" t="e">
        <f ca="1"/>
        <v>#NAME?</v>
      </c>
      <c r="F2821" t="e">
        <f ca="1"/>
        <v>#NAME?</v>
      </c>
      <c r="G2821" t="e">
        <f ca="1"/>
        <v>#NAME?</v>
      </c>
      <c r="H2821" t="e">
        <f ca="1"/>
        <v>#NAME?</v>
      </c>
      <c r="I2821" t="e">
        <f ca="1"/>
        <v>#NAME?</v>
      </c>
    </row>
    <row r="2822" spans="1:9" x14ac:dyDescent="0.2">
      <c r="A2822" t="e">
        <f ca="1"/>
        <v>#NAME?</v>
      </c>
      <c r="B2822" t="e">
        <f ca="1"/>
        <v>#NAME?</v>
      </c>
      <c r="C2822" t="e">
        <f ca="1"/>
        <v>#NAME?</v>
      </c>
      <c r="D2822" t="e">
        <f ca="1"/>
        <v>#NAME?</v>
      </c>
      <c r="E2822" t="e">
        <f ca="1"/>
        <v>#NAME?</v>
      </c>
      <c r="F2822" t="e">
        <f ca="1"/>
        <v>#NAME?</v>
      </c>
      <c r="G2822" t="e">
        <f ca="1"/>
        <v>#NAME?</v>
      </c>
      <c r="H2822" t="e">
        <f ca="1"/>
        <v>#NAME?</v>
      </c>
      <c r="I2822" t="e">
        <f ca="1"/>
        <v>#NAME?</v>
      </c>
    </row>
    <row r="2823" spans="1:9" x14ac:dyDescent="0.2">
      <c r="A2823" t="e">
        <f ca="1"/>
        <v>#NAME?</v>
      </c>
      <c r="B2823" t="e">
        <f ca="1"/>
        <v>#NAME?</v>
      </c>
      <c r="C2823" t="e">
        <f ca="1"/>
        <v>#NAME?</v>
      </c>
      <c r="D2823" t="e">
        <f ca="1"/>
        <v>#NAME?</v>
      </c>
      <c r="E2823" t="e">
        <f ca="1"/>
        <v>#NAME?</v>
      </c>
      <c r="F2823" t="e">
        <f ca="1"/>
        <v>#NAME?</v>
      </c>
      <c r="G2823" t="e">
        <f ca="1"/>
        <v>#NAME?</v>
      </c>
      <c r="H2823" t="e">
        <f ca="1"/>
        <v>#NAME?</v>
      </c>
      <c r="I2823" t="e">
        <f ca="1"/>
        <v>#NAME?</v>
      </c>
    </row>
    <row r="2824" spans="1:9" x14ac:dyDescent="0.2">
      <c r="A2824" t="e">
        <f ca="1"/>
        <v>#NAME?</v>
      </c>
      <c r="B2824" t="e">
        <f ca="1"/>
        <v>#NAME?</v>
      </c>
      <c r="C2824" t="e">
        <f ca="1"/>
        <v>#NAME?</v>
      </c>
      <c r="D2824" t="e">
        <f ca="1"/>
        <v>#NAME?</v>
      </c>
      <c r="E2824" t="e">
        <f ca="1"/>
        <v>#NAME?</v>
      </c>
      <c r="F2824" t="e">
        <f ca="1"/>
        <v>#NAME?</v>
      </c>
      <c r="G2824" t="e">
        <f ca="1"/>
        <v>#NAME?</v>
      </c>
      <c r="H2824" t="e">
        <f ca="1"/>
        <v>#NAME?</v>
      </c>
      <c r="I2824" t="e">
        <f ca="1"/>
        <v>#NAME?</v>
      </c>
    </row>
    <row r="2825" spans="1:9" x14ac:dyDescent="0.2">
      <c r="A2825" t="e">
        <f ca="1"/>
        <v>#NAME?</v>
      </c>
      <c r="B2825" t="e">
        <f ca="1"/>
        <v>#NAME?</v>
      </c>
      <c r="C2825" t="e">
        <f ca="1"/>
        <v>#NAME?</v>
      </c>
      <c r="D2825" t="e">
        <f ca="1"/>
        <v>#NAME?</v>
      </c>
      <c r="E2825" t="e">
        <f ca="1"/>
        <v>#NAME?</v>
      </c>
      <c r="F2825" t="e">
        <f ca="1"/>
        <v>#NAME?</v>
      </c>
      <c r="G2825" t="e">
        <f ca="1"/>
        <v>#NAME?</v>
      </c>
      <c r="H2825" t="e">
        <f ca="1"/>
        <v>#NAME?</v>
      </c>
      <c r="I2825" t="e">
        <f ca="1"/>
        <v>#NAME?</v>
      </c>
    </row>
    <row r="2826" spans="1:9" x14ac:dyDescent="0.2">
      <c r="A2826" t="e">
        <f ca="1"/>
        <v>#NAME?</v>
      </c>
      <c r="B2826" t="e">
        <f ca="1"/>
        <v>#NAME?</v>
      </c>
      <c r="C2826" t="e">
        <f ca="1"/>
        <v>#NAME?</v>
      </c>
      <c r="D2826" t="e">
        <f ca="1"/>
        <v>#NAME?</v>
      </c>
      <c r="E2826" t="e">
        <f ca="1"/>
        <v>#NAME?</v>
      </c>
      <c r="F2826" t="e">
        <f ca="1"/>
        <v>#NAME?</v>
      </c>
      <c r="G2826" t="e">
        <f ca="1"/>
        <v>#NAME?</v>
      </c>
      <c r="H2826" t="e">
        <f ca="1"/>
        <v>#NAME?</v>
      </c>
      <c r="I2826" t="e">
        <f ca="1"/>
        <v>#NAME?</v>
      </c>
    </row>
    <row r="2827" spans="1:9" x14ac:dyDescent="0.2">
      <c r="A2827" t="e">
        <f ca="1"/>
        <v>#NAME?</v>
      </c>
      <c r="B2827" t="e">
        <f ca="1"/>
        <v>#NAME?</v>
      </c>
      <c r="C2827" t="e">
        <f ca="1"/>
        <v>#NAME?</v>
      </c>
      <c r="D2827" t="e">
        <f ca="1"/>
        <v>#NAME?</v>
      </c>
      <c r="E2827" t="e">
        <f ca="1"/>
        <v>#NAME?</v>
      </c>
      <c r="F2827" t="e">
        <f ca="1"/>
        <v>#NAME?</v>
      </c>
      <c r="G2827" t="e">
        <f ca="1"/>
        <v>#NAME?</v>
      </c>
      <c r="H2827" t="e">
        <f ca="1"/>
        <v>#NAME?</v>
      </c>
      <c r="I2827" t="e">
        <f ca="1"/>
        <v>#NAME?</v>
      </c>
    </row>
    <row r="2828" spans="1:9" x14ac:dyDescent="0.2">
      <c r="A2828" t="e">
        <f ca="1"/>
        <v>#NAME?</v>
      </c>
      <c r="B2828" t="e">
        <f ca="1"/>
        <v>#NAME?</v>
      </c>
      <c r="C2828" t="e">
        <f ca="1"/>
        <v>#NAME?</v>
      </c>
      <c r="D2828" t="e">
        <f ca="1"/>
        <v>#NAME?</v>
      </c>
      <c r="E2828" t="e">
        <f ca="1"/>
        <v>#NAME?</v>
      </c>
      <c r="F2828" t="e">
        <f ca="1"/>
        <v>#NAME?</v>
      </c>
      <c r="G2828" t="e">
        <f ca="1"/>
        <v>#NAME?</v>
      </c>
      <c r="H2828" t="e">
        <f ca="1"/>
        <v>#NAME?</v>
      </c>
      <c r="I2828" t="e">
        <f ca="1"/>
        <v>#NAME?</v>
      </c>
    </row>
    <row r="2829" spans="1:9" x14ac:dyDescent="0.2">
      <c r="A2829" t="e">
        <f ca="1"/>
        <v>#NAME?</v>
      </c>
      <c r="B2829" t="e">
        <f ca="1"/>
        <v>#NAME?</v>
      </c>
      <c r="C2829" t="e">
        <f ca="1"/>
        <v>#NAME?</v>
      </c>
      <c r="D2829" t="e">
        <f ca="1"/>
        <v>#NAME?</v>
      </c>
      <c r="E2829" t="e">
        <f ca="1"/>
        <v>#NAME?</v>
      </c>
      <c r="F2829" t="e">
        <f ca="1"/>
        <v>#NAME?</v>
      </c>
      <c r="G2829" t="e">
        <f ca="1"/>
        <v>#NAME?</v>
      </c>
      <c r="H2829" t="e">
        <f ca="1"/>
        <v>#NAME?</v>
      </c>
      <c r="I2829" t="e">
        <f ca="1"/>
        <v>#NAME?</v>
      </c>
    </row>
    <row r="2830" spans="1:9" x14ac:dyDescent="0.2">
      <c r="A2830" t="e">
        <f ca="1"/>
        <v>#NAME?</v>
      </c>
      <c r="B2830" t="e">
        <f ca="1"/>
        <v>#NAME?</v>
      </c>
      <c r="C2830" t="e">
        <f ca="1"/>
        <v>#NAME?</v>
      </c>
      <c r="D2830" t="e">
        <f ca="1"/>
        <v>#NAME?</v>
      </c>
      <c r="E2830" t="e">
        <f ca="1"/>
        <v>#NAME?</v>
      </c>
      <c r="F2830" t="e">
        <f ca="1"/>
        <v>#NAME?</v>
      </c>
      <c r="G2830" t="e">
        <f ca="1"/>
        <v>#NAME?</v>
      </c>
      <c r="H2830" t="e">
        <f ca="1"/>
        <v>#NAME?</v>
      </c>
      <c r="I2830" t="e">
        <f ca="1"/>
        <v>#NAME?</v>
      </c>
    </row>
    <row r="2831" spans="1:9" x14ac:dyDescent="0.2">
      <c r="A2831" t="e">
        <f ca="1"/>
        <v>#NAME?</v>
      </c>
      <c r="B2831" t="e">
        <f ca="1"/>
        <v>#NAME?</v>
      </c>
      <c r="C2831" t="e">
        <f ca="1"/>
        <v>#NAME?</v>
      </c>
      <c r="D2831" t="e">
        <f ca="1"/>
        <v>#NAME?</v>
      </c>
      <c r="E2831" t="e">
        <f ca="1"/>
        <v>#NAME?</v>
      </c>
      <c r="F2831" t="e">
        <f ca="1"/>
        <v>#NAME?</v>
      </c>
      <c r="G2831" t="e">
        <f ca="1"/>
        <v>#NAME?</v>
      </c>
      <c r="H2831" t="e">
        <f ca="1"/>
        <v>#NAME?</v>
      </c>
      <c r="I2831" t="e">
        <f ca="1"/>
        <v>#NAME?</v>
      </c>
    </row>
    <row r="2832" spans="1:9" x14ac:dyDescent="0.2">
      <c r="A2832" t="e">
        <f ca="1"/>
        <v>#NAME?</v>
      </c>
      <c r="B2832" t="e">
        <f ca="1"/>
        <v>#NAME?</v>
      </c>
      <c r="C2832" t="e">
        <f ca="1"/>
        <v>#NAME?</v>
      </c>
      <c r="D2832" t="e">
        <f ca="1"/>
        <v>#NAME?</v>
      </c>
      <c r="E2832" t="e">
        <f ca="1"/>
        <v>#NAME?</v>
      </c>
      <c r="F2832" t="e">
        <f ca="1"/>
        <v>#NAME?</v>
      </c>
      <c r="G2832" t="e">
        <f ca="1"/>
        <v>#NAME?</v>
      </c>
      <c r="H2832" t="e">
        <f ca="1"/>
        <v>#NAME?</v>
      </c>
      <c r="I2832" t="e">
        <f ca="1"/>
        <v>#NAME?</v>
      </c>
    </row>
    <row r="2833" spans="1:9" x14ac:dyDescent="0.2">
      <c r="A2833" t="e">
        <f ca="1"/>
        <v>#NAME?</v>
      </c>
      <c r="B2833" t="e">
        <f ca="1"/>
        <v>#NAME?</v>
      </c>
      <c r="C2833" t="e">
        <f ca="1"/>
        <v>#NAME?</v>
      </c>
      <c r="D2833" t="e">
        <f ca="1"/>
        <v>#NAME?</v>
      </c>
      <c r="E2833" t="e">
        <f ca="1"/>
        <v>#NAME?</v>
      </c>
      <c r="F2833" t="e">
        <f ca="1"/>
        <v>#NAME?</v>
      </c>
      <c r="G2833" t="e">
        <f ca="1"/>
        <v>#NAME?</v>
      </c>
      <c r="H2833" t="e">
        <f ca="1"/>
        <v>#NAME?</v>
      </c>
      <c r="I2833" t="e">
        <f ca="1"/>
        <v>#NAME?</v>
      </c>
    </row>
    <row r="2834" spans="1:9" x14ac:dyDescent="0.2">
      <c r="A2834" t="e">
        <f ca="1"/>
        <v>#NAME?</v>
      </c>
      <c r="B2834" t="e">
        <f ca="1"/>
        <v>#NAME?</v>
      </c>
      <c r="C2834" t="e">
        <f ca="1"/>
        <v>#NAME?</v>
      </c>
      <c r="D2834" t="e">
        <f ca="1"/>
        <v>#NAME?</v>
      </c>
      <c r="E2834" t="e">
        <f ca="1"/>
        <v>#NAME?</v>
      </c>
      <c r="F2834" t="e">
        <f ca="1"/>
        <v>#NAME?</v>
      </c>
      <c r="G2834" t="e">
        <f ca="1"/>
        <v>#NAME?</v>
      </c>
      <c r="H2834" t="e">
        <f ca="1"/>
        <v>#NAME?</v>
      </c>
      <c r="I2834" t="e">
        <f ca="1"/>
        <v>#NAME?</v>
      </c>
    </row>
    <row r="2835" spans="1:9" x14ac:dyDescent="0.2">
      <c r="A2835" t="e">
        <f ca="1"/>
        <v>#NAME?</v>
      </c>
      <c r="B2835" t="e">
        <f ca="1"/>
        <v>#NAME?</v>
      </c>
      <c r="C2835" t="e">
        <f ca="1"/>
        <v>#NAME?</v>
      </c>
      <c r="D2835" t="e">
        <f ca="1"/>
        <v>#NAME?</v>
      </c>
      <c r="E2835" t="e">
        <f ca="1"/>
        <v>#NAME?</v>
      </c>
      <c r="F2835" t="e">
        <f ca="1"/>
        <v>#NAME?</v>
      </c>
      <c r="G2835" t="e">
        <f ca="1"/>
        <v>#NAME?</v>
      </c>
      <c r="H2835" t="e">
        <f ca="1"/>
        <v>#NAME?</v>
      </c>
      <c r="I2835" t="e">
        <f ca="1"/>
        <v>#NAME?</v>
      </c>
    </row>
    <row r="2836" spans="1:9" x14ac:dyDescent="0.2">
      <c r="A2836" t="e">
        <f ca="1"/>
        <v>#NAME?</v>
      </c>
      <c r="B2836" t="e">
        <f ca="1"/>
        <v>#NAME?</v>
      </c>
      <c r="C2836" t="e">
        <f ca="1"/>
        <v>#NAME?</v>
      </c>
      <c r="D2836" t="e">
        <f ca="1"/>
        <v>#NAME?</v>
      </c>
      <c r="E2836" t="e">
        <f ca="1"/>
        <v>#NAME?</v>
      </c>
      <c r="F2836" t="e">
        <f ca="1"/>
        <v>#NAME?</v>
      </c>
      <c r="G2836" t="e">
        <f ca="1"/>
        <v>#NAME?</v>
      </c>
      <c r="H2836" t="e">
        <f ca="1"/>
        <v>#NAME?</v>
      </c>
      <c r="I2836" t="e">
        <f ca="1"/>
        <v>#NAME?</v>
      </c>
    </row>
    <row r="2837" spans="1:9" x14ac:dyDescent="0.2">
      <c r="A2837" t="e">
        <f ca="1"/>
        <v>#NAME?</v>
      </c>
      <c r="B2837" t="e">
        <f ca="1"/>
        <v>#NAME?</v>
      </c>
      <c r="C2837" t="e">
        <f ca="1"/>
        <v>#NAME?</v>
      </c>
      <c r="D2837" t="e">
        <f ca="1"/>
        <v>#NAME?</v>
      </c>
      <c r="E2837" t="e">
        <f ca="1"/>
        <v>#NAME?</v>
      </c>
      <c r="F2837" t="e">
        <f ca="1"/>
        <v>#NAME?</v>
      </c>
      <c r="G2837" t="e">
        <f ca="1"/>
        <v>#NAME?</v>
      </c>
      <c r="H2837" t="e">
        <f ca="1"/>
        <v>#NAME?</v>
      </c>
      <c r="I2837" t="e">
        <f ca="1"/>
        <v>#NAME?</v>
      </c>
    </row>
    <row r="2838" spans="1:9" x14ac:dyDescent="0.2">
      <c r="A2838" t="e">
        <f ca="1"/>
        <v>#NAME?</v>
      </c>
      <c r="B2838" t="e">
        <f ca="1"/>
        <v>#NAME?</v>
      </c>
      <c r="C2838" t="e">
        <f ca="1"/>
        <v>#NAME?</v>
      </c>
      <c r="D2838" t="e">
        <f ca="1"/>
        <v>#NAME?</v>
      </c>
      <c r="E2838" t="e">
        <f ca="1"/>
        <v>#NAME?</v>
      </c>
      <c r="F2838" t="e">
        <f ca="1"/>
        <v>#NAME?</v>
      </c>
      <c r="G2838" t="e">
        <f ca="1"/>
        <v>#NAME?</v>
      </c>
      <c r="H2838" t="e">
        <f ca="1"/>
        <v>#NAME?</v>
      </c>
      <c r="I2838" t="e">
        <f ca="1"/>
        <v>#NAME?</v>
      </c>
    </row>
    <row r="2839" spans="1:9" x14ac:dyDescent="0.2">
      <c r="A2839" t="e">
        <f ca="1"/>
        <v>#NAME?</v>
      </c>
      <c r="B2839" t="e">
        <f ca="1"/>
        <v>#NAME?</v>
      </c>
      <c r="C2839" t="e">
        <f ca="1"/>
        <v>#NAME?</v>
      </c>
      <c r="D2839" t="e">
        <f ca="1"/>
        <v>#NAME?</v>
      </c>
      <c r="E2839" t="e">
        <f ca="1"/>
        <v>#NAME?</v>
      </c>
      <c r="F2839" t="e">
        <f ca="1"/>
        <v>#NAME?</v>
      </c>
      <c r="G2839" t="e">
        <f ca="1"/>
        <v>#NAME?</v>
      </c>
      <c r="H2839" t="e">
        <f ca="1"/>
        <v>#NAME?</v>
      </c>
      <c r="I2839" t="e">
        <f ca="1"/>
        <v>#NAME?</v>
      </c>
    </row>
    <row r="2840" spans="1:9" x14ac:dyDescent="0.2">
      <c r="A2840" t="e">
        <f ca="1"/>
        <v>#NAME?</v>
      </c>
      <c r="B2840" t="e">
        <f ca="1"/>
        <v>#NAME?</v>
      </c>
      <c r="C2840" t="e">
        <f ca="1"/>
        <v>#NAME?</v>
      </c>
      <c r="D2840" t="e">
        <f ca="1"/>
        <v>#NAME?</v>
      </c>
      <c r="E2840" t="e">
        <f ca="1"/>
        <v>#NAME?</v>
      </c>
      <c r="F2840" t="e">
        <f ca="1"/>
        <v>#NAME?</v>
      </c>
      <c r="G2840" t="e">
        <f ca="1"/>
        <v>#NAME?</v>
      </c>
      <c r="H2840" t="e">
        <f ca="1"/>
        <v>#NAME?</v>
      </c>
      <c r="I2840" t="e">
        <f ca="1"/>
        <v>#NAME?</v>
      </c>
    </row>
    <row r="2841" spans="1:9" x14ac:dyDescent="0.2">
      <c r="A2841" t="e">
        <f ca="1"/>
        <v>#NAME?</v>
      </c>
      <c r="B2841" t="e">
        <f ca="1"/>
        <v>#NAME?</v>
      </c>
      <c r="C2841" t="e">
        <f ca="1"/>
        <v>#NAME?</v>
      </c>
      <c r="D2841" t="e">
        <f ca="1"/>
        <v>#NAME?</v>
      </c>
      <c r="E2841" t="e">
        <f ca="1"/>
        <v>#NAME?</v>
      </c>
      <c r="F2841" t="e">
        <f ca="1"/>
        <v>#NAME?</v>
      </c>
      <c r="G2841" t="e">
        <f ca="1"/>
        <v>#NAME?</v>
      </c>
      <c r="H2841" t="e">
        <f ca="1"/>
        <v>#NAME?</v>
      </c>
      <c r="I2841" t="e">
        <f ca="1"/>
        <v>#NAME?</v>
      </c>
    </row>
    <row r="2842" spans="1:9" x14ac:dyDescent="0.2">
      <c r="A2842" t="e">
        <f ca="1"/>
        <v>#NAME?</v>
      </c>
      <c r="B2842" t="e">
        <f ca="1"/>
        <v>#NAME?</v>
      </c>
      <c r="C2842" t="e">
        <f ca="1"/>
        <v>#NAME?</v>
      </c>
      <c r="D2842" t="e">
        <f ca="1"/>
        <v>#NAME?</v>
      </c>
      <c r="E2842" t="e">
        <f ca="1"/>
        <v>#NAME?</v>
      </c>
      <c r="F2842" t="e">
        <f ca="1"/>
        <v>#NAME?</v>
      </c>
      <c r="G2842" t="e">
        <f ca="1"/>
        <v>#NAME?</v>
      </c>
      <c r="H2842" t="e">
        <f ca="1"/>
        <v>#NAME?</v>
      </c>
      <c r="I2842" t="e">
        <f ca="1"/>
        <v>#NAME?</v>
      </c>
    </row>
    <row r="2843" spans="1:9" x14ac:dyDescent="0.2">
      <c r="A2843" t="e">
        <f ca="1"/>
        <v>#NAME?</v>
      </c>
      <c r="B2843" t="e">
        <f ca="1"/>
        <v>#NAME?</v>
      </c>
      <c r="C2843" t="e">
        <f ca="1"/>
        <v>#NAME?</v>
      </c>
      <c r="D2843" t="e">
        <f ca="1"/>
        <v>#NAME?</v>
      </c>
      <c r="E2843" t="e">
        <f ca="1"/>
        <v>#NAME?</v>
      </c>
      <c r="F2843" t="e">
        <f ca="1"/>
        <v>#NAME?</v>
      </c>
      <c r="G2843" t="e">
        <f ca="1"/>
        <v>#NAME?</v>
      </c>
      <c r="H2843" t="e">
        <f ca="1"/>
        <v>#NAME?</v>
      </c>
      <c r="I2843" t="e">
        <f ca="1"/>
        <v>#NAME?</v>
      </c>
    </row>
    <row r="2844" spans="1:9" x14ac:dyDescent="0.2">
      <c r="A2844" t="e">
        <f ca="1"/>
        <v>#NAME?</v>
      </c>
      <c r="B2844" t="e">
        <f ca="1"/>
        <v>#NAME?</v>
      </c>
      <c r="C2844" t="e">
        <f ca="1"/>
        <v>#NAME?</v>
      </c>
      <c r="D2844" t="e">
        <f ca="1"/>
        <v>#NAME?</v>
      </c>
      <c r="E2844" t="e">
        <f ca="1"/>
        <v>#NAME?</v>
      </c>
      <c r="F2844" t="e">
        <f ca="1"/>
        <v>#NAME?</v>
      </c>
      <c r="G2844" t="e">
        <f ca="1"/>
        <v>#NAME?</v>
      </c>
      <c r="H2844" t="e">
        <f ca="1"/>
        <v>#NAME?</v>
      </c>
      <c r="I2844" t="e">
        <f ca="1"/>
        <v>#NAME?</v>
      </c>
    </row>
    <row r="2845" spans="1:9" x14ac:dyDescent="0.2">
      <c r="A2845" t="e">
        <f ca="1"/>
        <v>#NAME?</v>
      </c>
      <c r="B2845" t="e">
        <f ca="1"/>
        <v>#NAME?</v>
      </c>
      <c r="C2845" t="e">
        <f ca="1"/>
        <v>#NAME?</v>
      </c>
      <c r="D2845" t="e">
        <f ca="1"/>
        <v>#NAME?</v>
      </c>
      <c r="E2845" t="e">
        <f ca="1"/>
        <v>#NAME?</v>
      </c>
      <c r="F2845" t="e">
        <f ca="1"/>
        <v>#NAME?</v>
      </c>
      <c r="G2845" t="e">
        <f ca="1"/>
        <v>#NAME?</v>
      </c>
      <c r="H2845" t="e">
        <f ca="1"/>
        <v>#NAME?</v>
      </c>
      <c r="I2845" t="e">
        <f ca="1"/>
        <v>#NAME?</v>
      </c>
    </row>
    <row r="2846" spans="1:9" x14ac:dyDescent="0.2">
      <c r="A2846" t="e">
        <f ca="1"/>
        <v>#NAME?</v>
      </c>
      <c r="B2846" t="e">
        <f ca="1"/>
        <v>#NAME?</v>
      </c>
      <c r="C2846" t="e">
        <f ca="1"/>
        <v>#NAME?</v>
      </c>
      <c r="D2846" t="e">
        <f ca="1"/>
        <v>#NAME?</v>
      </c>
      <c r="E2846" t="e">
        <f ca="1"/>
        <v>#NAME?</v>
      </c>
      <c r="F2846" t="e">
        <f ca="1"/>
        <v>#NAME?</v>
      </c>
      <c r="G2846" t="e">
        <f ca="1"/>
        <v>#NAME?</v>
      </c>
      <c r="H2846" t="e">
        <f ca="1"/>
        <v>#NAME?</v>
      </c>
      <c r="I2846" t="e">
        <f ca="1"/>
        <v>#NAME?</v>
      </c>
    </row>
    <row r="2847" spans="1:9" x14ac:dyDescent="0.2">
      <c r="A2847" t="e">
        <f ca="1"/>
        <v>#NAME?</v>
      </c>
      <c r="B2847" t="e">
        <f ca="1"/>
        <v>#NAME?</v>
      </c>
      <c r="C2847" t="e">
        <f ca="1"/>
        <v>#NAME?</v>
      </c>
      <c r="D2847" t="e">
        <f ca="1"/>
        <v>#NAME?</v>
      </c>
      <c r="E2847" t="e">
        <f ca="1"/>
        <v>#NAME?</v>
      </c>
      <c r="F2847" t="e">
        <f ca="1"/>
        <v>#NAME?</v>
      </c>
      <c r="G2847" t="e">
        <f ca="1"/>
        <v>#NAME?</v>
      </c>
      <c r="H2847" t="e">
        <f ca="1"/>
        <v>#NAME?</v>
      </c>
      <c r="I2847" t="e">
        <f ca="1"/>
        <v>#NAME?</v>
      </c>
    </row>
    <row r="2848" spans="1:9" x14ac:dyDescent="0.2">
      <c r="A2848" t="e">
        <f ca="1"/>
        <v>#NAME?</v>
      </c>
      <c r="B2848" t="e">
        <f ca="1"/>
        <v>#NAME?</v>
      </c>
      <c r="C2848" t="e">
        <f ca="1"/>
        <v>#NAME?</v>
      </c>
      <c r="D2848" t="e">
        <f ca="1"/>
        <v>#NAME?</v>
      </c>
      <c r="E2848" t="e">
        <f ca="1"/>
        <v>#NAME?</v>
      </c>
      <c r="F2848" t="e">
        <f ca="1"/>
        <v>#NAME?</v>
      </c>
      <c r="G2848" t="e">
        <f ca="1"/>
        <v>#NAME?</v>
      </c>
      <c r="H2848" t="e">
        <f ca="1"/>
        <v>#NAME?</v>
      </c>
      <c r="I2848" t="e">
        <f ca="1"/>
        <v>#NAME?</v>
      </c>
    </row>
    <row r="2849" spans="1:9" x14ac:dyDescent="0.2">
      <c r="A2849" t="e">
        <f ca="1"/>
        <v>#NAME?</v>
      </c>
      <c r="B2849" t="e">
        <f ca="1"/>
        <v>#NAME?</v>
      </c>
      <c r="C2849" t="e">
        <f ca="1"/>
        <v>#NAME?</v>
      </c>
      <c r="D2849" t="e">
        <f ca="1"/>
        <v>#NAME?</v>
      </c>
      <c r="E2849" t="e">
        <f ca="1"/>
        <v>#NAME?</v>
      </c>
      <c r="F2849" t="e">
        <f ca="1"/>
        <v>#NAME?</v>
      </c>
      <c r="G2849" t="e">
        <f ca="1"/>
        <v>#NAME?</v>
      </c>
      <c r="H2849" t="e">
        <f ca="1"/>
        <v>#NAME?</v>
      </c>
      <c r="I2849" t="e">
        <f ca="1"/>
        <v>#NAME?</v>
      </c>
    </row>
    <row r="2850" spans="1:9" x14ac:dyDescent="0.2">
      <c r="A2850" t="e">
        <f ca="1"/>
        <v>#NAME?</v>
      </c>
      <c r="B2850" t="e">
        <f ca="1"/>
        <v>#NAME?</v>
      </c>
      <c r="C2850" t="e">
        <f ca="1"/>
        <v>#NAME?</v>
      </c>
      <c r="D2850" t="e">
        <f ca="1"/>
        <v>#NAME?</v>
      </c>
      <c r="E2850" t="e">
        <f ca="1"/>
        <v>#NAME?</v>
      </c>
      <c r="F2850" t="e">
        <f ca="1"/>
        <v>#NAME?</v>
      </c>
      <c r="G2850" t="e">
        <f ca="1"/>
        <v>#NAME?</v>
      </c>
      <c r="H2850" t="e">
        <f ca="1"/>
        <v>#NAME?</v>
      </c>
      <c r="I2850" t="e">
        <f ca="1"/>
        <v>#NAME?</v>
      </c>
    </row>
    <row r="2851" spans="1:9" x14ac:dyDescent="0.2">
      <c r="A2851" t="e">
        <f ca="1"/>
        <v>#NAME?</v>
      </c>
      <c r="B2851" t="e">
        <f ca="1"/>
        <v>#NAME?</v>
      </c>
      <c r="C2851" t="e">
        <f ca="1"/>
        <v>#NAME?</v>
      </c>
      <c r="D2851" t="e">
        <f ca="1"/>
        <v>#NAME?</v>
      </c>
      <c r="E2851" t="e">
        <f ca="1"/>
        <v>#NAME?</v>
      </c>
      <c r="F2851" t="e">
        <f ca="1"/>
        <v>#NAME?</v>
      </c>
      <c r="G2851" t="e">
        <f ca="1"/>
        <v>#NAME?</v>
      </c>
      <c r="H2851" t="e">
        <f ca="1"/>
        <v>#NAME?</v>
      </c>
      <c r="I2851" t="e">
        <f ca="1"/>
        <v>#NAME?</v>
      </c>
    </row>
    <row r="2852" spans="1:9" x14ac:dyDescent="0.2">
      <c r="A2852" t="e">
        <f ca="1"/>
        <v>#NAME?</v>
      </c>
      <c r="B2852" t="e">
        <f ca="1"/>
        <v>#NAME?</v>
      </c>
      <c r="C2852" t="e">
        <f ca="1"/>
        <v>#NAME?</v>
      </c>
      <c r="D2852" t="e">
        <f ca="1"/>
        <v>#NAME?</v>
      </c>
      <c r="E2852" t="e">
        <f ca="1"/>
        <v>#NAME?</v>
      </c>
      <c r="F2852" t="e">
        <f ca="1"/>
        <v>#NAME?</v>
      </c>
      <c r="G2852" t="e">
        <f ca="1"/>
        <v>#NAME?</v>
      </c>
      <c r="H2852" t="e">
        <f ca="1"/>
        <v>#NAME?</v>
      </c>
      <c r="I2852" t="e">
        <f ca="1"/>
        <v>#NAME?</v>
      </c>
    </row>
    <row r="2853" spans="1:9" x14ac:dyDescent="0.2">
      <c r="A2853" t="e">
        <f ca="1"/>
        <v>#NAME?</v>
      </c>
      <c r="B2853" t="e">
        <f ca="1"/>
        <v>#NAME?</v>
      </c>
      <c r="C2853" t="e">
        <f ca="1"/>
        <v>#NAME?</v>
      </c>
      <c r="D2853" t="e">
        <f ca="1"/>
        <v>#NAME?</v>
      </c>
      <c r="E2853" t="e">
        <f ca="1"/>
        <v>#NAME?</v>
      </c>
      <c r="F2853" t="e">
        <f ca="1"/>
        <v>#NAME?</v>
      </c>
      <c r="G2853" t="e">
        <f ca="1"/>
        <v>#NAME?</v>
      </c>
      <c r="H2853" t="e">
        <f ca="1"/>
        <v>#NAME?</v>
      </c>
      <c r="I2853" t="e">
        <f ca="1"/>
        <v>#NAME?</v>
      </c>
    </row>
    <row r="2854" spans="1:9" x14ac:dyDescent="0.2">
      <c r="A2854" t="e">
        <f ca="1"/>
        <v>#NAME?</v>
      </c>
      <c r="B2854" t="e">
        <f ca="1"/>
        <v>#NAME?</v>
      </c>
      <c r="C2854" t="e">
        <f ca="1"/>
        <v>#NAME?</v>
      </c>
      <c r="D2854" t="e">
        <f ca="1"/>
        <v>#NAME?</v>
      </c>
      <c r="E2854" t="e">
        <f ca="1"/>
        <v>#NAME?</v>
      </c>
      <c r="F2854" t="e">
        <f ca="1"/>
        <v>#NAME?</v>
      </c>
      <c r="G2854" t="e">
        <f ca="1"/>
        <v>#NAME?</v>
      </c>
      <c r="H2854" t="e">
        <f ca="1"/>
        <v>#NAME?</v>
      </c>
      <c r="I2854" t="e">
        <f ca="1"/>
        <v>#NAME?</v>
      </c>
    </row>
    <row r="2855" spans="1:9" x14ac:dyDescent="0.2">
      <c r="A2855" t="e">
        <f ca="1"/>
        <v>#NAME?</v>
      </c>
      <c r="B2855" t="e">
        <f ca="1"/>
        <v>#NAME?</v>
      </c>
      <c r="C2855" t="e">
        <f ca="1"/>
        <v>#NAME?</v>
      </c>
      <c r="D2855" t="e">
        <f ca="1"/>
        <v>#NAME?</v>
      </c>
      <c r="E2855" t="e">
        <f ca="1"/>
        <v>#NAME?</v>
      </c>
      <c r="F2855" t="e">
        <f ca="1"/>
        <v>#NAME?</v>
      </c>
      <c r="G2855" t="e">
        <f ca="1"/>
        <v>#NAME?</v>
      </c>
      <c r="H2855" t="e">
        <f ca="1"/>
        <v>#NAME?</v>
      </c>
      <c r="I2855" t="e">
        <f ca="1"/>
        <v>#NAME?</v>
      </c>
    </row>
    <row r="2856" spans="1:9" x14ac:dyDescent="0.2">
      <c r="A2856" t="e">
        <f ca="1"/>
        <v>#NAME?</v>
      </c>
      <c r="B2856" t="e">
        <f ca="1"/>
        <v>#NAME?</v>
      </c>
      <c r="C2856" t="e">
        <f ca="1"/>
        <v>#NAME?</v>
      </c>
      <c r="D2856" t="e">
        <f ca="1"/>
        <v>#NAME?</v>
      </c>
      <c r="E2856" t="e">
        <f ca="1"/>
        <v>#NAME?</v>
      </c>
      <c r="F2856" t="e">
        <f ca="1"/>
        <v>#NAME?</v>
      </c>
      <c r="G2856" t="e">
        <f ca="1"/>
        <v>#NAME?</v>
      </c>
      <c r="H2856" t="e">
        <f ca="1"/>
        <v>#NAME?</v>
      </c>
      <c r="I2856" t="e">
        <f ca="1"/>
        <v>#NAME?</v>
      </c>
    </row>
    <row r="2857" spans="1:9" x14ac:dyDescent="0.2">
      <c r="A2857" t="e">
        <f ca="1"/>
        <v>#NAME?</v>
      </c>
      <c r="B2857" t="e">
        <f ca="1"/>
        <v>#NAME?</v>
      </c>
      <c r="C2857" t="e">
        <f ca="1"/>
        <v>#NAME?</v>
      </c>
      <c r="D2857" t="e">
        <f ca="1"/>
        <v>#NAME?</v>
      </c>
      <c r="E2857" t="e">
        <f ca="1"/>
        <v>#NAME?</v>
      </c>
      <c r="F2857" t="e">
        <f ca="1"/>
        <v>#NAME?</v>
      </c>
      <c r="G2857" t="e">
        <f ca="1"/>
        <v>#NAME?</v>
      </c>
      <c r="H2857" t="e">
        <f ca="1"/>
        <v>#NAME?</v>
      </c>
      <c r="I2857" t="e">
        <f ca="1"/>
        <v>#NAME?</v>
      </c>
    </row>
    <row r="2858" spans="1:9" x14ac:dyDescent="0.2">
      <c r="A2858" t="e">
        <f ca="1"/>
        <v>#NAME?</v>
      </c>
      <c r="B2858" t="e">
        <f ca="1"/>
        <v>#NAME?</v>
      </c>
      <c r="C2858" t="e">
        <f ca="1"/>
        <v>#NAME?</v>
      </c>
      <c r="D2858" t="e">
        <f ca="1"/>
        <v>#NAME?</v>
      </c>
      <c r="E2858" t="e">
        <f ca="1"/>
        <v>#NAME?</v>
      </c>
      <c r="F2858" t="e">
        <f ca="1"/>
        <v>#NAME?</v>
      </c>
      <c r="G2858" t="e">
        <f ca="1"/>
        <v>#NAME?</v>
      </c>
      <c r="H2858" t="e">
        <f ca="1"/>
        <v>#NAME?</v>
      </c>
      <c r="I2858" t="e">
        <f ca="1"/>
        <v>#NAME?</v>
      </c>
    </row>
    <row r="2859" spans="1:9" x14ac:dyDescent="0.2">
      <c r="A2859" t="e">
        <f ca="1"/>
        <v>#NAME?</v>
      </c>
      <c r="B2859" t="e">
        <f ca="1"/>
        <v>#NAME?</v>
      </c>
      <c r="C2859" t="e">
        <f ca="1"/>
        <v>#NAME?</v>
      </c>
      <c r="D2859" t="e">
        <f ca="1"/>
        <v>#NAME?</v>
      </c>
      <c r="E2859" t="e">
        <f ca="1"/>
        <v>#NAME?</v>
      </c>
      <c r="F2859" t="e">
        <f ca="1"/>
        <v>#NAME?</v>
      </c>
      <c r="G2859" t="e">
        <f ca="1"/>
        <v>#NAME?</v>
      </c>
      <c r="H2859" t="e">
        <f ca="1"/>
        <v>#NAME?</v>
      </c>
      <c r="I2859" t="e">
        <f ca="1"/>
        <v>#NAME?</v>
      </c>
    </row>
    <row r="2860" spans="1:9" x14ac:dyDescent="0.2">
      <c r="A2860" t="e">
        <f ca="1"/>
        <v>#NAME?</v>
      </c>
      <c r="B2860" t="e">
        <f ca="1"/>
        <v>#NAME?</v>
      </c>
      <c r="C2860" t="e">
        <f ca="1"/>
        <v>#NAME?</v>
      </c>
      <c r="D2860" t="e">
        <f ca="1"/>
        <v>#NAME?</v>
      </c>
      <c r="E2860" t="e">
        <f ca="1"/>
        <v>#NAME?</v>
      </c>
      <c r="F2860" t="e">
        <f ca="1"/>
        <v>#NAME?</v>
      </c>
      <c r="G2860" t="e">
        <f ca="1"/>
        <v>#NAME?</v>
      </c>
      <c r="H2860" t="e">
        <f ca="1"/>
        <v>#NAME?</v>
      </c>
      <c r="I2860" t="e">
        <f ca="1"/>
        <v>#NAME?</v>
      </c>
    </row>
    <row r="2861" spans="1:9" x14ac:dyDescent="0.2">
      <c r="A2861" t="e">
        <f ca="1"/>
        <v>#NAME?</v>
      </c>
      <c r="B2861" t="e">
        <f ca="1"/>
        <v>#NAME?</v>
      </c>
      <c r="C2861" t="e">
        <f ca="1"/>
        <v>#NAME?</v>
      </c>
      <c r="D2861" t="e">
        <f ca="1"/>
        <v>#NAME?</v>
      </c>
      <c r="E2861" t="e">
        <f ca="1"/>
        <v>#NAME?</v>
      </c>
      <c r="F2861" t="e">
        <f ca="1"/>
        <v>#NAME?</v>
      </c>
      <c r="G2861" t="e">
        <f ca="1"/>
        <v>#NAME?</v>
      </c>
      <c r="H2861" t="e">
        <f ca="1"/>
        <v>#NAME?</v>
      </c>
      <c r="I2861" t="e">
        <f ca="1"/>
        <v>#NAME?</v>
      </c>
    </row>
    <row r="2862" spans="1:9" x14ac:dyDescent="0.2">
      <c r="A2862" t="e">
        <f ca="1"/>
        <v>#NAME?</v>
      </c>
      <c r="B2862" t="e">
        <f ca="1"/>
        <v>#NAME?</v>
      </c>
      <c r="C2862" t="e">
        <f ca="1"/>
        <v>#NAME?</v>
      </c>
      <c r="D2862" t="e">
        <f ca="1"/>
        <v>#NAME?</v>
      </c>
      <c r="E2862" t="e">
        <f ca="1"/>
        <v>#NAME?</v>
      </c>
      <c r="F2862" t="e">
        <f ca="1"/>
        <v>#NAME?</v>
      </c>
      <c r="G2862" t="e">
        <f ca="1"/>
        <v>#NAME?</v>
      </c>
      <c r="H2862" t="e">
        <f ca="1"/>
        <v>#NAME?</v>
      </c>
      <c r="I2862" t="e">
        <f ca="1"/>
        <v>#NAME?</v>
      </c>
    </row>
    <row r="2863" spans="1:9" x14ac:dyDescent="0.2">
      <c r="A2863" t="e">
        <f ca="1"/>
        <v>#NAME?</v>
      </c>
      <c r="B2863" t="e">
        <f ca="1"/>
        <v>#NAME?</v>
      </c>
      <c r="C2863" t="e">
        <f ca="1"/>
        <v>#NAME?</v>
      </c>
      <c r="D2863" t="e">
        <f ca="1"/>
        <v>#NAME?</v>
      </c>
      <c r="E2863" t="e">
        <f ca="1"/>
        <v>#NAME?</v>
      </c>
      <c r="F2863" t="e">
        <f ca="1"/>
        <v>#NAME?</v>
      </c>
      <c r="G2863" t="e">
        <f ca="1"/>
        <v>#NAME?</v>
      </c>
      <c r="H2863" t="e">
        <f ca="1"/>
        <v>#NAME?</v>
      </c>
      <c r="I2863" t="e">
        <f ca="1"/>
        <v>#NAME?</v>
      </c>
    </row>
    <row r="2864" spans="1:9" x14ac:dyDescent="0.2">
      <c r="A2864" t="e">
        <f ca="1"/>
        <v>#NAME?</v>
      </c>
      <c r="B2864" t="e">
        <f ca="1"/>
        <v>#NAME?</v>
      </c>
      <c r="C2864" t="e">
        <f ca="1"/>
        <v>#NAME?</v>
      </c>
      <c r="D2864" t="e">
        <f ca="1"/>
        <v>#NAME?</v>
      </c>
      <c r="E2864" t="e">
        <f ca="1"/>
        <v>#NAME?</v>
      </c>
      <c r="F2864" t="e">
        <f ca="1"/>
        <v>#NAME?</v>
      </c>
      <c r="G2864" t="e">
        <f ca="1"/>
        <v>#NAME?</v>
      </c>
      <c r="H2864" t="e">
        <f ca="1"/>
        <v>#NAME?</v>
      </c>
      <c r="I2864" t="e">
        <f ca="1"/>
        <v>#NAME?</v>
      </c>
    </row>
    <row r="2865" spans="1:9" x14ac:dyDescent="0.2">
      <c r="A2865" t="e">
        <f ca="1"/>
        <v>#NAME?</v>
      </c>
      <c r="B2865" t="e">
        <f ca="1"/>
        <v>#NAME?</v>
      </c>
      <c r="C2865" t="e">
        <f ca="1"/>
        <v>#NAME?</v>
      </c>
      <c r="D2865" t="e">
        <f ca="1"/>
        <v>#NAME?</v>
      </c>
      <c r="E2865" t="e">
        <f ca="1"/>
        <v>#NAME?</v>
      </c>
      <c r="F2865" t="e">
        <f ca="1"/>
        <v>#NAME?</v>
      </c>
      <c r="G2865" t="e">
        <f ca="1"/>
        <v>#NAME?</v>
      </c>
      <c r="H2865" t="e">
        <f ca="1"/>
        <v>#NAME?</v>
      </c>
      <c r="I2865" t="e">
        <f ca="1"/>
        <v>#NAME?</v>
      </c>
    </row>
    <row r="2866" spans="1:9" x14ac:dyDescent="0.2">
      <c r="A2866" t="e">
        <f ca="1"/>
        <v>#NAME?</v>
      </c>
      <c r="B2866" t="e">
        <f ca="1"/>
        <v>#NAME?</v>
      </c>
      <c r="C2866" t="e">
        <f ca="1"/>
        <v>#NAME?</v>
      </c>
      <c r="D2866" t="e">
        <f ca="1"/>
        <v>#NAME?</v>
      </c>
      <c r="E2866" t="e">
        <f ca="1"/>
        <v>#NAME?</v>
      </c>
      <c r="F2866" t="e">
        <f ca="1"/>
        <v>#NAME?</v>
      </c>
      <c r="G2866" t="e">
        <f ca="1"/>
        <v>#NAME?</v>
      </c>
      <c r="H2866" t="e">
        <f ca="1"/>
        <v>#NAME?</v>
      </c>
      <c r="I2866" t="e">
        <f ca="1"/>
        <v>#NAME?</v>
      </c>
    </row>
    <row r="2867" spans="1:9" x14ac:dyDescent="0.2">
      <c r="A2867" t="e">
        <f ca="1"/>
        <v>#NAME?</v>
      </c>
      <c r="B2867" t="e">
        <f ca="1"/>
        <v>#NAME?</v>
      </c>
      <c r="C2867" t="e">
        <f ca="1"/>
        <v>#NAME?</v>
      </c>
      <c r="D2867" t="e">
        <f ca="1"/>
        <v>#NAME?</v>
      </c>
      <c r="E2867" t="e">
        <f ca="1"/>
        <v>#NAME?</v>
      </c>
      <c r="F2867" t="e">
        <f ca="1"/>
        <v>#NAME?</v>
      </c>
      <c r="G2867" t="e">
        <f ca="1"/>
        <v>#NAME?</v>
      </c>
      <c r="H2867" t="e">
        <f ca="1"/>
        <v>#NAME?</v>
      </c>
      <c r="I2867" t="e">
        <f ca="1"/>
        <v>#NAME?</v>
      </c>
    </row>
    <row r="2868" spans="1:9" x14ac:dyDescent="0.2">
      <c r="A2868" t="e">
        <f ca="1"/>
        <v>#NAME?</v>
      </c>
      <c r="B2868" t="e">
        <f ca="1"/>
        <v>#NAME?</v>
      </c>
      <c r="C2868" t="e">
        <f ca="1"/>
        <v>#NAME?</v>
      </c>
      <c r="D2868" t="e">
        <f ca="1"/>
        <v>#NAME?</v>
      </c>
      <c r="E2868" t="e">
        <f ca="1"/>
        <v>#NAME?</v>
      </c>
      <c r="F2868" t="e">
        <f ca="1"/>
        <v>#NAME?</v>
      </c>
      <c r="G2868" t="e">
        <f ca="1"/>
        <v>#NAME?</v>
      </c>
      <c r="H2868" t="e">
        <f ca="1"/>
        <v>#NAME?</v>
      </c>
      <c r="I2868" t="e">
        <f ca="1"/>
        <v>#NAME?</v>
      </c>
    </row>
    <row r="2869" spans="1:9" x14ac:dyDescent="0.2">
      <c r="A2869" t="e">
        <f ca="1"/>
        <v>#NAME?</v>
      </c>
      <c r="B2869" t="e">
        <f ca="1"/>
        <v>#NAME?</v>
      </c>
      <c r="C2869" t="e">
        <f ca="1"/>
        <v>#NAME?</v>
      </c>
      <c r="D2869" t="e">
        <f ca="1"/>
        <v>#NAME?</v>
      </c>
      <c r="E2869" t="e">
        <f ca="1"/>
        <v>#NAME?</v>
      </c>
      <c r="F2869" t="e">
        <f ca="1"/>
        <v>#NAME?</v>
      </c>
      <c r="G2869" t="e">
        <f ca="1"/>
        <v>#NAME?</v>
      </c>
      <c r="H2869" t="e">
        <f ca="1"/>
        <v>#NAME?</v>
      </c>
      <c r="I2869" t="e">
        <f ca="1"/>
        <v>#NAME?</v>
      </c>
    </row>
    <row r="2870" spans="1:9" x14ac:dyDescent="0.2">
      <c r="A2870" t="e">
        <f ca="1"/>
        <v>#NAME?</v>
      </c>
      <c r="B2870" t="e">
        <f ca="1"/>
        <v>#NAME?</v>
      </c>
      <c r="C2870" t="e">
        <f ca="1"/>
        <v>#NAME?</v>
      </c>
      <c r="D2870" t="e">
        <f ca="1"/>
        <v>#NAME?</v>
      </c>
      <c r="E2870" t="e">
        <f ca="1"/>
        <v>#NAME?</v>
      </c>
      <c r="F2870" t="e">
        <f ca="1"/>
        <v>#NAME?</v>
      </c>
      <c r="G2870" t="e">
        <f ca="1"/>
        <v>#NAME?</v>
      </c>
      <c r="H2870" t="e">
        <f ca="1"/>
        <v>#NAME?</v>
      </c>
      <c r="I2870" t="e">
        <f ca="1"/>
        <v>#NAME?</v>
      </c>
    </row>
    <row r="2871" spans="1:9" x14ac:dyDescent="0.2">
      <c r="A2871" t="e">
        <f ca="1"/>
        <v>#NAME?</v>
      </c>
      <c r="B2871" t="e">
        <f ca="1"/>
        <v>#NAME?</v>
      </c>
      <c r="C2871" t="e">
        <f ca="1"/>
        <v>#NAME?</v>
      </c>
      <c r="D2871" t="e">
        <f ca="1"/>
        <v>#NAME?</v>
      </c>
      <c r="E2871" t="e">
        <f ca="1"/>
        <v>#NAME?</v>
      </c>
      <c r="F2871" t="e">
        <f ca="1"/>
        <v>#NAME?</v>
      </c>
      <c r="G2871" t="e">
        <f ca="1"/>
        <v>#NAME?</v>
      </c>
      <c r="H2871" t="e">
        <f ca="1"/>
        <v>#NAME?</v>
      </c>
      <c r="I2871" t="e">
        <f ca="1"/>
        <v>#NAME?</v>
      </c>
    </row>
    <row r="2872" spans="1:9" x14ac:dyDescent="0.2">
      <c r="A2872" t="e">
        <f ca="1"/>
        <v>#NAME?</v>
      </c>
      <c r="B2872" t="e">
        <f ca="1"/>
        <v>#NAME?</v>
      </c>
      <c r="C2872" t="e">
        <f ca="1"/>
        <v>#NAME?</v>
      </c>
      <c r="D2872" t="e">
        <f ca="1"/>
        <v>#NAME?</v>
      </c>
      <c r="E2872" t="e">
        <f ca="1"/>
        <v>#NAME?</v>
      </c>
      <c r="F2872" t="e">
        <f ca="1"/>
        <v>#NAME?</v>
      </c>
      <c r="G2872" t="e">
        <f ca="1"/>
        <v>#NAME?</v>
      </c>
      <c r="H2872" t="e">
        <f ca="1"/>
        <v>#NAME?</v>
      </c>
      <c r="I2872" t="e">
        <f ca="1"/>
        <v>#NAME?</v>
      </c>
    </row>
    <row r="2873" spans="1:9" x14ac:dyDescent="0.2">
      <c r="A2873" t="e">
        <f ca="1"/>
        <v>#NAME?</v>
      </c>
      <c r="B2873" t="e">
        <f ca="1"/>
        <v>#NAME?</v>
      </c>
      <c r="C2873" t="e">
        <f ca="1"/>
        <v>#NAME?</v>
      </c>
      <c r="D2873" t="e">
        <f ca="1"/>
        <v>#NAME?</v>
      </c>
      <c r="E2873" t="e">
        <f ca="1"/>
        <v>#NAME?</v>
      </c>
      <c r="F2873" t="e">
        <f ca="1"/>
        <v>#NAME?</v>
      </c>
      <c r="G2873" t="e">
        <f ca="1"/>
        <v>#NAME?</v>
      </c>
      <c r="H2873" t="e">
        <f ca="1"/>
        <v>#NAME?</v>
      </c>
      <c r="I2873" t="e">
        <f ca="1"/>
        <v>#NAME?</v>
      </c>
    </row>
    <row r="2874" spans="1:9" x14ac:dyDescent="0.2">
      <c r="A2874" t="e">
        <f ca="1"/>
        <v>#NAME?</v>
      </c>
      <c r="B2874" t="e">
        <f ca="1"/>
        <v>#NAME?</v>
      </c>
      <c r="C2874" t="e">
        <f ca="1"/>
        <v>#NAME?</v>
      </c>
      <c r="D2874" t="e">
        <f ca="1"/>
        <v>#NAME?</v>
      </c>
      <c r="E2874" t="e">
        <f ca="1"/>
        <v>#NAME?</v>
      </c>
      <c r="F2874" t="e">
        <f ca="1"/>
        <v>#NAME?</v>
      </c>
      <c r="G2874" t="e">
        <f ca="1"/>
        <v>#NAME?</v>
      </c>
      <c r="H2874" t="e">
        <f ca="1"/>
        <v>#NAME?</v>
      </c>
      <c r="I2874" t="e">
        <f ca="1"/>
        <v>#NAME?</v>
      </c>
    </row>
    <row r="2875" spans="1:9" x14ac:dyDescent="0.2">
      <c r="A2875" t="e">
        <f ca="1"/>
        <v>#NAME?</v>
      </c>
      <c r="B2875" t="e">
        <f ca="1"/>
        <v>#NAME?</v>
      </c>
      <c r="C2875" t="e">
        <f ca="1"/>
        <v>#NAME?</v>
      </c>
      <c r="D2875" t="e">
        <f ca="1"/>
        <v>#NAME?</v>
      </c>
      <c r="E2875" t="e">
        <f ca="1"/>
        <v>#NAME?</v>
      </c>
      <c r="F2875" t="e">
        <f ca="1"/>
        <v>#NAME?</v>
      </c>
      <c r="G2875" t="e">
        <f ca="1"/>
        <v>#NAME?</v>
      </c>
      <c r="H2875" t="e">
        <f ca="1"/>
        <v>#NAME?</v>
      </c>
      <c r="I2875" t="e">
        <f ca="1"/>
        <v>#NAME?</v>
      </c>
    </row>
    <row r="2876" spans="1:9" x14ac:dyDescent="0.2">
      <c r="A2876" t="e">
        <f ca="1"/>
        <v>#NAME?</v>
      </c>
      <c r="B2876" t="e">
        <f ca="1"/>
        <v>#NAME?</v>
      </c>
      <c r="C2876" t="e">
        <f ca="1"/>
        <v>#NAME?</v>
      </c>
      <c r="D2876" t="e">
        <f ca="1"/>
        <v>#NAME?</v>
      </c>
      <c r="E2876" t="e">
        <f ca="1"/>
        <v>#NAME?</v>
      </c>
      <c r="F2876" t="e">
        <f ca="1"/>
        <v>#NAME?</v>
      </c>
      <c r="G2876" t="e">
        <f ca="1"/>
        <v>#NAME?</v>
      </c>
      <c r="H2876" t="e">
        <f ca="1"/>
        <v>#NAME?</v>
      </c>
      <c r="I2876" t="e">
        <f ca="1"/>
        <v>#NAME?</v>
      </c>
    </row>
    <row r="2877" spans="1:9" x14ac:dyDescent="0.2">
      <c r="A2877" t="e">
        <f ca="1"/>
        <v>#NAME?</v>
      </c>
      <c r="B2877" t="e">
        <f ca="1"/>
        <v>#NAME?</v>
      </c>
      <c r="C2877" t="e">
        <f ca="1"/>
        <v>#NAME?</v>
      </c>
      <c r="D2877" t="e">
        <f ca="1"/>
        <v>#NAME?</v>
      </c>
      <c r="E2877" t="e">
        <f ca="1"/>
        <v>#NAME?</v>
      </c>
      <c r="F2877" t="e">
        <f ca="1"/>
        <v>#NAME?</v>
      </c>
      <c r="G2877" t="e">
        <f ca="1"/>
        <v>#NAME?</v>
      </c>
      <c r="H2877" t="e">
        <f ca="1"/>
        <v>#NAME?</v>
      </c>
      <c r="I2877" t="e">
        <f ca="1"/>
        <v>#NAME?</v>
      </c>
    </row>
    <row r="2878" spans="1:9" x14ac:dyDescent="0.2">
      <c r="A2878" t="e">
        <f ca="1"/>
        <v>#NAME?</v>
      </c>
      <c r="B2878" t="e">
        <f ca="1"/>
        <v>#NAME?</v>
      </c>
      <c r="C2878" t="e">
        <f ca="1"/>
        <v>#NAME?</v>
      </c>
      <c r="D2878" t="e">
        <f ca="1"/>
        <v>#NAME?</v>
      </c>
      <c r="E2878" t="e">
        <f ca="1"/>
        <v>#NAME?</v>
      </c>
      <c r="F2878" t="e">
        <f ca="1"/>
        <v>#NAME?</v>
      </c>
      <c r="G2878" t="e">
        <f ca="1"/>
        <v>#NAME?</v>
      </c>
      <c r="H2878" t="e">
        <f ca="1"/>
        <v>#NAME?</v>
      </c>
      <c r="I2878" t="e">
        <f ca="1"/>
        <v>#NAME?</v>
      </c>
    </row>
    <row r="2879" spans="1:9" x14ac:dyDescent="0.2">
      <c r="A2879" t="e">
        <f ca="1"/>
        <v>#NAME?</v>
      </c>
      <c r="B2879" t="e">
        <f ca="1"/>
        <v>#NAME?</v>
      </c>
      <c r="C2879" t="e">
        <f ca="1"/>
        <v>#NAME?</v>
      </c>
      <c r="D2879" t="e">
        <f ca="1"/>
        <v>#NAME?</v>
      </c>
      <c r="E2879" t="e">
        <f ca="1"/>
        <v>#NAME?</v>
      </c>
      <c r="F2879" t="e">
        <f ca="1"/>
        <v>#NAME?</v>
      </c>
      <c r="G2879" t="e">
        <f ca="1"/>
        <v>#NAME?</v>
      </c>
      <c r="H2879" t="e">
        <f ca="1"/>
        <v>#NAME?</v>
      </c>
      <c r="I2879" t="e">
        <f ca="1"/>
        <v>#NAME?</v>
      </c>
    </row>
    <row r="2880" spans="1:9" x14ac:dyDescent="0.2">
      <c r="A2880" t="e">
        <f ca="1"/>
        <v>#NAME?</v>
      </c>
      <c r="B2880" t="e">
        <f ca="1"/>
        <v>#NAME?</v>
      </c>
      <c r="C2880" t="e">
        <f ca="1"/>
        <v>#NAME?</v>
      </c>
      <c r="D2880" t="e">
        <f ca="1"/>
        <v>#NAME?</v>
      </c>
      <c r="E2880" t="e">
        <f ca="1"/>
        <v>#NAME?</v>
      </c>
      <c r="F2880" t="e">
        <f ca="1"/>
        <v>#NAME?</v>
      </c>
      <c r="G2880" t="e">
        <f ca="1"/>
        <v>#NAME?</v>
      </c>
      <c r="H2880" t="e">
        <f ca="1"/>
        <v>#NAME?</v>
      </c>
      <c r="I2880" t="e">
        <f ca="1"/>
        <v>#NAME?</v>
      </c>
    </row>
    <row r="2881" spans="1:9" x14ac:dyDescent="0.2">
      <c r="A2881" t="e">
        <f ca="1"/>
        <v>#NAME?</v>
      </c>
      <c r="B2881" t="e">
        <f ca="1"/>
        <v>#NAME?</v>
      </c>
      <c r="C2881" t="e">
        <f ca="1"/>
        <v>#NAME?</v>
      </c>
      <c r="D2881" t="e">
        <f ca="1"/>
        <v>#NAME?</v>
      </c>
      <c r="E2881" t="e">
        <f ca="1"/>
        <v>#NAME?</v>
      </c>
      <c r="F2881" t="e">
        <f ca="1"/>
        <v>#NAME?</v>
      </c>
      <c r="G2881" t="e">
        <f ca="1"/>
        <v>#NAME?</v>
      </c>
      <c r="H2881" t="e">
        <f ca="1"/>
        <v>#NAME?</v>
      </c>
      <c r="I2881" t="e">
        <f ca="1"/>
        <v>#NAME?</v>
      </c>
    </row>
    <row r="2882" spans="1:9" x14ac:dyDescent="0.2">
      <c r="A2882" t="e">
        <f ca="1"/>
        <v>#NAME?</v>
      </c>
      <c r="B2882" t="e">
        <f ca="1"/>
        <v>#NAME?</v>
      </c>
      <c r="C2882" t="e">
        <f ca="1"/>
        <v>#NAME?</v>
      </c>
      <c r="D2882" t="e">
        <f ca="1"/>
        <v>#NAME?</v>
      </c>
      <c r="E2882" t="e">
        <f ca="1"/>
        <v>#NAME?</v>
      </c>
      <c r="F2882" t="e">
        <f ca="1"/>
        <v>#NAME?</v>
      </c>
      <c r="G2882" t="e">
        <f ca="1"/>
        <v>#NAME?</v>
      </c>
      <c r="H2882" t="e">
        <f ca="1"/>
        <v>#NAME?</v>
      </c>
      <c r="I2882" t="e">
        <f ca="1"/>
        <v>#NAME?</v>
      </c>
    </row>
    <row r="2883" spans="1:9" x14ac:dyDescent="0.2">
      <c r="A2883" t="e">
        <f ca="1"/>
        <v>#NAME?</v>
      </c>
      <c r="B2883" t="e">
        <f ca="1"/>
        <v>#NAME?</v>
      </c>
      <c r="C2883" t="e">
        <f ca="1"/>
        <v>#NAME?</v>
      </c>
      <c r="D2883" t="e">
        <f ca="1"/>
        <v>#NAME?</v>
      </c>
      <c r="E2883" t="e">
        <f ca="1"/>
        <v>#NAME?</v>
      </c>
      <c r="F2883" t="e">
        <f ca="1"/>
        <v>#NAME?</v>
      </c>
      <c r="G2883" t="e">
        <f ca="1"/>
        <v>#NAME?</v>
      </c>
      <c r="H2883" t="e">
        <f ca="1"/>
        <v>#NAME?</v>
      </c>
      <c r="I2883" t="e">
        <f ca="1"/>
        <v>#NAME?</v>
      </c>
    </row>
    <row r="2884" spans="1:9" x14ac:dyDescent="0.2">
      <c r="A2884" t="e">
        <f ca="1"/>
        <v>#NAME?</v>
      </c>
      <c r="B2884" t="e">
        <f ca="1"/>
        <v>#NAME?</v>
      </c>
      <c r="C2884" t="e">
        <f ca="1"/>
        <v>#NAME?</v>
      </c>
      <c r="D2884" t="e">
        <f ca="1"/>
        <v>#NAME?</v>
      </c>
      <c r="E2884" t="e">
        <f ca="1"/>
        <v>#NAME?</v>
      </c>
      <c r="F2884" t="e">
        <f ca="1"/>
        <v>#NAME?</v>
      </c>
      <c r="G2884" t="e">
        <f ca="1"/>
        <v>#NAME?</v>
      </c>
      <c r="H2884" t="e">
        <f ca="1"/>
        <v>#NAME?</v>
      </c>
      <c r="I2884" t="e">
        <f ca="1"/>
        <v>#NAME?</v>
      </c>
    </row>
    <row r="2885" spans="1:9" x14ac:dyDescent="0.2">
      <c r="A2885" t="e">
        <f ca="1"/>
        <v>#NAME?</v>
      </c>
      <c r="B2885" t="e">
        <f ca="1"/>
        <v>#NAME?</v>
      </c>
      <c r="C2885" t="e">
        <f ca="1"/>
        <v>#NAME?</v>
      </c>
      <c r="D2885" t="e">
        <f ca="1"/>
        <v>#NAME?</v>
      </c>
      <c r="E2885" t="e">
        <f ca="1"/>
        <v>#NAME?</v>
      </c>
      <c r="F2885" t="e">
        <f ca="1"/>
        <v>#NAME?</v>
      </c>
      <c r="G2885" t="e">
        <f ca="1"/>
        <v>#NAME?</v>
      </c>
      <c r="H2885" t="e">
        <f ca="1"/>
        <v>#NAME?</v>
      </c>
      <c r="I2885" t="e">
        <f ca="1"/>
        <v>#NAME?</v>
      </c>
    </row>
    <row r="2886" spans="1:9" x14ac:dyDescent="0.2">
      <c r="A2886" t="e">
        <f ca="1"/>
        <v>#NAME?</v>
      </c>
      <c r="B2886" t="e">
        <f ca="1"/>
        <v>#NAME?</v>
      </c>
      <c r="C2886" t="e">
        <f ca="1"/>
        <v>#NAME?</v>
      </c>
      <c r="D2886" t="e">
        <f ca="1"/>
        <v>#NAME?</v>
      </c>
      <c r="E2886" t="e">
        <f ca="1"/>
        <v>#NAME?</v>
      </c>
      <c r="F2886" t="e">
        <f ca="1"/>
        <v>#NAME?</v>
      </c>
      <c r="G2886" t="e">
        <f ca="1"/>
        <v>#NAME?</v>
      </c>
      <c r="H2886" t="e">
        <f ca="1"/>
        <v>#NAME?</v>
      </c>
      <c r="I2886" t="e">
        <f ca="1"/>
        <v>#NAME?</v>
      </c>
    </row>
    <row r="2887" spans="1:9" x14ac:dyDescent="0.2">
      <c r="A2887" t="e">
        <f ca="1"/>
        <v>#NAME?</v>
      </c>
      <c r="B2887" t="e">
        <f ca="1"/>
        <v>#NAME?</v>
      </c>
      <c r="C2887" t="e">
        <f ca="1"/>
        <v>#NAME?</v>
      </c>
      <c r="D2887" t="e">
        <f ca="1"/>
        <v>#NAME?</v>
      </c>
      <c r="E2887" t="e">
        <f ca="1"/>
        <v>#NAME?</v>
      </c>
      <c r="F2887" t="e">
        <f ca="1"/>
        <v>#NAME?</v>
      </c>
      <c r="G2887" t="e">
        <f ca="1"/>
        <v>#NAME?</v>
      </c>
      <c r="H2887" t="e">
        <f ca="1"/>
        <v>#NAME?</v>
      </c>
      <c r="I2887" t="e">
        <f ca="1"/>
        <v>#NAME?</v>
      </c>
    </row>
    <row r="2888" spans="1:9" x14ac:dyDescent="0.2">
      <c r="A2888" t="e">
        <f ca="1"/>
        <v>#NAME?</v>
      </c>
      <c r="B2888" t="e">
        <f ca="1"/>
        <v>#NAME?</v>
      </c>
      <c r="C2888" t="e">
        <f ca="1"/>
        <v>#NAME?</v>
      </c>
      <c r="D2888" t="e">
        <f ca="1"/>
        <v>#NAME?</v>
      </c>
      <c r="E2888" t="e">
        <f ca="1"/>
        <v>#NAME?</v>
      </c>
      <c r="F2888" t="e">
        <f ca="1"/>
        <v>#NAME?</v>
      </c>
      <c r="G2888" t="e">
        <f ca="1"/>
        <v>#NAME?</v>
      </c>
      <c r="H2888" t="e">
        <f ca="1"/>
        <v>#NAME?</v>
      </c>
      <c r="I2888" t="e">
        <f ca="1"/>
        <v>#NAME?</v>
      </c>
    </row>
    <row r="2889" spans="1:9" x14ac:dyDescent="0.2">
      <c r="A2889" t="e">
        <f ca="1"/>
        <v>#NAME?</v>
      </c>
      <c r="B2889" t="e">
        <f ca="1"/>
        <v>#NAME?</v>
      </c>
      <c r="C2889" t="e">
        <f ca="1"/>
        <v>#NAME?</v>
      </c>
      <c r="D2889" t="e">
        <f ca="1"/>
        <v>#NAME?</v>
      </c>
      <c r="E2889" t="e">
        <f ca="1"/>
        <v>#NAME?</v>
      </c>
      <c r="F2889" t="e">
        <f ca="1"/>
        <v>#NAME?</v>
      </c>
      <c r="G2889" t="e">
        <f ca="1"/>
        <v>#NAME?</v>
      </c>
      <c r="H2889" t="e">
        <f ca="1"/>
        <v>#NAME?</v>
      </c>
      <c r="I2889" t="e">
        <f ca="1"/>
        <v>#NAME?</v>
      </c>
    </row>
    <row r="2890" spans="1:9" x14ac:dyDescent="0.2">
      <c r="A2890" t="e">
        <f ca="1"/>
        <v>#NAME?</v>
      </c>
      <c r="B2890" t="e">
        <f ca="1"/>
        <v>#NAME?</v>
      </c>
      <c r="C2890" t="e">
        <f ca="1"/>
        <v>#NAME?</v>
      </c>
      <c r="D2890" t="e">
        <f ca="1"/>
        <v>#NAME?</v>
      </c>
      <c r="E2890" t="e">
        <f ca="1"/>
        <v>#NAME?</v>
      </c>
      <c r="F2890" t="e">
        <f ca="1"/>
        <v>#NAME?</v>
      </c>
      <c r="G2890" t="e">
        <f ca="1"/>
        <v>#NAME?</v>
      </c>
      <c r="H2890" t="e">
        <f ca="1"/>
        <v>#NAME?</v>
      </c>
      <c r="I2890" t="e">
        <f ca="1"/>
        <v>#NAME?</v>
      </c>
    </row>
    <row r="2891" spans="1:9" x14ac:dyDescent="0.2">
      <c r="A2891" t="e">
        <f ca="1"/>
        <v>#NAME?</v>
      </c>
      <c r="B2891" t="e">
        <f ca="1"/>
        <v>#NAME?</v>
      </c>
      <c r="C2891" t="e">
        <f ca="1"/>
        <v>#NAME?</v>
      </c>
      <c r="D2891" t="e">
        <f ca="1"/>
        <v>#NAME?</v>
      </c>
      <c r="E2891" t="e">
        <f ca="1"/>
        <v>#NAME?</v>
      </c>
      <c r="F2891" t="e">
        <f ca="1"/>
        <v>#NAME?</v>
      </c>
      <c r="G2891" t="e">
        <f ca="1"/>
        <v>#NAME?</v>
      </c>
      <c r="H2891" t="e">
        <f ca="1"/>
        <v>#NAME?</v>
      </c>
      <c r="I2891" t="e">
        <f ca="1"/>
        <v>#NAME?</v>
      </c>
    </row>
    <row r="2892" spans="1:9" x14ac:dyDescent="0.2">
      <c r="A2892" t="e">
        <f ca="1"/>
        <v>#NAME?</v>
      </c>
      <c r="B2892" t="e">
        <f ca="1"/>
        <v>#NAME?</v>
      </c>
      <c r="C2892" t="e">
        <f ca="1"/>
        <v>#NAME?</v>
      </c>
      <c r="D2892" t="e">
        <f ca="1"/>
        <v>#NAME?</v>
      </c>
      <c r="E2892" t="e">
        <f ca="1"/>
        <v>#NAME?</v>
      </c>
      <c r="F2892" t="e">
        <f ca="1"/>
        <v>#NAME?</v>
      </c>
      <c r="G2892" t="e">
        <f ca="1"/>
        <v>#NAME?</v>
      </c>
      <c r="H2892" t="e">
        <f ca="1"/>
        <v>#NAME?</v>
      </c>
      <c r="I2892" t="e">
        <f ca="1"/>
        <v>#NAME?</v>
      </c>
    </row>
    <row r="2893" spans="1:9" x14ac:dyDescent="0.2">
      <c r="A2893" t="e">
        <f ca="1"/>
        <v>#NAME?</v>
      </c>
      <c r="B2893" t="e">
        <f ca="1"/>
        <v>#NAME?</v>
      </c>
      <c r="C2893" t="e">
        <f ca="1"/>
        <v>#NAME?</v>
      </c>
      <c r="D2893" t="e">
        <f ca="1"/>
        <v>#NAME?</v>
      </c>
      <c r="E2893" t="e">
        <f ca="1"/>
        <v>#NAME?</v>
      </c>
      <c r="F2893" t="e">
        <f ca="1"/>
        <v>#NAME?</v>
      </c>
      <c r="G2893" t="e">
        <f ca="1"/>
        <v>#NAME?</v>
      </c>
      <c r="H2893" t="e">
        <f ca="1"/>
        <v>#NAME?</v>
      </c>
      <c r="I2893" t="e">
        <f ca="1"/>
        <v>#NAME?</v>
      </c>
    </row>
    <row r="2894" spans="1:9" x14ac:dyDescent="0.2">
      <c r="A2894" t="e">
        <f ca="1"/>
        <v>#NAME?</v>
      </c>
      <c r="B2894" t="e">
        <f ca="1"/>
        <v>#NAME?</v>
      </c>
      <c r="C2894" t="e">
        <f ca="1"/>
        <v>#NAME?</v>
      </c>
      <c r="D2894" t="e">
        <f ca="1"/>
        <v>#NAME?</v>
      </c>
      <c r="E2894" t="e">
        <f ca="1"/>
        <v>#NAME?</v>
      </c>
      <c r="F2894" t="e">
        <f ca="1"/>
        <v>#NAME?</v>
      </c>
      <c r="G2894" t="e">
        <f ca="1"/>
        <v>#NAME?</v>
      </c>
      <c r="H2894" t="e">
        <f ca="1"/>
        <v>#NAME?</v>
      </c>
      <c r="I2894" t="e">
        <f ca="1"/>
        <v>#NAME?</v>
      </c>
    </row>
    <row r="2895" spans="1:9" x14ac:dyDescent="0.2">
      <c r="A2895" t="e">
        <f ca="1"/>
        <v>#NAME?</v>
      </c>
      <c r="B2895" t="e">
        <f ca="1"/>
        <v>#NAME?</v>
      </c>
      <c r="C2895" t="e">
        <f ca="1"/>
        <v>#NAME?</v>
      </c>
      <c r="D2895" t="e">
        <f ca="1"/>
        <v>#NAME?</v>
      </c>
      <c r="E2895" t="e">
        <f ca="1"/>
        <v>#NAME?</v>
      </c>
      <c r="F2895" t="e">
        <f ca="1"/>
        <v>#NAME?</v>
      </c>
      <c r="G2895" t="e">
        <f ca="1"/>
        <v>#NAME?</v>
      </c>
      <c r="H2895" t="e">
        <f ca="1"/>
        <v>#NAME?</v>
      </c>
      <c r="I2895" t="e">
        <f ca="1"/>
        <v>#NAME?</v>
      </c>
    </row>
    <row r="2896" spans="1:9" x14ac:dyDescent="0.2">
      <c r="A2896" t="e">
        <f ca="1"/>
        <v>#NAME?</v>
      </c>
      <c r="B2896" t="e">
        <f ca="1"/>
        <v>#NAME?</v>
      </c>
      <c r="C2896" t="e">
        <f ca="1"/>
        <v>#NAME?</v>
      </c>
      <c r="D2896" t="e">
        <f ca="1"/>
        <v>#NAME?</v>
      </c>
      <c r="E2896" t="e">
        <f ca="1"/>
        <v>#NAME?</v>
      </c>
      <c r="F2896" t="e">
        <f ca="1"/>
        <v>#NAME?</v>
      </c>
      <c r="G2896" t="e">
        <f ca="1"/>
        <v>#NAME?</v>
      </c>
      <c r="H2896" t="e">
        <f ca="1"/>
        <v>#NAME?</v>
      </c>
      <c r="I2896" t="e">
        <f ca="1"/>
        <v>#NAME?</v>
      </c>
    </row>
    <row r="2897" spans="1:9" x14ac:dyDescent="0.2">
      <c r="A2897" t="e">
        <f ca="1"/>
        <v>#NAME?</v>
      </c>
      <c r="B2897" t="e">
        <f ca="1"/>
        <v>#NAME?</v>
      </c>
      <c r="C2897" t="e">
        <f ca="1"/>
        <v>#NAME?</v>
      </c>
      <c r="D2897" t="e">
        <f ca="1"/>
        <v>#NAME?</v>
      </c>
      <c r="E2897" t="e">
        <f ca="1"/>
        <v>#NAME?</v>
      </c>
      <c r="F2897" t="e">
        <f ca="1"/>
        <v>#NAME?</v>
      </c>
      <c r="G2897" t="e">
        <f ca="1"/>
        <v>#NAME?</v>
      </c>
      <c r="H2897" t="e">
        <f ca="1"/>
        <v>#NAME?</v>
      </c>
      <c r="I2897" t="e">
        <f ca="1"/>
        <v>#NAME?</v>
      </c>
    </row>
    <row r="2898" spans="1:9" x14ac:dyDescent="0.2">
      <c r="A2898" t="e">
        <f ca="1"/>
        <v>#NAME?</v>
      </c>
      <c r="B2898" t="e">
        <f ca="1"/>
        <v>#NAME?</v>
      </c>
      <c r="C2898" t="e">
        <f ca="1"/>
        <v>#NAME?</v>
      </c>
      <c r="D2898" t="e">
        <f ca="1"/>
        <v>#NAME?</v>
      </c>
      <c r="E2898" t="e">
        <f ca="1"/>
        <v>#NAME?</v>
      </c>
      <c r="F2898" t="e">
        <f ca="1"/>
        <v>#NAME?</v>
      </c>
      <c r="G2898" t="e">
        <f ca="1"/>
        <v>#NAME?</v>
      </c>
      <c r="H2898" t="e">
        <f ca="1"/>
        <v>#NAME?</v>
      </c>
      <c r="I2898" t="e">
        <f ca="1"/>
        <v>#NAME?</v>
      </c>
    </row>
    <row r="2899" spans="1:9" x14ac:dyDescent="0.2">
      <c r="A2899" t="e">
        <f ca="1"/>
        <v>#NAME?</v>
      </c>
      <c r="B2899" t="e">
        <f ca="1"/>
        <v>#NAME?</v>
      </c>
      <c r="C2899" t="e">
        <f ca="1"/>
        <v>#NAME?</v>
      </c>
      <c r="D2899" t="e">
        <f ca="1"/>
        <v>#NAME?</v>
      </c>
      <c r="E2899" t="e">
        <f ca="1"/>
        <v>#NAME?</v>
      </c>
      <c r="F2899" t="e">
        <f ca="1"/>
        <v>#NAME?</v>
      </c>
      <c r="G2899" t="e">
        <f ca="1"/>
        <v>#NAME?</v>
      </c>
      <c r="H2899" t="e">
        <f ca="1"/>
        <v>#NAME?</v>
      </c>
      <c r="I2899" t="e">
        <f ca="1"/>
        <v>#NAME?</v>
      </c>
    </row>
    <row r="2900" spans="1:9" x14ac:dyDescent="0.2">
      <c r="A2900" t="e">
        <f ca="1"/>
        <v>#NAME?</v>
      </c>
      <c r="B2900" t="e">
        <f ca="1"/>
        <v>#NAME?</v>
      </c>
      <c r="C2900" t="e">
        <f ca="1"/>
        <v>#NAME?</v>
      </c>
      <c r="D2900" t="e">
        <f ca="1"/>
        <v>#NAME?</v>
      </c>
      <c r="E2900" t="e">
        <f ca="1"/>
        <v>#NAME?</v>
      </c>
      <c r="F2900" t="e">
        <f ca="1"/>
        <v>#NAME?</v>
      </c>
      <c r="G2900" t="e">
        <f ca="1"/>
        <v>#NAME?</v>
      </c>
      <c r="H2900" t="e">
        <f ca="1"/>
        <v>#NAME?</v>
      </c>
      <c r="I2900" t="e">
        <f ca="1"/>
        <v>#NAME?</v>
      </c>
    </row>
    <row r="2901" spans="1:9" x14ac:dyDescent="0.2">
      <c r="A2901" t="e">
        <f ca="1"/>
        <v>#NAME?</v>
      </c>
      <c r="B2901" t="e">
        <f ca="1"/>
        <v>#NAME?</v>
      </c>
      <c r="C2901" t="e">
        <f ca="1"/>
        <v>#NAME?</v>
      </c>
      <c r="D2901" t="e">
        <f ca="1"/>
        <v>#NAME?</v>
      </c>
      <c r="E2901" t="e">
        <f ca="1"/>
        <v>#NAME?</v>
      </c>
      <c r="F2901" t="e">
        <f ca="1"/>
        <v>#NAME?</v>
      </c>
      <c r="G2901" t="e">
        <f ca="1"/>
        <v>#NAME?</v>
      </c>
      <c r="H2901" t="e">
        <f ca="1"/>
        <v>#NAME?</v>
      </c>
      <c r="I2901" t="e">
        <f ca="1"/>
        <v>#NAME?</v>
      </c>
    </row>
    <row r="2902" spans="1:9" x14ac:dyDescent="0.2">
      <c r="A2902" t="e">
        <f ca="1"/>
        <v>#NAME?</v>
      </c>
      <c r="B2902" t="e">
        <f ca="1"/>
        <v>#NAME?</v>
      </c>
      <c r="C2902" t="e">
        <f ca="1"/>
        <v>#NAME?</v>
      </c>
      <c r="D2902" t="e">
        <f ca="1"/>
        <v>#NAME?</v>
      </c>
      <c r="E2902" t="e">
        <f ca="1"/>
        <v>#NAME?</v>
      </c>
      <c r="F2902" t="e">
        <f ca="1"/>
        <v>#NAME?</v>
      </c>
      <c r="G2902" t="e">
        <f ca="1"/>
        <v>#NAME?</v>
      </c>
      <c r="H2902" t="e">
        <f ca="1"/>
        <v>#NAME?</v>
      </c>
      <c r="I2902" t="e">
        <f ca="1"/>
        <v>#NAME?</v>
      </c>
    </row>
    <row r="2903" spans="1:9" x14ac:dyDescent="0.2">
      <c r="A2903" t="e">
        <f ca="1"/>
        <v>#NAME?</v>
      </c>
      <c r="B2903" t="e">
        <f ca="1"/>
        <v>#NAME?</v>
      </c>
      <c r="C2903" t="e">
        <f ca="1"/>
        <v>#NAME?</v>
      </c>
      <c r="D2903" t="e">
        <f ca="1"/>
        <v>#NAME?</v>
      </c>
      <c r="E2903" t="e">
        <f ca="1"/>
        <v>#NAME?</v>
      </c>
      <c r="F2903" t="e">
        <f ca="1"/>
        <v>#NAME?</v>
      </c>
      <c r="G2903" t="e">
        <f ca="1"/>
        <v>#NAME?</v>
      </c>
      <c r="H2903" t="e">
        <f ca="1"/>
        <v>#NAME?</v>
      </c>
      <c r="I2903" t="e">
        <f ca="1"/>
        <v>#NAME?</v>
      </c>
    </row>
    <row r="2904" spans="1:9" x14ac:dyDescent="0.2">
      <c r="A2904" t="e">
        <f ca="1"/>
        <v>#NAME?</v>
      </c>
      <c r="B2904" t="e">
        <f ca="1"/>
        <v>#NAME?</v>
      </c>
      <c r="C2904" t="e">
        <f ca="1"/>
        <v>#NAME?</v>
      </c>
      <c r="D2904" t="e">
        <f ca="1"/>
        <v>#NAME?</v>
      </c>
      <c r="E2904" t="e">
        <f ca="1"/>
        <v>#NAME?</v>
      </c>
      <c r="F2904" t="e">
        <f ca="1"/>
        <v>#NAME?</v>
      </c>
      <c r="G2904" t="e">
        <f ca="1"/>
        <v>#NAME?</v>
      </c>
      <c r="H2904" t="e">
        <f ca="1"/>
        <v>#NAME?</v>
      </c>
      <c r="I2904" t="e">
        <f ca="1"/>
        <v>#NAME?</v>
      </c>
    </row>
    <row r="2905" spans="1:9" x14ac:dyDescent="0.2">
      <c r="A2905" t="e">
        <f ca="1"/>
        <v>#NAME?</v>
      </c>
      <c r="B2905" t="e">
        <f ca="1"/>
        <v>#NAME?</v>
      </c>
      <c r="C2905" t="e">
        <f ca="1"/>
        <v>#NAME?</v>
      </c>
      <c r="D2905" t="e">
        <f ca="1"/>
        <v>#NAME?</v>
      </c>
      <c r="E2905" t="e">
        <f ca="1"/>
        <v>#NAME?</v>
      </c>
      <c r="F2905" t="e">
        <f ca="1"/>
        <v>#NAME?</v>
      </c>
      <c r="G2905" t="e">
        <f ca="1"/>
        <v>#NAME?</v>
      </c>
      <c r="H2905" t="e">
        <f ca="1"/>
        <v>#NAME?</v>
      </c>
      <c r="I2905" t="e">
        <f ca="1"/>
        <v>#NAME?</v>
      </c>
    </row>
    <row r="2906" spans="1:9" x14ac:dyDescent="0.2">
      <c r="A2906" t="e">
        <f ca="1"/>
        <v>#NAME?</v>
      </c>
      <c r="B2906" t="e">
        <f ca="1"/>
        <v>#NAME?</v>
      </c>
      <c r="C2906" t="e">
        <f ca="1"/>
        <v>#NAME?</v>
      </c>
      <c r="D2906" t="e">
        <f ca="1"/>
        <v>#NAME?</v>
      </c>
      <c r="E2906" t="e">
        <f ca="1"/>
        <v>#NAME?</v>
      </c>
      <c r="F2906" t="e">
        <f ca="1"/>
        <v>#NAME?</v>
      </c>
      <c r="G2906" t="e">
        <f ca="1"/>
        <v>#NAME?</v>
      </c>
      <c r="H2906" t="e">
        <f ca="1"/>
        <v>#NAME?</v>
      </c>
      <c r="I2906" t="e">
        <f ca="1"/>
        <v>#NAME?</v>
      </c>
    </row>
    <row r="2907" spans="1:9" x14ac:dyDescent="0.2">
      <c r="A2907" t="e">
        <f ca="1"/>
        <v>#NAME?</v>
      </c>
      <c r="B2907" t="e">
        <f ca="1"/>
        <v>#NAME?</v>
      </c>
      <c r="C2907" t="e">
        <f ca="1"/>
        <v>#NAME?</v>
      </c>
      <c r="D2907" t="e">
        <f ca="1"/>
        <v>#NAME?</v>
      </c>
      <c r="E2907" t="e">
        <f ca="1"/>
        <v>#NAME?</v>
      </c>
      <c r="F2907" t="e">
        <f ca="1"/>
        <v>#NAME?</v>
      </c>
      <c r="G2907" t="e">
        <f ca="1"/>
        <v>#NAME?</v>
      </c>
      <c r="H2907" t="e">
        <f ca="1"/>
        <v>#NAME?</v>
      </c>
      <c r="I2907" t="e">
        <f ca="1"/>
        <v>#NAME?</v>
      </c>
    </row>
    <row r="2908" spans="1:9" x14ac:dyDescent="0.2">
      <c r="A2908" t="e">
        <f ca="1"/>
        <v>#NAME?</v>
      </c>
      <c r="B2908" t="e">
        <f ca="1"/>
        <v>#NAME?</v>
      </c>
      <c r="C2908" t="e">
        <f ca="1"/>
        <v>#NAME?</v>
      </c>
      <c r="D2908" t="e">
        <f ca="1"/>
        <v>#NAME?</v>
      </c>
      <c r="E2908" t="e">
        <f ca="1"/>
        <v>#NAME?</v>
      </c>
      <c r="F2908" t="e">
        <f ca="1"/>
        <v>#NAME?</v>
      </c>
      <c r="G2908" t="e">
        <f ca="1"/>
        <v>#NAME?</v>
      </c>
      <c r="H2908" t="e">
        <f ca="1"/>
        <v>#NAME?</v>
      </c>
      <c r="I2908" t="e">
        <f ca="1"/>
        <v>#NAME?</v>
      </c>
    </row>
    <row r="2909" spans="1:9" x14ac:dyDescent="0.2">
      <c r="A2909" t="e">
        <f ca="1"/>
        <v>#NAME?</v>
      </c>
      <c r="B2909" t="e">
        <f ca="1"/>
        <v>#NAME?</v>
      </c>
      <c r="C2909" t="e">
        <f ca="1"/>
        <v>#NAME?</v>
      </c>
      <c r="D2909" t="e">
        <f ca="1"/>
        <v>#NAME?</v>
      </c>
      <c r="E2909" t="e">
        <f ca="1"/>
        <v>#NAME?</v>
      </c>
      <c r="F2909" t="e">
        <f ca="1"/>
        <v>#NAME?</v>
      </c>
      <c r="G2909" t="e">
        <f ca="1"/>
        <v>#NAME?</v>
      </c>
      <c r="H2909" t="e">
        <f ca="1"/>
        <v>#NAME?</v>
      </c>
      <c r="I2909" t="e">
        <f ca="1"/>
        <v>#NAME?</v>
      </c>
    </row>
    <row r="2910" spans="1:9" x14ac:dyDescent="0.2">
      <c r="A2910" t="e">
        <f ca="1"/>
        <v>#NAME?</v>
      </c>
      <c r="B2910" t="e">
        <f ca="1"/>
        <v>#NAME?</v>
      </c>
      <c r="C2910" t="e">
        <f ca="1"/>
        <v>#NAME?</v>
      </c>
      <c r="D2910" t="e">
        <f ca="1"/>
        <v>#NAME?</v>
      </c>
      <c r="E2910" t="e">
        <f ca="1"/>
        <v>#NAME?</v>
      </c>
      <c r="F2910" t="e">
        <f ca="1"/>
        <v>#NAME?</v>
      </c>
      <c r="G2910" t="e">
        <f ca="1"/>
        <v>#NAME?</v>
      </c>
      <c r="H2910" t="e">
        <f ca="1"/>
        <v>#NAME?</v>
      </c>
      <c r="I2910" t="e">
        <f ca="1"/>
        <v>#NAME?</v>
      </c>
    </row>
    <row r="2911" spans="1:9" x14ac:dyDescent="0.2">
      <c r="A2911" t="e">
        <f ca="1"/>
        <v>#NAME?</v>
      </c>
      <c r="B2911" t="e">
        <f ca="1"/>
        <v>#NAME?</v>
      </c>
      <c r="C2911" t="e">
        <f ca="1"/>
        <v>#NAME?</v>
      </c>
      <c r="D2911" t="e">
        <f ca="1"/>
        <v>#NAME?</v>
      </c>
      <c r="E2911" t="e">
        <f ca="1"/>
        <v>#NAME?</v>
      </c>
      <c r="F2911" t="e">
        <f ca="1"/>
        <v>#NAME?</v>
      </c>
      <c r="G2911" t="e">
        <f ca="1"/>
        <v>#NAME?</v>
      </c>
      <c r="H2911" t="e">
        <f ca="1"/>
        <v>#NAME?</v>
      </c>
      <c r="I2911" t="e">
        <f ca="1"/>
        <v>#NAME?</v>
      </c>
    </row>
    <row r="2912" spans="1:9" x14ac:dyDescent="0.2">
      <c r="A2912" t="e">
        <f ca="1"/>
        <v>#NAME?</v>
      </c>
      <c r="B2912" t="e">
        <f ca="1"/>
        <v>#NAME?</v>
      </c>
      <c r="C2912" t="e">
        <f ca="1"/>
        <v>#NAME?</v>
      </c>
      <c r="D2912" t="e">
        <f ca="1"/>
        <v>#NAME?</v>
      </c>
      <c r="E2912" t="e">
        <f ca="1"/>
        <v>#NAME?</v>
      </c>
      <c r="F2912" t="e">
        <f ca="1"/>
        <v>#NAME?</v>
      </c>
      <c r="G2912" t="e">
        <f ca="1"/>
        <v>#NAME?</v>
      </c>
      <c r="H2912" t="e">
        <f ca="1"/>
        <v>#NAME?</v>
      </c>
      <c r="I2912" t="e">
        <f ca="1"/>
        <v>#NAME?</v>
      </c>
    </row>
    <row r="2913" spans="1:9" x14ac:dyDescent="0.2">
      <c r="A2913" t="e">
        <f ca="1"/>
        <v>#NAME?</v>
      </c>
      <c r="B2913" t="e">
        <f ca="1"/>
        <v>#NAME?</v>
      </c>
      <c r="C2913" t="e">
        <f ca="1"/>
        <v>#NAME?</v>
      </c>
      <c r="D2913" t="e">
        <f ca="1"/>
        <v>#NAME?</v>
      </c>
      <c r="E2913" t="e">
        <f ca="1"/>
        <v>#NAME?</v>
      </c>
      <c r="F2913" t="e">
        <f ca="1"/>
        <v>#NAME?</v>
      </c>
      <c r="G2913" t="e">
        <f ca="1"/>
        <v>#NAME?</v>
      </c>
      <c r="H2913" t="e">
        <f ca="1"/>
        <v>#NAME?</v>
      </c>
      <c r="I2913" t="e">
        <f ca="1"/>
        <v>#NAME?</v>
      </c>
    </row>
    <row r="2914" spans="1:9" x14ac:dyDescent="0.2">
      <c r="A2914" t="e">
        <f ca="1"/>
        <v>#NAME?</v>
      </c>
      <c r="B2914" t="e">
        <f ca="1"/>
        <v>#NAME?</v>
      </c>
      <c r="C2914" t="e">
        <f ca="1"/>
        <v>#NAME?</v>
      </c>
      <c r="D2914" t="e">
        <f ca="1"/>
        <v>#NAME?</v>
      </c>
      <c r="E2914" t="e">
        <f ca="1"/>
        <v>#NAME?</v>
      </c>
      <c r="F2914" t="e">
        <f ca="1"/>
        <v>#NAME?</v>
      </c>
      <c r="G2914" t="e">
        <f ca="1"/>
        <v>#NAME?</v>
      </c>
      <c r="H2914" t="e">
        <f ca="1"/>
        <v>#NAME?</v>
      </c>
      <c r="I2914" t="e">
        <f ca="1"/>
        <v>#NAME?</v>
      </c>
    </row>
    <row r="2915" spans="1:9" x14ac:dyDescent="0.2">
      <c r="A2915" t="e">
        <f ca="1"/>
        <v>#NAME?</v>
      </c>
      <c r="B2915" t="e">
        <f ca="1"/>
        <v>#NAME?</v>
      </c>
      <c r="C2915" t="e">
        <f ca="1"/>
        <v>#NAME?</v>
      </c>
      <c r="D2915" t="e">
        <f ca="1"/>
        <v>#NAME?</v>
      </c>
      <c r="E2915" t="e">
        <f ca="1"/>
        <v>#NAME?</v>
      </c>
      <c r="F2915" t="e">
        <f ca="1"/>
        <v>#NAME?</v>
      </c>
      <c r="G2915" t="e">
        <f ca="1"/>
        <v>#NAME?</v>
      </c>
      <c r="H2915" t="e">
        <f ca="1"/>
        <v>#NAME?</v>
      </c>
      <c r="I2915" t="e">
        <f ca="1"/>
        <v>#NAME?</v>
      </c>
    </row>
    <row r="2916" spans="1:9" x14ac:dyDescent="0.2">
      <c r="A2916" t="e">
        <f ca="1"/>
        <v>#NAME?</v>
      </c>
      <c r="B2916" t="e">
        <f ca="1"/>
        <v>#NAME?</v>
      </c>
      <c r="C2916" t="e">
        <f ca="1"/>
        <v>#NAME?</v>
      </c>
      <c r="D2916" t="e">
        <f ca="1"/>
        <v>#NAME?</v>
      </c>
      <c r="E2916" t="e">
        <f ca="1"/>
        <v>#NAME?</v>
      </c>
      <c r="F2916" t="e">
        <f ca="1"/>
        <v>#NAME?</v>
      </c>
      <c r="G2916" t="e">
        <f ca="1"/>
        <v>#NAME?</v>
      </c>
      <c r="H2916" t="e">
        <f ca="1"/>
        <v>#NAME?</v>
      </c>
      <c r="I2916" t="e">
        <f ca="1"/>
        <v>#NAME?</v>
      </c>
    </row>
    <row r="2917" spans="1:9" x14ac:dyDescent="0.2">
      <c r="A2917" t="e">
        <f ca="1"/>
        <v>#NAME?</v>
      </c>
      <c r="B2917" t="e">
        <f ca="1"/>
        <v>#NAME?</v>
      </c>
      <c r="C2917" t="e">
        <f ca="1"/>
        <v>#NAME?</v>
      </c>
      <c r="D2917" t="e">
        <f ca="1"/>
        <v>#NAME?</v>
      </c>
      <c r="E2917" t="e">
        <f ca="1"/>
        <v>#NAME?</v>
      </c>
      <c r="F2917" t="e">
        <f ca="1"/>
        <v>#NAME?</v>
      </c>
      <c r="G2917" t="e">
        <f ca="1"/>
        <v>#NAME?</v>
      </c>
      <c r="H2917" t="e">
        <f ca="1"/>
        <v>#NAME?</v>
      </c>
      <c r="I2917" t="e">
        <f ca="1"/>
        <v>#NAME?</v>
      </c>
    </row>
    <row r="2918" spans="1:9" x14ac:dyDescent="0.2">
      <c r="A2918" t="e">
        <f ca="1"/>
        <v>#NAME?</v>
      </c>
      <c r="B2918" t="e">
        <f ca="1"/>
        <v>#NAME?</v>
      </c>
      <c r="C2918" t="e">
        <f ca="1"/>
        <v>#NAME?</v>
      </c>
      <c r="D2918" t="e">
        <f ca="1"/>
        <v>#NAME?</v>
      </c>
      <c r="E2918" t="e">
        <f ca="1"/>
        <v>#NAME?</v>
      </c>
      <c r="F2918" t="e">
        <f ca="1"/>
        <v>#NAME?</v>
      </c>
      <c r="G2918" t="e">
        <f ca="1"/>
        <v>#NAME?</v>
      </c>
      <c r="H2918" t="e">
        <f ca="1"/>
        <v>#NAME?</v>
      </c>
      <c r="I2918" t="e">
        <f ca="1"/>
        <v>#NAME?</v>
      </c>
    </row>
    <row r="2919" spans="1:9" x14ac:dyDescent="0.2">
      <c r="A2919" t="e">
        <f ca="1"/>
        <v>#NAME?</v>
      </c>
      <c r="B2919" t="e">
        <f ca="1"/>
        <v>#NAME?</v>
      </c>
      <c r="C2919" t="e">
        <f ca="1"/>
        <v>#NAME?</v>
      </c>
      <c r="D2919" t="e">
        <f ca="1"/>
        <v>#NAME?</v>
      </c>
      <c r="E2919" t="e">
        <f ca="1"/>
        <v>#NAME?</v>
      </c>
      <c r="F2919" t="e">
        <f ca="1"/>
        <v>#NAME?</v>
      </c>
      <c r="G2919" t="e">
        <f ca="1"/>
        <v>#NAME?</v>
      </c>
      <c r="H2919" t="e">
        <f ca="1"/>
        <v>#NAME?</v>
      </c>
      <c r="I2919" t="e">
        <f ca="1"/>
        <v>#NAME?</v>
      </c>
    </row>
    <row r="2920" spans="1:9" x14ac:dyDescent="0.2">
      <c r="A2920" t="e">
        <f ca="1"/>
        <v>#NAME?</v>
      </c>
      <c r="B2920" t="e">
        <f ca="1"/>
        <v>#NAME?</v>
      </c>
      <c r="C2920" t="e">
        <f ca="1"/>
        <v>#NAME?</v>
      </c>
      <c r="D2920" t="e">
        <f ca="1"/>
        <v>#NAME?</v>
      </c>
      <c r="E2920" t="e">
        <f ca="1"/>
        <v>#NAME?</v>
      </c>
      <c r="F2920" t="e">
        <f ca="1"/>
        <v>#NAME?</v>
      </c>
      <c r="G2920" t="e">
        <f ca="1"/>
        <v>#NAME?</v>
      </c>
      <c r="H2920" t="e">
        <f ca="1"/>
        <v>#NAME?</v>
      </c>
      <c r="I2920" t="e">
        <f ca="1"/>
        <v>#NAME?</v>
      </c>
    </row>
    <row r="2921" spans="1:9" x14ac:dyDescent="0.2">
      <c r="A2921" t="e">
        <f ca="1"/>
        <v>#NAME?</v>
      </c>
      <c r="B2921" t="e">
        <f ca="1"/>
        <v>#NAME?</v>
      </c>
      <c r="C2921" t="e">
        <f ca="1"/>
        <v>#NAME?</v>
      </c>
      <c r="D2921" t="e">
        <f ca="1"/>
        <v>#NAME?</v>
      </c>
      <c r="E2921" t="e">
        <f ca="1"/>
        <v>#NAME?</v>
      </c>
      <c r="F2921" t="e">
        <f ca="1"/>
        <v>#NAME?</v>
      </c>
      <c r="G2921" t="e">
        <f ca="1"/>
        <v>#NAME?</v>
      </c>
      <c r="H2921" t="e">
        <f ca="1"/>
        <v>#NAME?</v>
      </c>
      <c r="I2921" t="e">
        <f ca="1"/>
        <v>#NAME?</v>
      </c>
    </row>
    <row r="2922" spans="1:9" x14ac:dyDescent="0.2">
      <c r="A2922" t="e">
        <f ca="1"/>
        <v>#NAME?</v>
      </c>
      <c r="B2922" t="e">
        <f ca="1"/>
        <v>#NAME?</v>
      </c>
      <c r="C2922" t="e">
        <f ca="1"/>
        <v>#NAME?</v>
      </c>
      <c r="D2922" t="e">
        <f ca="1"/>
        <v>#NAME?</v>
      </c>
      <c r="E2922" t="e">
        <f ca="1"/>
        <v>#NAME?</v>
      </c>
      <c r="F2922" t="e">
        <f ca="1"/>
        <v>#NAME?</v>
      </c>
      <c r="G2922" t="e">
        <f ca="1"/>
        <v>#NAME?</v>
      </c>
      <c r="H2922" t="e">
        <f ca="1"/>
        <v>#NAME?</v>
      </c>
      <c r="I2922" t="e">
        <f ca="1"/>
        <v>#NAME?</v>
      </c>
    </row>
    <row r="2923" spans="1:9" x14ac:dyDescent="0.2">
      <c r="A2923" t="e">
        <f ca="1"/>
        <v>#NAME?</v>
      </c>
      <c r="B2923" t="e">
        <f ca="1"/>
        <v>#NAME?</v>
      </c>
      <c r="C2923" t="e">
        <f ca="1"/>
        <v>#NAME?</v>
      </c>
      <c r="D2923" t="e">
        <f ca="1"/>
        <v>#NAME?</v>
      </c>
      <c r="E2923" t="e">
        <f ca="1"/>
        <v>#NAME?</v>
      </c>
      <c r="F2923" t="e">
        <f ca="1"/>
        <v>#NAME?</v>
      </c>
      <c r="G2923" t="e">
        <f ca="1"/>
        <v>#NAME?</v>
      </c>
      <c r="H2923" t="e">
        <f ca="1"/>
        <v>#NAME?</v>
      </c>
      <c r="I2923" t="e">
        <f ca="1"/>
        <v>#NAME?</v>
      </c>
    </row>
    <row r="2924" spans="1:9" x14ac:dyDescent="0.2">
      <c r="A2924" t="e">
        <f ca="1"/>
        <v>#NAME?</v>
      </c>
      <c r="B2924" t="e">
        <f ca="1"/>
        <v>#NAME?</v>
      </c>
      <c r="C2924" t="e">
        <f ca="1"/>
        <v>#NAME?</v>
      </c>
      <c r="D2924" t="e">
        <f ca="1"/>
        <v>#NAME?</v>
      </c>
      <c r="E2924" t="e">
        <f ca="1"/>
        <v>#NAME?</v>
      </c>
      <c r="F2924" t="e">
        <f ca="1"/>
        <v>#NAME?</v>
      </c>
      <c r="G2924" t="e">
        <f ca="1"/>
        <v>#NAME?</v>
      </c>
      <c r="H2924" t="e">
        <f ca="1"/>
        <v>#NAME?</v>
      </c>
      <c r="I2924" t="e">
        <f ca="1"/>
        <v>#NAME?</v>
      </c>
    </row>
    <row r="2925" spans="1:9" x14ac:dyDescent="0.2">
      <c r="A2925" t="e">
        <f ca="1"/>
        <v>#NAME?</v>
      </c>
      <c r="B2925" t="e">
        <f ca="1"/>
        <v>#NAME?</v>
      </c>
      <c r="C2925" t="e">
        <f ca="1"/>
        <v>#NAME?</v>
      </c>
      <c r="D2925" t="e">
        <f ca="1"/>
        <v>#NAME?</v>
      </c>
      <c r="E2925" t="e">
        <f ca="1"/>
        <v>#NAME?</v>
      </c>
      <c r="F2925" t="e">
        <f ca="1"/>
        <v>#NAME?</v>
      </c>
      <c r="G2925" t="e">
        <f ca="1"/>
        <v>#NAME?</v>
      </c>
      <c r="H2925" t="e">
        <f ca="1"/>
        <v>#NAME?</v>
      </c>
      <c r="I2925" t="e">
        <f ca="1"/>
        <v>#NAME?</v>
      </c>
    </row>
    <row r="2926" spans="1:9" x14ac:dyDescent="0.2">
      <c r="A2926" t="e">
        <f ca="1"/>
        <v>#NAME?</v>
      </c>
      <c r="B2926" t="e">
        <f ca="1"/>
        <v>#NAME?</v>
      </c>
      <c r="C2926" t="e">
        <f ca="1"/>
        <v>#NAME?</v>
      </c>
      <c r="D2926" t="e">
        <f ca="1"/>
        <v>#NAME?</v>
      </c>
      <c r="E2926" t="e">
        <f ca="1"/>
        <v>#NAME?</v>
      </c>
      <c r="F2926" t="e">
        <f ca="1"/>
        <v>#NAME?</v>
      </c>
      <c r="G2926" t="e">
        <f ca="1"/>
        <v>#NAME?</v>
      </c>
      <c r="H2926" t="e">
        <f ca="1"/>
        <v>#NAME?</v>
      </c>
      <c r="I2926" t="e">
        <f ca="1"/>
        <v>#NAME?</v>
      </c>
    </row>
    <row r="2927" spans="1:9" x14ac:dyDescent="0.2">
      <c r="A2927" t="e">
        <f ca="1"/>
        <v>#NAME?</v>
      </c>
      <c r="B2927" t="e">
        <f ca="1"/>
        <v>#NAME?</v>
      </c>
      <c r="C2927" t="e">
        <f ca="1"/>
        <v>#NAME?</v>
      </c>
      <c r="D2927" t="e">
        <f ca="1"/>
        <v>#NAME?</v>
      </c>
      <c r="E2927" t="e">
        <f ca="1"/>
        <v>#NAME?</v>
      </c>
      <c r="F2927" t="e">
        <f ca="1"/>
        <v>#NAME?</v>
      </c>
      <c r="G2927" t="e">
        <f ca="1"/>
        <v>#NAME?</v>
      </c>
      <c r="H2927" t="e">
        <f ca="1"/>
        <v>#NAME?</v>
      </c>
      <c r="I2927" t="e">
        <f ca="1"/>
        <v>#NAME?</v>
      </c>
    </row>
    <row r="2928" spans="1:9" x14ac:dyDescent="0.2">
      <c r="A2928" t="e">
        <f ca="1"/>
        <v>#NAME?</v>
      </c>
      <c r="B2928" t="e">
        <f ca="1"/>
        <v>#NAME?</v>
      </c>
      <c r="C2928" t="e">
        <f ca="1"/>
        <v>#NAME?</v>
      </c>
      <c r="D2928" t="e">
        <f ca="1"/>
        <v>#NAME?</v>
      </c>
      <c r="E2928" t="e">
        <f ca="1"/>
        <v>#NAME?</v>
      </c>
      <c r="F2928" t="e">
        <f ca="1"/>
        <v>#NAME?</v>
      </c>
      <c r="G2928" t="e">
        <f ca="1"/>
        <v>#NAME?</v>
      </c>
      <c r="H2928" t="e">
        <f ca="1"/>
        <v>#NAME?</v>
      </c>
      <c r="I2928" t="e">
        <f ca="1"/>
        <v>#NAME?</v>
      </c>
    </row>
    <row r="2929" spans="1:9" x14ac:dyDescent="0.2">
      <c r="A2929" t="e">
        <f ca="1"/>
        <v>#NAME?</v>
      </c>
      <c r="B2929" t="e">
        <f ca="1"/>
        <v>#NAME?</v>
      </c>
      <c r="C2929" t="e">
        <f ca="1"/>
        <v>#NAME?</v>
      </c>
      <c r="D2929" t="e">
        <f ca="1"/>
        <v>#NAME?</v>
      </c>
      <c r="E2929" t="e">
        <f ca="1"/>
        <v>#NAME?</v>
      </c>
      <c r="F2929" t="e">
        <f ca="1"/>
        <v>#NAME?</v>
      </c>
      <c r="G2929" t="e">
        <f ca="1"/>
        <v>#NAME?</v>
      </c>
      <c r="H2929" t="e">
        <f ca="1"/>
        <v>#NAME?</v>
      </c>
      <c r="I2929" t="e">
        <f ca="1"/>
        <v>#NAME?</v>
      </c>
    </row>
    <row r="2930" spans="1:9" x14ac:dyDescent="0.2">
      <c r="A2930" t="e">
        <f ca="1"/>
        <v>#NAME?</v>
      </c>
      <c r="B2930" t="e">
        <f ca="1"/>
        <v>#NAME?</v>
      </c>
      <c r="C2930" t="e">
        <f ca="1"/>
        <v>#NAME?</v>
      </c>
      <c r="D2930" t="e">
        <f ca="1"/>
        <v>#NAME?</v>
      </c>
      <c r="E2930" t="e">
        <f ca="1"/>
        <v>#NAME?</v>
      </c>
      <c r="F2930" t="e">
        <f ca="1"/>
        <v>#NAME?</v>
      </c>
      <c r="G2930" t="e">
        <f ca="1"/>
        <v>#NAME?</v>
      </c>
      <c r="H2930" t="e">
        <f ca="1"/>
        <v>#NAME?</v>
      </c>
      <c r="I2930" t="e">
        <f ca="1"/>
        <v>#NAME?</v>
      </c>
    </row>
    <row r="2931" spans="1:9" x14ac:dyDescent="0.2">
      <c r="A2931" t="e">
        <f ca="1"/>
        <v>#NAME?</v>
      </c>
      <c r="B2931" t="e">
        <f ca="1"/>
        <v>#NAME?</v>
      </c>
      <c r="C2931" t="e">
        <f ca="1"/>
        <v>#NAME?</v>
      </c>
      <c r="D2931" t="e">
        <f ca="1"/>
        <v>#NAME?</v>
      </c>
      <c r="E2931" t="e">
        <f ca="1"/>
        <v>#NAME?</v>
      </c>
      <c r="F2931" t="e">
        <f ca="1"/>
        <v>#NAME?</v>
      </c>
      <c r="G2931" t="e">
        <f ca="1"/>
        <v>#NAME?</v>
      </c>
      <c r="H2931" t="e">
        <f ca="1"/>
        <v>#NAME?</v>
      </c>
      <c r="I2931" t="e">
        <f ca="1"/>
        <v>#NAME?</v>
      </c>
    </row>
    <row r="2932" spans="1:9" x14ac:dyDescent="0.2">
      <c r="A2932" t="e">
        <f ca="1"/>
        <v>#NAME?</v>
      </c>
      <c r="B2932" t="e">
        <f ca="1"/>
        <v>#NAME?</v>
      </c>
      <c r="C2932" t="e">
        <f ca="1"/>
        <v>#NAME?</v>
      </c>
      <c r="D2932" t="e">
        <f ca="1"/>
        <v>#NAME?</v>
      </c>
      <c r="E2932" t="e">
        <f ca="1"/>
        <v>#NAME?</v>
      </c>
      <c r="F2932" t="e">
        <f ca="1"/>
        <v>#NAME?</v>
      </c>
      <c r="G2932" t="e">
        <f ca="1"/>
        <v>#NAME?</v>
      </c>
      <c r="H2932" t="e">
        <f ca="1"/>
        <v>#NAME?</v>
      </c>
      <c r="I2932" t="e">
        <f ca="1"/>
        <v>#NAME?</v>
      </c>
    </row>
    <row r="2933" spans="1:9" x14ac:dyDescent="0.2">
      <c r="A2933" t="e">
        <f ca="1"/>
        <v>#NAME?</v>
      </c>
      <c r="B2933" t="e">
        <f ca="1"/>
        <v>#NAME?</v>
      </c>
      <c r="C2933" t="e">
        <f ca="1"/>
        <v>#NAME?</v>
      </c>
      <c r="D2933" t="e">
        <f ca="1"/>
        <v>#NAME?</v>
      </c>
      <c r="E2933" t="e">
        <f ca="1"/>
        <v>#NAME?</v>
      </c>
      <c r="F2933" t="e">
        <f ca="1"/>
        <v>#NAME?</v>
      </c>
      <c r="G2933" t="e">
        <f ca="1"/>
        <v>#NAME?</v>
      </c>
      <c r="H2933" t="e">
        <f ca="1"/>
        <v>#NAME?</v>
      </c>
      <c r="I2933" t="e">
        <f ca="1"/>
        <v>#NAME?</v>
      </c>
    </row>
    <row r="2934" spans="1:9" x14ac:dyDescent="0.2">
      <c r="A2934" t="e">
        <f ca="1"/>
        <v>#NAME?</v>
      </c>
      <c r="B2934" t="e">
        <f ca="1"/>
        <v>#NAME?</v>
      </c>
      <c r="C2934" t="e">
        <f ca="1"/>
        <v>#NAME?</v>
      </c>
      <c r="D2934" t="e">
        <f ca="1"/>
        <v>#NAME?</v>
      </c>
      <c r="E2934" t="e">
        <f ca="1"/>
        <v>#NAME?</v>
      </c>
      <c r="F2934" t="e">
        <f ca="1"/>
        <v>#NAME?</v>
      </c>
      <c r="G2934" t="e">
        <f ca="1"/>
        <v>#NAME?</v>
      </c>
      <c r="H2934" t="e">
        <f ca="1"/>
        <v>#NAME?</v>
      </c>
      <c r="I2934" t="e">
        <f ca="1"/>
        <v>#NAME?</v>
      </c>
    </row>
    <row r="2935" spans="1:9" x14ac:dyDescent="0.2">
      <c r="A2935" t="e">
        <f ca="1"/>
        <v>#NAME?</v>
      </c>
      <c r="B2935" t="e">
        <f ca="1"/>
        <v>#NAME?</v>
      </c>
      <c r="C2935" t="e">
        <f ca="1"/>
        <v>#NAME?</v>
      </c>
      <c r="D2935" t="e">
        <f ca="1"/>
        <v>#NAME?</v>
      </c>
      <c r="E2935" t="e">
        <f ca="1"/>
        <v>#NAME?</v>
      </c>
      <c r="F2935" t="e">
        <f ca="1"/>
        <v>#NAME?</v>
      </c>
      <c r="G2935" t="e">
        <f ca="1"/>
        <v>#NAME?</v>
      </c>
      <c r="H2935" t="e">
        <f ca="1"/>
        <v>#NAME?</v>
      </c>
      <c r="I2935" t="e">
        <f ca="1"/>
        <v>#NAME?</v>
      </c>
    </row>
    <row r="2936" spans="1:9" x14ac:dyDescent="0.2">
      <c r="A2936" t="e">
        <f ca="1"/>
        <v>#NAME?</v>
      </c>
      <c r="B2936" t="e">
        <f ca="1"/>
        <v>#NAME?</v>
      </c>
      <c r="C2936" t="e">
        <f ca="1"/>
        <v>#NAME?</v>
      </c>
      <c r="D2936" t="e">
        <f ca="1"/>
        <v>#NAME?</v>
      </c>
      <c r="E2936" t="e">
        <f ca="1"/>
        <v>#NAME?</v>
      </c>
      <c r="F2936" t="e">
        <f ca="1"/>
        <v>#NAME?</v>
      </c>
      <c r="G2936" t="e">
        <f ca="1"/>
        <v>#NAME?</v>
      </c>
      <c r="H2936" t="e">
        <f ca="1"/>
        <v>#NAME?</v>
      </c>
      <c r="I2936" t="e">
        <f ca="1"/>
        <v>#NAME?</v>
      </c>
    </row>
    <row r="2937" spans="1:9" x14ac:dyDescent="0.2">
      <c r="A2937" t="e">
        <f ca="1"/>
        <v>#NAME?</v>
      </c>
      <c r="B2937" t="e">
        <f ca="1"/>
        <v>#NAME?</v>
      </c>
      <c r="C2937" t="e">
        <f ca="1"/>
        <v>#NAME?</v>
      </c>
      <c r="D2937" t="e">
        <f ca="1"/>
        <v>#NAME?</v>
      </c>
      <c r="E2937" t="e">
        <f ca="1"/>
        <v>#NAME?</v>
      </c>
      <c r="F2937" t="e">
        <f ca="1"/>
        <v>#NAME?</v>
      </c>
      <c r="G2937" t="e">
        <f ca="1"/>
        <v>#NAME?</v>
      </c>
      <c r="H2937" t="e">
        <f ca="1"/>
        <v>#NAME?</v>
      </c>
      <c r="I2937" t="e">
        <f ca="1"/>
        <v>#NAME?</v>
      </c>
    </row>
    <row r="2938" spans="1:9" x14ac:dyDescent="0.2">
      <c r="A2938" t="e">
        <f ca="1"/>
        <v>#NAME?</v>
      </c>
      <c r="B2938" t="e">
        <f ca="1"/>
        <v>#NAME?</v>
      </c>
      <c r="C2938" t="e">
        <f ca="1"/>
        <v>#NAME?</v>
      </c>
      <c r="D2938" t="e">
        <f ca="1"/>
        <v>#NAME?</v>
      </c>
      <c r="E2938" t="e">
        <f ca="1"/>
        <v>#NAME?</v>
      </c>
      <c r="F2938" t="e">
        <f ca="1"/>
        <v>#NAME?</v>
      </c>
      <c r="G2938" t="e">
        <f ca="1"/>
        <v>#NAME?</v>
      </c>
      <c r="H2938" t="e">
        <f ca="1"/>
        <v>#NAME?</v>
      </c>
      <c r="I2938" t="e">
        <f ca="1"/>
        <v>#NAME?</v>
      </c>
    </row>
    <row r="2939" spans="1:9" x14ac:dyDescent="0.2">
      <c r="A2939" t="e">
        <f ca="1"/>
        <v>#NAME?</v>
      </c>
      <c r="B2939" t="e">
        <f ca="1"/>
        <v>#NAME?</v>
      </c>
      <c r="C2939" t="e">
        <f ca="1"/>
        <v>#NAME?</v>
      </c>
      <c r="D2939" t="e">
        <f ca="1"/>
        <v>#NAME?</v>
      </c>
      <c r="E2939" t="e">
        <f ca="1"/>
        <v>#NAME?</v>
      </c>
      <c r="F2939" t="e">
        <f ca="1"/>
        <v>#NAME?</v>
      </c>
      <c r="G2939" t="e">
        <f ca="1"/>
        <v>#NAME?</v>
      </c>
      <c r="H2939" t="e">
        <f ca="1"/>
        <v>#NAME?</v>
      </c>
      <c r="I2939" t="e">
        <f ca="1"/>
        <v>#NAME?</v>
      </c>
    </row>
    <row r="2940" spans="1:9" x14ac:dyDescent="0.2">
      <c r="A2940" t="e">
        <f ca="1"/>
        <v>#NAME?</v>
      </c>
      <c r="B2940" t="e">
        <f ca="1"/>
        <v>#NAME?</v>
      </c>
      <c r="C2940" t="e">
        <f ca="1"/>
        <v>#NAME?</v>
      </c>
      <c r="D2940" t="e">
        <f ca="1"/>
        <v>#NAME?</v>
      </c>
      <c r="E2940" t="e">
        <f ca="1"/>
        <v>#NAME?</v>
      </c>
      <c r="F2940" t="e">
        <f ca="1"/>
        <v>#NAME?</v>
      </c>
      <c r="G2940" t="e">
        <f ca="1"/>
        <v>#NAME?</v>
      </c>
      <c r="H2940" t="e">
        <f ca="1"/>
        <v>#NAME?</v>
      </c>
      <c r="I2940" t="e">
        <f ca="1"/>
        <v>#NAME?</v>
      </c>
    </row>
    <row r="2941" spans="1:9" x14ac:dyDescent="0.2">
      <c r="A2941" t="e">
        <f ca="1"/>
        <v>#NAME?</v>
      </c>
      <c r="B2941" t="e">
        <f ca="1"/>
        <v>#NAME?</v>
      </c>
      <c r="C2941" t="e">
        <f ca="1"/>
        <v>#NAME?</v>
      </c>
      <c r="D2941" t="e">
        <f ca="1"/>
        <v>#NAME?</v>
      </c>
      <c r="E2941" t="e">
        <f ca="1"/>
        <v>#NAME?</v>
      </c>
      <c r="F2941" t="e">
        <f ca="1"/>
        <v>#NAME?</v>
      </c>
      <c r="G2941" t="e">
        <f ca="1"/>
        <v>#NAME?</v>
      </c>
      <c r="H2941" t="e">
        <f ca="1"/>
        <v>#NAME?</v>
      </c>
      <c r="I2941" t="e">
        <f ca="1"/>
        <v>#NAME?</v>
      </c>
    </row>
    <row r="2942" spans="1:9" x14ac:dyDescent="0.2">
      <c r="A2942" t="e">
        <f ca="1"/>
        <v>#NAME?</v>
      </c>
      <c r="B2942" t="e">
        <f ca="1"/>
        <v>#NAME?</v>
      </c>
      <c r="C2942" t="e">
        <f ca="1"/>
        <v>#NAME?</v>
      </c>
      <c r="D2942" t="e">
        <f ca="1"/>
        <v>#NAME?</v>
      </c>
      <c r="E2942" t="e">
        <f ca="1"/>
        <v>#NAME?</v>
      </c>
      <c r="F2942" t="e">
        <f ca="1"/>
        <v>#NAME?</v>
      </c>
      <c r="G2942" t="e">
        <f ca="1"/>
        <v>#NAME?</v>
      </c>
      <c r="H2942" t="e">
        <f ca="1"/>
        <v>#NAME?</v>
      </c>
      <c r="I2942" t="e">
        <f ca="1"/>
        <v>#NAME?</v>
      </c>
    </row>
    <row r="2943" spans="1:9" x14ac:dyDescent="0.2">
      <c r="A2943" t="e">
        <f ca="1"/>
        <v>#NAME?</v>
      </c>
      <c r="B2943" t="e">
        <f ca="1"/>
        <v>#NAME?</v>
      </c>
      <c r="C2943" t="e">
        <f ca="1"/>
        <v>#NAME?</v>
      </c>
      <c r="D2943" t="e">
        <f ca="1"/>
        <v>#NAME?</v>
      </c>
      <c r="E2943" t="e">
        <f ca="1"/>
        <v>#NAME?</v>
      </c>
      <c r="F2943" t="e">
        <f ca="1"/>
        <v>#NAME?</v>
      </c>
      <c r="G2943" t="e">
        <f ca="1"/>
        <v>#NAME?</v>
      </c>
      <c r="H2943" t="e">
        <f ca="1"/>
        <v>#NAME?</v>
      </c>
      <c r="I2943" t="e">
        <f ca="1"/>
        <v>#NAME?</v>
      </c>
    </row>
    <row r="2944" spans="1:9" x14ac:dyDescent="0.2">
      <c r="A2944" t="e">
        <f ca="1"/>
        <v>#NAME?</v>
      </c>
      <c r="B2944" t="e">
        <f ca="1"/>
        <v>#NAME?</v>
      </c>
      <c r="C2944" t="e">
        <f ca="1"/>
        <v>#NAME?</v>
      </c>
      <c r="D2944" t="e">
        <f ca="1"/>
        <v>#NAME?</v>
      </c>
      <c r="E2944" t="e">
        <f ca="1"/>
        <v>#NAME?</v>
      </c>
      <c r="F2944" t="e">
        <f ca="1"/>
        <v>#NAME?</v>
      </c>
      <c r="G2944" t="e">
        <f ca="1"/>
        <v>#NAME?</v>
      </c>
      <c r="H2944" t="e">
        <f ca="1"/>
        <v>#NAME?</v>
      </c>
      <c r="I2944" t="e">
        <f ca="1"/>
        <v>#NAME?</v>
      </c>
    </row>
    <row r="2945" spans="1:9" x14ac:dyDescent="0.2">
      <c r="A2945" t="e">
        <f ca="1"/>
        <v>#NAME?</v>
      </c>
      <c r="B2945" t="e">
        <f ca="1"/>
        <v>#NAME?</v>
      </c>
      <c r="C2945" t="e">
        <f ca="1"/>
        <v>#NAME?</v>
      </c>
      <c r="D2945" t="e">
        <f ca="1"/>
        <v>#NAME?</v>
      </c>
      <c r="E2945" t="e">
        <f ca="1"/>
        <v>#NAME?</v>
      </c>
      <c r="F2945" t="e">
        <f ca="1"/>
        <v>#NAME?</v>
      </c>
      <c r="G2945" t="e">
        <f ca="1"/>
        <v>#NAME?</v>
      </c>
      <c r="H2945" t="e">
        <f ca="1"/>
        <v>#NAME?</v>
      </c>
      <c r="I2945" t="e">
        <f ca="1"/>
        <v>#NAME?</v>
      </c>
    </row>
    <row r="2946" spans="1:9" x14ac:dyDescent="0.2">
      <c r="A2946" t="e">
        <f ca="1"/>
        <v>#NAME?</v>
      </c>
      <c r="B2946" t="e">
        <f ca="1"/>
        <v>#NAME?</v>
      </c>
      <c r="C2946" t="e">
        <f ca="1"/>
        <v>#NAME?</v>
      </c>
      <c r="D2946" t="e">
        <f ca="1"/>
        <v>#NAME?</v>
      </c>
      <c r="E2946" t="e">
        <f ca="1"/>
        <v>#NAME?</v>
      </c>
      <c r="F2946" t="e">
        <f ca="1"/>
        <v>#NAME?</v>
      </c>
      <c r="G2946" t="e">
        <f ca="1"/>
        <v>#NAME?</v>
      </c>
      <c r="H2946" t="e">
        <f ca="1"/>
        <v>#NAME?</v>
      </c>
      <c r="I2946" t="e">
        <f ca="1"/>
        <v>#NAME?</v>
      </c>
    </row>
    <row r="2947" spans="1:9" x14ac:dyDescent="0.2">
      <c r="A2947" t="e">
        <f ca="1"/>
        <v>#NAME?</v>
      </c>
      <c r="B2947" t="e">
        <f ca="1"/>
        <v>#NAME?</v>
      </c>
      <c r="C2947" t="e">
        <f ca="1"/>
        <v>#NAME?</v>
      </c>
      <c r="D2947" t="e">
        <f ca="1"/>
        <v>#NAME?</v>
      </c>
      <c r="E2947" t="e">
        <f ca="1"/>
        <v>#NAME?</v>
      </c>
      <c r="F2947" t="e">
        <f ca="1"/>
        <v>#NAME?</v>
      </c>
      <c r="G2947" t="e">
        <f ca="1"/>
        <v>#NAME?</v>
      </c>
      <c r="H2947" t="e">
        <f ca="1"/>
        <v>#NAME?</v>
      </c>
      <c r="I2947" t="e">
        <f ca="1"/>
        <v>#NAME?</v>
      </c>
    </row>
    <row r="2948" spans="1:9" x14ac:dyDescent="0.2">
      <c r="A2948" t="e">
        <f ca="1"/>
        <v>#NAME?</v>
      </c>
      <c r="B2948" t="e">
        <f ca="1"/>
        <v>#NAME?</v>
      </c>
      <c r="C2948" t="e">
        <f ca="1"/>
        <v>#NAME?</v>
      </c>
      <c r="D2948" t="e">
        <f ca="1"/>
        <v>#NAME?</v>
      </c>
      <c r="E2948" t="e">
        <f ca="1"/>
        <v>#NAME?</v>
      </c>
      <c r="F2948" t="e">
        <f ca="1"/>
        <v>#NAME?</v>
      </c>
      <c r="G2948" t="e">
        <f ca="1"/>
        <v>#NAME?</v>
      </c>
      <c r="H2948" t="e">
        <f ca="1"/>
        <v>#NAME?</v>
      </c>
      <c r="I2948" t="e">
        <f ca="1"/>
        <v>#NAME?</v>
      </c>
    </row>
    <row r="2949" spans="1:9" x14ac:dyDescent="0.2">
      <c r="A2949" t="e">
        <f ca="1"/>
        <v>#NAME?</v>
      </c>
      <c r="B2949" t="e">
        <f ca="1"/>
        <v>#NAME?</v>
      </c>
      <c r="C2949" t="e">
        <f ca="1"/>
        <v>#NAME?</v>
      </c>
      <c r="D2949" t="e">
        <f ca="1"/>
        <v>#NAME?</v>
      </c>
      <c r="E2949" t="e">
        <f ca="1"/>
        <v>#NAME?</v>
      </c>
      <c r="F2949" t="e">
        <f ca="1"/>
        <v>#NAME?</v>
      </c>
      <c r="G2949" t="e">
        <f ca="1"/>
        <v>#NAME?</v>
      </c>
      <c r="H2949" t="e">
        <f ca="1"/>
        <v>#NAME?</v>
      </c>
      <c r="I2949" t="e">
        <f ca="1"/>
        <v>#NAME?</v>
      </c>
    </row>
    <row r="2950" spans="1:9" x14ac:dyDescent="0.2">
      <c r="A2950" t="e">
        <f ca="1"/>
        <v>#NAME?</v>
      </c>
      <c r="B2950" t="e">
        <f ca="1"/>
        <v>#NAME?</v>
      </c>
      <c r="C2950" t="e">
        <f ca="1"/>
        <v>#NAME?</v>
      </c>
      <c r="D2950" t="e">
        <f ca="1"/>
        <v>#NAME?</v>
      </c>
      <c r="E2950" t="e">
        <f ca="1"/>
        <v>#NAME?</v>
      </c>
      <c r="F2950" t="e">
        <f ca="1"/>
        <v>#NAME?</v>
      </c>
      <c r="G2950" t="e">
        <f ca="1"/>
        <v>#NAME?</v>
      </c>
      <c r="H2950" t="e">
        <f ca="1"/>
        <v>#NAME?</v>
      </c>
      <c r="I2950" t="e">
        <f ca="1"/>
        <v>#NAME?</v>
      </c>
    </row>
    <row r="2951" spans="1:9" x14ac:dyDescent="0.2">
      <c r="A2951" t="e">
        <f ca="1"/>
        <v>#NAME?</v>
      </c>
      <c r="B2951" t="e">
        <f ca="1"/>
        <v>#NAME?</v>
      </c>
      <c r="C2951" t="e">
        <f ca="1"/>
        <v>#NAME?</v>
      </c>
      <c r="D2951" t="e">
        <f ca="1"/>
        <v>#NAME?</v>
      </c>
      <c r="E2951" t="e">
        <f ca="1"/>
        <v>#NAME?</v>
      </c>
      <c r="F2951" t="e">
        <f ca="1"/>
        <v>#NAME?</v>
      </c>
      <c r="G2951" t="e">
        <f ca="1"/>
        <v>#NAME?</v>
      </c>
      <c r="H2951" t="e">
        <f ca="1"/>
        <v>#NAME?</v>
      </c>
      <c r="I2951" t="e">
        <f ca="1"/>
        <v>#NAME?</v>
      </c>
    </row>
    <row r="2952" spans="1:9" x14ac:dyDescent="0.2">
      <c r="A2952" t="e">
        <f ca="1"/>
        <v>#NAME?</v>
      </c>
      <c r="B2952" t="e">
        <f ca="1"/>
        <v>#NAME?</v>
      </c>
      <c r="C2952" t="e">
        <f ca="1"/>
        <v>#NAME?</v>
      </c>
      <c r="D2952" t="e">
        <f ca="1"/>
        <v>#NAME?</v>
      </c>
      <c r="E2952" t="e">
        <f ca="1"/>
        <v>#NAME?</v>
      </c>
      <c r="F2952" t="e">
        <f ca="1"/>
        <v>#NAME?</v>
      </c>
      <c r="G2952" t="e">
        <f ca="1"/>
        <v>#NAME?</v>
      </c>
      <c r="H2952" t="e">
        <f ca="1"/>
        <v>#NAME?</v>
      </c>
      <c r="I2952" t="e">
        <f ca="1"/>
        <v>#NAME?</v>
      </c>
    </row>
    <row r="2953" spans="1:9" x14ac:dyDescent="0.2">
      <c r="A2953" t="e">
        <f ca="1"/>
        <v>#NAME?</v>
      </c>
      <c r="B2953" t="e">
        <f ca="1"/>
        <v>#NAME?</v>
      </c>
      <c r="C2953" t="e">
        <f ca="1"/>
        <v>#NAME?</v>
      </c>
      <c r="D2953" t="e">
        <f ca="1"/>
        <v>#NAME?</v>
      </c>
      <c r="E2953" t="e">
        <f ca="1"/>
        <v>#NAME?</v>
      </c>
      <c r="F2953" t="e">
        <f ca="1"/>
        <v>#NAME?</v>
      </c>
      <c r="G2953" t="e">
        <f ca="1"/>
        <v>#NAME?</v>
      </c>
      <c r="H2953" t="e">
        <f ca="1"/>
        <v>#NAME?</v>
      </c>
      <c r="I2953" t="e">
        <f ca="1"/>
        <v>#NAME?</v>
      </c>
    </row>
    <row r="2954" spans="1:9" x14ac:dyDescent="0.2">
      <c r="A2954" t="e">
        <f ca="1"/>
        <v>#NAME?</v>
      </c>
      <c r="B2954" t="e">
        <f ca="1"/>
        <v>#NAME?</v>
      </c>
      <c r="C2954" t="e">
        <f ca="1"/>
        <v>#NAME?</v>
      </c>
      <c r="D2954" t="e">
        <f ca="1"/>
        <v>#NAME?</v>
      </c>
      <c r="E2954" t="e">
        <f ca="1"/>
        <v>#NAME?</v>
      </c>
      <c r="F2954" t="e">
        <f ca="1"/>
        <v>#NAME?</v>
      </c>
      <c r="G2954" t="e">
        <f ca="1"/>
        <v>#NAME?</v>
      </c>
      <c r="H2954" t="e">
        <f ca="1"/>
        <v>#NAME?</v>
      </c>
      <c r="I2954" t="e">
        <f ca="1"/>
        <v>#NAME?</v>
      </c>
    </row>
    <row r="2955" spans="1:9" x14ac:dyDescent="0.2">
      <c r="A2955" t="e">
        <f ca="1"/>
        <v>#NAME?</v>
      </c>
      <c r="B2955" t="e">
        <f ca="1"/>
        <v>#NAME?</v>
      </c>
      <c r="C2955" t="e">
        <f ca="1"/>
        <v>#NAME?</v>
      </c>
      <c r="D2955" t="e">
        <f ca="1"/>
        <v>#NAME?</v>
      </c>
      <c r="E2955" t="e">
        <f ca="1"/>
        <v>#NAME?</v>
      </c>
      <c r="F2955" t="e">
        <f ca="1"/>
        <v>#NAME?</v>
      </c>
      <c r="G2955" t="e">
        <f ca="1"/>
        <v>#NAME?</v>
      </c>
      <c r="H2955" t="e">
        <f ca="1"/>
        <v>#NAME?</v>
      </c>
      <c r="I2955" t="e">
        <f ca="1"/>
        <v>#NAME?</v>
      </c>
    </row>
    <row r="2956" spans="1:9" x14ac:dyDescent="0.2">
      <c r="A2956" t="e">
        <f ca="1"/>
        <v>#NAME?</v>
      </c>
      <c r="B2956" t="e">
        <f ca="1"/>
        <v>#NAME?</v>
      </c>
      <c r="C2956" t="e">
        <f ca="1"/>
        <v>#NAME?</v>
      </c>
      <c r="D2956" t="e">
        <f ca="1"/>
        <v>#NAME?</v>
      </c>
      <c r="E2956" t="e">
        <f ca="1"/>
        <v>#NAME?</v>
      </c>
      <c r="F2956" t="e">
        <f ca="1"/>
        <v>#NAME?</v>
      </c>
      <c r="G2956" t="e">
        <f ca="1"/>
        <v>#NAME?</v>
      </c>
      <c r="H2956" t="e">
        <f ca="1"/>
        <v>#NAME?</v>
      </c>
      <c r="I2956" t="e">
        <f ca="1"/>
        <v>#NAME?</v>
      </c>
    </row>
    <row r="2957" spans="1:9" x14ac:dyDescent="0.2">
      <c r="A2957" t="e">
        <f ca="1"/>
        <v>#NAME?</v>
      </c>
      <c r="B2957" t="e">
        <f ca="1"/>
        <v>#NAME?</v>
      </c>
      <c r="C2957" t="e">
        <f ca="1"/>
        <v>#NAME?</v>
      </c>
      <c r="D2957" t="e">
        <f ca="1"/>
        <v>#NAME?</v>
      </c>
      <c r="E2957" t="e">
        <f ca="1"/>
        <v>#NAME?</v>
      </c>
      <c r="F2957" t="e">
        <f ca="1"/>
        <v>#NAME?</v>
      </c>
      <c r="G2957" t="e">
        <f ca="1"/>
        <v>#NAME?</v>
      </c>
      <c r="H2957" t="e">
        <f ca="1"/>
        <v>#NAME?</v>
      </c>
      <c r="I2957" t="e">
        <f ca="1"/>
        <v>#NAME?</v>
      </c>
    </row>
    <row r="2958" spans="1:9" x14ac:dyDescent="0.2">
      <c r="A2958" t="e">
        <f ca="1"/>
        <v>#NAME?</v>
      </c>
      <c r="B2958" t="e">
        <f ca="1"/>
        <v>#NAME?</v>
      </c>
      <c r="C2958" t="e">
        <f ca="1"/>
        <v>#NAME?</v>
      </c>
      <c r="D2958" t="e">
        <f ca="1"/>
        <v>#NAME?</v>
      </c>
      <c r="E2958" t="e">
        <f ca="1"/>
        <v>#NAME?</v>
      </c>
      <c r="F2958" t="e">
        <f ca="1"/>
        <v>#NAME?</v>
      </c>
      <c r="G2958" t="e">
        <f ca="1"/>
        <v>#NAME?</v>
      </c>
      <c r="H2958" t="e">
        <f ca="1"/>
        <v>#NAME?</v>
      </c>
      <c r="I2958" t="e">
        <f ca="1"/>
        <v>#NAME?</v>
      </c>
    </row>
    <row r="2959" spans="1:9" x14ac:dyDescent="0.2">
      <c r="A2959" t="e">
        <f ca="1"/>
        <v>#NAME?</v>
      </c>
      <c r="B2959" t="e">
        <f ca="1"/>
        <v>#NAME?</v>
      </c>
      <c r="C2959" t="e">
        <f ca="1"/>
        <v>#NAME?</v>
      </c>
      <c r="D2959" t="e">
        <f ca="1"/>
        <v>#NAME?</v>
      </c>
      <c r="E2959" t="e">
        <f ca="1"/>
        <v>#NAME?</v>
      </c>
      <c r="F2959" t="e">
        <f ca="1"/>
        <v>#NAME?</v>
      </c>
      <c r="G2959" t="e">
        <f ca="1"/>
        <v>#NAME?</v>
      </c>
      <c r="H2959" t="e">
        <f ca="1"/>
        <v>#NAME?</v>
      </c>
      <c r="I2959" t="e">
        <f ca="1"/>
        <v>#NAME?</v>
      </c>
    </row>
    <row r="2960" spans="1:9" x14ac:dyDescent="0.2">
      <c r="A2960" t="e">
        <f ca="1"/>
        <v>#NAME?</v>
      </c>
      <c r="B2960" t="e">
        <f ca="1"/>
        <v>#NAME?</v>
      </c>
      <c r="C2960" t="e">
        <f ca="1"/>
        <v>#NAME?</v>
      </c>
      <c r="D2960" t="e">
        <f ca="1"/>
        <v>#NAME?</v>
      </c>
      <c r="E2960" t="e">
        <f ca="1"/>
        <v>#NAME?</v>
      </c>
      <c r="F2960" t="e">
        <f ca="1"/>
        <v>#NAME?</v>
      </c>
      <c r="G2960" t="e">
        <f ca="1"/>
        <v>#NAME?</v>
      </c>
      <c r="H2960" t="e">
        <f ca="1"/>
        <v>#NAME?</v>
      </c>
      <c r="I2960" t="e">
        <f ca="1"/>
        <v>#NAME?</v>
      </c>
    </row>
    <row r="2961" spans="1:9" x14ac:dyDescent="0.2">
      <c r="A2961" t="e">
        <f ca="1"/>
        <v>#NAME?</v>
      </c>
      <c r="B2961" t="e">
        <f ca="1"/>
        <v>#NAME?</v>
      </c>
      <c r="C2961" t="e">
        <f ca="1"/>
        <v>#NAME?</v>
      </c>
      <c r="D2961" t="e">
        <f ca="1"/>
        <v>#NAME?</v>
      </c>
      <c r="E2961" t="e">
        <f ca="1"/>
        <v>#NAME?</v>
      </c>
      <c r="F2961" t="e">
        <f ca="1"/>
        <v>#NAME?</v>
      </c>
      <c r="G2961" t="e">
        <f ca="1"/>
        <v>#NAME?</v>
      </c>
      <c r="H2961" t="e">
        <f ca="1"/>
        <v>#NAME?</v>
      </c>
      <c r="I2961" t="e">
        <f ca="1"/>
        <v>#NAME?</v>
      </c>
    </row>
    <row r="2962" spans="1:9" x14ac:dyDescent="0.2">
      <c r="A2962" t="e">
        <f ca="1"/>
        <v>#NAME?</v>
      </c>
      <c r="B2962" t="e">
        <f ca="1"/>
        <v>#NAME?</v>
      </c>
      <c r="C2962" t="e">
        <f ca="1"/>
        <v>#NAME?</v>
      </c>
      <c r="D2962" t="e">
        <f ca="1"/>
        <v>#NAME?</v>
      </c>
      <c r="E2962" t="e">
        <f ca="1"/>
        <v>#NAME?</v>
      </c>
      <c r="F2962" t="e">
        <f ca="1"/>
        <v>#NAME?</v>
      </c>
      <c r="G2962" t="e">
        <f ca="1"/>
        <v>#NAME?</v>
      </c>
      <c r="H2962" t="e">
        <f ca="1"/>
        <v>#NAME?</v>
      </c>
      <c r="I2962" t="e">
        <f ca="1"/>
        <v>#NAME?</v>
      </c>
    </row>
    <row r="2963" spans="1:9" x14ac:dyDescent="0.2">
      <c r="A2963" t="e">
        <f ca="1"/>
        <v>#NAME?</v>
      </c>
      <c r="B2963" t="e">
        <f ca="1"/>
        <v>#NAME?</v>
      </c>
      <c r="C2963" t="e">
        <f ca="1"/>
        <v>#NAME?</v>
      </c>
      <c r="D2963" t="e">
        <f ca="1"/>
        <v>#NAME?</v>
      </c>
      <c r="E2963" t="e">
        <f ca="1"/>
        <v>#NAME?</v>
      </c>
      <c r="F2963" t="e">
        <f ca="1"/>
        <v>#NAME?</v>
      </c>
      <c r="G2963" t="e">
        <f ca="1"/>
        <v>#NAME?</v>
      </c>
      <c r="H2963" t="e">
        <f ca="1"/>
        <v>#NAME?</v>
      </c>
      <c r="I2963" t="e">
        <f ca="1"/>
        <v>#NAME?</v>
      </c>
    </row>
    <row r="2964" spans="1:9" x14ac:dyDescent="0.2">
      <c r="A2964" t="e">
        <f ca="1"/>
        <v>#NAME?</v>
      </c>
      <c r="B2964" t="e">
        <f ca="1"/>
        <v>#NAME?</v>
      </c>
      <c r="C2964" t="e">
        <f ca="1"/>
        <v>#NAME?</v>
      </c>
      <c r="D2964" t="e">
        <f ca="1"/>
        <v>#NAME?</v>
      </c>
      <c r="E2964" t="e">
        <f ca="1"/>
        <v>#NAME?</v>
      </c>
      <c r="F2964" t="e">
        <f ca="1"/>
        <v>#NAME?</v>
      </c>
      <c r="G2964" t="e">
        <f ca="1"/>
        <v>#NAME?</v>
      </c>
      <c r="H2964" t="e">
        <f ca="1"/>
        <v>#NAME?</v>
      </c>
      <c r="I2964" t="e">
        <f ca="1"/>
        <v>#NAME?</v>
      </c>
    </row>
    <row r="2965" spans="1:9" x14ac:dyDescent="0.2">
      <c r="A2965" t="e">
        <f ca="1"/>
        <v>#NAME?</v>
      </c>
      <c r="B2965" t="e">
        <f ca="1"/>
        <v>#NAME?</v>
      </c>
      <c r="C2965" t="e">
        <f ca="1"/>
        <v>#NAME?</v>
      </c>
      <c r="D2965" t="e">
        <f ca="1"/>
        <v>#NAME?</v>
      </c>
      <c r="E2965" t="e">
        <f ca="1"/>
        <v>#NAME?</v>
      </c>
      <c r="F2965" t="e">
        <f ca="1"/>
        <v>#NAME?</v>
      </c>
      <c r="G2965" t="e">
        <f ca="1"/>
        <v>#NAME?</v>
      </c>
      <c r="H2965" t="e">
        <f ca="1"/>
        <v>#NAME?</v>
      </c>
      <c r="I2965" t="e">
        <f ca="1"/>
        <v>#NAME?</v>
      </c>
    </row>
    <row r="2966" spans="1:9" x14ac:dyDescent="0.2">
      <c r="A2966" t="e">
        <f ca="1"/>
        <v>#NAME?</v>
      </c>
      <c r="B2966" t="e">
        <f ca="1"/>
        <v>#NAME?</v>
      </c>
      <c r="C2966" t="e">
        <f ca="1"/>
        <v>#NAME?</v>
      </c>
      <c r="D2966" t="e">
        <f ca="1"/>
        <v>#NAME?</v>
      </c>
      <c r="E2966" t="e">
        <f ca="1"/>
        <v>#NAME?</v>
      </c>
      <c r="F2966" t="e">
        <f ca="1"/>
        <v>#NAME?</v>
      </c>
      <c r="G2966" t="e">
        <f ca="1"/>
        <v>#NAME?</v>
      </c>
      <c r="H2966" t="e">
        <f ca="1"/>
        <v>#NAME?</v>
      </c>
      <c r="I2966" t="e">
        <f ca="1"/>
        <v>#NAME?</v>
      </c>
    </row>
    <row r="2967" spans="1:9" x14ac:dyDescent="0.2">
      <c r="A2967" t="e">
        <f ca="1"/>
        <v>#NAME?</v>
      </c>
      <c r="B2967" t="e">
        <f ca="1"/>
        <v>#NAME?</v>
      </c>
      <c r="C2967" t="e">
        <f ca="1"/>
        <v>#NAME?</v>
      </c>
      <c r="D2967" t="e">
        <f ca="1"/>
        <v>#NAME?</v>
      </c>
      <c r="E2967" t="e">
        <f ca="1"/>
        <v>#NAME?</v>
      </c>
      <c r="F2967" t="e">
        <f ca="1"/>
        <v>#NAME?</v>
      </c>
      <c r="G2967" t="e">
        <f ca="1"/>
        <v>#NAME?</v>
      </c>
      <c r="H2967" t="e">
        <f ca="1"/>
        <v>#NAME?</v>
      </c>
      <c r="I2967" t="e">
        <f ca="1"/>
        <v>#NAME?</v>
      </c>
    </row>
    <row r="2968" spans="1:9" x14ac:dyDescent="0.2">
      <c r="A2968" t="e">
        <f ca="1"/>
        <v>#NAME?</v>
      </c>
      <c r="B2968" t="e">
        <f ca="1"/>
        <v>#NAME?</v>
      </c>
      <c r="C2968" t="e">
        <f ca="1"/>
        <v>#NAME?</v>
      </c>
      <c r="D2968" t="e">
        <f ca="1"/>
        <v>#NAME?</v>
      </c>
      <c r="E2968" t="e">
        <f ca="1"/>
        <v>#NAME?</v>
      </c>
      <c r="F2968" t="e">
        <f ca="1"/>
        <v>#NAME?</v>
      </c>
      <c r="G2968" t="e">
        <f ca="1"/>
        <v>#NAME?</v>
      </c>
      <c r="H2968" t="e">
        <f ca="1"/>
        <v>#NAME?</v>
      </c>
      <c r="I2968" t="e">
        <f ca="1"/>
        <v>#NAME?</v>
      </c>
    </row>
    <row r="2969" spans="1:9" x14ac:dyDescent="0.2">
      <c r="A2969" t="e">
        <f ca="1"/>
        <v>#NAME?</v>
      </c>
      <c r="B2969" t="e">
        <f ca="1"/>
        <v>#NAME?</v>
      </c>
      <c r="C2969" t="e">
        <f ca="1"/>
        <v>#NAME?</v>
      </c>
      <c r="D2969" t="e">
        <f ca="1"/>
        <v>#NAME?</v>
      </c>
      <c r="E2969" t="e">
        <f ca="1"/>
        <v>#NAME?</v>
      </c>
      <c r="F2969" t="e">
        <f ca="1"/>
        <v>#NAME?</v>
      </c>
      <c r="G2969" t="e">
        <f ca="1"/>
        <v>#NAME?</v>
      </c>
      <c r="H2969" t="e">
        <f ca="1"/>
        <v>#NAME?</v>
      </c>
      <c r="I2969" t="e">
        <f ca="1"/>
        <v>#NAME?</v>
      </c>
    </row>
    <row r="2970" spans="1:9" x14ac:dyDescent="0.2">
      <c r="A2970" t="e">
        <f ca="1"/>
        <v>#NAME?</v>
      </c>
      <c r="B2970" t="e">
        <f ca="1"/>
        <v>#NAME?</v>
      </c>
      <c r="C2970" t="e">
        <f ca="1"/>
        <v>#NAME?</v>
      </c>
      <c r="D2970" t="e">
        <f ca="1"/>
        <v>#NAME?</v>
      </c>
      <c r="E2970" t="e">
        <f ca="1"/>
        <v>#NAME?</v>
      </c>
      <c r="F2970" t="e">
        <f ca="1"/>
        <v>#NAME?</v>
      </c>
      <c r="G2970" t="e">
        <f ca="1"/>
        <v>#NAME?</v>
      </c>
      <c r="H2970" t="e">
        <f ca="1"/>
        <v>#NAME?</v>
      </c>
      <c r="I2970" t="e">
        <f ca="1"/>
        <v>#NAME?</v>
      </c>
    </row>
    <row r="2971" spans="1:9" x14ac:dyDescent="0.2">
      <c r="A2971" t="e">
        <f ca="1"/>
        <v>#NAME?</v>
      </c>
      <c r="B2971" t="e">
        <f ca="1"/>
        <v>#NAME?</v>
      </c>
      <c r="C2971" t="e">
        <f ca="1"/>
        <v>#NAME?</v>
      </c>
      <c r="D2971" t="e">
        <f ca="1"/>
        <v>#NAME?</v>
      </c>
      <c r="E2971" t="e">
        <f ca="1"/>
        <v>#NAME?</v>
      </c>
      <c r="F2971" t="e">
        <f ca="1"/>
        <v>#NAME?</v>
      </c>
      <c r="G2971" t="e">
        <f ca="1"/>
        <v>#NAME?</v>
      </c>
      <c r="H2971" t="e">
        <f ca="1"/>
        <v>#NAME?</v>
      </c>
      <c r="I2971" t="e">
        <f ca="1"/>
        <v>#NAME?</v>
      </c>
    </row>
    <row r="2972" spans="1:9" x14ac:dyDescent="0.2">
      <c r="A2972" t="e">
        <f ca="1"/>
        <v>#NAME?</v>
      </c>
      <c r="B2972" t="e">
        <f ca="1"/>
        <v>#NAME?</v>
      </c>
      <c r="C2972" t="e">
        <f ca="1"/>
        <v>#NAME?</v>
      </c>
      <c r="D2972" t="e">
        <f ca="1"/>
        <v>#NAME?</v>
      </c>
      <c r="E2972" t="e">
        <f ca="1"/>
        <v>#NAME?</v>
      </c>
      <c r="F2972" t="e">
        <f ca="1"/>
        <v>#NAME?</v>
      </c>
      <c r="G2972" t="e">
        <f ca="1"/>
        <v>#NAME?</v>
      </c>
      <c r="H2972" t="e">
        <f ca="1"/>
        <v>#NAME?</v>
      </c>
      <c r="I2972" t="e">
        <f ca="1"/>
        <v>#NAME?</v>
      </c>
    </row>
    <row r="2973" spans="1:9" x14ac:dyDescent="0.2">
      <c r="A2973" t="e">
        <f ca="1"/>
        <v>#NAME?</v>
      </c>
      <c r="B2973" t="e">
        <f ca="1"/>
        <v>#NAME?</v>
      </c>
      <c r="C2973" t="e">
        <f ca="1"/>
        <v>#NAME?</v>
      </c>
      <c r="D2973" t="e">
        <f ca="1"/>
        <v>#NAME?</v>
      </c>
      <c r="E2973" t="e">
        <f ca="1"/>
        <v>#NAME?</v>
      </c>
      <c r="F2973" t="e">
        <f ca="1"/>
        <v>#NAME?</v>
      </c>
      <c r="G2973" t="e">
        <f ca="1"/>
        <v>#NAME?</v>
      </c>
      <c r="H2973" t="e">
        <f ca="1"/>
        <v>#NAME?</v>
      </c>
      <c r="I2973" t="e">
        <f ca="1"/>
        <v>#NAME?</v>
      </c>
    </row>
    <row r="2974" spans="1:9" x14ac:dyDescent="0.2">
      <c r="A2974" t="e">
        <f ca="1"/>
        <v>#NAME?</v>
      </c>
      <c r="B2974" t="e">
        <f ca="1"/>
        <v>#NAME?</v>
      </c>
      <c r="C2974" t="e">
        <f ca="1"/>
        <v>#NAME?</v>
      </c>
      <c r="D2974" t="e">
        <f ca="1"/>
        <v>#NAME?</v>
      </c>
      <c r="E2974" t="e">
        <f ca="1"/>
        <v>#NAME?</v>
      </c>
      <c r="F2974" t="e">
        <f ca="1"/>
        <v>#NAME?</v>
      </c>
      <c r="G2974" t="e">
        <f ca="1"/>
        <v>#NAME?</v>
      </c>
      <c r="H2974" t="e">
        <f ca="1"/>
        <v>#NAME?</v>
      </c>
      <c r="I2974" t="e">
        <f ca="1"/>
        <v>#NAME?</v>
      </c>
    </row>
    <row r="2975" spans="1:9" x14ac:dyDescent="0.2">
      <c r="A2975" t="e">
        <f ca="1"/>
        <v>#NAME?</v>
      </c>
      <c r="B2975" t="e">
        <f ca="1"/>
        <v>#NAME?</v>
      </c>
      <c r="C2975" t="e">
        <f ca="1"/>
        <v>#NAME?</v>
      </c>
      <c r="D2975" t="e">
        <f ca="1"/>
        <v>#NAME?</v>
      </c>
      <c r="E2975" t="e">
        <f ca="1"/>
        <v>#NAME?</v>
      </c>
      <c r="F2975" t="e">
        <f ca="1"/>
        <v>#NAME?</v>
      </c>
      <c r="G2975" t="e">
        <f ca="1"/>
        <v>#NAME?</v>
      </c>
      <c r="H2975" t="e">
        <f ca="1"/>
        <v>#NAME?</v>
      </c>
      <c r="I2975" t="e">
        <f ca="1"/>
        <v>#NAME?</v>
      </c>
    </row>
    <row r="2976" spans="1:9" x14ac:dyDescent="0.2">
      <c r="A2976" t="e">
        <f ca="1"/>
        <v>#NAME?</v>
      </c>
      <c r="B2976" t="e">
        <f ca="1"/>
        <v>#NAME?</v>
      </c>
      <c r="C2976" t="e">
        <f ca="1"/>
        <v>#NAME?</v>
      </c>
      <c r="D2976" t="e">
        <f ca="1"/>
        <v>#NAME?</v>
      </c>
      <c r="E2976" t="e">
        <f ca="1"/>
        <v>#NAME?</v>
      </c>
      <c r="F2976" t="e">
        <f ca="1"/>
        <v>#NAME?</v>
      </c>
      <c r="G2976" t="e">
        <f ca="1"/>
        <v>#NAME?</v>
      </c>
      <c r="H2976" t="e">
        <f ca="1"/>
        <v>#NAME?</v>
      </c>
      <c r="I2976" t="e">
        <f ca="1"/>
        <v>#NAME?</v>
      </c>
    </row>
    <row r="2977" spans="1:9" x14ac:dyDescent="0.2">
      <c r="A2977" t="e">
        <f ca="1"/>
        <v>#NAME?</v>
      </c>
      <c r="B2977" t="e">
        <f ca="1"/>
        <v>#NAME?</v>
      </c>
      <c r="C2977" t="e">
        <f ca="1"/>
        <v>#NAME?</v>
      </c>
      <c r="D2977" t="e">
        <f ca="1"/>
        <v>#NAME?</v>
      </c>
      <c r="E2977" t="e">
        <f ca="1"/>
        <v>#NAME?</v>
      </c>
      <c r="F2977" t="e">
        <f ca="1"/>
        <v>#NAME?</v>
      </c>
      <c r="G2977" t="e">
        <f ca="1"/>
        <v>#NAME?</v>
      </c>
      <c r="H2977" t="e">
        <f ca="1"/>
        <v>#NAME?</v>
      </c>
      <c r="I2977" t="e">
        <f ca="1"/>
        <v>#NAME?</v>
      </c>
    </row>
    <row r="2978" spans="1:9" x14ac:dyDescent="0.2">
      <c r="A2978" t="e">
        <f ca="1"/>
        <v>#NAME?</v>
      </c>
      <c r="B2978" t="e">
        <f ca="1"/>
        <v>#NAME?</v>
      </c>
      <c r="C2978" t="e">
        <f ca="1"/>
        <v>#NAME?</v>
      </c>
      <c r="D2978" t="e">
        <f ca="1"/>
        <v>#NAME?</v>
      </c>
      <c r="E2978" t="e">
        <f ca="1"/>
        <v>#NAME?</v>
      </c>
      <c r="F2978" t="e">
        <f ca="1"/>
        <v>#NAME?</v>
      </c>
      <c r="G2978" t="e">
        <f ca="1"/>
        <v>#NAME?</v>
      </c>
      <c r="H2978" t="e">
        <f ca="1"/>
        <v>#NAME?</v>
      </c>
      <c r="I2978" t="e">
        <f ca="1"/>
        <v>#NAME?</v>
      </c>
    </row>
    <row r="2979" spans="1:9" x14ac:dyDescent="0.2">
      <c r="A2979" t="e">
        <f ca="1"/>
        <v>#NAME?</v>
      </c>
      <c r="B2979" t="e">
        <f ca="1"/>
        <v>#NAME?</v>
      </c>
      <c r="C2979" t="e">
        <f ca="1"/>
        <v>#NAME?</v>
      </c>
      <c r="D2979" t="e">
        <f ca="1"/>
        <v>#NAME?</v>
      </c>
      <c r="E2979" t="e">
        <f ca="1"/>
        <v>#NAME?</v>
      </c>
      <c r="F2979" t="e">
        <f ca="1"/>
        <v>#NAME?</v>
      </c>
      <c r="G2979" t="e">
        <f ca="1"/>
        <v>#NAME?</v>
      </c>
      <c r="H2979" t="e">
        <f ca="1"/>
        <v>#NAME?</v>
      </c>
      <c r="I2979" t="e">
        <f ca="1"/>
        <v>#NAME?</v>
      </c>
    </row>
    <row r="2980" spans="1:9" x14ac:dyDescent="0.2">
      <c r="A2980" t="e">
        <f ca="1"/>
        <v>#NAME?</v>
      </c>
      <c r="B2980" t="e">
        <f ca="1"/>
        <v>#NAME?</v>
      </c>
      <c r="C2980" t="e">
        <f ca="1"/>
        <v>#NAME?</v>
      </c>
      <c r="D2980" t="e">
        <f ca="1"/>
        <v>#NAME?</v>
      </c>
      <c r="E2980" t="e">
        <f ca="1"/>
        <v>#NAME?</v>
      </c>
      <c r="F2980" t="e">
        <f ca="1"/>
        <v>#NAME?</v>
      </c>
      <c r="G2980" t="e">
        <f ca="1"/>
        <v>#NAME?</v>
      </c>
      <c r="H2980" t="e">
        <f ca="1"/>
        <v>#NAME?</v>
      </c>
      <c r="I2980" t="e">
        <f ca="1"/>
        <v>#NAME?</v>
      </c>
    </row>
    <row r="2981" spans="1:9" x14ac:dyDescent="0.2">
      <c r="A2981" t="e">
        <f ca="1"/>
        <v>#NAME?</v>
      </c>
      <c r="B2981" t="e">
        <f ca="1"/>
        <v>#NAME?</v>
      </c>
      <c r="C2981" t="e">
        <f ca="1"/>
        <v>#NAME?</v>
      </c>
      <c r="D2981" t="e">
        <f ca="1"/>
        <v>#NAME?</v>
      </c>
      <c r="E2981" t="e">
        <f ca="1"/>
        <v>#NAME?</v>
      </c>
      <c r="F2981" t="e">
        <f ca="1"/>
        <v>#NAME?</v>
      </c>
      <c r="G2981" t="e">
        <f ca="1"/>
        <v>#NAME?</v>
      </c>
      <c r="H2981" t="e">
        <f ca="1"/>
        <v>#NAME?</v>
      </c>
      <c r="I2981" t="e">
        <f ca="1"/>
        <v>#NAME?</v>
      </c>
    </row>
    <row r="2982" spans="1:9" x14ac:dyDescent="0.2">
      <c r="A2982" t="e">
        <f ca="1"/>
        <v>#NAME?</v>
      </c>
      <c r="B2982" t="e">
        <f ca="1"/>
        <v>#NAME?</v>
      </c>
      <c r="C2982" t="e">
        <f ca="1"/>
        <v>#NAME?</v>
      </c>
      <c r="D2982" t="e">
        <f ca="1"/>
        <v>#NAME?</v>
      </c>
      <c r="E2982" t="e">
        <f ca="1"/>
        <v>#NAME?</v>
      </c>
      <c r="F2982" t="e">
        <f ca="1"/>
        <v>#NAME?</v>
      </c>
      <c r="G2982" t="e">
        <f ca="1"/>
        <v>#NAME?</v>
      </c>
      <c r="H2982" t="e">
        <f ca="1"/>
        <v>#NAME?</v>
      </c>
      <c r="I2982" t="e">
        <f ca="1"/>
        <v>#NAME?</v>
      </c>
    </row>
    <row r="2983" spans="1:9" x14ac:dyDescent="0.2">
      <c r="A2983" t="e">
        <f ca="1"/>
        <v>#NAME?</v>
      </c>
      <c r="B2983" t="e">
        <f ca="1"/>
        <v>#NAME?</v>
      </c>
      <c r="C2983" t="e">
        <f ca="1"/>
        <v>#NAME?</v>
      </c>
      <c r="D2983" t="e">
        <f ca="1"/>
        <v>#NAME?</v>
      </c>
      <c r="E2983" t="e">
        <f ca="1"/>
        <v>#NAME?</v>
      </c>
      <c r="F2983" t="e">
        <f ca="1"/>
        <v>#NAME?</v>
      </c>
      <c r="G2983" t="e">
        <f ca="1"/>
        <v>#NAME?</v>
      </c>
      <c r="H2983" t="e">
        <f ca="1"/>
        <v>#NAME?</v>
      </c>
      <c r="I2983" t="e">
        <f ca="1"/>
        <v>#NAME?</v>
      </c>
    </row>
    <row r="2984" spans="1:9" x14ac:dyDescent="0.2">
      <c r="A2984" t="e">
        <f ca="1"/>
        <v>#NAME?</v>
      </c>
      <c r="B2984" t="e">
        <f ca="1"/>
        <v>#NAME?</v>
      </c>
      <c r="C2984" t="e">
        <f ca="1"/>
        <v>#NAME?</v>
      </c>
      <c r="D2984" t="e">
        <f ca="1"/>
        <v>#NAME?</v>
      </c>
      <c r="E2984" t="e">
        <f ca="1"/>
        <v>#NAME?</v>
      </c>
      <c r="F2984" t="e">
        <f ca="1"/>
        <v>#NAME?</v>
      </c>
      <c r="G2984" t="e">
        <f ca="1"/>
        <v>#NAME?</v>
      </c>
      <c r="H2984" t="e">
        <f ca="1"/>
        <v>#NAME?</v>
      </c>
      <c r="I2984" t="e">
        <f ca="1"/>
        <v>#NAME?</v>
      </c>
    </row>
    <row r="2985" spans="1:9" x14ac:dyDescent="0.2">
      <c r="A2985" t="e">
        <f ca="1"/>
        <v>#NAME?</v>
      </c>
      <c r="B2985" t="e">
        <f ca="1"/>
        <v>#NAME?</v>
      </c>
      <c r="C2985" t="e">
        <f ca="1"/>
        <v>#NAME?</v>
      </c>
      <c r="D2985" t="e">
        <f ca="1"/>
        <v>#NAME?</v>
      </c>
      <c r="E2985" t="e">
        <f ca="1"/>
        <v>#NAME?</v>
      </c>
      <c r="F2985" t="e">
        <f ca="1"/>
        <v>#NAME?</v>
      </c>
      <c r="G2985" t="e">
        <f ca="1"/>
        <v>#NAME?</v>
      </c>
      <c r="H2985" t="e">
        <f ca="1"/>
        <v>#NAME?</v>
      </c>
      <c r="I2985" t="e">
        <f ca="1"/>
        <v>#NAME?</v>
      </c>
    </row>
    <row r="2986" spans="1:9" x14ac:dyDescent="0.2">
      <c r="A2986" t="e">
        <f ca="1"/>
        <v>#NAME?</v>
      </c>
      <c r="B2986" t="e">
        <f ca="1"/>
        <v>#NAME?</v>
      </c>
      <c r="C2986" t="e">
        <f ca="1"/>
        <v>#NAME?</v>
      </c>
      <c r="D2986" t="e">
        <f ca="1"/>
        <v>#NAME?</v>
      </c>
      <c r="E2986" t="e">
        <f ca="1"/>
        <v>#NAME?</v>
      </c>
      <c r="F2986" t="e">
        <f ca="1"/>
        <v>#NAME?</v>
      </c>
      <c r="G2986" t="e">
        <f ca="1"/>
        <v>#NAME?</v>
      </c>
      <c r="H2986" t="e">
        <f ca="1"/>
        <v>#NAME?</v>
      </c>
      <c r="I2986" t="e">
        <f ca="1"/>
        <v>#NAME?</v>
      </c>
    </row>
    <row r="2987" spans="1:9" x14ac:dyDescent="0.2">
      <c r="A2987" t="e">
        <f ca="1"/>
        <v>#NAME?</v>
      </c>
      <c r="B2987" t="e">
        <f ca="1"/>
        <v>#NAME?</v>
      </c>
      <c r="C2987" t="e">
        <f ca="1"/>
        <v>#NAME?</v>
      </c>
      <c r="D2987" t="e">
        <f ca="1"/>
        <v>#NAME?</v>
      </c>
      <c r="E2987" t="e">
        <f ca="1"/>
        <v>#NAME?</v>
      </c>
      <c r="F2987" t="e">
        <f ca="1"/>
        <v>#NAME?</v>
      </c>
      <c r="G2987" t="e">
        <f ca="1"/>
        <v>#NAME?</v>
      </c>
      <c r="H2987" t="e">
        <f ca="1"/>
        <v>#NAME?</v>
      </c>
      <c r="I2987" t="e">
        <f ca="1"/>
        <v>#NAME?</v>
      </c>
    </row>
    <row r="2988" spans="1:9" x14ac:dyDescent="0.2">
      <c r="A2988" t="e">
        <f ca="1"/>
        <v>#NAME?</v>
      </c>
      <c r="B2988" t="e">
        <f ca="1"/>
        <v>#NAME?</v>
      </c>
      <c r="C2988" t="e">
        <f ca="1"/>
        <v>#NAME?</v>
      </c>
      <c r="D2988" t="e">
        <f ca="1"/>
        <v>#NAME?</v>
      </c>
      <c r="E2988" t="e">
        <f ca="1"/>
        <v>#NAME?</v>
      </c>
      <c r="F2988" t="e">
        <f ca="1"/>
        <v>#NAME?</v>
      </c>
      <c r="G2988" t="e">
        <f ca="1"/>
        <v>#NAME?</v>
      </c>
      <c r="H2988" t="e">
        <f ca="1"/>
        <v>#NAME?</v>
      </c>
      <c r="I2988" t="e">
        <f ca="1"/>
        <v>#NAME?</v>
      </c>
    </row>
    <row r="2989" spans="1:9" x14ac:dyDescent="0.2">
      <c r="A2989" t="e">
        <f ca="1"/>
        <v>#NAME?</v>
      </c>
      <c r="B2989" t="e">
        <f ca="1"/>
        <v>#NAME?</v>
      </c>
      <c r="C2989" t="e">
        <f ca="1"/>
        <v>#NAME?</v>
      </c>
      <c r="D2989" t="e">
        <f ca="1"/>
        <v>#NAME?</v>
      </c>
      <c r="E2989" t="e">
        <f ca="1"/>
        <v>#NAME?</v>
      </c>
      <c r="F2989" t="e">
        <f ca="1"/>
        <v>#NAME?</v>
      </c>
      <c r="G2989" t="e">
        <f ca="1"/>
        <v>#NAME?</v>
      </c>
      <c r="H2989" t="e">
        <f ca="1"/>
        <v>#NAME?</v>
      </c>
      <c r="I2989" t="e">
        <f ca="1"/>
        <v>#NAME?</v>
      </c>
    </row>
    <row r="2990" spans="1:9" x14ac:dyDescent="0.2">
      <c r="A2990" t="e">
        <f ca="1"/>
        <v>#NAME?</v>
      </c>
      <c r="B2990" t="e">
        <f ca="1"/>
        <v>#NAME?</v>
      </c>
      <c r="C2990" t="e">
        <f ca="1"/>
        <v>#NAME?</v>
      </c>
      <c r="D2990" t="e">
        <f ca="1"/>
        <v>#NAME?</v>
      </c>
      <c r="E2990" t="e">
        <f ca="1"/>
        <v>#NAME?</v>
      </c>
      <c r="F2990" t="e">
        <f ca="1"/>
        <v>#NAME?</v>
      </c>
      <c r="G2990" t="e">
        <f ca="1"/>
        <v>#NAME?</v>
      </c>
      <c r="H2990" t="e">
        <f ca="1"/>
        <v>#NAME?</v>
      </c>
      <c r="I2990" t="e">
        <f ca="1"/>
        <v>#NAME?</v>
      </c>
    </row>
    <row r="2991" spans="1:9" x14ac:dyDescent="0.2">
      <c r="A2991" t="e">
        <f ca="1"/>
        <v>#NAME?</v>
      </c>
      <c r="B2991" t="e">
        <f ca="1"/>
        <v>#NAME?</v>
      </c>
      <c r="C2991" t="e">
        <f ca="1"/>
        <v>#NAME?</v>
      </c>
      <c r="D2991" t="e">
        <f ca="1"/>
        <v>#NAME?</v>
      </c>
      <c r="E2991" t="e">
        <f ca="1"/>
        <v>#NAME?</v>
      </c>
      <c r="F2991" t="e">
        <f ca="1"/>
        <v>#NAME?</v>
      </c>
      <c r="G2991" t="e">
        <f ca="1"/>
        <v>#NAME?</v>
      </c>
      <c r="H2991" t="e">
        <f ca="1"/>
        <v>#NAME?</v>
      </c>
      <c r="I2991" t="e">
        <f ca="1"/>
        <v>#NAME?</v>
      </c>
    </row>
    <row r="2992" spans="1:9" x14ac:dyDescent="0.2">
      <c r="A2992" t="e">
        <f ca="1"/>
        <v>#NAME?</v>
      </c>
      <c r="B2992" t="e">
        <f ca="1"/>
        <v>#NAME?</v>
      </c>
      <c r="C2992" t="e">
        <f ca="1"/>
        <v>#NAME?</v>
      </c>
      <c r="D2992" t="e">
        <f ca="1"/>
        <v>#NAME?</v>
      </c>
      <c r="E2992" t="e">
        <f ca="1"/>
        <v>#NAME?</v>
      </c>
      <c r="F2992" t="e">
        <f ca="1"/>
        <v>#NAME?</v>
      </c>
      <c r="G2992" t="e">
        <f ca="1"/>
        <v>#NAME?</v>
      </c>
      <c r="H2992" t="e">
        <f ca="1"/>
        <v>#NAME?</v>
      </c>
      <c r="I2992" t="e">
        <f ca="1"/>
        <v>#NAME?</v>
      </c>
    </row>
    <row r="2993" spans="1:9" x14ac:dyDescent="0.2">
      <c r="A2993" t="e">
        <f ca="1"/>
        <v>#NAME?</v>
      </c>
      <c r="B2993" t="e">
        <f ca="1"/>
        <v>#NAME?</v>
      </c>
      <c r="C2993" t="e">
        <f ca="1"/>
        <v>#NAME?</v>
      </c>
      <c r="D2993" t="e">
        <f ca="1"/>
        <v>#NAME?</v>
      </c>
      <c r="E2993" t="e">
        <f ca="1"/>
        <v>#NAME?</v>
      </c>
      <c r="F2993" t="e">
        <f ca="1"/>
        <v>#NAME?</v>
      </c>
      <c r="G2993" t="e">
        <f ca="1"/>
        <v>#NAME?</v>
      </c>
      <c r="H2993" t="e">
        <f ca="1"/>
        <v>#NAME?</v>
      </c>
      <c r="I2993" t="e">
        <f ca="1"/>
        <v>#NAME?</v>
      </c>
    </row>
    <row r="2994" spans="1:9" x14ac:dyDescent="0.2">
      <c r="A2994" t="e">
        <f ca="1"/>
        <v>#NAME?</v>
      </c>
      <c r="B2994" t="e">
        <f ca="1"/>
        <v>#NAME?</v>
      </c>
      <c r="C2994" t="e">
        <f ca="1"/>
        <v>#NAME?</v>
      </c>
      <c r="D2994" t="e">
        <f ca="1"/>
        <v>#NAME?</v>
      </c>
      <c r="E2994" t="e">
        <f ca="1"/>
        <v>#NAME?</v>
      </c>
      <c r="F2994" t="e">
        <f ca="1"/>
        <v>#NAME?</v>
      </c>
      <c r="G2994" t="e">
        <f ca="1"/>
        <v>#NAME?</v>
      </c>
      <c r="H2994" t="e">
        <f ca="1"/>
        <v>#NAME?</v>
      </c>
      <c r="I2994" t="e">
        <f ca="1"/>
        <v>#NAME?</v>
      </c>
    </row>
    <row r="2995" spans="1:9" x14ac:dyDescent="0.2">
      <c r="A2995" t="e">
        <f ca="1"/>
        <v>#NAME?</v>
      </c>
      <c r="B2995" t="e">
        <f ca="1"/>
        <v>#NAME?</v>
      </c>
      <c r="C2995" t="e">
        <f ca="1"/>
        <v>#NAME?</v>
      </c>
      <c r="D2995" t="e">
        <f ca="1"/>
        <v>#NAME?</v>
      </c>
      <c r="E2995" t="e">
        <f ca="1"/>
        <v>#NAME?</v>
      </c>
      <c r="F2995" t="e">
        <f ca="1"/>
        <v>#NAME?</v>
      </c>
      <c r="G2995" t="e">
        <f ca="1"/>
        <v>#NAME?</v>
      </c>
      <c r="H2995" t="e">
        <f ca="1"/>
        <v>#NAME?</v>
      </c>
      <c r="I2995" t="e">
        <f ca="1"/>
        <v>#NAME?</v>
      </c>
    </row>
    <row r="2996" spans="1:9" x14ac:dyDescent="0.2">
      <c r="A2996" t="e">
        <f ca="1"/>
        <v>#NAME?</v>
      </c>
      <c r="B2996" t="e">
        <f ca="1"/>
        <v>#NAME?</v>
      </c>
      <c r="C2996" t="e">
        <f ca="1"/>
        <v>#NAME?</v>
      </c>
      <c r="D2996" t="e">
        <f ca="1"/>
        <v>#NAME?</v>
      </c>
      <c r="E2996" t="e">
        <f ca="1"/>
        <v>#NAME?</v>
      </c>
      <c r="F2996" t="e">
        <f ca="1"/>
        <v>#NAME?</v>
      </c>
      <c r="G2996" t="e">
        <f ca="1"/>
        <v>#NAME?</v>
      </c>
      <c r="H2996" t="e">
        <f ca="1"/>
        <v>#NAME?</v>
      </c>
      <c r="I2996" t="e">
        <f ca="1"/>
        <v>#NAME?</v>
      </c>
    </row>
    <row r="2997" spans="1:9" x14ac:dyDescent="0.2">
      <c r="A2997" t="e">
        <f ca="1"/>
        <v>#NAME?</v>
      </c>
      <c r="B2997" t="e">
        <f ca="1"/>
        <v>#NAME?</v>
      </c>
      <c r="C2997" t="e">
        <f ca="1"/>
        <v>#NAME?</v>
      </c>
      <c r="D2997" t="e">
        <f ca="1"/>
        <v>#NAME?</v>
      </c>
      <c r="E2997" t="e">
        <f ca="1"/>
        <v>#NAME?</v>
      </c>
      <c r="F2997" t="e">
        <f ca="1"/>
        <v>#NAME?</v>
      </c>
      <c r="G2997" t="e">
        <f ca="1"/>
        <v>#NAME?</v>
      </c>
      <c r="H2997" t="e">
        <f ca="1"/>
        <v>#NAME?</v>
      </c>
      <c r="I2997" t="e">
        <f ca="1"/>
        <v>#NAME?</v>
      </c>
    </row>
    <row r="2998" spans="1:9" x14ac:dyDescent="0.2">
      <c r="A2998" t="e">
        <f ca="1"/>
        <v>#NAME?</v>
      </c>
      <c r="B2998" t="e">
        <f ca="1"/>
        <v>#NAME?</v>
      </c>
      <c r="C2998" t="e">
        <f ca="1"/>
        <v>#NAME?</v>
      </c>
      <c r="D2998" t="e">
        <f ca="1"/>
        <v>#NAME?</v>
      </c>
      <c r="E2998" t="e">
        <f ca="1"/>
        <v>#NAME?</v>
      </c>
      <c r="F2998" t="e">
        <f ca="1"/>
        <v>#NAME?</v>
      </c>
      <c r="G2998" t="e">
        <f ca="1"/>
        <v>#NAME?</v>
      </c>
      <c r="H2998" t="e">
        <f ca="1"/>
        <v>#NAME?</v>
      </c>
      <c r="I2998" t="e">
        <f ca="1"/>
        <v>#NAME?</v>
      </c>
    </row>
    <row r="2999" spans="1:9" x14ac:dyDescent="0.2">
      <c r="A2999" t="e">
        <f ca="1"/>
        <v>#NAME?</v>
      </c>
      <c r="B2999" t="e">
        <f ca="1"/>
        <v>#NAME?</v>
      </c>
      <c r="C2999" t="e">
        <f ca="1"/>
        <v>#NAME?</v>
      </c>
      <c r="D2999" t="e">
        <f ca="1"/>
        <v>#NAME?</v>
      </c>
      <c r="E2999" t="e">
        <f ca="1"/>
        <v>#NAME?</v>
      </c>
      <c r="F2999" t="e">
        <f ca="1"/>
        <v>#NAME?</v>
      </c>
      <c r="G2999" t="e">
        <f ca="1"/>
        <v>#NAME?</v>
      </c>
      <c r="H2999" t="e">
        <f ca="1"/>
        <v>#NAME?</v>
      </c>
      <c r="I2999" t="e">
        <f ca="1"/>
        <v>#NAME?</v>
      </c>
    </row>
    <row r="3000" spans="1:9" x14ac:dyDescent="0.2">
      <c r="A3000" t="e">
        <f ca="1"/>
        <v>#NAME?</v>
      </c>
      <c r="B3000" t="e">
        <f ca="1"/>
        <v>#NAME?</v>
      </c>
      <c r="C3000" t="e">
        <f ca="1"/>
        <v>#NAME?</v>
      </c>
      <c r="D3000" t="e">
        <f ca="1"/>
        <v>#NAME?</v>
      </c>
      <c r="E3000" t="e">
        <f ca="1"/>
        <v>#NAME?</v>
      </c>
      <c r="F3000" t="e">
        <f ca="1"/>
        <v>#NAME?</v>
      </c>
      <c r="G3000" t="e">
        <f ca="1"/>
        <v>#NAME?</v>
      </c>
      <c r="H3000" t="e">
        <f ca="1"/>
        <v>#NAME?</v>
      </c>
      <c r="I3000" t="e">
        <f ca="1"/>
        <v>#NAME?</v>
      </c>
    </row>
    <row r="3001" spans="1:9" x14ac:dyDescent="0.2">
      <c r="A3001" t="e">
        <f ca="1"/>
        <v>#NAME?</v>
      </c>
      <c r="B3001" t="e">
        <f ca="1"/>
        <v>#NAME?</v>
      </c>
      <c r="C3001" t="e">
        <f ca="1"/>
        <v>#NAME?</v>
      </c>
      <c r="D3001" t="e">
        <f ca="1"/>
        <v>#NAME?</v>
      </c>
      <c r="E3001" t="e">
        <f ca="1"/>
        <v>#NAME?</v>
      </c>
      <c r="F3001" t="e">
        <f ca="1"/>
        <v>#NAME?</v>
      </c>
      <c r="G3001" t="e">
        <f ca="1"/>
        <v>#NAME?</v>
      </c>
      <c r="H3001" t="e">
        <f ca="1"/>
        <v>#NAME?</v>
      </c>
      <c r="I3001" t="e">
        <f ca="1"/>
        <v>#NAME?</v>
      </c>
    </row>
    <row r="3002" spans="1:9" x14ac:dyDescent="0.2">
      <c r="A3002" t="e">
        <f ca="1"/>
        <v>#NAME?</v>
      </c>
      <c r="B3002" t="e">
        <f ca="1"/>
        <v>#NAME?</v>
      </c>
      <c r="C3002" t="e">
        <f ca="1"/>
        <v>#NAME?</v>
      </c>
      <c r="D3002" t="e">
        <f ca="1"/>
        <v>#NAME?</v>
      </c>
      <c r="E3002" t="e">
        <f ca="1"/>
        <v>#NAME?</v>
      </c>
      <c r="F3002" t="e">
        <f ca="1"/>
        <v>#NAME?</v>
      </c>
      <c r="G3002" t="e">
        <f ca="1"/>
        <v>#NAME?</v>
      </c>
      <c r="H3002" t="e">
        <f ca="1"/>
        <v>#NAME?</v>
      </c>
      <c r="I3002" t="e">
        <f ca="1"/>
        <v>#NAME?</v>
      </c>
    </row>
    <row r="3003" spans="1:9" x14ac:dyDescent="0.2">
      <c r="A3003" t="e">
        <f ca="1"/>
        <v>#NAME?</v>
      </c>
      <c r="B3003" t="e">
        <f ca="1"/>
        <v>#NAME?</v>
      </c>
      <c r="C3003" t="e">
        <f ca="1"/>
        <v>#NAME?</v>
      </c>
      <c r="D3003" t="e">
        <f ca="1"/>
        <v>#NAME?</v>
      </c>
      <c r="E3003" t="e">
        <f ca="1"/>
        <v>#NAME?</v>
      </c>
      <c r="F3003" t="e">
        <f ca="1"/>
        <v>#NAME?</v>
      </c>
      <c r="G3003" t="e">
        <f ca="1"/>
        <v>#NAME?</v>
      </c>
      <c r="H3003" t="e">
        <f ca="1"/>
        <v>#NAME?</v>
      </c>
      <c r="I3003" t="e">
        <f ca="1"/>
        <v>#NAME?</v>
      </c>
    </row>
    <row r="3004" spans="1:9" x14ac:dyDescent="0.2">
      <c r="A3004" t="e">
        <f ca="1"/>
        <v>#NAME?</v>
      </c>
      <c r="B3004" t="e">
        <f ca="1"/>
        <v>#NAME?</v>
      </c>
      <c r="C3004" t="e">
        <f ca="1"/>
        <v>#NAME?</v>
      </c>
      <c r="D3004" t="e">
        <f ca="1"/>
        <v>#NAME?</v>
      </c>
      <c r="E3004" t="e">
        <f ca="1"/>
        <v>#NAME?</v>
      </c>
      <c r="F3004" t="e">
        <f ca="1"/>
        <v>#NAME?</v>
      </c>
      <c r="G3004" t="e">
        <f ca="1"/>
        <v>#NAME?</v>
      </c>
      <c r="H3004" t="e">
        <f ca="1"/>
        <v>#NAME?</v>
      </c>
      <c r="I3004" t="e">
        <f ca="1"/>
        <v>#NAME?</v>
      </c>
    </row>
    <row r="3005" spans="1:9" x14ac:dyDescent="0.2">
      <c r="A3005" t="e">
        <f ca="1"/>
        <v>#NAME?</v>
      </c>
      <c r="B3005" t="e">
        <f ca="1"/>
        <v>#NAME?</v>
      </c>
      <c r="C3005" t="e">
        <f ca="1"/>
        <v>#NAME?</v>
      </c>
      <c r="D3005" t="e">
        <f ca="1"/>
        <v>#NAME?</v>
      </c>
      <c r="E3005" t="e">
        <f ca="1"/>
        <v>#NAME?</v>
      </c>
      <c r="F3005" t="e">
        <f ca="1"/>
        <v>#NAME?</v>
      </c>
      <c r="G3005" t="e">
        <f ca="1"/>
        <v>#NAME?</v>
      </c>
      <c r="H3005" t="e">
        <f ca="1"/>
        <v>#NAME?</v>
      </c>
      <c r="I3005" t="e">
        <f ca="1"/>
        <v>#NAME?</v>
      </c>
    </row>
    <row r="3006" spans="1:9" x14ac:dyDescent="0.2">
      <c r="A3006" t="e">
        <f ca="1"/>
        <v>#NAME?</v>
      </c>
      <c r="B3006" t="e">
        <f ca="1"/>
        <v>#NAME?</v>
      </c>
      <c r="C3006" t="e">
        <f ca="1"/>
        <v>#NAME?</v>
      </c>
      <c r="D3006" t="e">
        <f ca="1"/>
        <v>#NAME?</v>
      </c>
      <c r="E3006" t="e">
        <f ca="1"/>
        <v>#NAME?</v>
      </c>
      <c r="F3006" t="e">
        <f ca="1"/>
        <v>#NAME?</v>
      </c>
      <c r="G3006" t="e">
        <f ca="1"/>
        <v>#NAME?</v>
      </c>
      <c r="H3006" t="e">
        <f ca="1"/>
        <v>#NAME?</v>
      </c>
      <c r="I3006" t="e">
        <f ca="1"/>
        <v>#NAME?</v>
      </c>
    </row>
    <row r="3007" spans="1:9" x14ac:dyDescent="0.2">
      <c r="A3007" t="e">
        <f ca="1"/>
        <v>#NAME?</v>
      </c>
      <c r="B3007" t="e">
        <f ca="1"/>
        <v>#NAME?</v>
      </c>
      <c r="C3007" t="e">
        <f ca="1"/>
        <v>#NAME?</v>
      </c>
      <c r="D3007" t="e">
        <f ca="1"/>
        <v>#NAME?</v>
      </c>
      <c r="E3007" t="e">
        <f ca="1"/>
        <v>#NAME?</v>
      </c>
      <c r="F3007" t="e">
        <f ca="1"/>
        <v>#NAME?</v>
      </c>
      <c r="G3007" t="e">
        <f ca="1"/>
        <v>#NAME?</v>
      </c>
      <c r="H3007" t="e">
        <f ca="1"/>
        <v>#NAME?</v>
      </c>
      <c r="I3007" t="e">
        <f ca="1"/>
        <v>#NAME?</v>
      </c>
    </row>
    <row r="3008" spans="1:9" x14ac:dyDescent="0.2">
      <c r="A3008" t="e">
        <f ca="1"/>
        <v>#NAME?</v>
      </c>
      <c r="B3008" t="e">
        <f ca="1"/>
        <v>#NAME?</v>
      </c>
      <c r="C3008" t="e">
        <f ca="1"/>
        <v>#NAME?</v>
      </c>
      <c r="D3008" t="e">
        <f ca="1"/>
        <v>#NAME?</v>
      </c>
      <c r="E3008" t="e">
        <f ca="1"/>
        <v>#NAME?</v>
      </c>
      <c r="F3008" t="e">
        <f ca="1"/>
        <v>#NAME?</v>
      </c>
      <c r="G3008" t="e">
        <f ca="1"/>
        <v>#NAME?</v>
      </c>
      <c r="H3008" t="e">
        <f ca="1"/>
        <v>#NAME?</v>
      </c>
      <c r="I3008" t="e">
        <f ca="1"/>
        <v>#NAME?</v>
      </c>
    </row>
    <row r="3009" spans="1:9" x14ac:dyDescent="0.2">
      <c r="A3009" t="e">
        <f ca="1"/>
        <v>#NAME?</v>
      </c>
      <c r="B3009" t="e">
        <f ca="1"/>
        <v>#NAME?</v>
      </c>
      <c r="C3009" t="e">
        <f ca="1"/>
        <v>#NAME?</v>
      </c>
      <c r="D3009" t="e">
        <f ca="1"/>
        <v>#NAME?</v>
      </c>
      <c r="E3009" t="e">
        <f ca="1"/>
        <v>#NAME?</v>
      </c>
      <c r="F3009" t="e">
        <f ca="1"/>
        <v>#NAME?</v>
      </c>
      <c r="G3009" t="e">
        <f ca="1"/>
        <v>#NAME?</v>
      </c>
      <c r="H3009" t="e">
        <f ca="1"/>
        <v>#NAME?</v>
      </c>
      <c r="I3009" t="e">
        <f ca="1"/>
        <v>#NAME?</v>
      </c>
    </row>
    <row r="3010" spans="1:9" x14ac:dyDescent="0.2">
      <c r="A3010" t="e">
        <f ca="1"/>
        <v>#NAME?</v>
      </c>
      <c r="B3010" t="e">
        <f ca="1"/>
        <v>#NAME?</v>
      </c>
      <c r="C3010" t="e">
        <f ca="1"/>
        <v>#NAME?</v>
      </c>
      <c r="D3010" t="e">
        <f ca="1"/>
        <v>#NAME?</v>
      </c>
      <c r="E3010" t="e">
        <f ca="1"/>
        <v>#NAME?</v>
      </c>
      <c r="F3010" t="e">
        <f ca="1"/>
        <v>#NAME?</v>
      </c>
      <c r="G3010" t="e">
        <f ca="1"/>
        <v>#NAME?</v>
      </c>
      <c r="H3010" t="e">
        <f ca="1"/>
        <v>#NAME?</v>
      </c>
      <c r="I3010" t="e">
        <f ca="1"/>
        <v>#NAME?</v>
      </c>
    </row>
    <row r="3011" spans="1:9" x14ac:dyDescent="0.2">
      <c r="A3011" t="e">
        <f ca="1"/>
        <v>#NAME?</v>
      </c>
      <c r="B3011" t="e">
        <f ca="1"/>
        <v>#NAME?</v>
      </c>
      <c r="C3011" t="e">
        <f ca="1"/>
        <v>#NAME?</v>
      </c>
      <c r="D3011" t="e">
        <f ca="1"/>
        <v>#NAME?</v>
      </c>
      <c r="E3011" t="e">
        <f ca="1"/>
        <v>#NAME?</v>
      </c>
      <c r="F3011" t="e">
        <f ca="1"/>
        <v>#NAME?</v>
      </c>
      <c r="G3011" t="e">
        <f ca="1"/>
        <v>#NAME?</v>
      </c>
      <c r="H3011" t="e">
        <f ca="1"/>
        <v>#NAME?</v>
      </c>
      <c r="I3011" t="e">
        <f ca="1"/>
        <v>#NAME?</v>
      </c>
    </row>
    <row r="3012" spans="1:9" x14ac:dyDescent="0.2">
      <c r="A3012" t="e">
        <f ca="1"/>
        <v>#NAME?</v>
      </c>
      <c r="B3012" t="e">
        <f ca="1"/>
        <v>#NAME?</v>
      </c>
      <c r="C3012" t="e">
        <f ca="1"/>
        <v>#NAME?</v>
      </c>
      <c r="D3012" t="e">
        <f ca="1"/>
        <v>#NAME?</v>
      </c>
      <c r="E3012" t="e">
        <f ca="1"/>
        <v>#NAME?</v>
      </c>
      <c r="F3012" t="e">
        <f ca="1"/>
        <v>#NAME?</v>
      </c>
      <c r="G3012" t="e">
        <f ca="1"/>
        <v>#NAME?</v>
      </c>
      <c r="H3012" t="e">
        <f ca="1"/>
        <v>#NAME?</v>
      </c>
      <c r="I3012" t="e">
        <f ca="1"/>
        <v>#NAME?</v>
      </c>
    </row>
    <row r="3013" spans="1:9" x14ac:dyDescent="0.2">
      <c r="A3013" t="e">
        <f ca="1"/>
        <v>#NAME?</v>
      </c>
      <c r="B3013" t="e">
        <f ca="1"/>
        <v>#NAME?</v>
      </c>
      <c r="C3013" t="e">
        <f ca="1"/>
        <v>#NAME?</v>
      </c>
      <c r="D3013" t="e">
        <f ca="1"/>
        <v>#NAME?</v>
      </c>
      <c r="E3013" t="e">
        <f ca="1"/>
        <v>#NAME?</v>
      </c>
      <c r="F3013" t="e">
        <f ca="1"/>
        <v>#NAME?</v>
      </c>
      <c r="G3013" t="e">
        <f ca="1"/>
        <v>#NAME?</v>
      </c>
      <c r="H3013" t="e">
        <f ca="1"/>
        <v>#NAME?</v>
      </c>
      <c r="I3013" t="e">
        <f ca="1"/>
        <v>#NAME?</v>
      </c>
    </row>
    <row r="3014" spans="1:9" x14ac:dyDescent="0.2">
      <c r="A3014" t="e">
        <f ca="1"/>
        <v>#NAME?</v>
      </c>
      <c r="B3014" t="e">
        <f ca="1"/>
        <v>#NAME?</v>
      </c>
      <c r="C3014" t="e">
        <f ca="1"/>
        <v>#NAME?</v>
      </c>
      <c r="D3014" t="e">
        <f ca="1"/>
        <v>#NAME?</v>
      </c>
      <c r="E3014" t="e">
        <f ca="1"/>
        <v>#NAME?</v>
      </c>
      <c r="F3014" t="e">
        <f ca="1"/>
        <v>#NAME?</v>
      </c>
      <c r="G3014" t="e">
        <f ca="1"/>
        <v>#NAME?</v>
      </c>
      <c r="H3014" t="e">
        <f ca="1"/>
        <v>#NAME?</v>
      </c>
      <c r="I3014" t="e">
        <f ca="1"/>
        <v>#NAME?</v>
      </c>
    </row>
    <row r="3015" spans="1:9" x14ac:dyDescent="0.2">
      <c r="A3015" t="e">
        <f ca="1"/>
        <v>#NAME?</v>
      </c>
      <c r="B3015" t="e">
        <f ca="1"/>
        <v>#NAME?</v>
      </c>
      <c r="C3015" t="e">
        <f ca="1"/>
        <v>#NAME?</v>
      </c>
      <c r="D3015" t="e">
        <f ca="1"/>
        <v>#NAME?</v>
      </c>
      <c r="E3015" t="e">
        <f ca="1"/>
        <v>#NAME?</v>
      </c>
      <c r="F3015" t="e">
        <f ca="1"/>
        <v>#NAME?</v>
      </c>
      <c r="G3015" t="e">
        <f ca="1"/>
        <v>#NAME?</v>
      </c>
      <c r="H3015" t="e">
        <f ca="1"/>
        <v>#NAME?</v>
      </c>
      <c r="I3015" t="e">
        <f ca="1"/>
        <v>#NAME?</v>
      </c>
    </row>
    <row r="3016" spans="1:9" x14ac:dyDescent="0.2">
      <c r="A3016" t="e">
        <f ca="1"/>
        <v>#NAME?</v>
      </c>
      <c r="B3016" t="e">
        <f ca="1"/>
        <v>#NAME?</v>
      </c>
      <c r="C3016" t="e">
        <f ca="1"/>
        <v>#NAME?</v>
      </c>
      <c r="D3016" t="e">
        <f ca="1"/>
        <v>#NAME?</v>
      </c>
      <c r="E3016" t="e">
        <f ca="1"/>
        <v>#NAME?</v>
      </c>
      <c r="F3016" t="e">
        <f ca="1"/>
        <v>#NAME?</v>
      </c>
      <c r="G3016" t="e">
        <f ca="1"/>
        <v>#NAME?</v>
      </c>
      <c r="H3016" t="e">
        <f ca="1"/>
        <v>#NAME?</v>
      </c>
      <c r="I3016" t="e">
        <f ca="1"/>
        <v>#NAME?</v>
      </c>
    </row>
    <row r="3017" spans="1:9" x14ac:dyDescent="0.2">
      <c r="A3017" t="e">
        <f ca="1"/>
        <v>#NAME?</v>
      </c>
      <c r="B3017" t="e">
        <f ca="1"/>
        <v>#NAME?</v>
      </c>
      <c r="C3017" t="e">
        <f ca="1"/>
        <v>#NAME?</v>
      </c>
      <c r="D3017" t="e">
        <f ca="1"/>
        <v>#NAME?</v>
      </c>
      <c r="E3017" t="e">
        <f ca="1"/>
        <v>#NAME?</v>
      </c>
      <c r="F3017" t="e">
        <f ca="1"/>
        <v>#NAME?</v>
      </c>
      <c r="G3017" t="e">
        <f ca="1"/>
        <v>#NAME?</v>
      </c>
      <c r="H3017" t="e">
        <f ca="1"/>
        <v>#NAME?</v>
      </c>
      <c r="I3017" t="e">
        <f ca="1"/>
        <v>#NAME?</v>
      </c>
    </row>
    <row r="3018" spans="1:9" x14ac:dyDescent="0.2">
      <c r="A3018" t="e">
        <f ca="1"/>
        <v>#NAME?</v>
      </c>
      <c r="B3018" t="e">
        <f ca="1"/>
        <v>#NAME?</v>
      </c>
      <c r="C3018" t="e">
        <f ca="1"/>
        <v>#NAME?</v>
      </c>
      <c r="D3018" t="e">
        <f ca="1"/>
        <v>#NAME?</v>
      </c>
      <c r="E3018" t="e">
        <f ca="1"/>
        <v>#NAME?</v>
      </c>
      <c r="F3018" t="e">
        <f ca="1"/>
        <v>#NAME?</v>
      </c>
      <c r="G3018" t="e">
        <f ca="1"/>
        <v>#NAME?</v>
      </c>
      <c r="H3018" t="e">
        <f ca="1"/>
        <v>#NAME?</v>
      </c>
      <c r="I3018" t="e">
        <f ca="1"/>
        <v>#NAME?</v>
      </c>
    </row>
    <row r="3019" spans="1:9" x14ac:dyDescent="0.2">
      <c r="A3019" t="e">
        <f ca="1"/>
        <v>#NAME?</v>
      </c>
      <c r="B3019" t="e">
        <f ca="1"/>
        <v>#NAME?</v>
      </c>
      <c r="C3019" t="e">
        <f ca="1"/>
        <v>#NAME?</v>
      </c>
      <c r="D3019" t="e">
        <f ca="1"/>
        <v>#NAME?</v>
      </c>
      <c r="E3019" t="e">
        <f ca="1"/>
        <v>#NAME?</v>
      </c>
      <c r="F3019" t="e">
        <f ca="1"/>
        <v>#NAME?</v>
      </c>
      <c r="G3019" t="e">
        <f ca="1"/>
        <v>#NAME?</v>
      </c>
      <c r="H3019" t="e">
        <f ca="1"/>
        <v>#NAME?</v>
      </c>
      <c r="I3019" t="e">
        <f ca="1"/>
        <v>#NAME?</v>
      </c>
    </row>
    <row r="3020" spans="1:9" x14ac:dyDescent="0.2">
      <c r="A3020" t="e">
        <f ca="1"/>
        <v>#NAME?</v>
      </c>
      <c r="B3020" t="e">
        <f ca="1"/>
        <v>#NAME?</v>
      </c>
      <c r="C3020" t="e">
        <f ca="1"/>
        <v>#NAME?</v>
      </c>
      <c r="D3020" t="e">
        <f ca="1"/>
        <v>#NAME?</v>
      </c>
      <c r="E3020" t="e">
        <f ca="1"/>
        <v>#NAME?</v>
      </c>
      <c r="F3020" t="e">
        <f ca="1"/>
        <v>#NAME?</v>
      </c>
      <c r="G3020" t="e">
        <f ca="1"/>
        <v>#NAME?</v>
      </c>
      <c r="H3020" t="e">
        <f ca="1"/>
        <v>#NAME?</v>
      </c>
      <c r="I3020" t="e">
        <f ca="1"/>
        <v>#NAME?</v>
      </c>
    </row>
    <row r="3021" spans="1:9" x14ac:dyDescent="0.2">
      <c r="A3021" t="e">
        <f ca="1"/>
        <v>#NAME?</v>
      </c>
      <c r="B3021" t="e">
        <f ca="1"/>
        <v>#NAME?</v>
      </c>
      <c r="C3021" t="e">
        <f ca="1"/>
        <v>#NAME?</v>
      </c>
      <c r="D3021" t="e">
        <f ca="1"/>
        <v>#NAME?</v>
      </c>
      <c r="E3021" t="e">
        <f ca="1"/>
        <v>#NAME?</v>
      </c>
      <c r="F3021" t="e">
        <f ca="1"/>
        <v>#NAME?</v>
      </c>
      <c r="G3021" t="e">
        <f ca="1"/>
        <v>#NAME?</v>
      </c>
      <c r="H3021" t="e">
        <f ca="1"/>
        <v>#NAME?</v>
      </c>
      <c r="I3021" t="e">
        <f ca="1"/>
        <v>#NAME?</v>
      </c>
    </row>
    <row r="3022" spans="1:9" x14ac:dyDescent="0.2">
      <c r="A3022" t="e">
        <f ca="1"/>
        <v>#NAME?</v>
      </c>
      <c r="B3022" t="e">
        <f ca="1"/>
        <v>#NAME?</v>
      </c>
      <c r="C3022" t="e">
        <f ca="1"/>
        <v>#NAME?</v>
      </c>
      <c r="D3022" t="e">
        <f ca="1"/>
        <v>#NAME?</v>
      </c>
      <c r="E3022" t="e">
        <f ca="1"/>
        <v>#NAME?</v>
      </c>
      <c r="F3022" t="e">
        <f ca="1"/>
        <v>#NAME?</v>
      </c>
      <c r="G3022" t="e">
        <f ca="1"/>
        <v>#NAME?</v>
      </c>
      <c r="H3022" t="e">
        <f ca="1"/>
        <v>#NAME?</v>
      </c>
      <c r="I3022" t="e">
        <f ca="1"/>
        <v>#NAME?</v>
      </c>
    </row>
    <row r="3023" spans="1:9" x14ac:dyDescent="0.2">
      <c r="A3023" t="e">
        <f ca="1"/>
        <v>#NAME?</v>
      </c>
      <c r="B3023" t="e">
        <f ca="1"/>
        <v>#NAME?</v>
      </c>
      <c r="C3023" t="e">
        <f ca="1"/>
        <v>#NAME?</v>
      </c>
      <c r="D3023" t="e">
        <f ca="1"/>
        <v>#NAME?</v>
      </c>
      <c r="E3023" t="e">
        <f ca="1"/>
        <v>#NAME?</v>
      </c>
      <c r="F3023" t="e">
        <f ca="1"/>
        <v>#NAME?</v>
      </c>
      <c r="G3023" t="e">
        <f ca="1"/>
        <v>#NAME?</v>
      </c>
      <c r="H3023" t="e">
        <f ca="1"/>
        <v>#NAME?</v>
      </c>
      <c r="I3023" t="e">
        <f ca="1"/>
        <v>#NAME?</v>
      </c>
    </row>
    <row r="3024" spans="1:9" x14ac:dyDescent="0.2">
      <c r="A3024" t="e">
        <f ca="1"/>
        <v>#NAME?</v>
      </c>
      <c r="B3024" t="e">
        <f ca="1"/>
        <v>#NAME?</v>
      </c>
      <c r="C3024" t="e">
        <f ca="1"/>
        <v>#NAME?</v>
      </c>
      <c r="D3024" t="e">
        <f ca="1"/>
        <v>#NAME?</v>
      </c>
      <c r="E3024" t="e">
        <f ca="1"/>
        <v>#NAME?</v>
      </c>
      <c r="F3024" t="e">
        <f ca="1"/>
        <v>#NAME?</v>
      </c>
      <c r="G3024" t="e">
        <f ca="1"/>
        <v>#NAME?</v>
      </c>
      <c r="H3024" t="e">
        <f ca="1"/>
        <v>#NAME?</v>
      </c>
      <c r="I3024" t="e">
        <f ca="1"/>
        <v>#NAME?</v>
      </c>
    </row>
    <row r="3025" spans="1:9" x14ac:dyDescent="0.2">
      <c r="A3025" t="e">
        <f ca="1"/>
        <v>#NAME?</v>
      </c>
      <c r="B3025" t="e">
        <f ca="1"/>
        <v>#NAME?</v>
      </c>
      <c r="C3025" t="e">
        <f ca="1"/>
        <v>#NAME?</v>
      </c>
      <c r="D3025" t="e">
        <f ca="1"/>
        <v>#NAME?</v>
      </c>
      <c r="E3025" t="e">
        <f ca="1"/>
        <v>#NAME?</v>
      </c>
      <c r="F3025" t="e">
        <f ca="1"/>
        <v>#NAME?</v>
      </c>
      <c r="G3025" t="e">
        <f ca="1"/>
        <v>#NAME?</v>
      </c>
      <c r="H3025" t="e">
        <f ca="1"/>
        <v>#NAME?</v>
      </c>
      <c r="I3025" t="e">
        <f ca="1"/>
        <v>#NAME?</v>
      </c>
    </row>
    <row r="3026" spans="1:9" x14ac:dyDescent="0.2">
      <c r="A3026" t="e">
        <f ca="1"/>
        <v>#NAME?</v>
      </c>
      <c r="B3026" t="e">
        <f ca="1"/>
        <v>#NAME?</v>
      </c>
      <c r="C3026" t="e">
        <f ca="1"/>
        <v>#NAME?</v>
      </c>
      <c r="D3026" t="e">
        <f ca="1"/>
        <v>#NAME?</v>
      </c>
      <c r="E3026" t="e">
        <f ca="1"/>
        <v>#NAME?</v>
      </c>
      <c r="F3026" t="e">
        <f ca="1"/>
        <v>#NAME?</v>
      </c>
      <c r="G3026" t="e">
        <f ca="1"/>
        <v>#NAME?</v>
      </c>
      <c r="H3026" t="e">
        <f ca="1"/>
        <v>#NAME?</v>
      </c>
      <c r="I3026" t="e">
        <f ca="1"/>
        <v>#NAME?</v>
      </c>
    </row>
    <row r="3027" spans="1:9" x14ac:dyDescent="0.2">
      <c r="A3027" t="e">
        <f ca="1"/>
        <v>#NAME?</v>
      </c>
      <c r="B3027" t="e">
        <f ca="1"/>
        <v>#NAME?</v>
      </c>
      <c r="C3027" t="e">
        <f ca="1"/>
        <v>#NAME?</v>
      </c>
      <c r="D3027" t="e">
        <f ca="1"/>
        <v>#NAME?</v>
      </c>
      <c r="E3027" t="e">
        <f ca="1"/>
        <v>#NAME?</v>
      </c>
      <c r="F3027" t="e">
        <f ca="1"/>
        <v>#NAME?</v>
      </c>
      <c r="G3027" t="e">
        <f ca="1"/>
        <v>#NAME?</v>
      </c>
      <c r="H3027" t="e">
        <f ca="1"/>
        <v>#NAME?</v>
      </c>
      <c r="I3027" t="e">
        <f ca="1"/>
        <v>#NAME?</v>
      </c>
    </row>
    <row r="3028" spans="1:9" x14ac:dyDescent="0.2">
      <c r="A3028" t="e">
        <f ca="1"/>
        <v>#NAME?</v>
      </c>
      <c r="B3028" t="e">
        <f ca="1"/>
        <v>#NAME?</v>
      </c>
      <c r="C3028" t="e">
        <f ca="1"/>
        <v>#NAME?</v>
      </c>
      <c r="D3028" t="e">
        <f ca="1"/>
        <v>#NAME?</v>
      </c>
      <c r="E3028" t="e">
        <f ca="1"/>
        <v>#NAME?</v>
      </c>
      <c r="F3028" t="e">
        <f ca="1"/>
        <v>#NAME?</v>
      </c>
      <c r="G3028" t="e">
        <f ca="1"/>
        <v>#NAME?</v>
      </c>
      <c r="H3028" t="e">
        <f ca="1"/>
        <v>#NAME?</v>
      </c>
      <c r="I3028" t="e">
        <f ca="1"/>
        <v>#NAME?</v>
      </c>
    </row>
    <row r="3029" spans="1:9" x14ac:dyDescent="0.2">
      <c r="A3029" t="e">
        <f ca="1"/>
        <v>#NAME?</v>
      </c>
      <c r="B3029" t="e">
        <f ca="1"/>
        <v>#NAME?</v>
      </c>
      <c r="C3029" t="e">
        <f ca="1"/>
        <v>#NAME?</v>
      </c>
      <c r="D3029" t="e">
        <f ca="1"/>
        <v>#NAME?</v>
      </c>
      <c r="E3029" t="e">
        <f ca="1"/>
        <v>#NAME?</v>
      </c>
      <c r="F3029" t="e">
        <f ca="1"/>
        <v>#NAME?</v>
      </c>
      <c r="G3029" t="e">
        <f ca="1"/>
        <v>#NAME?</v>
      </c>
      <c r="H3029" t="e">
        <f ca="1"/>
        <v>#NAME?</v>
      </c>
      <c r="I3029" t="e">
        <f ca="1"/>
        <v>#NAME?</v>
      </c>
    </row>
    <row r="3030" spans="1:9" x14ac:dyDescent="0.2">
      <c r="A3030" t="e">
        <f ca="1"/>
        <v>#NAME?</v>
      </c>
      <c r="B3030" t="e">
        <f ca="1"/>
        <v>#NAME?</v>
      </c>
      <c r="C3030" t="e">
        <f ca="1"/>
        <v>#NAME?</v>
      </c>
      <c r="D3030" t="e">
        <f ca="1"/>
        <v>#NAME?</v>
      </c>
      <c r="E3030" t="e">
        <f ca="1"/>
        <v>#NAME?</v>
      </c>
      <c r="F3030" t="e">
        <f ca="1"/>
        <v>#NAME?</v>
      </c>
      <c r="G3030" t="e">
        <f ca="1"/>
        <v>#NAME?</v>
      </c>
      <c r="H3030" t="e">
        <f ca="1"/>
        <v>#NAME?</v>
      </c>
      <c r="I3030" t="e">
        <f ca="1"/>
        <v>#NAME?</v>
      </c>
    </row>
    <row r="3031" spans="1:9" x14ac:dyDescent="0.2">
      <c r="A3031" t="e">
        <f ca="1"/>
        <v>#NAME?</v>
      </c>
      <c r="B3031" t="e">
        <f ca="1"/>
        <v>#NAME?</v>
      </c>
      <c r="C3031" t="e">
        <f ca="1"/>
        <v>#NAME?</v>
      </c>
      <c r="D3031" t="e">
        <f ca="1"/>
        <v>#NAME?</v>
      </c>
      <c r="E3031" t="e">
        <f ca="1"/>
        <v>#NAME?</v>
      </c>
      <c r="F3031" t="e">
        <f ca="1"/>
        <v>#NAME?</v>
      </c>
      <c r="G3031" t="e">
        <f ca="1"/>
        <v>#NAME?</v>
      </c>
      <c r="H3031" t="e">
        <f ca="1"/>
        <v>#NAME?</v>
      </c>
      <c r="I3031" t="e">
        <f ca="1"/>
        <v>#NAME?</v>
      </c>
    </row>
    <row r="3032" spans="1:9" x14ac:dyDescent="0.2">
      <c r="A3032" t="e">
        <f ca="1"/>
        <v>#NAME?</v>
      </c>
      <c r="B3032" t="e">
        <f ca="1"/>
        <v>#NAME?</v>
      </c>
      <c r="C3032" t="e">
        <f ca="1"/>
        <v>#NAME?</v>
      </c>
      <c r="D3032" t="e">
        <f ca="1"/>
        <v>#NAME?</v>
      </c>
      <c r="E3032" t="e">
        <f ca="1"/>
        <v>#NAME?</v>
      </c>
      <c r="F3032" t="e">
        <f ca="1"/>
        <v>#NAME?</v>
      </c>
      <c r="G3032" t="e">
        <f ca="1"/>
        <v>#NAME?</v>
      </c>
      <c r="H3032" t="e">
        <f ca="1"/>
        <v>#NAME?</v>
      </c>
      <c r="I3032" t="e">
        <f ca="1"/>
        <v>#NAME?</v>
      </c>
    </row>
    <row r="3033" spans="1:9" x14ac:dyDescent="0.2">
      <c r="A3033" t="e">
        <f ca="1"/>
        <v>#NAME?</v>
      </c>
      <c r="B3033" t="e">
        <f ca="1"/>
        <v>#NAME?</v>
      </c>
      <c r="C3033" t="e">
        <f ca="1"/>
        <v>#NAME?</v>
      </c>
      <c r="D3033" t="e">
        <f ca="1"/>
        <v>#NAME?</v>
      </c>
      <c r="E3033" t="e">
        <f ca="1"/>
        <v>#NAME?</v>
      </c>
      <c r="F3033" t="e">
        <f ca="1"/>
        <v>#NAME?</v>
      </c>
      <c r="G3033" t="e">
        <f ca="1"/>
        <v>#NAME?</v>
      </c>
      <c r="H3033" t="e">
        <f ca="1"/>
        <v>#NAME?</v>
      </c>
      <c r="I3033" t="e">
        <f ca="1"/>
        <v>#NAME?</v>
      </c>
    </row>
    <row r="3034" spans="1:9" x14ac:dyDescent="0.2">
      <c r="A3034" t="e">
        <f ca="1"/>
        <v>#NAME?</v>
      </c>
      <c r="B3034" t="e">
        <f ca="1"/>
        <v>#NAME?</v>
      </c>
      <c r="C3034" t="e">
        <f ca="1"/>
        <v>#NAME?</v>
      </c>
      <c r="D3034" t="e">
        <f ca="1"/>
        <v>#NAME?</v>
      </c>
      <c r="E3034" t="e">
        <f ca="1"/>
        <v>#NAME?</v>
      </c>
      <c r="F3034" t="e">
        <f ca="1"/>
        <v>#NAME?</v>
      </c>
      <c r="G3034" t="e">
        <f ca="1"/>
        <v>#NAME?</v>
      </c>
      <c r="H3034" t="e">
        <f ca="1"/>
        <v>#NAME?</v>
      </c>
      <c r="I3034" t="e">
        <f ca="1"/>
        <v>#NAME?</v>
      </c>
    </row>
    <row r="3035" spans="1:9" x14ac:dyDescent="0.2">
      <c r="A3035" t="e">
        <f ca="1"/>
        <v>#NAME?</v>
      </c>
      <c r="B3035" t="e">
        <f ca="1"/>
        <v>#NAME?</v>
      </c>
      <c r="C3035" t="e">
        <f ca="1"/>
        <v>#NAME?</v>
      </c>
      <c r="D3035" t="e">
        <f ca="1"/>
        <v>#NAME?</v>
      </c>
      <c r="E3035" t="e">
        <f ca="1"/>
        <v>#NAME?</v>
      </c>
      <c r="F3035" t="e">
        <f ca="1"/>
        <v>#NAME?</v>
      </c>
      <c r="G3035" t="e">
        <f ca="1"/>
        <v>#NAME?</v>
      </c>
      <c r="H3035" t="e">
        <f ca="1"/>
        <v>#NAME?</v>
      </c>
      <c r="I3035" t="e">
        <f ca="1"/>
        <v>#NAME?</v>
      </c>
    </row>
    <row r="3036" spans="1:9" x14ac:dyDescent="0.2">
      <c r="A3036" t="e">
        <f ca="1"/>
        <v>#NAME?</v>
      </c>
      <c r="B3036" t="e">
        <f ca="1"/>
        <v>#NAME?</v>
      </c>
      <c r="C3036" t="e">
        <f ca="1"/>
        <v>#NAME?</v>
      </c>
      <c r="D3036" t="e">
        <f ca="1"/>
        <v>#NAME?</v>
      </c>
      <c r="E3036" t="e">
        <f ca="1"/>
        <v>#NAME?</v>
      </c>
      <c r="F3036" t="e">
        <f ca="1"/>
        <v>#NAME?</v>
      </c>
      <c r="G3036" t="e">
        <f ca="1"/>
        <v>#NAME?</v>
      </c>
      <c r="H3036" t="e">
        <f ca="1"/>
        <v>#NAME?</v>
      </c>
      <c r="I3036" t="e">
        <f ca="1"/>
        <v>#NAME?</v>
      </c>
    </row>
    <row r="3037" spans="1:9" x14ac:dyDescent="0.2">
      <c r="A3037" t="e">
        <f ca="1"/>
        <v>#NAME?</v>
      </c>
      <c r="B3037" t="e">
        <f ca="1"/>
        <v>#NAME?</v>
      </c>
      <c r="C3037" t="e">
        <f ca="1"/>
        <v>#NAME?</v>
      </c>
      <c r="D3037" t="e">
        <f ca="1"/>
        <v>#NAME?</v>
      </c>
      <c r="E3037" t="e">
        <f ca="1"/>
        <v>#NAME?</v>
      </c>
      <c r="F3037" t="e">
        <f ca="1"/>
        <v>#NAME?</v>
      </c>
      <c r="G3037" t="e">
        <f ca="1"/>
        <v>#NAME?</v>
      </c>
      <c r="H3037" t="e">
        <f ca="1"/>
        <v>#NAME?</v>
      </c>
      <c r="I3037" t="e">
        <f ca="1"/>
        <v>#NAME?</v>
      </c>
    </row>
    <row r="3038" spans="1:9" x14ac:dyDescent="0.2">
      <c r="A3038" t="e">
        <f ca="1"/>
        <v>#NAME?</v>
      </c>
      <c r="B3038" t="e">
        <f ca="1"/>
        <v>#NAME?</v>
      </c>
      <c r="C3038" t="e">
        <f ca="1"/>
        <v>#NAME?</v>
      </c>
      <c r="D3038" t="e">
        <f ca="1"/>
        <v>#NAME?</v>
      </c>
      <c r="E3038" t="e">
        <f ca="1"/>
        <v>#NAME?</v>
      </c>
      <c r="F3038" t="e">
        <f ca="1"/>
        <v>#NAME?</v>
      </c>
      <c r="G3038" t="e">
        <f ca="1"/>
        <v>#NAME?</v>
      </c>
      <c r="H3038" t="e">
        <f ca="1"/>
        <v>#NAME?</v>
      </c>
      <c r="I3038" t="e">
        <f ca="1"/>
        <v>#NAME?</v>
      </c>
    </row>
    <row r="3039" spans="1:9" x14ac:dyDescent="0.2">
      <c r="A3039" t="e">
        <f ca="1"/>
        <v>#NAME?</v>
      </c>
      <c r="B3039" t="e">
        <f ca="1"/>
        <v>#NAME?</v>
      </c>
      <c r="C3039" t="e">
        <f ca="1"/>
        <v>#NAME?</v>
      </c>
      <c r="D3039" t="e">
        <f ca="1"/>
        <v>#NAME?</v>
      </c>
      <c r="E3039" t="e">
        <f ca="1"/>
        <v>#NAME?</v>
      </c>
      <c r="F3039" t="e">
        <f ca="1"/>
        <v>#NAME?</v>
      </c>
      <c r="G3039" t="e">
        <f ca="1"/>
        <v>#NAME?</v>
      </c>
      <c r="H3039" t="e">
        <f ca="1"/>
        <v>#NAME?</v>
      </c>
      <c r="I3039" t="e">
        <f ca="1"/>
        <v>#NAME?</v>
      </c>
    </row>
    <row r="3040" spans="1:9" x14ac:dyDescent="0.2">
      <c r="A3040" t="e">
        <f ca="1"/>
        <v>#NAME?</v>
      </c>
      <c r="B3040" t="e">
        <f ca="1"/>
        <v>#NAME?</v>
      </c>
      <c r="C3040" t="e">
        <f ca="1"/>
        <v>#NAME?</v>
      </c>
      <c r="D3040" t="e">
        <f ca="1"/>
        <v>#NAME?</v>
      </c>
      <c r="E3040" t="e">
        <f ca="1"/>
        <v>#NAME?</v>
      </c>
      <c r="F3040" t="e">
        <f ca="1"/>
        <v>#NAME?</v>
      </c>
      <c r="G3040" t="e">
        <f ca="1"/>
        <v>#NAME?</v>
      </c>
      <c r="H3040" t="e">
        <f ca="1"/>
        <v>#NAME?</v>
      </c>
      <c r="I3040" t="e">
        <f ca="1"/>
        <v>#NAME?</v>
      </c>
    </row>
    <row r="3041" spans="1:9" x14ac:dyDescent="0.2">
      <c r="A3041" t="e">
        <f ca="1"/>
        <v>#NAME?</v>
      </c>
      <c r="B3041" t="e">
        <f ca="1"/>
        <v>#NAME?</v>
      </c>
      <c r="C3041" t="e">
        <f ca="1"/>
        <v>#NAME?</v>
      </c>
      <c r="D3041" t="e">
        <f ca="1"/>
        <v>#NAME?</v>
      </c>
      <c r="E3041" t="e">
        <f ca="1"/>
        <v>#NAME?</v>
      </c>
      <c r="F3041" t="e">
        <f ca="1"/>
        <v>#NAME?</v>
      </c>
      <c r="G3041" t="e">
        <f ca="1"/>
        <v>#NAME?</v>
      </c>
      <c r="H3041" t="e">
        <f ca="1"/>
        <v>#NAME?</v>
      </c>
      <c r="I3041" t="e">
        <f ca="1"/>
        <v>#NAME?</v>
      </c>
    </row>
    <row r="3042" spans="1:9" x14ac:dyDescent="0.2">
      <c r="A3042" t="e">
        <f ca="1"/>
        <v>#NAME?</v>
      </c>
      <c r="B3042" t="e">
        <f ca="1"/>
        <v>#NAME?</v>
      </c>
      <c r="C3042" t="e">
        <f ca="1"/>
        <v>#NAME?</v>
      </c>
      <c r="D3042" t="e">
        <f ca="1"/>
        <v>#NAME?</v>
      </c>
      <c r="E3042" t="e">
        <f ca="1"/>
        <v>#NAME?</v>
      </c>
      <c r="F3042" t="e">
        <f ca="1"/>
        <v>#NAME?</v>
      </c>
      <c r="G3042" t="e">
        <f ca="1"/>
        <v>#NAME?</v>
      </c>
      <c r="H3042" t="e">
        <f ca="1"/>
        <v>#NAME?</v>
      </c>
      <c r="I3042" t="e">
        <f ca="1"/>
        <v>#NAME?</v>
      </c>
    </row>
    <row r="3043" spans="1:9" x14ac:dyDescent="0.2">
      <c r="A3043" t="e">
        <f ca="1"/>
        <v>#NAME?</v>
      </c>
      <c r="B3043" t="e">
        <f ca="1"/>
        <v>#NAME?</v>
      </c>
      <c r="C3043" t="e">
        <f ca="1"/>
        <v>#NAME?</v>
      </c>
      <c r="D3043" t="e">
        <f ca="1"/>
        <v>#NAME?</v>
      </c>
      <c r="E3043" t="e">
        <f ca="1"/>
        <v>#NAME?</v>
      </c>
      <c r="F3043" t="e">
        <f ca="1"/>
        <v>#NAME?</v>
      </c>
      <c r="G3043" t="e">
        <f ca="1"/>
        <v>#NAME?</v>
      </c>
      <c r="H3043" t="e">
        <f ca="1"/>
        <v>#NAME?</v>
      </c>
      <c r="I3043" t="e">
        <f ca="1"/>
        <v>#NAME?</v>
      </c>
    </row>
    <row r="3044" spans="1:9" x14ac:dyDescent="0.2">
      <c r="A3044" t="e">
        <f ca="1"/>
        <v>#NAME?</v>
      </c>
      <c r="B3044" t="e">
        <f ca="1"/>
        <v>#NAME?</v>
      </c>
      <c r="C3044" t="e">
        <f ca="1"/>
        <v>#NAME?</v>
      </c>
      <c r="D3044" t="e">
        <f ca="1"/>
        <v>#NAME?</v>
      </c>
      <c r="E3044" t="e">
        <f ca="1"/>
        <v>#NAME?</v>
      </c>
      <c r="F3044" t="e">
        <f ca="1"/>
        <v>#NAME?</v>
      </c>
      <c r="G3044" t="e">
        <f ca="1"/>
        <v>#NAME?</v>
      </c>
      <c r="H3044" t="e">
        <f ca="1"/>
        <v>#NAME?</v>
      </c>
      <c r="I3044" t="e">
        <f ca="1"/>
        <v>#NAME?</v>
      </c>
    </row>
    <row r="3045" spans="1:9" x14ac:dyDescent="0.2">
      <c r="A3045" t="e">
        <f ca="1"/>
        <v>#NAME?</v>
      </c>
      <c r="B3045" t="e">
        <f ca="1"/>
        <v>#NAME?</v>
      </c>
      <c r="C3045" t="e">
        <f ca="1"/>
        <v>#NAME?</v>
      </c>
      <c r="D3045" t="e">
        <f ca="1"/>
        <v>#NAME?</v>
      </c>
      <c r="E3045" t="e">
        <f ca="1"/>
        <v>#NAME?</v>
      </c>
      <c r="F3045" t="e">
        <f ca="1"/>
        <v>#NAME?</v>
      </c>
      <c r="G3045" t="e">
        <f ca="1"/>
        <v>#NAME?</v>
      </c>
      <c r="H3045" t="e">
        <f ca="1"/>
        <v>#NAME?</v>
      </c>
      <c r="I3045" t="e">
        <f ca="1"/>
        <v>#NAME?</v>
      </c>
    </row>
    <row r="3046" spans="1:9" x14ac:dyDescent="0.2">
      <c r="A3046" t="e">
        <f ca="1"/>
        <v>#NAME?</v>
      </c>
      <c r="B3046" t="e">
        <f ca="1"/>
        <v>#NAME?</v>
      </c>
      <c r="C3046" t="e">
        <f ca="1"/>
        <v>#NAME?</v>
      </c>
      <c r="D3046" t="e">
        <f ca="1"/>
        <v>#NAME?</v>
      </c>
      <c r="E3046" t="e">
        <f ca="1"/>
        <v>#NAME?</v>
      </c>
      <c r="F3046" t="e">
        <f ca="1"/>
        <v>#NAME?</v>
      </c>
      <c r="G3046" t="e">
        <f ca="1"/>
        <v>#NAME?</v>
      </c>
      <c r="H3046" t="e">
        <f ca="1"/>
        <v>#NAME?</v>
      </c>
      <c r="I3046" t="e">
        <f ca="1"/>
        <v>#NAME?</v>
      </c>
    </row>
    <row r="3047" spans="1:9" x14ac:dyDescent="0.2">
      <c r="A3047" t="e">
        <f ca="1"/>
        <v>#NAME?</v>
      </c>
      <c r="B3047" t="e">
        <f ca="1"/>
        <v>#NAME?</v>
      </c>
      <c r="C3047" t="e">
        <f ca="1"/>
        <v>#NAME?</v>
      </c>
      <c r="D3047" t="e">
        <f ca="1"/>
        <v>#NAME?</v>
      </c>
      <c r="E3047" t="e">
        <f ca="1"/>
        <v>#NAME?</v>
      </c>
      <c r="F3047" t="e">
        <f ca="1"/>
        <v>#NAME?</v>
      </c>
      <c r="G3047" t="e">
        <f ca="1"/>
        <v>#NAME?</v>
      </c>
      <c r="H3047" t="e">
        <f ca="1"/>
        <v>#NAME?</v>
      </c>
      <c r="I3047" t="e">
        <f ca="1"/>
        <v>#NAME?</v>
      </c>
    </row>
    <row r="3048" spans="1:9" x14ac:dyDescent="0.2">
      <c r="A3048" t="e">
        <f ca="1"/>
        <v>#NAME?</v>
      </c>
      <c r="B3048" t="e">
        <f ca="1"/>
        <v>#NAME?</v>
      </c>
      <c r="C3048" t="e">
        <f ca="1"/>
        <v>#NAME?</v>
      </c>
      <c r="D3048" t="e">
        <f ca="1"/>
        <v>#NAME?</v>
      </c>
      <c r="E3048" t="e">
        <f ca="1"/>
        <v>#NAME?</v>
      </c>
      <c r="F3048" t="e">
        <f ca="1"/>
        <v>#NAME?</v>
      </c>
      <c r="G3048" t="e">
        <f ca="1"/>
        <v>#NAME?</v>
      </c>
      <c r="H3048" t="e">
        <f ca="1"/>
        <v>#NAME?</v>
      </c>
      <c r="I3048" t="e">
        <f ca="1"/>
        <v>#NAME?</v>
      </c>
    </row>
    <row r="3049" spans="1:9" x14ac:dyDescent="0.2">
      <c r="A3049" t="e">
        <f ca="1"/>
        <v>#NAME?</v>
      </c>
      <c r="B3049" t="e">
        <f ca="1"/>
        <v>#NAME?</v>
      </c>
      <c r="C3049" t="e">
        <f ca="1"/>
        <v>#NAME?</v>
      </c>
      <c r="D3049" t="e">
        <f ca="1"/>
        <v>#NAME?</v>
      </c>
      <c r="E3049" t="e">
        <f ca="1"/>
        <v>#NAME?</v>
      </c>
      <c r="F3049" t="e">
        <f ca="1"/>
        <v>#NAME?</v>
      </c>
      <c r="G3049" t="e">
        <f ca="1"/>
        <v>#NAME?</v>
      </c>
      <c r="H3049" t="e">
        <f ca="1"/>
        <v>#NAME?</v>
      </c>
      <c r="I3049" t="e">
        <f ca="1"/>
        <v>#NAME?</v>
      </c>
    </row>
    <row r="3050" spans="1:9" x14ac:dyDescent="0.2">
      <c r="A3050" t="e">
        <f ca="1"/>
        <v>#NAME?</v>
      </c>
      <c r="B3050" t="e">
        <f ca="1"/>
        <v>#NAME?</v>
      </c>
      <c r="C3050" t="e">
        <f ca="1"/>
        <v>#NAME?</v>
      </c>
      <c r="D3050" t="e">
        <f ca="1"/>
        <v>#NAME?</v>
      </c>
      <c r="E3050" t="e">
        <f ca="1"/>
        <v>#NAME?</v>
      </c>
      <c r="F3050" t="e">
        <f ca="1"/>
        <v>#NAME?</v>
      </c>
      <c r="G3050" t="e">
        <f ca="1"/>
        <v>#NAME?</v>
      </c>
      <c r="H3050" t="e">
        <f ca="1"/>
        <v>#NAME?</v>
      </c>
      <c r="I3050" t="e">
        <f ca="1"/>
        <v>#NAME?</v>
      </c>
    </row>
    <row r="3051" spans="1:9" x14ac:dyDescent="0.2">
      <c r="A3051" t="e">
        <f ca="1"/>
        <v>#NAME?</v>
      </c>
      <c r="B3051" t="e">
        <f ca="1"/>
        <v>#NAME?</v>
      </c>
      <c r="C3051" t="e">
        <f ca="1"/>
        <v>#NAME?</v>
      </c>
      <c r="D3051" t="e">
        <f ca="1"/>
        <v>#NAME?</v>
      </c>
      <c r="E3051" t="e">
        <f ca="1"/>
        <v>#NAME?</v>
      </c>
      <c r="F3051" t="e">
        <f ca="1"/>
        <v>#NAME?</v>
      </c>
      <c r="G3051" t="e">
        <f ca="1"/>
        <v>#NAME?</v>
      </c>
      <c r="H3051" t="e">
        <f ca="1"/>
        <v>#NAME?</v>
      </c>
      <c r="I3051" t="e">
        <f ca="1"/>
        <v>#NAME?</v>
      </c>
    </row>
    <row r="3052" spans="1:9" x14ac:dyDescent="0.2">
      <c r="A3052" t="e">
        <f ca="1"/>
        <v>#NAME?</v>
      </c>
      <c r="B3052" t="e">
        <f ca="1"/>
        <v>#NAME?</v>
      </c>
      <c r="C3052" t="e">
        <f ca="1"/>
        <v>#NAME?</v>
      </c>
      <c r="D3052" t="e">
        <f ca="1"/>
        <v>#NAME?</v>
      </c>
      <c r="E3052" t="e">
        <f ca="1"/>
        <v>#NAME?</v>
      </c>
      <c r="F3052" t="e">
        <f ca="1"/>
        <v>#NAME?</v>
      </c>
      <c r="G3052" t="e">
        <f ca="1"/>
        <v>#NAME?</v>
      </c>
      <c r="H3052" t="e">
        <f ca="1"/>
        <v>#NAME?</v>
      </c>
      <c r="I3052" t="e">
        <f ca="1"/>
        <v>#NAME?</v>
      </c>
    </row>
    <row r="3053" spans="1:9" x14ac:dyDescent="0.2">
      <c r="A3053" t="e">
        <f ca="1"/>
        <v>#NAME?</v>
      </c>
      <c r="B3053" t="e">
        <f ca="1"/>
        <v>#NAME?</v>
      </c>
      <c r="C3053" t="e">
        <f ca="1"/>
        <v>#NAME?</v>
      </c>
      <c r="D3053" t="e">
        <f ca="1"/>
        <v>#NAME?</v>
      </c>
      <c r="E3053" t="e">
        <f ca="1"/>
        <v>#NAME?</v>
      </c>
      <c r="F3053" t="e">
        <f ca="1"/>
        <v>#NAME?</v>
      </c>
      <c r="G3053" t="e">
        <f ca="1"/>
        <v>#NAME?</v>
      </c>
      <c r="H3053" t="e">
        <f ca="1"/>
        <v>#NAME?</v>
      </c>
      <c r="I3053" t="e">
        <f ca="1"/>
        <v>#NAME?</v>
      </c>
    </row>
    <row r="3054" spans="1:9" x14ac:dyDescent="0.2">
      <c r="A3054" t="e">
        <f ca="1"/>
        <v>#NAME?</v>
      </c>
      <c r="B3054" t="e">
        <f ca="1"/>
        <v>#NAME?</v>
      </c>
      <c r="C3054" t="e">
        <f ca="1"/>
        <v>#NAME?</v>
      </c>
      <c r="D3054" t="e">
        <f ca="1"/>
        <v>#NAME?</v>
      </c>
      <c r="E3054" t="e">
        <f ca="1"/>
        <v>#NAME?</v>
      </c>
      <c r="F3054" t="e">
        <f ca="1"/>
        <v>#NAME?</v>
      </c>
      <c r="G3054" t="e">
        <f ca="1"/>
        <v>#NAME?</v>
      </c>
      <c r="H3054" t="e">
        <f ca="1"/>
        <v>#NAME?</v>
      </c>
      <c r="I3054" t="e">
        <f ca="1"/>
        <v>#NAME?</v>
      </c>
    </row>
    <row r="3055" spans="1:9" x14ac:dyDescent="0.2">
      <c r="A3055" t="e">
        <f ca="1"/>
        <v>#NAME?</v>
      </c>
      <c r="B3055" t="e">
        <f ca="1"/>
        <v>#NAME?</v>
      </c>
      <c r="C3055" t="e">
        <f ca="1"/>
        <v>#NAME?</v>
      </c>
      <c r="D3055" t="e">
        <f ca="1"/>
        <v>#NAME?</v>
      </c>
      <c r="E3055" t="e">
        <f ca="1"/>
        <v>#NAME?</v>
      </c>
      <c r="F3055" t="e">
        <f ca="1"/>
        <v>#NAME?</v>
      </c>
      <c r="G3055" t="e">
        <f ca="1"/>
        <v>#NAME?</v>
      </c>
      <c r="H3055" t="e">
        <f ca="1"/>
        <v>#NAME?</v>
      </c>
      <c r="I3055" t="e">
        <f ca="1"/>
        <v>#NAME?</v>
      </c>
    </row>
    <row r="3056" spans="1:9" x14ac:dyDescent="0.2">
      <c r="A3056" t="e">
        <f ca="1"/>
        <v>#NAME?</v>
      </c>
      <c r="B3056" t="e">
        <f ca="1"/>
        <v>#NAME?</v>
      </c>
      <c r="C3056" t="e">
        <f ca="1"/>
        <v>#NAME?</v>
      </c>
      <c r="D3056" t="e">
        <f ca="1"/>
        <v>#NAME?</v>
      </c>
      <c r="E3056" t="e">
        <f ca="1"/>
        <v>#NAME?</v>
      </c>
      <c r="F3056" t="e">
        <f ca="1"/>
        <v>#NAME?</v>
      </c>
      <c r="G3056" t="e">
        <f ca="1"/>
        <v>#NAME?</v>
      </c>
      <c r="H3056" t="e">
        <f ca="1"/>
        <v>#NAME?</v>
      </c>
      <c r="I3056" t="e">
        <f ca="1"/>
        <v>#NAME?</v>
      </c>
    </row>
    <row r="3057" spans="1:9" x14ac:dyDescent="0.2">
      <c r="A3057" t="e">
        <f ca="1"/>
        <v>#NAME?</v>
      </c>
      <c r="B3057" t="e">
        <f ca="1"/>
        <v>#NAME?</v>
      </c>
      <c r="C3057" t="e">
        <f ca="1"/>
        <v>#NAME?</v>
      </c>
      <c r="D3057" t="e">
        <f ca="1"/>
        <v>#NAME?</v>
      </c>
      <c r="E3057" t="e">
        <f ca="1"/>
        <v>#NAME?</v>
      </c>
      <c r="F3057" t="e">
        <f ca="1"/>
        <v>#NAME?</v>
      </c>
      <c r="G3057" t="e">
        <f ca="1"/>
        <v>#NAME?</v>
      </c>
      <c r="H3057" t="e">
        <f ca="1"/>
        <v>#NAME?</v>
      </c>
      <c r="I3057" t="e">
        <f ca="1"/>
        <v>#NAME?</v>
      </c>
    </row>
    <row r="3058" spans="1:9" x14ac:dyDescent="0.2">
      <c r="A3058" t="e">
        <f ca="1"/>
        <v>#NAME?</v>
      </c>
      <c r="B3058" t="e">
        <f ca="1"/>
        <v>#NAME?</v>
      </c>
      <c r="C3058" t="e">
        <f ca="1"/>
        <v>#NAME?</v>
      </c>
      <c r="D3058" t="e">
        <f ca="1"/>
        <v>#NAME?</v>
      </c>
      <c r="E3058" t="e">
        <f ca="1"/>
        <v>#NAME?</v>
      </c>
      <c r="F3058" t="e">
        <f ca="1"/>
        <v>#NAME?</v>
      </c>
      <c r="G3058" t="e">
        <f ca="1"/>
        <v>#NAME?</v>
      </c>
      <c r="H3058" t="e">
        <f ca="1"/>
        <v>#NAME?</v>
      </c>
      <c r="I3058" t="e">
        <f ca="1"/>
        <v>#NAME?</v>
      </c>
    </row>
    <row r="3059" spans="1:9" x14ac:dyDescent="0.2">
      <c r="A3059" t="e">
        <f ca="1"/>
        <v>#NAME?</v>
      </c>
      <c r="B3059" t="e">
        <f ca="1"/>
        <v>#NAME?</v>
      </c>
      <c r="C3059" t="e">
        <f ca="1"/>
        <v>#NAME?</v>
      </c>
      <c r="D3059" t="e">
        <f ca="1"/>
        <v>#NAME?</v>
      </c>
      <c r="E3059" t="e">
        <f ca="1"/>
        <v>#NAME?</v>
      </c>
      <c r="F3059" t="e">
        <f ca="1"/>
        <v>#NAME?</v>
      </c>
      <c r="G3059" t="e">
        <f ca="1"/>
        <v>#NAME?</v>
      </c>
      <c r="H3059" t="e">
        <f ca="1"/>
        <v>#NAME?</v>
      </c>
      <c r="I3059" t="e">
        <f ca="1"/>
        <v>#NAME?</v>
      </c>
    </row>
    <row r="3060" spans="1:9" x14ac:dyDescent="0.2">
      <c r="A3060" t="e">
        <f ca="1"/>
        <v>#NAME?</v>
      </c>
      <c r="B3060" t="e">
        <f ca="1"/>
        <v>#NAME?</v>
      </c>
      <c r="C3060" t="e">
        <f ca="1"/>
        <v>#NAME?</v>
      </c>
      <c r="D3060" t="e">
        <f ca="1"/>
        <v>#NAME?</v>
      </c>
      <c r="E3060" t="e">
        <f ca="1"/>
        <v>#NAME?</v>
      </c>
      <c r="F3060" t="e">
        <f ca="1"/>
        <v>#NAME?</v>
      </c>
      <c r="G3060" t="e">
        <f ca="1"/>
        <v>#NAME?</v>
      </c>
      <c r="H3060" t="e">
        <f ca="1"/>
        <v>#NAME?</v>
      </c>
      <c r="I3060" t="e">
        <f ca="1"/>
        <v>#NAME?</v>
      </c>
    </row>
    <row r="3061" spans="1:9" x14ac:dyDescent="0.2">
      <c r="A3061" t="e">
        <f ca="1"/>
        <v>#NAME?</v>
      </c>
      <c r="B3061" t="e">
        <f ca="1"/>
        <v>#NAME?</v>
      </c>
      <c r="C3061" t="e">
        <f ca="1"/>
        <v>#NAME?</v>
      </c>
      <c r="D3061" t="e">
        <f ca="1"/>
        <v>#NAME?</v>
      </c>
      <c r="E3061" t="e">
        <f ca="1"/>
        <v>#NAME?</v>
      </c>
      <c r="F3061" t="e">
        <f ca="1"/>
        <v>#NAME?</v>
      </c>
      <c r="G3061" t="e">
        <f ca="1"/>
        <v>#NAME?</v>
      </c>
      <c r="H3061" t="e">
        <f ca="1"/>
        <v>#NAME?</v>
      </c>
      <c r="I3061" t="e">
        <f ca="1"/>
        <v>#NAME?</v>
      </c>
    </row>
    <row r="3062" spans="1:9" x14ac:dyDescent="0.2">
      <c r="A3062" t="e">
        <f ca="1"/>
        <v>#NAME?</v>
      </c>
      <c r="B3062" t="e">
        <f ca="1"/>
        <v>#NAME?</v>
      </c>
      <c r="C3062" t="e">
        <f ca="1"/>
        <v>#NAME?</v>
      </c>
      <c r="D3062" t="e">
        <f ca="1"/>
        <v>#NAME?</v>
      </c>
      <c r="E3062" t="e">
        <f ca="1"/>
        <v>#NAME?</v>
      </c>
      <c r="F3062" t="e">
        <f ca="1"/>
        <v>#NAME?</v>
      </c>
      <c r="G3062" t="e">
        <f ca="1"/>
        <v>#NAME?</v>
      </c>
      <c r="H3062" t="e">
        <f ca="1"/>
        <v>#NAME?</v>
      </c>
      <c r="I3062" t="e">
        <f ca="1"/>
        <v>#NAME?</v>
      </c>
    </row>
    <row r="3063" spans="1:9" x14ac:dyDescent="0.2">
      <c r="A3063" t="e">
        <f ca="1"/>
        <v>#NAME?</v>
      </c>
      <c r="B3063" t="e">
        <f ca="1"/>
        <v>#NAME?</v>
      </c>
      <c r="C3063" t="e">
        <f ca="1"/>
        <v>#NAME?</v>
      </c>
      <c r="D3063" t="e">
        <f ca="1"/>
        <v>#NAME?</v>
      </c>
      <c r="E3063" t="e">
        <f ca="1"/>
        <v>#NAME?</v>
      </c>
      <c r="F3063" t="e">
        <f ca="1"/>
        <v>#NAME?</v>
      </c>
      <c r="G3063" t="e">
        <f ca="1"/>
        <v>#NAME?</v>
      </c>
      <c r="H3063" t="e">
        <f ca="1"/>
        <v>#NAME?</v>
      </c>
      <c r="I3063" t="e">
        <f ca="1"/>
        <v>#NAME?</v>
      </c>
    </row>
    <row r="3064" spans="1:9" x14ac:dyDescent="0.2">
      <c r="A3064" t="e">
        <f ca="1"/>
        <v>#NAME?</v>
      </c>
      <c r="B3064" t="e">
        <f ca="1"/>
        <v>#NAME?</v>
      </c>
      <c r="C3064" t="e">
        <f ca="1"/>
        <v>#NAME?</v>
      </c>
      <c r="D3064" t="e">
        <f ca="1"/>
        <v>#NAME?</v>
      </c>
      <c r="E3064" t="e">
        <f ca="1"/>
        <v>#NAME?</v>
      </c>
      <c r="F3064" t="e">
        <f ca="1"/>
        <v>#NAME?</v>
      </c>
      <c r="G3064" t="e">
        <f ca="1"/>
        <v>#NAME?</v>
      </c>
      <c r="H3064" t="e">
        <f ca="1"/>
        <v>#NAME?</v>
      </c>
      <c r="I3064" t="e">
        <f ca="1"/>
        <v>#NAME?</v>
      </c>
    </row>
    <row r="3065" spans="1:9" x14ac:dyDescent="0.2">
      <c r="A3065" t="e">
        <f ca="1"/>
        <v>#NAME?</v>
      </c>
      <c r="B3065" t="e">
        <f ca="1"/>
        <v>#NAME?</v>
      </c>
      <c r="C3065" t="e">
        <f ca="1"/>
        <v>#NAME?</v>
      </c>
      <c r="D3065" t="e">
        <f ca="1"/>
        <v>#NAME?</v>
      </c>
      <c r="E3065" t="e">
        <f ca="1"/>
        <v>#NAME?</v>
      </c>
      <c r="F3065" t="e">
        <f ca="1"/>
        <v>#NAME?</v>
      </c>
      <c r="G3065" t="e">
        <f ca="1"/>
        <v>#NAME?</v>
      </c>
      <c r="H3065" t="e">
        <f ca="1"/>
        <v>#NAME?</v>
      </c>
      <c r="I3065" t="e">
        <f ca="1"/>
        <v>#NAME?</v>
      </c>
    </row>
    <row r="3066" spans="1:9" x14ac:dyDescent="0.2">
      <c r="A3066" t="e">
        <f ca="1"/>
        <v>#NAME?</v>
      </c>
      <c r="B3066" t="e">
        <f ca="1"/>
        <v>#NAME?</v>
      </c>
      <c r="C3066" t="e">
        <f ca="1"/>
        <v>#NAME?</v>
      </c>
      <c r="D3066" t="e">
        <f ca="1"/>
        <v>#NAME?</v>
      </c>
      <c r="E3066" t="e">
        <f ca="1"/>
        <v>#NAME?</v>
      </c>
      <c r="F3066" t="e">
        <f ca="1"/>
        <v>#NAME?</v>
      </c>
      <c r="G3066" t="e">
        <f ca="1"/>
        <v>#NAME?</v>
      </c>
      <c r="H3066" t="e">
        <f ca="1"/>
        <v>#NAME?</v>
      </c>
      <c r="I3066" t="e">
        <f ca="1"/>
        <v>#NAME?</v>
      </c>
    </row>
    <row r="3067" spans="1:9" x14ac:dyDescent="0.2">
      <c r="A3067" t="e">
        <f ca="1"/>
        <v>#NAME?</v>
      </c>
      <c r="B3067" t="e">
        <f ca="1"/>
        <v>#NAME?</v>
      </c>
      <c r="C3067" t="e">
        <f ca="1"/>
        <v>#NAME?</v>
      </c>
      <c r="D3067" t="e">
        <f ca="1"/>
        <v>#NAME?</v>
      </c>
      <c r="E3067" t="e">
        <f ca="1"/>
        <v>#NAME?</v>
      </c>
      <c r="F3067" t="e">
        <f ca="1"/>
        <v>#NAME?</v>
      </c>
      <c r="G3067" t="e">
        <f ca="1"/>
        <v>#NAME?</v>
      </c>
      <c r="H3067" t="e">
        <f ca="1"/>
        <v>#NAME?</v>
      </c>
      <c r="I3067" t="e">
        <f ca="1"/>
        <v>#NAME?</v>
      </c>
    </row>
    <row r="3068" spans="1:9" x14ac:dyDescent="0.2">
      <c r="A3068" t="e">
        <f ca="1"/>
        <v>#NAME?</v>
      </c>
      <c r="B3068" t="e">
        <f ca="1"/>
        <v>#NAME?</v>
      </c>
      <c r="C3068" t="e">
        <f ca="1"/>
        <v>#NAME?</v>
      </c>
      <c r="D3068" t="e">
        <f ca="1"/>
        <v>#NAME?</v>
      </c>
      <c r="E3068" t="e">
        <f ca="1"/>
        <v>#NAME?</v>
      </c>
      <c r="F3068" t="e">
        <f ca="1"/>
        <v>#NAME?</v>
      </c>
      <c r="G3068" t="e">
        <f ca="1"/>
        <v>#NAME?</v>
      </c>
      <c r="H3068" t="e">
        <f ca="1"/>
        <v>#NAME?</v>
      </c>
      <c r="I3068" t="e">
        <f ca="1"/>
        <v>#NAME?</v>
      </c>
    </row>
    <row r="3069" spans="1:9" x14ac:dyDescent="0.2">
      <c r="A3069" t="e">
        <f ca="1"/>
        <v>#NAME?</v>
      </c>
      <c r="B3069" t="e">
        <f ca="1"/>
        <v>#NAME?</v>
      </c>
      <c r="C3069" t="e">
        <f ca="1"/>
        <v>#NAME?</v>
      </c>
      <c r="D3069" t="e">
        <f ca="1"/>
        <v>#NAME?</v>
      </c>
      <c r="E3069" t="e">
        <f ca="1"/>
        <v>#NAME?</v>
      </c>
      <c r="F3069" t="e">
        <f ca="1"/>
        <v>#NAME?</v>
      </c>
      <c r="G3069" t="e">
        <f ca="1"/>
        <v>#NAME?</v>
      </c>
      <c r="H3069" t="e">
        <f ca="1"/>
        <v>#NAME?</v>
      </c>
      <c r="I3069" t="e">
        <f ca="1"/>
        <v>#NAME?</v>
      </c>
    </row>
    <row r="3070" spans="1:9" x14ac:dyDescent="0.2">
      <c r="A3070" t="e">
        <f ca="1"/>
        <v>#NAME?</v>
      </c>
      <c r="B3070" t="e">
        <f ca="1"/>
        <v>#NAME?</v>
      </c>
      <c r="C3070" t="e">
        <f ca="1"/>
        <v>#NAME?</v>
      </c>
      <c r="D3070" t="e">
        <f ca="1"/>
        <v>#NAME?</v>
      </c>
      <c r="E3070" t="e">
        <f ca="1"/>
        <v>#NAME?</v>
      </c>
      <c r="F3070" t="e">
        <f ca="1"/>
        <v>#NAME?</v>
      </c>
      <c r="G3070" t="e">
        <f ca="1"/>
        <v>#NAME?</v>
      </c>
      <c r="H3070" t="e">
        <f ca="1"/>
        <v>#NAME?</v>
      </c>
      <c r="I3070" t="e">
        <f ca="1"/>
        <v>#NAME?</v>
      </c>
    </row>
    <row r="3071" spans="1:9" x14ac:dyDescent="0.2">
      <c r="A3071" t="e">
        <f ca="1"/>
        <v>#NAME?</v>
      </c>
      <c r="B3071" t="e">
        <f ca="1"/>
        <v>#NAME?</v>
      </c>
      <c r="C3071" t="e">
        <f ca="1"/>
        <v>#NAME?</v>
      </c>
      <c r="D3071" t="e">
        <f ca="1"/>
        <v>#NAME?</v>
      </c>
      <c r="E3071" t="e">
        <f ca="1"/>
        <v>#NAME?</v>
      </c>
      <c r="F3071" t="e">
        <f ca="1"/>
        <v>#NAME?</v>
      </c>
      <c r="G3071" t="e">
        <f ca="1"/>
        <v>#NAME?</v>
      </c>
      <c r="H3071" t="e">
        <f ca="1"/>
        <v>#NAME?</v>
      </c>
      <c r="I3071" t="e">
        <f ca="1"/>
        <v>#NAME?</v>
      </c>
    </row>
    <row r="3072" spans="1:9" x14ac:dyDescent="0.2">
      <c r="A3072" t="e">
        <f ca="1"/>
        <v>#NAME?</v>
      </c>
      <c r="B3072" t="e">
        <f ca="1"/>
        <v>#NAME?</v>
      </c>
      <c r="C3072" t="e">
        <f ca="1"/>
        <v>#NAME?</v>
      </c>
      <c r="D3072" t="e">
        <f ca="1"/>
        <v>#NAME?</v>
      </c>
      <c r="E3072" t="e">
        <f ca="1"/>
        <v>#NAME?</v>
      </c>
      <c r="F3072" t="e">
        <f ca="1"/>
        <v>#NAME?</v>
      </c>
      <c r="G3072" t="e">
        <f ca="1"/>
        <v>#NAME?</v>
      </c>
      <c r="H3072" t="e">
        <f ca="1"/>
        <v>#NAME?</v>
      </c>
      <c r="I3072" t="e">
        <f ca="1"/>
        <v>#NAME?</v>
      </c>
    </row>
    <row r="3073" spans="1:9" x14ac:dyDescent="0.2">
      <c r="A3073" t="e">
        <f ca="1"/>
        <v>#NAME?</v>
      </c>
      <c r="B3073" t="e">
        <f ca="1"/>
        <v>#NAME?</v>
      </c>
      <c r="C3073" t="e">
        <f ca="1"/>
        <v>#NAME?</v>
      </c>
      <c r="D3073" t="e">
        <f ca="1"/>
        <v>#NAME?</v>
      </c>
      <c r="E3073" t="e">
        <f ca="1"/>
        <v>#NAME?</v>
      </c>
      <c r="F3073" t="e">
        <f ca="1"/>
        <v>#NAME?</v>
      </c>
      <c r="G3073" t="e">
        <f ca="1"/>
        <v>#NAME?</v>
      </c>
      <c r="H3073" t="e">
        <f ca="1"/>
        <v>#NAME?</v>
      </c>
      <c r="I3073" t="e">
        <f ca="1"/>
        <v>#NAME?</v>
      </c>
    </row>
    <row r="3074" spans="1:9" x14ac:dyDescent="0.2">
      <c r="A3074" t="e">
        <f ca="1"/>
        <v>#NAME?</v>
      </c>
      <c r="B3074" t="e">
        <f ca="1"/>
        <v>#NAME?</v>
      </c>
      <c r="C3074" t="e">
        <f ca="1"/>
        <v>#NAME?</v>
      </c>
      <c r="D3074" t="e">
        <f ca="1"/>
        <v>#NAME?</v>
      </c>
      <c r="E3074" t="e">
        <f ca="1"/>
        <v>#NAME?</v>
      </c>
      <c r="F3074" t="e">
        <f ca="1"/>
        <v>#NAME?</v>
      </c>
      <c r="G3074" t="e">
        <f ca="1"/>
        <v>#NAME?</v>
      </c>
      <c r="H3074" t="e">
        <f ca="1"/>
        <v>#NAME?</v>
      </c>
      <c r="I3074" t="e">
        <f ca="1"/>
        <v>#NAME?</v>
      </c>
    </row>
    <row r="3075" spans="1:9" x14ac:dyDescent="0.2">
      <c r="A3075" t="e">
        <f ca="1"/>
        <v>#NAME?</v>
      </c>
      <c r="B3075" t="e">
        <f ca="1"/>
        <v>#NAME?</v>
      </c>
      <c r="C3075" t="e">
        <f ca="1"/>
        <v>#NAME?</v>
      </c>
      <c r="D3075" t="e">
        <f ca="1"/>
        <v>#NAME?</v>
      </c>
      <c r="E3075" t="e">
        <f ca="1"/>
        <v>#NAME?</v>
      </c>
      <c r="F3075" t="e">
        <f ca="1"/>
        <v>#NAME?</v>
      </c>
      <c r="G3075" t="e">
        <f ca="1"/>
        <v>#NAME?</v>
      </c>
      <c r="H3075" t="e">
        <f ca="1"/>
        <v>#NAME?</v>
      </c>
      <c r="I3075" t="e">
        <f ca="1"/>
        <v>#NAME?</v>
      </c>
    </row>
    <row r="3076" spans="1:9" x14ac:dyDescent="0.2">
      <c r="A3076" t="e">
        <f ca="1"/>
        <v>#NAME?</v>
      </c>
      <c r="B3076" t="e">
        <f ca="1"/>
        <v>#NAME?</v>
      </c>
      <c r="C3076" t="e">
        <f ca="1"/>
        <v>#NAME?</v>
      </c>
      <c r="D3076" t="e">
        <f ca="1"/>
        <v>#NAME?</v>
      </c>
      <c r="E3076" t="e">
        <f ca="1"/>
        <v>#NAME?</v>
      </c>
      <c r="F3076" t="e">
        <f ca="1"/>
        <v>#NAME?</v>
      </c>
      <c r="G3076" t="e">
        <f ca="1"/>
        <v>#NAME?</v>
      </c>
      <c r="H3076" t="e">
        <f ca="1"/>
        <v>#NAME?</v>
      </c>
      <c r="I3076" t="e">
        <f ca="1"/>
        <v>#NAME?</v>
      </c>
    </row>
    <row r="3077" spans="1:9" x14ac:dyDescent="0.2">
      <c r="A3077" t="e">
        <f ca="1"/>
        <v>#NAME?</v>
      </c>
      <c r="B3077" t="e">
        <f ca="1"/>
        <v>#NAME?</v>
      </c>
      <c r="C3077" t="e">
        <f ca="1"/>
        <v>#NAME?</v>
      </c>
      <c r="D3077" t="e">
        <f ca="1"/>
        <v>#NAME?</v>
      </c>
      <c r="E3077" t="e">
        <f ca="1"/>
        <v>#NAME?</v>
      </c>
      <c r="F3077" t="e">
        <f ca="1"/>
        <v>#NAME?</v>
      </c>
      <c r="G3077" t="e">
        <f ca="1"/>
        <v>#NAME?</v>
      </c>
      <c r="H3077" t="e">
        <f ca="1"/>
        <v>#NAME?</v>
      </c>
      <c r="I3077" t="e">
        <f ca="1"/>
        <v>#NAME?</v>
      </c>
    </row>
    <row r="3078" spans="1:9" x14ac:dyDescent="0.2">
      <c r="A3078" t="e">
        <f ca="1"/>
        <v>#NAME?</v>
      </c>
      <c r="B3078" t="e">
        <f ca="1"/>
        <v>#NAME?</v>
      </c>
      <c r="C3078" t="e">
        <f ca="1"/>
        <v>#NAME?</v>
      </c>
      <c r="D3078" t="e">
        <f ca="1"/>
        <v>#NAME?</v>
      </c>
      <c r="E3078" t="e">
        <f ca="1"/>
        <v>#NAME?</v>
      </c>
      <c r="F3078" t="e">
        <f ca="1"/>
        <v>#NAME?</v>
      </c>
      <c r="G3078" t="e">
        <f ca="1"/>
        <v>#NAME?</v>
      </c>
      <c r="H3078" t="e">
        <f ca="1"/>
        <v>#NAME?</v>
      </c>
      <c r="I3078" t="e">
        <f ca="1"/>
        <v>#NAME?</v>
      </c>
    </row>
    <row r="3079" spans="1:9" x14ac:dyDescent="0.2">
      <c r="A3079" t="e">
        <f ca="1"/>
        <v>#NAME?</v>
      </c>
      <c r="B3079" t="e">
        <f ca="1"/>
        <v>#NAME?</v>
      </c>
      <c r="C3079" t="e">
        <f ca="1"/>
        <v>#NAME?</v>
      </c>
      <c r="D3079" t="e">
        <f ca="1"/>
        <v>#NAME?</v>
      </c>
      <c r="E3079" t="e">
        <f ca="1"/>
        <v>#NAME?</v>
      </c>
      <c r="F3079" t="e">
        <f ca="1"/>
        <v>#NAME?</v>
      </c>
      <c r="G3079" t="e">
        <f ca="1"/>
        <v>#NAME?</v>
      </c>
      <c r="H3079" t="e">
        <f ca="1"/>
        <v>#NAME?</v>
      </c>
      <c r="I3079" t="e">
        <f ca="1"/>
        <v>#NAME?</v>
      </c>
    </row>
    <row r="3080" spans="1:9" x14ac:dyDescent="0.2">
      <c r="A3080" t="e">
        <f ca="1"/>
        <v>#NAME?</v>
      </c>
      <c r="B3080" t="e">
        <f ca="1"/>
        <v>#NAME?</v>
      </c>
      <c r="C3080" t="e">
        <f ca="1"/>
        <v>#NAME?</v>
      </c>
      <c r="D3080" t="e">
        <f ca="1"/>
        <v>#NAME?</v>
      </c>
      <c r="E3080" t="e">
        <f ca="1"/>
        <v>#NAME?</v>
      </c>
      <c r="F3080" t="e">
        <f ca="1"/>
        <v>#NAME?</v>
      </c>
      <c r="G3080" t="e">
        <f ca="1"/>
        <v>#NAME?</v>
      </c>
      <c r="H3080" t="e">
        <f ca="1"/>
        <v>#NAME?</v>
      </c>
      <c r="I3080" t="e">
        <f ca="1"/>
        <v>#NAME?</v>
      </c>
    </row>
    <row r="3081" spans="1:9" x14ac:dyDescent="0.2">
      <c r="A3081" t="e">
        <f ca="1"/>
        <v>#NAME?</v>
      </c>
      <c r="B3081" t="e">
        <f ca="1"/>
        <v>#NAME?</v>
      </c>
      <c r="C3081" t="e">
        <f ca="1"/>
        <v>#NAME?</v>
      </c>
      <c r="D3081" t="e">
        <f ca="1"/>
        <v>#NAME?</v>
      </c>
      <c r="E3081" t="e">
        <f ca="1"/>
        <v>#NAME?</v>
      </c>
      <c r="F3081" t="e">
        <f ca="1"/>
        <v>#NAME?</v>
      </c>
      <c r="G3081" t="e">
        <f ca="1"/>
        <v>#NAME?</v>
      </c>
      <c r="H3081" t="e">
        <f ca="1"/>
        <v>#NAME?</v>
      </c>
      <c r="I3081" t="e">
        <f ca="1"/>
        <v>#NAME?</v>
      </c>
    </row>
    <row r="3082" spans="1:9" x14ac:dyDescent="0.2">
      <c r="A3082" t="e">
        <f ca="1"/>
        <v>#NAME?</v>
      </c>
      <c r="B3082" t="e">
        <f ca="1"/>
        <v>#NAME?</v>
      </c>
      <c r="C3082" t="e">
        <f ca="1"/>
        <v>#NAME?</v>
      </c>
      <c r="D3082" t="e">
        <f ca="1"/>
        <v>#NAME?</v>
      </c>
      <c r="E3082" t="e">
        <f ca="1"/>
        <v>#NAME?</v>
      </c>
      <c r="F3082" t="e">
        <f ca="1"/>
        <v>#NAME?</v>
      </c>
      <c r="G3082" t="e">
        <f ca="1"/>
        <v>#NAME?</v>
      </c>
      <c r="H3082" t="e">
        <f ca="1"/>
        <v>#NAME?</v>
      </c>
      <c r="I3082" t="e">
        <f ca="1"/>
        <v>#NAME?</v>
      </c>
    </row>
    <row r="3083" spans="1:9" x14ac:dyDescent="0.2">
      <c r="A3083" t="e">
        <f ca="1"/>
        <v>#NAME?</v>
      </c>
      <c r="B3083" t="e">
        <f ca="1"/>
        <v>#NAME?</v>
      </c>
      <c r="C3083" t="e">
        <f ca="1"/>
        <v>#NAME?</v>
      </c>
      <c r="D3083" t="e">
        <f ca="1"/>
        <v>#NAME?</v>
      </c>
      <c r="E3083" t="e">
        <f ca="1"/>
        <v>#NAME?</v>
      </c>
      <c r="F3083" t="e">
        <f ca="1"/>
        <v>#NAME?</v>
      </c>
      <c r="G3083" t="e">
        <f ca="1"/>
        <v>#NAME?</v>
      </c>
      <c r="H3083" t="e">
        <f ca="1"/>
        <v>#NAME?</v>
      </c>
      <c r="I3083" t="e">
        <f ca="1"/>
        <v>#NAME?</v>
      </c>
    </row>
    <row r="3084" spans="1:9" x14ac:dyDescent="0.2">
      <c r="A3084" t="e">
        <f ca="1"/>
        <v>#NAME?</v>
      </c>
      <c r="B3084" t="e">
        <f ca="1"/>
        <v>#NAME?</v>
      </c>
      <c r="C3084" t="e">
        <f ca="1"/>
        <v>#NAME?</v>
      </c>
      <c r="D3084" t="e">
        <f ca="1"/>
        <v>#NAME?</v>
      </c>
      <c r="E3084" t="e">
        <f ca="1"/>
        <v>#NAME?</v>
      </c>
      <c r="F3084" t="e">
        <f ca="1"/>
        <v>#NAME?</v>
      </c>
      <c r="G3084" t="e">
        <f ca="1"/>
        <v>#NAME?</v>
      </c>
      <c r="H3084" t="e">
        <f ca="1"/>
        <v>#NAME?</v>
      </c>
      <c r="I3084" t="e">
        <f ca="1"/>
        <v>#NAME?</v>
      </c>
    </row>
    <row r="3085" spans="1:9" x14ac:dyDescent="0.2">
      <c r="A3085" t="e">
        <f ca="1"/>
        <v>#NAME?</v>
      </c>
      <c r="B3085" t="e">
        <f ca="1"/>
        <v>#NAME?</v>
      </c>
      <c r="C3085" t="e">
        <f ca="1"/>
        <v>#NAME?</v>
      </c>
      <c r="D3085" t="e">
        <f ca="1"/>
        <v>#NAME?</v>
      </c>
      <c r="E3085" t="e">
        <f ca="1"/>
        <v>#NAME?</v>
      </c>
      <c r="F3085" t="e">
        <f ca="1"/>
        <v>#NAME?</v>
      </c>
      <c r="G3085" t="e">
        <f ca="1"/>
        <v>#NAME?</v>
      </c>
      <c r="H3085" t="e">
        <f ca="1"/>
        <v>#NAME?</v>
      </c>
      <c r="I3085" t="e">
        <f ca="1"/>
        <v>#NAME?</v>
      </c>
    </row>
    <row r="3086" spans="1:9" x14ac:dyDescent="0.2">
      <c r="A3086" t="e">
        <f ca="1"/>
        <v>#NAME?</v>
      </c>
      <c r="B3086" t="e">
        <f ca="1"/>
        <v>#NAME?</v>
      </c>
      <c r="C3086" t="e">
        <f ca="1"/>
        <v>#NAME?</v>
      </c>
      <c r="D3086" t="e">
        <f ca="1"/>
        <v>#NAME?</v>
      </c>
      <c r="E3086" t="e">
        <f ca="1"/>
        <v>#NAME?</v>
      </c>
      <c r="F3086" t="e">
        <f ca="1"/>
        <v>#NAME?</v>
      </c>
      <c r="G3086" t="e">
        <f ca="1"/>
        <v>#NAME?</v>
      </c>
      <c r="H3086" t="e">
        <f ca="1"/>
        <v>#NAME?</v>
      </c>
      <c r="I3086" t="e">
        <f ca="1"/>
        <v>#NAME?</v>
      </c>
    </row>
    <row r="3087" spans="1:9" x14ac:dyDescent="0.2">
      <c r="A3087" t="e">
        <f ca="1"/>
        <v>#NAME?</v>
      </c>
      <c r="B3087" t="e">
        <f ca="1"/>
        <v>#NAME?</v>
      </c>
      <c r="C3087" t="e">
        <f ca="1"/>
        <v>#NAME?</v>
      </c>
      <c r="D3087" t="e">
        <f ca="1"/>
        <v>#NAME?</v>
      </c>
      <c r="E3087" t="e">
        <f ca="1"/>
        <v>#NAME?</v>
      </c>
      <c r="F3087" t="e">
        <f ca="1"/>
        <v>#NAME?</v>
      </c>
      <c r="G3087" t="e">
        <f ca="1"/>
        <v>#NAME?</v>
      </c>
      <c r="H3087" t="e">
        <f ca="1"/>
        <v>#NAME?</v>
      </c>
      <c r="I3087" t="e">
        <f ca="1"/>
        <v>#NAME?</v>
      </c>
    </row>
    <row r="3088" spans="1:9" x14ac:dyDescent="0.2">
      <c r="A3088" t="e">
        <f ca="1"/>
        <v>#NAME?</v>
      </c>
      <c r="B3088" t="e">
        <f ca="1"/>
        <v>#NAME?</v>
      </c>
      <c r="C3088" t="e">
        <f ca="1"/>
        <v>#NAME?</v>
      </c>
      <c r="D3088" t="e">
        <f ca="1"/>
        <v>#NAME?</v>
      </c>
      <c r="E3088" t="e">
        <f ca="1"/>
        <v>#NAME?</v>
      </c>
      <c r="F3088" t="e">
        <f ca="1"/>
        <v>#NAME?</v>
      </c>
      <c r="G3088" t="e">
        <f ca="1"/>
        <v>#NAME?</v>
      </c>
      <c r="H3088" t="e">
        <f ca="1"/>
        <v>#NAME?</v>
      </c>
      <c r="I3088" t="e">
        <f ca="1"/>
        <v>#NAME?</v>
      </c>
    </row>
    <row r="3089" spans="1:9" x14ac:dyDescent="0.2">
      <c r="A3089" t="e">
        <f ca="1"/>
        <v>#NAME?</v>
      </c>
      <c r="B3089" t="e">
        <f ca="1"/>
        <v>#NAME?</v>
      </c>
      <c r="C3089" t="e">
        <f ca="1"/>
        <v>#NAME?</v>
      </c>
      <c r="D3089" t="e">
        <f ca="1"/>
        <v>#NAME?</v>
      </c>
      <c r="E3089" t="e">
        <f ca="1"/>
        <v>#NAME?</v>
      </c>
      <c r="F3089" t="e">
        <f ca="1"/>
        <v>#NAME?</v>
      </c>
      <c r="G3089" t="e">
        <f ca="1"/>
        <v>#NAME?</v>
      </c>
      <c r="H3089" t="e">
        <f ca="1"/>
        <v>#NAME?</v>
      </c>
      <c r="I3089" t="e">
        <f ca="1"/>
        <v>#NAME?</v>
      </c>
    </row>
    <row r="3090" spans="1:9" x14ac:dyDescent="0.2">
      <c r="A3090" t="e">
        <f ca="1"/>
        <v>#NAME?</v>
      </c>
      <c r="B3090" t="e">
        <f ca="1"/>
        <v>#NAME?</v>
      </c>
      <c r="C3090" t="e">
        <f ca="1"/>
        <v>#NAME?</v>
      </c>
      <c r="D3090" t="e">
        <f ca="1"/>
        <v>#NAME?</v>
      </c>
      <c r="E3090" t="e">
        <f ca="1"/>
        <v>#NAME?</v>
      </c>
      <c r="F3090" t="e">
        <f ca="1"/>
        <v>#NAME?</v>
      </c>
      <c r="G3090" t="e">
        <f ca="1"/>
        <v>#NAME?</v>
      </c>
      <c r="H3090" t="e">
        <f ca="1"/>
        <v>#NAME?</v>
      </c>
      <c r="I3090" t="e">
        <f ca="1"/>
        <v>#NAME?</v>
      </c>
    </row>
    <row r="3091" spans="1:9" x14ac:dyDescent="0.2">
      <c r="A3091" t="e">
        <f ca="1"/>
        <v>#NAME?</v>
      </c>
      <c r="B3091" t="e">
        <f ca="1"/>
        <v>#NAME?</v>
      </c>
      <c r="C3091" t="e">
        <f ca="1"/>
        <v>#NAME?</v>
      </c>
      <c r="D3091" t="e">
        <f ca="1"/>
        <v>#NAME?</v>
      </c>
      <c r="E3091" t="e">
        <f ca="1"/>
        <v>#NAME?</v>
      </c>
      <c r="F3091" t="e">
        <f ca="1"/>
        <v>#NAME?</v>
      </c>
      <c r="G3091" t="e">
        <f ca="1"/>
        <v>#NAME?</v>
      </c>
      <c r="H3091" t="e">
        <f ca="1"/>
        <v>#NAME?</v>
      </c>
      <c r="I3091" t="e">
        <f ca="1"/>
        <v>#NAME?</v>
      </c>
    </row>
    <row r="3092" spans="1:9" x14ac:dyDescent="0.2">
      <c r="A3092" t="e">
        <f ca="1"/>
        <v>#NAME?</v>
      </c>
      <c r="B3092" t="e">
        <f ca="1"/>
        <v>#NAME?</v>
      </c>
      <c r="C3092" t="e">
        <f ca="1"/>
        <v>#NAME?</v>
      </c>
      <c r="D3092" t="e">
        <f ca="1"/>
        <v>#NAME?</v>
      </c>
      <c r="E3092" t="e">
        <f ca="1"/>
        <v>#NAME?</v>
      </c>
      <c r="F3092" t="e">
        <f ca="1"/>
        <v>#NAME?</v>
      </c>
      <c r="G3092" t="e">
        <f ca="1"/>
        <v>#NAME?</v>
      </c>
      <c r="H3092" t="e">
        <f ca="1"/>
        <v>#NAME?</v>
      </c>
      <c r="I3092" t="e">
        <f ca="1"/>
        <v>#NAME?</v>
      </c>
    </row>
    <row r="3093" spans="1:9" x14ac:dyDescent="0.2">
      <c r="A3093" t="e">
        <f ca="1"/>
        <v>#NAME?</v>
      </c>
      <c r="B3093" t="e">
        <f ca="1"/>
        <v>#NAME?</v>
      </c>
      <c r="C3093" t="e">
        <f ca="1"/>
        <v>#NAME?</v>
      </c>
      <c r="D3093" t="e">
        <f ca="1"/>
        <v>#NAME?</v>
      </c>
      <c r="E3093" t="e">
        <f ca="1"/>
        <v>#NAME?</v>
      </c>
      <c r="F3093" t="e">
        <f ca="1"/>
        <v>#NAME?</v>
      </c>
      <c r="G3093" t="e">
        <f ca="1"/>
        <v>#NAME?</v>
      </c>
      <c r="H3093" t="e">
        <f ca="1"/>
        <v>#NAME?</v>
      </c>
      <c r="I3093" t="e">
        <f ca="1"/>
        <v>#NAME?</v>
      </c>
    </row>
    <row r="3094" spans="1:9" x14ac:dyDescent="0.2">
      <c r="A3094" t="e">
        <f ca="1"/>
        <v>#NAME?</v>
      </c>
      <c r="B3094" t="e">
        <f ca="1"/>
        <v>#NAME?</v>
      </c>
      <c r="C3094" t="e">
        <f ca="1"/>
        <v>#NAME?</v>
      </c>
      <c r="D3094" t="e">
        <f ca="1"/>
        <v>#NAME?</v>
      </c>
      <c r="E3094" t="e">
        <f ca="1"/>
        <v>#NAME?</v>
      </c>
      <c r="F3094" t="e">
        <f ca="1"/>
        <v>#NAME?</v>
      </c>
      <c r="G3094" t="e">
        <f ca="1"/>
        <v>#NAME?</v>
      </c>
      <c r="H3094" t="e">
        <f ca="1"/>
        <v>#NAME?</v>
      </c>
      <c r="I3094" t="e">
        <f ca="1"/>
        <v>#NAME?</v>
      </c>
    </row>
    <row r="3095" spans="1:9" x14ac:dyDescent="0.2">
      <c r="A3095" t="e">
        <f ca="1"/>
        <v>#NAME?</v>
      </c>
      <c r="B3095" t="e">
        <f ca="1"/>
        <v>#NAME?</v>
      </c>
      <c r="C3095" t="e">
        <f ca="1"/>
        <v>#NAME?</v>
      </c>
      <c r="D3095" t="e">
        <f ca="1"/>
        <v>#NAME?</v>
      </c>
      <c r="E3095" t="e">
        <f ca="1"/>
        <v>#NAME?</v>
      </c>
      <c r="F3095" t="e">
        <f ca="1"/>
        <v>#NAME?</v>
      </c>
      <c r="G3095" t="e">
        <f ca="1"/>
        <v>#NAME?</v>
      </c>
      <c r="H3095" t="e">
        <f ca="1"/>
        <v>#NAME?</v>
      </c>
      <c r="I3095" t="e">
        <f ca="1"/>
        <v>#NAME?</v>
      </c>
    </row>
    <row r="3096" spans="1:9" x14ac:dyDescent="0.2">
      <c r="A3096" t="e">
        <f ca="1"/>
        <v>#NAME?</v>
      </c>
      <c r="B3096" t="e">
        <f ca="1"/>
        <v>#NAME?</v>
      </c>
      <c r="C3096" t="e">
        <f ca="1"/>
        <v>#NAME?</v>
      </c>
      <c r="D3096" t="e">
        <f ca="1"/>
        <v>#NAME?</v>
      </c>
      <c r="E3096" t="e">
        <f ca="1"/>
        <v>#NAME?</v>
      </c>
      <c r="F3096" t="e">
        <f ca="1"/>
        <v>#NAME?</v>
      </c>
      <c r="G3096" t="e">
        <f ca="1"/>
        <v>#NAME?</v>
      </c>
      <c r="H3096" t="e">
        <f ca="1"/>
        <v>#NAME?</v>
      </c>
      <c r="I3096" t="e">
        <f ca="1"/>
        <v>#NAME?</v>
      </c>
    </row>
    <row r="3097" spans="1:9" x14ac:dyDescent="0.2">
      <c r="A3097" t="e">
        <f ca="1"/>
        <v>#NAME?</v>
      </c>
      <c r="B3097" t="e">
        <f ca="1"/>
        <v>#NAME?</v>
      </c>
      <c r="C3097" t="e">
        <f ca="1"/>
        <v>#NAME?</v>
      </c>
      <c r="D3097" t="e">
        <f ca="1"/>
        <v>#NAME?</v>
      </c>
      <c r="E3097" t="e">
        <f ca="1"/>
        <v>#NAME?</v>
      </c>
      <c r="F3097" t="e">
        <f ca="1"/>
        <v>#NAME?</v>
      </c>
      <c r="G3097" t="e">
        <f ca="1"/>
        <v>#NAME?</v>
      </c>
      <c r="H3097" t="e">
        <f ca="1"/>
        <v>#NAME?</v>
      </c>
      <c r="I3097" t="e">
        <f ca="1"/>
        <v>#NAME?</v>
      </c>
    </row>
    <row r="3098" spans="1:9" x14ac:dyDescent="0.2">
      <c r="A3098" t="e">
        <f ca="1"/>
        <v>#NAME?</v>
      </c>
      <c r="B3098" t="e">
        <f ca="1"/>
        <v>#NAME?</v>
      </c>
      <c r="C3098" t="e">
        <f ca="1"/>
        <v>#NAME?</v>
      </c>
      <c r="D3098" t="e">
        <f ca="1"/>
        <v>#NAME?</v>
      </c>
      <c r="E3098" t="e">
        <f ca="1"/>
        <v>#NAME?</v>
      </c>
      <c r="F3098" t="e">
        <f ca="1"/>
        <v>#NAME?</v>
      </c>
      <c r="G3098" t="e">
        <f ca="1"/>
        <v>#NAME?</v>
      </c>
      <c r="H3098" t="e">
        <f ca="1"/>
        <v>#NAME?</v>
      </c>
      <c r="I3098" t="e">
        <f ca="1"/>
        <v>#NAME?</v>
      </c>
    </row>
    <row r="3099" spans="1:9" x14ac:dyDescent="0.2">
      <c r="A3099" t="e">
        <f ca="1"/>
        <v>#NAME?</v>
      </c>
      <c r="B3099" t="e">
        <f ca="1"/>
        <v>#NAME?</v>
      </c>
      <c r="C3099" t="e">
        <f ca="1"/>
        <v>#NAME?</v>
      </c>
      <c r="D3099" t="e">
        <f ca="1"/>
        <v>#NAME?</v>
      </c>
      <c r="E3099" t="e">
        <f ca="1"/>
        <v>#NAME?</v>
      </c>
      <c r="F3099" t="e">
        <f ca="1"/>
        <v>#NAME?</v>
      </c>
      <c r="G3099" t="e">
        <f ca="1"/>
        <v>#NAME?</v>
      </c>
      <c r="H3099" t="e">
        <f ca="1"/>
        <v>#NAME?</v>
      </c>
      <c r="I3099" t="e">
        <f ca="1"/>
        <v>#NAME?</v>
      </c>
    </row>
    <row r="3100" spans="1:9" x14ac:dyDescent="0.2">
      <c r="A3100" t="e">
        <f ca="1"/>
        <v>#NAME?</v>
      </c>
      <c r="B3100" t="e">
        <f ca="1"/>
        <v>#NAME?</v>
      </c>
      <c r="C3100" t="e">
        <f ca="1"/>
        <v>#NAME?</v>
      </c>
      <c r="D3100" t="e">
        <f ca="1"/>
        <v>#NAME?</v>
      </c>
      <c r="E3100" t="e">
        <f ca="1"/>
        <v>#NAME?</v>
      </c>
      <c r="F3100" t="e">
        <f ca="1"/>
        <v>#NAME?</v>
      </c>
      <c r="G3100" t="e">
        <f ca="1"/>
        <v>#NAME?</v>
      </c>
      <c r="H3100" t="e">
        <f ca="1"/>
        <v>#NAME?</v>
      </c>
      <c r="I3100" t="e">
        <f ca="1"/>
        <v>#NAME?</v>
      </c>
    </row>
    <row r="3101" spans="1:9" x14ac:dyDescent="0.2">
      <c r="A3101" t="e">
        <f ca="1"/>
        <v>#NAME?</v>
      </c>
      <c r="B3101" t="e">
        <f ca="1"/>
        <v>#NAME?</v>
      </c>
      <c r="C3101" t="e">
        <f ca="1"/>
        <v>#NAME?</v>
      </c>
      <c r="D3101" t="e">
        <f ca="1"/>
        <v>#NAME?</v>
      </c>
      <c r="E3101" t="e">
        <f ca="1"/>
        <v>#NAME?</v>
      </c>
      <c r="F3101" t="e">
        <f ca="1"/>
        <v>#NAME?</v>
      </c>
      <c r="G3101" t="e">
        <f ca="1"/>
        <v>#NAME?</v>
      </c>
      <c r="H3101" t="e">
        <f ca="1"/>
        <v>#NAME?</v>
      </c>
      <c r="I3101" t="e">
        <f ca="1"/>
        <v>#NAME?</v>
      </c>
    </row>
    <row r="3102" spans="1:9" x14ac:dyDescent="0.2">
      <c r="A3102" t="e">
        <f ca="1"/>
        <v>#NAME?</v>
      </c>
      <c r="B3102" t="e">
        <f ca="1"/>
        <v>#NAME?</v>
      </c>
      <c r="C3102" t="e">
        <f ca="1"/>
        <v>#NAME?</v>
      </c>
      <c r="D3102" t="e">
        <f ca="1"/>
        <v>#NAME?</v>
      </c>
      <c r="E3102" t="e">
        <f ca="1"/>
        <v>#NAME?</v>
      </c>
      <c r="F3102" t="e">
        <f ca="1"/>
        <v>#NAME?</v>
      </c>
      <c r="G3102" t="e">
        <f ca="1"/>
        <v>#NAME?</v>
      </c>
      <c r="H3102" t="e">
        <f ca="1"/>
        <v>#NAME?</v>
      </c>
      <c r="I3102" t="e">
        <f ca="1"/>
        <v>#NAME?</v>
      </c>
    </row>
    <row r="3103" spans="1:9" x14ac:dyDescent="0.2">
      <c r="A3103" t="e">
        <f ca="1"/>
        <v>#NAME?</v>
      </c>
      <c r="B3103" t="e">
        <f ca="1"/>
        <v>#NAME?</v>
      </c>
      <c r="C3103" t="e">
        <f ca="1"/>
        <v>#NAME?</v>
      </c>
      <c r="D3103" t="e">
        <f ca="1"/>
        <v>#NAME?</v>
      </c>
      <c r="E3103" t="e">
        <f ca="1"/>
        <v>#NAME?</v>
      </c>
      <c r="F3103" t="e">
        <f ca="1"/>
        <v>#NAME?</v>
      </c>
      <c r="G3103" t="e">
        <f ca="1"/>
        <v>#NAME?</v>
      </c>
      <c r="H3103" t="e">
        <f ca="1"/>
        <v>#NAME?</v>
      </c>
      <c r="I3103" t="e">
        <f ca="1"/>
        <v>#NAME?</v>
      </c>
    </row>
    <row r="3104" spans="1:9" x14ac:dyDescent="0.2">
      <c r="A3104" t="e">
        <f ca="1"/>
        <v>#NAME?</v>
      </c>
      <c r="B3104" t="e">
        <f ca="1"/>
        <v>#NAME?</v>
      </c>
      <c r="C3104" t="e">
        <f ca="1"/>
        <v>#NAME?</v>
      </c>
      <c r="D3104" t="e">
        <f ca="1"/>
        <v>#NAME?</v>
      </c>
      <c r="E3104" t="e">
        <f ca="1"/>
        <v>#NAME?</v>
      </c>
      <c r="F3104" t="e">
        <f ca="1"/>
        <v>#NAME?</v>
      </c>
      <c r="G3104" t="e">
        <f ca="1"/>
        <v>#NAME?</v>
      </c>
      <c r="H3104" t="e">
        <f ca="1"/>
        <v>#NAME?</v>
      </c>
      <c r="I3104" t="e">
        <f ca="1"/>
        <v>#NAME?</v>
      </c>
    </row>
    <row r="3105" spans="1:9" x14ac:dyDescent="0.2">
      <c r="A3105" t="e">
        <f ca="1"/>
        <v>#NAME?</v>
      </c>
      <c r="B3105" t="e">
        <f ca="1"/>
        <v>#NAME?</v>
      </c>
      <c r="C3105" t="e">
        <f ca="1"/>
        <v>#NAME?</v>
      </c>
      <c r="D3105" t="e">
        <f ca="1"/>
        <v>#NAME?</v>
      </c>
      <c r="E3105" t="e">
        <f ca="1"/>
        <v>#NAME?</v>
      </c>
      <c r="F3105" t="e">
        <f ca="1"/>
        <v>#NAME?</v>
      </c>
      <c r="G3105" t="e">
        <f ca="1"/>
        <v>#NAME?</v>
      </c>
      <c r="H3105" t="e">
        <f ca="1"/>
        <v>#NAME?</v>
      </c>
      <c r="I3105" t="e">
        <f ca="1"/>
        <v>#NAME?</v>
      </c>
    </row>
    <row r="3106" spans="1:9" x14ac:dyDescent="0.2">
      <c r="A3106" t="e">
        <f ca="1"/>
        <v>#NAME?</v>
      </c>
      <c r="B3106" t="e">
        <f ca="1"/>
        <v>#NAME?</v>
      </c>
      <c r="C3106" t="e">
        <f ca="1"/>
        <v>#NAME?</v>
      </c>
      <c r="D3106" t="e">
        <f ca="1"/>
        <v>#NAME?</v>
      </c>
      <c r="E3106" t="e">
        <f ca="1"/>
        <v>#NAME?</v>
      </c>
      <c r="F3106" t="e">
        <f ca="1"/>
        <v>#NAME?</v>
      </c>
      <c r="G3106" t="e">
        <f ca="1"/>
        <v>#NAME?</v>
      </c>
      <c r="H3106" t="e">
        <f ca="1"/>
        <v>#NAME?</v>
      </c>
      <c r="I3106" t="e">
        <f ca="1"/>
        <v>#NAME?</v>
      </c>
    </row>
    <row r="3107" spans="1:9" x14ac:dyDescent="0.2">
      <c r="A3107" t="e">
        <f ca="1"/>
        <v>#NAME?</v>
      </c>
      <c r="B3107" t="e">
        <f ca="1"/>
        <v>#NAME?</v>
      </c>
      <c r="C3107" t="e">
        <f ca="1"/>
        <v>#NAME?</v>
      </c>
      <c r="D3107" t="e">
        <f ca="1"/>
        <v>#NAME?</v>
      </c>
      <c r="E3107" t="e">
        <f ca="1"/>
        <v>#NAME?</v>
      </c>
      <c r="F3107" t="e">
        <f ca="1"/>
        <v>#NAME?</v>
      </c>
      <c r="G3107" t="e">
        <f ca="1"/>
        <v>#NAME?</v>
      </c>
      <c r="H3107" t="e">
        <f ca="1"/>
        <v>#NAME?</v>
      </c>
      <c r="I3107" t="e">
        <f ca="1"/>
        <v>#NAME?</v>
      </c>
    </row>
    <row r="3108" spans="1:9" x14ac:dyDescent="0.2">
      <c r="A3108" t="e">
        <f ca="1"/>
        <v>#NAME?</v>
      </c>
      <c r="B3108" t="e">
        <f ca="1"/>
        <v>#NAME?</v>
      </c>
      <c r="C3108" t="e">
        <f ca="1"/>
        <v>#NAME?</v>
      </c>
      <c r="D3108" t="e">
        <f ca="1"/>
        <v>#NAME?</v>
      </c>
      <c r="E3108" t="e">
        <f ca="1"/>
        <v>#NAME?</v>
      </c>
      <c r="F3108" t="e">
        <f ca="1"/>
        <v>#NAME?</v>
      </c>
      <c r="G3108" t="e">
        <f ca="1"/>
        <v>#NAME?</v>
      </c>
      <c r="H3108" t="e">
        <f ca="1"/>
        <v>#NAME?</v>
      </c>
      <c r="I3108" t="e">
        <f ca="1"/>
        <v>#NAME?</v>
      </c>
    </row>
    <row r="3109" spans="1:9" x14ac:dyDescent="0.2">
      <c r="A3109" t="e">
        <f ca="1"/>
        <v>#NAME?</v>
      </c>
      <c r="B3109" t="e">
        <f ca="1"/>
        <v>#NAME?</v>
      </c>
      <c r="C3109" t="e">
        <f ca="1"/>
        <v>#NAME?</v>
      </c>
      <c r="D3109" t="e">
        <f ca="1"/>
        <v>#NAME?</v>
      </c>
      <c r="E3109" t="e">
        <f ca="1"/>
        <v>#NAME?</v>
      </c>
      <c r="F3109" t="e">
        <f ca="1"/>
        <v>#NAME?</v>
      </c>
      <c r="G3109" t="e">
        <f ca="1"/>
        <v>#NAME?</v>
      </c>
      <c r="H3109" t="e">
        <f ca="1"/>
        <v>#NAME?</v>
      </c>
      <c r="I3109" t="e">
        <f ca="1"/>
        <v>#NAME?</v>
      </c>
    </row>
    <row r="3110" spans="1:9" x14ac:dyDescent="0.2">
      <c r="A3110" t="e">
        <f ca="1"/>
        <v>#NAME?</v>
      </c>
      <c r="B3110" t="e">
        <f ca="1"/>
        <v>#NAME?</v>
      </c>
      <c r="C3110" t="e">
        <f ca="1"/>
        <v>#NAME?</v>
      </c>
      <c r="D3110" t="e">
        <f ca="1"/>
        <v>#NAME?</v>
      </c>
      <c r="E3110" t="e">
        <f ca="1"/>
        <v>#NAME?</v>
      </c>
      <c r="F3110" t="e">
        <f ca="1"/>
        <v>#NAME?</v>
      </c>
      <c r="G3110" t="e">
        <f ca="1"/>
        <v>#NAME?</v>
      </c>
      <c r="H3110" t="e">
        <f ca="1"/>
        <v>#NAME?</v>
      </c>
      <c r="I3110" t="e">
        <f ca="1"/>
        <v>#NAME?</v>
      </c>
    </row>
    <row r="3111" spans="1:9" x14ac:dyDescent="0.2">
      <c r="A3111" t="e">
        <f ca="1"/>
        <v>#NAME?</v>
      </c>
      <c r="B3111" t="e">
        <f ca="1"/>
        <v>#NAME?</v>
      </c>
      <c r="C3111" t="e">
        <f ca="1"/>
        <v>#NAME?</v>
      </c>
      <c r="D3111" t="e">
        <f ca="1"/>
        <v>#NAME?</v>
      </c>
      <c r="E3111" t="e">
        <f ca="1"/>
        <v>#NAME?</v>
      </c>
      <c r="F3111" t="e">
        <f ca="1"/>
        <v>#NAME?</v>
      </c>
      <c r="G3111" t="e">
        <f ca="1"/>
        <v>#NAME?</v>
      </c>
      <c r="H3111" t="e">
        <f ca="1"/>
        <v>#NAME?</v>
      </c>
      <c r="I3111" t="e">
        <f ca="1"/>
        <v>#NAME?</v>
      </c>
    </row>
    <row r="3112" spans="1:9" x14ac:dyDescent="0.2">
      <c r="A3112" t="e">
        <f ca="1"/>
        <v>#NAME?</v>
      </c>
      <c r="B3112" t="e">
        <f ca="1"/>
        <v>#NAME?</v>
      </c>
      <c r="C3112" t="e">
        <f ca="1"/>
        <v>#NAME?</v>
      </c>
      <c r="D3112" t="e">
        <f ca="1"/>
        <v>#NAME?</v>
      </c>
      <c r="E3112" t="e">
        <f ca="1"/>
        <v>#NAME?</v>
      </c>
      <c r="F3112" t="e">
        <f ca="1"/>
        <v>#NAME?</v>
      </c>
      <c r="G3112" t="e">
        <f ca="1"/>
        <v>#NAME?</v>
      </c>
      <c r="H3112" t="e">
        <f ca="1"/>
        <v>#NAME?</v>
      </c>
      <c r="I3112" t="e">
        <f ca="1"/>
        <v>#NAME?</v>
      </c>
    </row>
    <row r="3113" spans="1:9" x14ac:dyDescent="0.2">
      <c r="A3113" t="e">
        <f ca="1"/>
        <v>#NAME?</v>
      </c>
      <c r="B3113" t="e">
        <f ca="1"/>
        <v>#NAME?</v>
      </c>
      <c r="C3113" t="e">
        <f ca="1"/>
        <v>#NAME?</v>
      </c>
      <c r="D3113" t="e">
        <f ca="1"/>
        <v>#NAME?</v>
      </c>
      <c r="E3113" t="e">
        <f ca="1"/>
        <v>#NAME?</v>
      </c>
      <c r="F3113" t="e">
        <f ca="1"/>
        <v>#NAME?</v>
      </c>
      <c r="G3113" t="e">
        <f ca="1"/>
        <v>#NAME?</v>
      </c>
      <c r="H3113" t="e">
        <f ca="1"/>
        <v>#NAME?</v>
      </c>
      <c r="I3113" t="e">
        <f ca="1"/>
        <v>#NAME?</v>
      </c>
    </row>
    <row r="3114" spans="1:9" x14ac:dyDescent="0.2">
      <c r="A3114" t="e">
        <f ca="1"/>
        <v>#NAME?</v>
      </c>
      <c r="B3114" t="e">
        <f ca="1"/>
        <v>#NAME?</v>
      </c>
      <c r="C3114" t="e">
        <f ca="1"/>
        <v>#NAME?</v>
      </c>
      <c r="D3114" t="e">
        <f ca="1"/>
        <v>#NAME?</v>
      </c>
      <c r="E3114" t="e">
        <f ca="1"/>
        <v>#NAME?</v>
      </c>
      <c r="F3114" t="e">
        <f ca="1"/>
        <v>#NAME?</v>
      </c>
      <c r="G3114" t="e">
        <f ca="1"/>
        <v>#NAME?</v>
      </c>
      <c r="H3114" t="e">
        <f ca="1"/>
        <v>#NAME?</v>
      </c>
      <c r="I3114" t="e">
        <f ca="1"/>
        <v>#NAME?</v>
      </c>
    </row>
    <row r="3115" spans="1:9" x14ac:dyDescent="0.2">
      <c r="A3115" t="e">
        <f ca="1"/>
        <v>#NAME?</v>
      </c>
      <c r="B3115" t="e">
        <f ca="1"/>
        <v>#NAME?</v>
      </c>
      <c r="C3115" t="e">
        <f ca="1"/>
        <v>#NAME?</v>
      </c>
      <c r="D3115" t="e">
        <f ca="1"/>
        <v>#NAME?</v>
      </c>
      <c r="E3115" t="e">
        <f ca="1"/>
        <v>#NAME?</v>
      </c>
      <c r="F3115" t="e">
        <f ca="1"/>
        <v>#NAME?</v>
      </c>
      <c r="G3115" t="e">
        <f ca="1"/>
        <v>#NAME?</v>
      </c>
      <c r="H3115" t="e">
        <f ca="1"/>
        <v>#NAME?</v>
      </c>
      <c r="I3115" t="e">
        <f ca="1"/>
        <v>#NAME?</v>
      </c>
    </row>
    <row r="3116" spans="1:9" x14ac:dyDescent="0.2">
      <c r="A3116" t="e">
        <f ca="1"/>
        <v>#NAME?</v>
      </c>
      <c r="B3116" t="e">
        <f ca="1"/>
        <v>#NAME?</v>
      </c>
      <c r="C3116" t="e">
        <f ca="1"/>
        <v>#NAME?</v>
      </c>
      <c r="D3116" t="e">
        <f ca="1"/>
        <v>#NAME?</v>
      </c>
      <c r="E3116" t="e">
        <f ca="1"/>
        <v>#NAME?</v>
      </c>
      <c r="F3116" t="e">
        <f ca="1"/>
        <v>#NAME?</v>
      </c>
      <c r="G3116" t="e">
        <f ca="1"/>
        <v>#NAME?</v>
      </c>
      <c r="H3116" t="e">
        <f ca="1"/>
        <v>#NAME?</v>
      </c>
      <c r="I3116" t="e">
        <f ca="1"/>
        <v>#NAME?</v>
      </c>
    </row>
    <row r="3117" spans="1:9" x14ac:dyDescent="0.2">
      <c r="A3117" t="e">
        <f ca="1"/>
        <v>#NAME?</v>
      </c>
      <c r="B3117" t="e">
        <f ca="1"/>
        <v>#NAME?</v>
      </c>
      <c r="C3117" t="e">
        <f ca="1"/>
        <v>#NAME?</v>
      </c>
      <c r="D3117" t="e">
        <f ca="1"/>
        <v>#NAME?</v>
      </c>
      <c r="E3117" t="e">
        <f ca="1"/>
        <v>#NAME?</v>
      </c>
      <c r="F3117" t="e">
        <f ca="1"/>
        <v>#NAME?</v>
      </c>
      <c r="G3117" t="e">
        <f ca="1"/>
        <v>#NAME?</v>
      </c>
      <c r="H3117" t="e">
        <f ca="1"/>
        <v>#NAME?</v>
      </c>
      <c r="I3117" t="e">
        <f ca="1"/>
        <v>#NAME?</v>
      </c>
    </row>
    <row r="3118" spans="1:9" x14ac:dyDescent="0.2">
      <c r="A3118" t="e">
        <f ca="1"/>
        <v>#NAME?</v>
      </c>
      <c r="B3118" t="e">
        <f ca="1"/>
        <v>#NAME?</v>
      </c>
      <c r="C3118" t="e">
        <f ca="1"/>
        <v>#NAME?</v>
      </c>
      <c r="D3118" t="e">
        <f ca="1"/>
        <v>#NAME?</v>
      </c>
      <c r="E3118" t="e">
        <f ca="1"/>
        <v>#NAME?</v>
      </c>
      <c r="F3118" t="e">
        <f ca="1"/>
        <v>#NAME?</v>
      </c>
      <c r="G3118" t="e">
        <f ca="1"/>
        <v>#NAME?</v>
      </c>
      <c r="H3118" t="e">
        <f ca="1"/>
        <v>#NAME?</v>
      </c>
      <c r="I3118" t="e">
        <f ca="1"/>
        <v>#NAME?</v>
      </c>
    </row>
    <row r="3119" spans="1:9" x14ac:dyDescent="0.2">
      <c r="A3119" t="e">
        <f ca="1"/>
        <v>#NAME?</v>
      </c>
      <c r="B3119" t="e">
        <f ca="1"/>
        <v>#NAME?</v>
      </c>
      <c r="C3119" t="e">
        <f ca="1"/>
        <v>#NAME?</v>
      </c>
      <c r="D3119" t="e">
        <f ca="1"/>
        <v>#NAME?</v>
      </c>
      <c r="E3119" t="e">
        <f ca="1"/>
        <v>#NAME?</v>
      </c>
      <c r="F3119" t="e">
        <f ca="1"/>
        <v>#NAME?</v>
      </c>
      <c r="G3119" t="e">
        <f ca="1"/>
        <v>#NAME?</v>
      </c>
      <c r="H3119" t="e">
        <f ca="1"/>
        <v>#NAME?</v>
      </c>
      <c r="I3119" t="e">
        <f ca="1"/>
        <v>#NAME?</v>
      </c>
    </row>
    <row r="3120" spans="1:9" x14ac:dyDescent="0.2">
      <c r="A3120" t="e">
        <f ca="1"/>
        <v>#NAME?</v>
      </c>
      <c r="B3120" t="e">
        <f ca="1"/>
        <v>#NAME?</v>
      </c>
      <c r="C3120" t="e">
        <f ca="1"/>
        <v>#NAME?</v>
      </c>
      <c r="D3120" t="e">
        <f ca="1"/>
        <v>#NAME?</v>
      </c>
      <c r="E3120" t="e">
        <f ca="1"/>
        <v>#NAME?</v>
      </c>
      <c r="F3120" t="e">
        <f ca="1"/>
        <v>#NAME?</v>
      </c>
      <c r="G3120" t="e">
        <f ca="1"/>
        <v>#NAME?</v>
      </c>
      <c r="H3120" t="e">
        <f ca="1"/>
        <v>#NAME?</v>
      </c>
      <c r="I3120" t="e">
        <f ca="1"/>
        <v>#NAME?</v>
      </c>
    </row>
    <row r="3121" spans="1:9" x14ac:dyDescent="0.2">
      <c r="A3121" t="e">
        <f ca="1"/>
        <v>#NAME?</v>
      </c>
      <c r="B3121" t="e">
        <f ca="1"/>
        <v>#NAME?</v>
      </c>
      <c r="C3121" t="e">
        <f ca="1"/>
        <v>#NAME?</v>
      </c>
      <c r="D3121" t="e">
        <f ca="1"/>
        <v>#NAME?</v>
      </c>
      <c r="E3121" t="e">
        <f ca="1"/>
        <v>#NAME?</v>
      </c>
      <c r="F3121" t="e">
        <f ca="1"/>
        <v>#NAME?</v>
      </c>
      <c r="G3121" t="e">
        <f ca="1"/>
        <v>#NAME?</v>
      </c>
      <c r="H3121" t="e">
        <f ca="1"/>
        <v>#NAME?</v>
      </c>
      <c r="I3121" t="e">
        <f ca="1"/>
        <v>#NAME?</v>
      </c>
    </row>
    <row r="3122" spans="1:9" x14ac:dyDescent="0.2">
      <c r="A3122" t="e">
        <f ca="1"/>
        <v>#NAME?</v>
      </c>
      <c r="B3122" t="e">
        <f ca="1"/>
        <v>#NAME?</v>
      </c>
      <c r="C3122" t="e">
        <f ca="1"/>
        <v>#NAME?</v>
      </c>
      <c r="D3122" t="e">
        <f ca="1"/>
        <v>#NAME?</v>
      </c>
      <c r="E3122" t="e">
        <f ca="1"/>
        <v>#NAME?</v>
      </c>
      <c r="F3122" t="e">
        <f ca="1"/>
        <v>#NAME?</v>
      </c>
      <c r="G3122" t="e">
        <f ca="1"/>
        <v>#NAME?</v>
      </c>
      <c r="H3122" t="e">
        <f ca="1"/>
        <v>#NAME?</v>
      </c>
      <c r="I3122" t="e">
        <f ca="1"/>
        <v>#NAME?</v>
      </c>
    </row>
    <row r="3123" spans="1:9" x14ac:dyDescent="0.2">
      <c r="A3123" t="e">
        <f ca="1"/>
        <v>#NAME?</v>
      </c>
      <c r="B3123" t="e">
        <f ca="1"/>
        <v>#NAME?</v>
      </c>
      <c r="C3123" t="e">
        <f ca="1"/>
        <v>#NAME?</v>
      </c>
      <c r="D3123" t="e">
        <f ca="1"/>
        <v>#NAME?</v>
      </c>
      <c r="E3123" t="e">
        <f ca="1"/>
        <v>#NAME?</v>
      </c>
      <c r="F3123" t="e">
        <f ca="1"/>
        <v>#NAME?</v>
      </c>
      <c r="G3123" t="e">
        <f ca="1"/>
        <v>#NAME?</v>
      </c>
      <c r="H3123" t="e">
        <f ca="1"/>
        <v>#NAME?</v>
      </c>
      <c r="I3123" t="e">
        <f ca="1"/>
        <v>#NAME?</v>
      </c>
    </row>
    <row r="3124" spans="1:9" x14ac:dyDescent="0.2">
      <c r="A3124" t="e">
        <f ca="1"/>
        <v>#NAME?</v>
      </c>
      <c r="B3124" t="e">
        <f ca="1"/>
        <v>#NAME?</v>
      </c>
      <c r="C3124" t="e">
        <f ca="1"/>
        <v>#NAME?</v>
      </c>
      <c r="D3124" t="e">
        <f ca="1"/>
        <v>#NAME?</v>
      </c>
      <c r="E3124" t="e">
        <f ca="1"/>
        <v>#NAME?</v>
      </c>
      <c r="F3124" t="e">
        <f ca="1"/>
        <v>#NAME?</v>
      </c>
      <c r="G3124" t="e">
        <f ca="1"/>
        <v>#NAME?</v>
      </c>
      <c r="H3124" t="e">
        <f ca="1"/>
        <v>#NAME?</v>
      </c>
      <c r="I3124" t="e">
        <f ca="1"/>
        <v>#NAME?</v>
      </c>
    </row>
    <row r="3125" spans="1:9" x14ac:dyDescent="0.2">
      <c r="A3125" t="e">
        <f ca="1"/>
        <v>#NAME?</v>
      </c>
      <c r="B3125" t="e">
        <f ca="1"/>
        <v>#NAME?</v>
      </c>
      <c r="C3125" t="e">
        <f ca="1"/>
        <v>#NAME?</v>
      </c>
      <c r="D3125" t="e">
        <f ca="1"/>
        <v>#NAME?</v>
      </c>
      <c r="E3125" t="e">
        <f ca="1"/>
        <v>#NAME?</v>
      </c>
      <c r="F3125" t="e">
        <f ca="1"/>
        <v>#NAME?</v>
      </c>
      <c r="G3125" t="e">
        <f ca="1"/>
        <v>#NAME?</v>
      </c>
      <c r="H3125" t="e">
        <f ca="1"/>
        <v>#NAME?</v>
      </c>
      <c r="I3125" t="e">
        <f ca="1"/>
        <v>#NAME?</v>
      </c>
    </row>
    <row r="3126" spans="1:9" x14ac:dyDescent="0.2">
      <c r="A3126" t="e">
        <f ca="1"/>
        <v>#NAME?</v>
      </c>
      <c r="B3126" t="e">
        <f ca="1"/>
        <v>#NAME?</v>
      </c>
      <c r="C3126" t="e">
        <f ca="1"/>
        <v>#NAME?</v>
      </c>
      <c r="D3126" t="e">
        <f ca="1"/>
        <v>#NAME?</v>
      </c>
      <c r="E3126" t="e">
        <f ca="1"/>
        <v>#NAME?</v>
      </c>
      <c r="F3126" t="e">
        <f ca="1"/>
        <v>#NAME?</v>
      </c>
      <c r="G3126" t="e">
        <f ca="1"/>
        <v>#NAME?</v>
      </c>
      <c r="H3126" t="e">
        <f ca="1"/>
        <v>#NAME?</v>
      </c>
      <c r="I3126" t="e">
        <f ca="1"/>
        <v>#NAME?</v>
      </c>
    </row>
    <row r="3127" spans="1:9" x14ac:dyDescent="0.2">
      <c r="A3127" t="e">
        <f ca="1"/>
        <v>#NAME?</v>
      </c>
      <c r="B3127" t="e">
        <f ca="1"/>
        <v>#NAME?</v>
      </c>
      <c r="C3127" t="e">
        <f ca="1"/>
        <v>#NAME?</v>
      </c>
      <c r="D3127" t="e">
        <f ca="1"/>
        <v>#NAME?</v>
      </c>
      <c r="E3127" t="e">
        <f ca="1"/>
        <v>#NAME?</v>
      </c>
      <c r="F3127" t="e">
        <f ca="1"/>
        <v>#NAME?</v>
      </c>
      <c r="G3127" t="e">
        <f ca="1"/>
        <v>#NAME?</v>
      </c>
      <c r="H3127" t="e">
        <f ca="1"/>
        <v>#NAME?</v>
      </c>
      <c r="I3127" t="e">
        <f ca="1"/>
        <v>#NAME?</v>
      </c>
    </row>
    <row r="3128" spans="1:9" x14ac:dyDescent="0.2">
      <c r="A3128" t="e">
        <f ca="1"/>
        <v>#NAME?</v>
      </c>
      <c r="B3128" t="e">
        <f ca="1"/>
        <v>#NAME?</v>
      </c>
      <c r="C3128" t="e">
        <f ca="1"/>
        <v>#NAME?</v>
      </c>
      <c r="D3128" t="e">
        <f ca="1"/>
        <v>#NAME?</v>
      </c>
      <c r="E3128" t="e">
        <f ca="1"/>
        <v>#NAME?</v>
      </c>
      <c r="F3128" t="e">
        <f ca="1"/>
        <v>#NAME?</v>
      </c>
      <c r="G3128" t="e">
        <f ca="1"/>
        <v>#NAME?</v>
      </c>
      <c r="H3128" t="e">
        <f ca="1"/>
        <v>#NAME?</v>
      </c>
      <c r="I3128" t="e">
        <f ca="1"/>
        <v>#NAME?</v>
      </c>
    </row>
    <row r="3129" spans="1:9" x14ac:dyDescent="0.2">
      <c r="A3129" t="e">
        <f ca="1"/>
        <v>#NAME?</v>
      </c>
      <c r="B3129" t="e">
        <f ca="1"/>
        <v>#NAME?</v>
      </c>
      <c r="C3129" t="e">
        <f ca="1"/>
        <v>#NAME?</v>
      </c>
      <c r="D3129" t="e">
        <f ca="1"/>
        <v>#NAME?</v>
      </c>
      <c r="E3129" t="e">
        <f ca="1"/>
        <v>#NAME?</v>
      </c>
      <c r="F3129" t="e">
        <f ca="1"/>
        <v>#NAME?</v>
      </c>
      <c r="G3129" t="e">
        <f ca="1"/>
        <v>#NAME?</v>
      </c>
      <c r="H3129" t="e">
        <f ca="1"/>
        <v>#NAME?</v>
      </c>
      <c r="I3129" t="e">
        <f ca="1"/>
        <v>#NAME?</v>
      </c>
    </row>
    <row r="3130" spans="1:9" x14ac:dyDescent="0.2">
      <c r="A3130" t="e">
        <f ca="1"/>
        <v>#NAME?</v>
      </c>
      <c r="B3130" t="e">
        <f ca="1"/>
        <v>#NAME?</v>
      </c>
      <c r="C3130" t="e">
        <f ca="1"/>
        <v>#NAME?</v>
      </c>
      <c r="D3130" t="e">
        <f ca="1"/>
        <v>#NAME?</v>
      </c>
      <c r="E3130" t="e">
        <f ca="1"/>
        <v>#NAME?</v>
      </c>
      <c r="F3130" t="e">
        <f ca="1"/>
        <v>#NAME?</v>
      </c>
      <c r="G3130" t="e">
        <f ca="1"/>
        <v>#NAME?</v>
      </c>
      <c r="H3130" t="e">
        <f ca="1"/>
        <v>#NAME?</v>
      </c>
      <c r="I3130" t="e">
        <f ca="1"/>
        <v>#NAME?</v>
      </c>
    </row>
    <row r="3131" spans="1:9" x14ac:dyDescent="0.2">
      <c r="A3131" t="e">
        <f ca="1"/>
        <v>#NAME?</v>
      </c>
      <c r="B3131" t="e">
        <f ca="1"/>
        <v>#NAME?</v>
      </c>
      <c r="C3131" t="e">
        <f ca="1"/>
        <v>#NAME?</v>
      </c>
      <c r="D3131" t="e">
        <f ca="1"/>
        <v>#NAME?</v>
      </c>
      <c r="E3131" t="e">
        <f ca="1"/>
        <v>#NAME?</v>
      </c>
      <c r="F3131" t="e">
        <f ca="1"/>
        <v>#NAME?</v>
      </c>
      <c r="G3131" t="e">
        <f ca="1"/>
        <v>#NAME?</v>
      </c>
      <c r="H3131" t="e">
        <f ca="1"/>
        <v>#NAME?</v>
      </c>
      <c r="I3131" t="e">
        <f ca="1"/>
        <v>#NAME?</v>
      </c>
    </row>
    <row r="3132" spans="1:9" x14ac:dyDescent="0.2">
      <c r="A3132" t="e">
        <f ca="1"/>
        <v>#NAME?</v>
      </c>
      <c r="B3132" t="e">
        <f ca="1"/>
        <v>#NAME?</v>
      </c>
      <c r="C3132" t="e">
        <f ca="1"/>
        <v>#NAME?</v>
      </c>
      <c r="D3132" t="e">
        <f ca="1"/>
        <v>#NAME?</v>
      </c>
      <c r="E3132" t="e">
        <f ca="1"/>
        <v>#NAME?</v>
      </c>
      <c r="F3132" t="e">
        <f ca="1"/>
        <v>#NAME?</v>
      </c>
      <c r="G3132" t="e">
        <f ca="1"/>
        <v>#NAME?</v>
      </c>
      <c r="H3132" t="e">
        <f ca="1"/>
        <v>#NAME?</v>
      </c>
      <c r="I3132" t="e">
        <f ca="1"/>
        <v>#NAME?</v>
      </c>
    </row>
    <row r="3133" spans="1:9" x14ac:dyDescent="0.2">
      <c r="A3133" t="e">
        <f ca="1"/>
        <v>#NAME?</v>
      </c>
      <c r="B3133" t="e">
        <f ca="1"/>
        <v>#NAME?</v>
      </c>
      <c r="C3133" t="e">
        <f ca="1"/>
        <v>#NAME?</v>
      </c>
      <c r="D3133" t="e">
        <f ca="1"/>
        <v>#NAME?</v>
      </c>
      <c r="E3133" t="e">
        <f ca="1"/>
        <v>#NAME?</v>
      </c>
      <c r="F3133" t="e">
        <f ca="1"/>
        <v>#NAME?</v>
      </c>
      <c r="G3133" t="e">
        <f ca="1"/>
        <v>#NAME?</v>
      </c>
      <c r="H3133" t="e">
        <f ca="1"/>
        <v>#NAME?</v>
      </c>
      <c r="I3133" t="e">
        <f ca="1"/>
        <v>#NAME?</v>
      </c>
    </row>
    <row r="3134" spans="1:9" x14ac:dyDescent="0.2">
      <c r="A3134" t="e">
        <f ca="1"/>
        <v>#NAME?</v>
      </c>
      <c r="B3134" t="e">
        <f ca="1"/>
        <v>#NAME?</v>
      </c>
      <c r="C3134" t="e">
        <f ca="1"/>
        <v>#NAME?</v>
      </c>
      <c r="D3134" t="e">
        <f ca="1"/>
        <v>#NAME?</v>
      </c>
      <c r="E3134" t="e">
        <f ca="1"/>
        <v>#NAME?</v>
      </c>
      <c r="F3134" t="e">
        <f ca="1"/>
        <v>#NAME?</v>
      </c>
      <c r="G3134" t="e">
        <f ca="1"/>
        <v>#NAME?</v>
      </c>
      <c r="H3134" t="e">
        <f ca="1"/>
        <v>#NAME?</v>
      </c>
      <c r="I3134" t="e">
        <f ca="1"/>
        <v>#NAME?</v>
      </c>
    </row>
    <row r="3135" spans="1:9" x14ac:dyDescent="0.2">
      <c r="A3135" t="e">
        <f ca="1"/>
        <v>#NAME?</v>
      </c>
      <c r="B3135" t="e">
        <f ca="1"/>
        <v>#NAME?</v>
      </c>
      <c r="C3135" t="e">
        <f ca="1"/>
        <v>#NAME?</v>
      </c>
      <c r="D3135" t="e">
        <f ca="1"/>
        <v>#NAME?</v>
      </c>
      <c r="E3135" t="e">
        <f ca="1"/>
        <v>#NAME?</v>
      </c>
      <c r="F3135" t="e">
        <f ca="1"/>
        <v>#NAME?</v>
      </c>
      <c r="G3135" t="e">
        <f ca="1"/>
        <v>#NAME?</v>
      </c>
      <c r="H3135" t="e">
        <f ca="1"/>
        <v>#NAME?</v>
      </c>
      <c r="I3135" t="e">
        <f ca="1"/>
        <v>#NAME?</v>
      </c>
    </row>
    <row r="3136" spans="1:9" x14ac:dyDescent="0.2">
      <c r="A3136" t="e">
        <f ca="1"/>
        <v>#NAME?</v>
      </c>
      <c r="B3136" t="e">
        <f ca="1"/>
        <v>#NAME?</v>
      </c>
      <c r="C3136" t="e">
        <f ca="1"/>
        <v>#NAME?</v>
      </c>
      <c r="D3136" t="e">
        <f ca="1"/>
        <v>#NAME?</v>
      </c>
      <c r="E3136" t="e">
        <f ca="1"/>
        <v>#NAME?</v>
      </c>
      <c r="F3136" t="e">
        <f ca="1"/>
        <v>#NAME?</v>
      </c>
      <c r="G3136" t="e">
        <f ca="1"/>
        <v>#NAME?</v>
      </c>
      <c r="H3136" t="e">
        <f ca="1"/>
        <v>#NAME?</v>
      </c>
      <c r="I3136" t="e">
        <f ca="1"/>
        <v>#NAME?</v>
      </c>
    </row>
    <row r="3137" spans="1:9" x14ac:dyDescent="0.2">
      <c r="A3137" t="e">
        <f ca="1"/>
        <v>#NAME?</v>
      </c>
      <c r="B3137" t="e">
        <f ca="1"/>
        <v>#NAME?</v>
      </c>
      <c r="C3137" t="e">
        <f ca="1"/>
        <v>#NAME?</v>
      </c>
      <c r="D3137" t="e">
        <f ca="1"/>
        <v>#NAME?</v>
      </c>
      <c r="E3137" t="e">
        <f ca="1"/>
        <v>#NAME?</v>
      </c>
      <c r="F3137" t="e">
        <f ca="1"/>
        <v>#NAME?</v>
      </c>
      <c r="G3137" t="e">
        <f ca="1"/>
        <v>#NAME?</v>
      </c>
      <c r="H3137" t="e">
        <f ca="1"/>
        <v>#NAME?</v>
      </c>
      <c r="I3137" t="e">
        <f ca="1"/>
        <v>#NAME?</v>
      </c>
    </row>
    <row r="3138" spans="1:9" x14ac:dyDescent="0.2">
      <c r="A3138" t="e">
        <f ca="1"/>
        <v>#NAME?</v>
      </c>
      <c r="B3138" t="e">
        <f ca="1"/>
        <v>#NAME?</v>
      </c>
      <c r="C3138" t="e">
        <f ca="1"/>
        <v>#NAME?</v>
      </c>
      <c r="D3138" t="e">
        <f ca="1"/>
        <v>#NAME?</v>
      </c>
      <c r="E3138" t="e">
        <f ca="1"/>
        <v>#NAME?</v>
      </c>
      <c r="F3138" t="e">
        <f ca="1"/>
        <v>#NAME?</v>
      </c>
      <c r="G3138" t="e">
        <f ca="1"/>
        <v>#NAME?</v>
      </c>
      <c r="H3138" t="e">
        <f ca="1"/>
        <v>#NAME?</v>
      </c>
      <c r="I3138" t="e">
        <f ca="1"/>
        <v>#NAME?</v>
      </c>
    </row>
    <row r="3139" spans="1:9" x14ac:dyDescent="0.2">
      <c r="A3139" t="e">
        <f ca="1"/>
        <v>#NAME?</v>
      </c>
      <c r="B3139" t="e">
        <f ca="1"/>
        <v>#NAME?</v>
      </c>
      <c r="C3139" t="e">
        <f ca="1"/>
        <v>#NAME?</v>
      </c>
      <c r="D3139" t="e">
        <f ca="1"/>
        <v>#NAME?</v>
      </c>
      <c r="E3139" t="e">
        <f ca="1"/>
        <v>#NAME?</v>
      </c>
      <c r="F3139" t="e">
        <f ca="1"/>
        <v>#NAME?</v>
      </c>
      <c r="G3139" t="e">
        <f ca="1"/>
        <v>#NAME?</v>
      </c>
      <c r="H3139" t="e">
        <f ca="1"/>
        <v>#NAME?</v>
      </c>
      <c r="I3139" t="e">
        <f ca="1"/>
        <v>#NAME?</v>
      </c>
    </row>
    <row r="3140" spans="1:9" x14ac:dyDescent="0.2">
      <c r="A3140" t="e">
        <f ca="1"/>
        <v>#NAME?</v>
      </c>
      <c r="B3140" t="e">
        <f ca="1"/>
        <v>#NAME?</v>
      </c>
      <c r="C3140" t="e">
        <f ca="1"/>
        <v>#NAME?</v>
      </c>
      <c r="D3140" t="e">
        <f ca="1"/>
        <v>#NAME?</v>
      </c>
      <c r="E3140" t="e">
        <f ca="1"/>
        <v>#NAME?</v>
      </c>
      <c r="F3140" t="e">
        <f ca="1"/>
        <v>#NAME?</v>
      </c>
      <c r="G3140" t="e">
        <f ca="1"/>
        <v>#NAME?</v>
      </c>
      <c r="H3140" t="e">
        <f ca="1"/>
        <v>#NAME?</v>
      </c>
      <c r="I3140" t="e">
        <f ca="1"/>
        <v>#NAME?</v>
      </c>
    </row>
    <row r="3141" spans="1:9" x14ac:dyDescent="0.2">
      <c r="A3141" t="e">
        <f ca="1"/>
        <v>#NAME?</v>
      </c>
      <c r="B3141" t="e">
        <f ca="1"/>
        <v>#NAME?</v>
      </c>
      <c r="C3141" t="e">
        <f ca="1"/>
        <v>#NAME?</v>
      </c>
      <c r="D3141" t="e">
        <f ca="1"/>
        <v>#NAME?</v>
      </c>
      <c r="E3141" t="e">
        <f ca="1"/>
        <v>#NAME?</v>
      </c>
      <c r="F3141" t="e">
        <f ca="1"/>
        <v>#NAME?</v>
      </c>
      <c r="G3141" t="e">
        <f ca="1"/>
        <v>#NAME?</v>
      </c>
      <c r="H3141" t="e">
        <f ca="1"/>
        <v>#NAME?</v>
      </c>
      <c r="I3141" t="e">
        <f ca="1"/>
        <v>#NAME?</v>
      </c>
    </row>
    <row r="3142" spans="1:9" x14ac:dyDescent="0.2">
      <c r="A3142" t="e">
        <f ca="1"/>
        <v>#NAME?</v>
      </c>
      <c r="B3142" t="e">
        <f ca="1"/>
        <v>#NAME?</v>
      </c>
      <c r="C3142" t="e">
        <f ca="1"/>
        <v>#NAME?</v>
      </c>
      <c r="D3142" t="e">
        <f ca="1"/>
        <v>#NAME?</v>
      </c>
      <c r="E3142" t="e">
        <f ca="1"/>
        <v>#NAME?</v>
      </c>
      <c r="F3142" t="e">
        <f ca="1"/>
        <v>#NAME?</v>
      </c>
      <c r="G3142" t="e">
        <f ca="1"/>
        <v>#NAME?</v>
      </c>
      <c r="H3142" t="e">
        <f ca="1"/>
        <v>#NAME?</v>
      </c>
      <c r="I3142" t="e">
        <f ca="1"/>
        <v>#NAME?</v>
      </c>
    </row>
    <row r="3143" spans="1:9" x14ac:dyDescent="0.2">
      <c r="A3143" t="e">
        <f ca="1"/>
        <v>#NAME?</v>
      </c>
      <c r="B3143" t="e">
        <f ca="1"/>
        <v>#NAME?</v>
      </c>
      <c r="C3143" t="e">
        <f ca="1"/>
        <v>#NAME?</v>
      </c>
      <c r="D3143" t="e">
        <f ca="1"/>
        <v>#NAME?</v>
      </c>
      <c r="E3143" t="e">
        <f ca="1"/>
        <v>#NAME?</v>
      </c>
      <c r="F3143" t="e">
        <f ca="1"/>
        <v>#NAME?</v>
      </c>
      <c r="G3143" t="e">
        <f ca="1"/>
        <v>#NAME?</v>
      </c>
      <c r="H3143" t="e">
        <f ca="1"/>
        <v>#NAME?</v>
      </c>
      <c r="I3143" t="e">
        <f ca="1"/>
        <v>#NAME?</v>
      </c>
    </row>
    <row r="3144" spans="1:9" x14ac:dyDescent="0.2">
      <c r="A3144" t="e">
        <f ca="1"/>
        <v>#NAME?</v>
      </c>
      <c r="B3144" t="e">
        <f ca="1"/>
        <v>#NAME?</v>
      </c>
      <c r="C3144" t="e">
        <f ca="1"/>
        <v>#NAME?</v>
      </c>
      <c r="D3144" t="e">
        <f ca="1"/>
        <v>#NAME?</v>
      </c>
      <c r="E3144" t="e">
        <f ca="1"/>
        <v>#NAME?</v>
      </c>
      <c r="F3144" t="e">
        <f ca="1"/>
        <v>#NAME?</v>
      </c>
      <c r="G3144" t="e">
        <f ca="1"/>
        <v>#NAME?</v>
      </c>
      <c r="H3144" t="e">
        <f ca="1"/>
        <v>#NAME?</v>
      </c>
      <c r="I3144" t="e">
        <f ca="1"/>
        <v>#NAME?</v>
      </c>
    </row>
    <row r="3145" spans="1:9" x14ac:dyDescent="0.2">
      <c r="A3145" t="e">
        <f ca="1"/>
        <v>#NAME?</v>
      </c>
      <c r="B3145" t="e">
        <f ca="1"/>
        <v>#NAME?</v>
      </c>
      <c r="C3145" t="e">
        <f ca="1"/>
        <v>#NAME?</v>
      </c>
      <c r="D3145" t="e">
        <f ca="1"/>
        <v>#NAME?</v>
      </c>
      <c r="E3145" t="e">
        <f ca="1"/>
        <v>#NAME?</v>
      </c>
      <c r="F3145" t="e">
        <f ca="1"/>
        <v>#NAME?</v>
      </c>
      <c r="G3145" t="e">
        <f ca="1"/>
        <v>#NAME?</v>
      </c>
      <c r="H3145" t="e">
        <f ca="1"/>
        <v>#NAME?</v>
      </c>
      <c r="I3145" t="e">
        <f ca="1"/>
        <v>#NAME?</v>
      </c>
    </row>
    <row r="3146" spans="1:9" x14ac:dyDescent="0.2">
      <c r="A3146" t="e">
        <f ca="1"/>
        <v>#NAME?</v>
      </c>
      <c r="B3146" t="e">
        <f ca="1"/>
        <v>#NAME?</v>
      </c>
      <c r="C3146" t="e">
        <f ca="1"/>
        <v>#NAME?</v>
      </c>
      <c r="D3146" t="e">
        <f ca="1"/>
        <v>#NAME?</v>
      </c>
      <c r="E3146" t="e">
        <f ca="1"/>
        <v>#NAME?</v>
      </c>
      <c r="F3146" t="e">
        <f ca="1"/>
        <v>#NAME?</v>
      </c>
      <c r="G3146" t="e">
        <f ca="1"/>
        <v>#NAME?</v>
      </c>
      <c r="H3146" t="e">
        <f ca="1"/>
        <v>#NAME?</v>
      </c>
      <c r="I3146" t="e">
        <f ca="1"/>
        <v>#NAME?</v>
      </c>
    </row>
    <row r="3147" spans="1:9" x14ac:dyDescent="0.2">
      <c r="A3147" t="e">
        <f ca="1"/>
        <v>#NAME?</v>
      </c>
      <c r="B3147" t="e">
        <f ca="1"/>
        <v>#NAME?</v>
      </c>
      <c r="C3147" t="e">
        <f ca="1"/>
        <v>#NAME?</v>
      </c>
      <c r="D3147" t="e">
        <f ca="1"/>
        <v>#NAME?</v>
      </c>
      <c r="E3147" t="e">
        <f ca="1"/>
        <v>#NAME?</v>
      </c>
      <c r="F3147" t="e">
        <f ca="1"/>
        <v>#NAME?</v>
      </c>
      <c r="G3147" t="e">
        <f ca="1"/>
        <v>#NAME?</v>
      </c>
      <c r="H3147" t="e">
        <f ca="1"/>
        <v>#NAME?</v>
      </c>
      <c r="I3147" t="e">
        <f ca="1"/>
        <v>#NAME?</v>
      </c>
    </row>
    <row r="3148" spans="1:9" x14ac:dyDescent="0.2">
      <c r="A3148" t="e">
        <f ca="1"/>
        <v>#NAME?</v>
      </c>
      <c r="B3148" t="e">
        <f ca="1"/>
        <v>#NAME?</v>
      </c>
      <c r="C3148" t="e">
        <f ca="1"/>
        <v>#NAME?</v>
      </c>
      <c r="D3148" t="e">
        <f ca="1"/>
        <v>#NAME?</v>
      </c>
      <c r="E3148" t="e">
        <f ca="1"/>
        <v>#NAME?</v>
      </c>
      <c r="F3148" t="e">
        <f ca="1"/>
        <v>#NAME?</v>
      </c>
      <c r="G3148" t="e">
        <f ca="1"/>
        <v>#NAME?</v>
      </c>
      <c r="H3148" t="e">
        <f ca="1"/>
        <v>#NAME?</v>
      </c>
      <c r="I3148" t="e">
        <f ca="1"/>
        <v>#NAME?</v>
      </c>
    </row>
    <row r="3149" spans="1:9" x14ac:dyDescent="0.2">
      <c r="A3149" t="e">
        <f ca="1"/>
        <v>#NAME?</v>
      </c>
      <c r="B3149" t="e">
        <f ca="1"/>
        <v>#NAME?</v>
      </c>
      <c r="C3149" t="e">
        <f ca="1"/>
        <v>#NAME?</v>
      </c>
      <c r="D3149" t="e">
        <f ca="1"/>
        <v>#NAME?</v>
      </c>
      <c r="E3149" t="e">
        <f ca="1"/>
        <v>#NAME?</v>
      </c>
      <c r="F3149" t="e">
        <f ca="1"/>
        <v>#NAME?</v>
      </c>
      <c r="G3149" t="e">
        <f ca="1"/>
        <v>#NAME?</v>
      </c>
      <c r="H3149" t="e">
        <f ca="1"/>
        <v>#NAME?</v>
      </c>
      <c r="I3149" t="e">
        <f ca="1"/>
        <v>#NAME?</v>
      </c>
    </row>
    <row r="3150" spans="1:9" x14ac:dyDescent="0.2">
      <c r="A3150" t="e">
        <f ca="1"/>
        <v>#NAME?</v>
      </c>
      <c r="B3150" t="e">
        <f ca="1"/>
        <v>#NAME?</v>
      </c>
      <c r="C3150" t="e">
        <f ca="1"/>
        <v>#NAME?</v>
      </c>
      <c r="D3150" t="e">
        <f ca="1"/>
        <v>#NAME?</v>
      </c>
      <c r="E3150" t="e">
        <f ca="1"/>
        <v>#NAME?</v>
      </c>
      <c r="F3150" t="e">
        <f ca="1"/>
        <v>#NAME?</v>
      </c>
      <c r="G3150" t="e">
        <f ca="1"/>
        <v>#NAME?</v>
      </c>
      <c r="H3150" t="e">
        <f ca="1"/>
        <v>#NAME?</v>
      </c>
      <c r="I3150" t="e">
        <f ca="1"/>
        <v>#NAME?</v>
      </c>
    </row>
    <row r="3151" spans="1:9" x14ac:dyDescent="0.2">
      <c r="A3151" t="e">
        <f ca="1"/>
        <v>#NAME?</v>
      </c>
      <c r="B3151" t="e">
        <f ca="1"/>
        <v>#NAME?</v>
      </c>
      <c r="C3151" t="e">
        <f ca="1"/>
        <v>#NAME?</v>
      </c>
      <c r="D3151" t="e">
        <f ca="1"/>
        <v>#NAME?</v>
      </c>
      <c r="E3151" t="e">
        <f ca="1"/>
        <v>#NAME?</v>
      </c>
      <c r="F3151" t="e">
        <f ca="1"/>
        <v>#NAME?</v>
      </c>
      <c r="G3151" t="e">
        <f ca="1"/>
        <v>#NAME?</v>
      </c>
      <c r="H3151" t="e">
        <f ca="1"/>
        <v>#NAME?</v>
      </c>
      <c r="I3151" t="e">
        <f ca="1"/>
        <v>#NAME?</v>
      </c>
    </row>
    <row r="3152" spans="1:9" x14ac:dyDescent="0.2">
      <c r="A3152" t="e">
        <f ca="1"/>
        <v>#NAME?</v>
      </c>
      <c r="B3152" t="e">
        <f ca="1"/>
        <v>#NAME?</v>
      </c>
      <c r="C3152" t="e">
        <f ca="1"/>
        <v>#NAME?</v>
      </c>
      <c r="D3152" t="e">
        <f ca="1"/>
        <v>#NAME?</v>
      </c>
      <c r="E3152" t="e">
        <f ca="1"/>
        <v>#NAME?</v>
      </c>
      <c r="F3152" t="e">
        <f ca="1"/>
        <v>#NAME?</v>
      </c>
      <c r="G3152" t="e">
        <f ca="1"/>
        <v>#NAME?</v>
      </c>
      <c r="H3152" t="e">
        <f ca="1"/>
        <v>#NAME?</v>
      </c>
      <c r="I3152" t="e">
        <f ca="1"/>
        <v>#NAME?</v>
      </c>
    </row>
    <row r="3153" spans="1:9" x14ac:dyDescent="0.2">
      <c r="A3153" t="e">
        <f ca="1"/>
        <v>#NAME?</v>
      </c>
      <c r="B3153" t="e">
        <f ca="1"/>
        <v>#NAME?</v>
      </c>
      <c r="C3153" t="e">
        <f ca="1"/>
        <v>#NAME?</v>
      </c>
      <c r="D3153" t="e">
        <f ca="1"/>
        <v>#NAME?</v>
      </c>
      <c r="E3153" t="e">
        <f ca="1"/>
        <v>#NAME?</v>
      </c>
      <c r="F3153" t="e">
        <f ca="1"/>
        <v>#NAME?</v>
      </c>
      <c r="G3153" t="e">
        <f ca="1"/>
        <v>#NAME?</v>
      </c>
      <c r="H3153" t="e">
        <f ca="1"/>
        <v>#NAME?</v>
      </c>
      <c r="I3153" t="e">
        <f ca="1"/>
        <v>#NAME?</v>
      </c>
    </row>
    <row r="3154" spans="1:9" x14ac:dyDescent="0.2">
      <c r="A3154" t="e">
        <f ca="1"/>
        <v>#NAME?</v>
      </c>
      <c r="B3154" t="e">
        <f ca="1"/>
        <v>#NAME?</v>
      </c>
      <c r="C3154" t="e">
        <f ca="1"/>
        <v>#NAME?</v>
      </c>
      <c r="D3154" t="e">
        <f ca="1"/>
        <v>#NAME?</v>
      </c>
      <c r="E3154" t="e">
        <f ca="1"/>
        <v>#NAME?</v>
      </c>
      <c r="F3154" t="e">
        <f ca="1"/>
        <v>#NAME?</v>
      </c>
      <c r="G3154" t="e">
        <f ca="1"/>
        <v>#NAME?</v>
      </c>
      <c r="H3154" t="e">
        <f ca="1"/>
        <v>#NAME?</v>
      </c>
      <c r="I3154" t="e">
        <f ca="1"/>
        <v>#NAME?</v>
      </c>
    </row>
    <row r="3155" spans="1:9" x14ac:dyDescent="0.2">
      <c r="A3155" t="e">
        <f ca="1"/>
        <v>#NAME?</v>
      </c>
      <c r="B3155" t="e">
        <f ca="1"/>
        <v>#NAME?</v>
      </c>
      <c r="C3155" t="e">
        <f ca="1"/>
        <v>#NAME?</v>
      </c>
      <c r="D3155" t="e">
        <f ca="1"/>
        <v>#NAME?</v>
      </c>
      <c r="E3155" t="e">
        <f ca="1"/>
        <v>#NAME?</v>
      </c>
      <c r="F3155" t="e">
        <f ca="1"/>
        <v>#NAME?</v>
      </c>
      <c r="G3155" t="e">
        <f ca="1"/>
        <v>#NAME?</v>
      </c>
      <c r="H3155" t="e">
        <f ca="1"/>
        <v>#NAME?</v>
      </c>
      <c r="I3155" t="e">
        <f ca="1"/>
        <v>#NAME?</v>
      </c>
    </row>
    <row r="3156" spans="1:9" x14ac:dyDescent="0.2">
      <c r="A3156" t="e">
        <f ca="1"/>
        <v>#NAME?</v>
      </c>
      <c r="B3156" t="e">
        <f ca="1"/>
        <v>#NAME?</v>
      </c>
      <c r="C3156" t="e">
        <f ca="1"/>
        <v>#NAME?</v>
      </c>
      <c r="D3156" t="e">
        <f ca="1"/>
        <v>#NAME?</v>
      </c>
      <c r="E3156" t="e">
        <f ca="1"/>
        <v>#NAME?</v>
      </c>
      <c r="F3156" t="e">
        <f ca="1"/>
        <v>#NAME?</v>
      </c>
      <c r="G3156" t="e">
        <f ca="1"/>
        <v>#NAME?</v>
      </c>
      <c r="H3156" t="e">
        <f ca="1"/>
        <v>#NAME?</v>
      </c>
      <c r="I3156" t="e">
        <f ca="1"/>
        <v>#NAME?</v>
      </c>
    </row>
    <row r="3157" spans="1:9" x14ac:dyDescent="0.2">
      <c r="A3157" t="e">
        <f ca="1"/>
        <v>#NAME?</v>
      </c>
      <c r="B3157" t="e">
        <f ca="1"/>
        <v>#NAME?</v>
      </c>
      <c r="C3157" t="e">
        <f ca="1"/>
        <v>#NAME?</v>
      </c>
      <c r="D3157" t="e">
        <f ca="1"/>
        <v>#NAME?</v>
      </c>
      <c r="E3157" t="e">
        <f ca="1"/>
        <v>#NAME?</v>
      </c>
      <c r="F3157" t="e">
        <f ca="1"/>
        <v>#NAME?</v>
      </c>
      <c r="G3157" t="e">
        <f ca="1"/>
        <v>#NAME?</v>
      </c>
      <c r="H3157" t="e">
        <f ca="1"/>
        <v>#NAME?</v>
      </c>
      <c r="I3157" t="e">
        <f ca="1"/>
        <v>#NAME?</v>
      </c>
    </row>
    <row r="3158" spans="1:9" x14ac:dyDescent="0.2">
      <c r="A3158" t="e">
        <f ca="1"/>
        <v>#NAME?</v>
      </c>
      <c r="B3158" t="e">
        <f ca="1"/>
        <v>#NAME?</v>
      </c>
      <c r="C3158" t="e">
        <f ca="1"/>
        <v>#NAME?</v>
      </c>
      <c r="D3158" t="e">
        <f ca="1"/>
        <v>#NAME?</v>
      </c>
      <c r="E3158" t="e">
        <f ca="1"/>
        <v>#NAME?</v>
      </c>
      <c r="F3158" t="e">
        <f ca="1"/>
        <v>#NAME?</v>
      </c>
      <c r="G3158" t="e">
        <f ca="1"/>
        <v>#NAME?</v>
      </c>
      <c r="H3158" t="e">
        <f ca="1"/>
        <v>#NAME?</v>
      </c>
      <c r="I3158" t="e">
        <f ca="1"/>
        <v>#NAME?</v>
      </c>
    </row>
    <row r="3159" spans="1:9" x14ac:dyDescent="0.2">
      <c r="A3159" t="e">
        <f ca="1"/>
        <v>#NAME?</v>
      </c>
      <c r="B3159" t="e">
        <f ca="1"/>
        <v>#NAME?</v>
      </c>
      <c r="C3159" t="e">
        <f ca="1"/>
        <v>#NAME?</v>
      </c>
      <c r="D3159" t="e">
        <f ca="1"/>
        <v>#NAME?</v>
      </c>
      <c r="E3159" t="e">
        <f ca="1"/>
        <v>#NAME?</v>
      </c>
      <c r="F3159" t="e">
        <f ca="1"/>
        <v>#NAME?</v>
      </c>
      <c r="G3159" t="e">
        <f ca="1"/>
        <v>#NAME?</v>
      </c>
      <c r="H3159" t="e">
        <f ca="1"/>
        <v>#NAME?</v>
      </c>
      <c r="I3159" t="e">
        <f ca="1"/>
        <v>#NAME?</v>
      </c>
    </row>
    <row r="3160" spans="1:9" x14ac:dyDescent="0.2">
      <c r="A3160" t="e">
        <f ca="1"/>
        <v>#NAME?</v>
      </c>
      <c r="B3160" t="e">
        <f ca="1"/>
        <v>#NAME?</v>
      </c>
      <c r="C3160" t="e">
        <f ca="1"/>
        <v>#NAME?</v>
      </c>
      <c r="D3160" t="e">
        <f ca="1"/>
        <v>#NAME?</v>
      </c>
      <c r="E3160" t="e">
        <f ca="1"/>
        <v>#NAME?</v>
      </c>
      <c r="F3160" t="e">
        <f ca="1"/>
        <v>#NAME?</v>
      </c>
      <c r="G3160" t="e">
        <f ca="1"/>
        <v>#NAME?</v>
      </c>
      <c r="H3160" t="e">
        <f ca="1"/>
        <v>#NAME?</v>
      </c>
      <c r="I3160" t="e">
        <f ca="1"/>
        <v>#NAME?</v>
      </c>
    </row>
    <row r="3161" spans="1:9" x14ac:dyDescent="0.2">
      <c r="A3161" t="e">
        <f ca="1"/>
        <v>#NAME?</v>
      </c>
      <c r="B3161" t="e">
        <f ca="1"/>
        <v>#NAME?</v>
      </c>
      <c r="C3161" t="e">
        <f ca="1"/>
        <v>#NAME?</v>
      </c>
      <c r="D3161" t="e">
        <f ca="1"/>
        <v>#NAME?</v>
      </c>
      <c r="E3161" t="e">
        <f ca="1"/>
        <v>#NAME?</v>
      </c>
      <c r="F3161" t="e">
        <f ca="1"/>
        <v>#NAME?</v>
      </c>
      <c r="G3161" t="e">
        <f ca="1"/>
        <v>#NAME?</v>
      </c>
      <c r="H3161" t="e">
        <f ca="1"/>
        <v>#NAME?</v>
      </c>
      <c r="I3161" t="e">
        <f ca="1"/>
        <v>#NAME?</v>
      </c>
    </row>
    <row r="3162" spans="1:9" x14ac:dyDescent="0.2">
      <c r="A3162" t="e">
        <f ca="1"/>
        <v>#NAME?</v>
      </c>
      <c r="B3162" t="e">
        <f ca="1"/>
        <v>#NAME?</v>
      </c>
      <c r="C3162" t="e">
        <f ca="1"/>
        <v>#NAME?</v>
      </c>
      <c r="D3162" t="e">
        <f ca="1"/>
        <v>#NAME?</v>
      </c>
      <c r="E3162" t="e">
        <f ca="1"/>
        <v>#NAME?</v>
      </c>
      <c r="F3162" t="e">
        <f ca="1"/>
        <v>#NAME?</v>
      </c>
      <c r="G3162" t="e">
        <f ca="1"/>
        <v>#NAME?</v>
      </c>
      <c r="H3162" t="e">
        <f ca="1"/>
        <v>#NAME?</v>
      </c>
      <c r="I3162" t="e">
        <f ca="1"/>
        <v>#NAME?</v>
      </c>
    </row>
    <row r="3163" spans="1:9" x14ac:dyDescent="0.2">
      <c r="A3163" t="e">
        <f ca="1"/>
        <v>#NAME?</v>
      </c>
      <c r="B3163" t="e">
        <f ca="1"/>
        <v>#NAME?</v>
      </c>
      <c r="C3163" t="e">
        <f ca="1"/>
        <v>#NAME?</v>
      </c>
      <c r="D3163" t="e">
        <f ca="1"/>
        <v>#NAME?</v>
      </c>
      <c r="E3163" t="e">
        <f ca="1"/>
        <v>#NAME?</v>
      </c>
      <c r="F3163" t="e">
        <f ca="1"/>
        <v>#NAME?</v>
      </c>
      <c r="G3163" t="e">
        <f ca="1"/>
        <v>#NAME?</v>
      </c>
      <c r="H3163" t="e">
        <f ca="1"/>
        <v>#NAME?</v>
      </c>
      <c r="I3163" t="e">
        <f ca="1"/>
        <v>#NAME?</v>
      </c>
    </row>
    <row r="3164" spans="1:9" x14ac:dyDescent="0.2">
      <c r="A3164" t="e">
        <f ca="1"/>
        <v>#NAME?</v>
      </c>
      <c r="B3164" t="e">
        <f ca="1"/>
        <v>#NAME?</v>
      </c>
      <c r="C3164" t="e">
        <f ca="1"/>
        <v>#NAME?</v>
      </c>
      <c r="D3164" t="e">
        <f ca="1"/>
        <v>#NAME?</v>
      </c>
      <c r="E3164" t="e">
        <f ca="1"/>
        <v>#NAME?</v>
      </c>
      <c r="F3164" t="e">
        <f ca="1"/>
        <v>#NAME?</v>
      </c>
      <c r="G3164" t="e">
        <f ca="1"/>
        <v>#NAME?</v>
      </c>
      <c r="H3164" t="e">
        <f ca="1"/>
        <v>#NAME?</v>
      </c>
      <c r="I3164" t="e">
        <f ca="1"/>
        <v>#NAME?</v>
      </c>
    </row>
    <row r="3165" spans="1:9" x14ac:dyDescent="0.2">
      <c r="A3165" t="e">
        <f ca="1"/>
        <v>#NAME?</v>
      </c>
      <c r="B3165" t="e">
        <f ca="1"/>
        <v>#NAME?</v>
      </c>
      <c r="C3165" t="e">
        <f ca="1"/>
        <v>#NAME?</v>
      </c>
      <c r="D3165" t="e">
        <f ca="1"/>
        <v>#NAME?</v>
      </c>
      <c r="E3165" t="e">
        <f ca="1"/>
        <v>#NAME?</v>
      </c>
      <c r="F3165" t="e">
        <f ca="1"/>
        <v>#NAME?</v>
      </c>
      <c r="G3165" t="e">
        <f ca="1"/>
        <v>#NAME?</v>
      </c>
      <c r="H3165" t="e">
        <f ca="1"/>
        <v>#NAME?</v>
      </c>
      <c r="I3165" t="e">
        <f ca="1"/>
        <v>#NAME?</v>
      </c>
    </row>
    <row r="3166" spans="1:9" x14ac:dyDescent="0.2">
      <c r="A3166" t="e">
        <f ca="1"/>
        <v>#NAME?</v>
      </c>
      <c r="B3166" t="e">
        <f ca="1"/>
        <v>#NAME?</v>
      </c>
      <c r="C3166" t="e">
        <f ca="1"/>
        <v>#NAME?</v>
      </c>
      <c r="D3166" t="e">
        <f ca="1"/>
        <v>#NAME?</v>
      </c>
      <c r="E3166" t="e">
        <f ca="1"/>
        <v>#NAME?</v>
      </c>
      <c r="F3166" t="e">
        <f ca="1"/>
        <v>#NAME?</v>
      </c>
      <c r="G3166" t="e">
        <f ca="1"/>
        <v>#NAME?</v>
      </c>
      <c r="H3166" t="e">
        <f ca="1"/>
        <v>#NAME?</v>
      </c>
      <c r="I3166" t="e">
        <f ca="1"/>
        <v>#NAME?</v>
      </c>
    </row>
    <row r="3167" spans="1:9" x14ac:dyDescent="0.2">
      <c r="A3167" t="e">
        <f ca="1"/>
        <v>#NAME?</v>
      </c>
      <c r="B3167" t="e">
        <f ca="1"/>
        <v>#NAME?</v>
      </c>
      <c r="C3167" t="e">
        <f ca="1"/>
        <v>#NAME?</v>
      </c>
      <c r="D3167" t="e">
        <f ca="1"/>
        <v>#NAME?</v>
      </c>
      <c r="E3167" t="e">
        <f ca="1"/>
        <v>#NAME?</v>
      </c>
      <c r="F3167" t="e">
        <f ca="1"/>
        <v>#NAME?</v>
      </c>
      <c r="G3167" t="e">
        <f ca="1"/>
        <v>#NAME?</v>
      </c>
      <c r="H3167" t="e">
        <f ca="1"/>
        <v>#NAME?</v>
      </c>
      <c r="I3167" t="e">
        <f ca="1"/>
        <v>#NAME?</v>
      </c>
    </row>
    <row r="3168" spans="1:9" x14ac:dyDescent="0.2">
      <c r="A3168" t="e">
        <f ca="1"/>
        <v>#NAME?</v>
      </c>
      <c r="B3168" t="e">
        <f ca="1"/>
        <v>#NAME?</v>
      </c>
      <c r="C3168" t="e">
        <f ca="1"/>
        <v>#NAME?</v>
      </c>
      <c r="D3168" t="e">
        <f ca="1"/>
        <v>#NAME?</v>
      </c>
      <c r="E3168" t="e">
        <f ca="1"/>
        <v>#NAME?</v>
      </c>
      <c r="F3168" t="e">
        <f ca="1"/>
        <v>#NAME?</v>
      </c>
      <c r="G3168" t="e">
        <f ca="1"/>
        <v>#NAME?</v>
      </c>
      <c r="H3168" t="e">
        <f ca="1"/>
        <v>#NAME?</v>
      </c>
      <c r="I3168" t="e">
        <f ca="1"/>
        <v>#NAME?</v>
      </c>
    </row>
    <row r="3169" spans="1:9" x14ac:dyDescent="0.2">
      <c r="A3169" t="e">
        <f ca="1"/>
        <v>#NAME?</v>
      </c>
      <c r="B3169" t="e">
        <f ca="1"/>
        <v>#NAME?</v>
      </c>
      <c r="C3169" t="e">
        <f ca="1"/>
        <v>#NAME?</v>
      </c>
      <c r="D3169" t="e">
        <f ca="1"/>
        <v>#NAME?</v>
      </c>
      <c r="E3169" t="e">
        <f ca="1"/>
        <v>#NAME?</v>
      </c>
      <c r="F3169" t="e">
        <f ca="1"/>
        <v>#NAME?</v>
      </c>
      <c r="G3169" t="e">
        <f ca="1"/>
        <v>#NAME?</v>
      </c>
      <c r="H3169" t="e">
        <f ca="1"/>
        <v>#NAME?</v>
      </c>
      <c r="I3169" t="e">
        <f ca="1"/>
        <v>#NAME?</v>
      </c>
    </row>
    <row r="3170" spans="1:9" x14ac:dyDescent="0.2">
      <c r="A3170" t="e">
        <f ca="1"/>
        <v>#NAME?</v>
      </c>
      <c r="B3170" t="e">
        <f ca="1"/>
        <v>#NAME?</v>
      </c>
      <c r="C3170" t="e">
        <f ca="1"/>
        <v>#NAME?</v>
      </c>
      <c r="D3170" t="e">
        <f ca="1"/>
        <v>#NAME?</v>
      </c>
      <c r="E3170" t="e">
        <f ca="1"/>
        <v>#NAME?</v>
      </c>
      <c r="F3170" t="e">
        <f ca="1"/>
        <v>#NAME?</v>
      </c>
      <c r="G3170" t="e">
        <f ca="1"/>
        <v>#NAME?</v>
      </c>
      <c r="H3170" t="e">
        <f ca="1"/>
        <v>#NAME?</v>
      </c>
      <c r="I3170" t="e">
        <f ca="1"/>
        <v>#NAME?</v>
      </c>
    </row>
    <row r="3171" spans="1:9" x14ac:dyDescent="0.2">
      <c r="A3171" t="e">
        <f ca="1"/>
        <v>#NAME?</v>
      </c>
      <c r="B3171" t="e">
        <f ca="1"/>
        <v>#NAME?</v>
      </c>
      <c r="C3171" t="e">
        <f ca="1"/>
        <v>#NAME?</v>
      </c>
      <c r="D3171" t="e">
        <f ca="1"/>
        <v>#NAME?</v>
      </c>
      <c r="E3171" t="e">
        <f ca="1"/>
        <v>#NAME?</v>
      </c>
      <c r="F3171" t="e">
        <f ca="1"/>
        <v>#NAME?</v>
      </c>
      <c r="G3171" t="e">
        <f ca="1"/>
        <v>#NAME?</v>
      </c>
      <c r="H3171" t="e">
        <f ca="1"/>
        <v>#NAME?</v>
      </c>
      <c r="I3171" t="e">
        <f ca="1"/>
        <v>#NAME?</v>
      </c>
    </row>
    <row r="3172" spans="1:9" x14ac:dyDescent="0.2">
      <c r="A3172" t="e">
        <f ca="1"/>
        <v>#NAME?</v>
      </c>
      <c r="B3172" t="e">
        <f ca="1"/>
        <v>#NAME?</v>
      </c>
      <c r="C3172" t="e">
        <f ca="1"/>
        <v>#NAME?</v>
      </c>
      <c r="D3172" t="e">
        <f ca="1"/>
        <v>#NAME?</v>
      </c>
      <c r="E3172" t="e">
        <f ca="1"/>
        <v>#NAME?</v>
      </c>
      <c r="F3172" t="e">
        <f ca="1"/>
        <v>#NAME?</v>
      </c>
      <c r="G3172" t="e">
        <f ca="1"/>
        <v>#NAME?</v>
      </c>
      <c r="H3172" t="e">
        <f ca="1"/>
        <v>#NAME?</v>
      </c>
      <c r="I3172" t="e">
        <f ca="1"/>
        <v>#NAME?</v>
      </c>
    </row>
    <row r="3173" spans="1:9" x14ac:dyDescent="0.2">
      <c r="A3173" t="e">
        <f ca="1"/>
        <v>#NAME?</v>
      </c>
      <c r="B3173" t="e">
        <f ca="1"/>
        <v>#NAME?</v>
      </c>
      <c r="C3173" t="e">
        <f ca="1"/>
        <v>#NAME?</v>
      </c>
      <c r="D3173" t="e">
        <f ca="1"/>
        <v>#NAME?</v>
      </c>
      <c r="E3173" t="e">
        <f ca="1"/>
        <v>#NAME?</v>
      </c>
      <c r="F3173" t="e">
        <f ca="1"/>
        <v>#NAME?</v>
      </c>
      <c r="G3173" t="e">
        <f ca="1"/>
        <v>#NAME?</v>
      </c>
      <c r="H3173" t="e">
        <f ca="1"/>
        <v>#NAME?</v>
      </c>
      <c r="I3173" t="e">
        <f ca="1"/>
        <v>#NAME?</v>
      </c>
    </row>
    <row r="3174" spans="1:9" x14ac:dyDescent="0.2">
      <c r="A3174" t="e">
        <f ca="1"/>
        <v>#NAME?</v>
      </c>
      <c r="B3174" t="e">
        <f ca="1"/>
        <v>#NAME?</v>
      </c>
      <c r="C3174" t="e">
        <f ca="1"/>
        <v>#NAME?</v>
      </c>
      <c r="D3174" t="e">
        <f ca="1"/>
        <v>#NAME?</v>
      </c>
      <c r="E3174" t="e">
        <f ca="1"/>
        <v>#NAME?</v>
      </c>
      <c r="F3174" t="e">
        <f ca="1"/>
        <v>#NAME?</v>
      </c>
      <c r="G3174" t="e">
        <f ca="1"/>
        <v>#NAME?</v>
      </c>
      <c r="H3174" t="e">
        <f ca="1"/>
        <v>#NAME?</v>
      </c>
      <c r="I3174" t="e">
        <f ca="1"/>
        <v>#NAME?</v>
      </c>
    </row>
    <row r="3175" spans="1:9" x14ac:dyDescent="0.2">
      <c r="A3175" t="e">
        <f ca="1"/>
        <v>#NAME?</v>
      </c>
      <c r="B3175" t="e">
        <f ca="1"/>
        <v>#NAME?</v>
      </c>
      <c r="C3175" t="e">
        <f ca="1"/>
        <v>#NAME?</v>
      </c>
      <c r="D3175" t="e">
        <f ca="1"/>
        <v>#NAME?</v>
      </c>
      <c r="E3175" t="e">
        <f ca="1"/>
        <v>#NAME?</v>
      </c>
      <c r="F3175" t="e">
        <f ca="1"/>
        <v>#NAME?</v>
      </c>
      <c r="G3175" t="e">
        <f ca="1"/>
        <v>#NAME?</v>
      </c>
      <c r="H3175" t="e">
        <f ca="1"/>
        <v>#NAME?</v>
      </c>
      <c r="I3175" t="e">
        <f ca="1"/>
        <v>#NAME?</v>
      </c>
    </row>
    <row r="3176" spans="1:9" x14ac:dyDescent="0.2">
      <c r="A3176" t="e">
        <f ca="1"/>
        <v>#NAME?</v>
      </c>
      <c r="B3176" t="e">
        <f ca="1"/>
        <v>#NAME?</v>
      </c>
      <c r="C3176" t="e">
        <f ca="1"/>
        <v>#NAME?</v>
      </c>
      <c r="D3176" t="e">
        <f ca="1"/>
        <v>#NAME?</v>
      </c>
      <c r="E3176" t="e">
        <f ca="1"/>
        <v>#NAME?</v>
      </c>
      <c r="F3176" t="e">
        <f ca="1"/>
        <v>#NAME?</v>
      </c>
      <c r="G3176" t="e">
        <f ca="1"/>
        <v>#NAME?</v>
      </c>
      <c r="H3176" t="e">
        <f ca="1"/>
        <v>#NAME?</v>
      </c>
      <c r="I3176" t="e">
        <f ca="1"/>
        <v>#NAME?</v>
      </c>
    </row>
    <row r="3177" spans="1:9" x14ac:dyDescent="0.2">
      <c r="A3177" t="e">
        <f ca="1"/>
        <v>#NAME?</v>
      </c>
      <c r="B3177" t="e">
        <f ca="1"/>
        <v>#NAME?</v>
      </c>
      <c r="C3177" t="e">
        <f ca="1"/>
        <v>#NAME?</v>
      </c>
      <c r="D3177" t="e">
        <f ca="1"/>
        <v>#NAME?</v>
      </c>
      <c r="E3177" t="e">
        <f ca="1"/>
        <v>#NAME?</v>
      </c>
      <c r="F3177" t="e">
        <f ca="1"/>
        <v>#NAME?</v>
      </c>
      <c r="G3177" t="e">
        <f ca="1"/>
        <v>#NAME?</v>
      </c>
      <c r="H3177" t="e">
        <f ca="1"/>
        <v>#NAME?</v>
      </c>
      <c r="I3177" t="e">
        <f ca="1"/>
        <v>#NAME?</v>
      </c>
    </row>
    <row r="3178" spans="1:9" x14ac:dyDescent="0.2">
      <c r="A3178" t="e">
        <f ca="1"/>
        <v>#NAME?</v>
      </c>
      <c r="B3178" t="e">
        <f ca="1"/>
        <v>#NAME?</v>
      </c>
      <c r="C3178" t="e">
        <f ca="1"/>
        <v>#NAME?</v>
      </c>
      <c r="D3178" t="e">
        <f ca="1"/>
        <v>#NAME?</v>
      </c>
      <c r="E3178" t="e">
        <f ca="1"/>
        <v>#NAME?</v>
      </c>
      <c r="F3178" t="e">
        <f ca="1"/>
        <v>#NAME?</v>
      </c>
      <c r="G3178" t="e">
        <f ca="1"/>
        <v>#NAME?</v>
      </c>
      <c r="H3178" t="e">
        <f ca="1"/>
        <v>#NAME?</v>
      </c>
      <c r="I3178" t="e">
        <f ca="1"/>
        <v>#NAME?</v>
      </c>
    </row>
    <row r="3179" spans="1:9" x14ac:dyDescent="0.2">
      <c r="A3179" t="e">
        <f ca="1"/>
        <v>#NAME?</v>
      </c>
      <c r="B3179" t="e">
        <f ca="1"/>
        <v>#NAME?</v>
      </c>
      <c r="C3179" t="e">
        <f ca="1"/>
        <v>#NAME?</v>
      </c>
      <c r="D3179" t="e">
        <f ca="1"/>
        <v>#NAME?</v>
      </c>
      <c r="E3179" t="e">
        <f ca="1"/>
        <v>#NAME?</v>
      </c>
      <c r="F3179" t="e">
        <f ca="1"/>
        <v>#NAME?</v>
      </c>
      <c r="G3179" t="e">
        <f ca="1"/>
        <v>#NAME?</v>
      </c>
      <c r="H3179" t="e">
        <f ca="1"/>
        <v>#NAME?</v>
      </c>
      <c r="I3179" t="e">
        <f ca="1"/>
        <v>#NAME?</v>
      </c>
    </row>
    <row r="3180" spans="1:9" x14ac:dyDescent="0.2">
      <c r="A3180" t="e">
        <f ca="1"/>
        <v>#NAME?</v>
      </c>
      <c r="B3180" t="e">
        <f ca="1"/>
        <v>#NAME?</v>
      </c>
      <c r="C3180" t="e">
        <f ca="1"/>
        <v>#NAME?</v>
      </c>
      <c r="D3180" t="e">
        <f ca="1"/>
        <v>#NAME?</v>
      </c>
      <c r="E3180" t="e">
        <f ca="1"/>
        <v>#NAME?</v>
      </c>
      <c r="F3180" t="e">
        <f ca="1"/>
        <v>#NAME?</v>
      </c>
      <c r="G3180" t="e">
        <f ca="1"/>
        <v>#NAME?</v>
      </c>
      <c r="H3180" t="e">
        <f ca="1"/>
        <v>#NAME?</v>
      </c>
      <c r="I3180" t="e">
        <f ca="1"/>
        <v>#NAME?</v>
      </c>
    </row>
    <row r="3181" spans="1:9" x14ac:dyDescent="0.2">
      <c r="A3181" t="e">
        <f ca="1"/>
        <v>#NAME?</v>
      </c>
      <c r="B3181" t="e">
        <f ca="1"/>
        <v>#NAME?</v>
      </c>
      <c r="C3181" t="e">
        <f ca="1"/>
        <v>#NAME?</v>
      </c>
      <c r="D3181" t="e">
        <f ca="1"/>
        <v>#NAME?</v>
      </c>
      <c r="E3181" t="e">
        <f ca="1"/>
        <v>#NAME?</v>
      </c>
      <c r="F3181" t="e">
        <f ca="1"/>
        <v>#NAME?</v>
      </c>
      <c r="G3181" t="e">
        <f ca="1"/>
        <v>#NAME?</v>
      </c>
      <c r="H3181" t="e">
        <f ca="1"/>
        <v>#NAME?</v>
      </c>
      <c r="I3181" t="e">
        <f ca="1"/>
        <v>#NAME?</v>
      </c>
    </row>
    <row r="3182" spans="1:9" x14ac:dyDescent="0.2">
      <c r="A3182" t="e">
        <f ca="1"/>
        <v>#NAME?</v>
      </c>
      <c r="B3182" t="e">
        <f ca="1"/>
        <v>#NAME?</v>
      </c>
      <c r="C3182" t="e">
        <f ca="1"/>
        <v>#NAME?</v>
      </c>
      <c r="D3182" t="e">
        <f ca="1"/>
        <v>#NAME?</v>
      </c>
      <c r="E3182" t="e">
        <f ca="1"/>
        <v>#NAME?</v>
      </c>
      <c r="F3182" t="e">
        <f ca="1"/>
        <v>#NAME?</v>
      </c>
      <c r="G3182" t="e">
        <f ca="1"/>
        <v>#NAME?</v>
      </c>
      <c r="H3182" t="e">
        <f ca="1"/>
        <v>#NAME?</v>
      </c>
      <c r="I3182" t="e">
        <f ca="1"/>
        <v>#NAME?</v>
      </c>
    </row>
    <row r="3183" spans="1:9" x14ac:dyDescent="0.2">
      <c r="A3183" t="e">
        <f ca="1"/>
        <v>#NAME?</v>
      </c>
      <c r="B3183" t="e">
        <f ca="1"/>
        <v>#NAME?</v>
      </c>
      <c r="C3183" t="e">
        <f ca="1"/>
        <v>#NAME?</v>
      </c>
      <c r="D3183" t="e">
        <f ca="1"/>
        <v>#NAME?</v>
      </c>
      <c r="E3183" t="e">
        <f ca="1"/>
        <v>#NAME?</v>
      </c>
      <c r="F3183" t="e">
        <f ca="1"/>
        <v>#NAME?</v>
      </c>
      <c r="G3183" t="e">
        <f ca="1"/>
        <v>#NAME?</v>
      </c>
      <c r="H3183" t="e">
        <f ca="1"/>
        <v>#NAME?</v>
      </c>
      <c r="I3183" t="e">
        <f ca="1"/>
        <v>#NAME?</v>
      </c>
    </row>
    <row r="3184" spans="1:9" x14ac:dyDescent="0.2">
      <c r="A3184" t="e">
        <f ca="1"/>
        <v>#NAME?</v>
      </c>
      <c r="B3184" t="e">
        <f ca="1"/>
        <v>#NAME?</v>
      </c>
      <c r="C3184" t="e">
        <f ca="1"/>
        <v>#NAME?</v>
      </c>
      <c r="D3184" t="e">
        <f ca="1"/>
        <v>#NAME?</v>
      </c>
      <c r="E3184" t="e">
        <f ca="1"/>
        <v>#NAME?</v>
      </c>
      <c r="F3184" t="e">
        <f ca="1"/>
        <v>#NAME?</v>
      </c>
      <c r="G3184" t="e">
        <f ca="1"/>
        <v>#NAME?</v>
      </c>
      <c r="H3184" t="e">
        <f ca="1"/>
        <v>#NAME?</v>
      </c>
      <c r="I3184" t="e">
        <f ca="1"/>
        <v>#NAME?</v>
      </c>
    </row>
    <row r="3185" spans="1:9" x14ac:dyDescent="0.2">
      <c r="A3185" t="e">
        <f ca="1"/>
        <v>#NAME?</v>
      </c>
      <c r="B3185" t="e">
        <f ca="1"/>
        <v>#NAME?</v>
      </c>
      <c r="C3185" t="e">
        <f ca="1"/>
        <v>#NAME?</v>
      </c>
      <c r="D3185" t="e">
        <f ca="1"/>
        <v>#NAME?</v>
      </c>
      <c r="E3185" t="e">
        <f ca="1"/>
        <v>#NAME?</v>
      </c>
      <c r="F3185" t="e">
        <f ca="1"/>
        <v>#NAME?</v>
      </c>
      <c r="G3185" t="e">
        <f ca="1"/>
        <v>#NAME?</v>
      </c>
      <c r="H3185" t="e">
        <f ca="1"/>
        <v>#NAME?</v>
      </c>
      <c r="I3185" t="e">
        <f ca="1"/>
        <v>#NAME?</v>
      </c>
    </row>
    <row r="3186" spans="1:9" x14ac:dyDescent="0.2">
      <c r="A3186" t="e">
        <f ca="1"/>
        <v>#NAME?</v>
      </c>
      <c r="B3186" t="e">
        <f ca="1"/>
        <v>#NAME?</v>
      </c>
      <c r="C3186" t="e">
        <f ca="1"/>
        <v>#NAME?</v>
      </c>
      <c r="D3186" t="e">
        <f ca="1"/>
        <v>#NAME?</v>
      </c>
      <c r="E3186" t="e">
        <f ca="1"/>
        <v>#NAME?</v>
      </c>
      <c r="F3186" t="e">
        <f ca="1"/>
        <v>#NAME?</v>
      </c>
      <c r="G3186" t="e">
        <f ca="1"/>
        <v>#NAME?</v>
      </c>
      <c r="H3186" t="e">
        <f ca="1"/>
        <v>#NAME?</v>
      </c>
      <c r="I3186" t="e">
        <f ca="1"/>
        <v>#NAME?</v>
      </c>
    </row>
    <row r="3187" spans="1:9" x14ac:dyDescent="0.2">
      <c r="A3187" t="e">
        <f ca="1"/>
        <v>#NAME?</v>
      </c>
      <c r="B3187" t="e">
        <f ca="1"/>
        <v>#NAME?</v>
      </c>
      <c r="C3187" t="e">
        <f ca="1"/>
        <v>#NAME?</v>
      </c>
      <c r="D3187" t="e">
        <f ca="1"/>
        <v>#NAME?</v>
      </c>
      <c r="E3187" t="e">
        <f ca="1"/>
        <v>#NAME?</v>
      </c>
      <c r="F3187" t="e">
        <f ca="1"/>
        <v>#NAME?</v>
      </c>
      <c r="G3187" t="e">
        <f ca="1"/>
        <v>#NAME?</v>
      </c>
      <c r="H3187" t="e">
        <f ca="1"/>
        <v>#NAME?</v>
      </c>
      <c r="I3187" t="e">
        <f ca="1"/>
        <v>#NAME?</v>
      </c>
    </row>
    <row r="3188" spans="1:9" x14ac:dyDescent="0.2">
      <c r="A3188" t="e">
        <f ca="1"/>
        <v>#NAME?</v>
      </c>
      <c r="B3188" t="e">
        <f ca="1"/>
        <v>#NAME?</v>
      </c>
      <c r="C3188" t="e">
        <f ca="1"/>
        <v>#NAME?</v>
      </c>
      <c r="D3188" t="e">
        <f ca="1"/>
        <v>#NAME?</v>
      </c>
      <c r="E3188" t="e">
        <f ca="1"/>
        <v>#NAME?</v>
      </c>
      <c r="F3188" t="e">
        <f ca="1"/>
        <v>#NAME?</v>
      </c>
      <c r="G3188" t="e">
        <f ca="1"/>
        <v>#NAME?</v>
      </c>
      <c r="H3188" t="e">
        <f ca="1"/>
        <v>#NAME?</v>
      </c>
      <c r="I3188" t="e">
        <f ca="1"/>
        <v>#NAME?</v>
      </c>
    </row>
    <row r="3189" spans="1:9" x14ac:dyDescent="0.2">
      <c r="A3189" t="e">
        <f ca="1"/>
        <v>#NAME?</v>
      </c>
      <c r="B3189" t="e">
        <f ca="1"/>
        <v>#NAME?</v>
      </c>
      <c r="C3189" t="e">
        <f ca="1"/>
        <v>#NAME?</v>
      </c>
      <c r="D3189" t="e">
        <f ca="1"/>
        <v>#NAME?</v>
      </c>
      <c r="E3189" t="e">
        <f ca="1"/>
        <v>#NAME?</v>
      </c>
      <c r="F3189" t="e">
        <f ca="1"/>
        <v>#NAME?</v>
      </c>
      <c r="G3189" t="e">
        <f ca="1"/>
        <v>#NAME?</v>
      </c>
      <c r="H3189" t="e">
        <f ca="1"/>
        <v>#NAME?</v>
      </c>
      <c r="I3189" t="e">
        <f ca="1"/>
        <v>#NAME?</v>
      </c>
    </row>
    <row r="3190" spans="1:9" x14ac:dyDescent="0.2">
      <c r="A3190" t="e">
        <f ca="1"/>
        <v>#NAME?</v>
      </c>
      <c r="B3190" t="e">
        <f ca="1"/>
        <v>#NAME?</v>
      </c>
      <c r="C3190" t="e">
        <f ca="1"/>
        <v>#NAME?</v>
      </c>
      <c r="D3190" t="e">
        <f ca="1"/>
        <v>#NAME?</v>
      </c>
      <c r="E3190" t="e">
        <f ca="1"/>
        <v>#NAME?</v>
      </c>
      <c r="F3190" t="e">
        <f ca="1"/>
        <v>#NAME?</v>
      </c>
      <c r="G3190" t="e">
        <f ca="1"/>
        <v>#NAME?</v>
      </c>
      <c r="H3190" t="e">
        <f ca="1"/>
        <v>#NAME?</v>
      </c>
      <c r="I3190" t="e">
        <f ca="1"/>
        <v>#NAME?</v>
      </c>
    </row>
    <row r="3191" spans="1:9" x14ac:dyDescent="0.2">
      <c r="A3191" t="e">
        <f ca="1"/>
        <v>#NAME?</v>
      </c>
      <c r="B3191" t="e">
        <f ca="1"/>
        <v>#NAME?</v>
      </c>
      <c r="C3191" t="e">
        <f ca="1"/>
        <v>#NAME?</v>
      </c>
      <c r="D3191" t="e">
        <f ca="1"/>
        <v>#NAME?</v>
      </c>
      <c r="E3191" t="e">
        <f ca="1"/>
        <v>#NAME?</v>
      </c>
      <c r="F3191" t="e">
        <f ca="1"/>
        <v>#NAME?</v>
      </c>
      <c r="G3191" t="e">
        <f ca="1"/>
        <v>#NAME?</v>
      </c>
      <c r="H3191" t="e">
        <f ca="1"/>
        <v>#NAME?</v>
      </c>
      <c r="I3191" t="e">
        <f ca="1"/>
        <v>#NAME?</v>
      </c>
    </row>
    <row r="3192" spans="1:9" x14ac:dyDescent="0.2">
      <c r="A3192" t="e">
        <f ca="1"/>
        <v>#NAME?</v>
      </c>
      <c r="B3192" t="e">
        <f ca="1"/>
        <v>#NAME?</v>
      </c>
      <c r="C3192" t="e">
        <f ca="1"/>
        <v>#NAME?</v>
      </c>
      <c r="D3192" t="e">
        <f ca="1"/>
        <v>#NAME?</v>
      </c>
      <c r="E3192" t="e">
        <f ca="1"/>
        <v>#NAME?</v>
      </c>
      <c r="F3192" t="e">
        <f ca="1"/>
        <v>#NAME?</v>
      </c>
      <c r="G3192" t="e">
        <f ca="1"/>
        <v>#NAME?</v>
      </c>
      <c r="H3192" t="e">
        <f ca="1"/>
        <v>#NAME?</v>
      </c>
      <c r="I3192" t="e">
        <f ca="1"/>
        <v>#NAME?</v>
      </c>
    </row>
    <row r="3193" spans="1:9" x14ac:dyDescent="0.2">
      <c r="A3193" t="e">
        <f ca="1"/>
        <v>#NAME?</v>
      </c>
      <c r="B3193" t="e">
        <f ca="1"/>
        <v>#NAME?</v>
      </c>
      <c r="C3193" t="e">
        <f ca="1"/>
        <v>#NAME?</v>
      </c>
      <c r="D3193" t="e">
        <f ca="1"/>
        <v>#NAME?</v>
      </c>
      <c r="E3193" t="e">
        <f ca="1"/>
        <v>#NAME?</v>
      </c>
      <c r="F3193" t="e">
        <f ca="1"/>
        <v>#NAME?</v>
      </c>
      <c r="G3193" t="e">
        <f ca="1"/>
        <v>#NAME?</v>
      </c>
      <c r="H3193" t="e">
        <f ca="1"/>
        <v>#NAME?</v>
      </c>
      <c r="I3193" t="e">
        <f ca="1"/>
        <v>#NAME?</v>
      </c>
    </row>
    <row r="3194" spans="1:9" x14ac:dyDescent="0.2">
      <c r="A3194" t="e">
        <f ca="1"/>
        <v>#NAME?</v>
      </c>
      <c r="B3194" t="e">
        <f ca="1"/>
        <v>#NAME?</v>
      </c>
      <c r="C3194" t="e">
        <f ca="1"/>
        <v>#NAME?</v>
      </c>
      <c r="D3194" t="e">
        <f ca="1"/>
        <v>#NAME?</v>
      </c>
      <c r="E3194" t="e">
        <f ca="1"/>
        <v>#NAME?</v>
      </c>
      <c r="F3194" t="e">
        <f ca="1"/>
        <v>#NAME?</v>
      </c>
      <c r="G3194" t="e">
        <f ca="1"/>
        <v>#NAME?</v>
      </c>
      <c r="H3194" t="e">
        <f ca="1"/>
        <v>#NAME?</v>
      </c>
      <c r="I3194" t="e">
        <f ca="1"/>
        <v>#NAME?</v>
      </c>
    </row>
    <row r="3195" spans="1:9" x14ac:dyDescent="0.2">
      <c r="A3195" t="e">
        <f ca="1"/>
        <v>#NAME?</v>
      </c>
      <c r="B3195" t="e">
        <f ca="1"/>
        <v>#NAME?</v>
      </c>
      <c r="C3195" t="e">
        <f ca="1"/>
        <v>#NAME?</v>
      </c>
      <c r="D3195" t="e">
        <f ca="1"/>
        <v>#NAME?</v>
      </c>
      <c r="E3195" t="e">
        <f ca="1"/>
        <v>#NAME?</v>
      </c>
      <c r="F3195" t="e">
        <f ca="1"/>
        <v>#NAME?</v>
      </c>
      <c r="G3195" t="e">
        <f ca="1"/>
        <v>#NAME?</v>
      </c>
      <c r="H3195" t="e">
        <f ca="1"/>
        <v>#NAME?</v>
      </c>
      <c r="I3195" t="e">
        <f ca="1"/>
        <v>#NAME?</v>
      </c>
    </row>
    <row r="3196" spans="1:9" x14ac:dyDescent="0.2">
      <c r="A3196" t="e">
        <f ca="1"/>
        <v>#NAME?</v>
      </c>
      <c r="B3196" t="e">
        <f ca="1"/>
        <v>#NAME?</v>
      </c>
      <c r="C3196" t="e">
        <f ca="1"/>
        <v>#NAME?</v>
      </c>
      <c r="D3196" t="e">
        <f ca="1"/>
        <v>#NAME?</v>
      </c>
      <c r="E3196" t="e">
        <f ca="1"/>
        <v>#NAME?</v>
      </c>
      <c r="F3196" t="e">
        <f ca="1"/>
        <v>#NAME?</v>
      </c>
      <c r="G3196" t="e">
        <f ca="1"/>
        <v>#NAME?</v>
      </c>
      <c r="H3196" t="e">
        <f ca="1"/>
        <v>#NAME?</v>
      </c>
      <c r="I3196" t="e">
        <f ca="1"/>
        <v>#NAME?</v>
      </c>
    </row>
    <row r="3197" spans="1:9" x14ac:dyDescent="0.2">
      <c r="A3197" t="e">
        <f ca="1"/>
        <v>#NAME?</v>
      </c>
      <c r="B3197" t="e">
        <f ca="1"/>
        <v>#NAME?</v>
      </c>
      <c r="C3197" t="e">
        <f ca="1"/>
        <v>#NAME?</v>
      </c>
      <c r="D3197" t="e">
        <f ca="1"/>
        <v>#NAME?</v>
      </c>
      <c r="E3197" t="e">
        <f ca="1"/>
        <v>#NAME?</v>
      </c>
      <c r="F3197" t="e">
        <f ca="1"/>
        <v>#NAME?</v>
      </c>
      <c r="G3197" t="e">
        <f ca="1"/>
        <v>#NAME?</v>
      </c>
      <c r="H3197" t="e">
        <f ca="1"/>
        <v>#NAME?</v>
      </c>
      <c r="I3197" t="e">
        <f ca="1"/>
        <v>#NAME?</v>
      </c>
    </row>
    <row r="3198" spans="1:9" x14ac:dyDescent="0.2">
      <c r="A3198" t="e">
        <f ca="1"/>
        <v>#NAME?</v>
      </c>
      <c r="B3198" t="e">
        <f ca="1"/>
        <v>#NAME?</v>
      </c>
      <c r="C3198" t="e">
        <f ca="1"/>
        <v>#NAME?</v>
      </c>
      <c r="D3198" t="e">
        <f ca="1"/>
        <v>#NAME?</v>
      </c>
      <c r="E3198" t="e">
        <f ca="1"/>
        <v>#NAME?</v>
      </c>
      <c r="F3198" t="e">
        <f ca="1"/>
        <v>#NAME?</v>
      </c>
      <c r="G3198" t="e">
        <f ca="1"/>
        <v>#NAME?</v>
      </c>
      <c r="H3198" t="e">
        <f ca="1"/>
        <v>#NAME?</v>
      </c>
      <c r="I3198" t="e">
        <f ca="1"/>
        <v>#NAME?</v>
      </c>
    </row>
    <row r="3199" spans="1:9" x14ac:dyDescent="0.2">
      <c r="A3199" t="e">
        <f ca="1"/>
        <v>#NAME?</v>
      </c>
      <c r="B3199" t="e">
        <f ca="1"/>
        <v>#NAME?</v>
      </c>
      <c r="C3199" t="e">
        <f ca="1"/>
        <v>#NAME?</v>
      </c>
      <c r="D3199" t="e">
        <f ca="1"/>
        <v>#NAME?</v>
      </c>
      <c r="E3199" t="e">
        <f ca="1"/>
        <v>#NAME?</v>
      </c>
      <c r="F3199" t="e">
        <f ca="1"/>
        <v>#NAME?</v>
      </c>
      <c r="G3199" t="e">
        <f ca="1"/>
        <v>#NAME?</v>
      </c>
      <c r="H3199" t="e">
        <f ca="1"/>
        <v>#NAME?</v>
      </c>
      <c r="I3199" t="e">
        <f ca="1"/>
        <v>#NAME?</v>
      </c>
    </row>
    <row r="3200" spans="1:9" x14ac:dyDescent="0.2">
      <c r="A3200" t="e">
        <f ca="1"/>
        <v>#NAME?</v>
      </c>
      <c r="B3200" t="e">
        <f ca="1"/>
        <v>#NAME?</v>
      </c>
      <c r="C3200" t="e">
        <f ca="1"/>
        <v>#NAME?</v>
      </c>
      <c r="D3200" t="e">
        <f ca="1"/>
        <v>#NAME?</v>
      </c>
      <c r="E3200" t="e">
        <f ca="1"/>
        <v>#NAME?</v>
      </c>
      <c r="F3200" t="e">
        <f ca="1"/>
        <v>#NAME?</v>
      </c>
      <c r="G3200" t="e">
        <f ca="1"/>
        <v>#NAME?</v>
      </c>
      <c r="H3200" t="e">
        <f ca="1"/>
        <v>#NAME?</v>
      </c>
      <c r="I3200" t="e">
        <f ca="1"/>
        <v>#NAME?</v>
      </c>
    </row>
    <row r="3201" spans="1:9" x14ac:dyDescent="0.2">
      <c r="A3201" t="e">
        <f ca="1"/>
        <v>#NAME?</v>
      </c>
      <c r="B3201" t="e">
        <f ca="1"/>
        <v>#NAME?</v>
      </c>
      <c r="C3201" t="e">
        <f ca="1"/>
        <v>#NAME?</v>
      </c>
      <c r="D3201" t="e">
        <f ca="1"/>
        <v>#NAME?</v>
      </c>
      <c r="E3201" t="e">
        <f ca="1"/>
        <v>#NAME?</v>
      </c>
      <c r="F3201" t="e">
        <f ca="1"/>
        <v>#NAME?</v>
      </c>
      <c r="G3201" t="e">
        <f ca="1"/>
        <v>#NAME?</v>
      </c>
      <c r="H3201" t="e">
        <f ca="1"/>
        <v>#NAME?</v>
      </c>
      <c r="I3201" t="e">
        <f ca="1"/>
        <v>#NAME?</v>
      </c>
    </row>
    <row r="3202" spans="1:9" x14ac:dyDescent="0.2">
      <c r="A3202" t="e">
        <f ca="1"/>
        <v>#NAME?</v>
      </c>
      <c r="B3202" t="e">
        <f ca="1"/>
        <v>#NAME?</v>
      </c>
      <c r="C3202" t="e">
        <f ca="1"/>
        <v>#NAME?</v>
      </c>
      <c r="D3202" t="e">
        <f ca="1"/>
        <v>#NAME?</v>
      </c>
      <c r="E3202" t="e">
        <f ca="1"/>
        <v>#NAME?</v>
      </c>
      <c r="F3202" t="e">
        <f ca="1"/>
        <v>#NAME?</v>
      </c>
      <c r="G3202" t="e">
        <f ca="1"/>
        <v>#NAME?</v>
      </c>
      <c r="H3202" t="e">
        <f ca="1"/>
        <v>#NAME?</v>
      </c>
      <c r="I3202" t="e">
        <f ca="1"/>
        <v>#NAME?</v>
      </c>
    </row>
    <row r="3203" spans="1:9" x14ac:dyDescent="0.2">
      <c r="A3203" t="e">
        <f ca="1"/>
        <v>#NAME?</v>
      </c>
      <c r="B3203" t="e">
        <f ca="1"/>
        <v>#NAME?</v>
      </c>
      <c r="C3203" t="e">
        <f ca="1"/>
        <v>#NAME?</v>
      </c>
      <c r="D3203" t="e">
        <f ca="1"/>
        <v>#NAME?</v>
      </c>
      <c r="E3203" t="e">
        <f ca="1"/>
        <v>#NAME?</v>
      </c>
      <c r="F3203" t="e">
        <f ca="1"/>
        <v>#NAME?</v>
      </c>
      <c r="G3203" t="e">
        <f ca="1"/>
        <v>#NAME?</v>
      </c>
      <c r="H3203" t="e">
        <f ca="1"/>
        <v>#NAME?</v>
      </c>
      <c r="I3203" t="e">
        <f ca="1"/>
        <v>#NAME?</v>
      </c>
    </row>
    <row r="3204" spans="1:9" x14ac:dyDescent="0.2">
      <c r="A3204" t="e">
        <f ca="1"/>
        <v>#NAME?</v>
      </c>
      <c r="B3204" t="e">
        <f ca="1"/>
        <v>#NAME?</v>
      </c>
      <c r="C3204" t="e">
        <f ca="1"/>
        <v>#NAME?</v>
      </c>
      <c r="D3204" t="e">
        <f ca="1"/>
        <v>#NAME?</v>
      </c>
      <c r="E3204" t="e">
        <f ca="1"/>
        <v>#NAME?</v>
      </c>
      <c r="F3204" t="e">
        <f ca="1"/>
        <v>#NAME?</v>
      </c>
      <c r="G3204" t="e">
        <f ca="1"/>
        <v>#NAME?</v>
      </c>
      <c r="H3204" t="e">
        <f ca="1"/>
        <v>#NAME?</v>
      </c>
      <c r="I3204" t="e">
        <f ca="1"/>
        <v>#NAME?</v>
      </c>
    </row>
    <row r="3205" spans="1:9" x14ac:dyDescent="0.2">
      <c r="A3205" t="e">
        <f ca="1"/>
        <v>#NAME?</v>
      </c>
      <c r="B3205" t="e">
        <f ca="1"/>
        <v>#NAME?</v>
      </c>
      <c r="C3205" t="e">
        <f ca="1"/>
        <v>#NAME?</v>
      </c>
      <c r="D3205" t="e">
        <f ca="1"/>
        <v>#NAME?</v>
      </c>
      <c r="E3205" t="e">
        <f ca="1"/>
        <v>#NAME?</v>
      </c>
      <c r="F3205" t="e">
        <f ca="1"/>
        <v>#NAME?</v>
      </c>
      <c r="G3205" t="e">
        <f ca="1"/>
        <v>#NAME?</v>
      </c>
      <c r="H3205" t="e">
        <f ca="1"/>
        <v>#NAME?</v>
      </c>
      <c r="I3205" t="e">
        <f ca="1"/>
        <v>#NAME?</v>
      </c>
    </row>
    <row r="3206" spans="1:9" x14ac:dyDescent="0.2">
      <c r="A3206" t="e">
        <f ca="1"/>
        <v>#NAME?</v>
      </c>
      <c r="B3206" t="e">
        <f ca="1"/>
        <v>#NAME?</v>
      </c>
      <c r="C3206" t="e">
        <f ca="1"/>
        <v>#NAME?</v>
      </c>
      <c r="D3206" t="e">
        <f ca="1"/>
        <v>#NAME?</v>
      </c>
      <c r="E3206" t="e">
        <f ca="1"/>
        <v>#NAME?</v>
      </c>
      <c r="F3206" t="e">
        <f ca="1"/>
        <v>#NAME?</v>
      </c>
      <c r="G3206" t="e">
        <f ca="1"/>
        <v>#NAME?</v>
      </c>
      <c r="H3206" t="e">
        <f ca="1"/>
        <v>#NAME?</v>
      </c>
      <c r="I3206" t="e">
        <f ca="1"/>
        <v>#NAME?</v>
      </c>
    </row>
    <row r="3207" spans="1:9" x14ac:dyDescent="0.2">
      <c r="A3207" t="e">
        <f ca="1"/>
        <v>#NAME?</v>
      </c>
      <c r="B3207" t="e">
        <f ca="1"/>
        <v>#NAME?</v>
      </c>
      <c r="C3207" t="e">
        <f ca="1"/>
        <v>#NAME?</v>
      </c>
      <c r="D3207" t="e">
        <f ca="1"/>
        <v>#NAME?</v>
      </c>
      <c r="E3207" t="e">
        <f ca="1"/>
        <v>#NAME?</v>
      </c>
      <c r="F3207" t="e">
        <f ca="1"/>
        <v>#NAME?</v>
      </c>
      <c r="G3207" t="e">
        <f ca="1"/>
        <v>#NAME?</v>
      </c>
      <c r="H3207" t="e">
        <f ca="1"/>
        <v>#NAME?</v>
      </c>
      <c r="I3207" t="e">
        <f ca="1"/>
        <v>#NAME?</v>
      </c>
    </row>
    <row r="3208" spans="1:9" x14ac:dyDescent="0.2">
      <c r="A3208" t="e">
        <f ca="1"/>
        <v>#NAME?</v>
      </c>
      <c r="B3208" t="e">
        <f ca="1"/>
        <v>#NAME?</v>
      </c>
      <c r="C3208" t="e">
        <f ca="1"/>
        <v>#NAME?</v>
      </c>
      <c r="D3208" t="e">
        <f ca="1"/>
        <v>#NAME?</v>
      </c>
      <c r="E3208" t="e">
        <f ca="1"/>
        <v>#NAME?</v>
      </c>
      <c r="F3208" t="e">
        <f ca="1"/>
        <v>#NAME?</v>
      </c>
      <c r="G3208" t="e">
        <f ca="1"/>
        <v>#NAME?</v>
      </c>
      <c r="H3208" t="e">
        <f ca="1"/>
        <v>#NAME?</v>
      </c>
      <c r="I3208" t="e">
        <f ca="1"/>
        <v>#NAME?</v>
      </c>
    </row>
    <row r="3209" spans="1:9" x14ac:dyDescent="0.2">
      <c r="A3209" t="e">
        <f ca="1"/>
        <v>#NAME?</v>
      </c>
      <c r="B3209" t="e">
        <f ca="1"/>
        <v>#NAME?</v>
      </c>
      <c r="C3209" t="e">
        <f ca="1"/>
        <v>#NAME?</v>
      </c>
      <c r="D3209" t="e">
        <f ca="1"/>
        <v>#NAME?</v>
      </c>
      <c r="E3209" t="e">
        <f ca="1"/>
        <v>#NAME?</v>
      </c>
      <c r="F3209" t="e">
        <f ca="1"/>
        <v>#NAME?</v>
      </c>
      <c r="G3209" t="e">
        <f ca="1"/>
        <v>#NAME?</v>
      </c>
      <c r="H3209" t="e">
        <f ca="1"/>
        <v>#NAME?</v>
      </c>
      <c r="I3209" t="e">
        <f ca="1"/>
        <v>#NAME?</v>
      </c>
    </row>
    <row r="3210" spans="1:9" x14ac:dyDescent="0.2">
      <c r="A3210" t="e">
        <f ca="1"/>
        <v>#NAME?</v>
      </c>
      <c r="B3210" t="e">
        <f ca="1"/>
        <v>#NAME?</v>
      </c>
      <c r="C3210" t="e">
        <f ca="1"/>
        <v>#NAME?</v>
      </c>
      <c r="D3210" t="e">
        <f ca="1"/>
        <v>#NAME?</v>
      </c>
      <c r="E3210" t="e">
        <f ca="1"/>
        <v>#NAME?</v>
      </c>
      <c r="F3210" t="e">
        <f ca="1"/>
        <v>#NAME?</v>
      </c>
      <c r="G3210" t="e">
        <f ca="1"/>
        <v>#NAME?</v>
      </c>
      <c r="H3210" t="e">
        <f ca="1"/>
        <v>#NAME?</v>
      </c>
      <c r="I3210" t="e">
        <f ca="1"/>
        <v>#NAME?</v>
      </c>
    </row>
    <row r="3211" spans="1:9" x14ac:dyDescent="0.2">
      <c r="A3211" t="e">
        <f ca="1"/>
        <v>#NAME?</v>
      </c>
      <c r="B3211" t="e">
        <f ca="1"/>
        <v>#NAME?</v>
      </c>
      <c r="C3211" t="e">
        <f ca="1"/>
        <v>#NAME?</v>
      </c>
      <c r="D3211" t="e">
        <f ca="1"/>
        <v>#NAME?</v>
      </c>
      <c r="E3211" t="e">
        <f ca="1"/>
        <v>#NAME?</v>
      </c>
      <c r="F3211" t="e">
        <f ca="1"/>
        <v>#NAME?</v>
      </c>
      <c r="G3211" t="e">
        <f ca="1"/>
        <v>#NAME?</v>
      </c>
      <c r="H3211" t="e">
        <f ca="1"/>
        <v>#NAME?</v>
      </c>
      <c r="I3211" t="e">
        <f ca="1"/>
        <v>#NAME?</v>
      </c>
    </row>
    <row r="3212" spans="1:9" x14ac:dyDescent="0.2">
      <c r="A3212" t="e">
        <f ca="1"/>
        <v>#NAME?</v>
      </c>
      <c r="B3212" t="e">
        <f ca="1"/>
        <v>#NAME?</v>
      </c>
      <c r="C3212" t="e">
        <f ca="1"/>
        <v>#NAME?</v>
      </c>
      <c r="D3212" t="e">
        <f ca="1"/>
        <v>#NAME?</v>
      </c>
      <c r="E3212" t="e">
        <f ca="1"/>
        <v>#NAME?</v>
      </c>
      <c r="F3212" t="e">
        <f ca="1"/>
        <v>#NAME?</v>
      </c>
      <c r="G3212" t="e">
        <f ca="1"/>
        <v>#NAME?</v>
      </c>
      <c r="H3212" t="e">
        <f ca="1"/>
        <v>#NAME?</v>
      </c>
      <c r="I3212" t="e">
        <f ca="1"/>
        <v>#NAME?</v>
      </c>
    </row>
    <row r="3213" spans="1:9" x14ac:dyDescent="0.2">
      <c r="A3213" t="e">
        <f ca="1"/>
        <v>#NAME?</v>
      </c>
      <c r="B3213" t="e">
        <f ca="1"/>
        <v>#NAME?</v>
      </c>
      <c r="C3213" t="e">
        <f ca="1"/>
        <v>#NAME?</v>
      </c>
      <c r="D3213" t="e">
        <f ca="1"/>
        <v>#NAME?</v>
      </c>
      <c r="E3213" t="e">
        <f ca="1"/>
        <v>#NAME?</v>
      </c>
      <c r="F3213" t="e">
        <f ca="1"/>
        <v>#NAME?</v>
      </c>
      <c r="G3213" t="e">
        <f ca="1"/>
        <v>#NAME?</v>
      </c>
      <c r="H3213" t="e">
        <f ca="1"/>
        <v>#NAME?</v>
      </c>
      <c r="I3213" t="e">
        <f ca="1"/>
        <v>#NAME?</v>
      </c>
    </row>
    <row r="3214" spans="1:9" x14ac:dyDescent="0.2">
      <c r="A3214" t="e">
        <f ca="1"/>
        <v>#NAME?</v>
      </c>
      <c r="B3214" t="e">
        <f ca="1"/>
        <v>#NAME?</v>
      </c>
      <c r="C3214" t="e">
        <f ca="1"/>
        <v>#NAME?</v>
      </c>
      <c r="D3214" t="e">
        <f ca="1"/>
        <v>#NAME?</v>
      </c>
      <c r="E3214" t="e">
        <f ca="1"/>
        <v>#NAME?</v>
      </c>
      <c r="F3214" t="e">
        <f ca="1"/>
        <v>#NAME?</v>
      </c>
      <c r="G3214" t="e">
        <f ca="1"/>
        <v>#NAME?</v>
      </c>
      <c r="H3214" t="e">
        <f ca="1"/>
        <v>#NAME?</v>
      </c>
      <c r="I3214" t="e">
        <f ca="1"/>
        <v>#NAME?</v>
      </c>
    </row>
    <row r="3215" spans="1:9" x14ac:dyDescent="0.2">
      <c r="A3215" t="e">
        <f ca="1"/>
        <v>#NAME?</v>
      </c>
      <c r="B3215" t="e">
        <f ca="1"/>
        <v>#NAME?</v>
      </c>
      <c r="C3215" t="e">
        <f ca="1"/>
        <v>#NAME?</v>
      </c>
      <c r="D3215" t="e">
        <f ca="1"/>
        <v>#NAME?</v>
      </c>
      <c r="E3215" t="e">
        <f ca="1"/>
        <v>#NAME?</v>
      </c>
      <c r="F3215" t="e">
        <f ca="1"/>
        <v>#NAME?</v>
      </c>
      <c r="G3215" t="e">
        <f ca="1"/>
        <v>#NAME?</v>
      </c>
      <c r="H3215" t="e">
        <f ca="1"/>
        <v>#NAME?</v>
      </c>
      <c r="I3215" t="e">
        <f ca="1"/>
        <v>#NAME?</v>
      </c>
    </row>
    <row r="3216" spans="1:9" x14ac:dyDescent="0.2">
      <c r="A3216" t="e">
        <f ca="1"/>
        <v>#NAME?</v>
      </c>
      <c r="B3216" t="e">
        <f ca="1"/>
        <v>#NAME?</v>
      </c>
      <c r="C3216" t="e">
        <f ca="1"/>
        <v>#NAME?</v>
      </c>
      <c r="D3216" t="e">
        <f ca="1"/>
        <v>#NAME?</v>
      </c>
      <c r="E3216" t="e">
        <f ca="1"/>
        <v>#NAME?</v>
      </c>
      <c r="F3216" t="e">
        <f ca="1"/>
        <v>#NAME?</v>
      </c>
      <c r="G3216" t="e">
        <f ca="1"/>
        <v>#NAME?</v>
      </c>
      <c r="H3216" t="e">
        <f ca="1"/>
        <v>#NAME?</v>
      </c>
      <c r="I3216" t="e">
        <f ca="1"/>
        <v>#NAME?</v>
      </c>
    </row>
    <row r="3217" spans="1:9" x14ac:dyDescent="0.2">
      <c r="A3217" t="e">
        <f ca="1"/>
        <v>#NAME?</v>
      </c>
      <c r="B3217" t="e">
        <f ca="1"/>
        <v>#NAME?</v>
      </c>
      <c r="C3217" t="e">
        <f ca="1"/>
        <v>#NAME?</v>
      </c>
      <c r="D3217" t="e">
        <f ca="1"/>
        <v>#NAME?</v>
      </c>
      <c r="E3217" t="e">
        <f ca="1"/>
        <v>#NAME?</v>
      </c>
      <c r="F3217" t="e">
        <f ca="1"/>
        <v>#NAME?</v>
      </c>
      <c r="G3217" t="e">
        <f ca="1"/>
        <v>#NAME?</v>
      </c>
      <c r="H3217" t="e">
        <f ca="1"/>
        <v>#NAME?</v>
      </c>
      <c r="I3217" t="e">
        <f ca="1"/>
        <v>#NAME?</v>
      </c>
    </row>
    <row r="3218" spans="1:9" x14ac:dyDescent="0.2">
      <c r="A3218" t="e">
        <f ca="1"/>
        <v>#NAME?</v>
      </c>
      <c r="B3218" t="e">
        <f ca="1"/>
        <v>#NAME?</v>
      </c>
      <c r="C3218" t="e">
        <f ca="1"/>
        <v>#NAME?</v>
      </c>
      <c r="D3218" t="e">
        <f ca="1"/>
        <v>#NAME?</v>
      </c>
      <c r="E3218" t="e">
        <f ca="1"/>
        <v>#NAME?</v>
      </c>
      <c r="F3218" t="e">
        <f ca="1"/>
        <v>#NAME?</v>
      </c>
      <c r="G3218" t="e">
        <f ca="1"/>
        <v>#NAME?</v>
      </c>
      <c r="H3218" t="e">
        <f ca="1"/>
        <v>#NAME?</v>
      </c>
      <c r="I3218" t="e">
        <f ca="1"/>
        <v>#NAME?</v>
      </c>
    </row>
    <row r="3219" spans="1:9" x14ac:dyDescent="0.2">
      <c r="A3219" t="e">
        <f ca="1"/>
        <v>#NAME?</v>
      </c>
      <c r="B3219" t="e">
        <f ca="1"/>
        <v>#NAME?</v>
      </c>
      <c r="C3219" t="e">
        <f ca="1"/>
        <v>#NAME?</v>
      </c>
      <c r="D3219" t="e">
        <f ca="1"/>
        <v>#NAME?</v>
      </c>
      <c r="E3219" t="e">
        <f ca="1"/>
        <v>#NAME?</v>
      </c>
      <c r="F3219" t="e">
        <f ca="1"/>
        <v>#NAME?</v>
      </c>
      <c r="G3219" t="e">
        <f ca="1"/>
        <v>#NAME?</v>
      </c>
      <c r="H3219" t="e">
        <f ca="1"/>
        <v>#NAME?</v>
      </c>
      <c r="I3219" t="e">
        <f ca="1"/>
        <v>#NAME?</v>
      </c>
    </row>
    <row r="3220" spans="1:9" x14ac:dyDescent="0.2">
      <c r="A3220" t="e">
        <f ca="1"/>
        <v>#NAME?</v>
      </c>
      <c r="B3220" t="e">
        <f ca="1"/>
        <v>#NAME?</v>
      </c>
      <c r="C3220" t="e">
        <f ca="1"/>
        <v>#NAME?</v>
      </c>
      <c r="D3220" t="e">
        <f ca="1"/>
        <v>#NAME?</v>
      </c>
      <c r="E3220" t="e">
        <f ca="1"/>
        <v>#NAME?</v>
      </c>
      <c r="F3220" t="e">
        <f ca="1"/>
        <v>#NAME?</v>
      </c>
      <c r="G3220" t="e">
        <f ca="1"/>
        <v>#NAME?</v>
      </c>
      <c r="H3220" t="e">
        <f ca="1"/>
        <v>#NAME?</v>
      </c>
      <c r="I3220" t="e">
        <f ca="1"/>
        <v>#NAME?</v>
      </c>
    </row>
    <row r="3221" spans="1:9" x14ac:dyDescent="0.2">
      <c r="A3221" t="e">
        <f ca="1"/>
        <v>#NAME?</v>
      </c>
      <c r="B3221" t="e">
        <f ca="1"/>
        <v>#NAME?</v>
      </c>
      <c r="C3221" t="e">
        <f ca="1"/>
        <v>#NAME?</v>
      </c>
      <c r="D3221" t="e">
        <f ca="1"/>
        <v>#NAME?</v>
      </c>
      <c r="E3221" t="e">
        <f ca="1"/>
        <v>#NAME?</v>
      </c>
      <c r="F3221" t="e">
        <f ca="1"/>
        <v>#NAME?</v>
      </c>
      <c r="G3221" t="e">
        <f ca="1"/>
        <v>#NAME?</v>
      </c>
      <c r="H3221" t="e">
        <f ca="1"/>
        <v>#NAME?</v>
      </c>
      <c r="I3221" t="e">
        <f ca="1"/>
        <v>#NAME?</v>
      </c>
    </row>
    <row r="3222" spans="1:9" x14ac:dyDescent="0.2">
      <c r="A3222" t="e">
        <f ca="1"/>
        <v>#NAME?</v>
      </c>
      <c r="B3222" t="e">
        <f ca="1"/>
        <v>#NAME?</v>
      </c>
      <c r="C3222" t="e">
        <f ca="1"/>
        <v>#NAME?</v>
      </c>
      <c r="D3222" t="e">
        <f ca="1"/>
        <v>#NAME?</v>
      </c>
      <c r="E3222" t="e">
        <f ca="1"/>
        <v>#NAME?</v>
      </c>
      <c r="F3222" t="e">
        <f ca="1"/>
        <v>#NAME?</v>
      </c>
      <c r="G3222" t="e">
        <f ca="1"/>
        <v>#NAME?</v>
      </c>
      <c r="H3222" t="e">
        <f ca="1"/>
        <v>#NAME?</v>
      </c>
      <c r="I3222" t="e">
        <f ca="1"/>
        <v>#NAME?</v>
      </c>
    </row>
    <row r="3223" spans="1:9" x14ac:dyDescent="0.2">
      <c r="A3223" t="e">
        <f ca="1"/>
        <v>#NAME?</v>
      </c>
      <c r="B3223" t="e">
        <f ca="1"/>
        <v>#NAME?</v>
      </c>
      <c r="C3223" t="e">
        <f ca="1"/>
        <v>#NAME?</v>
      </c>
      <c r="D3223" t="e">
        <f ca="1"/>
        <v>#NAME?</v>
      </c>
      <c r="E3223" t="e">
        <f ca="1"/>
        <v>#NAME?</v>
      </c>
      <c r="F3223" t="e">
        <f ca="1"/>
        <v>#NAME?</v>
      </c>
      <c r="G3223" t="e">
        <f ca="1"/>
        <v>#NAME?</v>
      </c>
      <c r="H3223" t="e">
        <f ca="1"/>
        <v>#NAME?</v>
      </c>
      <c r="I3223" t="e">
        <f ca="1"/>
        <v>#NAME?</v>
      </c>
    </row>
    <row r="3224" spans="1:9" x14ac:dyDescent="0.2">
      <c r="A3224" t="e">
        <f ca="1"/>
        <v>#NAME?</v>
      </c>
      <c r="B3224" t="e">
        <f ca="1"/>
        <v>#NAME?</v>
      </c>
      <c r="C3224" t="e">
        <f ca="1"/>
        <v>#NAME?</v>
      </c>
      <c r="D3224" t="e">
        <f ca="1"/>
        <v>#NAME?</v>
      </c>
      <c r="E3224" t="e">
        <f ca="1"/>
        <v>#NAME?</v>
      </c>
      <c r="F3224" t="e">
        <f ca="1"/>
        <v>#NAME?</v>
      </c>
      <c r="G3224" t="e">
        <f ca="1"/>
        <v>#NAME?</v>
      </c>
      <c r="H3224" t="e">
        <f ca="1"/>
        <v>#NAME?</v>
      </c>
      <c r="I3224" t="e">
        <f ca="1"/>
        <v>#NAME?</v>
      </c>
    </row>
    <row r="3225" spans="1:9" x14ac:dyDescent="0.2">
      <c r="A3225" t="e">
        <f ca="1"/>
        <v>#NAME?</v>
      </c>
      <c r="B3225" t="e">
        <f ca="1"/>
        <v>#NAME?</v>
      </c>
      <c r="C3225" t="e">
        <f ca="1"/>
        <v>#NAME?</v>
      </c>
      <c r="D3225" t="e">
        <f ca="1"/>
        <v>#NAME?</v>
      </c>
      <c r="E3225" t="e">
        <f ca="1"/>
        <v>#NAME?</v>
      </c>
      <c r="F3225" t="e">
        <f ca="1"/>
        <v>#NAME?</v>
      </c>
      <c r="G3225" t="e">
        <f ca="1"/>
        <v>#NAME?</v>
      </c>
      <c r="H3225" t="e">
        <f ca="1"/>
        <v>#NAME?</v>
      </c>
      <c r="I3225" t="e">
        <f ca="1"/>
        <v>#NAME?</v>
      </c>
    </row>
    <row r="3226" spans="1:9" x14ac:dyDescent="0.2">
      <c r="A3226" t="e">
        <f ca="1"/>
        <v>#NAME?</v>
      </c>
      <c r="B3226" t="e">
        <f ca="1"/>
        <v>#NAME?</v>
      </c>
      <c r="C3226" t="e">
        <f ca="1"/>
        <v>#NAME?</v>
      </c>
      <c r="D3226" t="e">
        <f ca="1"/>
        <v>#NAME?</v>
      </c>
      <c r="E3226" t="e">
        <f ca="1"/>
        <v>#NAME?</v>
      </c>
      <c r="F3226" t="e">
        <f ca="1"/>
        <v>#NAME?</v>
      </c>
      <c r="G3226" t="e">
        <f ca="1"/>
        <v>#NAME?</v>
      </c>
      <c r="H3226" t="e">
        <f ca="1"/>
        <v>#NAME?</v>
      </c>
      <c r="I3226" t="e">
        <f ca="1"/>
        <v>#NAME?</v>
      </c>
    </row>
    <row r="3227" spans="1:9" x14ac:dyDescent="0.2">
      <c r="A3227" t="e">
        <f ca="1"/>
        <v>#NAME?</v>
      </c>
      <c r="B3227" t="e">
        <f ca="1"/>
        <v>#NAME?</v>
      </c>
      <c r="C3227" t="e">
        <f ca="1"/>
        <v>#NAME?</v>
      </c>
      <c r="D3227" t="e">
        <f ca="1"/>
        <v>#NAME?</v>
      </c>
      <c r="E3227" t="e">
        <f ca="1"/>
        <v>#NAME?</v>
      </c>
      <c r="F3227" t="e">
        <f ca="1"/>
        <v>#NAME?</v>
      </c>
      <c r="G3227" t="e">
        <f ca="1"/>
        <v>#NAME?</v>
      </c>
      <c r="H3227" t="e">
        <f ca="1"/>
        <v>#NAME?</v>
      </c>
      <c r="I3227" t="e">
        <f ca="1"/>
        <v>#NAME?</v>
      </c>
    </row>
    <row r="3228" spans="1:9" x14ac:dyDescent="0.2">
      <c r="A3228" t="e">
        <f ca="1"/>
        <v>#NAME?</v>
      </c>
      <c r="B3228" t="e">
        <f ca="1"/>
        <v>#NAME?</v>
      </c>
      <c r="C3228" t="e">
        <f ca="1"/>
        <v>#NAME?</v>
      </c>
      <c r="D3228" t="e">
        <f ca="1"/>
        <v>#NAME?</v>
      </c>
      <c r="E3228" t="e">
        <f ca="1"/>
        <v>#NAME?</v>
      </c>
      <c r="F3228" t="e">
        <f ca="1"/>
        <v>#NAME?</v>
      </c>
      <c r="G3228" t="e">
        <f ca="1"/>
        <v>#NAME?</v>
      </c>
      <c r="H3228" t="e">
        <f ca="1"/>
        <v>#NAME?</v>
      </c>
      <c r="I3228" t="e">
        <f ca="1"/>
        <v>#NAME?</v>
      </c>
    </row>
    <row r="3229" spans="1:9" x14ac:dyDescent="0.2">
      <c r="A3229" t="e">
        <f ca="1"/>
        <v>#NAME?</v>
      </c>
      <c r="B3229" t="e">
        <f ca="1"/>
        <v>#NAME?</v>
      </c>
      <c r="C3229" t="e">
        <f ca="1"/>
        <v>#NAME?</v>
      </c>
      <c r="D3229" t="e">
        <f ca="1"/>
        <v>#NAME?</v>
      </c>
      <c r="E3229" t="e">
        <f ca="1"/>
        <v>#NAME?</v>
      </c>
      <c r="F3229" t="e">
        <f ca="1"/>
        <v>#NAME?</v>
      </c>
      <c r="G3229" t="e">
        <f ca="1"/>
        <v>#NAME?</v>
      </c>
      <c r="H3229" t="e">
        <f ca="1"/>
        <v>#NAME?</v>
      </c>
      <c r="I3229" t="e">
        <f ca="1"/>
        <v>#NAME?</v>
      </c>
    </row>
    <row r="3230" spans="1:9" x14ac:dyDescent="0.2">
      <c r="A3230" t="e">
        <f ca="1"/>
        <v>#NAME?</v>
      </c>
      <c r="B3230" t="e">
        <f ca="1"/>
        <v>#NAME?</v>
      </c>
      <c r="C3230" t="e">
        <f ca="1"/>
        <v>#NAME?</v>
      </c>
      <c r="D3230" t="e">
        <f ca="1"/>
        <v>#NAME?</v>
      </c>
      <c r="E3230" t="e">
        <f ca="1"/>
        <v>#NAME?</v>
      </c>
      <c r="F3230" t="e">
        <f ca="1"/>
        <v>#NAME?</v>
      </c>
      <c r="G3230" t="e">
        <f ca="1"/>
        <v>#NAME?</v>
      </c>
      <c r="H3230" t="e">
        <f ca="1"/>
        <v>#NAME?</v>
      </c>
      <c r="I3230" t="e">
        <f ca="1"/>
        <v>#NAME?</v>
      </c>
    </row>
    <row r="3231" spans="1:9" x14ac:dyDescent="0.2">
      <c r="A3231" t="e">
        <f ca="1"/>
        <v>#NAME?</v>
      </c>
      <c r="B3231" t="e">
        <f ca="1"/>
        <v>#NAME?</v>
      </c>
      <c r="C3231" t="e">
        <f ca="1"/>
        <v>#NAME?</v>
      </c>
      <c r="D3231" t="e">
        <f ca="1"/>
        <v>#NAME?</v>
      </c>
      <c r="E3231" t="e">
        <f ca="1"/>
        <v>#NAME?</v>
      </c>
      <c r="F3231" t="e">
        <f ca="1"/>
        <v>#NAME?</v>
      </c>
      <c r="G3231" t="e">
        <f ca="1"/>
        <v>#NAME?</v>
      </c>
      <c r="H3231" t="e">
        <f ca="1"/>
        <v>#NAME?</v>
      </c>
      <c r="I3231" t="e">
        <f ca="1"/>
        <v>#NAME?</v>
      </c>
    </row>
    <row r="3232" spans="1:9" x14ac:dyDescent="0.2">
      <c r="A3232" t="e">
        <f ca="1"/>
        <v>#NAME?</v>
      </c>
      <c r="B3232" t="e">
        <f ca="1"/>
        <v>#NAME?</v>
      </c>
      <c r="C3232" t="e">
        <f ca="1"/>
        <v>#NAME?</v>
      </c>
      <c r="D3232" t="e">
        <f ca="1"/>
        <v>#NAME?</v>
      </c>
      <c r="E3232" t="e">
        <f ca="1"/>
        <v>#NAME?</v>
      </c>
      <c r="F3232" t="e">
        <f ca="1"/>
        <v>#NAME?</v>
      </c>
      <c r="G3232" t="e">
        <f ca="1"/>
        <v>#NAME?</v>
      </c>
      <c r="H3232" t="e">
        <f ca="1"/>
        <v>#NAME?</v>
      </c>
      <c r="I3232" t="e">
        <f ca="1"/>
        <v>#NAME?</v>
      </c>
    </row>
    <row r="3233" spans="1:9" x14ac:dyDescent="0.2">
      <c r="A3233" t="e">
        <f ca="1"/>
        <v>#NAME?</v>
      </c>
      <c r="B3233" t="e">
        <f ca="1"/>
        <v>#NAME?</v>
      </c>
      <c r="C3233" t="e">
        <f ca="1"/>
        <v>#NAME?</v>
      </c>
      <c r="D3233" t="e">
        <f ca="1"/>
        <v>#NAME?</v>
      </c>
      <c r="E3233" t="e">
        <f ca="1"/>
        <v>#NAME?</v>
      </c>
      <c r="F3233" t="e">
        <f ca="1"/>
        <v>#NAME?</v>
      </c>
      <c r="G3233" t="e">
        <f ca="1"/>
        <v>#NAME?</v>
      </c>
      <c r="H3233" t="e">
        <f ca="1"/>
        <v>#NAME?</v>
      </c>
      <c r="I3233" t="e">
        <f ca="1"/>
        <v>#NAME?</v>
      </c>
    </row>
    <row r="3234" spans="1:9" x14ac:dyDescent="0.2">
      <c r="A3234" t="e">
        <f ca="1"/>
        <v>#NAME?</v>
      </c>
      <c r="B3234" t="e">
        <f ca="1"/>
        <v>#NAME?</v>
      </c>
      <c r="C3234" t="e">
        <f ca="1"/>
        <v>#NAME?</v>
      </c>
      <c r="D3234" t="e">
        <f ca="1"/>
        <v>#NAME?</v>
      </c>
      <c r="E3234" t="e">
        <f ca="1"/>
        <v>#NAME?</v>
      </c>
      <c r="F3234" t="e">
        <f ca="1"/>
        <v>#NAME?</v>
      </c>
      <c r="G3234" t="e">
        <f ca="1"/>
        <v>#NAME?</v>
      </c>
      <c r="H3234" t="e">
        <f ca="1"/>
        <v>#NAME?</v>
      </c>
      <c r="I3234" t="e">
        <f ca="1"/>
        <v>#NAME?</v>
      </c>
    </row>
    <row r="3235" spans="1:9" x14ac:dyDescent="0.2">
      <c r="A3235" t="e">
        <f ca="1"/>
        <v>#NAME?</v>
      </c>
      <c r="B3235" t="e">
        <f ca="1"/>
        <v>#NAME?</v>
      </c>
      <c r="C3235" t="e">
        <f ca="1"/>
        <v>#NAME?</v>
      </c>
      <c r="D3235" t="e">
        <f ca="1"/>
        <v>#NAME?</v>
      </c>
      <c r="E3235" t="e">
        <f ca="1"/>
        <v>#NAME?</v>
      </c>
      <c r="F3235" t="e">
        <f ca="1"/>
        <v>#NAME?</v>
      </c>
      <c r="G3235" t="e">
        <f ca="1"/>
        <v>#NAME?</v>
      </c>
      <c r="H3235" t="e">
        <f ca="1"/>
        <v>#NAME?</v>
      </c>
      <c r="I3235" t="e">
        <f ca="1"/>
        <v>#NAME?</v>
      </c>
    </row>
    <row r="3236" spans="1:9" x14ac:dyDescent="0.2">
      <c r="A3236" t="e">
        <f ca="1"/>
        <v>#NAME?</v>
      </c>
      <c r="B3236" t="e">
        <f ca="1"/>
        <v>#NAME?</v>
      </c>
      <c r="C3236" t="e">
        <f ca="1"/>
        <v>#NAME?</v>
      </c>
      <c r="D3236" t="e">
        <f ca="1"/>
        <v>#NAME?</v>
      </c>
      <c r="E3236" t="e">
        <f ca="1"/>
        <v>#NAME?</v>
      </c>
      <c r="F3236" t="e">
        <f ca="1"/>
        <v>#NAME?</v>
      </c>
      <c r="G3236" t="e">
        <f ca="1"/>
        <v>#NAME?</v>
      </c>
      <c r="H3236" t="e">
        <f ca="1"/>
        <v>#NAME?</v>
      </c>
      <c r="I3236" t="e">
        <f ca="1"/>
        <v>#NAME?</v>
      </c>
    </row>
    <row r="3237" spans="1:9" x14ac:dyDescent="0.2">
      <c r="A3237" t="e">
        <f ca="1"/>
        <v>#NAME?</v>
      </c>
      <c r="B3237" t="e">
        <f ca="1"/>
        <v>#NAME?</v>
      </c>
      <c r="C3237" t="e">
        <f ca="1"/>
        <v>#NAME?</v>
      </c>
      <c r="D3237" t="e">
        <f ca="1"/>
        <v>#NAME?</v>
      </c>
      <c r="E3237" t="e">
        <f ca="1"/>
        <v>#NAME?</v>
      </c>
      <c r="F3237" t="e">
        <f ca="1"/>
        <v>#NAME?</v>
      </c>
      <c r="G3237" t="e">
        <f ca="1"/>
        <v>#NAME?</v>
      </c>
      <c r="H3237" t="e">
        <f ca="1"/>
        <v>#NAME?</v>
      </c>
      <c r="I3237" t="e">
        <f ca="1"/>
        <v>#NAME?</v>
      </c>
    </row>
    <row r="3238" spans="1:9" x14ac:dyDescent="0.2">
      <c r="A3238" t="e">
        <f ca="1"/>
        <v>#NAME?</v>
      </c>
      <c r="B3238" t="e">
        <f ca="1"/>
        <v>#NAME?</v>
      </c>
      <c r="C3238" t="e">
        <f ca="1"/>
        <v>#NAME?</v>
      </c>
      <c r="D3238" t="e">
        <f ca="1"/>
        <v>#NAME?</v>
      </c>
      <c r="E3238" t="e">
        <f ca="1"/>
        <v>#NAME?</v>
      </c>
      <c r="F3238" t="e">
        <f ca="1"/>
        <v>#NAME?</v>
      </c>
      <c r="G3238" t="e">
        <f ca="1"/>
        <v>#NAME?</v>
      </c>
      <c r="H3238" t="e">
        <f ca="1"/>
        <v>#NAME?</v>
      </c>
      <c r="I3238" t="e">
        <f ca="1"/>
        <v>#NAME?</v>
      </c>
    </row>
    <row r="3239" spans="1:9" x14ac:dyDescent="0.2">
      <c r="A3239" t="e">
        <f ca="1"/>
        <v>#NAME?</v>
      </c>
      <c r="B3239" t="e">
        <f ca="1"/>
        <v>#NAME?</v>
      </c>
      <c r="C3239" t="e">
        <f ca="1"/>
        <v>#NAME?</v>
      </c>
      <c r="D3239" t="e">
        <f ca="1"/>
        <v>#NAME?</v>
      </c>
      <c r="E3239" t="e">
        <f ca="1"/>
        <v>#NAME?</v>
      </c>
      <c r="F3239" t="e">
        <f ca="1"/>
        <v>#NAME?</v>
      </c>
      <c r="G3239" t="e">
        <f ca="1"/>
        <v>#NAME?</v>
      </c>
      <c r="H3239" t="e">
        <f ca="1"/>
        <v>#NAME?</v>
      </c>
      <c r="I3239" t="e">
        <f ca="1"/>
        <v>#NAME?</v>
      </c>
    </row>
    <row r="3240" spans="1:9" x14ac:dyDescent="0.2">
      <c r="A3240" t="e">
        <f ca="1"/>
        <v>#NAME?</v>
      </c>
      <c r="B3240" t="e">
        <f ca="1"/>
        <v>#NAME?</v>
      </c>
      <c r="C3240" t="e">
        <f ca="1"/>
        <v>#NAME?</v>
      </c>
      <c r="D3240" t="e">
        <f ca="1"/>
        <v>#NAME?</v>
      </c>
      <c r="E3240" t="e">
        <f ca="1"/>
        <v>#NAME?</v>
      </c>
      <c r="F3240" t="e">
        <f ca="1"/>
        <v>#NAME?</v>
      </c>
      <c r="G3240" t="e">
        <f ca="1"/>
        <v>#NAME?</v>
      </c>
      <c r="H3240" t="e">
        <f ca="1"/>
        <v>#NAME?</v>
      </c>
      <c r="I3240" t="e">
        <f ca="1"/>
        <v>#NAME?</v>
      </c>
    </row>
    <row r="3241" spans="1:9" x14ac:dyDescent="0.2">
      <c r="A3241" t="e">
        <f ca="1"/>
        <v>#NAME?</v>
      </c>
      <c r="B3241" t="e">
        <f ca="1"/>
        <v>#NAME?</v>
      </c>
      <c r="C3241" t="e">
        <f ca="1"/>
        <v>#NAME?</v>
      </c>
      <c r="D3241" t="e">
        <f ca="1"/>
        <v>#NAME?</v>
      </c>
      <c r="E3241" t="e">
        <f ca="1"/>
        <v>#NAME?</v>
      </c>
      <c r="F3241" t="e">
        <f ca="1"/>
        <v>#NAME?</v>
      </c>
      <c r="G3241" t="e">
        <f ca="1"/>
        <v>#NAME?</v>
      </c>
      <c r="H3241" t="e">
        <f ca="1"/>
        <v>#NAME?</v>
      </c>
      <c r="I3241" t="e">
        <f ca="1"/>
        <v>#NAME?</v>
      </c>
    </row>
    <row r="3242" spans="1:9" x14ac:dyDescent="0.2">
      <c r="A3242" t="e">
        <f ca="1"/>
        <v>#NAME?</v>
      </c>
      <c r="B3242" t="e">
        <f ca="1"/>
        <v>#NAME?</v>
      </c>
      <c r="C3242" t="e">
        <f ca="1"/>
        <v>#NAME?</v>
      </c>
      <c r="D3242" t="e">
        <f ca="1"/>
        <v>#NAME?</v>
      </c>
      <c r="E3242" t="e">
        <f ca="1"/>
        <v>#NAME?</v>
      </c>
      <c r="F3242" t="e">
        <f ca="1"/>
        <v>#NAME?</v>
      </c>
      <c r="G3242" t="e">
        <f ca="1"/>
        <v>#NAME?</v>
      </c>
      <c r="H3242" t="e">
        <f ca="1"/>
        <v>#NAME?</v>
      </c>
      <c r="I3242" t="e">
        <f ca="1"/>
        <v>#NAME?</v>
      </c>
    </row>
    <row r="3243" spans="1:9" x14ac:dyDescent="0.2">
      <c r="A3243" t="e">
        <f ca="1"/>
        <v>#NAME?</v>
      </c>
      <c r="B3243" t="e">
        <f ca="1"/>
        <v>#NAME?</v>
      </c>
      <c r="C3243" t="e">
        <f ca="1"/>
        <v>#NAME?</v>
      </c>
      <c r="D3243" t="e">
        <f ca="1"/>
        <v>#NAME?</v>
      </c>
      <c r="E3243" t="e">
        <f ca="1"/>
        <v>#NAME?</v>
      </c>
      <c r="F3243" t="e">
        <f ca="1"/>
        <v>#NAME?</v>
      </c>
      <c r="G3243" t="e">
        <f ca="1"/>
        <v>#NAME?</v>
      </c>
      <c r="H3243" t="e">
        <f ca="1"/>
        <v>#NAME?</v>
      </c>
      <c r="I3243" t="e">
        <f ca="1"/>
        <v>#NAME?</v>
      </c>
    </row>
    <row r="3244" spans="1:9" x14ac:dyDescent="0.2">
      <c r="A3244" t="e">
        <f ca="1"/>
        <v>#NAME?</v>
      </c>
      <c r="B3244" t="e">
        <f ca="1"/>
        <v>#NAME?</v>
      </c>
      <c r="C3244" t="e">
        <f ca="1"/>
        <v>#NAME?</v>
      </c>
      <c r="D3244" t="e">
        <f ca="1"/>
        <v>#NAME?</v>
      </c>
      <c r="E3244" t="e">
        <f ca="1"/>
        <v>#NAME?</v>
      </c>
      <c r="F3244" t="e">
        <f ca="1"/>
        <v>#NAME?</v>
      </c>
      <c r="G3244" t="e">
        <f ca="1"/>
        <v>#NAME?</v>
      </c>
      <c r="H3244" t="e">
        <f ca="1"/>
        <v>#NAME?</v>
      </c>
      <c r="I3244" t="e">
        <f ca="1"/>
        <v>#NAME?</v>
      </c>
    </row>
    <row r="3245" spans="1:9" x14ac:dyDescent="0.2">
      <c r="A3245" t="e">
        <f ca="1"/>
        <v>#NAME?</v>
      </c>
      <c r="B3245" t="e">
        <f ca="1"/>
        <v>#NAME?</v>
      </c>
      <c r="C3245" t="e">
        <f ca="1"/>
        <v>#NAME?</v>
      </c>
      <c r="D3245" t="e">
        <f ca="1"/>
        <v>#NAME?</v>
      </c>
      <c r="E3245" t="e">
        <f ca="1"/>
        <v>#NAME?</v>
      </c>
      <c r="F3245" t="e">
        <f ca="1"/>
        <v>#NAME?</v>
      </c>
      <c r="G3245" t="e">
        <f ca="1"/>
        <v>#NAME?</v>
      </c>
      <c r="H3245" t="e">
        <f ca="1"/>
        <v>#NAME?</v>
      </c>
      <c r="I3245" t="e">
        <f ca="1"/>
        <v>#NAME?</v>
      </c>
    </row>
    <row r="3246" spans="1:9" x14ac:dyDescent="0.2">
      <c r="A3246" t="e">
        <f ca="1"/>
        <v>#NAME?</v>
      </c>
      <c r="B3246" t="e">
        <f ca="1"/>
        <v>#NAME?</v>
      </c>
      <c r="C3246" t="e">
        <f ca="1"/>
        <v>#NAME?</v>
      </c>
      <c r="D3246" t="e">
        <f ca="1"/>
        <v>#NAME?</v>
      </c>
      <c r="E3246" t="e">
        <f ca="1"/>
        <v>#NAME?</v>
      </c>
      <c r="F3246" t="e">
        <f ca="1"/>
        <v>#NAME?</v>
      </c>
      <c r="G3246" t="e">
        <f ca="1"/>
        <v>#NAME?</v>
      </c>
      <c r="H3246" t="e">
        <f ca="1"/>
        <v>#NAME?</v>
      </c>
      <c r="I3246" t="e">
        <f ca="1"/>
        <v>#NAME?</v>
      </c>
    </row>
    <row r="3247" spans="1:9" x14ac:dyDescent="0.2">
      <c r="A3247" t="e">
        <f ca="1"/>
        <v>#NAME?</v>
      </c>
      <c r="B3247" t="e">
        <f ca="1"/>
        <v>#NAME?</v>
      </c>
      <c r="C3247" t="e">
        <f ca="1"/>
        <v>#NAME?</v>
      </c>
      <c r="D3247" t="e">
        <f ca="1"/>
        <v>#NAME?</v>
      </c>
      <c r="E3247" t="e">
        <f ca="1"/>
        <v>#NAME?</v>
      </c>
      <c r="F3247" t="e">
        <f ca="1"/>
        <v>#NAME?</v>
      </c>
      <c r="G3247" t="e">
        <f ca="1"/>
        <v>#NAME?</v>
      </c>
      <c r="H3247" t="e">
        <f ca="1"/>
        <v>#NAME?</v>
      </c>
      <c r="I3247" t="e">
        <f ca="1"/>
        <v>#NAME?</v>
      </c>
    </row>
    <row r="3248" spans="1:9" x14ac:dyDescent="0.2">
      <c r="A3248" t="e">
        <f ca="1"/>
        <v>#NAME?</v>
      </c>
      <c r="B3248" t="e">
        <f ca="1"/>
        <v>#NAME?</v>
      </c>
      <c r="C3248" t="e">
        <f ca="1"/>
        <v>#NAME?</v>
      </c>
      <c r="D3248" t="e">
        <f ca="1"/>
        <v>#NAME?</v>
      </c>
      <c r="E3248" t="e">
        <f ca="1"/>
        <v>#NAME?</v>
      </c>
      <c r="F3248" t="e">
        <f ca="1"/>
        <v>#NAME?</v>
      </c>
      <c r="G3248" t="e">
        <f ca="1"/>
        <v>#NAME?</v>
      </c>
      <c r="H3248" t="e">
        <f ca="1"/>
        <v>#NAME?</v>
      </c>
      <c r="I3248" t="e">
        <f ca="1"/>
        <v>#NAME?</v>
      </c>
    </row>
    <row r="3249" spans="1:9" x14ac:dyDescent="0.2">
      <c r="A3249" t="e">
        <f ca="1"/>
        <v>#NAME?</v>
      </c>
      <c r="B3249" t="e">
        <f ca="1"/>
        <v>#NAME?</v>
      </c>
      <c r="C3249" t="e">
        <f ca="1"/>
        <v>#NAME?</v>
      </c>
      <c r="D3249" t="e">
        <f ca="1"/>
        <v>#NAME?</v>
      </c>
      <c r="E3249" t="e">
        <f ca="1"/>
        <v>#NAME?</v>
      </c>
      <c r="F3249" t="e">
        <f ca="1"/>
        <v>#NAME?</v>
      </c>
      <c r="G3249" t="e">
        <f ca="1"/>
        <v>#NAME?</v>
      </c>
      <c r="H3249" t="e">
        <f ca="1"/>
        <v>#NAME?</v>
      </c>
      <c r="I3249" t="e">
        <f ca="1"/>
        <v>#NAME?</v>
      </c>
    </row>
    <row r="3250" spans="1:9" x14ac:dyDescent="0.2">
      <c r="A3250" t="e">
        <f ca="1"/>
        <v>#NAME?</v>
      </c>
      <c r="B3250" t="e">
        <f ca="1"/>
        <v>#NAME?</v>
      </c>
      <c r="C3250" t="e">
        <f ca="1"/>
        <v>#NAME?</v>
      </c>
      <c r="D3250" t="e">
        <f ca="1"/>
        <v>#NAME?</v>
      </c>
      <c r="E3250" t="e">
        <f ca="1"/>
        <v>#NAME?</v>
      </c>
      <c r="F3250" t="e">
        <f ca="1"/>
        <v>#NAME?</v>
      </c>
      <c r="G3250" t="e">
        <f ca="1"/>
        <v>#NAME?</v>
      </c>
      <c r="H3250" t="e">
        <f ca="1"/>
        <v>#NAME?</v>
      </c>
      <c r="I3250" t="e">
        <f ca="1"/>
        <v>#NAME?</v>
      </c>
    </row>
    <row r="3251" spans="1:9" x14ac:dyDescent="0.2">
      <c r="A3251" t="e">
        <f ca="1"/>
        <v>#NAME?</v>
      </c>
      <c r="B3251" t="e">
        <f ca="1"/>
        <v>#NAME?</v>
      </c>
      <c r="C3251" t="e">
        <f ca="1"/>
        <v>#NAME?</v>
      </c>
      <c r="D3251" t="e">
        <f ca="1"/>
        <v>#NAME?</v>
      </c>
      <c r="E3251" t="e">
        <f ca="1"/>
        <v>#NAME?</v>
      </c>
      <c r="F3251" t="e">
        <f ca="1"/>
        <v>#NAME?</v>
      </c>
      <c r="G3251" t="e">
        <f ca="1"/>
        <v>#NAME?</v>
      </c>
      <c r="H3251" t="e">
        <f ca="1"/>
        <v>#NAME?</v>
      </c>
      <c r="I3251" t="e">
        <f ca="1"/>
        <v>#NAME?</v>
      </c>
    </row>
    <row r="3252" spans="1:9" x14ac:dyDescent="0.2">
      <c r="A3252" t="e">
        <f ca="1"/>
        <v>#NAME?</v>
      </c>
      <c r="B3252" t="e">
        <f ca="1"/>
        <v>#NAME?</v>
      </c>
      <c r="C3252" t="e">
        <f ca="1"/>
        <v>#NAME?</v>
      </c>
      <c r="D3252" t="e">
        <f ca="1"/>
        <v>#NAME?</v>
      </c>
      <c r="E3252" t="e">
        <f ca="1"/>
        <v>#NAME?</v>
      </c>
      <c r="F3252" t="e">
        <f ca="1"/>
        <v>#NAME?</v>
      </c>
      <c r="G3252" t="e">
        <f ca="1"/>
        <v>#NAME?</v>
      </c>
      <c r="H3252" t="e">
        <f ca="1"/>
        <v>#NAME?</v>
      </c>
      <c r="I3252" t="e">
        <f ca="1"/>
        <v>#NAME?</v>
      </c>
    </row>
    <row r="3253" spans="1:9" x14ac:dyDescent="0.2">
      <c r="A3253" t="e">
        <f ca="1"/>
        <v>#NAME?</v>
      </c>
      <c r="B3253" t="e">
        <f ca="1"/>
        <v>#NAME?</v>
      </c>
      <c r="C3253" t="e">
        <f ca="1"/>
        <v>#NAME?</v>
      </c>
      <c r="D3253" t="e">
        <f ca="1"/>
        <v>#NAME?</v>
      </c>
      <c r="E3253" t="e">
        <f ca="1"/>
        <v>#NAME?</v>
      </c>
      <c r="F3253" t="e">
        <f ca="1"/>
        <v>#NAME?</v>
      </c>
      <c r="G3253" t="e">
        <f ca="1"/>
        <v>#NAME?</v>
      </c>
      <c r="H3253" t="e">
        <f ca="1"/>
        <v>#NAME?</v>
      </c>
      <c r="I3253" t="e">
        <f ca="1"/>
        <v>#NAME?</v>
      </c>
    </row>
    <row r="3254" spans="1:9" x14ac:dyDescent="0.2">
      <c r="A3254" t="e">
        <f ca="1"/>
        <v>#NAME?</v>
      </c>
      <c r="B3254" t="e">
        <f ca="1"/>
        <v>#NAME?</v>
      </c>
      <c r="C3254" t="e">
        <f ca="1"/>
        <v>#NAME?</v>
      </c>
      <c r="D3254" t="e">
        <f ca="1"/>
        <v>#NAME?</v>
      </c>
      <c r="E3254" t="e">
        <f ca="1"/>
        <v>#NAME?</v>
      </c>
      <c r="F3254" t="e">
        <f ca="1"/>
        <v>#NAME?</v>
      </c>
      <c r="G3254" t="e">
        <f ca="1"/>
        <v>#NAME?</v>
      </c>
      <c r="H3254" t="e">
        <f ca="1"/>
        <v>#NAME?</v>
      </c>
      <c r="I3254" t="e">
        <f ca="1"/>
        <v>#NAME?</v>
      </c>
    </row>
    <row r="3255" spans="1:9" x14ac:dyDescent="0.2">
      <c r="A3255" t="e">
        <f ca="1"/>
        <v>#NAME?</v>
      </c>
      <c r="B3255" t="e">
        <f ca="1"/>
        <v>#NAME?</v>
      </c>
      <c r="C3255" t="e">
        <f ca="1"/>
        <v>#NAME?</v>
      </c>
      <c r="D3255" t="e">
        <f ca="1"/>
        <v>#NAME?</v>
      </c>
      <c r="E3255" t="e">
        <f ca="1"/>
        <v>#NAME?</v>
      </c>
      <c r="F3255" t="e">
        <f ca="1"/>
        <v>#NAME?</v>
      </c>
      <c r="G3255" t="e">
        <f ca="1"/>
        <v>#NAME?</v>
      </c>
      <c r="H3255" t="e">
        <f ca="1"/>
        <v>#NAME?</v>
      </c>
      <c r="I3255" t="e">
        <f ca="1"/>
        <v>#NAME?</v>
      </c>
    </row>
    <row r="3256" spans="1:9" x14ac:dyDescent="0.2">
      <c r="A3256" t="e">
        <f ca="1"/>
        <v>#NAME?</v>
      </c>
      <c r="B3256" t="e">
        <f ca="1"/>
        <v>#NAME?</v>
      </c>
      <c r="C3256" t="e">
        <f ca="1"/>
        <v>#NAME?</v>
      </c>
      <c r="D3256" t="e">
        <f ca="1"/>
        <v>#NAME?</v>
      </c>
      <c r="E3256" t="e">
        <f ca="1"/>
        <v>#NAME?</v>
      </c>
      <c r="F3256" t="e">
        <f ca="1"/>
        <v>#NAME?</v>
      </c>
      <c r="G3256" t="e">
        <f ca="1"/>
        <v>#NAME?</v>
      </c>
      <c r="H3256" t="e">
        <f ca="1"/>
        <v>#NAME?</v>
      </c>
      <c r="I3256" t="e">
        <f ca="1"/>
        <v>#NAME?</v>
      </c>
    </row>
    <row r="3257" spans="1:9" x14ac:dyDescent="0.2">
      <c r="A3257" t="e">
        <f ca="1"/>
        <v>#NAME?</v>
      </c>
      <c r="B3257" t="e">
        <f ca="1"/>
        <v>#NAME?</v>
      </c>
      <c r="C3257" t="e">
        <f ca="1"/>
        <v>#NAME?</v>
      </c>
      <c r="D3257" t="e">
        <f ca="1"/>
        <v>#NAME?</v>
      </c>
      <c r="E3257" t="e">
        <f ca="1"/>
        <v>#NAME?</v>
      </c>
      <c r="F3257" t="e">
        <f ca="1"/>
        <v>#NAME?</v>
      </c>
      <c r="G3257" t="e">
        <f ca="1"/>
        <v>#NAME?</v>
      </c>
      <c r="H3257" t="e">
        <f ca="1"/>
        <v>#NAME?</v>
      </c>
      <c r="I3257" t="e">
        <f ca="1"/>
        <v>#NAME?</v>
      </c>
    </row>
    <row r="3258" spans="1:9" x14ac:dyDescent="0.2">
      <c r="A3258" t="e">
        <f ca="1"/>
        <v>#NAME?</v>
      </c>
      <c r="B3258" t="e">
        <f ca="1"/>
        <v>#NAME?</v>
      </c>
      <c r="C3258" t="e">
        <f ca="1"/>
        <v>#NAME?</v>
      </c>
      <c r="D3258" t="e">
        <f ca="1"/>
        <v>#NAME?</v>
      </c>
      <c r="E3258" t="e">
        <f ca="1"/>
        <v>#NAME?</v>
      </c>
      <c r="F3258" t="e">
        <f ca="1"/>
        <v>#NAME?</v>
      </c>
      <c r="G3258" t="e">
        <f ca="1"/>
        <v>#NAME?</v>
      </c>
      <c r="H3258" t="e">
        <f ca="1"/>
        <v>#NAME?</v>
      </c>
      <c r="I3258" t="e">
        <f ca="1"/>
        <v>#NAME?</v>
      </c>
    </row>
    <row r="3259" spans="1:9" x14ac:dyDescent="0.2">
      <c r="A3259" t="e">
        <f ca="1"/>
        <v>#NAME?</v>
      </c>
      <c r="B3259" t="e">
        <f ca="1"/>
        <v>#NAME?</v>
      </c>
      <c r="C3259" t="e">
        <f ca="1"/>
        <v>#NAME?</v>
      </c>
      <c r="D3259" t="e">
        <f ca="1"/>
        <v>#NAME?</v>
      </c>
      <c r="E3259" t="e">
        <f ca="1"/>
        <v>#NAME?</v>
      </c>
      <c r="F3259" t="e">
        <f ca="1"/>
        <v>#NAME?</v>
      </c>
      <c r="G3259" t="e">
        <f ca="1"/>
        <v>#NAME?</v>
      </c>
      <c r="H3259" t="e">
        <f ca="1"/>
        <v>#NAME?</v>
      </c>
      <c r="I3259" t="e">
        <f ca="1"/>
        <v>#NAME?</v>
      </c>
    </row>
    <row r="3260" spans="1:9" x14ac:dyDescent="0.2">
      <c r="A3260" t="e">
        <f ca="1"/>
        <v>#NAME?</v>
      </c>
      <c r="B3260" t="e">
        <f ca="1"/>
        <v>#NAME?</v>
      </c>
      <c r="C3260" t="e">
        <f ca="1"/>
        <v>#NAME?</v>
      </c>
      <c r="D3260" t="e">
        <f ca="1"/>
        <v>#NAME?</v>
      </c>
      <c r="E3260" t="e">
        <f ca="1"/>
        <v>#NAME?</v>
      </c>
      <c r="F3260" t="e">
        <f ca="1"/>
        <v>#NAME?</v>
      </c>
      <c r="G3260" t="e">
        <f ca="1"/>
        <v>#NAME?</v>
      </c>
      <c r="H3260" t="e">
        <f ca="1"/>
        <v>#NAME?</v>
      </c>
      <c r="I3260" t="e">
        <f ca="1"/>
        <v>#NAME?</v>
      </c>
    </row>
    <row r="3261" spans="1:9" x14ac:dyDescent="0.2">
      <c r="A3261" t="e">
        <f ca="1"/>
        <v>#NAME?</v>
      </c>
      <c r="B3261" t="e">
        <f ca="1"/>
        <v>#NAME?</v>
      </c>
      <c r="C3261" t="e">
        <f ca="1"/>
        <v>#NAME?</v>
      </c>
      <c r="D3261" t="e">
        <f ca="1"/>
        <v>#NAME?</v>
      </c>
      <c r="E3261" t="e">
        <f ca="1"/>
        <v>#NAME?</v>
      </c>
      <c r="F3261" t="e">
        <f ca="1"/>
        <v>#NAME?</v>
      </c>
      <c r="G3261" t="e">
        <f ca="1"/>
        <v>#NAME?</v>
      </c>
      <c r="H3261" t="e">
        <f ca="1"/>
        <v>#NAME?</v>
      </c>
      <c r="I3261" t="e">
        <f ca="1"/>
        <v>#NAME?</v>
      </c>
    </row>
    <row r="3262" spans="1:9" x14ac:dyDescent="0.2">
      <c r="A3262" t="e">
        <f ca="1"/>
        <v>#NAME?</v>
      </c>
      <c r="B3262" t="e">
        <f ca="1"/>
        <v>#NAME?</v>
      </c>
      <c r="C3262" t="e">
        <f ca="1"/>
        <v>#NAME?</v>
      </c>
      <c r="D3262" t="e">
        <f ca="1"/>
        <v>#NAME?</v>
      </c>
      <c r="E3262" t="e">
        <f ca="1"/>
        <v>#NAME?</v>
      </c>
      <c r="F3262" t="e">
        <f ca="1"/>
        <v>#NAME?</v>
      </c>
      <c r="G3262" t="e">
        <f ca="1"/>
        <v>#NAME?</v>
      </c>
      <c r="H3262" t="e">
        <f ca="1"/>
        <v>#NAME?</v>
      </c>
      <c r="I3262" t="e">
        <f ca="1"/>
        <v>#NAME?</v>
      </c>
    </row>
    <row r="3263" spans="1:9" x14ac:dyDescent="0.2">
      <c r="A3263" t="e">
        <f ca="1"/>
        <v>#NAME?</v>
      </c>
      <c r="B3263" t="e">
        <f ca="1"/>
        <v>#NAME?</v>
      </c>
      <c r="C3263" t="e">
        <f ca="1"/>
        <v>#NAME?</v>
      </c>
      <c r="D3263" t="e">
        <f ca="1"/>
        <v>#NAME?</v>
      </c>
      <c r="E3263" t="e">
        <f ca="1"/>
        <v>#NAME?</v>
      </c>
      <c r="F3263" t="e">
        <f ca="1"/>
        <v>#NAME?</v>
      </c>
      <c r="G3263" t="e">
        <f ca="1"/>
        <v>#NAME?</v>
      </c>
      <c r="H3263" t="e">
        <f ca="1"/>
        <v>#NAME?</v>
      </c>
      <c r="I3263" t="e">
        <f ca="1"/>
        <v>#NAME?</v>
      </c>
    </row>
    <row r="3264" spans="1:9" x14ac:dyDescent="0.2">
      <c r="A3264" t="e">
        <f ca="1"/>
        <v>#NAME?</v>
      </c>
      <c r="B3264" t="e">
        <f ca="1"/>
        <v>#NAME?</v>
      </c>
      <c r="C3264" t="e">
        <f ca="1"/>
        <v>#NAME?</v>
      </c>
      <c r="D3264" t="e">
        <f ca="1"/>
        <v>#NAME?</v>
      </c>
      <c r="E3264" t="e">
        <f ca="1"/>
        <v>#NAME?</v>
      </c>
      <c r="F3264" t="e">
        <f ca="1"/>
        <v>#NAME?</v>
      </c>
      <c r="G3264" t="e">
        <f ca="1"/>
        <v>#NAME?</v>
      </c>
      <c r="H3264" t="e">
        <f ca="1"/>
        <v>#NAME?</v>
      </c>
      <c r="I3264" t="e">
        <f ca="1"/>
        <v>#NAME?</v>
      </c>
    </row>
    <row r="3265" spans="1:9" x14ac:dyDescent="0.2">
      <c r="A3265" t="e">
        <f ca="1"/>
        <v>#NAME?</v>
      </c>
      <c r="B3265" t="e">
        <f ca="1"/>
        <v>#NAME?</v>
      </c>
      <c r="C3265" t="e">
        <f ca="1"/>
        <v>#NAME?</v>
      </c>
      <c r="D3265" t="e">
        <f ca="1"/>
        <v>#NAME?</v>
      </c>
      <c r="E3265" t="e">
        <f ca="1"/>
        <v>#NAME?</v>
      </c>
      <c r="F3265" t="e">
        <f ca="1"/>
        <v>#NAME?</v>
      </c>
      <c r="G3265" t="e">
        <f ca="1"/>
        <v>#NAME?</v>
      </c>
      <c r="H3265" t="e">
        <f ca="1"/>
        <v>#NAME?</v>
      </c>
      <c r="I3265" t="e">
        <f ca="1"/>
        <v>#NAME?</v>
      </c>
    </row>
    <row r="3266" spans="1:9" x14ac:dyDescent="0.2">
      <c r="A3266" t="e">
        <f ca="1"/>
        <v>#NAME?</v>
      </c>
      <c r="B3266" t="e">
        <f ca="1"/>
        <v>#NAME?</v>
      </c>
      <c r="C3266" t="e">
        <f ca="1"/>
        <v>#NAME?</v>
      </c>
      <c r="D3266" t="e">
        <f ca="1"/>
        <v>#NAME?</v>
      </c>
      <c r="E3266" t="e">
        <f ca="1"/>
        <v>#NAME?</v>
      </c>
      <c r="F3266" t="e">
        <f ca="1"/>
        <v>#NAME?</v>
      </c>
      <c r="G3266" t="e">
        <f ca="1"/>
        <v>#NAME?</v>
      </c>
      <c r="H3266" t="e">
        <f ca="1"/>
        <v>#NAME?</v>
      </c>
      <c r="I3266" t="e">
        <f ca="1"/>
        <v>#NAME?</v>
      </c>
    </row>
    <row r="3267" spans="1:9" x14ac:dyDescent="0.2">
      <c r="A3267" t="e">
        <f ca="1"/>
        <v>#NAME?</v>
      </c>
      <c r="B3267" t="e">
        <f ca="1"/>
        <v>#NAME?</v>
      </c>
      <c r="C3267" t="e">
        <f ca="1"/>
        <v>#NAME?</v>
      </c>
      <c r="D3267" t="e">
        <f ca="1"/>
        <v>#NAME?</v>
      </c>
      <c r="E3267" t="e">
        <f ca="1"/>
        <v>#NAME?</v>
      </c>
      <c r="F3267" t="e">
        <f ca="1"/>
        <v>#NAME?</v>
      </c>
      <c r="G3267" t="e">
        <f ca="1"/>
        <v>#NAME?</v>
      </c>
      <c r="H3267" t="e">
        <f ca="1"/>
        <v>#NAME?</v>
      </c>
      <c r="I3267" t="e">
        <f ca="1"/>
        <v>#NAME?</v>
      </c>
    </row>
    <row r="3268" spans="1:9" x14ac:dyDescent="0.2">
      <c r="A3268" t="e">
        <f ca="1"/>
        <v>#NAME?</v>
      </c>
      <c r="B3268" t="e">
        <f ca="1"/>
        <v>#NAME?</v>
      </c>
      <c r="C3268" t="e">
        <f ca="1"/>
        <v>#NAME?</v>
      </c>
      <c r="D3268" t="e">
        <f ca="1"/>
        <v>#NAME?</v>
      </c>
      <c r="E3268" t="e">
        <f ca="1"/>
        <v>#NAME?</v>
      </c>
      <c r="F3268" t="e">
        <f ca="1"/>
        <v>#NAME?</v>
      </c>
      <c r="G3268" t="e">
        <f ca="1"/>
        <v>#NAME?</v>
      </c>
      <c r="H3268" t="e">
        <f ca="1"/>
        <v>#NAME?</v>
      </c>
      <c r="I3268" t="e">
        <f ca="1"/>
        <v>#NAME?</v>
      </c>
    </row>
    <row r="3269" spans="1:9" x14ac:dyDescent="0.2">
      <c r="A3269" t="e">
        <f ca="1"/>
        <v>#NAME?</v>
      </c>
      <c r="B3269" t="e">
        <f ca="1"/>
        <v>#NAME?</v>
      </c>
      <c r="C3269" t="e">
        <f ca="1"/>
        <v>#NAME?</v>
      </c>
      <c r="D3269" t="e">
        <f ca="1"/>
        <v>#NAME?</v>
      </c>
      <c r="E3269" t="e">
        <f ca="1"/>
        <v>#NAME?</v>
      </c>
      <c r="F3269" t="e">
        <f ca="1"/>
        <v>#NAME?</v>
      </c>
      <c r="G3269" t="e">
        <f ca="1"/>
        <v>#NAME?</v>
      </c>
      <c r="H3269" t="e">
        <f ca="1"/>
        <v>#NAME?</v>
      </c>
      <c r="I3269" t="e">
        <f ca="1"/>
        <v>#NAME?</v>
      </c>
    </row>
    <row r="3270" spans="1:9" x14ac:dyDescent="0.2">
      <c r="A3270" t="e">
        <f ca="1"/>
        <v>#NAME?</v>
      </c>
      <c r="B3270" t="e">
        <f ca="1"/>
        <v>#NAME?</v>
      </c>
      <c r="C3270" t="e">
        <f ca="1"/>
        <v>#NAME?</v>
      </c>
      <c r="D3270" t="e">
        <f ca="1"/>
        <v>#NAME?</v>
      </c>
      <c r="E3270" t="e">
        <f ca="1"/>
        <v>#NAME?</v>
      </c>
      <c r="F3270" t="e">
        <f ca="1"/>
        <v>#NAME?</v>
      </c>
      <c r="G3270" t="e">
        <f ca="1"/>
        <v>#NAME?</v>
      </c>
      <c r="H3270" t="e">
        <f ca="1"/>
        <v>#NAME?</v>
      </c>
      <c r="I3270" t="e">
        <f ca="1"/>
        <v>#NAME?</v>
      </c>
    </row>
    <row r="3271" spans="1:9" x14ac:dyDescent="0.2">
      <c r="A3271" t="e">
        <f ca="1"/>
        <v>#NAME?</v>
      </c>
      <c r="B3271" t="e">
        <f ca="1"/>
        <v>#NAME?</v>
      </c>
      <c r="C3271" t="e">
        <f ca="1"/>
        <v>#NAME?</v>
      </c>
      <c r="D3271" t="e">
        <f ca="1"/>
        <v>#NAME?</v>
      </c>
      <c r="E3271" t="e">
        <f ca="1"/>
        <v>#NAME?</v>
      </c>
      <c r="F3271" t="e">
        <f ca="1"/>
        <v>#NAME?</v>
      </c>
      <c r="G3271" t="e">
        <f ca="1"/>
        <v>#NAME?</v>
      </c>
      <c r="H3271" t="e">
        <f ca="1"/>
        <v>#NAME?</v>
      </c>
      <c r="I3271" t="e">
        <f ca="1"/>
        <v>#NAME?</v>
      </c>
    </row>
    <row r="3272" spans="1:9" x14ac:dyDescent="0.2">
      <c r="A3272" t="e">
        <f ca="1"/>
        <v>#NAME?</v>
      </c>
      <c r="B3272" t="e">
        <f ca="1"/>
        <v>#NAME?</v>
      </c>
      <c r="C3272" t="e">
        <f ca="1"/>
        <v>#NAME?</v>
      </c>
      <c r="D3272" t="e">
        <f ca="1"/>
        <v>#NAME?</v>
      </c>
      <c r="E3272" t="e">
        <f ca="1"/>
        <v>#NAME?</v>
      </c>
      <c r="F3272" t="e">
        <f ca="1"/>
        <v>#NAME?</v>
      </c>
      <c r="G3272" t="e">
        <f ca="1"/>
        <v>#NAME?</v>
      </c>
      <c r="H3272" t="e">
        <f ca="1"/>
        <v>#NAME?</v>
      </c>
      <c r="I3272" t="e">
        <f ca="1"/>
        <v>#NAME?</v>
      </c>
    </row>
    <row r="3273" spans="1:9" x14ac:dyDescent="0.2">
      <c r="A3273" t="e">
        <f ca="1"/>
        <v>#NAME?</v>
      </c>
      <c r="B3273" t="e">
        <f ca="1"/>
        <v>#NAME?</v>
      </c>
      <c r="C3273" t="e">
        <f ca="1"/>
        <v>#NAME?</v>
      </c>
      <c r="D3273" t="e">
        <f ca="1"/>
        <v>#NAME?</v>
      </c>
      <c r="E3273" t="e">
        <f ca="1"/>
        <v>#NAME?</v>
      </c>
      <c r="F3273" t="e">
        <f ca="1"/>
        <v>#NAME?</v>
      </c>
      <c r="G3273" t="e">
        <f ca="1"/>
        <v>#NAME?</v>
      </c>
      <c r="H3273" t="e">
        <f ca="1"/>
        <v>#NAME?</v>
      </c>
      <c r="I3273" t="e">
        <f ca="1"/>
        <v>#NAME?</v>
      </c>
    </row>
    <row r="3274" spans="1:9" x14ac:dyDescent="0.2">
      <c r="A3274" t="e">
        <f ca="1"/>
        <v>#NAME?</v>
      </c>
      <c r="B3274" t="e">
        <f ca="1"/>
        <v>#NAME?</v>
      </c>
      <c r="C3274" t="e">
        <f ca="1"/>
        <v>#NAME?</v>
      </c>
      <c r="D3274" t="e">
        <f ca="1"/>
        <v>#NAME?</v>
      </c>
      <c r="E3274" t="e">
        <f ca="1"/>
        <v>#NAME?</v>
      </c>
      <c r="F3274" t="e">
        <f ca="1"/>
        <v>#NAME?</v>
      </c>
      <c r="G3274" t="e">
        <f ca="1"/>
        <v>#NAME?</v>
      </c>
      <c r="H3274" t="e">
        <f ca="1"/>
        <v>#NAME?</v>
      </c>
      <c r="I3274" t="e">
        <f ca="1"/>
        <v>#NAME?</v>
      </c>
    </row>
    <row r="3275" spans="1:9" x14ac:dyDescent="0.2">
      <c r="A3275" t="e">
        <f ca="1"/>
        <v>#NAME?</v>
      </c>
      <c r="B3275" t="e">
        <f ca="1"/>
        <v>#NAME?</v>
      </c>
      <c r="C3275" t="e">
        <f ca="1"/>
        <v>#NAME?</v>
      </c>
      <c r="D3275" t="e">
        <f ca="1"/>
        <v>#NAME?</v>
      </c>
      <c r="E3275" t="e">
        <f ca="1"/>
        <v>#NAME?</v>
      </c>
      <c r="F3275" t="e">
        <f ca="1"/>
        <v>#NAME?</v>
      </c>
      <c r="G3275" t="e">
        <f ca="1"/>
        <v>#NAME?</v>
      </c>
      <c r="H3275" t="e">
        <f ca="1"/>
        <v>#NAME?</v>
      </c>
      <c r="I3275" t="e">
        <f ca="1"/>
        <v>#NAME?</v>
      </c>
    </row>
    <row r="3276" spans="1:9" x14ac:dyDescent="0.2">
      <c r="A3276" t="e">
        <f ca="1"/>
        <v>#NAME?</v>
      </c>
      <c r="B3276" t="e">
        <f ca="1"/>
        <v>#NAME?</v>
      </c>
      <c r="C3276" t="e">
        <f ca="1"/>
        <v>#NAME?</v>
      </c>
      <c r="D3276" t="e">
        <f ca="1"/>
        <v>#NAME?</v>
      </c>
      <c r="E3276" t="e">
        <f ca="1"/>
        <v>#NAME?</v>
      </c>
      <c r="F3276" t="e">
        <f ca="1"/>
        <v>#NAME?</v>
      </c>
      <c r="G3276" t="e">
        <f ca="1"/>
        <v>#NAME?</v>
      </c>
      <c r="H3276" t="e">
        <f ca="1"/>
        <v>#NAME?</v>
      </c>
      <c r="I3276" t="e">
        <f ca="1"/>
        <v>#NAME?</v>
      </c>
    </row>
    <row r="3277" spans="1:9" x14ac:dyDescent="0.2">
      <c r="A3277" t="e">
        <f ca="1"/>
        <v>#NAME?</v>
      </c>
      <c r="B3277" t="e">
        <f ca="1"/>
        <v>#NAME?</v>
      </c>
      <c r="C3277" t="e">
        <f ca="1"/>
        <v>#NAME?</v>
      </c>
      <c r="D3277" t="e">
        <f ca="1"/>
        <v>#NAME?</v>
      </c>
      <c r="E3277" t="e">
        <f ca="1"/>
        <v>#NAME?</v>
      </c>
      <c r="F3277" t="e">
        <f ca="1"/>
        <v>#NAME?</v>
      </c>
      <c r="G3277" t="e">
        <f ca="1"/>
        <v>#NAME?</v>
      </c>
      <c r="H3277" t="e">
        <f ca="1"/>
        <v>#NAME?</v>
      </c>
      <c r="I3277" t="e">
        <f ca="1"/>
        <v>#NAME?</v>
      </c>
    </row>
    <row r="3278" spans="1:9" x14ac:dyDescent="0.2">
      <c r="A3278" t="e">
        <f ca="1"/>
        <v>#NAME?</v>
      </c>
      <c r="B3278" t="e">
        <f ca="1"/>
        <v>#NAME?</v>
      </c>
      <c r="C3278" t="e">
        <f ca="1"/>
        <v>#NAME?</v>
      </c>
      <c r="D3278" t="e">
        <f ca="1"/>
        <v>#NAME?</v>
      </c>
      <c r="E3278" t="e">
        <f ca="1"/>
        <v>#NAME?</v>
      </c>
      <c r="F3278" t="e">
        <f ca="1"/>
        <v>#NAME?</v>
      </c>
      <c r="G3278" t="e">
        <f ca="1"/>
        <v>#NAME?</v>
      </c>
      <c r="H3278" t="e">
        <f ca="1"/>
        <v>#NAME?</v>
      </c>
      <c r="I3278" t="e">
        <f ca="1"/>
        <v>#NAME?</v>
      </c>
    </row>
    <row r="3279" spans="1:9" x14ac:dyDescent="0.2">
      <c r="A3279" t="e">
        <f ca="1"/>
        <v>#NAME?</v>
      </c>
      <c r="B3279" t="e">
        <f ca="1"/>
        <v>#NAME?</v>
      </c>
      <c r="C3279" t="e">
        <f ca="1"/>
        <v>#NAME?</v>
      </c>
      <c r="D3279" t="e">
        <f ca="1"/>
        <v>#NAME?</v>
      </c>
      <c r="E3279" t="e">
        <f ca="1"/>
        <v>#NAME?</v>
      </c>
      <c r="F3279" t="e">
        <f ca="1"/>
        <v>#NAME?</v>
      </c>
      <c r="G3279" t="e">
        <f ca="1"/>
        <v>#NAME?</v>
      </c>
      <c r="H3279" t="e">
        <f ca="1"/>
        <v>#NAME?</v>
      </c>
      <c r="I3279" t="e">
        <f ca="1"/>
        <v>#NAME?</v>
      </c>
    </row>
    <row r="3280" spans="1:9" x14ac:dyDescent="0.2">
      <c r="A3280" t="e">
        <f ca="1"/>
        <v>#NAME?</v>
      </c>
      <c r="B3280" t="e">
        <f ca="1"/>
        <v>#NAME?</v>
      </c>
      <c r="C3280" t="e">
        <f ca="1"/>
        <v>#NAME?</v>
      </c>
      <c r="D3280" t="e">
        <f ca="1"/>
        <v>#NAME?</v>
      </c>
      <c r="E3280" t="e">
        <f ca="1"/>
        <v>#NAME?</v>
      </c>
      <c r="F3280" t="e">
        <f ca="1"/>
        <v>#NAME?</v>
      </c>
      <c r="G3280" t="e">
        <f ca="1"/>
        <v>#NAME?</v>
      </c>
      <c r="H3280" t="e">
        <f ca="1"/>
        <v>#NAME?</v>
      </c>
      <c r="I3280" t="e">
        <f ca="1"/>
        <v>#NAME?</v>
      </c>
    </row>
    <row r="3281" spans="1:9" x14ac:dyDescent="0.2">
      <c r="A3281" t="e">
        <f ca="1"/>
        <v>#NAME?</v>
      </c>
      <c r="B3281" t="e">
        <f ca="1"/>
        <v>#NAME?</v>
      </c>
      <c r="C3281" t="e">
        <f ca="1"/>
        <v>#NAME?</v>
      </c>
      <c r="D3281" t="e">
        <f ca="1"/>
        <v>#NAME?</v>
      </c>
      <c r="E3281" t="e">
        <f ca="1"/>
        <v>#NAME?</v>
      </c>
      <c r="F3281" t="e">
        <f ca="1"/>
        <v>#NAME?</v>
      </c>
      <c r="G3281" t="e">
        <f ca="1"/>
        <v>#NAME?</v>
      </c>
      <c r="H3281" t="e">
        <f ca="1"/>
        <v>#NAME?</v>
      </c>
      <c r="I3281" t="e">
        <f ca="1"/>
        <v>#NAME?</v>
      </c>
    </row>
    <row r="3282" spans="1:9" x14ac:dyDescent="0.2">
      <c r="A3282" t="e">
        <f ca="1"/>
        <v>#NAME?</v>
      </c>
      <c r="B3282" t="e">
        <f ca="1"/>
        <v>#NAME?</v>
      </c>
      <c r="C3282" t="e">
        <f ca="1"/>
        <v>#NAME?</v>
      </c>
      <c r="D3282" t="e">
        <f ca="1"/>
        <v>#NAME?</v>
      </c>
      <c r="E3282" t="e">
        <f ca="1"/>
        <v>#NAME?</v>
      </c>
      <c r="F3282" t="e">
        <f ca="1"/>
        <v>#NAME?</v>
      </c>
      <c r="G3282" t="e">
        <f ca="1"/>
        <v>#NAME?</v>
      </c>
      <c r="H3282" t="e">
        <f ca="1"/>
        <v>#NAME?</v>
      </c>
      <c r="I3282" t="e">
        <f ca="1"/>
        <v>#NAME?</v>
      </c>
    </row>
    <row r="3283" spans="1:9" x14ac:dyDescent="0.2">
      <c r="A3283" t="e">
        <f ca="1"/>
        <v>#NAME?</v>
      </c>
      <c r="B3283" t="e">
        <f ca="1"/>
        <v>#NAME?</v>
      </c>
      <c r="C3283" t="e">
        <f ca="1"/>
        <v>#NAME?</v>
      </c>
      <c r="D3283" t="e">
        <f ca="1"/>
        <v>#NAME?</v>
      </c>
      <c r="E3283" t="e">
        <f ca="1"/>
        <v>#NAME?</v>
      </c>
      <c r="F3283" t="e">
        <f ca="1"/>
        <v>#NAME?</v>
      </c>
      <c r="G3283" t="e">
        <f ca="1"/>
        <v>#NAME?</v>
      </c>
      <c r="H3283" t="e">
        <f ca="1"/>
        <v>#NAME?</v>
      </c>
      <c r="I3283" t="e">
        <f ca="1"/>
        <v>#NAME?</v>
      </c>
    </row>
    <row r="3284" spans="1:9" x14ac:dyDescent="0.2">
      <c r="A3284" t="e">
        <f ca="1"/>
        <v>#NAME?</v>
      </c>
      <c r="B3284" t="e">
        <f ca="1"/>
        <v>#NAME?</v>
      </c>
      <c r="C3284" t="e">
        <f ca="1"/>
        <v>#NAME?</v>
      </c>
      <c r="D3284" t="e">
        <f ca="1"/>
        <v>#NAME?</v>
      </c>
      <c r="E3284" t="e">
        <f ca="1"/>
        <v>#NAME?</v>
      </c>
      <c r="F3284" t="e">
        <f ca="1"/>
        <v>#NAME?</v>
      </c>
      <c r="G3284" t="e">
        <f ca="1"/>
        <v>#NAME?</v>
      </c>
      <c r="H3284" t="e">
        <f ca="1"/>
        <v>#NAME?</v>
      </c>
      <c r="I3284" t="e">
        <f ca="1"/>
        <v>#NAME?</v>
      </c>
    </row>
    <row r="3285" spans="1:9" x14ac:dyDescent="0.2">
      <c r="A3285" t="e">
        <f ca="1"/>
        <v>#NAME?</v>
      </c>
      <c r="B3285" t="e">
        <f ca="1"/>
        <v>#NAME?</v>
      </c>
      <c r="C3285" t="e">
        <f ca="1"/>
        <v>#NAME?</v>
      </c>
      <c r="D3285" t="e">
        <f ca="1"/>
        <v>#NAME?</v>
      </c>
      <c r="E3285" t="e">
        <f ca="1"/>
        <v>#NAME?</v>
      </c>
      <c r="F3285" t="e">
        <f ca="1"/>
        <v>#NAME?</v>
      </c>
      <c r="G3285" t="e">
        <f ca="1"/>
        <v>#NAME?</v>
      </c>
      <c r="H3285" t="e">
        <f ca="1"/>
        <v>#NAME?</v>
      </c>
      <c r="I3285" t="e">
        <f ca="1"/>
        <v>#NAME?</v>
      </c>
    </row>
    <row r="3286" spans="1:9" x14ac:dyDescent="0.2">
      <c r="A3286" t="e">
        <f ca="1"/>
        <v>#NAME?</v>
      </c>
      <c r="B3286" t="e">
        <f ca="1"/>
        <v>#NAME?</v>
      </c>
      <c r="C3286" t="e">
        <f ca="1"/>
        <v>#NAME?</v>
      </c>
      <c r="D3286" t="e">
        <f ca="1"/>
        <v>#NAME?</v>
      </c>
      <c r="E3286" t="e">
        <f ca="1"/>
        <v>#NAME?</v>
      </c>
      <c r="F3286" t="e">
        <f ca="1"/>
        <v>#NAME?</v>
      </c>
      <c r="G3286" t="e">
        <f ca="1"/>
        <v>#NAME?</v>
      </c>
      <c r="H3286" t="e">
        <f ca="1"/>
        <v>#NAME?</v>
      </c>
      <c r="I3286" t="e">
        <f ca="1"/>
        <v>#NAME?</v>
      </c>
    </row>
    <row r="3287" spans="1:9" x14ac:dyDescent="0.2">
      <c r="A3287" t="e">
        <f ca="1"/>
        <v>#NAME?</v>
      </c>
      <c r="B3287" t="e">
        <f ca="1"/>
        <v>#NAME?</v>
      </c>
      <c r="C3287" t="e">
        <f ca="1"/>
        <v>#NAME?</v>
      </c>
      <c r="D3287" t="e">
        <f ca="1"/>
        <v>#NAME?</v>
      </c>
      <c r="E3287" t="e">
        <f ca="1"/>
        <v>#NAME?</v>
      </c>
      <c r="F3287" t="e">
        <f ca="1"/>
        <v>#NAME?</v>
      </c>
      <c r="G3287" t="e">
        <f ca="1"/>
        <v>#NAME?</v>
      </c>
      <c r="H3287" t="e">
        <f ca="1"/>
        <v>#NAME?</v>
      </c>
      <c r="I3287" t="e">
        <f ca="1"/>
        <v>#NAME?</v>
      </c>
    </row>
    <row r="3288" spans="1:9" x14ac:dyDescent="0.2">
      <c r="A3288" t="e">
        <f ca="1"/>
        <v>#NAME?</v>
      </c>
      <c r="B3288" t="e">
        <f ca="1"/>
        <v>#NAME?</v>
      </c>
      <c r="C3288" t="e">
        <f ca="1"/>
        <v>#NAME?</v>
      </c>
      <c r="D3288" t="e">
        <f ca="1"/>
        <v>#NAME?</v>
      </c>
      <c r="E3288" t="e">
        <f ca="1"/>
        <v>#NAME?</v>
      </c>
      <c r="F3288" t="e">
        <f ca="1"/>
        <v>#NAME?</v>
      </c>
      <c r="G3288" t="e">
        <f ca="1"/>
        <v>#NAME?</v>
      </c>
      <c r="H3288" t="e">
        <f ca="1"/>
        <v>#NAME?</v>
      </c>
      <c r="I3288" t="e">
        <f ca="1"/>
        <v>#NAME?</v>
      </c>
    </row>
    <row r="3289" spans="1:9" x14ac:dyDescent="0.2">
      <c r="A3289" t="e">
        <f ca="1"/>
        <v>#NAME?</v>
      </c>
      <c r="B3289" t="e">
        <f ca="1"/>
        <v>#NAME?</v>
      </c>
      <c r="C3289" t="e">
        <f ca="1"/>
        <v>#NAME?</v>
      </c>
      <c r="D3289" t="e">
        <f ca="1"/>
        <v>#NAME?</v>
      </c>
      <c r="E3289" t="e">
        <f ca="1"/>
        <v>#NAME?</v>
      </c>
      <c r="F3289" t="e">
        <f ca="1"/>
        <v>#NAME?</v>
      </c>
      <c r="G3289" t="e">
        <f ca="1"/>
        <v>#NAME?</v>
      </c>
      <c r="H3289" t="e">
        <f ca="1"/>
        <v>#NAME?</v>
      </c>
      <c r="I3289" t="e">
        <f ca="1"/>
        <v>#NAME?</v>
      </c>
    </row>
    <row r="3290" spans="1:9" x14ac:dyDescent="0.2">
      <c r="A3290" t="e">
        <f ca="1"/>
        <v>#NAME?</v>
      </c>
      <c r="B3290" t="e">
        <f ca="1"/>
        <v>#NAME?</v>
      </c>
      <c r="C3290" t="e">
        <f ca="1"/>
        <v>#NAME?</v>
      </c>
      <c r="D3290" t="e">
        <f ca="1"/>
        <v>#NAME?</v>
      </c>
      <c r="E3290" t="e">
        <f ca="1"/>
        <v>#NAME?</v>
      </c>
      <c r="F3290" t="e">
        <f ca="1"/>
        <v>#NAME?</v>
      </c>
      <c r="G3290" t="e">
        <f ca="1"/>
        <v>#NAME?</v>
      </c>
      <c r="H3290" t="e">
        <f ca="1"/>
        <v>#NAME?</v>
      </c>
      <c r="I3290" t="e">
        <f ca="1"/>
        <v>#NAME?</v>
      </c>
    </row>
    <row r="3291" spans="1:9" x14ac:dyDescent="0.2">
      <c r="A3291" t="e">
        <f ca="1"/>
        <v>#NAME?</v>
      </c>
      <c r="B3291" t="e">
        <f ca="1"/>
        <v>#NAME?</v>
      </c>
      <c r="C3291" t="e">
        <f ca="1"/>
        <v>#NAME?</v>
      </c>
      <c r="D3291" t="e">
        <f ca="1"/>
        <v>#NAME?</v>
      </c>
      <c r="E3291" t="e">
        <f ca="1"/>
        <v>#NAME?</v>
      </c>
      <c r="F3291" t="e">
        <f ca="1"/>
        <v>#NAME?</v>
      </c>
      <c r="G3291" t="e">
        <f ca="1"/>
        <v>#NAME?</v>
      </c>
      <c r="H3291" t="e">
        <f ca="1"/>
        <v>#NAME?</v>
      </c>
      <c r="I3291" t="e">
        <f ca="1"/>
        <v>#NAME?</v>
      </c>
    </row>
    <row r="3292" spans="1:9" x14ac:dyDescent="0.2">
      <c r="A3292" t="e">
        <f ca="1"/>
        <v>#NAME?</v>
      </c>
      <c r="B3292" t="e">
        <f ca="1"/>
        <v>#NAME?</v>
      </c>
      <c r="C3292" t="e">
        <f ca="1"/>
        <v>#NAME?</v>
      </c>
      <c r="D3292" t="e">
        <f ca="1"/>
        <v>#NAME?</v>
      </c>
      <c r="E3292" t="e">
        <f ca="1"/>
        <v>#NAME?</v>
      </c>
      <c r="F3292" t="e">
        <f ca="1"/>
        <v>#NAME?</v>
      </c>
      <c r="G3292" t="e">
        <f ca="1"/>
        <v>#NAME?</v>
      </c>
      <c r="H3292" t="e">
        <f ca="1"/>
        <v>#NAME?</v>
      </c>
      <c r="I3292" t="e">
        <f ca="1"/>
        <v>#NAME?</v>
      </c>
    </row>
    <row r="3293" spans="1:9" x14ac:dyDescent="0.2">
      <c r="A3293" t="e">
        <f ca="1"/>
        <v>#NAME?</v>
      </c>
      <c r="B3293" t="e">
        <f ca="1"/>
        <v>#NAME?</v>
      </c>
      <c r="C3293" t="e">
        <f ca="1"/>
        <v>#NAME?</v>
      </c>
      <c r="D3293" t="e">
        <f ca="1"/>
        <v>#NAME?</v>
      </c>
      <c r="E3293" t="e">
        <f ca="1"/>
        <v>#NAME?</v>
      </c>
      <c r="F3293" t="e">
        <f ca="1"/>
        <v>#NAME?</v>
      </c>
      <c r="G3293" t="e">
        <f ca="1"/>
        <v>#NAME?</v>
      </c>
      <c r="H3293" t="e">
        <f ca="1"/>
        <v>#NAME?</v>
      </c>
      <c r="I3293" t="e">
        <f ca="1"/>
        <v>#NAME?</v>
      </c>
    </row>
    <row r="3294" spans="1:9" x14ac:dyDescent="0.2">
      <c r="A3294" t="e">
        <f ca="1"/>
        <v>#NAME?</v>
      </c>
      <c r="B3294" t="e">
        <f ca="1"/>
        <v>#NAME?</v>
      </c>
      <c r="C3294" t="e">
        <f ca="1"/>
        <v>#NAME?</v>
      </c>
      <c r="D3294" t="e">
        <f ca="1"/>
        <v>#NAME?</v>
      </c>
      <c r="E3294" t="e">
        <f ca="1"/>
        <v>#NAME?</v>
      </c>
      <c r="F3294" t="e">
        <f ca="1"/>
        <v>#NAME?</v>
      </c>
      <c r="G3294" t="e">
        <f ca="1"/>
        <v>#NAME?</v>
      </c>
      <c r="H3294" t="e">
        <f ca="1"/>
        <v>#NAME?</v>
      </c>
      <c r="I3294" t="e">
        <f ca="1"/>
        <v>#NAME?</v>
      </c>
    </row>
    <row r="3295" spans="1:9" x14ac:dyDescent="0.2">
      <c r="A3295" t="e">
        <f ca="1"/>
        <v>#NAME?</v>
      </c>
      <c r="B3295" t="e">
        <f ca="1"/>
        <v>#NAME?</v>
      </c>
      <c r="C3295" t="e">
        <f ca="1"/>
        <v>#NAME?</v>
      </c>
      <c r="D3295" t="e">
        <f ca="1"/>
        <v>#NAME?</v>
      </c>
      <c r="E3295" t="e">
        <f ca="1"/>
        <v>#NAME?</v>
      </c>
      <c r="F3295" t="e">
        <f ca="1"/>
        <v>#NAME?</v>
      </c>
      <c r="G3295" t="e">
        <f ca="1"/>
        <v>#NAME?</v>
      </c>
      <c r="H3295" t="e">
        <f ca="1"/>
        <v>#NAME?</v>
      </c>
      <c r="I3295" t="e">
        <f ca="1"/>
        <v>#NAME?</v>
      </c>
    </row>
    <row r="3296" spans="1:9" x14ac:dyDescent="0.2">
      <c r="A3296" t="e">
        <f ca="1"/>
        <v>#NAME?</v>
      </c>
      <c r="B3296" t="e">
        <f ca="1"/>
        <v>#NAME?</v>
      </c>
      <c r="C3296" t="e">
        <f ca="1"/>
        <v>#NAME?</v>
      </c>
      <c r="D3296" t="e">
        <f ca="1"/>
        <v>#NAME?</v>
      </c>
      <c r="E3296" t="e">
        <f ca="1"/>
        <v>#NAME?</v>
      </c>
      <c r="F3296" t="e">
        <f ca="1"/>
        <v>#NAME?</v>
      </c>
      <c r="G3296" t="e">
        <f ca="1"/>
        <v>#NAME?</v>
      </c>
      <c r="H3296" t="e">
        <f ca="1"/>
        <v>#NAME?</v>
      </c>
      <c r="I3296" t="e">
        <f ca="1"/>
        <v>#NAME?</v>
      </c>
    </row>
    <row r="3297" spans="1:9" x14ac:dyDescent="0.2">
      <c r="A3297" t="e">
        <f ca="1"/>
        <v>#NAME?</v>
      </c>
      <c r="B3297" t="e">
        <f ca="1"/>
        <v>#NAME?</v>
      </c>
      <c r="C3297" t="e">
        <f ca="1"/>
        <v>#NAME?</v>
      </c>
      <c r="D3297" t="e">
        <f ca="1"/>
        <v>#NAME?</v>
      </c>
      <c r="E3297" t="e">
        <f ca="1"/>
        <v>#NAME?</v>
      </c>
      <c r="F3297" t="e">
        <f ca="1"/>
        <v>#NAME?</v>
      </c>
      <c r="G3297" t="e">
        <f ca="1"/>
        <v>#NAME?</v>
      </c>
      <c r="H3297" t="e">
        <f ca="1"/>
        <v>#NAME?</v>
      </c>
      <c r="I3297" t="e">
        <f ca="1"/>
        <v>#NAME?</v>
      </c>
    </row>
    <row r="3298" spans="1:9" x14ac:dyDescent="0.2">
      <c r="A3298" t="e">
        <f ca="1"/>
        <v>#NAME?</v>
      </c>
      <c r="B3298" t="e">
        <f ca="1"/>
        <v>#NAME?</v>
      </c>
      <c r="C3298" t="e">
        <f ca="1"/>
        <v>#NAME?</v>
      </c>
      <c r="D3298" t="e">
        <f ca="1"/>
        <v>#NAME?</v>
      </c>
      <c r="E3298" t="e">
        <f ca="1"/>
        <v>#NAME?</v>
      </c>
      <c r="F3298" t="e">
        <f ca="1"/>
        <v>#NAME?</v>
      </c>
      <c r="G3298" t="e">
        <f ca="1"/>
        <v>#NAME?</v>
      </c>
      <c r="H3298" t="e">
        <f ca="1"/>
        <v>#NAME?</v>
      </c>
      <c r="I3298" t="e">
        <f ca="1"/>
        <v>#NAME?</v>
      </c>
    </row>
    <row r="3299" spans="1:9" x14ac:dyDescent="0.2">
      <c r="A3299" t="e">
        <f ca="1"/>
        <v>#NAME?</v>
      </c>
      <c r="B3299" t="e">
        <f ca="1"/>
        <v>#NAME?</v>
      </c>
      <c r="C3299" t="e">
        <f ca="1"/>
        <v>#NAME?</v>
      </c>
      <c r="D3299" t="e">
        <f ca="1"/>
        <v>#NAME?</v>
      </c>
      <c r="E3299" t="e">
        <f ca="1"/>
        <v>#NAME?</v>
      </c>
      <c r="F3299" t="e">
        <f ca="1"/>
        <v>#NAME?</v>
      </c>
      <c r="G3299" t="e">
        <f ca="1"/>
        <v>#NAME?</v>
      </c>
      <c r="H3299" t="e">
        <f ca="1"/>
        <v>#NAME?</v>
      </c>
      <c r="I3299" t="e">
        <f ca="1"/>
        <v>#NAME?</v>
      </c>
    </row>
    <row r="3300" spans="1:9" x14ac:dyDescent="0.2">
      <c r="A3300" t="e">
        <f ca="1"/>
        <v>#NAME?</v>
      </c>
      <c r="B3300" t="e">
        <f ca="1"/>
        <v>#NAME?</v>
      </c>
      <c r="C3300" t="e">
        <f ca="1"/>
        <v>#NAME?</v>
      </c>
      <c r="D3300" t="e">
        <f ca="1"/>
        <v>#NAME?</v>
      </c>
      <c r="E3300" t="e">
        <f ca="1"/>
        <v>#NAME?</v>
      </c>
      <c r="F3300" t="e">
        <f ca="1"/>
        <v>#NAME?</v>
      </c>
      <c r="G3300" t="e">
        <f ca="1"/>
        <v>#NAME?</v>
      </c>
      <c r="H3300" t="e">
        <f ca="1"/>
        <v>#NAME?</v>
      </c>
      <c r="I3300" t="e">
        <f ca="1"/>
        <v>#NAME?</v>
      </c>
    </row>
    <row r="3301" spans="1:9" x14ac:dyDescent="0.2">
      <c r="A3301" t="e">
        <f ca="1"/>
        <v>#NAME?</v>
      </c>
      <c r="B3301" t="e">
        <f ca="1"/>
        <v>#NAME?</v>
      </c>
      <c r="C3301" t="e">
        <f ca="1"/>
        <v>#NAME?</v>
      </c>
      <c r="D3301" t="e">
        <f ca="1"/>
        <v>#NAME?</v>
      </c>
      <c r="E3301" t="e">
        <f ca="1"/>
        <v>#NAME?</v>
      </c>
      <c r="F3301" t="e">
        <f ca="1"/>
        <v>#NAME?</v>
      </c>
      <c r="G3301" t="e">
        <f ca="1"/>
        <v>#NAME?</v>
      </c>
      <c r="H3301" t="e">
        <f ca="1"/>
        <v>#NAME?</v>
      </c>
      <c r="I3301" t="e">
        <f ca="1"/>
        <v>#NAME?</v>
      </c>
    </row>
    <row r="3302" spans="1:9" x14ac:dyDescent="0.2">
      <c r="A3302" t="e">
        <f ca="1"/>
        <v>#NAME?</v>
      </c>
      <c r="B3302" t="e">
        <f ca="1"/>
        <v>#NAME?</v>
      </c>
      <c r="C3302" t="e">
        <f ca="1"/>
        <v>#NAME?</v>
      </c>
      <c r="D3302" t="e">
        <f ca="1"/>
        <v>#NAME?</v>
      </c>
      <c r="E3302" t="e">
        <f ca="1"/>
        <v>#NAME?</v>
      </c>
      <c r="F3302" t="e">
        <f ca="1"/>
        <v>#NAME?</v>
      </c>
      <c r="G3302" t="e">
        <f ca="1"/>
        <v>#NAME?</v>
      </c>
      <c r="H3302" t="e">
        <f ca="1"/>
        <v>#NAME?</v>
      </c>
      <c r="I3302" t="e">
        <f ca="1"/>
        <v>#NAME?</v>
      </c>
    </row>
    <row r="3303" spans="1:9" x14ac:dyDescent="0.2">
      <c r="A3303" t="e">
        <f ca="1"/>
        <v>#NAME?</v>
      </c>
      <c r="B3303" t="e">
        <f ca="1"/>
        <v>#NAME?</v>
      </c>
      <c r="C3303" t="e">
        <f ca="1"/>
        <v>#NAME?</v>
      </c>
      <c r="D3303" t="e">
        <f ca="1"/>
        <v>#NAME?</v>
      </c>
      <c r="E3303" t="e">
        <f ca="1"/>
        <v>#NAME?</v>
      </c>
      <c r="F3303" t="e">
        <f ca="1"/>
        <v>#NAME?</v>
      </c>
      <c r="G3303" t="e">
        <f ca="1"/>
        <v>#NAME?</v>
      </c>
      <c r="H3303" t="e">
        <f ca="1"/>
        <v>#NAME?</v>
      </c>
      <c r="I3303" t="e">
        <f ca="1"/>
        <v>#NAME?</v>
      </c>
    </row>
    <row r="3304" spans="1:9" x14ac:dyDescent="0.2">
      <c r="A3304" t="e">
        <f ca="1"/>
        <v>#NAME?</v>
      </c>
      <c r="B3304" t="e">
        <f ca="1"/>
        <v>#NAME?</v>
      </c>
      <c r="C3304" t="e">
        <f ca="1"/>
        <v>#NAME?</v>
      </c>
      <c r="D3304" t="e">
        <f ca="1"/>
        <v>#NAME?</v>
      </c>
      <c r="E3304" t="e">
        <f ca="1"/>
        <v>#NAME?</v>
      </c>
      <c r="F3304" t="e">
        <f ca="1"/>
        <v>#NAME?</v>
      </c>
      <c r="G3304" t="e">
        <f ca="1"/>
        <v>#NAME?</v>
      </c>
      <c r="H3304" t="e">
        <f ca="1"/>
        <v>#NAME?</v>
      </c>
      <c r="I3304" t="e">
        <f ca="1"/>
        <v>#NAME?</v>
      </c>
    </row>
    <row r="3305" spans="1:9" x14ac:dyDescent="0.2">
      <c r="A3305" t="e">
        <f ca="1"/>
        <v>#NAME?</v>
      </c>
      <c r="B3305" t="e">
        <f ca="1"/>
        <v>#NAME?</v>
      </c>
      <c r="C3305" t="e">
        <f ca="1"/>
        <v>#NAME?</v>
      </c>
      <c r="D3305" t="e">
        <f ca="1"/>
        <v>#NAME?</v>
      </c>
      <c r="E3305" t="e">
        <f ca="1"/>
        <v>#NAME?</v>
      </c>
      <c r="F3305" t="e">
        <f ca="1"/>
        <v>#NAME?</v>
      </c>
      <c r="G3305" t="e">
        <f ca="1"/>
        <v>#NAME?</v>
      </c>
      <c r="H3305" t="e">
        <f ca="1"/>
        <v>#NAME?</v>
      </c>
      <c r="I3305" t="e">
        <f ca="1"/>
        <v>#NAME?</v>
      </c>
    </row>
    <row r="3306" spans="1:9" x14ac:dyDescent="0.2">
      <c r="A3306" t="e">
        <f ca="1"/>
        <v>#NAME?</v>
      </c>
      <c r="B3306" t="e">
        <f ca="1"/>
        <v>#NAME?</v>
      </c>
      <c r="C3306" t="e">
        <f ca="1"/>
        <v>#NAME?</v>
      </c>
      <c r="D3306" t="e">
        <f ca="1"/>
        <v>#NAME?</v>
      </c>
      <c r="E3306" t="e">
        <f ca="1"/>
        <v>#NAME?</v>
      </c>
      <c r="F3306" t="e">
        <f ca="1"/>
        <v>#NAME?</v>
      </c>
      <c r="G3306" t="e">
        <f ca="1"/>
        <v>#NAME?</v>
      </c>
      <c r="H3306" t="e">
        <f ca="1"/>
        <v>#NAME?</v>
      </c>
      <c r="I3306" t="e">
        <f ca="1"/>
        <v>#NAME?</v>
      </c>
    </row>
    <row r="3307" spans="1:9" x14ac:dyDescent="0.2">
      <c r="A3307" t="e">
        <f ca="1"/>
        <v>#NAME?</v>
      </c>
      <c r="B3307" t="e">
        <f ca="1"/>
        <v>#NAME?</v>
      </c>
      <c r="C3307" t="e">
        <f ca="1"/>
        <v>#NAME?</v>
      </c>
      <c r="D3307" t="e">
        <f ca="1"/>
        <v>#NAME?</v>
      </c>
      <c r="E3307" t="e">
        <f ca="1"/>
        <v>#NAME?</v>
      </c>
      <c r="F3307" t="e">
        <f ca="1"/>
        <v>#NAME?</v>
      </c>
      <c r="G3307" t="e">
        <f ca="1"/>
        <v>#NAME?</v>
      </c>
      <c r="H3307" t="e">
        <f ca="1"/>
        <v>#NAME?</v>
      </c>
      <c r="I3307" t="e">
        <f ca="1"/>
        <v>#NAME?</v>
      </c>
    </row>
    <row r="3308" spans="1:9" x14ac:dyDescent="0.2">
      <c r="A3308" t="e">
        <f ca="1"/>
        <v>#NAME?</v>
      </c>
      <c r="B3308" t="e">
        <f ca="1"/>
        <v>#NAME?</v>
      </c>
      <c r="C3308" t="e">
        <f ca="1"/>
        <v>#NAME?</v>
      </c>
      <c r="D3308" t="e">
        <f ca="1"/>
        <v>#NAME?</v>
      </c>
      <c r="E3308" t="e">
        <f ca="1"/>
        <v>#NAME?</v>
      </c>
      <c r="F3308" t="e">
        <f ca="1"/>
        <v>#NAME?</v>
      </c>
      <c r="G3308" t="e">
        <f ca="1"/>
        <v>#NAME?</v>
      </c>
      <c r="H3308" t="e">
        <f ca="1"/>
        <v>#NAME?</v>
      </c>
      <c r="I3308" t="e">
        <f ca="1"/>
        <v>#NAME?</v>
      </c>
    </row>
    <row r="3309" spans="1:9" x14ac:dyDescent="0.2">
      <c r="A3309" t="e">
        <f ca="1"/>
        <v>#NAME?</v>
      </c>
      <c r="B3309" t="e">
        <f ca="1"/>
        <v>#NAME?</v>
      </c>
      <c r="C3309" t="e">
        <f ca="1"/>
        <v>#NAME?</v>
      </c>
      <c r="D3309" t="e">
        <f ca="1"/>
        <v>#NAME?</v>
      </c>
      <c r="E3309" t="e">
        <f ca="1"/>
        <v>#NAME?</v>
      </c>
      <c r="F3309" t="e">
        <f ca="1"/>
        <v>#NAME?</v>
      </c>
      <c r="G3309" t="e">
        <f ca="1"/>
        <v>#NAME?</v>
      </c>
      <c r="H3309" t="e">
        <f ca="1"/>
        <v>#NAME?</v>
      </c>
      <c r="I3309" t="e">
        <f ca="1"/>
        <v>#NAME?</v>
      </c>
    </row>
    <row r="3310" spans="1:9" x14ac:dyDescent="0.2">
      <c r="A3310" t="e">
        <f ca="1"/>
        <v>#NAME?</v>
      </c>
      <c r="B3310" t="e">
        <f ca="1"/>
        <v>#NAME?</v>
      </c>
      <c r="C3310" t="e">
        <f ca="1"/>
        <v>#NAME?</v>
      </c>
      <c r="D3310" t="e">
        <f ca="1"/>
        <v>#NAME?</v>
      </c>
      <c r="E3310" t="e">
        <f ca="1"/>
        <v>#NAME?</v>
      </c>
      <c r="F3310" t="e">
        <f ca="1"/>
        <v>#NAME?</v>
      </c>
      <c r="G3310" t="e">
        <f ca="1"/>
        <v>#NAME?</v>
      </c>
      <c r="H3310" t="e">
        <f ca="1"/>
        <v>#NAME?</v>
      </c>
      <c r="I3310" t="e">
        <f ca="1"/>
        <v>#NAME?</v>
      </c>
    </row>
    <row r="3311" spans="1:9" x14ac:dyDescent="0.2">
      <c r="A3311" t="e">
        <f ca="1"/>
        <v>#NAME?</v>
      </c>
      <c r="B3311" t="e">
        <f ca="1"/>
        <v>#NAME?</v>
      </c>
      <c r="C3311" t="e">
        <f ca="1"/>
        <v>#NAME?</v>
      </c>
      <c r="D3311" t="e">
        <f ca="1"/>
        <v>#NAME?</v>
      </c>
      <c r="E3311" t="e">
        <f ca="1"/>
        <v>#NAME?</v>
      </c>
      <c r="F3311" t="e">
        <f ca="1"/>
        <v>#NAME?</v>
      </c>
      <c r="G3311" t="e">
        <f ca="1"/>
        <v>#NAME?</v>
      </c>
      <c r="H3311" t="e">
        <f ca="1"/>
        <v>#NAME?</v>
      </c>
      <c r="I3311" t="e">
        <f ca="1"/>
        <v>#NAME?</v>
      </c>
    </row>
    <row r="3312" spans="1:9" x14ac:dyDescent="0.2">
      <c r="A3312" t="e">
        <f ca="1"/>
        <v>#NAME?</v>
      </c>
      <c r="B3312" t="e">
        <f ca="1"/>
        <v>#NAME?</v>
      </c>
      <c r="C3312" t="e">
        <f ca="1"/>
        <v>#NAME?</v>
      </c>
      <c r="D3312" t="e">
        <f ca="1"/>
        <v>#NAME?</v>
      </c>
      <c r="E3312" t="e">
        <f ca="1"/>
        <v>#NAME?</v>
      </c>
      <c r="F3312" t="e">
        <f ca="1"/>
        <v>#NAME?</v>
      </c>
      <c r="G3312" t="e">
        <f ca="1"/>
        <v>#NAME?</v>
      </c>
      <c r="H3312" t="e">
        <f ca="1"/>
        <v>#NAME?</v>
      </c>
      <c r="I3312" t="e">
        <f ca="1"/>
        <v>#NAME?</v>
      </c>
    </row>
    <row r="3313" spans="1:9" x14ac:dyDescent="0.2">
      <c r="A3313" t="e">
        <f ca="1"/>
        <v>#NAME?</v>
      </c>
      <c r="B3313" t="e">
        <f ca="1"/>
        <v>#NAME?</v>
      </c>
      <c r="C3313" t="e">
        <f ca="1"/>
        <v>#NAME?</v>
      </c>
      <c r="D3313" t="e">
        <f ca="1"/>
        <v>#NAME?</v>
      </c>
      <c r="E3313" t="e">
        <f ca="1"/>
        <v>#NAME?</v>
      </c>
      <c r="F3313" t="e">
        <f ca="1"/>
        <v>#NAME?</v>
      </c>
      <c r="G3313" t="e">
        <f ca="1"/>
        <v>#NAME?</v>
      </c>
      <c r="H3313" t="e">
        <f ca="1"/>
        <v>#NAME?</v>
      </c>
      <c r="I3313" t="e">
        <f ca="1"/>
        <v>#NAME?</v>
      </c>
    </row>
    <row r="3314" spans="1:9" x14ac:dyDescent="0.2">
      <c r="A3314" t="e">
        <f ca="1"/>
        <v>#NAME?</v>
      </c>
      <c r="B3314" t="e">
        <f ca="1"/>
        <v>#NAME?</v>
      </c>
      <c r="C3314" t="e">
        <f ca="1"/>
        <v>#NAME?</v>
      </c>
      <c r="D3314" t="e">
        <f ca="1"/>
        <v>#NAME?</v>
      </c>
      <c r="E3314" t="e">
        <f ca="1"/>
        <v>#NAME?</v>
      </c>
      <c r="F3314" t="e">
        <f ca="1"/>
        <v>#NAME?</v>
      </c>
      <c r="G3314" t="e">
        <f ca="1"/>
        <v>#NAME?</v>
      </c>
      <c r="H3314" t="e">
        <f ca="1"/>
        <v>#NAME?</v>
      </c>
      <c r="I3314" t="e">
        <f ca="1"/>
        <v>#NAME?</v>
      </c>
    </row>
    <row r="3315" spans="1:9" x14ac:dyDescent="0.2">
      <c r="A3315" t="e">
        <f ca="1"/>
        <v>#NAME?</v>
      </c>
      <c r="B3315" t="e">
        <f ca="1"/>
        <v>#NAME?</v>
      </c>
      <c r="C3315" t="e">
        <f ca="1"/>
        <v>#NAME?</v>
      </c>
      <c r="D3315" t="e">
        <f ca="1"/>
        <v>#NAME?</v>
      </c>
      <c r="E3315" t="e">
        <f ca="1"/>
        <v>#NAME?</v>
      </c>
      <c r="F3315" t="e">
        <f ca="1"/>
        <v>#NAME?</v>
      </c>
      <c r="G3315" t="e">
        <f ca="1"/>
        <v>#NAME?</v>
      </c>
      <c r="H3315" t="e">
        <f ca="1"/>
        <v>#NAME?</v>
      </c>
      <c r="I3315" t="e">
        <f ca="1"/>
        <v>#NAME?</v>
      </c>
    </row>
    <row r="3316" spans="1:9" x14ac:dyDescent="0.2">
      <c r="A3316" t="e">
        <f ca="1"/>
        <v>#NAME?</v>
      </c>
      <c r="B3316" t="e">
        <f ca="1"/>
        <v>#NAME?</v>
      </c>
      <c r="C3316" t="e">
        <f ca="1"/>
        <v>#NAME?</v>
      </c>
      <c r="D3316" t="e">
        <f ca="1"/>
        <v>#NAME?</v>
      </c>
      <c r="E3316" t="e">
        <f ca="1"/>
        <v>#NAME?</v>
      </c>
      <c r="F3316" t="e">
        <f ca="1"/>
        <v>#NAME?</v>
      </c>
      <c r="G3316" t="e">
        <f ca="1"/>
        <v>#NAME?</v>
      </c>
      <c r="H3316" t="e">
        <f ca="1"/>
        <v>#NAME?</v>
      </c>
      <c r="I3316" t="e">
        <f ca="1"/>
        <v>#NAME?</v>
      </c>
    </row>
    <row r="3317" spans="1:9" x14ac:dyDescent="0.2">
      <c r="A3317" t="e">
        <f ca="1"/>
        <v>#NAME?</v>
      </c>
      <c r="B3317" t="e">
        <f ca="1"/>
        <v>#NAME?</v>
      </c>
      <c r="C3317" t="e">
        <f ca="1"/>
        <v>#NAME?</v>
      </c>
      <c r="D3317" t="e">
        <f ca="1"/>
        <v>#NAME?</v>
      </c>
      <c r="E3317" t="e">
        <f ca="1"/>
        <v>#NAME?</v>
      </c>
      <c r="F3317" t="e">
        <f ca="1"/>
        <v>#NAME?</v>
      </c>
      <c r="G3317" t="e">
        <f ca="1"/>
        <v>#NAME?</v>
      </c>
      <c r="H3317" t="e">
        <f ca="1"/>
        <v>#NAME?</v>
      </c>
      <c r="I3317" t="e">
        <f ca="1"/>
        <v>#NAME?</v>
      </c>
    </row>
    <row r="3318" spans="1:9" x14ac:dyDescent="0.2">
      <c r="A3318" t="e">
        <f ca="1"/>
        <v>#NAME?</v>
      </c>
      <c r="B3318" t="e">
        <f ca="1"/>
        <v>#NAME?</v>
      </c>
      <c r="C3318" t="e">
        <f ca="1"/>
        <v>#NAME?</v>
      </c>
      <c r="D3318" t="e">
        <f ca="1"/>
        <v>#NAME?</v>
      </c>
      <c r="E3318" t="e">
        <f ca="1"/>
        <v>#NAME?</v>
      </c>
      <c r="F3318" t="e">
        <f ca="1"/>
        <v>#NAME?</v>
      </c>
      <c r="G3318" t="e">
        <f ca="1"/>
        <v>#NAME?</v>
      </c>
      <c r="H3318" t="e">
        <f ca="1"/>
        <v>#NAME?</v>
      </c>
      <c r="I3318" t="e">
        <f ca="1"/>
        <v>#NAME?</v>
      </c>
    </row>
    <row r="3319" spans="1:9" x14ac:dyDescent="0.2">
      <c r="A3319" t="e">
        <f ca="1"/>
        <v>#NAME?</v>
      </c>
      <c r="B3319" t="e">
        <f ca="1"/>
        <v>#NAME?</v>
      </c>
      <c r="C3319" t="e">
        <f ca="1"/>
        <v>#NAME?</v>
      </c>
      <c r="D3319" t="e">
        <f ca="1"/>
        <v>#NAME?</v>
      </c>
      <c r="E3319" t="e">
        <f ca="1"/>
        <v>#NAME?</v>
      </c>
      <c r="F3319" t="e">
        <f ca="1"/>
        <v>#NAME?</v>
      </c>
      <c r="G3319" t="e">
        <f ca="1"/>
        <v>#NAME?</v>
      </c>
      <c r="H3319" t="e">
        <f ca="1"/>
        <v>#NAME?</v>
      </c>
      <c r="I3319" t="e">
        <f ca="1"/>
        <v>#NAME?</v>
      </c>
    </row>
    <row r="3320" spans="1:9" x14ac:dyDescent="0.2">
      <c r="A3320" t="e">
        <f ca="1"/>
        <v>#NAME?</v>
      </c>
      <c r="B3320" t="e">
        <f ca="1"/>
        <v>#NAME?</v>
      </c>
      <c r="C3320" t="e">
        <f ca="1"/>
        <v>#NAME?</v>
      </c>
      <c r="D3320" t="e">
        <f ca="1"/>
        <v>#NAME?</v>
      </c>
      <c r="E3320" t="e">
        <f ca="1"/>
        <v>#NAME?</v>
      </c>
      <c r="F3320" t="e">
        <f ca="1"/>
        <v>#NAME?</v>
      </c>
      <c r="G3320" t="e">
        <f ca="1"/>
        <v>#NAME?</v>
      </c>
      <c r="H3320" t="e">
        <f ca="1"/>
        <v>#NAME?</v>
      </c>
      <c r="I3320" t="e">
        <f ca="1"/>
        <v>#NAME?</v>
      </c>
    </row>
    <row r="3321" spans="1:9" x14ac:dyDescent="0.2">
      <c r="A3321" t="e">
        <f ca="1"/>
        <v>#NAME?</v>
      </c>
      <c r="B3321" t="e">
        <f ca="1"/>
        <v>#NAME?</v>
      </c>
      <c r="C3321" t="e">
        <f ca="1"/>
        <v>#NAME?</v>
      </c>
      <c r="D3321" t="e">
        <f ca="1"/>
        <v>#NAME?</v>
      </c>
      <c r="E3321" t="e">
        <f ca="1"/>
        <v>#NAME?</v>
      </c>
      <c r="F3321" t="e">
        <f ca="1"/>
        <v>#NAME?</v>
      </c>
      <c r="G3321" t="e">
        <f ca="1"/>
        <v>#NAME?</v>
      </c>
      <c r="H3321" t="e">
        <f ca="1"/>
        <v>#NAME?</v>
      </c>
      <c r="I3321" t="e">
        <f ca="1"/>
        <v>#NAME?</v>
      </c>
    </row>
    <row r="3322" spans="1:9" x14ac:dyDescent="0.2">
      <c r="A3322" t="e">
        <f ca="1"/>
        <v>#NAME?</v>
      </c>
      <c r="B3322" t="e">
        <f ca="1"/>
        <v>#NAME?</v>
      </c>
      <c r="C3322" t="e">
        <f ca="1"/>
        <v>#NAME?</v>
      </c>
      <c r="D3322" t="e">
        <f ca="1"/>
        <v>#NAME?</v>
      </c>
      <c r="E3322" t="e">
        <f ca="1"/>
        <v>#NAME?</v>
      </c>
      <c r="F3322" t="e">
        <f ca="1"/>
        <v>#NAME?</v>
      </c>
      <c r="G3322" t="e">
        <f ca="1"/>
        <v>#NAME?</v>
      </c>
      <c r="H3322" t="e">
        <f ca="1"/>
        <v>#NAME?</v>
      </c>
      <c r="I3322" t="e">
        <f ca="1"/>
        <v>#NAME?</v>
      </c>
    </row>
    <row r="3323" spans="1:9" x14ac:dyDescent="0.2">
      <c r="A3323" t="e">
        <f ca="1"/>
        <v>#NAME?</v>
      </c>
      <c r="B3323" t="e">
        <f ca="1"/>
        <v>#NAME?</v>
      </c>
      <c r="C3323" t="e">
        <f ca="1"/>
        <v>#NAME?</v>
      </c>
      <c r="D3323" t="e">
        <f ca="1"/>
        <v>#NAME?</v>
      </c>
      <c r="E3323" t="e">
        <f ca="1"/>
        <v>#NAME?</v>
      </c>
      <c r="F3323" t="e">
        <f ca="1"/>
        <v>#NAME?</v>
      </c>
      <c r="G3323" t="e">
        <f ca="1"/>
        <v>#NAME?</v>
      </c>
      <c r="H3323" t="e">
        <f ca="1"/>
        <v>#NAME?</v>
      </c>
      <c r="I3323" t="e">
        <f ca="1"/>
        <v>#NAME?</v>
      </c>
    </row>
    <row r="3324" spans="1:9" x14ac:dyDescent="0.2">
      <c r="A3324" t="e">
        <f ca="1"/>
        <v>#NAME?</v>
      </c>
      <c r="B3324" t="e">
        <f ca="1"/>
        <v>#NAME?</v>
      </c>
      <c r="C3324" t="e">
        <f ca="1"/>
        <v>#NAME?</v>
      </c>
      <c r="D3324" t="e">
        <f ca="1"/>
        <v>#NAME?</v>
      </c>
      <c r="E3324" t="e">
        <f ca="1"/>
        <v>#NAME?</v>
      </c>
      <c r="F3324" t="e">
        <f ca="1"/>
        <v>#NAME?</v>
      </c>
      <c r="G3324" t="e">
        <f ca="1"/>
        <v>#NAME?</v>
      </c>
      <c r="H3324" t="e">
        <f ca="1"/>
        <v>#NAME?</v>
      </c>
      <c r="I3324" t="e">
        <f ca="1"/>
        <v>#NAME?</v>
      </c>
    </row>
    <row r="3325" spans="1:9" x14ac:dyDescent="0.2">
      <c r="A3325" t="e">
        <f ca="1"/>
        <v>#NAME?</v>
      </c>
      <c r="B3325" t="e">
        <f ca="1"/>
        <v>#NAME?</v>
      </c>
      <c r="C3325" t="e">
        <f ca="1"/>
        <v>#NAME?</v>
      </c>
      <c r="D3325" t="e">
        <f ca="1"/>
        <v>#NAME?</v>
      </c>
      <c r="E3325" t="e">
        <f ca="1"/>
        <v>#NAME?</v>
      </c>
      <c r="F3325" t="e">
        <f ca="1"/>
        <v>#NAME?</v>
      </c>
      <c r="G3325" t="e">
        <f ca="1"/>
        <v>#NAME?</v>
      </c>
      <c r="H3325" t="e">
        <f ca="1"/>
        <v>#NAME?</v>
      </c>
      <c r="I3325" t="e">
        <f ca="1"/>
        <v>#NAME?</v>
      </c>
    </row>
    <row r="3326" spans="1:9" x14ac:dyDescent="0.2">
      <c r="A3326" t="e">
        <f ca="1"/>
        <v>#NAME?</v>
      </c>
      <c r="B3326" t="e">
        <f ca="1"/>
        <v>#NAME?</v>
      </c>
      <c r="C3326" t="e">
        <f ca="1"/>
        <v>#NAME?</v>
      </c>
      <c r="D3326" t="e">
        <f ca="1"/>
        <v>#NAME?</v>
      </c>
      <c r="E3326" t="e">
        <f ca="1"/>
        <v>#NAME?</v>
      </c>
      <c r="F3326" t="e">
        <f ca="1"/>
        <v>#NAME?</v>
      </c>
      <c r="G3326" t="e">
        <f ca="1"/>
        <v>#NAME?</v>
      </c>
      <c r="H3326" t="e">
        <f ca="1"/>
        <v>#NAME?</v>
      </c>
      <c r="I3326" t="e">
        <f ca="1"/>
        <v>#NAME?</v>
      </c>
    </row>
    <row r="3327" spans="1:9" x14ac:dyDescent="0.2">
      <c r="A3327" t="e">
        <f ca="1"/>
        <v>#NAME?</v>
      </c>
      <c r="B3327" t="e">
        <f ca="1"/>
        <v>#NAME?</v>
      </c>
      <c r="C3327" t="e">
        <f ca="1"/>
        <v>#NAME?</v>
      </c>
      <c r="D3327" t="e">
        <f ca="1"/>
        <v>#NAME?</v>
      </c>
      <c r="E3327" t="e">
        <f ca="1"/>
        <v>#NAME?</v>
      </c>
      <c r="F3327" t="e">
        <f ca="1"/>
        <v>#NAME?</v>
      </c>
      <c r="G3327" t="e">
        <f ca="1"/>
        <v>#NAME?</v>
      </c>
      <c r="H3327" t="e">
        <f ca="1"/>
        <v>#NAME?</v>
      </c>
      <c r="I3327" t="e">
        <f ca="1"/>
        <v>#NAME?</v>
      </c>
    </row>
    <row r="3328" spans="1:9" x14ac:dyDescent="0.2">
      <c r="A3328" t="e">
        <f ca="1"/>
        <v>#NAME?</v>
      </c>
      <c r="B3328" t="e">
        <f ca="1"/>
        <v>#NAME?</v>
      </c>
      <c r="C3328" t="e">
        <f ca="1"/>
        <v>#NAME?</v>
      </c>
      <c r="D3328" t="e">
        <f ca="1"/>
        <v>#NAME?</v>
      </c>
      <c r="E3328" t="e">
        <f ca="1"/>
        <v>#NAME?</v>
      </c>
      <c r="F3328" t="e">
        <f ca="1"/>
        <v>#NAME?</v>
      </c>
      <c r="G3328" t="e">
        <f ca="1"/>
        <v>#NAME?</v>
      </c>
      <c r="H3328" t="e">
        <f ca="1"/>
        <v>#NAME?</v>
      </c>
      <c r="I3328" t="e">
        <f ca="1"/>
        <v>#NAME?</v>
      </c>
    </row>
    <row r="3329" spans="1:9" x14ac:dyDescent="0.2">
      <c r="A3329" t="e">
        <f ca="1"/>
        <v>#NAME?</v>
      </c>
      <c r="B3329" t="e">
        <f ca="1"/>
        <v>#NAME?</v>
      </c>
      <c r="C3329" t="e">
        <f ca="1"/>
        <v>#NAME?</v>
      </c>
      <c r="D3329" t="e">
        <f ca="1"/>
        <v>#NAME?</v>
      </c>
      <c r="E3329" t="e">
        <f ca="1"/>
        <v>#NAME?</v>
      </c>
      <c r="F3329" t="e">
        <f ca="1"/>
        <v>#NAME?</v>
      </c>
      <c r="G3329" t="e">
        <f ca="1"/>
        <v>#NAME?</v>
      </c>
      <c r="H3329" t="e">
        <f ca="1"/>
        <v>#NAME?</v>
      </c>
      <c r="I3329" t="e">
        <f ca="1"/>
        <v>#NAME?</v>
      </c>
    </row>
    <row r="3330" spans="1:9" x14ac:dyDescent="0.2">
      <c r="A3330" t="e">
        <f ca="1"/>
        <v>#NAME?</v>
      </c>
      <c r="B3330" t="e">
        <f ca="1"/>
        <v>#NAME?</v>
      </c>
      <c r="C3330" t="e">
        <f ca="1"/>
        <v>#NAME?</v>
      </c>
      <c r="D3330" t="e">
        <f ca="1"/>
        <v>#NAME?</v>
      </c>
      <c r="E3330" t="e">
        <f ca="1"/>
        <v>#NAME?</v>
      </c>
      <c r="F3330" t="e">
        <f ca="1"/>
        <v>#NAME?</v>
      </c>
      <c r="G3330" t="e">
        <f ca="1"/>
        <v>#NAME?</v>
      </c>
      <c r="H3330" t="e">
        <f ca="1"/>
        <v>#NAME?</v>
      </c>
      <c r="I3330" t="e">
        <f ca="1"/>
        <v>#NAME?</v>
      </c>
    </row>
    <row r="3331" spans="1:9" x14ac:dyDescent="0.2">
      <c r="A3331" t="e">
        <f ca="1"/>
        <v>#NAME?</v>
      </c>
      <c r="B3331" t="e">
        <f ca="1"/>
        <v>#NAME?</v>
      </c>
      <c r="C3331" t="e">
        <f ca="1"/>
        <v>#NAME?</v>
      </c>
      <c r="D3331" t="e">
        <f ca="1"/>
        <v>#NAME?</v>
      </c>
      <c r="E3331" t="e">
        <f ca="1"/>
        <v>#NAME?</v>
      </c>
      <c r="F3331" t="e">
        <f ca="1"/>
        <v>#NAME?</v>
      </c>
      <c r="G3331" t="e">
        <f ca="1"/>
        <v>#NAME?</v>
      </c>
      <c r="H3331" t="e">
        <f ca="1"/>
        <v>#NAME?</v>
      </c>
      <c r="I3331" t="e">
        <f ca="1"/>
        <v>#NAME?</v>
      </c>
    </row>
    <row r="3332" spans="1:9" x14ac:dyDescent="0.2">
      <c r="A3332" t="e">
        <f ca="1"/>
        <v>#NAME?</v>
      </c>
      <c r="B3332" t="e">
        <f ca="1"/>
        <v>#NAME?</v>
      </c>
      <c r="C3332" t="e">
        <f ca="1"/>
        <v>#NAME?</v>
      </c>
      <c r="D3332" t="e">
        <f ca="1"/>
        <v>#NAME?</v>
      </c>
      <c r="E3332" t="e">
        <f ca="1"/>
        <v>#NAME?</v>
      </c>
      <c r="F3332" t="e">
        <f ca="1"/>
        <v>#NAME?</v>
      </c>
      <c r="G3332" t="e">
        <f ca="1"/>
        <v>#NAME?</v>
      </c>
      <c r="H3332" t="e">
        <f ca="1"/>
        <v>#NAME?</v>
      </c>
      <c r="I3332" t="e">
        <f ca="1"/>
        <v>#NAME?</v>
      </c>
    </row>
    <row r="3333" spans="1:9" x14ac:dyDescent="0.2">
      <c r="A3333" t="e">
        <f ca="1"/>
        <v>#NAME?</v>
      </c>
      <c r="B3333" t="e">
        <f ca="1"/>
        <v>#NAME?</v>
      </c>
      <c r="C3333" t="e">
        <f ca="1"/>
        <v>#NAME?</v>
      </c>
      <c r="D3333" t="e">
        <f ca="1"/>
        <v>#NAME?</v>
      </c>
      <c r="E3333" t="e">
        <f ca="1"/>
        <v>#NAME?</v>
      </c>
      <c r="F3333" t="e">
        <f ca="1"/>
        <v>#NAME?</v>
      </c>
      <c r="G3333" t="e">
        <f ca="1"/>
        <v>#NAME?</v>
      </c>
      <c r="H3333" t="e">
        <f ca="1"/>
        <v>#NAME?</v>
      </c>
      <c r="I3333" t="e">
        <f ca="1"/>
        <v>#NAME?</v>
      </c>
    </row>
    <row r="3334" spans="1:9" x14ac:dyDescent="0.2">
      <c r="A3334" t="e">
        <f ca="1"/>
        <v>#NAME?</v>
      </c>
      <c r="B3334" t="e">
        <f ca="1"/>
        <v>#NAME?</v>
      </c>
      <c r="C3334" t="e">
        <f ca="1"/>
        <v>#NAME?</v>
      </c>
      <c r="D3334" t="e">
        <f ca="1"/>
        <v>#NAME?</v>
      </c>
      <c r="E3334" t="e">
        <f ca="1"/>
        <v>#NAME?</v>
      </c>
      <c r="F3334" t="e">
        <f ca="1"/>
        <v>#NAME?</v>
      </c>
      <c r="G3334" t="e">
        <f ca="1"/>
        <v>#NAME?</v>
      </c>
      <c r="H3334" t="e">
        <f ca="1"/>
        <v>#NAME?</v>
      </c>
      <c r="I3334" t="e">
        <f ca="1"/>
        <v>#NAME?</v>
      </c>
    </row>
    <row r="3335" spans="1:9" x14ac:dyDescent="0.2">
      <c r="A3335" t="e">
        <f ca="1"/>
        <v>#NAME?</v>
      </c>
      <c r="B3335" t="e">
        <f ca="1"/>
        <v>#NAME?</v>
      </c>
      <c r="C3335" t="e">
        <f ca="1"/>
        <v>#NAME?</v>
      </c>
      <c r="D3335" t="e">
        <f ca="1"/>
        <v>#NAME?</v>
      </c>
      <c r="E3335" t="e">
        <f ca="1"/>
        <v>#NAME?</v>
      </c>
      <c r="F3335" t="e">
        <f ca="1"/>
        <v>#NAME?</v>
      </c>
      <c r="G3335" t="e">
        <f ca="1"/>
        <v>#NAME?</v>
      </c>
      <c r="H3335" t="e">
        <f ca="1"/>
        <v>#NAME?</v>
      </c>
      <c r="I3335" t="e">
        <f ca="1"/>
        <v>#NAME?</v>
      </c>
    </row>
    <row r="3336" spans="1:9" x14ac:dyDescent="0.2">
      <c r="A3336" t="e">
        <f ca="1"/>
        <v>#NAME?</v>
      </c>
      <c r="B3336" t="e">
        <f ca="1"/>
        <v>#NAME?</v>
      </c>
      <c r="C3336" t="e">
        <f ca="1"/>
        <v>#NAME?</v>
      </c>
      <c r="D3336" t="e">
        <f ca="1"/>
        <v>#NAME?</v>
      </c>
      <c r="E3336" t="e">
        <f ca="1"/>
        <v>#NAME?</v>
      </c>
      <c r="F3336" t="e">
        <f ca="1"/>
        <v>#NAME?</v>
      </c>
      <c r="G3336" t="e">
        <f ca="1"/>
        <v>#NAME?</v>
      </c>
      <c r="H3336" t="e">
        <f ca="1"/>
        <v>#NAME?</v>
      </c>
      <c r="I3336" t="e">
        <f ca="1"/>
        <v>#NAME?</v>
      </c>
    </row>
    <row r="3337" spans="1:9" x14ac:dyDescent="0.2">
      <c r="A3337" t="e">
        <f ca="1"/>
        <v>#NAME?</v>
      </c>
      <c r="B3337" t="e">
        <f ca="1"/>
        <v>#NAME?</v>
      </c>
      <c r="C3337" t="e">
        <f ca="1"/>
        <v>#NAME?</v>
      </c>
      <c r="D3337" t="e">
        <f ca="1"/>
        <v>#NAME?</v>
      </c>
      <c r="E3337" t="e">
        <f ca="1"/>
        <v>#NAME?</v>
      </c>
      <c r="F3337" t="e">
        <f ca="1"/>
        <v>#NAME?</v>
      </c>
      <c r="G3337" t="e">
        <f ca="1"/>
        <v>#NAME?</v>
      </c>
      <c r="H3337" t="e">
        <f ca="1"/>
        <v>#NAME?</v>
      </c>
      <c r="I3337" t="e">
        <f ca="1"/>
        <v>#NAME?</v>
      </c>
    </row>
    <row r="3338" spans="1:9" x14ac:dyDescent="0.2">
      <c r="A3338" t="e">
        <f ca="1"/>
        <v>#NAME?</v>
      </c>
      <c r="B3338" t="e">
        <f ca="1"/>
        <v>#NAME?</v>
      </c>
      <c r="C3338" t="e">
        <f ca="1"/>
        <v>#NAME?</v>
      </c>
      <c r="D3338" t="e">
        <f ca="1"/>
        <v>#NAME?</v>
      </c>
      <c r="E3338" t="e">
        <f ca="1"/>
        <v>#NAME?</v>
      </c>
      <c r="F3338" t="e">
        <f ca="1"/>
        <v>#NAME?</v>
      </c>
      <c r="G3338" t="e">
        <f ca="1"/>
        <v>#NAME?</v>
      </c>
      <c r="H3338" t="e">
        <f ca="1"/>
        <v>#NAME?</v>
      </c>
      <c r="I3338" t="e">
        <f ca="1"/>
        <v>#NAME?</v>
      </c>
    </row>
    <row r="3339" spans="1:9" x14ac:dyDescent="0.2">
      <c r="A3339" t="e">
        <f ca="1"/>
        <v>#NAME?</v>
      </c>
      <c r="B3339" t="e">
        <f ca="1"/>
        <v>#NAME?</v>
      </c>
      <c r="C3339" t="e">
        <f ca="1"/>
        <v>#NAME?</v>
      </c>
      <c r="D3339" t="e">
        <f ca="1"/>
        <v>#NAME?</v>
      </c>
      <c r="E3339" t="e">
        <f ca="1"/>
        <v>#NAME?</v>
      </c>
      <c r="F3339" t="e">
        <f ca="1"/>
        <v>#NAME?</v>
      </c>
      <c r="G3339" t="e">
        <f ca="1"/>
        <v>#NAME?</v>
      </c>
      <c r="H3339" t="e">
        <f ca="1"/>
        <v>#NAME?</v>
      </c>
      <c r="I3339" t="e">
        <f ca="1"/>
        <v>#NAME?</v>
      </c>
    </row>
    <row r="3340" spans="1:9" x14ac:dyDescent="0.2">
      <c r="A3340" t="e">
        <f ca="1"/>
        <v>#NAME?</v>
      </c>
      <c r="B3340" t="e">
        <f ca="1"/>
        <v>#NAME?</v>
      </c>
      <c r="C3340" t="e">
        <f ca="1"/>
        <v>#NAME?</v>
      </c>
      <c r="D3340" t="e">
        <f ca="1"/>
        <v>#NAME?</v>
      </c>
      <c r="E3340" t="e">
        <f ca="1"/>
        <v>#NAME?</v>
      </c>
      <c r="F3340" t="e">
        <f ca="1"/>
        <v>#NAME?</v>
      </c>
      <c r="G3340" t="e">
        <f ca="1"/>
        <v>#NAME?</v>
      </c>
      <c r="H3340" t="e">
        <f ca="1"/>
        <v>#NAME?</v>
      </c>
      <c r="I3340" t="e">
        <f ca="1"/>
        <v>#NAME?</v>
      </c>
    </row>
    <row r="3341" spans="1:9" x14ac:dyDescent="0.2">
      <c r="A3341" t="e">
        <f ca="1"/>
        <v>#NAME?</v>
      </c>
      <c r="B3341" t="e">
        <f ca="1"/>
        <v>#NAME?</v>
      </c>
      <c r="C3341" t="e">
        <f ca="1"/>
        <v>#NAME?</v>
      </c>
      <c r="D3341" t="e">
        <f ca="1"/>
        <v>#NAME?</v>
      </c>
      <c r="E3341" t="e">
        <f ca="1"/>
        <v>#NAME?</v>
      </c>
      <c r="F3341" t="e">
        <f ca="1"/>
        <v>#NAME?</v>
      </c>
      <c r="G3341" t="e">
        <f ca="1"/>
        <v>#NAME?</v>
      </c>
      <c r="H3341" t="e">
        <f ca="1"/>
        <v>#NAME?</v>
      </c>
      <c r="I3341" t="e">
        <f ca="1"/>
        <v>#NAME?</v>
      </c>
    </row>
    <row r="3342" spans="1:9" x14ac:dyDescent="0.2">
      <c r="A3342" t="e">
        <f ca="1"/>
        <v>#NAME?</v>
      </c>
      <c r="B3342" t="e">
        <f ca="1"/>
        <v>#NAME?</v>
      </c>
      <c r="C3342" t="e">
        <f ca="1"/>
        <v>#NAME?</v>
      </c>
      <c r="D3342" t="e">
        <f ca="1"/>
        <v>#NAME?</v>
      </c>
      <c r="E3342" t="e">
        <f ca="1"/>
        <v>#NAME?</v>
      </c>
      <c r="F3342" t="e">
        <f ca="1"/>
        <v>#NAME?</v>
      </c>
      <c r="G3342" t="e">
        <f ca="1"/>
        <v>#NAME?</v>
      </c>
      <c r="H3342" t="e">
        <f ca="1"/>
        <v>#NAME?</v>
      </c>
      <c r="I3342" t="e">
        <f ca="1"/>
        <v>#NAME?</v>
      </c>
    </row>
    <row r="3343" spans="1:9" x14ac:dyDescent="0.2">
      <c r="A3343" t="e">
        <f ca="1"/>
        <v>#NAME?</v>
      </c>
      <c r="B3343" t="e">
        <f ca="1"/>
        <v>#NAME?</v>
      </c>
      <c r="C3343" t="e">
        <f ca="1"/>
        <v>#NAME?</v>
      </c>
      <c r="D3343" t="e">
        <f ca="1"/>
        <v>#NAME?</v>
      </c>
      <c r="E3343" t="e">
        <f ca="1"/>
        <v>#NAME?</v>
      </c>
      <c r="F3343" t="e">
        <f ca="1"/>
        <v>#NAME?</v>
      </c>
      <c r="G3343" t="e">
        <f ca="1"/>
        <v>#NAME?</v>
      </c>
      <c r="H3343" t="e">
        <f ca="1"/>
        <v>#NAME?</v>
      </c>
      <c r="I3343" t="e">
        <f ca="1"/>
        <v>#NAME?</v>
      </c>
    </row>
    <row r="3344" spans="1:9" x14ac:dyDescent="0.2">
      <c r="A3344" t="e">
        <f ca="1"/>
        <v>#NAME?</v>
      </c>
      <c r="B3344" t="e">
        <f ca="1"/>
        <v>#NAME?</v>
      </c>
      <c r="C3344" t="e">
        <f ca="1"/>
        <v>#NAME?</v>
      </c>
      <c r="D3344" t="e">
        <f ca="1"/>
        <v>#NAME?</v>
      </c>
      <c r="E3344" t="e">
        <f ca="1"/>
        <v>#NAME?</v>
      </c>
      <c r="F3344" t="e">
        <f ca="1"/>
        <v>#NAME?</v>
      </c>
      <c r="G3344" t="e">
        <f ca="1"/>
        <v>#NAME?</v>
      </c>
      <c r="H3344" t="e">
        <f ca="1"/>
        <v>#NAME?</v>
      </c>
      <c r="I3344" t="e">
        <f ca="1"/>
        <v>#NAME?</v>
      </c>
    </row>
    <row r="3345" spans="1:9" x14ac:dyDescent="0.2">
      <c r="A3345" t="e">
        <f ca="1"/>
        <v>#NAME?</v>
      </c>
      <c r="B3345" t="e">
        <f ca="1"/>
        <v>#NAME?</v>
      </c>
      <c r="C3345" t="e">
        <f ca="1"/>
        <v>#NAME?</v>
      </c>
      <c r="D3345" t="e">
        <f ca="1"/>
        <v>#NAME?</v>
      </c>
      <c r="E3345" t="e">
        <f ca="1"/>
        <v>#NAME?</v>
      </c>
      <c r="F3345" t="e">
        <f ca="1"/>
        <v>#NAME?</v>
      </c>
      <c r="G3345" t="e">
        <f ca="1"/>
        <v>#NAME?</v>
      </c>
      <c r="H3345" t="e">
        <f ca="1"/>
        <v>#NAME?</v>
      </c>
      <c r="I3345" t="e">
        <f ca="1"/>
        <v>#NAME?</v>
      </c>
    </row>
    <row r="3346" spans="1:9" x14ac:dyDescent="0.2">
      <c r="A3346" t="e">
        <f ca="1"/>
        <v>#NAME?</v>
      </c>
      <c r="B3346" t="e">
        <f ca="1"/>
        <v>#NAME?</v>
      </c>
      <c r="C3346" t="e">
        <f ca="1"/>
        <v>#NAME?</v>
      </c>
      <c r="D3346" t="e">
        <f ca="1"/>
        <v>#NAME?</v>
      </c>
      <c r="E3346" t="e">
        <f ca="1"/>
        <v>#NAME?</v>
      </c>
      <c r="F3346" t="e">
        <f ca="1"/>
        <v>#NAME?</v>
      </c>
      <c r="G3346" t="e">
        <f ca="1"/>
        <v>#NAME?</v>
      </c>
      <c r="H3346" t="e">
        <f ca="1"/>
        <v>#NAME?</v>
      </c>
      <c r="I3346" t="e">
        <f ca="1"/>
        <v>#NAME?</v>
      </c>
    </row>
    <row r="3347" spans="1:9" x14ac:dyDescent="0.2">
      <c r="A3347" t="e">
        <f ca="1"/>
        <v>#NAME?</v>
      </c>
      <c r="B3347" t="e">
        <f ca="1"/>
        <v>#NAME?</v>
      </c>
      <c r="C3347" t="e">
        <f ca="1"/>
        <v>#NAME?</v>
      </c>
      <c r="D3347" t="e">
        <f ca="1"/>
        <v>#NAME?</v>
      </c>
      <c r="E3347" t="e">
        <f ca="1"/>
        <v>#NAME?</v>
      </c>
      <c r="F3347" t="e">
        <f ca="1"/>
        <v>#NAME?</v>
      </c>
      <c r="G3347" t="e">
        <f ca="1"/>
        <v>#NAME?</v>
      </c>
      <c r="H3347" t="e">
        <f ca="1"/>
        <v>#NAME?</v>
      </c>
      <c r="I3347" t="e">
        <f ca="1"/>
        <v>#NAME?</v>
      </c>
    </row>
    <row r="3348" spans="1:9" x14ac:dyDescent="0.2">
      <c r="A3348" t="e">
        <f ca="1"/>
        <v>#NAME?</v>
      </c>
      <c r="B3348" t="e">
        <f ca="1"/>
        <v>#NAME?</v>
      </c>
      <c r="C3348" t="e">
        <f ca="1"/>
        <v>#NAME?</v>
      </c>
      <c r="D3348" t="e">
        <f ca="1"/>
        <v>#NAME?</v>
      </c>
      <c r="E3348" t="e">
        <f ca="1"/>
        <v>#NAME?</v>
      </c>
      <c r="F3348" t="e">
        <f ca="1"/>
        <v>#NAME?</v>
      </c>
      <c r="G3348" t="e">
        <f ca="1"/>
        <v>#NAME?</v>
      </c>
      <c r="H3348" t="e">
        <f ca="1"/>
        <v>#NAME?</v>
      </c>
      <c r="I3348" t="e">
        <f ca="1"/>
        <v>#NAME?</v>
      </c>
    </row>
    <row r="3349" spans="1:9" x14ac:dyDescent="0.2">
      <c r="A3349" t="e">
        <f ca="1"/>
        <v>#NAME?</v>
      </c>
      <c r="B3349" t="e">
        <f ca="1"/>
        <v>#NAME?</v>
      </c>
      <c r="C3349" t="e">
        <f ca="1"/>
        <v>#NAME?</v>
      </c>
      <c r="D3349" t="e">
        <f ca="1"/>
        <v>#NAME?</v>
      </c>
      <c r="E3349" t="e">
        <f ca="1"/>
        <v>#NAME?</v>
      </c>
      <c r="F3349" t="e">
        <f ca="1"/>
        <v>#NAME?</v>
      </c>
      <c r="G3349" t="e">
        <f ca="1"/>
        <v>#NAME?</v>
      </c>
      <c r="H3349" t="e">
        <f ca="1"/>
        <v>#NAME?</v>
      </c>
      <c r="I3349" t="e">
        <f ca="1"/>
        <v>#NAME?</v>
      </c>
    </row>
    <row r="3350" spans="1:9" x14ac:dyDescent="0.2">
      <c r="A3350" t="e">
        <f ca="1"/>
        <v>#NAME?</v>
      </c>
      <c r="B3350" t="e">
        <f ca="1"/>
        <v>#NAME?</v>
      </c>
      <c r="C3350" t="e">
        <f ca="1"/>
        <v>#NAME?</v>
      </c>
      <c r="D3350" t="e">
        <f ca="1"/>
        <v>#NAME?</v>
      </c>
      <c r="E3350" t="e">
        <f ca="1"/>
        <v>#NAME?</v>
      </c>
      <c r="F3350" t="e">
        <f ca="1"/>
        <v>#NAME?</v>
      </c>
      <c r="G3350" t="e">
        <f ca="1"/>
        <v>#NAME?</v>
      </c>
      <c r="H3350" t="e">
        <f ca="1"/>
        <v>#NAME?</v>
      </c>
      <c r="I3350" t="e">
        <f ca="1"/>
        <v>#NAME?</v>
      </c>
    </row>
    <row r="3351" spans="1:9" x14ac:dyDescent="0.2">
      <c r="A3351" t="e">
        <f ca="1"/>
        <v>#NAME?</v>
      </c>
      <c r="B3351" t="e">
        <f ca="1"/>
        <v>#NAME?</v>
      </c>
      <c r="C3351" t="e">
        <f ca="1"/>
        <v>#NAME?</v>
      </c>
      <c r="D3351" t="e">
        <f ca="1"/>
        <v>#NAME?</v>
      </c>
      <c r="E3351" t="e">
        <f ca="1"/>
        <v>#NAME?</v>
      </c>
      <c r="F3351" t="e">
        <f ca="1"/>
        <v>#NAME?</v>
      </c>
      <c r="G3351" t="e">
        <f ca="1"/>
        <v>#NAME?</v>
      </c>
      <c r="H3351" t="e">
        <f ca="1"/>
        <v>#NAME?</v>
      </c>
      <c r="I3351" t="e">
        <f ca="1"/>
        <v>#NAME?</v>
      </c>
    </row>
    <row r="3352" spans="1:9" x14ac:dyDescent="0.2">
      <c r="A3352" t="e">
        <f ca="1"/>
        <v>#NAME?</v>
      </c>
      <c r="B3352" t="e">
        <f ca="1"/>
        <v>#NAME?</v>
      </c>
      <c r="C3352" t="e">
        <f ca="1"/>
        <v>#NAME?</v>
      </c>
      <c r="D3352" t="e">
        <f ca="1"/>
        <v>#NAME?</v>
      </c>
      <c r="E3352" t="e">
        <f ca="1"/>
        <v>#NAME?</v>
      </c>
      <c r="F3352" t="e">
        <f ca="1"/>
        <v>#NAME?</v>
      </c>
      <c r="G3352" t="e">
        <f ca="1"/>
        <v>#NAME?</v>
      </c>
      <c r="H3352" t="e">
        <f ca="1"/>
        <v>#NAME?</v>
      </c>
      <c r="I3352" t="e">
        <f ca="1"/>
        <v>#NAME?</v>
      </c>
    </row>
    <row r="3353" spans="1:9" x14ac:dyDescent="0.2">
      <c r="A3353" t="e">
        <f ca="1"/>
        <v>#NAME?</v>
      </c>
      <c r="B3353" t="e">
        <f ca="1"/>
        <v>#NAME?</v>
      </c>
      <c r="C3353" t="e">
        <f ca="1"/>
        <v>#NAME?</v>
      </c>
      <c r="D3353" t="e">
        <f ca="1"/>
        <v>#NAME?</v>
      </c>
      <c r="E3353" t="e">
        <f ca="1"/>
        <v>#NAME?</v>
      </c>
      <c r="F3353" t="e">
        <f ca="1"/>
        <v>#NAME?</v>
      </c>
      <c r="G3353" t="e">
        <f ca="1"/>
        <v>#NAME?</v>
      </c>
      <c r="H3353" t="e">
        <f ca="1"/>
        <v>#NAME?</v>
      </c>
      <c r="I3353" t="e">
        <f ca="1"/>
        <v>#NAME?</v>
      </c>
    </row>
    <row r="3354" spans="1:9" x14ac:dyDescent="0.2">
      <c r="A3354" t="e">
        <f ca="1"/>
        <v>#NAME?</v>
      </c>
      <c r="B3354" t="e">
        <f ca="1"/>
        <v>#NAME?</v>
      </c>
      <c r="C3354" t="e">
        <f ca="1"/>
        <v>#NAME?</v>
      </c>
      <c r="D3354" t="e">
        <f ca="1"/>
        <v>#NAME?</v>
      </c>
      <c r="E3354" t="e">
        <f ca="1"/>
        <v>#NAME?</v>
      </c>
      <c r="F3354" t="e">
        <f ca="1"/>
        <v>#NAME?</v>
      </c>
      <c r="G3354" t="e">
        <f ca="1"/>
        <v>#NAME?</v>
      </c>
      <c r="H3354" t="e">
        <f ca="1"/>
        <v>#NAME?</v>
      </c>
      <c r="I3354" t="e">
        <f ca="1"/>
        <v>#NAME?</v>
      </c>
    </row>
    <row r="3355" spans="1:9" x14ac:dyDescent="0.2">
      <c r="A3355" t="e">
        <f ca="1"/>
        <v>#NAME?</v>
      </c>
      <c r="B3355" t="e">
        <f ca="1"/>
        <v>#NAME?</v>
      </c>
      <c r="C3355" t="e">
        <f ca="1"/>
        <v>#NAME?</v>
      </c>
      <c r="D3355" t="e">
        <f ca="1"/>
        <v>#NAME?</v>
      </c>
      <c r="E3355" t="e">
        <f ca="1"/>
        <v>#NAME?</v>
      </c>
      <c r="F3355" t="e">
        <f ca="1"/>
        <v>#NAME?</v>
      </c>
      <c r="G3355" t="e">
        <f ca="1"/>
        <v>#NAME?</v>
      </c>
      <c r="H3355" t="e">
        <f ca="1"/>
        <v>#NAME?</v>
      </c>
      <c r="I3355" t="e">
        <f ca="1"/>
        <v>#NAME?</v>
      </c>
    </row>
    <row r="3356" spans="1:9" x14ac:dyDescent="0.2">
      <c r="A3356" t="e">
        <f ca="1"/>
        <v>#NAME?</v>
      </c>
      <c r="B3356" t="e">
        <f ca="1"/>
        <v>#NAME?</v>
      </c>
      <c r="C3356" t="e">
        <f ca="1"/>
        <v>#NAME?</v>
      </c>
      <c r="D3356" t="e">
        <f ca="1"/>
        <v>#NAME?</v>
      </c>
      <c r="E3356" t="e">
        <f ca="1"/>
        <v>#NAME?</v>
      </c>
      <c r="F3356" t="e">
        <f ca="1"/>
        <v>#NAME?</v>
      </c>
      <c r="G3356" t="e">
        <f ca="1"/>
        <v>#NAME?</v>
      </c>
      <c r="H3356" t="e">
        <f ca="1"/>
        <v>#NAME?</v>
      </c>
      <c r="I3356" t="e">
        <f ca="1"/>
        <v>#NAME?</v>
      </c>
    </row>
    <row r="3357" spans="1:9" x14ac:dyDescent="0.2">
      <c r="A3357" t="e">
        <f ca="1"/>
        <v>#NAME?</v>
      </c>
      <c r="B3357" t="e">
        <f ca="1"/>
        <v>#NAME?</v>
      </c>
      <c r="C3357" t="e">
        <f ca="1"/>
        <v>#NAME?</v>
      </c>
      <c r="D3357" t="e">
        <f ca="1"/>
        <v>#NAME?</v>
      </c>
      <c r="E3357" t="e">
        <f ca="1"/>
        <v>#NAME?</v>
      </c>
      <c r="F3357" t="e">
        <f ca="1"/>
        <v>#NAME?</v>
      </c>
      <c r="G3357" t="e">
        <f ca="1"/>
        <v>#NAME?</v>
      </c>
      <c r="H3357" t="e">
        <f ca="1"/>
        <v>#NAME?</v>
      </c>
      <c r="I3357" t="e">
        <f ca="1"/>
        <v>#NAME?</v>
      </c>
    </row>
    <row r="3358" spans="1:9" x14ac:dyDescent="0.2">
      <c r="A3358" t="e">
        <f ca="1"/>
        <v>#NAME?</v>
      </c>
      <c r="B3358" t="e">
        <f ca="1"/>
        <v>#NAME?</v>
      </c>
      <c r="C3358" t="e">
        <f ca="1"/>
        <v>#NAME?</v>
      </c>
      <c r="D3358" t="e">
        <f ca="1"/>
        <v>#NAME?</v>
      </c>
      <c r="E3358" t="e">
        <f ca="1"/>
        <v>#NAME?</v>
      </c>
      <c r="F3358" t="e">
        <f ca="1"/>
        <v>#NAME?</v>
      </c>
      <c r="G3358" t="e">
        <f ca="1"/>
        <v>#NAME?</v>
      </c>
      <c r="H3358" t="e">
        <f ca="1"/>
        <v>#NAME?</v>
      </c>
      <c r="I3358" t="e">
        <f ca="1"/>
        <v>#NAME?</v>
      </c>
    </row>
    <row r="3359" spans="1:9" x14ac:dyDescent="0.2">
      <c r="A3359" t="e">
        <f ca="1"/>
        <v>#NAME?</v>
      </c>
      <c r="B3359" t="e">
        <f ca="1"/>
        <v>#NAME?</v>
      </c>
      <c r="C3359" t="e">
        <f ca="1"/>
        <v>#NAME?</v>
      </c>
      <c r="D3359" t="e">
        <f ca="1"/>
        <v>#NAME?</v>
      </c>
      <c r="E3359" t="e">
        <f ca="1"/>
        <v>#NAME?</v>
      </c>
      <c r="F3359" t="e">
        <f ca="1"/>
        <v>#NAME?</v>
      </c>
      <c r="G3359" t="e">
        <f ca="1"/>
        <v>#NAME?</v>
      </c>
      <c r="H3359" t="e">
        <f ca="1"/>
        <v>#NAME?</v>
      </c>
      <c r="I3359" t="e">
        <f ca="1"/>
        <v>#NAME?</v>
      </c>
    </row>
    <row r="3360" spans="1:9" x14ac:dyDescent="0.2">
      <c r="A3360" t="e">
        <f ca="1"/>
        <v>#NAME?</v>
      </c>
      <c r="B3360" t="e">
        <f ca="1"/>
        <v>#NAME?</v>
      </c>
      <c r="C3360" t="e">
        <f ca="1"/>
        <v>#NAME?</v>
      </c>
      <c r="D3360" t="e">
        <f ca="1"/>
        <v>#NAME?</v>
      </c>
      <c r="E3360" t="e">
        <f ca="1"/>
        <v>#NAME?</v>
      </c>
      <c r="F3360" t="e">
        <f ca="1"/>
        <v>#NAME?</v>
      </c>
      <c r="G3360" t="e">
        <f ca="1"/>
        <v>#NAME?</v>
      </c>
      <c r="H3360" t="e">
        <f ca="1"/>
        <v>#NAME?</v>
      </c>
      <c r="I3360" t="e">
        <f ca="1"/>
        <v>#NAME?</v>
      </c>
    </row>
    <row r="3361" spans="1:9" x14ac:dyDescent="0.2">
      <c r="A3361" t="e">
        <f ca="1"/>
        <v>#NAME?</v>
      </c>
      <c r="B3361" t="e">
        <f ca="1"/>
        <v>#NAME?</v>
      </c>
      <c r="C3361" t="e">
        <f ca="1"/>
        <v>#NAME?</v>
      </c>
      <c r="D3361" t="e">
        <f ca="1"/>
        <v>#NAME?</v>
      </c>
      <c r="E3361" t="e">
        <f ca="1"/>
        <v>#NAME?</v>
      </c>
      <c r="F3361" t="e">
        <f ca="1"/>
        <v>#NAME?</v>
      </c>
      <c r="G3361" t="e">
        <f ca="1"/>
        <v>#NAME?</v>
      </c>
      <c r="H3361" t="e">
        <f ca="1"/>
        <v>#NAME?</v>
      </c>
      <c r="I3361" t="e">
        <f ca="1"/>
        <v>#NAME?</v>
      </c>
    </row>
    <row r="3362" spans="1:9" x14ac:dyDescent="0.2">
      <c r="A3362" t="e">
        <f ca="1"/>
        <v>#NAME?</v>
      </c>
      <c r="B3362" t="e">
        <f ca="1"/>
        <v>#NAME?</v>
      </c>
      <c r="C3362" t="e">
        <f ca="1"/>
        <v>#NAME?</v>
      </c>
      <c r="D3362" t="e">
        <f ca="1"/>
        <v>#NAME?</v>
      </c>
      <c r="E3362" t="e">
        <f ca="1"/>
        <v>#NAME?</v>
      </c>
      <c r="F3362" t="e">
        <f ca="1"/>
        <v>#NAME?</v>
      </c>
      <c r="G3362" t="e">
        <f ca="1"/>
        <v>#NAME?</v>
      </c>
      <c r="H3362" t="e">
        <f ca="1"/>
        <v>#NAME?</v>
      </c>
      <c r="I3362" t="e">
        <f ca="1"/>
        <v>#NAME?</v>
      </c>
    </row>
    <row r="3363" spans="1:9" x14ac:dyDescent="0.2">
      <c r="A3363" t="e">
        <f ca="1"/>
        <v>#NAME?</v>
      </c>
      <c r="B3363" t="e">
        <f ca="1"/>
        <v>#NAME?</v>
      </c>
      <c r="C3363" t="e">
        <f ca="1"/>
        <v>#NAME?</v>
      </c>
      <c r="D3363" t="e">
        <f ca="1"/>
        <v>#NAME?</v>
      </c>
      <c r="E3363" t="e">
        <f ca="1"/>
        <v>#NAME?</v>
      </c>
      <c r="F3363" t="e">
        <f ca="1"/>
        <v>#NAME?</v>
      </c>
      <c r="G3363" t="e">
        <f ca="1"/>
        <v>#NAME?</v>
      </c>
      <c r="H3363" t="e">
        <f ca="1"/>
        <v>#NAME?</v>
      </c>
      <c r="I3363" t="e">
        <f ca="1"/>
        <v>#NAME?</v>
      </c>
    </row>
    <row r="3364" spans="1:9" x14ac:dyDescent="0.2">
      <c r="A3364" t="e">
        <f ca="1"/>
        <v>#NAME?</v>
      </c>
      <c r="B3364" t="e">
        <f ca="1"/>
        <v>#NAME?</v>
      </c>
      <c r="C3364" t="e">
        <f ca="1"/>
        <v>#NAME?</v>
      </c>
      <c r="D3364" t="e">
        <f ca="1"/>
        <v>#NAME?</v>
      </c>
      <c r="E3364" t="e">
        <f ca="1"/>
        <v>#NAME?</v>
      </c>
      <c r="F3364" t="e">
        <f ca="1"/>
        <v>#NAME?</v>
      </c>
      <c r="G3364" t="e">
        <f ca="1"/>
        <v>#NAME?</v>
      </c>
      <c r="H3364" t="e">
        <f ca="1"/>
        <v>#NAME?</v>
      </c>
      <c r="I3364" t="e">
        <f ca="1"/>
        <v>#NAME?</v>
      </c>
    </row>
    <row r="3365" spans="1:9" x14ac:dyDescent="0.2">
      <c r="A3365" t="e">
        <f ca="1"/>
        <v>#NAME?</v>
      </c>
      <c r="B3365" t="e">
        <f ca="1"/>
        <v>#NAME?</v>
      </c>
      <c r="C3365" t="e">
        <f ca="1"/>
        <v>#NAME?</v>
      </c>
      <c r="D3365" t="e">
        <f ca="1"/>
        <v>#NAME?</v>
      </c>
      <c r="E3365" t="e">
        <f ca="1"/>
        <v>#NAME?</v>
      </c>
      <c r="F3365" t="e">
        <f ca="1"/>
        <v>#NAME?</v>
      </c>
      <c r="G3365" t="e">
        <f ca="1"/>
        <v>#NAME?</v>
      </c>
      <c r="H3365" t="e">
        <f ca="1"/>
        <v>#NAME?</v>
      </c>
      <c r="I3365" t="e">
        <f ca="1"/>
        <v>#NAME?</v>
      </c>
    </row>
    <row r="3366" spans="1:9" x14ac:dyDescent="0.2">
      <c r="A3366" t="e">
        <f ca="1"/>
        <v>#NAME?</v>
      </c>
      <c r="B3366" t="e">
        <f ca="1"/>
        <v>#NAME?</v>
      </c>
      <c r="C3366" t="e">
        <f ca="1"/>
        <v>#NAME?</v>
      </c>
      <c r="D3366" t="e">
        <f ca="1"/>
        <v>#NAME?</v>
      </c>
      <c r="E3366" t="e">
        <f ca="1"/>
        <v>#NAME?</v>
      </c>
      <c r="F3366" t="e">
        <f ca="1"/>
        <v>#NAME?</v>
      </c>
      <c r="G3366" t="e">
        <f ca="1"/>
        <v>#NAME?</v>
      </c>
      <c r="H3366" t="e">
        <f ca="1"/>
        <v>#NAME?</v>
      </c>
      <c r="I3366" t="e">
        <f ca="1"/>
        <v>#NAME?</v>
      </c>
    </row>
    <row r="3367" spans="1:9" x14ac:dyDescent="0.2">
      <c r="A3367" t="e">
        <f ca="1"/>
        <v>#NAME?</v>
      </c>
      <c r="B3367" t="e">
        <f ca="1"/>
        <v>#NAME?</v>
      </c>
      <c r="C3367" t="e">
        <f ca="1"/>
        <v>#NAME?</v>
      </c>
      <c r="D3367" t="e">
        <f ca="1"/>
        <v>#NAME?</v>
      </c>
      <c r="E3367" t="e">
        <f ca="1"/>
        <v>#NAME?</v>
      </c>
      <c r="F3367" t="e">
        <f ca="1"/>
        <v>#NAME?</v>
      </c>
      <c r="G3367" t="e">
        <f ca="1"/>
        <v>#NAME?</v>
      </c>
      <c r="H3367" t="e">
        <f ca="1"/>
        <v>#NAME?</v>
      </c>
      <c r="I3367" t="e">
        <f ca="1"/>
        <v>#NAME?</v>
      </c>
    </row>
    <row r="3368" spans="1:9" x14ac:dyDescent="0.2">
      <c r="A3368" t="e">
        <f ca="1"/>
        <v>#NAME?</v>
      </c>
      <c r="B3368" t="e">
        <f ca="1"/>
        <v>#NAME?</v>
      </c>
      <c r="C3368" t="e">
        <f ca="1"/>
        <v>#NAME?</v>
      </c>
      <c r="D3368" t="e">
        <f ca="1"/>
        <v>#NAME?</v>
      </c>
      <c r="E3368" t="e">
        <f ca="1"/>
        <v>#NAME?</v>
      </c>
      <c r="F3368" t="e">
        <f ca="1"/>
        <v>#NAME?</v>
      </c>
      <c r="G3368" t="e">
        <f ca="1"/>
        <v>#NAME?</v>
      </c>
      <c r="H3368" t="e">
        <f ca="1"/>
        <v>#NAME?</v>
      </c>
      <c r="I3368" t="e">
        <f ca="1"/>
        <v>#NAME?</v>
      </c>
    </row>
    <row r="3369" spans="1:9" x14ac:dyDescent="0.2">
      <c r="A3369" t="e">
        <f ca="1"/>
        <v>#NAME?</v>
      </c>
      <c r="B3369" t="e">
        <f ca="1"/>
        <v>#NAME?</v>
      </c>
      <c r="C3369" t="e">
        <f ca="1"/>
        <v>#NAME?</v>
      </c>
      <c r="D3369" t="e">
        <f ca="1"/>
        <v>#NAME?</v>
      </c>
      <c r="E3369" t="e">
        <f ca="1"/>
        <v>#NAME?</v>
      </c>
      <c r="F3369" t="e">
        <f ca="1"/>
        <v>#NAME?</v>
      </c>
      <c r="G3369" t="e">
        <f ca="1"/>
        <v>#NAME?</v>
      </c>
      <c r="H3369" t="e">
        <f ca="1"/>
        <v>#NAME?</v>
      </c>
      <c r="I3369" t="e">
        <f ca="1"/>
        <v>#NAME?</v>
      </c>
    </row>
    <row r="3370" spans="1:9" x14ac:dyDescent="0.2">
      <c r="A3370" t="e">
        <f ca="1"/>
        <v>#NAME?</v>
      </c>
      <c r="B3370" t="e">
        <f ca="1"/>
        <v>#NAME?</v>
      </c>
      <c r="C3370" t="e">
        <f ca="1"/>
        <v>#NAME?</v>
      </c>
      <c r="D3370" t="e">
        <f ca="1"/>
        <v>#NAME?</v>
      </c>
      <c r="E3370" t="e">
        <f ca="1"/>
        <v>#NAME?</v>
      </c>
      <c r="F3370" t="e">
        <f ca="1"/>
        <v>#NAME?</v>
      </c>
      <c r="G3370" t="e">
        <f ca="1"/>
        <v>#NAME?</v>
      </c>
      <c r="H3370" t="e">
        <f ca="1"/>
        <v>#NAME?</v>
      </c>
      <c r="I3370" t="e">
        <f ca="1"/>
        <v>#NAME?</v>
      </c>
    </row>
    <row r="3371" spans="1:9" x14ac:dyDescent="0.2">
      <c r="A3371" t="e">
        <f ca="1"/>
        <v>#NAME?</v>
      </c>
      <c r="B3371" t="e">
        <f ca="1"/>
        <v>#NAME?</v>
      </c>
      <c r="C3371" t="e">
        <f ca="1"/>
        <v>#NAME?</v>
      </c>
      <c r="D3371" t="e">
        <f ca="1"/>
        <v>#NAME?</v>
      </c>
      <c r="E3371" t="e">
        <f ca="1"/>
        <v>#NAME?</v>
      </c>
      <c r="F3371" t="e">
        <f ca="1"/>
        <v>#NAME?</v>
      </c>
      <c r="G3371" t="e">
        <f ca="1"/>
        <v>#NAME?</v>
      </c>
      <c r="H3371" t="e">
        <f ca="1"/>
        <v>#NAME?</v>
      </c>
      <c r="I3371" t="e">
        <f ca="1"/>
        <v>#NAME?</v>
      </c>
    </row>
    <row r="3372" spans="1:9" x14ac:dyDescent="0.2">
      <c r="A3372" t="e">
        <f ca="1"/>
        <v>#NAME?</v>
      </c>
      <c r="B3372" t="e">
        <f ca="1"/>
        <v>#NAME?</v>
      </c>
      <c r="C3372" t="e">
        <f ca="1"/>
        <v>#NAME?</v>
      </c>
      <c r="D3372" t="e">
        <f ca="1"/>
        <v>#NAME?</v>
      </c>
      <c r="E3372" t="e">
        <f ca="1"/>
        <v>#NAME?</v>
      </c>
      <c r="F3372" t="e">
        <f ca="1"/>
        <v>#NAME?</v>
      </c>
      <c r="G3372" t="e">
        <f ca="1"/>
        <v>#NAME?</v>
      </c>
      <c r="H3372" t="e">
        <f ca="1"/>
        <v>#NAME?</v>
      </c>
      <c r="I3372" t="e">
        <f ca="1"/>
        <v>#NAME?</v>
      </c>
    </row>
    <row r="3373" spans="1:9" x14ac:dyDescent="0.2">
      <c r="A3373" t="e">
        <f ca="1"/>
        <v>#NAME?</v>
      </c>
      <c r="B3373" t="e">
        <f ca="1"/>
        <v>#NAME?</v>
      </c>
      <c r="C3373" t="e">
        <f ca="1"/>
        <v>#NAME?</v>
      </c>
      <c r="D3373" t="e">
        <f ca="1"/>
        <v>#NAME?</v>
      </c>
      <c r="E3373" t="e">
        <f ca="1"/>
        <v>#NAME?</v>
      </c>
      <c r="F3373" t="e">
        <f ca="1"/>
        <v>#NAME?</v>
      </c>
      <c r="G3373" t="e">
        <f ca="1"/>
        <v>#NAME?</v>
      </c>
      <c r="H3373" t="e">
        <f ca="1"/>
        <v>#NAME?</v>
      </c>
      <c r="I3373" t="e">
        <f ca="1"/>
        <v>#NAME?</v>
      </c>
    </row>
    <row r="3374" spans="1:9" x14ac:dyDescent="0.2">
      <c r="A3374" t="e">
        <f ca="1"/>
        <v>#NAME?</v>
      </c>
      <c r="B3374" t="e">
        <f ca="1"/>
        <v>#NAME?</v>
      </c>
      <c r="C3374" t="e">
        <f ca="1"/>
        <v>#NAME?</v>
      </c>
      <c r="D3374" t="e">
        <f ca="1"/>
        <v>#NAME?</v>
      </c>
      <c r="E3374" t="e">
        <f ca="1"/>
        <v>#NAME?</v>
      </c>
      <c r="F3374" t="e">
        <f ca="1"/>
        <v>#NAME?</v>
      </c>
      <c r="G3374" t="e">
        <f ca="1"/>
        <v>#NAME?</v>
      </c>
      <c r="H3374" t="e">
        <f ca="1"/>
        <v>#NAME?</v>
      </c>
      <c r="I3374" t="e">
        <f ca="1"/>
        <v>#NAME?</v>
      </c>
    </row>
    <row r="3375" spans="1:9" x14ac:dyDescent="0.2">
      <c r="A3375" t="e">
        <f ca="1"/>
        <v>#NAME?</v>
      </c>
      <c r="B3375" t="e">
        <f ca="1"/>
        <v>#NAME?</v>
      </c>
      <c r="C3375" t="e">
        <f ca="1"/>
        <v>#NAME?</v>
      </c>
      <c r="D3375" t="e">
        <f ca="1"/>
        <v>#NAME?</v>
      </c>
      <c r="E3375" t="e">
        <f ca="1"/>
        <v>#NAME?</v>
      </c>
      <c r="F3375" t="e">
        <f ca="1"/>
        <v>#NAME?</v>
      </c>
      <c r="G3375" t="e">
        <f ca="1"/>
        <v>#NAME?</v>
      </c>
      <c r="H3375" t="e">
        <f ca="1"/>
        <v>#NAME?</v>
      </c>
      <c r="I3375" t="e">
        <f ca="1"/>
        <v>#NAME?</v>
      </c>
    </row>
    <row r="3376" spans="1:9" x14ac:dyDescent="0.2">
      <c r="A3376" t="e">
        <f ca="1"/>
        <v>#NAME?</v>
      </c>
      <c r="B3376" t="e">
        <f ca="1"/>
        <v>#NAME?</v>
      </c>
      <c r="C3376" t="e">
        <f ca="1"/>
        <v>#NAME?</v>
      </c>
      <c r="D3376" t="e">
        <f ca="1"/>
        <v>#NAME?</v>
      </c>
      <c r="E3376" t="e">
        <f ca="1"/>
        <v>#NAME?</v>
      </c>
      <c r="F3376" t="e">
        <f ca="1"/>
        <v>#NAME?</v>
      </c>
      <c r="G3376" t="e">
        <f ca="1"/>
        <v>#NAME?</v>
      </c>
      <c r="H3376" t="e">
        <f ca="1"/>
        <v>#NAME?</v>
      </c>
      <c r="I3376" t="e">
        <f ca="1"/>
        <v>#NAME?</v>
      </c>
    </row>
    <row r="3377" spans="1:9" x14ac:dyDescent="0.2">
      <c r="A3377" t="e">
        <f ca="1"/>
        <v>#NAME?</v>
      </c>
      <c r="B3377" t="e">
        <f ca="1"/>
        <v>#NAME?</v>
      </c>
      <c r="C3377" t="e">
        <f ca="1"/>
        <v>#NAME?</v>
      </c>
      <c r="D3377" t="e">
        <f ca="1"/>
        <v>#NAME?</v>
      </c>
      <c r="E3377" t="e">
        <f ca="1"/>
        <v>#NAME?</v>
      </c>
      <c r="F3377" t="e">
        <f ca="1"/>
        <v>#NAME?</v>
      </c>
      <c r="G3377" t="e">
        <f ca="1"/>
        <v>#NAME?</v>
      </c>
      <c r="H3377" t="e">
        <f ca="1"/>
        <v>#NAME?</v>
      </c>
      <c r="I3377" t="e">
        <f ca="1"/>
        <v>#NAME?</v>
      </c>
    </row>
    <row r="3378" spans="1:9" x14ac:dyDescent="0.2">
      <c r="A3378" t="e">
        <f ca="1"/>
        <v>#NAME?</v>
      </c>
      <c r="B3378" t="e">
        <f ca="1"/>
        <v>#NAME?</v>
      </c>
      <c r="C3378" t="e">
        <f ca="1"/>
        <v>#NAME?</v>
      </c>
      <c r="D3378" t="e">
        <f ca="1"/>
        <v>#NAME?</v>
      </c>
      <c r="E3378" t="e">
        <f ca="1"/>
        <v>#NAME?</v>
      </c>
      <c r="F3378" t="e">
        <f ca="1"/>
        <v>#NAME?</v>
      </c>
      <c r="G3378" t="e">
        <f ca="1"/>
        <v>#NAME?</v>
      </c>
      <c r="H3378" t="e">
        <f ca="1"/>
        <v>#NAME?</v>
      </c>
      <c r="I3378" t="e">
        <f ca="1"/>
        <v>#NAME?</v>
      </c>
    </row>
    <row r="3379" spans="1:9" x14ac:dyDescent="0.2">
      <c r="A3379" t="e">
        <f ca="1"/>
        <v>#NAME?</v>
      </c>
      <c r="B3379" t="e">
        <f ca="1"/>
        <v>#NAME?</v>
      </c>
      <c r="C3379" t="e">
        <f ca="1"/>
        <v>#NAME?</v>
      </c>
      <c r="D3379" t="e">
        <f ca="1"/>
        <v>#NAME?</v>
      </c>
      <c r="E3379" t="e">
        <f ca="1"/>
        <v>#NAME?</v>
      </c>
      <c r="F3379" t="e">
        <f ca="1"/>
        <v>#NAME?</v>
      </c>
      <c r="G3379" t="e">
        <f ca="1"/>
        <v>#NAME?</v>
      </c>
      <c r="H3379" t="e">
        <f ca="1"/>
        <v>#NAME?</v>
      </c>
      <c r="I3379" t="e">
        <f ca="1"/>
        <v>#NAME?</v>
      </c>
    </row>
    <row r="3380" spans="1:9" x14ac:dyDescent="0.2">
      <c r="A3380" t="e">
        <f ca="1"/>
        <v>#NAME?</v>
      </c>
      <c r="B3380" t="e">
        <f ca="1"/>
        <v>#NAME?</v>
      </c>
      <c r="C3380" t="e">
        <f ca="1"/>
        <v>#NAME?</v>
      </c>
      <c r="D3380" t="e">
        <f ca="1"/>
        <v>#NAME?</v>
      </c>
      <c r="E3380" t="e">
        <f ca="1"/>
        <v>#NAME?</v>
      </c>
      <c r="F3380" t="e">
        <f ca="1"/>
        <v>#NAME?</v>
      </c>
      <c r="G3380" t="e">
        <f ca="1"/>
        <v>#NAME?</v>
      </c>
      <c r="H3380" t="e">
        <f ca="1"/>
        <v>#NAME?</v>
      </c>
      <c r="I3380" t="e">
        <f ca="1"/>
        <v>#NAME?</v>
      </c>
    </row>
    <row r="3381" spans="1:9" x14ac:dyDescent="0.2">
      <c r="A3381" t="e">
        <f ca="1"/>
        <v>#NAME?</v>
      </c>
      <c r="B3381" t="e">
        <f ca="1"/>
        <v>#NAME?</v>
      </c>
      <c r="C3381" t="e">
        <f ca="1"/>
        <v>#NAME?</v>
      </c>
      <c r="D3381" t="e">
        <f ca="1"/>
        <v>#NAME?</v>
      </c>
      <c r="E3381" t="e">
        <f ca="1"/>
        <v>#NAME?</v>
      </c>
      <c r="F3381" t="e">
        <f ca="1"/>
        <v>#NAME?</v>
      </c>
      <c r="G3381" t="e">
        <f ca="1"/>
        <v>#NAME?</v>
      </c>
      <c r="H3381" t="e">
        <f ca="1"/>
        <v>#NAME?</v>
      </c>
      <c r="I3381" t="e">
        <f ca="1"/>
        <v>#NAME?</v>
      </c>
    </row>
    <row r="3382" spans="1:9" x14ac:dyDescent="0.2">
      <c r="A3382" t="e">
        <f ca="1"/>
        <v>#NAME?</v>
      </c>
      <c r="B3382" t="e">
        <f ca="1"/>
        <v>#NAME?</v>
      </c>
      <c r="C3382" t="e">
        <f ca="1"/>
        <v>#NAME?</v>
      </c>
      <c r="D3382" t="e">
        <f ca="1"/>
        <v>#NAME?</v>
      </c>
      <c r="E3382" t="e">
        <f ca="1"/>
        <v>#NAME?</v>
      </c>
      <c r="F3382" t="e">
        <f ca="1"/>
        <v>#NAME?</v>
      </c>
      <c r="G3382" t="e">
        <f ca="1"/>
        <v>#NAME?</v>
      </c>
      <c r="H3382" t="e">
        <f ca="1"/>
        <v>#NAME?</v>
      </c>
      <c r="I3382" t="e">
        <f ca="1"/>
        <v>#NAME?</v>
      </c>
    </row>
    <row r="3383" spans="1:9" x14ac:dyDescent="0.2">
      <c r="A3383" t="e">
        <f ca="1"/>
        <v>#NAME?</v>
      </c>
      <c r="B3383" t="e">
        <f ca="1"/>
        <v>#NAME?</v>
      </c>
      <c r="C3383" t="e">
        <f ca="1"/>
        <v>#NAME?</v>
      </c>
      <c r="D3383" t="e">
        <f ca="1"/>
        <v>#NAME?</v>
      </c>
      <c r="E3383" t="e">
        <f ca="1"/>
        <v>#NAME?</v>
      </c>
      <c r="F3383" t="e">
        <f ca="1"/>
        <v>#NAME?</v>
      </c>
      <c r="G3383" t="e">
        <f ca="1"/>
        <v>#NAME?</v>
      </c>
      <c r="H3383" t="e">
        <f ca="1"/>
        <v>#NAME?</v>
      </c>
      <c r="I3383" t="e">
        <f ca="1"/>
        <v>#NAME?</v>
      </c>
    </row>
    <row r="3384" spans="1:9" x14ac:dyDescent="0.2">
      <c r="A3384" t="e">
        <f ca="1"/>
        <v>#NAME?</v>
      </c>
      <c r="B3384" t="e">
        <f ca="1"/>
        <v>#NAME?</v>
      </c>
      <c r="C3384" t="e">
        <f ca="1"/>
        <v>#NAME?</v>
      </c>
      <c r="D3384" t="e">
        <f ca="1"/>
        <v>#NAME?</v>
      </c>
      <c r="E3384" t="e">
        <f ca="1"/>
        <v>#NAME?</v>
      </c>
      <c r="F3384" t="e">
        <f ca="1"/>
        <v>#NAME?</v>
      </c>
      <c r="G3384" t="e">
        <f ca="1"/>
        <v>#NAME?</v>
      </c>
      <c r="H3384" t="e">
        <f ca="1"/>
        <v>#NAME?</v>
      </c>
      <c r="I3384" t="e">
        <f ca="1"/>
        <v>#NAME?</v>
      </c>
    </row>
    <row r="3385" spans="1:9" x14ac:dyDescent="0.2">
      <c r="A3385" t="e">
        <f ca="1"/>
        <v>#NAME?</v>
      </c>
      <c r="B3385" t="e">
        <f ca="1"/>
        <v>#NAME?</v>
      </c>
      <c r="C3385" t="e">
        <f ca="1"/>
        <v>#NAME?</v>
      </c>
      <c r="D3385" t="e">
        <f ca="1"/>
        <v>#NAME?</v>
      </c>
      <c r="E3385" t="e">
        <f ca="1"/>
        <v>#NAME?</v>
      </c>
      <c r="F3385" t="e">
        <f ca="1"/>
        <v>#NAME?</v>
      </c>
      <c r="G3385" t="e">
        <f ca="1"/>
        <v>#NAME?</v>
      </c>
      <c r="H3385" t="e">
        <f ca="1"/>
        <v>#NAME?</v>
      </c>
      <c r="I3385" t="e">
        <f ca="1"/>
        <v>#NAME?</v>
      </c>
    </row>
    <row r="3386" spans="1:9" x14ac:dyDescent="0.2">
      <c r="A3386" t="e">
        <f ca="1"/>
        <v>#NAME?</v>
      </c>
      <c r="B3386" t="e">
        <f ca="1"/>
        <v>#NAME?</v>
      </c>
      <c r="C3386" t="e">
        <f ca="1"/>
        <v>#NAME?</v>
      </c>
      <c r="D3386" t="e">
        <f ca="1"/>
        <v>#NAME?</v>
      </c>
      <c r="E3386" t="e">
        <f ca="1"/>
        <v>#NAME?</v>
      </c>
      <c r="F3386" t="e">
        <f ca="1"/>
        <v>#NAME?</v>
      </c>
      <c r="G3386" t="e">
        <f ca="1"/>
        <v>#NAME?</v>
      </c>
      <c r="H3386" t="e">
        <f ca="1"/>
        <v>#NAME?</v>
      </c>
      <c r="I3386" t="e">
        <f ca="1"/>
        <v>#NAME?</v>
      </c>
    </row>
    <row r="3387" spans="1:9" x14ac:dyDescent="0.2">
      <c r="A3387" t="e">
        <f ca="1"/>
        <v>#NAME?</v>
      </c>
      <c r="B3387" t="e">
        <f ca="1"/>
        <v>#NAME?</v>
      </c>
      <c r="C3387" t="e">
        <f ca="1"/>
        <v>#NAME?</v>
      </c>
      <c r="D3387" t="e">
        <f ca="1"/>
        <v>#NAME?</v>
      </c>
      <c r="E3387" t="e">
        <f ca="1"/>
        <v>#NAME?</v>
      </c>
      <c r="F3387" t="e">
        <f ca="1"/>
        <v>#NAME?</v>
      </c>
      <c r="G3387" t="e">
        <f ca="1"/>
        <v>#NAME?</v>
      </c>
      <c r="H3387" t="e">
        <f ca="1"/>
        <v>#NAME?</v>
      </c>
      <c r="I3387" t="e">
        <f ca="1"/>
        <v>#NAME?</v>
      </c>
    </row>
    <row r="3388" spans="1:9" x14ac:dyDescent="0.2">
      <c r="A3388" t="e">
        <f ca="1"/>
        <v>#NAME?</v>
      </c>
      <c r="B3388" t="e">
        <f ca="1"/>
        <v>#NAME?</v>
      </c>
      <c r="C3388" t="e">
        <f ca="1"/>
        <v>#NAME?</v>
      </c>
      <c r="D3388" t="e">
        <f ca="1"/>
        <v>#NAME?</v>
      </c>
      <c r="E3388" t="e">
        <f ca="1"/>
        <v>#NAME?</v>
      </c>
      <c r="F3388" t="e">
        <f ca="1"/>
        <v>#NAME?</v>
      </c>
      <c r="G3388" t="e">
        <f ca="1"/>
        <v>#NAME?</v>
      </c>
      <c r="H3388" t="e">
        <f ca="1"/>
        <v>#NAME?</v>
      </c>
      <c r="I3388" t="e">
        <f ca="1"/>
        <v>#NAME?</v>
      </c>
    </row>
    <row r="3389" spans="1:9" x14ac:dyDescent="0.2">
      <c r="A3389" t="e">
        <f ca="1"/>
        <v>#NAME?</v>
      </c>
      <c r="B3389" t="e">
        <f ca="1"/>
        <v>#NAME?</v>
      </c>
      <c r="C3389" t="e">
        <f ca="1"/>
        <v>#NAME?</v>
      </c>
      <c r="D3389" t="e">
        <f ca="1"/>
        <v>#NAME?</v>
      </c>
      <c r="E3389" t="e">
        <f ca="1"/>
        <v>#NAME?</v>
      </c>
      <c r="F3389" t="e">
        <f ca="1"/>
        <v>#NAME?</v>
      </c>
      <c r="G3389" t="e">
        <f ca="1"/>
        <v>#NAME?</v>
      </c>
      <c r="H3389" t="e">
        <f ca="1"/>
        <v>#NAME?</v>
      </c>
      <c r="I3389" t="e">
        <f ca="1"/>
        <v>#NAME?</v>
      </c>
    </row>
    <row r="3390" spans="1:9" x14ac:dyDescent="0.2">
      <c r="A3390" t="e">
        <f ca="1"/>
        <v>#NAME?</v>
      </c>
      <c r="B3390" t="e">
        <f ca="1"/>
        <v>#NAME?</v>
      </c>
      <c r="C3390" t="e">
        <f ca="1"/>
        <v>#NAME?</v>
      </c>
      <c r="D3390" t="e">
        <f ca="1"/>
        <v>#NAME?</v>
      </c>
      <c r="E3390" t="e">
        <f ca="1"/>
        <v>#NAME?</v>
      </c>
      <c r="F3390" t="e">
        <f ca="1"/>
        <v>#NAME?</v>
      </c>
      <c r="G3390" t="e">
        <f ca="1"/>
        <v>#NAME?</v>
      </c>
      <c r="H3390" t="e">
        <f ca="1"/>
        <v>#NAME?</v>
      </c>
      <c r="I3390" t="e">
        <f ca="1"/>
        <v>#NAME?</v>
      </c>
    </row>
    <row r="3391" spans="1:9" x14ac:dyDescent="0.2">
      <c r="A3391" t="e">
        <f ca="1"/>
        <v>#NAME?</v>
      </c>
      <c r="B3391" t="e">
        <f ca="1"/>
        <v>#NAME?</v>
      </c>
      <c r="C3391" t="e">
        <f ca="1"/>
        <v>#NAME?</v>
      </c>
      <c r="D3391" t="e">
        <f ca="1"/>
        <v>#NAME?</v>
      </c>
      <c r="E3391" t="e">
        <f ca="1"/>
        <v>#NAME?</v>
      </c>
      <c r="F3391" t="e">
        <f ca="1"/>
        <v>#NAME?</v>
      </c>
      <c r="G3391" t="e">
        <f ca="1"/>
        <v>#NAME?</v>
      </c>
      <c r="H3391" t="e">
        <f ca="1"/>
        <v>#NAME?</v>
      </c>
      <c r="I3391" t="e">
        <f ca="1"/>
        <v>#NAME?</v>
      </c>
    </row>
    <row r="3392" spans="1:9" x14ac:dyDescent="0.2">
      <c r="A3392" t="e">
        <f ca="1"/>
        <v>#NAME?</v>
      </c>
      <c r="B3392" t="e">
        <f ca="1"/>
        <v>#NAME?</v>
      </c>
      <c r="C3392" t="e">
        <f ca="1"/>
        <v>#NAME?</v>
      </c>
      <c r="D3392" t="e">
        <f ca="1"/>
        <v>#NAME?</v>
      </c>
      <c r="E3392" t="e">
        <f ca="1"/>
        <v>#NAME?</v>
      </c>
      <c r="F3392" t="e">
        <f ca="1"/>
        <v>#NAME?</v>
      </c>
      <c r="G3392" t="e">
        <f ca="1"/>
        <v>#NAME?</v>
      </c>
      <c r="H3392" t="e">
        <f ca="1"/>
        <v>#NAME?</v>
      </c>
      <c r="I3392" t="e">
        <f ca="1"/>
        <v>#NAME?</v>
      </c>
    </row>
    <row r="3393" spans="1:9" x14ac:dyDescent="0.2">
      <c r="A3393" t="e">
        <f ca="1"/>
        <v>#NAME?</v>
      </c>
      <c r="B3393" t="e">
        <f ca="1"/>
        <v>#NAME?</v>
      </c>
      <c r="C3393" t="e">
        <f ca="1"/>
        <v>#NAME?</v>
      </c>
      <c r="D3393" t="e">
        <f ca="1"/>
        <v>#NAME?</v>
      </c>
      <c r="E3393" t="e">
        <f ca="1"/>
        <v>#NAME?</v>
      </c>
      <c r="F3393" t="e">
        <f ca="1"/>
        <v>#NAME?</v>
      </c>
      <c r="G3393" t="e">
        <f ca="1"/>
        <v>#NAME?</v>
      </c>
      <c r="H3393" t="e">
        <f ca="1"/>
        <v>#NAME?</v>
      </c>
      <c r="I3393" t="e">
        <f ca="1"/>
        <v>#NAME?</v>
      </c>
    </row>
    <row r="3394" spans="1:9" x14ac:dyDescent="0.2">
      <c r="A3394" t="e">
        <f ca="1"/>
        <v>#NAME?</v>
      </c>
      <c r="B3394" t="e">
        <f ca="1"/>
        <v>#NAME?</v>
      </c>
      <c r="C3394" t="e">
        <f ca="1"/>
        <v>#NAME?</v>
      </c>
      <c r="D3394" t="e">
        <f ca="1"/>
        <v>#NAME?</v>
      </c>
      <c r="E3394" t="e">
        <f ca="1"/>
        <v>#NAME?</v>
      </c>
      <c r="F3394" t="e">
        <f ca="1"/>
        <v>#NAME?</v>
      </c>
      <c r="G3394" t="e">
        <f ca="1"/>
        <v>#NAME?</v>
      </c>
      <c r="H3394" t="e">
        <f ca="1"/>
        <v>#NAME?</v>
      </c>
      <c r="I3394" t="e">
        <f ca="1"/>
        <v>#NAME?</v>
      </c>
    </row>
    <row r="3395" spans="1:9" x14ac:dyDescent="0.2">
      <c r="A3395" t="e">
        <f ca="1"/>
        <v>#NAME?</v>
      </c>
      <c r="B3395" t="e">
        <f ca="1"/>
        <v>#NAME?</v>
      </c>
      <c r="C3395" t="e">
        <f ca="1"/>
        <v>#NAME?</v>
      </c>
      <c r="D3395" t="e">
        <f ca="1"/>
        <v>#NAME?</v>
      </c>
      <c r="E3395" t="e">
        <f ca="1"/>
        <v>#NAME?</v>
      </c>
      <c r="F3395" t="e">
        <f ca="1"/>
        <v>#NAME?</v>
      </c>
      <c r="G3395" t="e">
        <f ca="1"/>
        <v>#NAME?</v>
      </c>
      <c r="H3395" t="e">
        <f ca="1"/>
        <v>#NAME?</v>
      </c>
      <c r="I3395" t="e">
        <f ca="1"/>
        <v>#NAME?</v>
      </c>
    </row>
    <row r="3396" spans="1:9" x14ac:dyDescent="0.2">
      <c r="A3396" t="e">
        <f ca="1"/>
        <v>#NAME?</v>
      </c>
      <c r="B3396" t="e">
        <f ca="1"/>
        <v>#NAME?</v>
      </c>
      <c r="C3396" t="e">
        <f ca="1"/>
        <v>#NAME?</v>
      </c>
      <c r="D3396" t="e">
        <f ca="1"/>
        <v>#NAME?</v>
      </c>
      <c r="E3396" t="e">
        <f ca="1"/>
        <v>#NAME?</v>
      </c>
      <c r="F3396" t="e">
        <f ca="1"/>
        <v>#NAME?</v>
      </c>
      <c r="G3396" t="e">
        <f ca="1"/>
        <v>#NAME?</v>
      </c>
      <c r="H3396" t="e">
        <f ca="1"/>
        <v>#NAME?</v>
      </c>
      <c r="I3396" t="e">
        <f ca="1"/>
        <v>#NAME?</v>
      </c>
    </row>
    <row r="3397" spans="1:9" x14ac:dyDescent="0.2">
      <c r="A3397" t="e">
        <f ca="1"/>
        <v>#NAME?</v>
      </c>
      <c r="B3397" t="e">
        <f ca="1"/>
        <v>#NAME?</v>
      </c>
      <c r="C3397" t="e">
        <f ca="1"/>
        <v>#NAME?</v>
      </c>
      <c r="D3397" t="e">
        <f ca="1"/>
        <v>#NAME?</v>
      </c>
      <c r="E3397" t="e">
        <f ca="1"/>
        <v>#NAME?</v>
      </c>
      <c r="F3397" t="e">
        <f ca="1"/>
        <v>#NAME?</v>
      </c>
      <c r="G3397" t="e">
        <f ca="1"/>
        <v>#NAME?</v>
      </c>
      <c r="H3397" t="e">
        <f ca="1"/>
        <v>#NAME?</v>
      </c>
      <c r="I3397" t="e">
        <f ca="1"/>
        <v>#NAME?</v>
      </c>
    </row>
    <row r="3398" spans="1:9" x14ac:dyDescent="0.2">
      <c r="A3398" t="e">
        <f ca="1"/>
        <v>#NAME?</v>
      </c>
      <c r="B3398" t="e">
        <f ca="1"/>
        <v>#NAME?</v>
      </c>
      <c r="C3398" t="e">
        <f ca="1"/>
        <v>#NAME?</v>
      </c>
      <c r="D3398" t="e">
        <f ca="1"/>
        <v>#NAME?</v>
      </c>
      <c r="E3398" t="e">
        <f ca="1"/>
        <v>#NAME?</v>
      </c>
      <c r="F3398" t="e">
        <f ca="1"/>
        <v>#NAME?</v>
      </c>
      <c r="G3398" t="e">
        <f ca="1"/>
        <v>#NAME?</v>
      </c>
      <c r="H3398" t="e">
        <f ca="1"/>
        <v>#NAME?</v>
      </c>
      <c r="I3398" t="e">
        <f ca="1"/>
        <v>#NAME?</v>
      </c>
    </row>
    <row r="3399" spans="1:9" x14ac:dyDescent="0.2">
      <c r="A3399" t="e">
        <f ca="1"/>
        <v>#NAME?</v>
      </c>
      <c r="B3399" t="e">
        <f ca="1"/>
        <v>#NAME?</v>
      </c>
      <c r="C3399" t="e">
        <f ca="1"/>
        <v>#NAME?</v>
      </c>
      <c r="D3399" t="e">
        <f ca="1"/>
        <v>#NAME?</v>
      </c>
      <c r="E3399" t="e">
        <f ca="1"/>
        <v>#NAME?</v>
      </c>
      <c r="F3399" t="e">
        <f ca="1"/>
        <v>#NAME?</v>
      </c>
      <c r="G3399" t="e">
        <f ca="1"/>
        <v>#NAME?</v>
      </c>
      <c r="H3399" t="e">
        <f ca="1"/>
        <v>#NAME?</v>
      </c>
      <c r="I3399" t="e">
        <f ca="1"/>
        <v>#NAME?</v>
      </c>
    </row>
    <row r="3400" spans="1:9" x14ac:dyDescent="0.2">
      <c r="A3400" t="e">
        <f ca="1"/>
        <v>#NAME?</v>
      </c>
      <c r="B3400" t="e">
        <f ca="1"/>
        <v>#NAME?</v>
      </c>
      <c r="C3400" t="e">
        <f ca="1"/>
        <v>#NAME?</v>
      </c>
      <c r="D3400" t="e">
        <f ca="1"/>
        <v>#NAME?</v>
      </c>
      <c r="E3400" t="e">
        <f ca="1"/>
        <v>#NAME?</v>
      </c>
      <c r="F3400" t="e">
        <f ca="1"/>
        <v>#NAME?</v>
      </c>
      <c r="G3400" t="e">
        <f ca="1"/>
        <v>#NAME?</v>
      </c>
      <c r="H3400" t="e">
        <f ca="1"/>
        <v>#NAME?</v>
      </c>
      <c r="I3400" t="e">
        <f ca="1"/>
        <v>#NAME?</v>
      </c>
    </row>
    <row r="3401" spans="1:9" x14ac:dyDescent="0.2">
      <c r="A3401" t="e">
        <f ca="1"/>
        <v>#NAME?</v>
      </c>
      <c r="B3401" t="e">
        <f ca="1"/>
        <v>#NAME?</v>
      </c>
      <c r="C3401" t="e">
        <f ca="1"/>
        <v>#NAME?</v>
      </c>
      <c r="D3401" t="e">
        <f ca="1"/>
        <v>#NAME?</v>
      </c>
      <c r="E3401" t="e">
        <f ca="1"/>
        <v>#NAME?</v>
      </c>
      <c r="F3401" t="e">
        <f ca="1"/>
        <v>#NAME?</v>
      </c>
      <c r="G3401" t="e">
        <f ca="1"/>
        <v>#NAME?</v>
      </c>
      <c r="H3401" t="e">
        <f ca="1"/>
        <v>#NAME?</v>
      </c>
      <c r="I3401" t="e">
        <f ca="1"/>
        <v>#NAME?</v>
      </c>
    </row>
    <row r="3402" spans="1:9" x14ac:dyDescent="0.2">
      <c r="A3402" t="e">
        <f ca="1"/>
        <v>#NAME?</v>
      </c>
      <c r="B3402" t="e">
        <f ca="1"/>
        <v>#NAME?</v>
      </c>
      <c r="C3402" t="e">
        <f ca="1"/>
        <v>#NAME?</v>
      </c>
      <c r="D3402" t="e">
        <f ca="1"/>
        <v>#NAME?</v>
      </c>
      <c r="E3402" t="e">
        <f ca="1"/>
        <v>#NAME?</v>
      </c>
      <c r="F3402" t="e">
        <f ca="1"/>
        <v>#NAME?</v>
      </c>
      <c r="G3402" t="e">
        <f ca="1"/>
        <v>#NAME?</v>
      </c>
      <c r="H3402" t="e">
        <f ca="1"/>
        <v>#NAME?</v>
      </c>
      <c r="I3402" t="e">
        <f ca="1"/>
        <v>#NAME?</v>
      </c>
    </row>
    <row r="3403" spans="1:9" x14ac:dyDescent="0.2">
      <c r="A3403" t="e">
        <f ca="1"/>
        <v>#NAME?</v>
      </c>
      <c r="B3403" t="e">
        <f ca="1"/>
        <v>#NAME?</v>
      </c>
      <c r="C3403" t="e">
        <f ca="1"/>
        <v>#NAME?</v>
      </c>
      <c r="D3403" t="e">
        <f ca="1"/>
        <v>#NAME?</v>
      </c>
      <c r="E3403" t="e">
        <f ca="1"/>
        <v>#NAME?</v>
      </c>
      <c r="F3403" t="e">
        <f ca="1"/>
        <v>#NAME?</v>
      </c>
      <c r="G3403" t="e">
        <f ca="1"/>
        <v>#NAME?</v>
      </c>
      <c r="H3403" t="e">
        <f ca="1"/>
        <v>#NAME?</v>
      </c>
      <c r="I3403" t="e">
        <f ca="1"/>
        <v>#NAME?</v>
      </c>
    </row>
    <row r="3404" spans="1:9" x14ac:dyDescent="0.2">
      <c r="A3404" t="e">
        <f ca="1"/>
        <v>#NAME?</v>
      </c>
      <c r="B3404" t="e">
        <f ca="1"/>
        <v>#NAME?</v>
      </c>
      <c r="C3404" t="e">
        <f ca="1"/>
        <v>#NAME?</v>
      </c>
      <c r="D3404" t="e">
        <f ca="1"/>
        <v>#NAME?</v>
      </c>
      <c r="E3404" t="e">
        <f ca="1"/>
        <v>#NAME?</v>
      </c>
      <c r="F3404" t="e">
        <f ca="1"/>
        <v>#NAME?</v>
      </c>
      <c r="G3404" t="e">
        <f ca="1"/>
        <v>#NAME?</v>
      </c>
      <c r="H3404" t="e">
        <f ca="1"/>
        <v>#NAME?</v>
      </c>
      <c r="I3404" t="e">
        <f ca="1"/>
        <v>#NAME?</v>
      </c>
    </row>
    <row r="3405" spans="1:9" x14ac:dyDescent="0.2">
      <c r="A3405" t="e">
        <f ca="1"/>
        <v>#NAME?</v>
      </c>
      <c r="B3405" t="e">
        <f ca="1"/>
        <v>#NAME?</v>
      </c>
      <c r="C3405" t="e">
        <f ca="1"/>
        <v>#NAME?</v>
      </c>
      <c r="D3405" t="e">
        <f ca="1"/>
        <v>#NAME?</v>
      </c>
      <c r="E3405" t="e">
        <f ca="1"/>
        <v>#NAME?</v>
      </c>
      <c r="F3405" t="e">
        <f ca="1"/>
        <v>#NAME?</v>
      </c>
      <c r="G3405" t="e">
        <f ca="1"/>
        <v>#NAME?</v>
      </c>
      <c r="H3405" t="e">
        <f ca="1"/>
        <v>#NAME?</v>
      </c>
      <c r="I3405" t="e">
        <f ca="1"/>
        <v>#NAME?</v>
      </c>
    </row>
    <row r="3406" spans="1:9" x14ac:dyDescent="0.2">
      <c r="A3406" t="e">
        <f ca="1"/>
        <v>#NAME?</v>
      </c>
      <c r="B3406" t="e">
        <f ca="1"/>
        <v>#NAME?</v>
      </c>
      <c r="C3406" t="e">
        <f ca="1"/>
        <v>#NAME?</v>
      </c>
      <c r="D3406" t="e">
        <f ca="1"/>
        <v>#NAME?</v>
      </c>
      <c r="E3406" t="e">
        <f ca="1"/>
        <v>#NAME?</v>
      </c>
      <c r="F3406" t="e">
        <f ca="1"/>
        <v>#NAME?</v>
      </c>
      <c r="G3406" t="e">
        <f ca="1"/>
        <v>#NAME?</v>
      </c>
      <c r="H3406" t="e">
        <f ca="1"/>
        <v>#NAME?</v>
      </c>
      <c r="I3406" t="e">
        <f ca="1"/>
        <v>#NAME?</v>
      </c>
    </row>
    <row r="3407" spans="1:9" x14ac:dyDescent="0.2">
      <c r="A3407" t="e">
        <f ca="1"/>
        <v>#NAME?</v>
      </c>
      <c r="B3407" t="e">
        <f ca="1"/>
        <v>#NAME?</v>
      </c>
      <c r="C3407" t="e">
        <f ca="1"/>
        <v>#NAME?</v>
      </c>
      <c r="D3407" t="e">
        <f ca="1"/>
        <v>#NAME?</v>
      </c>
      <c r="E3407" t="e">
        <f ca="1"/>
        <v>#NAME?</v>
      </c>
      <c r="F3407" t="e">
        <f ca="1"/>
        <v>#NAME?</v>
      </c>
      <c r="G3407" t="e">
        <f ca="1"/>
        <v>#NAME?</v>
      </c>
      <c r="H3407" t="e">
        <f ca="1"/>
        <v>#NAME?</v>
      </c>
      <c r="I3407" t="e">
        <f ca="1"/>
        <v>#NAME?</v>
      </c>
    </row>
    <row r="3408" spans="1:9" x14ac:dyDescent="0.2">
      <c r="A3408" t="e">
        <f ca="1"/>
        <v>#NAME?</v>
      </c>
      <c r="B3408" t="e">
        <f ca="1"/>
        <v>#NAME?</v>
      </c>
      <c r="C3408" t="e">
        <f ca="1"/>
        <v>#NAME?</v>
      </c>
      <c r="D3408" t="e">
        <f ca="1"/>
        <v>#NAME?</v>
      </c>
      <c r="E3408" t="e">
        <f ca="1"/>
        <v>#NAME?</v>
      </c>
      <c r="F3408" t="e">
        <f ca="1"/>
        <v>#NAME?</v>
      </c>
      <c r="G3408" t="e">
        <f ca="1"/>
        <v>#NAME?</v>
      </c>
      <c r="H3408" t="e">
        <f ca="1"/>
        <v>#NAME?</v>
      </c>
      <c r="I3408" t="e">
        <f ca="1"/>
        <v>#NAME?</v>
      </c>
    </row>
    <row r="3409" spans="1:9" x14ac:dyDescent="0.2">
      <c r="A3409" t="e">
        <f ca="1"/>
        <v>#NAME?</v>
      </c>
      <c r="B3409" t="e">
        <f ca="1"/>
        <v>#NAME?</v>
      </c>
      <c r="C3409" t="e">
        <f ca="1"/>
        <v>#NAME?</v>
      </c>
      <c r="D3409" t="e">
        <f ca="1"/>
        <v>#NAME?</v>
      </c>
      <c r="E3409" t="e">
        <f ca="1"/>
        <v>#NAME?</v>
      </c>
      <c r="F3409" t="e">
        <f ca="1"/>
        <v>#NAME?</v>
      </c>
      <c r="G3409" t="e">
        <f ca="1"/>
        <v>#NAME?</v>
      </c>
      <c r="H3409" t="e">
        <f ca="1"/>
        <v>#NAME?</v>
      </c>
      <c r="I3409" t="e">
        <f ca="1"/>
        <v>#NAME?</v>
      </c>
    </row>
    <row r="3410" spans="1:9" x14ac:dyDescent="0.2">
      <c r="A3410" t="e">
        <f ca="1"/>
        <v>#NAME?</v>
      </c>
      <c r="B3410" t="e">
        <f ca="1"/>
        <v>#NAME?</v>
      </c>
      <c r="C3410" t="e">
        <f ca="1"/>
        <v>#NAME?</v>
      </c>
      <c r="D3410" t="e">
        <f ca="1"/>
        <v>#NAME?</v>
      </c>
      <c r="E3410" t="e">
        <f ca="1"/>
        <v>#NAME?</v>
      </c>
      <c r="F3410" t="e">
        <f ca="1"/>
        <v>#NAME?</v>
      </c>
      <c r="G3410" t="e">
        <f ca="1"/>
        <v>#NAME?</v>
      </c>
      <c r="H3410" t="e">
        <f ca="1"/>
        <v>#NAME?</v>
      </c>
      <c r="I3410" t="e">
        <f ca="1"/>
        <v>#NAME?</v>
      </c>
    </row>
    <row r="3411" spans="1:9" x14ac:dyDescent="0.2">
      <c r="A3411" t="e">
        <f ca="1"/>
        <v>#NAME?</v>
      </c>
      <c r="B3411" t="e">
        <f ca="1"/>
        <v>#NAME?</v>
      </c>
      <c r="C3411" t="e">
        <f ca="1"/>
        <v>#NAME?</v>
      </c>
      <c r="D3411" t="e">
        <f ca="1"/>
        <v>#NAME?</v>
      </c>
      <c r="E3411" t="e">
        <f ca="1"/>
        <v>#NAME?</v>
      </c>
      <c r="F3411" t="e">
        <f ca="1"/>
        <v>#NAME?</v>
      </c>
      <c r="G3411" t="e">
        <f ca="1"/>
        <v>#NAME?</v>
      </c>
      <c r="H3411" t="e">
        <f ca="1"/>
        <v>#NAME?</v>
      </c>
      <c r="I3411" t="e">
        <f ca="1"/>
        <v>#NAME?</v>
      </c>
    </row>
    <row r="3412" spans="1:9" x14ac:dyDescent="0.2">
      <c r="A3412" t="e">
        <f ca="1"/>
        <v>#NAME?</v>
      </c>
      <c r="B3412" t="e">
        <f ca="1"/>
        <v>#NAME?</v>
      </c>
      <c r="C3412" t="e">
        <f ca="1"/>
        <v>#NAME?</v>
      </c>
      <c r="D3412" t="e">
        <f ca="1"/>
        <v>#NAME?</v>
      </c>
      <c r="E3412" t="e">
        <f ca="1"/>
        <v>#NAME?</v>
      </c>
      <c r="F3412" t="e">
        <f ca="1"/>
        <v>#NAME?</v>
      </c>
      <c r="G3412" t="e">
        <f ca="1"/>
        <v>#NAME?</v>
      </c>
      <c r="H3412" t="e">
        <f ca="1"/>
        <v>#NAME?</v>
      </c>
      <c r="I3412" t="e">
        <f ca="1"/>
        <v>#NAME?</v>
      </c>
    </row>
    <row r="3413" spans="1:9" x14ac:dyDescent="0.2">
      <c r="A3413" t="e">
        <f ca="1"/>
        <v>#NAME?</v>
      </c>
      <c r="B3413" t="e">
        <f ca="1"/>
        <v>#NAME?</v>
      </c>
      <c r="C3413" t="e">
        <f ca="1"/>
        <v>#NAME?</v>
      </c>
      <c r="D3413" t="e">
        <f ca="1"/>
        <v>#NAME?</v>
      </c>
      <c r="E3413" t="e">
        <f ca="1"/>
        <v>#NAME?</v>
      </c>
      <c r="F3413" t="e">
        <f ca="1"/>
        <v>#NAME?</v>
      </c>
      <c r="G3413" t="e">
        <f ca="1"/>
        <v>#NAME?</v>
      </c>
      <c r="H3413" t="e">
        <f ca="1"/>
        <v>#NAME?</v>
      </c>
      <c r="I3413" t="e">
        <f ca="1"/>
        <v>#NAME?</v>
      </c>
    </row>
    <row r="3414" spans="1:9" x14ac:dyDescent="0.2">
      <c r="A3414" t="e">
        <f ca="1"/>
        <v>#NAME?</v>
      </c>
      <c r="B3414" t="e">
        <f ca="1"/>
        <v>#NAME?</v>
      </c>
      <c r="C3414" t="e">
        <f ca="1"/>
        <v>#NAME?</v>
      </c>
      <c r="D3414" t="e">
        <f ca="1"/>
        <v>#NAME?</v>
      </c>
      <c r="E3414" t="e">
        <f ca="1"/>
        <v>#NAME?</v>
      </c>
      <c r="F3414" t="e">
        <f ca="1"/>
        <v>#NAME?</v>
      </c>
      <c r="G3414" t="e">
        <f ca="1"/>
        <v>#NAME?</v>
      </c>
      <c r="H3414" t="e">
        <f ca="1"/>
        <v>#NAME?</v>
      </c>
      <c r="I3414" t="e">
        <f ca="1"/>
        <v>#NAME?</v>
      </c>
    </row>
    <row r="3415" spans="1:9" x14ac:dyDescent="0.2">
      <c r="A3415" t="e">
        <f ca="1"/>
        <v>#NAME?</v>
      </c>
      <c r="B3415" t="e">
        <f ca="1"/>
        <v>#NAME?</v>
      </c>
      <c r="C3415" t="e">
        <f ca="1"/>
        <v>#NAME?</v>
      </c>
      <c r="D3415" t="e">
        <f ca="1"/>
        <v>#NAME?</v>
      </c>
      <c r="E3415" t="e">
        <f ca="1"/>
        <v>#NAME?</v>
      </c>
      <c r="F3415" t="e">
        <f ca="1"/>
        <v>#NAME?</v>
      </c>
      <c r="G3415" t="e">
        <f ca="1"/>
        <v>#NAME?</v>
      </c>
      <c r="H3415" t="e">
        <f ca="1"/>
        <v>#NAME?</v>
      </c>
      <c r="I3415" t="e">
        <f ca="1"/>
        <v>#NAME?</v>
      </c>
    </row>
    <row r="3416" spans="1:9" x14ac:dyDescent="0.2">
      <c r="A3416" t="e">
        <f ca="1"/>
        <v>#NAME?</v>
      </c>
      <c r="B3416" t="e">
        <f ca="1"/>
        <v>#NAME?</v>
      </c>
      <c r="C3416" t="e">
        <f ca="1"/>
        <v>#NAME?</v>
      </c>
      <c r="D3416" t="e">
        <f ca="1"/>
        <v>#NAME?</v>
      </c>
      <c r="E3416" t="e">
        <f ca="1"/>
        <v>#NAME?</v>
      </c>
      <c r="F3416" t="e">
        <f ca="1"/>
        <v>#NAME?</v>
      </c>
      <c r="G3416" t="e">
        <f ca="1"/>
        <v>#NAME?</v>
      </c>
      <c r="H3416" t="e">
        <f ca="1"/>
        <v>#NAME?</v>
      </c>
      <c r="I3416" t="e">
        <f ca="1"/>
        <v>#NAME?</v>
      </c>
    </row>
    <row r="3417" spans="1:9" x14ac:dyDescent="0.2">
      <c r="A3417" t="e">
        <f ca="1"/>
        <v>#NAME?</v>
      </c>
      <c r="B3417" t="e">
        <f ca="1"/>
        <v>#NAME?</v>
      </c>
      <c r="C3417" t="e">
        <f ca="1"/>
        <v>#NAME?</v>
      </c>
      <c r="D3417" t="e">
        <f ca="1"/>
        <v>#NAME?</v>
      </c>
      <c r="E3417" t="e">
        <f ca="1"/>
        <v>#NAME?</v>
      </c>
      <c r="F3417" t="e">
        <f ca="1"/>
        <v>#NAME?</v>
      </c>
      <c r="G3417" t="e">
        <f ca="1"/>
        <v>#NAME?</v>
      </c>
      <c r="H3417" t="e">
        <f ca="1"/>
        <v>#NAME?</v>
      </c>
      <c r="I3417" t="e">
        <f ca="1"/>
        <v>#NAME?</v>
      </c>
    </row>
    <row r="3418" spans="1:9" x14ac:dyDescent="0.2">
      <c r="A3418" t="e">
        <f ca="1"/>
        <v>#NAME?</v>
      </c>
      <c r="B3418" t="e">
        <f ca="1"/>
        <v>#NAME?</v>
      </c>
      <c r="C3418" t="e">
        <f ca="1"/>
        <v>#NAME?</v>
      </c>
      <c r="D3418" t="e">
        <f ca="1"/>
        <v>#NAME?</v>
      </c>
      <c r="E3418" t="e">
        <f ca="1"/>
        <v>#NAME?</v>
      </c>
      <c r="F3418" t="e">
        <f ca="1"/>
        <v>#NAME?</v>
      </c>
      <c r="G3418" t="e">
        <f ca="1"/>
        <v>#NAME?</v>
      </c>
      <c r="H3418" t="e">
        <f ca="1"/>
        <v>#NAME?</v>
      </c>
      <c r="I3418" t="e">
        <f ca="1"/>
        <v>#NAME?</v>
      </c>
    </row>
    <row r="3419" spans="1:9" x14ac:dyDescent="0.2">
      <c r="A3419" t="e">
        <f ca="1"/>
        <v>#NAME?</v>
      </c>
      <c r="B3419" t="e">
        <f ca="1"/>
        <v>#NAME?</v>
      </c>
      <c r="C3419" t="e">
        <f ca="1"/>
        <v>#NAME?</v>
      </c>
      <c r="D3419" t="e">
        <f ca="1"/>
        <v>#NAME?</v>
      </c>
      <c r="E3419" t="e">
        <f ca="1"/>
        <v>#NAME?</v>
      </c>
      <c r="F3419" t="e">
        <f ca="1"/>
        <v>#NAME?</v>
      </c>
      <c r="G3419" t="e">
        <f ca="1"/>
        <v>#NAME?</v>
      </c>
      <c r="H3419" t="e">
        <f ca="1"/>
        <v>#NAME?</v>
      </c>
      <c r="I3419" t="e">
        <f ca="1"/>
        <v>#NAME?</v>
      </c>
    </row>
    <row r="3420" spans="1:9" x14ac:dyDescent="0.2">
      <c r="A3420" t="e">
        <f ca="1"/>
        <v>#NAME?</v>
      </c>
      <c r="B3420" t="e">
        <f ca="1"/>
        <v>#NAME?</v>
      </c>
      <c r="C3420" t="e">
        <f ca="1"/>
        <v>#NAME?</v>
      </c>
      <c r="D3420" t="e">
        <f ca="1"/>
        <v>#NAME?</v>
      </c>
      <c r="E3420" t="e">
        <f ca="1"/>
        <v>#NAME?</v>
      </c>
      <c r="F3420" t="e">
        <f ca="1"/>
        <v>#NAME?</v>
      </c>
      <c r="G3420" t="e">
        <f ca="1"/>
        <v>#NAME?</v>
      </c>
      <c r="H3420" t="e">
        <f ca="1"/>
        <v>#NAME?</v>
      </c>
      <c r="I3420" t="e">
        <f ca="1"/>
        <v>#NAME?</v>
      </c>
    </row>
    <row r="3421" spans="1:9" x14ac:dyDescent="0.2">
      <c r="A3421" t="e">
        <f ca="1"/>
        <v>#NAME?</v>
      </c>
      <c r="B3421" t="e">
        <f ca="1"/>
        <v>#NAME?</v>
      </c>
      <c r="C3421" t="e">
        <f ca="1"/>
        <v>#NAME?</v>
      </c>
      <c r="D3421" t="e">
        <f ca="1"/>
        <v>#NAME?</v>
      </c>
      <c r="E3421" t="e">
        <f ca="1"/>
        <v>#NAME?</v>
      </c>
      <c r="F3421" t="e">
        <f ca="1"/>
        <v>#NAME?</v>
      </c>
      <c r="G3421" t="e">
        <f ca="1"/>
        <v>#NAME?</v>
      </c>
      <c r="H3421" t="e">
        <f ca="1"/>
        <v>#NAME?</v>
      </c>
      <c r="I3421" t="e">
        <f ca="1"/>
        <v>#NAME?</v>
      </c>
    </row>
    <row r="3422" spans="1:9" x14ac:dyDescent="0.2">
      <c r="A3422" t="e">
        <f ca="1"/>
        <v>#NAME?</v>
      </c>
      <c r="B3422" t="e">
        <f ca="1"/>
        <v>#NAME?</v>
      </c>
      <c r="C3422" t="e">
        <f ca="1"/>
        <v>#NAME?</v>
      </c>
      <c r="D3422" t="e">
        <f ca="1"/>
        <v>#NAME?</v>
      </c>
      <c r="E3422" t="e">
        <f ca="1"/>
        <v>#NAME?</v>
      </c>
      <c r="F3422" t="e">
        <f ca="1"/>
        <v>#NAME?</v>
      </c>
      <c r="G3422" t="e">
        <f ca="1"/>
        <v>#NAME?</v>
      </c>
      <c r="H3422" t="e">
        <f ca="1"/>
        <v>#NAME?</v>
      </c>
      <c r="I3422" t="e">
        <f ca="1"/>
        <v>#NAME?</v>
      </c>
    </row>
    <row r="3423" spans="1:9" x14ac:dyDescent="0.2">
      <c r="A3423" t="e">
        <f ca="1"/>
        <v>#NAME?</v>
      </c>
      <c r="B3423" t="e">
        <f ca="1"/>
        <v>#NAME?</v>
      </c>
      <c r="C3423" t="e">
        <f ca="1"/>
        <v>#NAME?</v>
      </c>
      <c r="D3423" t="e">
        <f ca="1"/>
        <v>#NAME?</v>
      </c>
      <c r="E3423" t="e">
        <f ca="1"/>
        <v>#NAME?</v>
      </c>
      <c r="F3423" t="e">
        <f ca="1"/>
        <v>#NAME?</v>
      </c>
      <c r="G3423" t="e">
        <f ca="1"/>
        <v>#NAME?</v>
      </c>
      <c r="H3423" t="e">
        <f ca="1"/>
        <v>#NAME?</v>
      </c>
      <c r="I3423" t="e">
        <f ca="1"/>
        <v>#NAME?</v>
      </c>
    </row>
    <row r="3424" spans="1:9" x14ac:dyDescent="0.2">
      <c r="A3424" t="e">
        <f ca="1"/>
        <v>#NAME?</v>
      </c>
      <c r="B3424" t="e">
        <f ca="1"/>
        <v>#NAME?</v>
      </c>
      <c r="C3424" t="e">
        <f ca="1"/>
        <v>#NAME?</v>
      </c>
      <c r="D3424" t="e">
        <f ca="1"/>
        <v>#NAME?</v>
      </c>
      <c r="E3424" t="e">
        <f ca="1"/>
        <v>#NAME?</v>
      </c>
      <c r="F3424" t="e">
        <f ca="1"/>
        <v>#NAME?</v>
      </c>
      <c r="G3424" t="e">
        <f ca="1"/>
        <v>#NAME?</v>
      </c>
      <c r="H3424" t="e">
        <f ca="1"/>
        <v>#NAME?</v>
      </c>
      <c r="I3424" t="e">
        <f ca="1"/>
        <v>#NAME?</v>
      </c>
    </row>
    <row r="3425" spans="1:9" x14ac:dyDescent="0.2">
      <c r="A3425" t="e">
        <f ca="1"/>
        <v>#NAME?</v>
      </c>
      <c r="B3425" t="e">
        <f ca="1"/>
        <v>#NAME?</v>
      </c>
      <c r="C3425" t="e">
        <f ca="1"/>
        <v>#NAME?</v>
      </c>
      <c r="D3425" t="e">
        <f ca="1"/>
        <v>#NAME?</v>
      </c>
      <c r="E3425" t="e">
        <f ca="1"/>
        <v>#NAME?</v>
      </c>
      <c r="F3425" t="e">
        <f ca="1"/>
        <v>#NAME?</v>
      </c>
      <c r="G3425" t="e">
        <f ca="1"/>
        <v>#NAME?</v>
      </c>
      <c r="H3425" t="e">
        <f ca="1"/>
        <v>#NAME?</v>
      </c>
      <c r="I3425" t="e">
        <f ca="1"/>
        <v>#NAME?</v>
      </c>
    </row>
    <row r="3426" spans="1:9" x14ac:dyDescent="0.2">
      <c r="A3426" t="e">
        <f ca="1"/>
        <v>#NAME?</v>
      </c>
      <c r="B3426" t="e">
        <f ca="1"/>
        <v>#NAME?</v>
      </c>
      <c r="C3426" t="e">
        <f ca="1"/>
        <v>#NAME?</v>
      </c>
      <c r="D3426" t="e">
        <f ca="1"/>
        <v>#NAME?</v>
      </c>
      <c r="E3426" t="e">
        <f ca="1"/>
        <v>#NAME?</v>
      </c>
      <c r="F3426" t="e">
        <f ca="1"/>
        <v>#NAME?</v>
      </c>
      <c r="G3426" t="e">
        <f ca="1"/>
        <v>#NAME?</v>
      </c>
      <c r="H3426" t="e">
        <f ca="1"/>
        <v>#NAME?</v>
      </c>
      <c r="I3426" t="e">
        <f ca="1"/>
        <v>#NAME?</v>
      </c>
    </row>
    <row r="3427" spans="1:9" x14ac:dyDescent="0.2">
      <c r="A3427" t="e">
        <f ca="1"/>
        <v>#NAME?</v>
      </c>
      <c r="B3427" t="e">
        <f ca="1"/>
        <v>#NAME?</v>
      </c>
      <c r="C3427" t="e">
        <f ca="1"/>
        <v>#NAME?</v>
      </c>
      <c r="D3427" t="e">
        <f ca="1"/>
        <v>#NAME?</v>
      </c>
      <c r="E3427" t="e">
        <f ca="1"/>
        <v>#NAME?</v>
      </c>
      <c r="F3427" t="e">
        <f ca="1"/>
        <v>#NAME?</v>
      </c>
      <c r="G3427" t="e">
        <f ca="1"/>
        <v>#NAME?</v>
      </c>
      <c r="H3427" t="e">
        <f ca="1"/>
        <v>#NAME?</v>
      </c>
      <c r="I3427" t="e">
        <f ca="1"/>
        <v>#NAME?</v>
      </c>
    </row>
    <row r="3428" spans="1:9" x14ac:dyDescent="0.2">
      <c r="A3428" t="e">
        <f ca="1"/>
        <v>#NAME?</v>
      </c>
      <c r="B3428" t="e">
        <f ca="1"/>
        <v>#NAME?</v>
      </c>
      <c r="C3428" t="e">
        <f ca="1"/>
        <v>#NAME?</v>
      </c>
      <c r="D3428" t="e">
        <f ca="1"/>
        <v>#NAME?</v>
      </c>
      <c r="E3428" t="e">
        <f ca="1"/>
        <v>#NAME?</v>
      </c>
      <c r="F3428" t="e">
        <f ca="1"/>
        <v>#NAME?</v>
      </c>
      <c r="G3428" t="e">
        <f ca="1"/>
        <v>#NAME?</v>
      </c>
      <c r="H3428" t="e">
        <f ca="1"/>
        <v>#NAME?</v>
      </c>
      <c r="I3428" t="e">
        <f ca="1"/>
        <v>#NAME?</v>
      </c>
    </row>
    <row r="3429" spans="1:9" x14ac:dyDescent="0.2">
      <c r="A3429" t="e">
        <f ca="1"/>
        <v>#NAME?</v>
      </c>
      <c r="B3429" t="e">
        <f ca="1"/>
        <v>#NAME?</v>
      </c>
      <c r="C3429" t="e">
        <f ca="1"/>
        <v>#NAME?</v>
      </c>
      <c r="D3429" t="e">
        <f ca="1"/>
        <v>#NAME?</v>
      </c>
      <c r="E3429" t="e">
        <f ca="1"/>
        <v>#NAME?</v>
      </c>
      <c r="F3429" t="e">
        <f ca="1"/>
        <v>#NAME?</v>
      </c>
      <c r="G3429" t="e">
        <f ca="1"/>
        <v>#NAME?</v>
      </c>
      <c r="H3429" t="e">
        <f ca="1"/>
        <v>#NAME?</v>
      </c>
      <c r="I3429" t="e">
        <f ca="1"/>
        <v>#NAME?</v>
      </c>
    </row>
    <row r="3430" spans="1:9" x14ac:dyDescent="0.2">
      <c r="A3430" t="e">
        <f ca="1"/>
        <v>#NAME?</v>
      </c>
      <c r="B3430" t="e">
        <f ca="1"/>
        <v>#NAME?</v>
      </c>
      <c r="C3430" t="e">
        <f ca="1"/>
        <v>#NAME?</v>
      </c>
      <c r="D3430" t="e">
        <f ca="1"/>
        <v>#NAME?</v>
      </c>
      <c r="E3430" t="e">
        <f ca="1"/>
        <v>#NAME?</v>
      </c>
      <c r="F3430" t="e">
        <f ca="1"/>
        <v>#NAME?</v>
      </c>
      <c r="G3430" t="e">
        <f ca="1"/>
        <v>#NAME?</v>
      </c>
      <c r="H3430" t="e">
        <f ca="1"/>
        <v>#NAME?</v>
      </c>
      <c r="I3430" t="e">
        <f ca="1"/>
        <v>#NAME?</v>
      </c>
    </row>
    <row r="3431" spans="1:9" x14ac:dyDescent="0.2">
      <c r="A3431" t="e">
        <f ca="1"/>
        <v>#NAME?</v>
      </c>
      <c r="B3431" t="e">
        <f ca="1"/>
        <v>#NAME?</v>
      </c>
      <c r="C3431" t="e">
        <f ca="1"/>
        <v>#NAME?</v>
      </c>
      <c r="D3431" t="e">
        <f ca="1"/>
        <v>#NAME?</v>
      </c>
      <c r="E3431" t="e">
        <f ca="1"/>
        <v>#NAME?</v>
      </c>
      <c r="F3431" t="e">
        <f ca="1"/>
        <v>#NAME?</v>
      </c>
      <c r="G3431" t="e">
        <f ca="1"/>
        <v>#NAME?</v>
      </c>
      <c r="H3431" t="e">
        <f ca="1"/>
        <v>#NAME?</v>
      </c>
      <c r="I3431" t="e">
        <f ca="1"/>
        <v>#NAME?</v>
      </c>
    </row>
    <row r="3432" spans="1:9" x14ac:dyDescent="0.2">
      <c r="A3432" t="e">
        <f ca="1"/>
        <v>#NAME?</v>
      </c>
      <c r="B3432" t="e">
        <f ca="1"/>
        <v>#NAME?</v>
      </c>
      <c r="C3432" t="e">
        <f ca="1"/>
        <v>#NAME?</v>
      </c>
      <c r="D3432" t="e">
        <f ca="1"/>
        <v>#NAME?</v>
      </c>
      <c r="E3432" t="e">
        <f ca="1"/>
        <v>#NAME?</v>
      </c>
      <c r="F3432" t="e">
        <f ca="1"/>
        <v>#NAME?</v>
      </c>
      <c r="G3432" t="e">
        <f ca="1"/>
        <v>#NAME?</v>
      </c>
      <c r="H3432" t="e">
        <f ca="1"/>
        <v>#NAME?</v>
      </c>
      <c r="I3432" t="e">
        <f ca="1"/>
        <v>#NAME?</v>
      </c>
    </row>
    <row r="3433" spans="1:9" x14ac:dyDescent="0.2">
      <c r="A3433" t="e">
        <f ca="1"/>
        <v>#NAME?</v>
      </c>
      <c r="B3433" t="e">
        <f ca="1"/>
        <v>#NAME?</v>
      </c>
      <c r="C3433" t="e">
        <f ca="1"/>
        <v>#NAME?</v>
      </c>
      <c r="D3433" t="e">
        <f ca="1"/>
        <v>#NAME?</v>
      </c>
      <c r="E3433" t="e">
        <f ca="1"/>
        <v>#NAME?</v>
      </c>
      <c r="F3433" t="e">
        <f ca="1"/>
        <v>#NAME?</v>
      </c>
      <c r="G3433" t="e">
        <f ca="1"/>
        <v>#NAME?</v>
      </c>
      <c r="H3433" t="e">
        <f ca="1"/>
        <v>#NAME?</v>
      </c>
      <c r="I3433" t="e">
        <f ca="1"/>
        <v>#NAME?</v>
      </c>
    </row>
    <row r="3434" spans="1:9" x14ac:dyDescent="0.2">
      <c r="A3434" t="e">
        <f ca="1"/>
        <v>#NAME?</v>
      </c>
      <c r="B3434" t="e">
        <f ca="1"/>
        <v>#NAME?</v>
      </c>
      <c r="C3434" t="e">
        <f ca="1"/>
        <v>#NAME?</v>
      </c>
      <c r="D3434" t="e">
        <f ca="1"/>
        <v>#NAME?</v>
      </c>
      <c r="E3434" t="e">
        <f ca="1"/>
        <v>#NAME?</v>
      </c>
      <c r="F3434" t="e">
        <f ca="1"/>
        <v>#NAME?</v>
      </c>
      <c r="G3434" t="e">
        <f ca="1"/>
        <v>#NAME?</v>
      </c>
      <c r="H3434" t="e">
        <f ca="1"/>
        <v>#NAME?</v>
      </c>
      <c r="I3434" t="e">
        <f ca="1"/>
        <v>#NAME?</v>
      </c>
    </row>
    <row r="3435" spans="1:9" x14ac:dyDescent="0.2">
      <c r="A3435" t="e">
        <f ca="1"/>
        <v>#NAME?</v>
      </c>
      <c r="B3435" t="e">
        <f ca="1"/>
        <v>#NAME?</v>
      </c>
      <c r="C3435" t="e">
        <f ca="1"/>
        <v>#NAME?</v>
      </c>
      <c r="D3435" t="e">
        <f ca="1"/>
        <v>#NAME?</v>
      </c>
      <c r="E3435" t="e">
        <f ca="1"/>
        <v>#NAME?</v>
      </c>
      <c r="F3435" t="e">
        <f ca="1"/>
        <v>#NAME?</v>
      </c>
      <c r="G3435" t="e">
        <f ca="1"/>
        <v>#NAME?</v>
      </c>
      <c r="H3435" t="e">
        <f ca="1"/>
        <v>#NAME?</v>
      </c>
      <c r="I3435" t="e">
        <f ca="1"/>
        <v>#NAME?</v>
      </c>
    </row>
    <row r="3436" spans="1:9" x14ac:dyDescent="0.2">
      <c r="A3436" t="e">
        <f ca="1"/>
        <v>#NAME?</v>
      </c>
      <c r="B3436" t="e">
        <f ca="1"/>
        <v>#NAME?</v>
      </c>
      <c r="C3436" t="e">
        <f ca="1"/>
        <v>#NAME?</v>
      </c>
      <c r="D3436" t="e">
        <f ca="1"/>
        <v>#NAME?</v>
      </c>
      <c r="E3436" t="e">
        <f ca="1"/>
        <v>#NAME?</v>
      </c>
      <c r="F3436" t="e">
        <f ca="1"/>
        <v>#NAME?</v>
      </c>
      <c r="G3436" t="e">
        <f ca="1"/>
        <v>#NAME?</v>
      </c>
      <c r="H3436" t="e">
        <f ca="1"/>
        <v>#NAME?</v>
      </c>
      <c r="I3436" t="e">
        <f ca="1"/>
        <v>#NAME?</v>
      </c>
    </row>
    <row r="3437" spans="1:9" x14ac:dyDescent="0.2">
      <c r="A3437" t="e">
        <f ca="1"/>
        <v>#NAME?</v>
      </c>
      <c r="B3437" t="e">
        <f ca="1"/>
        <v>#NAME?</v>
      </c>
      <c r="C3437" t="e">
        <f ca="1"/>
        <v>#NAME?</v>
      </c>
      <c r="D3437" t="e">
        <f ca="1"/>
        <v>#NAME?</v>
      </c>
      <c r="E3437" t="e">
        <f ca="1"/>
        <v>#NAME?</v>
      </c>
      <c r="F3437" t="e">
        <f ca="1"/>
        <v>#NAME?</v>
      </c>
      <c r="G3437" t="e">
        <f ca="1"/>
        <v>#NAME?</v>
      </c>
      <c r="H3437" t="e">
        <f ca="1"/>
        <v>#NAME?</v>
      </c>
      <c r="I3437" t="e">
        <f ca="1"/>
        <v>#NAME?</v>
      </c>
    </row>
    <row r="3438" spans="1:9" x14ac:dyDescent="0.2">
      <c r="A3438" t="e">
        <f ca="1"/>
        <v>#NAME?</v>
      </c>
      <c r="B3438" t="e">
        <f ca="1"/>
        <v>#NAME?</v>
      </c>
      <c r="C3438" t="e">
        <f ca="1"/>
        <v>#NAME?</v>
      </c>
      <c r="D3438" t="e">
        <f ca="1"/>
        <v>#NAME?</v>
      </c>
      <c r="E3438" t="e">
        <f ca="1"/>
        <v>#NAME?</v>
      </c>
      <c r="F3438" t="e">
        <f ca="1"/>
        <v>#NAME?</v>
      </c>
      <c r="G3438" t="e">
        <f ca="1"/>
        <v>#NAME?</v>
      </c>
      <c r="H3438" t="e">
        <f ca="1"/>
        <v>#NAME?</v>
      </c>
      <c r="I3438" t="e">
        <f ca="1"/>
        <v>#NAME?</v>
      </c>
    </row>
    <row r="3439" spans="1:9" x14ac:dyDescent="0.2">
      <c r="A3439" t="e">
        <f ca="1"/>
        <v>#NAME?</v>
      </c>
      <c r="B3439" t="e">
        <f ca="1"/>
        <v>#NAME?</v>
      </c>
      <c r="C3439" t="e">
        <f ca="1"/>
        <v>#NAME?</v>
      </c>
      <c r="D3439" t="e">
        <f ca="1"/>
        <v>#NAME?</v>
      </c>
      <c r="E3439" t="e">
        <f ca="1"/>
        <v>#NAME?</v>
      </c>
      <c r="F3439" t="e">
        <f ca="1"/>
        <v>#NAME?</v>
      </c>
      <c r="G3439" t="e">
        <f ca="1"/>
        <v>#NAME?</v>
      </c>
      <c r="H3439" t="e">
        <f ca="1"/>
        <v>#NAME?</v>
      </c>
      <c r="I3439" t="e">
        <f ca="1"/>
        <v>#NAME?</v>
      </c>
    </row>
    <row r="3440" spans="1:9" x14ac:dyDescent="0.2">
      <c r="A3440" t="e">
        <f ca="1"/>
        <v>#NAME?</v>
      </c>
      <c r="B3440" t="e">
        <f ca="1"/>
        <v>#NAME?</v>
      </c>
      <c r="C3440" t="e">
        <f ca="1"/>
        <v>#NAME?</v>
      </c>
      <c r="D3440" t="e">
        <f ca="1"/>
        <v>#NAME?</v>
      </c>
      <c r="E3440" t="e">
        <f ca="1"/>
        <v>#NAME?</v>
      </c>
      <c r="F3440" t="e">
        <f ca="1"/>
        <v>#NAME?</v>
      </c>
      <c r="G3440" t="e">
        <f ca="1"/>
        <v>#NAME?</v>
      </c>
      <c r="H3440" t="e">
        <f ca="1"/>
        <v>#NAME?</v>
      </c>
      <c r="I3440" t="e">
        <f ca="1"/>
        <v>#NAME?</v>
      </c>
    </row>
    <row r="3441" spans="1:9" x14ac:dyDescent="0.2">
      <c r="A3441" t="e">
        <f ca="1"/>
        <v>#NAME?</v>
      </c>
      <c r="B3441" t="e">
        <f ca="1"/>
        <v>#NAME?</v>
      </c>
      <c r="C3441" t="e">
        <f ca="1"/>
        <v>#NAME?</v>
      </c>
      <c r="D3441" t="e">
        <f ca="1"/>
        <v>#NAME?</v>
      </c>
      <c r="E3441" t="e">
        <f ca="1"/>
        <v>#NAME?</v>
      </c>
      <c r="F3441" t="e">
        <f ca="1"/>
        <v>#NAME?</v>
      </c>
      <c r="G3441" t="e">
        <f ca="1"/>
        <v>#NAME?</v>
      </c>
      <c r="H3441" t="e">
        <f ca="1"/>
        <v>#NAME?</v>
      </c>
      <c r="I3441" t="e">
        <f ca="1"/>
        <v>#NAME?</v>
      </c>
    </row>
    <row r="3442" spans="1:9" x14ac:dyDescent="0.2">
      <c r="A3442" t="e">
        <f ca="1"/>
        <v>#NAME?</v>
      </c>
      <c r="B3442" t="e">
        <f ca="1"/>
        <v>#NAME?</v>
      </c>
      <c r="C3442" t="e">
        <f ca="1"/>
        <v>#NAME?</v>
      </c>
      <c r="D3442" t="e">
        <f ca="1"/>
        <v>#NAME?</v>
      </c>
      <c r="E3442" t="e">
        <f ca="1"/>
        <v>#NAME?</v>
      </c>
      <c r="F3442" t="e">
        <f ca="1"/>
        <v>#NAME?</v>
      </c>
      <c r="G3442" t="e">
        <f ca="1"/>
        <v>#NAME?</v>
      </c>
      <c r="H3442" t="e">
        <f ca="1"/>
        <v>#NAME?</v>
      </c>
      <c r="I3442" t="e">
        <f ca="1"/>
        <v>#NAME?</v>
      </c>
    </row>
    <row r="3443" spans="1:9" x14ac:dyDescent="0.2">
      <c r="A3443" t="e">
        <f ca="1"/>
        <v>#NAME?</v>
      </c>
      <c r="B3443" t="e">
        <f ca="1"/>
        <v>#NAME?</v>
      </c>
      <c r="C3443" t="e">
        <f ca="1"/>
        <v>#NAME?</v>
      </c>
      <c r="D3443" t="e">
        <f ca="1"/>
        <v>#NAME?</v>
      </c>
      <c r="E3443" t="e">
        <f ca="1"/>
        <v>#NAME?</v>
      </c>
      <c r="F3443" t="e">
        <f ca="1"/>
        <v>#NAME?</v>
      </c>
      <c r="G3443" t="e">
        <f ca="1"/>
        <v>#NAME?</v>
      </c>
      <c r="H3443" t="e">
        <f ca="1"/>
        <v>#NAME?</v>
      </c>
      <c r="I3443" t="e">
        <f ca="1"/>
        <v>#NAME?</v>
      </c>
    </row>
    <row r="3444" spans="1:9" x14ac:dyDescent="0.2">
      <c r="A3444" t="e">
        <f ca="1"/>
        <v>#NAME?</v>
      </c>
      <c r="B3444" t="e">
        <f ca="1"/>
        <v>#NAME?</v>
      </c>
      <c r="C3444" t="e">
        <f ca="1"/>
        <v>#NAME?</v>
      </c>
      <c r="D3444" t="e">
        <f ca="1"/>
        <v>#NAME?</v>
      </c>
      <c r="E3444" t="e">
        <f ca="1"/>
        <v>#NAME?</v>
      </c>
      <c r="F3444" t="e">
        <f ca="1"/>
        <v>#NAME?</v>
      </c>
      <c r="G3444" t="e">
        <f ca="1"/>
        <v>#NAME?</v>
      </c>
      <c r="H3444" t="e">
        <f ca="1"/>
        <v>#NAME?</v>
      </c>
      <c r="I3444" t="e">
        <f ca="1"/>
        <v>#NAME?</v>
      </c>
    </row>
    <row r="3445" spans="1:9" x14ac:dyDescent="0.2">
      <c r="A3445" t="e">
        <f ca="1"/>
        <v>#NAME?</v>
      </c>
      <c r="B3445" t="e">
        <f ca="1"/>
        <v>#NAME?</v>
      </c>
      <c r="C3445" t="e">
        <f ca="1"/>
        <v>#NAME?</v>
      </c>
      <c r="D3445" t="e">
        <f ca="1"/>
        <v>#NAME?</v>
      </c>
      <c r="E3445" t="e">
        <f ca="1"/>
        <v>#NAME?</v>
      </c>
      <c r="F3445" t="e">
        <f ca="1"/>
        <v>#NAME?</v>
      </c>
      <c r="G3445" t="e">
        <f ca="1"/>
        <v>#NAME?</v>
      </c>
      <c r="H3445" t="e">
        <f ca="1"/>
        <v>#NAME?</v>
      </c>
      <c r="I3445" t="e">
        <f ca="1"/>
        <v>#NAME?</v>
      </c>
    </row>
    <row r="3446" spans="1:9" x14ac:dyDescent="0.2">
      <c r="A3446" t="e">
        <f ca="1"/>
        <v>#NAME?</v>
      </c>
      <c r="B3446" t="e">
        <f ca="1"/>
        <v>#NAME?</v>
      </c>
      <c r="C3446" t="e">
        <f ca="1"/>
        <v>#NAME?</v>
      </c>
      <c r="D3446" t="e">
        <f ca="1"/>
        <v>#NAME?</v>
      </c>
      <c r="E3446" t="e">
        <f ca="1"/>
        <v>#NAME?</v>
      </c>
      <c r="F3446" t="e">
        <f ca="1"/>
        <v>#NAME?</v>
      </c>
      <c r="G3446" t="e">
        <f ca="1"/>
        <v>#NAME?</v>
      </c>
      <c r="H3446" t="e">
        <f ca="1"/>
        <v>#NAME?</v>
      </c>
      <c r="I3446" t="e">
        <f ca="1"/>
        <v>#NAME?</v>
      </c>
    </row>
    <row r="3447" spans="1:9" x14ac:dyDescent="0.2">
      <c r="A3447" t="e">
        <f ca="1"/>
        <v>#NAME?</v>
      </c>
      <c r="B3447" t="e">
        <f ca="1"/>
        <v>#NAME?</v>
      </c>
      <c r="C3447" t="e">
        <f ca="1"/>
        <v>#NAME?</v>
      </c>
      <c r="D3447" t="e">
        <f ca="1"/>
        <v>#NAME?</v>
      </c>
      <c r="E3447" t="e">
        <f ca="1"/>
        <v>#NAME?</v>
      </c>
      <c r="F3447" t="e">
        <f ca="1"/>
        <v>#NAME?</v>
      </c>
      <c r="G3447" t="e">
        <f ca="1"/>
        <v>#NAME?</v>
      </c>
      <c r="H3447" t="e">
        <f ca="1"/>
        <v>#NAME?</v>
      </c>
      <c r="I3447" t="e">
        <f ca="1"/>
        <v>#NAME?</v>
      </c>
    </row>
    <row r="3448" spans="1:9" x14ac:dyDescent="0.2">
      <c r="A3448" t="e">
        <f ca="1"/>
        <v>#NAME?</v>
      </c>
      <c r="B3448" t="e">
        <f ca="1"/>
        <v>#NAME?</v>
      </c>
      <c r="C3448" t="e">
        <f ca="1"/>
        <v>#NAME?</v>
      </c>
      <c r="D3448" t="e">
        <f ca="1"/>
        <v>#NAME?</v>
      </c>
      <c r="E3448" t="e">
        <f ca="1"/>
        <v>#NAME?</v>
      </c>
      <c r="F3448" t="e">
        <f ca="1"/>
        <v>#NAME?</v>
      </c>
      <c r="G3448" t="e">
        <f ca="1"/>
        <v>#NAME?</v>
      </c>
      <c r="H3448" t="e">
        <f ca="1"/>
        <v>#NAME?</v>
      </c>
      <c r="I3448" t="e">
        <f ca="1"/>
        <v>#NAME?</v>
      </c>
    </row>
    <row r="3449" spans="1:9" x14ac:dyDescent="0.2">
      <c r="A3449" t="e">
        <f ca="1"/>
        <v>#NAME?</v>
      </c>
      <c r="B3449" t="e">
        <f ca="1"/>
        <v>#NAME?</v>
      </c>
      <c r="C3449" t="e">
        <f ca="1"/>
        <v>#NAME?</v>
      </c>
      <c r="D3449" t="e">
        <f ca="1"/>
        <v>#NAME?</v>
      </c>
      <c r="E3449" t="e">
        <f ca="1"/>
        <v>#NAME?</v>
      </c>
      <c r="F3449" t="e">
        <f ca="1"/>
        <v>#NAME?</v>
      </c>
      <c r="G3449" t="e">
        <f ca="1"/>
        <v>#NAME?</v>
      </c>
      <c r="H3449" t="e">
        <f ca="1"/>
        <v>#NAME?</v>
      </c>
      <c r="I3449" t="e">
        <f ca="1"/>
        <v>#NAME?</v>
      </c>
    </row>
    <row r="3450" spans="1:9" x14ac:dyDescent="0.2">
      <c r="A3450" t="e">
        <f ca="1"/>
        <v>#NAME?</v>
      </c>
      <c r="B3450" t="e">
        <f ca="1"/>
        <v>#NAME?</v>
      </c>
      <c r="C3450" t="e">
        <f ca="1"/>
        <v>#NAME?</v>
      </c>
      <c r="D3450" t="e">
        <f ca="1"/>
        <v>#NAME?</v>
      </c>
      <c r="E3450" t="e">
        <f ca="1"/>
        <v>#NAME?</v>
      </c>
      <c r="F3450" t="e">
        <f ca="1"/>
        <v>#NAME?</v>
      </c>
      <c r="G3450" t="e">
        <f ca="1"/>
        <v>#NAME?</v>
      </c>
      <c r="H3450" t="e">
        <f ca="1"/>
        <v>#NAME?</v>
      </c>
      <c r="I3450" t="e">
        <f ca="1"/>
        <v>#NAME?</v>
      </c>
    </row>
    <row r="3451" spans="1:9" x14ac:dyDescent="0.2">
      <c r="A3451" t="e">
        <f ca="1"/>
        <v>#NAME?</v>
      </c>
      <c r="B3451" t="e">
        <f ca="1"/>
        <v>#NAME?</v>
      </c>
      <c r="C3451" t="e">
        <f ca="1"/>
        <v>#NAME?</v>
      </c>
      <c r="D3451" t="e">
        <f ca="1"/>
        <v>#NAME?</v>
      </c>
      <c r="E3451" t="e">
        <f ca="1"/>
        <v>#NAME?</v>
      </c>
      <c r="F3451" t="e">
        <f ca="1"/>
        <v>#NAME?</v>
      </c>
      <c r="G3451" t="e">
        <f ca="1"/>
        <v>#NAME?</v>
      </c>
      <c r="H3451" t="e">
        <f ca="1"/>
        <v>#NAME?</v>
      </c>
      <c r="I3451" t="e">
        <f ca="1"/>
        <v>#NAME?</v>
      </c>
    </row>
    <row r="3452" spans="1:9" x14ac:dyDescent="0.2">
      <c r="A3452" t="e">
        <f ca="1"/>
        <v>#NAME?</v>
      </c>
      <c r="B3452" t="e">
        <f ca="1"/>
        <v>#NAME?</v>
      </c>
      <c r="C3452" t="e">
        <f ca="1"/>
        <v>#NAME?</v>
      </c>
      <c r="D3452" t="e">
        <f ca="1"/>
        <v>#NAME?</v>
      </c>
      <c r="E3452" t="e">
        <f ca="1"/>
        <v>#NAME?</v>
      </c>
      <c r="F3452" t="e">
        <f ca="1"/>
        <v>#NAME?</v>
      </c>
      <c r="G3452" t="e">
        <f ca="1"/>
        <v>#NAME?</v>
      </c>
      <c r="H3452" t="e">
        <f ca="1"/>
        <v>#NAME?</v>
      </c>
      <c r="I3452" t="e">
        <f ca="1"/>
        <v>#NAME?</v>
      </c>
    </row>
    <row r="3453" spans="1:9" x14ac:dyDescent="0.2">
      <c r="A3453" t="e">
        <f ca="1"/>
        <v>#NAME?</v>
      </c>
      <c r="B3453" t="e">
        <f ca="1"/>
        <v>#NAME?</v>
      </c>
      <c r="C3453" t="e">
        <f ca="1"/>
        <v>#NAME?</v>
      </c>
      <c r="D3453" t="e">
        <f ca="1"/>
        <v>#NAME?</v>
      </c>
      <c r="E3453" t="e">
        <f ca="1"/>
        <v>#NAME?</v>
      </c>
      <c r="F3453" t="e">
        <f ca="1"/>
        <v>#NAME?</v>
      </c>
      <c r="G3453" t="e">
        <f ca="1"/>
        <v>#NAME?</v>
      </c>
      <c r="H3453" t="e">
        <f ca="1"/>
        <v>#NAME?</v>
      </c>
      <c r="I3453" t="e">
        <f ca="1"/>
        <v>#NAME?</v>
      </c>
    </row>
    <row r="3454" spans="1:9" x14ac:dyDescent="0.2">
      <c r="A3454" t="e">
        <f ca="1"/>
        <v>#NAME?</v>
      </c>
      <c r="B3454" t="e">
        <f ca="1"/>
        <v>#NAME?</v>
      </c>
      <c r="C3454" t="e">
        <f ca="1"/>
        <v>#NAME?</v>
      </c>
      <c r="D3454" t="e">
        <f ca="1"/>
        <v>#NAME?</v>
      </c>
      <c r="E3454" t="e">
        <f ca="1"/>
        <v>#NAME?</v>
      </c>
      <c r="F3454" t="e">
        <f ca="1"/>
        <v>#NAME?</v>
      </c>
      <c r="G3454" t="e">
        <f ca="1"/>
        <v>#NAME?</v>
      </c>
      <c r="H3454" t="e">
        <f ca="1"/>
        <v>#NAME?</v>
      </c>
      <c r="I3454" t="e">
        <f ca="1"/>
        <v>#NAME?</v>
      </c>
    </row>
    <row r="3455" spans="1:9" x14ac:dyDescent="0.2">
      <c r="A3455" t="e">
        <f ca="1"/>
        <v>#NAME?</v>
      </c>
      <c r="B3455" t="e">
        <f ca="1"/>
        <v>#NAME?</v>
      </c>
      <c r="C3455" t="e">
        <f ca="1"/>
        <v>#NAME?</v>
      </c>
      <c r="D3455" t="e">
        <f ca="1"/>
        <v>#NAME?</v>
      </c>
      <c r="E3455" t="e">
        <f ca="1"/>
        <v>#NAME?</v>
      </c>
      <c r="F3455" t="e">
        <f ca="1"/>
        <v>#NAME?</v>
      </c>
      <c r="G3455" t="e">
        <f ca="1"/>
        <v>#NAME?</v>
      </c>
      <c r="H3455" t="e">
        <f ca="1"/>
        <v>#NAME?</v>
      </c>
      <c r="I3455" t="e">
        <f ca="1"/>
        <v>#NAME?</v>
      </c>
    </row>
    <row r="3456" spans="1:9" x14ac:dyDescent="0.2">
      <c r="A3456" t="e">
        <f ca="1"/>
        <v>#NAME?</v>
      </c>
      <c r="B3456" t="e">
        <f ca="1"/>
        <v>#NAME?</v>
      </c>
      <c r="C3456" t="e">
        <f ca="1"/>
        <v>#NAME?</v>
      </c>
      <c r="D3456" t="e">
        <f ca="1"/>
        <v>#NAME?</v>
      </c>
      <c r="E3456" t="e">
        <f ca="1"/>
        <v>#NAME?</v>
      </c>
      <c r="F3456" t="e">
        <f ca="1"/>
        <v>#NAME?</v>
      </c>
      <c r="G3456" t="e">
        <f ca="1"/>
        <v>#NAME?</v>
      </c>
      <c r="H3456" t="e">
        <f ca="1"/>
        <v>#NAME?</v>
      </c>
      <c r="I3456" t="e">
        <f ca="1"/>
        <v>#NAME?</v>
      </c>
    </row>
    <row r="3457" spans="1:9" x14ac:dyDescent="0.2">
      <c r="A3457" t="e">
        <f ca="1"/>
        <v>#NAME?</v>
      </c>
      <c r="B3457" t="e">
        <f ca="1"/>
        <v>#NAME?</v>
      </c>
      <c r="C3457" t="e">
        <f ca="1"/>
        <v>#NAME?</v>
      </c>
      <c r="D3457" t="e">
        <f ca="1"/>
        <v>#NAME?</v>
      </c>
      <c r="E3457" t="e">
        <f ca="1"/>
        <v>#NAME?</v>
      </c>
      <c r="F3457" t="e">
        <f ca="1"/>
        <v>#NAME?</v>
      </c>
      <c r="G3457" t="e">
        <f ca="1"/>
        <v>#NAME?</v>
      </c>
      <c r="H3457" t="e">
        <f ca="1"/>
        <v>#NAME?</v>
      </c>
      <c r="I3457" t="e">
        <f ca="1"/>
        <v>#NAME?</v>
      </c>
    </row>
    <row r="3458" spans="1:9" x14ac:dyDescent="0.2">
      <c r="A3458" t="e">
        <f ca="1"/>
        <v>#NAME?</v>
      </c>
      <c r="B3458" t="e">
        <f ca="1"/>
        <v>#NAME?</v>
      </c>
      <c r="C3458" t="e">
        <f ca="1"/>
        <v>#NAME?</v>
      </c>
      <c r="D3458" t="e">
        <f ca="1"/>
        <v>#NAME?</v>
      </c>
      <c r="E3458" t="e">
        <f ca="1"/>
        <v>#NAME?</v>
      </c>
      <c r="F3458" t="e">
        <f ca="1"/>
        <v>#NAME?</v>
      </c>
      <c r="G3458" t="e">
        <f ca="1"/>
        <v>#NAME?</v>
      </c>
      <c r="H3458" t="e">
        <f ca="1"/>
        <v>#NAME?</v>
      </c>
      <c r="I3458" t="e">
        <f ca="1"/>
        <v>#NAME?</v>
      </c>
    </row>
    <row r="3459" spans="1:9" x14ac:dyDescent="0.2">
      <c r="A3459" t="e">
        <f ca="1"/>
        <v>#NAME?</v>
      </c>
      <c r="B3459" t="e">
        <f ca="1"/>
        <v>#NAME?</v>
      </c>
      <c r="C3459" t="e">
        <f ca="1"/>
        <v>#NAME?</v>
      </c>
      <c r="D3459" t="e">
        <f ca="1"/>
        <v>#NAME?</v>
      </c>
      <c r="E3459" t="e">
        <f ca="1"/>
        <v>#NAME?</v>
      </c>
      <c r="F3459" t="e">
        <f ca="1"/>
        <v>#NAME?</v>
      </c>
      <c r="G3459" t="e">
        <f ca="1"/>
        <v>#NAME?</v>
      </c>
      <c r="H3459" t="e">
        <f ca="1"/>
        <v>#NAME?</v>
      </c>
      <c r="I3459" t="e">
        <f ca="1"/>
        <v>#NAME?</v>
      </c>
    </row>
    <row r="3460" spans="1:9" x14ac:dyDescent="0.2">
      <c r="A3460" t="e">
        <f ca="1"/>
        <v>#NAME?</v>
      </c>
      <c r="B3460" t="e">
        <f ca="1"/>
        <v>#NAME?</v>
      </c>
      <c r="C3460" t="e">
        <f ca="1"/>
        <v>#NAME?</v>
      </c>
      <c r="D3460" t="e">
        <f ca="1"/>
        <v>#NAME?</v>
      </c>
      <c r="E3460" t="e">
        <f ca="1"/>
        <v>#NAME?</v>
      </c>
      <c r="F3460" t="e">
        <f ca="1"/>
        <v>#NAME?</v>
      </c>
      <c r="G3460" t="e">
        <f ca="1"/>
        <v>#NAME?</v>
      </c>
      <c r="H3460" t="e">
        <f ca="1"/>
        <v>#NAME?</v>
      </c>
      <c r="I3460" t="e">
        <f ca="1"/>
        <v>#NAME?</v>
      </c>
    </row>
    <row r="3461" spans="1:9" x14ac:dyDescent="0.2">
      <c r="A3461" t="e">
        <f ca="1"/>
        <v>#NAME?</v>
      </c>
      <c r="B3461" t="e">
        <f ca="1"/>
        <v>#NAME?</v>
      </c>
      <c r="C3461" t="e">
        <f ca="1"/>
        <v>#NAME?</v>
      </c>
      <c r="D3461" t="e">
        <f ca="1"/>
        <v>#NAME?</v>
      </c>
      <c r="E3461" t="e">
        <f ca="1"/>
        <v>#NAME?</v>
      </c>
      <c r="F3461" t="e">
        <f ca="1"/>
        <v>#NAME?</v>
      </c>
      <c r="G3461" t="e">
        <f ca="1"/>
        <v>#NAME?</v>
      </c>
      <c r="H3461" t="e">
        <f ca="1"/>
        <v>#NAME?</v>
      </c>
      <c r="I3461" t="e">
        <f ca="1"/>
        <v>#NAME?</v>
      </c>
    </row>
    <row r="3462" spans="1:9" x14ac:dyDescent="0.2">
      <c r="A3462" t="e">
        <f ca="1"/>
        <v>#NAME?</v>
      </c>
      <c r="B3462" t="e">
        <f ca="1"/>
        <v>#NAME?</v>
      </c>
      <c r="C3462" t="e">
        <f ca="1"/>
        <v>#NAME?</v>
      </c>
      <c r="D3462" t="e">
        <f ca="1"/>
        <v>#NAME?</v>
      </c>
      <c r="E3462" t="e">
        <f ca="1"/>
        <v>#NAME?</v>
      </c>
      <c r="F3462" t="e">
        <f ca="1"/>
        <v>#NAME?</v>
      </c>
      <c r="G3462" t="e">
        <f ca="1"/>
        <v>#NAME?</v>
      </c>
      <c r="H3462" t="e">
        <f ca="1"/>
        <v>#NAME?</v>
      </c>
      <c r="I3462" t="e">
        <f ca="1"/>
        <v>#NAME?</v>
      </c>
    </row>
    <row r="3463" spans="1:9" x14ac:dyDescent="0.2">
      <c r="A3463" t="e">
        <f ca="1"/>
        <v>#NAME?</v>
      </c>
      <c r="B3463" t="e">
        <f ca="1"/>
        <v>#NAME?</v>
      </c>
      <c r="C3463" t="e">
        <f ca="1"/>
        <v>#NAME?</v>
      </c>
      <c r="D3463" t="e">
        <f ca="1"/>
        <v>#NAME?</v>
      </c>
      <c r="E3463" t="e">
        <f ca="1"/>
        <v>#NAME?</v>
      </c>
      <c r="F3463" t="e">
        <f ca="1"/>
        <v>#NAME?</v>
      </c>
      <c r="G3463" t="e">
        <f ca="1"/>
        <v>#NAME?</v>
      </c>
      <c r="H3463" t="e">
        <f ca="1"/>
        <v>#NAME?</v>
      </c>
      <c r="I3463" t="e">
        <f ca="1"/>
        <v>#NAME?</v>
      </c>
    </row>
    <row r="3464" spans="1:9" x14ac:dyDescent="0.2">
      <c r="A3464" t="e">
        <f ca="1"/>
        <v>#NAME?</v>
      </c>
      <c r="B3464" t="e">
        <f ca="1"/>
        <v>#NAME?</v>
      </c>
      <c r="C3464" t="e">
        <f ca="1"/>
        <v>#NAME?</v>
      </c>
      <c r="D3464" t="e">
        <f ca="1"/>
        <v>#NAME?</v>
      </c>
      <c r="E3464" t="e">
        <f ca="1"/>
        <v>#NAME?</v>
      </c>
      <c r="F3464" t="e">
        <f ca="1"/>
        <v>#NAME?</v>
      </c>
      <c r="G3464" t="e">
        <f ca="1"/>
        <v>#NAME?</v>
      </c>
      <c r="H3464" t="e">
        <f ca="1"/>
        <v>#NAME?</v>
      </c>
      <c r="I3464" t="e">
        <f ca="1"/>
        <v>#NAME?</v>
      </c>
    </row>
    <row r="3465" spans="1:9" x14ac:dyDescent="0.2">
      <c r="A3465" t="e">
        <f ca="1"/>
        <v>#NAME?</v>
      </c>
      <c r="B3465" t="e">
        <f ca="1"/>
        <v>#NAME?</v>
      </c>
      <c r="C3465" t="e">
        <f ca="1"/>
        <v>#NAME?</v>
      </c>
      <c r="D3465" t="e">
        <f ca="1"/>
        <v>#NAME?</v>
      </c>
      <c r="E3465" t="e">
        <f ca="1"/>
        <v>#NAME?</v>
      </c>
      <c r="F3465" t="e">
        <f ca="1"/>
        <v>#NAME?</v>
      </c>
      <c r="G3465" t="e">
        <f ca="1"/>
        <v>#NAME?</v>
      </c>
      <c r="H3465" t="e">
        <f ca="1"/>
        <v>#NAME?</v>
      </c>
      <c r="I3465" t="e">
        <f ca="1"/>
        <v>#NAME?</v>
      </c>
    </row>
    <row r="3466" spans="1:9" x14ac:dyDescent="0.2">
      <c r="A3466" t="e">
        <f ca="1"/>
        <v>#NAME?</v>
      </c>
      <c r="B3466" t="e">
        <f ca="1"/>
        <v>#NAME?</v>
      </c>
      <c r="C3466" t="e">
        <f ca="1"/>
        <v>#NAME?</v>
      </c>
      <c r="D3466" t="e">
        <f ca="1"/>
        <v>#NAME?</v>
      </c>
      <c r="E3466" t="e">
        <f ca="1"/>
        <v>#NAME?</v>
      </c>
      <c r="F3466" t="e">
        <f ca="1"/>
        <v>#NAME?</v>
      </c>
      <c r="G3466" t="e">
        <f ca="1"/>
        <v>#NAME?</v>
      </c>
      <c r="H3466" t="e">
        <f ca="1"/>
        <v>#NAME?</v>
      </c>
      <c r="I3466" t="e">
        <f ca="1"/>
        <v>#NAME?</v>
      </c>
    </row>
    <row r="3467" spans="1:9" x14ac:dyDescent="0.2">
      <c r="A3467" t="e">
        <f ca="1"/>
        <v>#NAME?</v>
      </c>
      <c r="B3467" t="e">
        <f ca="1"/>
        <v>#NAME?</v>
      </c>
      <c r="C3467" t="e">
        <f ca="1"/>
        <v>#NAME?</v>
      </c>
      <c r="D3467" t="e">
        <f ca="1"/>
        <v>#NAME?</v>
      </c>
      <c r="E3467" t="e">
        <f ca="1"/>
        <v>#NAME?</v>
      </c>
      <c r="F3467" t="e">
        <f ca="1"/>
        <v>#NAME?</v>
      </c>
      <c r="G3467" t="e">
        <f ca="1"/>
        <v>#NAME?</v>
      </c>
      <c r="H3467" t="e">
        <f ca="1"/>
        <v>#NAME?</v>
      </c>
      <c r="I3467" t="e">
        <f ca="1"/>
        <v>#NAME?</v>
      </c>
    </row>
    <row r="3468" spans="1:9" x14ac:dyDescent="0.2">
      <c r="A3468" t="e">
        <f ca="1"/>
        <v>#NAME?</v>
      </c>
      <c r="B3468" t="e">
        <f ca="1"/>
        <v>#NAME?</v>
      </c>
      <c r="C3468" t="e">
        <f ca="1"/>
        <v>#NAME?</v>
      </c>
      <c r="D3468" t="e">
        <f ca="1"/>
        <v>#NAME?</v>
      </c>
      <c r="E3468" t="e">
        <f ca="1"/>
        <v>#NAME?</v>
      </c>
      <c r="F3468" t="e">
        <f ca="1"/>
        <v>#NAME?</v>
      </c>
      <c r="G3468" t="e">
        <f ca="1"/>
        <v>#NAME?</v>
      </c>
      <c r="H3468" t="e">
        <f ca="1"/>
        <v>#NAME?</v>
      </c>
      <c r="I3468" t="e">
        <f ca="1"/>
        <v>#NAME?</v>
      </c>
    </row>
    <row r="3469" spans="1:9" x14ac:dyDescent="0.2">
      <c r="A3469" t="e">
        <f ca="1"/>
        <v>#NAME?</v>
      </c>
      <c r="B3469" t="e">
        <f ca="1"/>
        <v>#NAME?</v>
      </c>
      <c r="C3469" t="e">
        <f ca="1"/>
        <v>#NAME?</v>
      </c>
      <c r="D3469" t="e">
        <f ca="1"/>
        <v>#NAME?</v>
      </c>
      <c r="E3469" t="e">
        <f ca="1"/>
        <v>#NAME?</v>
      </c>
      <c r="F3469" t="e">
        <f ca="1"/>
        <v>#NAME?</v>
      </c>
      <c r="G3469" t="e">
        <f ca="1"/>
        <v>#NAME?</v>
      </c>
      <c r="H3469" t="e">
        <f ca="1"/>
        <v>#NAME?</v>
      </c>
      <c r="I3469" t="e">
        <f ca="1"/>
        <v>#NAME?</v>
      </c>
    </row>
    <row r="3470" spans="1:9" x14ac:dyDescent="0.2">
      <c r="A3470" t="e">
        <f ca="1"/>
        <v>#NAME?</v>
      </c>
      <c r="B3470" t="e">
        <f ca="1"/>
        <v>#NAME?</v>
      </c>
      <c r="C3470" t="e">
        <f ca="1"/>
        <v>#NAME?</v>
      </c>
      <c r="D3470" t="e">
        <f ca="1"/>
        <v>#NAME?</v>
      </c>
      <c r="E3470" t="e">
        <f ca="1"/>
        <v>#NAME?</v>
      </c>
      <c r="F3470" t="e">
        <f ca="1"/>
        <v>#NAME?</v>
      </c>
      <c r="G3470" t="e">
        <f ca="1"/>
        <v>#NAME?</v>
      </c>
      <c r="H3470" t="e">
        <f ca="1"/>
        <v>#NAME?</v>
      </c>
      <c r="I3470" t="e">
        <f ca="1"/>
        <v>#NAME?</v>
      </c>
    </row>
    <row r="3471" spans="1:9" x14ac:dyDescent="0.2">
      <c r="A3471" t="e">
        <f ca="1"/>
        <v>#NAME?</v>
      </c>
      <c r="B3471" t="e">
        <f ca="1"/>
        <v>#NAME?</v>
      </c>
      <c r="C3471" t="e">
        <f ca="1"/>
        <v>#NAME?</v>
      </c>
      <c r="D3471" t="e">
        <f ca="1"/>
        <v>#NAME?</v>
      </c>
      <c r="E3471" t="e">
        <f ca="1"/>
        <v>#NAME?</v>
      </c>
      <c r="F3471" t="e">
        <f ca="1"/>
        <v>#NAME?</v>
      </c>
      <c r="G3471" t="e">
        <f ca="1"/>
        <v>#NAME?</v>
      </c>
      <c r="H3471" t="e">
        <f ca="1"/>
        <v>#NAME?</v>
      </c>
      <c r="I3471" t="e">
        <f ca="1"/>
        <v>#NAME?</v>
      </c>
    </row>
    <row r="3472" spans="1:9" x14ac:dyDescent="0.2">
      <c r="A3472" t="e">
        <f ca="1"/>
        <v>#NAME?</v>
      </c>
      <c r="B3472" t="e">
        <f ca="1"/>
        <v>#NAME?</v>
      </c>
      <c r="C3472" t="e">
        <f ca="1"/>
        <v>#NAME?</v>
      </c>
      <c r="D3472" t="e">
        <f ca="1"/>
        <v>#NAME?</v>
      </c>
      <c r="E3472" t="e">
        <f ca="1"/>
        <v>#NAME?</v>
      </c>
      <c r="F3472" t="e">
        <f ca="1"/>
        <v>#NAME?</v>
      </c>
      <c r="G3472" t="e">
        <f ca="1"/>
        <v>#NAME?</v>
      </c>
      <c r="H3472" t="e">
        <f ca="1"/>
        <v>#NAME?</v>
      </c>
      <c r="I3472" t="e">
        <f ca="1"/>
        <v>#NAME?</v>
      </c>
    </row>
    <row r="3473" spans="1:9" x14ac:dyDescent="0.2">
      <c r="A3473" t="e">
        <f ca="1"/>
        <v>#NAME?</v>
      </c>
      <c r="B3473" t="e">
        <f ca="1"/>
        <v>#NAME?</v>
      </c>
      <c r="C3473" t="e">
        <f ca="1"/>
        <v>#NAME?</v>
      </c>
      <c r="D3473" t="e">
        <f ca="1"/>
        <v>#NAME?</v>
      </c>
      <c r="E3473" t="e">
        <f ca="1"/>
        <v>#NAME?</v>
      </c>
      <c r="F3473" t="e">
        <f ca="1"/>
        <v>#NAME?</v>
      </c>
      <c r="G3473" t="e">
        <f ca="1"/>
        <v>#NAME?</v>
      </c>
      <c r="H3473" t="e">
        <f ca="1"/>
        <v>#NAME?</v>
      </c>
      <c r="I3473" t="e">
        <f ca="1"/>
        <v>#NAME?</v>
      </c>
    </row>
    <row r="3474" spans="1:9" x14ac:dyDescent="0.2">
      <c r="A3474" t="e">
        <f ca="1"/>
        <v>#NAME?</v>
      </c>
      <c r="B3474" t="e">
        <f ca="1"/>
        <v>#NAME?</v>
      </c>
      <c r="C3474" t="e">
        <f ca="1"/>
        <v>#NAME?</v>
      </c>
      <c r="D3474" t="e">
        <f ca="1"/>
        <v>#NAME?</v>
      </c>
      <c r="E3474" t="e">
        <f ca="1"/>
        <v>#NAME?</v>
      </c>
      <c r="F3474" t="e">
        <f ca="1"/>
        <v>#NAME?</v>
      </c>
      <c r="G3474" t="e">
        <f ca="1"/>
        <v>#NAME?</v>
      </c>
      <c r="H3474" t="e">
        <f ca="1"/>
        <v>#NAME?</v>
      </c>
      <c r="I3474" t="e">
        <f ca="1"/>
        <v>#NAME?</v>
      </c>
    </row>
    <row r="3475" spans="1:9" x14ac:dyDescent="0.2">
      <c r="A3475" t="e">
        <f ca="1"/>
        <v>#NAME?</v>
      </c>
      <c r="B3475" t="e">
        <f ca="1"/>
        <v>#NAME?</v>
      </c>
      <c r="C3475" t="e">
        <f ca="1"/>
        <v>#NAME?</v>
      </c>
      <c r="D3475" t="e">
        <f ca="1"/>
        <v>#NAME?</v>
      </c>
      <c r="E3475" t="e">
        <f ca="1"/>
        <v>#NAME?</v>
      </c>
      <c r="F3475" t="e">
        <f ca="1"/>
        <v>#NAME?</v>
      </c>
      <c r="G3475" t="e">
        <f ca="1"/>
        <v>#NAME?</v>
      </c>
      <c r="H3475" t="e">
        <f ca="1"/>
        <v>#NAME?</v>
      </c>
      <c r="I3475" t="e">
        <f ca="1"/>
        <v>#NAME?</v>
      </c>
    </row>
    <row r="3476" spans="1:9" x14ac:dyDescent="0.2">
      <c r="A3476" t="e">
        <f ca="1"/>
        <v>#NAME?</v>
      </c>
      <c r="B3476" t="e">
        <f ca="1"/>
        <v>#NAME?</v>
      </c>
      <c r="C3476" t="e">
        <f ca="1"/>
        <v>#NAME?</v>
      </c>
      <c r="D3476" t="e">
        <f ca="1"/>
        <v>#NAME?</v>
      </c>
      <c r="E3476" t="e">
        <f ca="1"/>
        <v>#NAME?</v>
      </c>
      <c r="F3476" t="e">
        <f ca="1"/>
        <v>#NAME?</v>
      </c>
      <c r="G3476" t="e">
        <f ca="1"/>
        <v>#NAME?</v>
      </c>
      <c r="H3476" t="e">
        <f ca="1"/>
        <v>#NAME?</v>
      </c>
      <c r="I3476" t="e">
        <f ca="1"/>
        <v>#NAME?</v>
      </c>
    </row>
    <row r="3477" spans="1:9" x14ac:dyDescent="0.2">
      <c r="A3477" t="e">
        <f ca="1"/>
        <v>#NAME?</v>
      </c>
      <c r="B3477" t="e">
        <f ca="1"/>
        <v>#NAME?</v>
      </c>
      <c r="C3477" t="e">
        <f ca="1"/>
        <v>#NAME?</v>
      </c>
      <c r="D3477" t="e">
        <f ca="1"/>
        <v>#NAME?</v>
      </c>
      <c r="E3477" t="e">
        <f ca="1"/>
        <v>#NAME?</v>
      </c>
      <c r="F3477" t="e">
        <f ca="1"/>
        <v>#NAME?</v>
      </c>
      <c r="G3477" t="e">
        <f ca="1"/>
        <v>#NAME?</v>
      </c>
      <c r="H3477" t="e">
        <f ca="1"/>
        <v>#NAME?</v>
      </c>
      <c r="I3477" t="e">
        <f ca="1"/>
        <v>#NAME?</v>
      </c>
    </row>
    <row r="3478" spans="1:9" x14ac:dyDescent="0.2">
      <c r="A3478" t="e">
        <f ca="1"/>
        <v>#NAME?</v>
      </c>
      <c r="B3478" t="e">
        <f ca="1"/>
        <v>#NAME?</v>
      </c>
      <c r="C3478" t="e">
        <f ca="1"/>
        <v>#NAME?</v>
      </c>
      <c r="D3478" t="e">
        <f ca="1"/>
        <v>#NAME?</v>
      </c>
      <c r="E3478" t="e">
        <f ca="1"/>
        <v>#NAME?</v>
      </c>
      <c r="F3478" t="e">
        <f ca="1"/>
        <v>#NAME?</v>
      </c>
      <c r="G3478" t="e">
        <f ca="1"/>
        <v>#NAME?</v>
      </c>
      <c r="H3478" t="e">
        <f ca="1"/>
        <v>#NAME?</v>
      </c>
      <c r="I3478" t="e">
        <f ca="1"/>
        <v>#NAME?</v>
      </c>
    </row>
    <row r="3479" spans="1:9" x14ac:dyDescent="0.2">
      <c r="A3479" t="e">
        <f ca="1"/>
        <v>#NAME?</v>
      </c>
      <c r="B3479" t="e">
        <f ca="1"/>
        <v>#NAME?</v>
      </c>
      <c r="C3479" t="e">
        <f ca="1"/>
        <v>#NAME?</v>
      </c>
      <c r="D3479" t="e">
        <f ca="1"/>
        <v>#NAME?</v>
      </c>
      <c r="E3479" t="e">
        <f ca="1"/>
        <v>#NAME?</v>
      </c>
      <c r="F3479" t="e">
        <f ca="1"/>
        <v>#NAME?</v>
      </c>
      <c r="G3479" t="e">
        <f ca="1"/>
        <v>#NAME?</v>
      </c>
      <c r="H3479" t="e">
        <f ca="1"/>
        <v>#NAME?</v>
      </c>
      <c r="I3479" t="e">
        <f ca="1"/>
        <v>#NAME?</v>
      </c>
    </row>
    <row r="3480" spans="1:9" x14ac:dyDescent="0.2">
      <c r="A3480" t="e">
        <f ca="1"/>
        <v>#NAME?</v>
      </c>
      <c r="B3480" t="e">
        <f ca="1"/>
        <v>#NAME?</v>
      </c>
      <c r="C3480" t="e">
        <f ca="1"/>
        <v>#NAME?</v>
      </c>
      <c r="D3480" t="e">
        <f ca="1"/>
        <v>#NAME?</v>
      </c>
      <c r="E3480" t="e">
        <f ca="1"/>
        <v>#NAME?</v>
      </c>
      <c r="F3480" t="e">
        <f ca="1"/>
        <v>#NAME?</v>
      </c>
      <c r="G3480" t="e">
        <f ca="1"/>
        <v>#NAME?</v>
      </c>
      <c r="H3480" t="e">
        <f ca="1"/>
        <v>#NAME?</v>
      </c>
      <c r="I3480" t="e">
        <f ca="1"/>
        <v>#NAME?</v>
      </c>
    </row>
    <row r="3481" spans="1:9" x14ac:dyDescent="0.2">
      <c r="A3481" t="e">
        <f ca="1"/>
        <v>#NAME?</v>
      </c>
      <c r="B3481" t="e">
        <f ca="1"/>
        <v>#NAME?</v>
      </c>
      <c r="C3481" t="e">
        <f ca="1"/>
        <v>#NAME?</v>
      </c>
      <c r="D3481" t="e">
        <f ca="1"/>
        <v>#NAME?</v>
      </c>
      <c r="E3481" t="e">
        <f ca="1"/>
        <v>#NAME?</v>
      </c>
      <c r="F3481" t="e">
        <f ca="1"/>
        <v>#NAME?</v>
      </c>
      <c r="G3481" t="e">
        <f ca="1"/>
        <v>#NAME?</v>
      </c>
      <c r="H3481" t="e">
        <f ca="1"/>
        <v>#NAME?</v>
      </c>
      <c r="I3481" t="e">
        <f ca="1"/>
        <v>#NAME?</v>
      </c>
    </row>
    <row r="3482" spans="1:9" x14ac:dyDescent="0.2">
      <c r="A3482" t="e">
        <f ca="1"/>
        <v>#NAME?</v>
      </c>
      <c r="B3482" t="e">
        <f ca="1"/>
        <v>#NAME?</v>
      </c>
      <c r="C3482" t="e">
        <f ca="1"/>
        <v>#NAME?</v>
      </c>
      <c r="D3482" t="e">
        <f ca="1"/>
        <v>#NAME?</v>
      </c>
      <c r="E3482" t="e">
        <f ca="1"/>
        <v>#NAME?</v>
      </c>
      <c r="F3482" t="e">
        <f ca="1"/>
        <v>#NAME?</v>
      </c>
      <c r="G3482" t="e">
        <f ca="1"/>
        <v>#NAME?</v>
      </c>
      <c r="H3482" t="e">
        <f ca="1"/>
        <v>#NAME?</v>
      </c>
      <c r="I3482" t="e">
        <f ca="1"/>
        <v>#NAME?</v>
      </c>
    </row>
    <row r="3483" spans="1:9" x14ac:dyDescent="0.2">
      <c r="A3483" t="e">
        <f ca="1"/>
        <v>#NAME?</v>
      </c>
      <c r="B3483" t="e">
        <f ca="1"/>
        <v>#NAME?</v>
      </c>
      <c r="C3483" t="e">
        <f ca="1"/>
        <v>#NAME?</v>
      </c>
      <c r="D3483" t="e">
        <f ca="1"/>
        <v>#NAME?</v>
      </c>
      <c r="E3483" t="e">
        <f ca="1"/>
        <v>#NAME?</v>
      </c>
      <c r="F3483" t="e">
        <f ca="1"/>
        <v>#NAME?</v>
      </c>
      <c r="G3483" t="e">
        <f ca="1"/>
        <v>#NAME?</v>
      </c>
      <c r="H3483" t="e">
        <f ca="1"/>
        <v>#NAME?</v>
      </c>
      <c r="I3483" t="e">
        <f ca="1"/>
        <v>#NAME?</v>
      </c>
    </row>
    <row r="3484" spans="1:9" x14ac:dyDescent="0.2">
      <c r="A3484" t="e">
        <f ca="1"/>
        <v>#NAME?</v>
      </c>
      <c r="B3484" t="e">
        <f ca="1"/>
        <v>#NAME?</v>
      </c>
      <c r="C3484" t="e">
        <f ca="1"/>
        <v>#NAME?</v>
      </c>
      <c r="D3484" t="e">
        <f ca="1"/>
        <v>#NAME?</v>
      </c>
      <c r="E3484" t="e">
        <f ca="1"/>
        <v>#NAME?</v>
      </c>
      <c r="F3484" t="e">
        <f ca="1"/>
        <v>#NAME?</v>
      </c>
      <c r="G3484" t="e">
        <f ca="1"/>
        <v>#NAME?</v>
      </c>
      <c r="H3484" t="e">
        <f ca="1"/>
        <v>#NAME?</v>
      </c>
      <c r="I3484" t="e">
        <f ca="1"/>
        <v>#NAME?</v>
      </c>
    </row>
    <row r="3485" spans="1:9" x14ac:dyDescent="0.2">
      <c r="A3485" t="e">
        <f ca="1"/>
        <v>#NAME?</v>
      </c>
      <c r="B3485" t="e">
        <f ca="1"/>
        <v>#NAME?</v>
      </c>
      <c r="C3485" t="e">
        <f ca="1"/>
        <v>#NAME?</v>
      </c>
      <c r="D3485" t="e">
        <f ca="1"/>
        <v>#NAME?</v>
      </c>
      <c r="E3485" t="e">
        <f ca="1"/>
        <v>#NAME?</v>
      </c>
      <c r="F3485" t="e">
        <f ca="1"/>
        <v>#NAME?</v>
      </c>
      <c r="G3485" t="e">
        <f ca="1"/>
        <v>#NAME?</v>
      </c>
      <c r="H3485" t="e">
        <f ca="1"/>
        <v>#NAME?</v>
      </c>
      <c r="I3485" t="e">
        <f ca="1"/>
        <v>#NAME?</v>
      </c>
    </row>
    <row r="3486" spans="1:9" x14ac:dyDescent="0.2">
      <c r="A3486" t="e">
        <f ca="1"/>
        <v>#NAME?</v>
      </c>
      <c r="B3486" t="e">
        <f ca="1"/>
        <v>#NAME?</v>
      </c>
      <c r="C3486" t="e">
        <f ca="1"/>
        <v>#NAME?</v>
      </c>
      <c r="D3486" t="e">
        <f ca="1"/>
        <v>#NAME?</v>
      </c>
      <c r="E3486" t="e">
        <f ca="1"/>
        <v>#NAME?</v>
      </c>
      <c r="F3486" t="e">
        <f ca="1"/>
        <v>#NAME?</v>
      </c>
      <c r="G3486" t="e">
        <f ca="1"/>
        <v>#NAME?</v>
      </c>
      <c r="H3486" t="e">
        <f ca="1"/>
        <v>#NAME?</v>
      </c>
      <c r="I3486" t="e">
        <f ca="1"/>
        <v>#NAME?</v>
      </c>
    </row>
    <row r="3487" spans="1:9" x14ac:dyDescent="0.2">
      <c r="A3487" t="e">
        <f ca="1"/>
        <v>#NAME?</v>
      </c>
      <c r="B3487" t="e">
        <f ca="1"/>
        <v>#NAME?</v>
      </c>
      <c r="C3487" t="e">
        <f ca="1"/>
        <v>#NAME?</v>
      </c>
      <c r="D3487" t="e">
        <f ca="1"/>
        <v>#NAME?</v>
      </c>
      <c r="E3487" t="e">
        <f ca="1"/>
        <v>#NAME?</v>
      </c>
      <c r="F3487" t="e">
        <f ca="1"/>
        <v>#NAME?</v>
      </c>
      <c r="G3487" t="e">
        <f ca="1"/>
        <v>#NAME?</v>
      </c>
      <c r="H3487" t="e">
        <f ca="1"/>
        <v>#NAME?</v>
      </c>
      <c r="I3487" t="e">
        <f ca="1"/>
        <v>#NAME?</v>
      </c>
    </row>
    <row r="3488" spans="1:9" x14ac:dyDescent="0.2">
      <c r="A3488" t="e">
        <f ca="1"/>
        <v>#NAME?</v>
      </c>
      <c r="B3488" t="e">
        <f ca="1"/>
        <v>#NAME?</v>
      </c>
      <c r="C3488" t="e">
        <f ca="1"/>
        <v>#NAME?</v>
      </c>
      <c r="D3488" t="e">
        <f ca="1"/>
        <v>#NAME?</v>
      </c>
      <c r="E3488" t="e">
        <f ca="1"/>
        <v>#NAME?</v>
      </c>
      <c r="F3488" t="e">
        <f ca="1"/>
        <v>#NAME?</v>
      </c>
      <c r="G3488" t="e">
        <f ca="1"/>
        <v>#NAME?</v>
      </c>
      <c r="H3488" t="e">
        <f ca="1"/>
        <v>#NAME?</v>
      </c>
      <c r="I3488" t="e">
        <f ca="1"/>
        <v>#NAME?</v>
      </c>
    </row>
    <row r="3489" spans="1:9" x14ac:dyDescent="0.2">
      <c r="A3489" t="e">
        <f ca="1"/>
        <v>#NAME?</v>
      </c>
      <c r="B3489" t="e">
        <f ca="1"/>
        <v>#NAME?</v>
      </c>
      <c r="C3489" t="e">
        <f ca="1"/>
        <v>#NAME?</v>
      </c>
      <c r="D3489" t="e">
        <f ca="1"/>
        <v>#NAME?</v>
      </c>
      <c r="E3489" t="e">
        <f ca="1"/>
        <v>#NAME?</v>
      </c>
      <c r="F3489" t="e">
        <f ca="1"/>
        <v>#NAME?</v>
      </c>
      <c r="G3489" t="e">
        <f ca="1"/>
        <v>#NAME?</v>
      </c>
      <c r="H3489" t="e">
        <f ca="1"/>
        <v>#NAME?</v>
      </c>
      <c r="I3489" t="e">
        <f ca="1"/>
        <v>#NAME?</v>
      </c>
    </row>
    <row r="3490" spans="1:9" x14ac:dyDescent="0.2">
      <c r="A3490" t="e">
        <f ca="1"/>
        <v>#NAME?</v>
      </c>
      <c r="B3490" t="e">
        <f ca="1"/>
        <v>#NAME?</v>
      </c>
      <c r="C3490" t="e">
        <f ca="1"/>
        <v>#NAME?</v>
      </c>
      <c r="D3490" t="e">
        <f ca="1"/>
        <v>#NAME?</v>
      </c>
      <c r="E3490" t="e">
        <f ca="1"/>
        <v>#NAME?</v>
      </c>
      <c r="F3490" t="e">
        <f ca="1"/>
        <v>#NAME?</v>
      </c>
      <c r="G3490" t="e">
        <f ca="1"/>
        <v>#NAME?</v>
      </c>
      <c r="H3490" t="e">
        <f ca="1"/>
        <v>#NAME?</v>
      </c>
      <c r="I3490" t="e">
        <f ca="1"/>
        <v>#NAME?</v>
      </c>
    </row>
    <row r="3491" spans="1:9" x14ac:dyDescent="0.2">
      <c r="A3491" t="e">
        <f ca="1"/>
        <v>#NAME?</v>
      </c>
      <c r="B3491" t="e">
        <f ca="1"/>
        <v>#NAME?</v>
      </c>
      <c r="C3491" t="e">
        <f ca="1"/>
        <v>#NAME?</v>
      </c>
      <c r="D3491" t="e">
        <f ca="1"/>
        <v>#NAME?</v>
      </c>
      <c r="E3491" t="e">
        <f ca="1"/>
        <v>#NAME?</v>
      </c>
      <c r="F3491" t="e">
        <f ca="1"/>
        <v>#NAME?</v>
      </c>
      <c r="G3491" t="e">
        <f ca="1"/>
        <v>#NAME?</v>
      </c>
      <c r="H3491" t="e">
        <f ca="1"/>
        <v>#NAME?</v>
      </c>
      <c r="I3491" t="e">
        <f ca="1"/>
        <v>#NAME?</v>
      </c>
    </row>
    <row r="3492" spans="1:9" x14ac:dyDescent="0.2">
      <c r="A3492" t="e">
        <f ca="1"/>
        <v>#NAME?</v>
      </c>
      <c r="B3492" t="e">
        <f ca="1"/>
        <v>#NAME?</v>
      </c>
      <c r="C3492" t="e">
        <f ca="1"/>
        <v>#NAME?</v>
      </c>
      <c r="D3492" t="e">
        <f ca="1"/>
        <v>#NAME?</v>
      </c>
      <c r="E3492" t="e">
        <f ca="1"/>
        <v>#NAME?</v>
      </c>
      <c r="F3492" t="e">
        <f ca="1"/>
        <v>#NAME?</v>
      </c>
      <c r="G3492" t="e">
        <f ca="1"/>
        <v>#NAME?</v>
      </c>
      <c r="H3492" t="e">
        <f ca="1"/>
        <v>#NAME?</v>
      </c>
      <c r="I3492" t="e">
        <f ca="1"/>
        <v>#NAME?</v>
      </c>
    </row>
    <row r="3493" spans="1:9" x14ac:dyDescent="0.2">
      <c r="A3493" t="e">
        <f ca="1"/>
        <v>#NAME?</v>
      </c>
      <c r="B3493" t="e">
        <f ca="1"/>
        <v>#NAME?</v>
      </c>
      <c r="C3493" t="e">
        <f ca="1"/>
        <v>#NAME?</v>
      </c>
      <c r="D3493" t="e">
        <f ca="1"/>
        <v>#NAME?</v>
      </c>
      <c r="E3493" t="e">
        <f ca="1"/>
        <v>#NAME?</v>
      </c>
      <c r="F3493" t="e">
        <f ca="1"/>
        <v>#NAME?</v>
      </c>
      <c r="G3493" t="e">
        <f ca="1"/>
        <v>#NAME?</v>
      </c>
      <c r="H3493" t="e">
        <f ca="1"/>
        <v>#NAME?</v>
      </c>
      <c r="I3493" t="e">
        <f ca="1"/>
        <v>#NAME?</v>
      </c>
    </row>
    <row r="3494" spans="1:9" x14ac:dyDescent="0.2">
      <c r="A3494" t="e">
        <f ca="1"/>
        <v>#NAME?</v>
      </c>
      <c r="B3494" t="e">
        <f ca="1"/>
        <v>#NAME?</v>
      </c>
      <c r="C3494" t="e">
        <f ca="1"/>
        <v>#NAME?</v>
      </c>
      <c r="D3494" t="e">
        <f ca="1"/>
        <v>#NAME?</v>
      </c>
      <c r="E3494" t="e">
        <f ca="1"/>
        <v>#NAME?</v>
      </c>
      <c r="F3494" t="e">
        <f ca="1"/>
        <v>#NAME?</v>
      </c>
      <c r="G3494" t="e">
        <f ca="1"/>
        <v>#NAME?</v>
      </c>
      <c r="H3494" t="e">
        <f ca="1"/>
        <v>#NAME?</v>
      </c>
      <c r="I3494" t="e">
        <f ca="1"/>
        <v>#NAME?</v>
      </c>
    </row>
  </sheetData>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3648A-EE88-4AED-B316-9A0030CB4D46}">
  <sheetPr codeName="Sheet2">
    <tabColor theme="8" tint="0.59999389629810485"/>
  </sheetPr>
  <dimension ref="A1:Y3501"/>
  <sheetViews>
    <sheetView workbookViewId="0">
      <selection activeCell="A2" sqref="A2"/>
    </sheetView>
  </sheetViews>
  <sheetFormatPr defaultRowHeight="12.75" x14ac:dyDescent="0.2"/>
  <cols>
    <col min="21" max="24" width="9.140625" style="25"/>
    <col min="25" max="25" width="11.85546875" style="25" customWidth="1"/>
  </cols>
  <sheetData>
    <row r="1" spans="1:25" ht="15" x14ac:dyDescent="0.25">
      <c r="A1" s="106" t="s">
        <v>1148</v>
      </c>
      <c r="B1" s="106" t="s">
        <v>1149</v>
      </c>
      <c r="C1" s="106" t="s">
        <v>1150</v>
      </c>
      <c r="D1" s="106" t="str">
        <f>IF(ISBLANK(Haul!BE1),"",Haul!BE1)</f>
        <v>HER</v>
      </c>
      <c r="E1" s="106" t="str">
        <f>IF(ISBLANK(Haul!BF1),"",Haul!BF1)</f>
        <v/>
      </c>
      <c r="F1" s="106" t="str">
        <f>IF(ISBLANK(Haul!BG1),"",Haul!BG1)</f>
        <v/>
      </c>
      <c r="G1" s="106" t="str">
        <f>IF(ISBLANK(Haul!BH1),"",Haul!BH1)</f>
        <v/>
      </c>
      <c r="H1" s="106" t="str">
        <f>IF(ISBLANK(Haul!BI1),"",Haul!BI1)</f>
        <v/>
      </c>
      <c r="I1" s="106" t="str">
        <f>IF(ISBLANK(Haul!BJ1),"",Haul!BJ1)</f>
        <v/>
      </c>
      <c r="J1" s="106" t="str">
        <f>IF(ISBLANK(Haul!BK1),"",Haul!BK1)</f>
        <v/>
      </c>
      <c r="K1" s="106" t="str">
        <f>IF(ISBLANK(Haul!BL1),"",Haul!BL1)</f>
        <v/>
      </c>
      <c r="L1" s="106" t="str">
        <f>IF(ISBLANK(Haul!BM1),"",Haul!BM1)</f>
        <v/>
      </c>
      <c r="M1" s="106" t="str">
        <f>IF(ISBLANK(Haul!BN1),"",Haul!BN1)</f>
        <v/>
      </c>
      <c r="N1" s="106" t="str">
        <f>IF(ISBLANK(Haul!BO1),"",Haul!BO1)</f>
        <v/>
      </c>
      <c r="O1" s="106" t="str">
        <f>IF(ISBLANK(Haul!BP1),"",Haul!BP1)</f>
        <v/>
      </c>
      <c r="P1" s="106" t="str">
        <f>IF(ISBLANK(Haul!BQ1),"",Haul!BQ1)</f>
        <v/>
      </c>
      <c r="Q1" s="106" t="str">
        <f>IF(ISBLANK(Haul!BR1),"",Haul!BR1)</f>
        <v>SAA</v>
      </c>
      <c r="R1" s="106" t="str">
        <f>IF(ISBLANK(Haul!BS1),"",Haul!BS1)</f>
        <v>Totaal</v>
      </c>
      <c r="U1" s="261" t="s">
        <v>1148</v>
      </c>
      <c r="V1" s="261" t="s">
        <v>1149</v>
      </c>
      <c r="W1" s="261" t="s">
        <v>1150</v>
      </c>
      <c r="X1" s="261" t="s">
        <v>1154</v>
      </c>
      <c r="Y1" s="261" t="s">
        <v>1567</v>
      </c>
    </row>
    <row r="2" spans="1:25" ht="15" x14ac:dyDescent="0.25">
      <c r="A2" s="259" t="str">
        <f>Haul!A2</f>
        <v>SCH123</v>
      </c>
      <c r="B2" s="259" t="str">
        <f>Haul!B2</f>
        <v>2022195</v>
      </c>
      <c r="C2" s="280">
        <f>Haul!C2</f>
        <v>1</v>
      </c>
      <c r="D2" s="260">
        <f>Haul!BE2</f>
        <v>0</v>
      </c>
      <c r="E2" s="260">
        <f>Haul!BF2</f>
        <v>0</v>
      </c>
      <c r="F2" s="260">
        <f>Haul!BG2</f>
        <v>0</v>
      </c>
      <c r="G2" s="260">
        <f>Haul!BH2</f>
        <v>0</v>
      </c>
      <c r="H2" s="260">
        <f>Haul!BI2</f>
        <v>0</v>
      </c>
      <c r="I2" s="260">
        <f>Haul!BJ2</f>
        <v>0</v>
      </c>
      <c r="J2" s="260">
        <f>Haul!BK2</f>
        <v>0</v>
      </c>
      <c r="K2" s="260">
        <f>Haul!BL2</f>
        <v>0</v>
      </c>
      <c r="L2" s="260">
        <f>Haul!BM2</f>
        <v>0</v>
      </c>
      <c r="M2" s="260">
        <f>Haul!BN2</f>
        <v>0</v>
      </c>
      <c r="N2" s="260">
        <f>Haul!BO2</f>
        <v>0</v>
      </c>
      <c r="O2" s="260">
        <f>Haul!BP2</f>
        <v>0</v>
      </c>
      <c r="P2" s="260">
        <f>Haul!BQ2</f>
        <v>0</v>
      </c>
      <c r="Q2" s="260">
        <f>Haul!BR2</f>
        <v>0</v>
      </c>
      <c r="R2" s="260">
        <f>Haul!BS2</f>
        <v>0</v>
      </c>
      <c r="U2" s="262" t="e">
        <f t="array" aca="1" ref="U2:Y3501" ca="1">[1]!Convert_matrix2('S1'!A1:Q251,1,3,FALSE)</f>
        <v>#NAME?</v>
      </c>
      <c r="V2" s="262" t="e">
        <f ca="1"/>
        <v>#NAME?</v>
      </c>
      <c r="W2" s="262" t="e">
        <f ca="1"/>
        <v>#NAME?</v>
      </c>
      <c r="X2" s="262" t="e">
        <f ca="1"/>
        <v>#NAME?</v>
      </c>
      <c r="Y2" s="262" t="e">
        <f ca="1"/>
        <v>#NAME?</v>
      </c>
    </row>
    <row r="3" spans="1:25" ht="15" x14ac:dyDescent="0.25">
      <c r="A3" s="259" t="str">
        <f>A2</f>
        <v>SCH123</v>
      </c>
      <c r="B3" s="259" t="str">
        <f>B2</f>
        <v>2022195</v>
      </c>
      <c r="C3" s="280">
        <f>Haul!C3</f>
        <v>2</v>
      </c>
      <c r="D3" s="260">
        <f>Haul!BE3</f>
        <v>0</v>
      </c>
      <c r="E3" s="260">
        <f>Haul!BF3</f>
        <v>0</v>
      </c>
      <c r="F3" s="260">
        <f>Haul!BG3</f>
        <v>0</v>
      </c>
      <c r="G3" s="260">
        <f>Haul!BH3</f>
        <v>0</v>
      </c>
      <c r="H3" s="260">
        <f>Haul!BI3</f>
        <v>0</v>
      </c>
      <c r="I3" s="260">
        <f>Haul!BJ3</f>
        <v>0</v>
      </c>
      <c r="J3" s="260">
        <f>Haul!BK3</f>
        <v>0</v>
      </c>
      <c r="K3" s="260">
        <f>Haul!BL3</f>
        <v>0</v>
      </c>
      <c r="L3" s="260">
        <f>Haul!BM3</f>
        <v>0</v>
      </c>
      <c r="M3" s="260">
        <f>Haul!BN3</f>
        <v>0</v>
      </c>
      <c r="N3" s="260">
        <f>Haul!BO3</f>
        <v>0</v>
      </c>
      <c r="O3" s="260">
        <f>Haul!BP3</f>
        <v>0</v>
      </c>
      <c r="P3" s="260">
        <f>Haul!BQ3</f>
        <v>0</v>
      </c>
      <c r="Q3" s="260">
        <f>Haul!BR3</f>
        <v>0</v>
      </c>
      <c r="R3" s="260">
        <f>Haul!BS3</f>
        <v>0</v>
      </c>
      <c r="U3" s="262" t="e">
        <f ca="1"/>
        <v>#NAME?</v>
      </c>
      <c r="V3" s="262" t="e">
        <f ca="1"/>
        <v>#NAME?</v>
      </c>
      <c r="W3" s="262" t="e">
        <f ca="1"/>
        <v>#NAME?</v>
      </c>
      <c r="X3" s="262" t="e">
        <f ca="1"/>
        <v>#NAME?</v>
      </c>
      <c r="Y3" s="262" t="e">
        <f ca="1"/>
        <v>#NAME?</v>
      </c>
    </row>
    <row r="4" spans="1:25" ht="15" x14ac:dyDescent="0.25">
      <c r="A4" s="259" t="str">
        <f t="shared" ref="A4:A67" si="0">A3</f>
        <v>SCH123</v>
      </c>
      <c r="B4" s="259" t="str">
        <f t="shared" ref="B4:B67" si="1">B3</f>
        <v>2022195</v>
      </c>
      <c r="C4" s="280">
        <f>Haul!C4</f>
        <v>3</v>
      </c>
      <c r="D4" s="260">
        <f>Haul!BE4</f>
        <v>0</v>
      </c>
      <c r="E4" s="260">
        <f>Haul!BF4</f>
        <v>0</v>
      </c>
      <c r="F4" s="260">
        <f>Haul!BG4</f>
        <v>0</v>
      </c>
      <c r="G4" s="260">
        <f>Haul!BH4</f>
        <v>0</v>
      </c>
      <c r="H4" s="260">
        <f>Haul!BI4</f>
        <v>0</v>
      </c>
      <c r="I4" s="260">
        <f>Haul!BJ4</f>
        <v>0</v>
      </c>
      <c r="J4" s="260">
        <f>Haul!BK4</f>
        <v>0</v>
      </c>
      <c r="K4" s="260">
        <f>Haul!BL4</f>
        <v>0</v>
      </c>
      <c r="L4" s="260">
        <f>Haul!BM4</f>
        <v>0</v>
      </c>
      <c r="M4" s="260">
        <f>Haul!BN4</f>
        <v>0</v>
      </c>
      <c r="N4" s="260">
        <f>Haul!BO4</f>
        <v>0</v>
      </c>
      <c r="O4" s="260">
        <f>Haul!BP4</f>
        <v>0</v>
      </c>
      <c r="P4" s="260">
        <f>Haul!BQ4</f>
        <v>0</v>
      </c>
      <c r="Q4" s="260">
        <f>Haul!BR4</f>
        <v>0</v>
      </c>
      <c r="R4" s="260">
        <f>Haul!BS4</f>
        <v>0</v>
      </c>
      <c r="U4" s="262" t="e">
        <f ca="1"/>
        <v>#NAME?</v>
      </c>
      <c r="V4" s="262" t="e">
        <f ca="1"/>
        <v>#NAME?</v>
      </c>
      <c r="W4" s="262" t="e">
        <f ca="1"/>
        <v>#NAME?</v>
      </c>
      <c r="X4" s="262" t="e">
        <f ca="1"/>
        <v>#NAME?</v>
      </c>
      <c r="Y4" s="262" t="e">
        <f ca="1"/>
        <v>#NAME?</v>
      </c>
    </row>
    <row r="5" spans="1:25" ht="15" x14ac:dyDescent="0.25">
      <c r="A5" s="259" t="str">
        <f t="shared" si="0"/>
        <v>SCH123</v>
      </c>
      <c r="B5" s="259" t="str">
        <f t="shared" si="1"/>
        <v>2022195</v>
      </c>
      <c r="C5" s="280">
        <f>Haul!C5</f>
        <v>4</v>
      </c>
      <c r="D5" s="260">
        <f>Haul!BE5</f>
        <v>0</v>
      </c>
      <c r="E5" s="260">
        <f>Haul!BF5</f>
        <v>0</v>
      </c>
      <c r="F5" s="260">
        <f>Haul!BG5</f>
        <v>0</v>
      </c>
      <c r="G5" s="260">
        <f>Haul!BH5</f>
        <v>0</v>
      </c>
      <c r="H5" s="260">
        <f>Haul!BI5</f>
        <v>0</v>
      </c>
      <c r="I5" s="260">
        <f>Haul!BJ5</f>
        <v>0</v>
      </c>
      <c r="J5" s="260">
        <f>Haul!BK5</f>
        <v>0</v>
      </c>
      <c r="K5" s="260">
        <f>Haul!BL5</f>
        <v>0</v>
      </c>
      <c r="L5" s="260">
        <f>Haul!BM5</f>
        <v>0</v>
      </c>
      <c r="M5" s="260">
        <f>Haul!BN5</f>
        <v>0</v>
      </c>
      <c r="N5" s="260">
        <f>Haul!BO5</f>
        <v>0</v>
      </c>
      <c r="O5" s="260">
        <f>Haul!BP5</f>
        <v>0</v>
      </c>
      <c r="P5" s="260">
        <f>Haul!BQ5</f>
        <v>0</v>
      </c>
      <c r="Q5" s="260">
        <f>Haul!BR5</f>
        <v>0</v>
      </c>
      <c r="R5" s="260">
        <f>Haul!BS5</f>
        <v>0</v>
      </c>
      <c r="U5" s="262" t="e">
        <f ca="1"/>
        <v>#NAME?</v>
      </c>
      <c r="V5" s="262" t="e">
        <f ca="1"/>
        <v>#NAME?</v>
      </c>
      <c r="W5" s="262" t="e">
        <f ca="1"/>
        <v>#NAME?</v>
      </c>
      <c r="X5" s="262" t="e">
        <f ca="1"/>
        <v>#NAME?</v>
      </c>
      <c r="Y5" s="262" t="e">
        <f ca="1"/>
        <v>#NAME?</v>
      </c>
    </row>
    <row r="6" spans="1:25" ht="15" x14ac:dyDescent="0.25">
      <c r="A6" s="259" t="str">
        <f t="shared" si="0"/>
        <v>SCH123</v>
      </c>
      <c r="B6" s="259" t="str">
        <f t="shared" si="1"/>
        <v>2022195</v>
      </c>
      <c r="C6" s="280">
        <f>Haul!C6</f>
        <v>5</v>
      </c>
      <c r="D6" s="260">
        <f>Haul!BE6</f>
        <v>0</v>
      </c>
      <c r="E6" s="260">
        <f>Haul!BF6</f>
        <v>0</v>
      </c>
      <c r="F6" s="260">
        <f>Haul!BG6</f>
        <v>0</v>
      </c>
      <c r="G6" s="260">
        <f>Haul!BH6</f>
        <v>0</v>
      </c>
      <c r="H6" s="260">
        <f>Haul!BI6</f>
        <v>0</v>
      </c>
      <c r="I6" s="260">
        <f>Haul!BJ6</f>
        <v>0</v>
      </c>
      <c r="J6" s="260">
        <f>Haul!BK6</f>
        <v>0</v>
      </c>
      <c r="K6" s="260">
        <f>Haul!BL6</f>
        <v>0</v>
      </c>
      <c r="L6" s="260">
        <f>Haul!BM6</f>
        <v>0</v>
      </c>
      <c r="M6" s="260">
        <f>Haul!BN6</f>
        <v>0</v>
      </c>
      <c r="N6" s="260">
        <f>Haul!BO6</f>
        <v>0</v>
      </c>
      <c r="O6" s="260">
        <f>Haul!BP6</f>
        <v>0</v>
      </c>
      <c r="P6" s="260">
        <f>Haul!BQ6</f>
        <v>0</v>
      </c>
      <c r="Q6" s="260">
        <f>Haul!BR6</f>
        <v>0</v>
      </c>
      <c r="R6" s="260">
        <f>Haul!BS6</f>
        <v>0</v>
      </c>
      <c r="U6" s="262" t="e">
        <f ca="1"/>
        <v>#NAME?</v>
      </c>
      <c r="V6" s="262" t="e">
        <f ca="1"/>
        <v>#NAME?</v>
      </c>
      <c r="W6" s="262" t="e">
        <f ca="1"/>
        <v>#NAME?</v>
      </c>
      <c r="X6" s="262" t="e">
        <f ca="1"/>
        <v>#NAME?</v>
      </c>
      <c r="Y6" s="262" t="e">
        <f ca="1"/>
        <v>#NAME?</v>
      </c>
    </row>
    <row r="7" spans="1:25" ht="15" x14ac:dyDescent="0.25">
      <c r="A7" s="259" t="str">
        <f t="shared" si="0"/>
        <v>SCH123</v>
      </c>
      <c r="B7" s="259" t="str">
        <f t="shared" si="1"/>
        <v>2022195</v>
      </c>
      <c r="C7" s="280">
        <f>Haul!C7</f>
        <v>6</v>
      </c>
      <c r="D7" s="260">
        <f>Haul!BE7</f>
        <v>0</v>
      </c>
      <c r="E7" s="260">
        <f>Haul!BF7</f>
        <v>0</v>
      </c>
      <c r="F7" s="260">
        <f>Haul!BG7</f>
        <v>0</v>
      </c>
      <c r="G7" s="260">
        <f>Haul!BH7</f>
        <v>0</v>
      </c>
      <c r="H7" s="260">
        <f>Haul!BI7</f>
        <v>0</v>
      </c>
      <c r="I7" s="260">
        <f>Haul!BJ7</f>
        <v>0</v>
      </c>
      <c r="J7" s="260">
        <f>Haul!BK7</f>
        <v>0</v>
      </c>
      <c r="K7" s="260">
        <f>Haul!BL7</f>
        <v>0</v>
      </c>
      <c r="L7" s="260">
        <f>Haul!BM7</f>
        <v>0</v>
      </c>
      <c r="M7" s="260">
        <f>Haul!BN7</f>
        <v>0</v>
      </c>
      <c r="N7" s="260">
        <f>Haul!BO7</f>
        <v>0</v>
      </c>
      <c r="O7" s="260">
        <f>Haul!BP7</f>
        <v>0</v>
      </c>
      <c r="P7" s="260">
        <f>Haul!BQ7</f>
        <v>0</v>
      </c>
      <c r="Q7" s="260">
        <f>Haul!BR7</f>
        <v>0</v>
      </c>
      <c r="R7" s="260">
        <f>Haul!BS7</f>
        <v>0</v>
      </c>
      <c r="U7" s="262" t="e">
        <f ca="1"/>
        <v>#NAME?</v>
      </c>
      <c r="V7" s="262" t="e">
        <f ca="1"/>
        <v>#NAME?</v>
      </c>
      <c r="W7" s="262" t="e">
        <f ca="1"/>
        <v>#NAME?</v>
      </c>
      <c r="X7" s="262" t="e">
        <f ca="1"/>
        <v>#NAME?</v>
      </c>
      <c r="Y7" s="262" t="e">
        <f ca="1"/>
        <v>#NAME?</v>
      </c>
    </row>
    <row r="8" spans="1:25" ht="15" x14ac:dyDescent="0.25">
      <c r="A8" s="259" t="str">
        <f t="shared" si="0"/>
        <v>SCH123</v>
      </c>
      <c r="B8" s="259" t="str">
        <f t="shared" si="1"/>
        <v>2022195</v>
      </c>
      <c r="C8" s="280">
        <f>Haul!C8</f>
        <v>7</v>
      </c>
      <c r="D8" s="260">
        <f>Haul!BE8</f>
        <v>0</v>
      </c>
      <c r="E8" s="260">
        <f>Haul!BF8</f>
        <v>0</v>
      </c>
      <c r="F8" s="260">
        <f>Haul!BG8</f>
        <v>0</v>
      </c>
      <c r="G8" s="260">
        <f>Haul!BH8</f>
        <v>0</v>
      </c>
      <c r="H8" s="260">
        <f>Haul!BI8</f>
        <v>0</v>
      </c>
      <c r="I8" s="260">
        <f>Haul!BJ8</f>
        <v>0</v>
      </c>
      <c r="J8" s="260">
        <f>Haul!BK8</f>
        <v>0</v>
      </c>
      <c r="K8" s="260">
        <f>Haul!BL8</f>
        <v>0</v>
      </c>
      <c r="L8" s="260">
        <f>Haul!BM8</f>
        <v>0</v>
      </c>
      <c r="M8" s="260">
        <f>Haul!BN8</f>
        <v>0</v>
      </c>
      <c r="N8" s="260">
        <f>Haul!BO8</f>
        <v>0</v>
      </c>
      <c r="O8" s="260">
        <f>Haul!BP8</f>
        <v>0</v>
      </c>
      <c r="P8" s="260">
        <f>Haul!BQ8</f>
        <v>0</v>
      </c>
      <c r="Q8" s="260">
        <f>Haul!BR8</f>
        <v>0</v>
      </c>
      <c r="R8" s="260">
        <f>Haul!BS8</f>
        <v>0</v>
      </c>
      <c r="U8" s="262" t="e">
        <f ca="1"/>
        <v>#NAME?</v>
      </c>
      <c r="V8" s="262" t="e">
        <f ca="1"/>
        <v>#NAME?</v>
      </c>
      <c r="W8" s="262" t="e">
        <f ca="1"/>
        <v>#NAME?</v>
      </c>
      <c r="X8" s="262" t="e">
        <f ca="1"/>
        <v>#NAME?</v>
      </c>
      <c r="Y8" s="262" t="e">
        <f ca="1"/>
        <v>#NAME?</v>
      </c>
    </row>
    <row r="9" spans="1:25" ht="15" x14ac:dyDescent="0.25">
      <c r="A9" s="259" t="str">
        <f t="shared" si="0"/>
        <v>SCH123</v>
      </c>
      <c r="B9" s="259" t="str">
        <f t="shared" si="1"/>
        <v>2022195</v>
      </c>
      <c r="C9" s="280">
        <f>Haul!C9</f>
        <v>8</v>
      </c>
      <c r="D9" s="260">
        <f>Haul!BE9</f>
        <v>0</v>
      </c>
      <c r="E9" s="260">
        <f>Haul!BF9</f>
        <v>0</v>
      </c>
      <c r="F9" s="260">
        <f>Haul!BG9</f>
        <v>0</v>
      </c>
      <c r="G9" s="260">
        <f>Haul!BH9</f>
        <v>0</v>
      </c>
      <c r="H9" s="260">
        <f>Haul!BI9</f>
        <v>0</v>
      </c>
      <c r="I9" s="260">
        <f>Haul!BJ9</f>
        <v>0</v>
      </c>
      <c r="J9" s="260">
        <f>Haul!BK9</f>
        <v>0</v>
      </c>
      <c r="K9" s="260">
        <f>Haul!BL9</f>
        <v>0</v>
      </c>
      <c r="L9" s="260">
        <f>Haul!BM9</f>
        <v>0</v>
      </c>
      <c r="M9" s="260">
        <f>Haul!BN9</f>
        <v>0</v>
      </c>
      <c r="N9" s="260">
        <f>Haul!BO9</f>
        <v>0</v>
      </c>
      <c r="O9" s="260">
        <f>Haul!BP9</f>
        <v>0</v>
      </c>
      <c r="P9" s="260">
        <f>Haul!BQ9</f>
        <v>0</v>
      </c>
      <c r="Q9" s="260">
        <f>Haul!BR9</f>
        <v>0</v>
      </c>
      <c r="R9" s="260">
        <f>Haul!BS9</f>
        <v>0</v>
      </c>
      <c r="U9" s="262" t="e">
        <f ca="1"/>
        <v>#NAME?</v>
      </c>
      <c r="V9" s="262" t="e">
        <f ca="1"/>
        <v>#NAME?</v>
      </c>
      <c r="W9" s="262" t="e">
        <f ca="1"/>
        <v>#NAME?</v>
      </c>
      <c r="X9" s="262" t="e">
        <f ca="1"/>
        <v>#NAME?</v>
      </c>
      <c r="Y9" s="262" t="e">
        <f ca="1"/>
        <v>#NAME?</v>
      </c>
    </row>
    <row r="10" spans="1:25" ht="15" x14ac:dyDescent="0.25">
      <c r="A10" s="259" t="str">
        <f t="shared" si="0"/>
        <v>SCH123</v>
      </c>
      <c r="B10" s="259" t="str">
        <f t="shared" si="1"/>
        <v>2022195</v>
      </c>
      <c r="C10" s="280">
        <f>Haul!C10</f>
        <v>9</v>
      </c>
      <c r="D10" s="260">
        <f>Haul!BE10</f>
        <v>0</v>
      </c>
      <c r="E10" s="260">
        <f>Haul!BF10</f>
        <v>0</v>
      </c>
      <c r="F10" s="260">
        <f>Haul!BG10</f>
        <v>0</v>
      </c>
      <c r="G10" s="260">
        <f>Haul!BH10</f>
        <v>0</v>
      </c>
      <c r="H10" s="260">
        <f>Haul!BI10</f>
        <v>0</v>
      </c>
      <c r="I10" s="260">
        <f>Haul!BJ10</f>
        <v>0</v>
      </c>
      <c r="J10" s="260">
        <f>Haul!BK10</f>
        <v>0</v>
      </c>
      <c r="K10" s="260">
        <f>Haul!BL10</f>
        <v>0</v>
      </c>
      <c r="L10" s="260">
        <f>Haul!BM10</f>
        <v>0</v>
      </c>
      <c r="M10" s="260">
        <f>Haul!BN10</f>
        <v>0</v>
      </c>
      <c r="N10" s="260">
        <f>Haul!BO10</f>
        <v>0</v>
      </c>
      <c r="O10" s="260">
        <f>Haul!BP10</f>
        <v>0</v>
      </c>
      <c r="P10" s="260">
        <f>Haul!BQ10</f>
        <v>0</v>
      </c>
      <c r="Q10" s="260">
        <f>Haul!BR10</f>
        <v>0</v>
      </c>
      <c r="R10" s="260">
        <f>Haul!BS10</f>
        <v>0</v>
      </c>
      <c r="U10" s="262" t="e">
        <f ca="1"/>
        <v>#NAME?</v>
      </c>
      <c r="V10" s="262" t="e">
        <f ca="1"/>
        <v>#NAME?</v>
      </c>
      <c r="W10" s="262" t="e">
        <f ca="1"/>
        <v>#NAME?</v>
      </c>
      <c r="X10" s="262" t="e">
        <f ca="1"/>
        <v>#NAME?</v>
      </c>
      <c r="Y10" s="262" t="e">
        <f ca="1"/>
        <v>#NAME?</v>
      </c>
    </row>
    <row r="11" spans="1:25" ht="15" x14ac:dyDescent="0.25">
      <c r="A11" s="259" t="str">
        <f t="shared" si="0"/>
        <v>SCH123</v>
      </c>
      <c r="B11" s="259" t="str">
        <f t="shared" si="1"/>
        <v>2022195</v>
      </c>
      <c r="C11" s="280">
        <f>Haul!C11</f>
        <v>10</v>
      </c>
      <c r="D11" s="260">
        <f>Haul!BE11</f>
        <v>0</v>
      </c>
      <c r="E11" s="260">
        <f>Haul!BF11</f>
        <v>0</v>
      </c>
      <c r="F11" s="260">
        <f>Haul!BG11</f>
        <v>0</v>
      </c>
      <c r="G11" s="260">
        <f>Haul!BH11</f>
        <v>0</v>
      </c>
      <c r="H11" s="260">
        <f>Haul!BI11</f>
        <v>0</v>
      </c>
      <c r="I11" s="260">
        <f>Haul!BJ11</f>
        <v>0</v>
      </c>
      <c r="J11" s="260">
        <f>Haul!BK11</f>
        <v>0</v>
      </c>
      <c r="K11" s="260">
        <f>Haul!BL11</f>
        <v>0</v>
      </c>
      <c r="L11" s="260">
        <f>Haul!BM11</f>
        <v>0</v>
      </c>
      <c r="M11" s="260">
        <f>Haul!BN11</f>
        <v>0</v>
      </c>
      <c r="N11" s="260">
        <f>Haul!BO11</f>
        <v>0</v>
      </c>
      <c r="O11" s="260">
        <f>Haul!BP11</f>
        <v>0</v>
      </c>
      <c r="P11" s="260">
        <f>Haul!BQ11</f>
        <v>0</v>
      </c>
      <c r="Q11" s="260">
        <f>Haul!BR11</f>
        <v>0</v>
      </c>
      <c r="R11" s="260">
        <f>Haul!BS11</f>
        <v>0</v>
      </c>
      <c r="U11" s="262" t="e">
        <f ca="1"/>
        <v>#NAME?</v>
      </c>
      <c r="V11" s="262" t="e">
        <f ca="1"/>
        <v>#NAME?</v>
      </c>
      <c r="W11" s="262" t="e">
        <f ca="1"/>
        <v>#NAME?</v>
      </c>
      <c r="X11" s="262" t="e">
        <f ca="1"/>
        <v>#NAME?</v>
      </c>
      <c r="Y11" s="262" t="e">
        <f ca="1"/>
        <v>#NAME?</v>
      </c>
    </row>
    <row r="12" spans="1:25" ht="15" x14ac:dyDescent="0.25">
      <c r="A12" s="259" t="str">
        <f t="shared" si="0"/>
        <v>SCH123</v>
      </c>
      <c r="B12" s="259" t="str">
        <f t="shared" si="1"/>
        <v>2022195</v>
      </c>
      <c r="C12" s="280">
        <f>Haul!C12</f>
        <v>11</v>
      </c>
      <c r="D12" s="260">
        <f>Haul!BE12</f>
        <v>0</v>
      </c>
      <c r="E12" s="260">
        <f>Haul!BF12</f>
        <v>0</v>
      </c>
      <c r="F12" s="260">
        <f>Haul!BG12</f>
        <v>0</v>
      </c>
      <c r="G12" s="260">
        <f>Haul!BH12</f>
        <v>0</v>
      </c>
      <c r="H12" s="260">
        <f>Haul!BI12</f>
        <v>0</v>
      </c>
      <c r="I12" s="260">
        <f>Haul!BJ12</f>
        <v>0</v>
      </c>
      <c r="J12" s="260">
        <f>Haul!BK12</f>
        <v>0</v>
      </c>
      <c r="K12" s="260">
        <f>Haul!BL12</f>
        <v>0</v>
      </c>
      <c r="L12" s="260">
        <f>Haul!BM12</f>
        <v>0</v>
      </c>
      <c r="M12" s="260">
        <f>Haul!BN12</f>
        <v>0</v>
      </c>
      <c r="N12" s="260">
        <f>Haul!BO12</f>
        <v>0</v>
      </c>
      <c r="O12" s="260">
        <f>Haul!BP12</f>
        <v>0</v>
      </c>
      <c r="P12" s="260">
        <f>Haul!BQ12</f>
        <v>0</v>
      </c>
      <c r="Q12" s="260">
        <f>Haul!BR12</f>
        <v>0</v>
      </c>
      <c r="R12" s="260">
        <f>Haul!BS12</f>
        <v>0</v>
      </c>
      <c r="U12" s="262" t="e">
        <f ca="1"/>
        <v>#NAME?</v>
      </c>
      <c r="V12" s="262" t="e">
        <f ca="1"/>
        <v>#NAME?</v>
      </c>
      <c r="W12" s="262" t="e">
        <f ca="1"/>
        <v>#NAME?</v>
      </c>
      <c r="X12" s="262" t="e">
        <f ca="1"/>
        <v>#NAME?</v>
      </c>
      <c r="Y12" s="262" t="e">
        <f ca="1"/>
        <v>#NAME?</v>
      </c>
    </row>
    <row r="13" spans="1:25" ht="15" x14ac:dyDescent="0.25">
      <c r="A13" s="259" t="str">
        <f t="shared" si="0"/>
        <v>SCH123</v>
      </c>
      <c r="B13" s="259" t="str">
        <f t="shared" si="1"/>
        <v>2022195</v>
      </c>
      <c r="C13" s="280">
        <f>Haul!C13</f>
        <v>12</v>
      </c>
      <c r="D13" s="260">
        <f>Haul!BE13</f>
        <v>0</v>
      </c>
      <c r="E13" s="260">
        <f>Haul!BF13</f>
        <v>0</v>
      </c>
      <c r="F13" s="260">
        <f>Haul!BG13</f>
        <v>0</v>
      </c>
      <c r="G13" s="260">
        <f>Haul!BH13</f>
        <v>0</v>
      </c>
      <c r="H13" s="260">
        <f>Haul!BI13</f>
        <v>0</v>
      </c>
      <c r="I13" s="260">
        <f>Haul!BJ13</f>
        <v>0</v>
      </c>
      <c r="J13" s="260">
        <f>Haul!BK13</f>
        <v>0</v>
      </c>
      <c r="K13" s="260">
        <f>Haul!BL13</f>
        <v>0</v>
      </c>
      <c r="L13" s="260">
        <f>Haul!BM13</f>
        <v>0</v>
      </c>
      <c r="M13" s="260">
        <f>Haul!BN13</f>
        <v>0</v>
      </c>
      <c r="N13" s="260">
        <f>Haul!BO13</f>
        <v>0</v>
      </c>
      <c r="O13" s="260">
        <f>Haul!BP13</f>
        <v>0</v>
      </c>
      <c r="P13" s="260">
        <f>Haul!BQ13</f>
        <v>0</v>
      </c>
      <c r="Q13" s="260">
        <f>Haul!BR13</f>
        <v>0</v>
      </c>
      <c r="R13" s="260">
        <f>Haul!BS13</f>
        <v>0</v>
      </c>
      <c r="U13" s="262" t="e">
        <f ca="1"/>
        <v>#NAME?</v>
      </c>
      <c r="V13" s="262" t="e">
        <f ca="1"/>
        <v>#NAME?</v>
      </c>
      <c r="W13" s="262" t="e">
        <f ca="1"/>
        <v>#NAME?</v>
      </c>
      <c r="X13" s="262" t="e">
        <f ca="1"/>
        <v>#NAME?</v>
      </c>
      <c r="Y13" s="262" t="e">
        <f ca="1"/>
        <v>#NAME?</v>
      </c>
    </row>
    <row r="14" spans="1:25" ht="15" x14ac:dyDescent="0.25">
      <c r="A14" s="259" t="str">
        <f t="shared" si="0"/>
        <v>SCH123</v>
      </c>
      <c r="B14" s="259" t="str">
        <f t="shared" si="1"/>
        <v>2022195</v>
      </c>
      <c r="C14" s="280">
        <f>Haul!C14</f>
        <v>13</v>
      </c>
      <c r="D14" s="260">
        <f>Haul!BE14</f>
        <v>0</v>
      </c>
      <c r="E14" s="260">
        <f>Haul!BF14</f>
        <v>0</v>
      </c>
      <c r="F14" s="260">
        <f>Haul!BG14</f>
        <v>0</v>
      </c>
      <c r="G14" s="260">
        <f>Haul!BH14</f>
        <v>0</v>
      </c>
      <c r="H14" s="260">
        <f>Haul!BI14</f>
        <v>0</v>
      </c>
      <c r="I14" s="260">
        <f>Haul!BJ14</f>
        <v>0</v>
      </c>
      <c r="J14" s="260">
        <f>Haul!BK14</f>
        <v>0</v>
      </c>
      <c r="K14" s="260">
        <f>Haul!BL14</f>
        <v>0</v>
      </c>
      <c r="L14" s="260">
        <f>Haul!BM14</f>
        <v>0</v>
      </c>
      <c r="M14" s="260">
        <f>Haul!BN14</f>
        <v>0</v>
      </c>
      <c r="N14" s="260">
        <f>Haul!BO14</f>
        <v>0</v>
      </c>
      <c r="O14" s="260">
        <f>Haul!BP14</f>
        <v>0</v>
      </c>
      <c r="P14" s="260">
        <f>Haul!BQ14</f>
        <v>0</v>
      </c>
      <c r="Q14" s="260">
        <f>Haul!BR14</f>
        <v>0</v>
      </c>
      <c r="R14" s="260">
        <f>Haul!BS14</f>
        <v>0</v>
      </c>
      <c r="U14" s="262" t="e">
        <f ca="1"/>
        <v>#NAME?</v>
      </c>
      <c r="V14" s="262" t="e">
        <f ca="1"/>
        <v>#NAME?</v>
      </c>
      <c r="W14" s="262" t="e">
        <f ca="1"/>
        <v>#NAME?</v>
      </c>
      <c r="X14" s="262" t="e">
        <f ca="1"/>
        <v>#NAME?</v>
      </c>
      <c r="Y14" s="262" t="e">
        <f ca="1"/>
        <v>#NAME?</v>
      </c>
    </row>
    <row r="15" spans="1:25" ht="15" x14ac:dyDescent="0.25">
      <c r="A15" s="259" t="str">
        <f t="shared" si="0"/>
        <v>SCH123</v>
      </c>
      <c r="B15" s="259" t="str">
        <f t="shared" si="1"/>
        <v>2022195</v>
      </c>
      <c r="C15" s="280">
        <f>Haul!C15</f>
        <v>14</v>
      </c>
      <c r="D15" s="260">
        <f>Haul!BE15</f>
        <v>0</v>
      </c>
      <c r="E15" s="260">
        <f>Haul!BF15</f>
        <v>0</v>
      </c>
      <c r="F15" s="260">
        <f>Haul!BG15</f>
        <v>0</v>
      </c>
      <c r="G15" s="260">
        <f>Haul!BH15</f>
        <v>0</v>
      </c>
      <c r="H15" s="260">
        <f>Haul!BI15</f>
        <v>0</v>
      </c>
      <c r="I15" s="260">
        <f>Haul!BJ15</f>
        <v>0</v>
      </c>
      <c r="J15" s="260">
        <f>Haul!BK15</f>
        <v>0</v>
      </c>
      <c r="K15" s="260">
        <f>Haul!BL15</f>
        <v>0</v>
      </c>
      <c r="L15" s="260">
        <f>Haul!BM15</f>
        <v>0</v>
      </c>
      <c r="M15" s="260">
        <f>Haul!BN15</f>
        <v>0</v>
      </c>
      <c r="N15" s="260">
        <f>Haul!BO15</f>
        <v>0</v>
      </c>
      <c r="O15" s="260">
        <f>Haul!BP15</f>
        <v>0</v>
      </c>
      <c r="P15" s="260">
        <f>Haul!BQ15</f>
        <v>0</v>
      </c>
      <c r="Q15" s="260">
        <f>Haul!BR15</f>
        <v>0</v>
      </c>
      <c r="R15" s="260">
        <f>Haul!BS15</f>
        <v>0</v>
      </c>
      <c r="U15" s="262" t="e">
        <f ca="1"/>
        <v>#NAME?</v>
      </c>
      <c r="V15" s="262" t="e">
        <f ca="1"/>
        <v>#NAME?</v>
      </c>
      <c r="W15" s="262" t="e">
        <f ca="1"/>
        <v>#NAME?</v>
      </c>
      <c r="X15" s="262" t="e">
        <f ca="1"/>
        <v>#NAME?</v>
      </c>
      <c r="Y15" s="262" t="e">
        <f ca="1"/>
        <v>#NAME?</v>
      </c>
    </row>
    <row r="16" spans="1:25" ht="15" x14ac:dyDescent="0.25">
      <c r="A16" s="259" t="str">
        <f t="shared" si="0"/>
        <v>SCH123</v>
      </c>
      <c r="B16" s="259" t="str">
        <f t="shared" si="1"/>
        <v>2022195</v>
      </c>
      <c r="C16" s="280">
        <f>Haul!C16</f>
        <v>15</v>
      </c>
      <c r="D16" s="260">
        <f>Haul!BE16</f>
        <v>0</v>
      </c>
      <c r="E16" s="260">
        <f>Haul!BF16</f>
        <v>0</v>
      </c>
      <c r="F16" s="260">
        <f>Haul!BG16</f>
        <v>0</v>
      </c>
      <c r="G16" s="260">
        <f>Haul!BH16</f>
        <v>0</v>
      </c>
      <c r="H16" s="260">
        <f>Haul!BI16</f>
        <v>0</v>
      </c>
      <c r="I16" s="260">
        <f>Haul!BJ16</f>
        <v>0</v>
      </c>
      <c r="J16" s="260">
        <f>Haul!BK16</f>
        <v>0</v>
      </c>
      <c r="K16" s="260">
        <f>Haul!BL16</f>
        <v>0</v>
      </c>
      <c r="L16" s="260">
        <f>Haul!BM16</f>
        <v>0</v>
      </c>
      <c r="M16" s="260">
        <f>Haul!BN16</f>
        <v>0</v>
      </c>
      <c r="N16" s="260">
        <f>Haul!BO16</f>
        <v>0</v>
      </c>
      <c r="O16" s="260">
        <f>Haul!BP16</f>
        <v>0</v>
      </c>
      <c r="P16" s="260">
        <f>Haul!BQ16</f>
        <v>0</v>
      </c>
      <c r="Q16" s="260">
        <f>Haul!BR16</f>
        <v>0</v>
      </c>
      <c r="R16" s="260">
        <f>Haul!BS16</f>
        <v>0</v>
      </c>
      <c r="U16" s="262" t="e">
        <f ca="1"/>
        <v>#NAME?</v>
      </c>
      <c r="V16" s="262" t="e">
        <f ca="1"/>
        <v>#NAME?</v>
      </c>
      <c r="W16" s="262" t="e">
        <f ca="1"/>
        <v>#NAME?</v>
      </c>
      <c r="X16" s="262" t="e">
        <f ca="1"/>
        <v>#NAME?</v>
      </c>
      <c r="Y16" s="262" t="e">
        <f ca="1"/>
        <v>#NAME?</v>
      </c>
    </row>
    <row r="17" spans="1:25" ht="15" x14ac:dyDescent="0.25">
      <c r="A17" s="259" t="str">
        <f t="shared" si="0"/>
        <v>SCH123</v>
      </c>
      <c r="B17" s="259" t="str">
        <f t="shared" si="1"/>
        <v>2022195</v>
      </c>
      <c r="C17" s="280">
        <f>Haul!C17</f>
        <v>16</v>
      </c>
      <c r="D17" s="260">
        <f>Haul!BE17</f>
        <v>0</v>
      </c>
      <c r="E17" s="260">
        <f>Haul!BF17</f>
        <v>0</v>
      </c>
      <c r="F17" s="260">
        <f>Haul!BG17</f>
        <v>0</v>
      </c>
      <c r="G17" s="260">
        <f>Haul!BH17</f>
        <v>0</v>
      </c>
      <c r="H17" s="260">
        <f>Haul!BI17</f>
        <v>0</v>
      </c>
      <c r="I17" s="260">
        <f>Haul!BJ17</f>
        <v>0</v>
      </c>
      <c r="J17" s="260">
        <f>Haul!BK17</f>
        <v>0</v>
      </c>
      <c r="K17" s="260">
        <f>Haul!BL17</f>
        <v>0</v>
      </c>
      <c r="L17" s="260">
        <f>Haul!BM17</f>
        <v>0</v>
      </c>
      <c r="M17" s="260">
        <f>Haul!BN17</f>
        <v>0</v>
      </c>
      <c r="N17" s="260">
        <f>Haul!BO17</f>
        <v>0</v>
      </c>
      <c r="O17" s="260">
        <f>Haul!BP17</f>
        <v>0</v>
      </c>
      <c r="P17" s="260">
        <f>Haul!BQ17</f>
        <v>0</v>
      </c>
      <c r="Q17" s="260">
        <f>Haul!BR17</f>
        <v>0</v>
      </c>
      <c r="R17" s="260">
        <f>Haul!BS17</f>
        <v>0</v>
      </c>
      <c r="U17" s="262" t="e">
        <f ca="1"/>
        <v>#NAME?</v>
      </c>
      <c r="V17" s="262" t="e">
        <f ca="1"/>
        <v>#NAME?</v>
      </c>
      <c r="W17" s="262" t="e">
        <f ca="1"/>
        <v>#NAME?</v>
      </c>
      <c r="X17" s="262" t="e">
        <f ca="1"/>
        <v>#NAME?</v>
      </c>
      <c r="Y17" s="262" t="e">
        <f ca="1"/>
        <v>#NAME?</v>
      </c>
    </row>
    <row r="18" spans="1:25" ht="15" x14ac:dyDescent="0.25">
      <c r="A18" s="259" t="str">
        <f t="shared" si="0"/>
        <v>SCH123</v>
      </c>
      <c r="B18" s="259" t="str">
        <f t="shared" si="1"/>
        <v>2022195</v>
      </c>
      <c r="C18" s="280">
        <f>Haul!C18</f>
        <v>17</v>
      </c>
      <c r="D18" s="260">
        <f>Haul!BE18</f>
        <v>0</v>
      </c>
      <c r="E18" s="260">
        <f>Haul!BF18</f>
        <v>0</v>
      </c>
      <c r="F18" s="260">
        <f>Haul!BG18</f>
        <v>0</v>
      </c>
      <c r="G18" s="260">
        <f>Haul!BH18</f>
        <v>0</v>
      </c>
      <c r="H18" s="260">
        <f>Haul!BI18</f>
        <v>0</v>
      </c>
      <c r="I18" s="260">
        <f>Haul!BJ18</f>
        <v>0</v>
      </c>
      <c r="J18" s="260">
        <f>Haul!BK18</f>
        <v>0</v>
      </c>
      <c r="K18" s="260">
        <f>Haul!BL18</f>
        <v>0</v>
      </c>
      <c r="L18" s="260">
        <f>Haul!BM18</f>
        <v>0</v>
      </c>
      <c r="M18" s="260">
        <f>Haul!BN18</f>
        <v>0</v>
      </c>
      <c r="N18" s="260">
        <f>Haul!BO18</f>
        <v>0</v>
      </c>
      <c r="O18" s="260">
        <f>Haul!BP18</f>
        <v>0</v>
      </c>
      <c r="P18" s="260">
        <f>Haul!BQ18</f>
        <v>0</v>
      </c>
      <c r="Q18" s="260">
        <f>Haul!BR18</f>
        <v>0</v>
      </c>
      <c r="R18" s="260">
        <f>Haul!BS18</f>
        <v>0</v>
      </c>
      <c r="U18" s="262" t="e">
        <f ca="1"/>
        <v>#NAME?</v>
      </c>
      <c r="V18" s="262" t="e">
        <f ca="1"/>
        <v>#NAME?</v>
      </c>
      <c r="W18" s="262" t="e">
        <f ca="1"/>
        <v>#NAME?</v>
      </c>
      <c r="X18" s="262" t="e">
        <f ca="1"/>
        <v>#NAME?</v>
      </c>
      <c r="Y18" s="262" t="e">
        <f ca="1"/>
        <v>#NAME?</v>
      </c>
    </row>
    <row r="19" spans="1:25" ht="15" x14ac:dyDescent="0.25">
      <c r="A19" s="259" t="str">
        <f t="shared" si="0"/>
        <v>SCH123</v>
      </c>
      <c r="B19" s="259" t="str">
        <f t="shared" si="1"/>
        <v>2022195</v>
      </c>
      <c r="C19" s="280">
        <f>Haul!C19</f>
        <v>18</v>
      </c>
      <c r="D19" s="260">
        <f>Haul!BE19</f>
        <v>0</v>
      </c>
      <c r="E19" s="260">
        <f>Haul!BF19</f>
        <v>0</v>
      </c>
      <c r="F19" s="260">
        <f>Haul!BG19</f>
        <v>0</v>
      </c>
      <c r="G19" s="260">
        <f>Haul!BH19</f>
        <v>0</v>
      </c>
      <c r="H19" s="260">
        <f>Haul!BI19</f>
        <v>0</v>
      </c>
      <c r="I19" s="260">
        <f>Haul!BJ19</f>
        <v>0</v>
      </c>
      <c r="J19" s="260">
        <f>Haul!BK19</f>
        <v>0</v>
      </c>
      <c r="K19" s="260">
        <f>Haul!BL19</f>
        <v>0</v>
      </c>
      <c r="L19" s="260">
        <f>Haul!BM19</f>
        <v>0</v>
      </c>
      <c r="M19" s="260">
        <f>Haul!BN19</f>
        <v>0</v>
      </c>
      <c r="N19" s="260">
        <f>Haul!BO19</f>
        <v>0</v>
      </c>
      <c r="O19" s="260">
        <f>Haul!BP19</f>
        <v>0</v>
      </c>
      <c r="P19" s="260">
        <f>Haul!BQ19</f>
        <v>0</v>
      </c>
      <c r="Q19" s="260">
        <f>Haul!BR19</f>
        <v>0</v>
      </c>
      <c r="R19" s="260">
        <f>Haul!BS19</f>
        <v>0</v>
      </c>
      <c r="U19" s="262" t="e">
        <f ca="1"/>
        <v>#NAME?</v>
      </c>
      <c r="V19" s="262" t="e">
        <f ca="1"/>
        <v>#NAME?</v>
      </c>
      <c r="W19" s="262" t="e">
        <f ca="1"/>
        <v>#NAME?</v>
      </c>
      <c r="X19" s="262" t="e">
        <f ca="1"/>
        <v>#NAME?</v>
      </c>
      <c r="Y19" s="262" t="e">
        <f ca="1"/>
        <v>#NAME?</v>
      </c>
    </row>
    <row r="20" spans="1:25" ht="15" x14ac:dyDescent="0.25">
      <c r="A20" s="259" t="str">
        <f t="shared" si="0"/>
        <v>SCH123</v>
      </c>
      <c r="B20" s="259" t="str">
        <f t="shared" si="1"/>
        <v>2022195</v>
      </c>
      <c r="C20" s="280">
        <f>Haul!C20</f>
        <v>19</v>
      </c>
      <c r="D20" s="260">
        <f>Haul!BE20</f>
        <v>0</v>
      </c>
      <c r="E20" s="260">
        <f>Haul!BF20</f>
        <v>0</v>
      </c>
      <c r="F20" s="260">
        <f>Haul!BG20</f>
        <v>0</v>
      </c>
      <c r="G20" s="260">
        <f>Haul!BH20</f>
        <v>0</v>
      </c>
      <c r="H20" s="260">
        <f>Haul!BI20</f>
        <v>0</v>
      </c>
      <c r="I20" s="260">
        <f>Haul!BJ20</f>
        <v>0</v>
      </c>
      <c r="J20" s="260">
        <f>Haul!BK20</f>
        <v>0</v>
      </c>
      <c r="K20" s="260">
        <f>Haul!BL20</f>
        <v>0</v>
      </c>
      <c r="L20" s="260">
        <f>Haul!BM20</f>
        <v>0</v>
      </c>
      <c r="M20" s="260">
        <f>Haul!BN20</f>
        <v>0</v>
      </c>
      <c r="N20" s="260">
        <f>Haul!BO20</f>
        <v>0</v>
      </c>
      <c r="O20" s="260">
        <f>Haul!BP20</f>
        <v>0</v>
      </c>
      <c r="P20" s="260">
        <f>Haul!BQ20</f>
        <v>0</v>
      </c>
      <c r="Q20" s="260">
        <f>Haul!BR20</f>
        <v>0</v>
      </c>
      <c r="R20" s="260">
        <f>Haul!BS20</f>
        <v>0</v>
      </c>
      <c r="U20" s="262" t="e">
        <f ca="1"/>
        <v>#NAME?</v>
      </c>
      <c r="V20" s="262" t="e">
        <f ca="1"/>
        <v>#NAME?</v>
      </c>
      <c r="W20" s="262" t="e">
        <f ca="1"/>
        <v>#NAME?</v>
      </c>
      <c r="X20" s="262" t="e">
        <f ca="1"/>
        <v>#NAME?</v>
      </c>
      <c r="Y20" s="262" t="e">
        <f ca="1"/>
        <v>#NAME?</v>
      </c>
    </row>
    <row r="21" spans="1:25" ht="15" x14ac:dyDescent="0.25">
      <c r="A21" s="259" t="str">
        <f t="shared" si="0"/>
        <v>SCH123</v>
      </c>
      <c r="B21" s="259" t="str">
        <f t="shared" si="1"/>
        <v>2022195</v>
      </c>
      <c r="C21" s="280">
        <f>Haul!C21</f>
        <v>20</v>
      </c>
      <c r="D21" s="260">
        <f>Haul!BE21</f>
        <v>0</v>
      </c>
      <c r="E21" s="260">
        <f>Haul!BF21</f>
        <v>0</v>
      </c>
      <c r="F21" s="260">
        <f>Haul!BG21</f>
        <v>0</v>
      </c>
      <c r="G21" s="260">
        <f>Haul!BH21</f>
        <v>0</v>
      </c>
      <c r="H21" s="260">
        <f>Haul!BI21</f>
        <v>0</v>
      </c>
      <c r="I21" s="260">
        <f>Haul!BJ21</f>
        <v>0</v>
      </c>
      <c r="J21" s="260">
        <f>Haul!BK21</f>
        <v>0</v>
      </c>
      <c r="K21" s="260">
        <f>Haul!BL21</f>
        <v>0</v>
      </c>
      <c r="L21" s="260">
        <f>Haul!BM21</f>
        <v>0</v>
      </c>
      <c r="M21" s="260">
        <f>Haul!BN21</f>
        <v>0</v>
      </c>
      <c r="N21" s="260">
        <f>Haul!BO21</f>
        <v>0</v>
      </c>
      <c r="O21" s="260">
        <f>Haul!BP21</f>
        <v>0</v>
      </c>
      <c r="P21" s="260">
        <f>Haul!BQ21</f>
        <v>0</v>
      </c>
      <c r="Q21" s="260">
        <f>Haul!BR21</f>
        <v>0</v>
      </c>
      <c r="R21" s="260">
        <f>Haul!BS21</f>
        <v>0</v>
      </c>
      <c r="U21" s="262" t="e">
        <f ca="1"/>
        <v>#NAME?</v>
      </c>
      <c r="V21" s="262" t="e">
        <f ca="1"/>
        <v>#NAME?</v>
      </c>
      <c r="W21" s="262" t="e">
        <f ca="1"/>
        <v>#NAME?</v>
      </c>
      <c r="X21" s="262" t="e">
        <f ca="1"/>
        <v>#NAME?</v>
      </c>
      <c r="Y21" s="262" t="e">
        <f ca="1"/>
        <v>#NAME?</v>
      </c>
    </row>
    <row r="22" spans="1:25" ht="15" x14ac:dyDescent="0.25">
      <c r="A22" s="259" t="str">
        <f t="shared" si="0"/>
        <v>SCH123</v>
      </c>
      <c r="B22" s="259" t="str">
        <f t="shared" si="1"/>
        <v>2022195</v>
      </c>
      <c r="C22" s="280">
        <f>Haul!C22</f>
        <v>21</v>
      </c>
      <c r="D22" s="260">
        <f>Haul!BE22</f>
        <v>0</v>
      </c>
      <c r="E22" s="260">
        <f>Haul!BF22</f>
        <v>0</v>
      </c>
      <c r="F22" s="260">
        <f>Haul!BG22</f>
        <v>0</v>
      </c>
      <c r="G22" s="260">
        <f>Haul!BH22</f>
        <v>0</v>
      </c>
      <c r="H22" s="260">
        <f>Haul!BI22</f>
        <v>0</v>
      </c>
      <c r="I22" s="260">
        <f>Haul!BJ22</f>
        <v>0</v>
      </c>
      <c r="J22" s="260">
        <f>Haul!BK22</f>
        <v>0</v>
      </c>
      <c r="K22" s="260">
        <f>Haul!BL22</f>
        <v>0</v>
      </c>
      <c r="L22" s="260">
        <f>Haul!BM22</f>
        <v>0</v>
      </c>
      <c r="M22" s="260">
        <f>Haul!BN22</f>
        <v>0</v>
      </c>
      <c r="N22" s="260">
        <f>Haul!BO22</f>
        <v>0</v>
      </c>
      <c r="O22" s="260">
        <f>Haul!BP22</f>
        <v>0</v>
      </c>
      <c r="P22" s="260">
        <f>Haul!BQ22</f>
        <v>0</v>
      </c>
      <c r="Q22" s="260">
        <f>Haul!BR22</f>
        <v>0</v>
      </c>
      <c r="R22" s="260">
        <f>Haul!BS22</f>
        <v>0</v>
      </c>
      <c r="U22" s="262" t="e">
        <f ca="1"/>
        <v>#NAME?</v>
      </c>
      <c r="V22" s="262" t="e">
        <f ca="1"/>
        <v>#NAME?</v>
      </c>
      <c r="W22" s="262" t="e">
        <f ca="1"/>
        <v>#NAME?</v>
      </c>
      <c r="X22" s="262" t="e">
        <f ca="1"/>
        <v>#NAME?</v>
      </c>
      <c r="Y22" s="262" t="e">
        <f ca="1"/>
        <v>#NAME?</v>
      </c>
    </row>
    <row r="23" spans="1:25" ht="15" x14ac:dyDescent="0.25">
      <c r="A23" s="259" t="str">
        <f t="shared" si="0"/>
        <v>SCH123</v>
      </c>
      <c r="B23" s="259" t="str">
        <f t="shared" si="1"/>
        <v>2022195</v>
      </c>
      <c r="C23" s="280">
        <f>Haul!C23</f>
        <v>22</v>
      </c>
      <c r="D23" s="260">
        <f>Haul!BE23</f>
        <v>0</v>
      </c>
      <c r="E23" s="260">
        <f>Haul!BF23</f>
        <v>0</v>
      </c>
      <c r="F23" s="260">
        <f>Haul!BG23</f>
        <v>0</v>
      </c>
      <c r="G23" s="260">
        <f>Haul!BH23</f>
        <v>0</v>
      </c>
      <c r="H23" s="260">
        <f>Haul!BI23</f>
        <v>0</v>
      </c>
      <c r="I23" s="260">
        <f>Haul!BJ23</f>
        <v>0</v>
      </c>
      <c r="J23" s="260">
        <f>Haul!BK23</f>
        <v>0</v>
      </c>
      <c r="K23" s="260">
        <f>Haul!BL23</f>
        <v>0</v>
      </c>
      <c r="L23" s="260">
        <f>Haul!BM23</f>
        <v>0</v>
      </c>
      <c r="M23" s="260">
        <f>Haul!BN23</f>
        <v>0</v>
      </c>
      <c r="N23" s="260">
        <f>Haul!BO23</f>
        <v>0</v>
      </c>
      <c r="O23" s="260">
        <f>Haul!BP23</f>
        <v>0</v>
      </c>
      <c r="P23" s="260">
        <f>Haul!BQ23</f>
        <v>0</v>
      </c>
      <c r="Q23" s="260">
        <f>Haul!BR23</f>
        <v>0</v>
      </c>
      <c r="R23" s="260">
        <f>Haul!BS23</f>
        <v>0</v>
      </c>
      <c r="U23" s="262" t="e">
        <f ca="1"/>
        <v>#NAME?</v>
      </c>
      <c r="V23" s="262" t="e">
        <f ca="1"/>
        <v>#NAME?</v>
      </c>
      <c r="W23" s="262" t="e">
        <f ca="1"/>
        <v>#NAME?</v>
      </c>
      <c r="X23" s="262" t="e">
        <f ca="1"/>
        <v>#NAME?</v>
      </c>
      <c r="Y23" s="262" t="e">
        <f ca="1"/>
        <v>#NAME?</v>
      </c>
    </row>
    <row r="24" spans="1:25" ht="15" x14ac:dyDescent="0.25">
      <c r="A24" s="259" t="str">
        <f t="shared" si="0"/>
        <v>SCH123</v>
      </c>
      <c r="B24" s="259" t="str">
        <f t="shared" si="1"/>
        <v>2022195</v>
      </c>
      <c r="C24" s="280">
        <f>Haul!C24</f>
        <v>23</v>
      </c>
      <c r="D24" s="260">
        <f>Haul!BE24</f>
        <v>0</v>
      </c>
      <c r="E24" s="260">
        <f>Haul!BF24</f>
        <v>0</v>
      </c>
      <c r="F24" s="260">
        <f>Haul!BG24</f>
        <v>0</v>
      </c>
      <c r="G24" s="260">
        <f>Haul!BH24</f>
        <v>0</v>
      </c>
      <c r="H24" s="260">
        <f>Haul!BI24</f>
        <v>0</v>
      </c>
      <c r="I24" s="260">
        <f>Haul!BJ24</f>
        <v>0</v>
      </c>
      <c r="J24" s="260">
        <f>Haul!BK24</f>
        <v>0</v>
      </c>
      <c r="K24" s="260">
        <f>Haul!BL24</f>
        <v>0</v>
      </c>
      <c r="L24" s="260">
        <f>Haul!BM24</f>
        <v>0</v>
      </c>
      <c r="M24" s="260">
        <f>Haul!BN24</f>
        <v>0</v>
      </c>
      <c r="N24" s="260">
        <f>Haul!BO24</f>
        <v>0</v>
      </c>
      <c r="O24" s="260">
        <f>Haul!BP24</f>
        <v>0</v>
      </c>
      <c r="P24" s="260">
        <f>Haul!BQ24</f>
        <v>0</v>
      </c>
      <c r="Q24" s="260">
        <f>Haul!BR24</f>
        <v>0</v>
      </c>
      <c r="R24" s="260">
        <f>Haul!BS24</f>
        <v>0</v>
      </c>
      <c r="U24" s="262" t="e">
        <f ca="1"/>
        <v>#NAME?</v>
      </c>
      <c r="V24" s="262" t="e">
        <f ca="1"/>
        <v>#NAME?</v>
      </c>
      <c r="W24" s="262" t="e">
        <f ca="1"/>
        <v>#NAME?</v>
      </c>
      <c r="X24" s="262" t="e">
        <f ca="1"/>
        <v>#NAME?</v>
      </c>
      <c r="Y24" s="262" t="e">
        <f ca="1"/>
        <v>#NAME?</v>
      </c>
    </row>
    <row r="25" spans="1:25" ht="15" x14ac:dyDescent="0.25">
      <c r="A25" s="259" t="str">
        <f t="shared" si="0"/>
        <v>SCH123</v>
      </c>
      <c r="B25" s="259" t="str">
        <f t="shared" si="1"/>
        <v>2022195</v>
      </c>
      <c r="C25" s="280">
        <f>Haul!C25</f>
        <v>24</v>
      </c>
      <c r="D25" s="260">
        <f>Haul!BE25</f>
        <v>0</v>
      </c>
      <c r="E25" s="260">
        <f>Haul!BF25</f>
        <v>0</v>
      </c>
      <c r="F25" s="260">
        <f>Haul!BG25</f>
        <v>0</v>
      </c>
      <c r="G25" s="260">
        <f>Haul!BH25</f>
        <v>0</v>
      </c>
      <c r="H25" s="260">
        <f>Haul!BI25</f>
        <v>0</v>
      </c>
      <c r="I25" s="260">
        <f>Haul!BJ25</f>
        <v>0</v>
      </c>
      <c r="J25" s="260">
        <f>Haul!BK25</f>
        <v>0</v>
      </c>
      <c r="K25" s="260">
        <f>Haul!BL25</f>
        <v>0</v>
      </c>
      <c r="L25" s="260">
        <f>Haul!BM25</f>
        <v>0</v>
      </c>
      <c r="M25" s="260">
        <f>Haul!BN25</f>
        <v>0</v>
      </c>
      <c r="N25" s="260">
        <f>Haul!BO25</f>
        <v>0</v>
      </c>
      <c r="O25" s="260">
        <f>Haul!BP25</f>
        <v>0</v>
      </c>
      <c r="P25" s="260">
        <f>Haul!BQ25</f>
        <v>0</v>
      </c>
      <c r="Q25" s="260">
        <f>Haul!BR25</f>
        <v>0</v>
      </c>
      <c r="R25" s="260">
        <f>Haul!BS25</f>
        <v>0</v>
      </c>
      <c r="U25" s="262" t="e">
        <f ca="1"/>
        <v>#NAME?</v>
      </c>
      <c r="V25" s="262" t="e">
        <f ca="1"/>
        <v>#NAME?</v>
      </c>
      <c r="W25" s="262" t="e">
        <f ca="1"/>
        <v>#NAME?</v>
      </c>
      <c r="X25" s="262" t="e">
        <f ca="1"/>
        <v>#NAME?</v>
      </c>
      <c r="Y25" s="262" t="e">
        <f ca="1"/>
        <v>#NAME?</v>
      </c>
    </row>
    <row r="26" spans="1:25" ht="15" x14ac:dyDescent="0.25">
      <c r="A26" s="259" t="str">
        <f t="shared" si="0"/>
        <v>SCH123</v>
      </c>
      <c r="B26" s="259" t="str">
        <f t="shared" si="1"/>
        <v>2022195</v>
      </c>
      <c r="C26" s="280">
        <f>Haul!C26</f>
        <v>25</v>
      </c>
      <c r="D26" s="260">
        <f>Haul!BE26</f>
        <v>0</v>
      </c>
      <c r="E26" s="260">
        <f>Haul!BF26</f>
        <v>0</v>
      </c>
      <c r="F26" s="260">
        <f>Haul!BG26</f>
        <v>0</v>
      </c>
      <c r="G26" s="260">
        <f>Haul!BH26</f>
        <v>0</v>
      </c>
      <c r="H26" s="260">
        <f>Haul!BI26</f>
        <v>0</v>
      </c>
      <c r="I26" s="260">
        <f>Haul!BJ26</f>
        <v>0</v>
      </c>
      <c r="J26" s="260">
        <f>Haul!BK26</f>
        <v>0</v>
      </c>
      <c r="K26" s="260">
        <f>Haul!BL26</f>
        <v>0</v>
      </c>
      <c r="L26" s="260">
        <f>Haul!BM26</f>
        <v>0</v>
      </c>
      <c r="M26" s="260">
        <f>Haul!BN26</f>
        <v>0</v>
      </c>
      <c r="N26" s="260">
        <f>Haul!BO26</f>
        <v>0</v>
      </c>
      <c r="O26" s="260">
        <f>Haul!BP26</f>
        <v>0</v>
      </c>
      <c r="P26" s="260">
        <f>Haul!BQ26</f>
        <v>0</v>
      </c>
      <c r="Q26" s="260">
        <f>Haul!BR26</f>
        <v>0</v>
      </c>
      <c r="R26" s="260">
        <f>Haul!BS26</f>
        <v>0</v>
      </c>
      <c r="U26" s="262" t="e">
        <f ca="1"/>
        <v>#NAME?</v>
      </c>
      <c r="V26" s="262" t="e">
        <f ca="1"/>
        <v>#NAME?</v>
      </c>
      <c r="W26" s="262" t="e">
        <f ca="1"/>
        <v>#NAME?</v>
      </c>
      <c r="X26" s="262" t="e">
        <f ca="1"/>
        <v>#NAME?</v>
      </c>
      <c r="Y26" s="262" t="e">
        <f ca="1"/>
        <v>#NAME?</v>
      </c>
    </row>
    <row r="27" spans="1:25" ht="15" x14ac:dyDescent="0.25">
      <c r="A27" s="259" t="str">
        <f t="shared" si="0"/>
        <v>SCH123</v>
      </c>
      <c r="B27" s="259" t="str">
        <f t="shared" si="1"/>
        <v>2022195</v>
      </c>
      <c r="C27" s="280">
        <f>Haul!C27</f>
        <v>26</v>
      </c>
      <c r="D27" s="260">
        <f>Haul!BE27</f>
        <v>0</v>
      </c>
      <c r="E27" s="260">
        <f>Haul!BF27</f>
        <v>0</v>
      </c>
      <c r="F27" s="260">
        <f>Haul!BG27</f>
        <v>0</v>
      </c>
      <c r="G27" s="260">
        <f>Haul!BH27</f>
        <v>0</v>
      </c>
      <c r="H27" s="260">
        <f>Haul!BI27</f>
        <v>0</v>
      </c>
      <c r="I27" s="260">
        <f>Haul!BJ27</f>
        <v>0</v>
      </c>
      <c r="J27" s="260">
        <f>Haul!BK27</f>
        <v>0</v>
      </c>
      <c r="K27" s="260">
        <f>Haul!BL27</f>
        <v>0</v>
      </c>
      <c r="L27" s="260">
        <f>Haul!BM27</f>
        <v>0</v>
      </c>
      <c r="M27" s="260">
        <f>Haul!BN27</f>
        <v>0</v>
      </c>
      <c r="N27" s="260">
        <f>Haul!BO27</f>
        <v>0</v>
      </c>
      <c r="O27" s="260">
        <f>Haul!BP27</f>
        <v>0</v>
      </c>
      <c r="P27" s="260">
        <f>Haul!BQ27</f>
        <v>0</v>
      </c>
      <c r="Q27" s="260">
        <f>Haul!BR27</f>
        <v>0</v>
      </c>
      <c r="R27" s="260">
        <f>Haul!BS27</f>
        <v>0</v>
      </c>
      <c r="U27" s="262" t="e">
        <f ca="1"/>
        <v>#NAME?</v>
      </c>
      <c r="V27" s="262" t="e">
        <f ca="1"/>
        <v>#NAME?</v>
      </c>
      <c r="W27" s="262" t="e">
        <f ca="1"/>
        <v>#NAME?</v>
      </c>
      <c r="X27" s="262" t="e">
        <f ca="1"/>
        <v>#NAME?</v>
      </c>
      <c r="Y27" s="262" t="e">
        <f ca="1"/>
        <v>#NAME?</v>
      </c>
    </row>
    <row r="28" spans="1:25" ht="15" x14ac:dyDescent="0.25">
      <c r="A28" s="259" t="str">
        <f t="shared" si="0"/>
        <v>SCH123</v>
      </c>
      <c r="B28" s="259" t="str">
        <f t="shared" si="1"/>
        <v>2022195</v>
      </c>
      <c r="C28" s="280">
        <f>Haul!C28</f>
        <v>27</v>
      </c>
      <c r="D28" s="260">
        <f>Haul!BE28</f>
        <v>0</v>
      </c>
      <c r="E28" s="260">
        <f>Haul!BF28</f>
        <v>0</v>
      </c>
      <c r="F28" s="260">
        <f>Haul!BG28</f>
        <v>0</v>
      </c>
      <c r="G28" s="260">
        <f>Haul!BH28</f>
        <v>0</v>
      </c>
      <c r="H28" s="260">
        <f>Haul!BI28</f>
        <v>0</v>
      </c>
      <c r="I28" s="260">
        <f>Haul!BJ28</f>
        <v>0</v>
      </c>
      <c r="J28" s="260">
        <f>Haul!BK28</f>
        <v>0</v>
      </c>
      <c r="K28" s="260">
        <f>Haul!BL28</f>
        <v>0</v>
      </c>
      <c r="L28" s="260">
        <f>Haul!BM28</f>
        <v>0</v>
      </c>
      <c r="M28" s="260">
        <f>Haul!BN28</f>
        <v>0</v>
      </c>
      <c r="N28" s="260">
        <f>Haul!BO28</f>
        <v>0</v>
      </c>
      <c r="O28" s="260">
        <f>Haul!BP28</f>
        <v>0</v>
      </c>
      <c r="P28" s="260">
        <f>Haul!BQ28</f>
        <v>0</v>
      </c>
      <c r="Q28" s="260">
        <f>Haul!BR28</f>
        <v>0</v>
      </c>
      <c r="R28" s="260">
        <f>Haul!BS28</f>
        <v>0</v>
      </c>
      <c r="U28" s="262" t="e">
        <f ca="1"/>
        <v>#NAME?</v>
      </c>
      <c r="V28" s="262" t="e">
        <f ca="1"/>
        <v>#NAME?</v>
      </c>
      <c r="W28" s="262" t="e">
        <f ca="1"/>
        <v>#NAME?</v>
      </c>
      <c r="X28" s="262" t="e">
        <f ca="1"/>
        <v>#NAME?</v>
      </c>
      <c r="Y28" s="262" t="e">
        <f ca="1"/>
        <v>#NAME?</v>
      </c>
    </row>
    <row r="29" spans="1:25" ht="15" x14ac:dyDescent="0.25">
      <c r="A29" s="259" t="str">
        <f t="shared" si="0"/>
        <v>SCH123</v>
      </c>
      <c r="B29" s="259" t="str">
        <f t="shared" si="1"/>
        <v>2022195</v>
      </c>
      <c r="C29" s="280">
        <f>Haul!C29</f>
        <v>28</v>
      </c>
      <c r="D29" s="260">
        <f>Haul!BE29</f>
        <v>0</v>
      </c>
      <c r="E29" s="260">
        <f>Haul!BF29</f>
        <v>0</v>
      </c>
      <c r="F29" s="260">
        <f>Haul!BG29</f>
        <v>0</v>
      </c>
      <c r="G29" s="260">
        <f>Haul!BH29</f>
        <v>0</v>
      </c>
      <c r="H29" s="260">
        <f>Haul!BI29</f>
        <v>0</v>
      </c>
      <c r="I29" s="260">
        <f>Haul!BJ29</f>
        <v>0</v>
      </c>
      <c r="J29" s="260">
        <f>Haul!BK29</f>
        <v>0</v>
      </c>
      <c r="K29" s="260">
        <f>Haul!BL29</f>
        <v>0</v>
      </c>
      <c r="L29" s="260">
        <f>Haul!BM29</f>
        <v>0</v>
      </c>
      <c r="M29" s="260">
        <f>Haul!BN29</f>
        <v>0</v>
      </c>
      <c r="N29" s="260">
        <f>Haul!BO29</f>
        <v>0</v>
      </c>
      <c r="O29" s="260">
        <f>Haul!BP29</f>
        <v>0</v>
      </c>
      <c r="P29" s="260">
        <f>Haul!BQ29</f>
        <v>0</v>
      </c>
      <c r="Q29" s="260">
        <f>Haul!BR29</f>
        <v>0</v>
      </c>
      <c r="R29" s="260">
        <f>Haul!BS29</f>
        <v>0</v>
      </c>
      <c r="U29" s="262" t="e">
        <f ca="1"/>
        <v>#NAME?</v>
      </c>
      <c r="V29" s="262" t="e">
        <f ca="1"/>
        <v>#NAME?</v>
      </c>
      <c r="W29" s="262" t="e">
        <f ca="1"/>
        <v>#NAME?</v>
      </c>
      <c r="X29" s="262" t="e">
        <f ca="1"/>
        <v>#NAME?</v>
      </c>
      <c r="Y29" s="262" t="e">
        <f ca="1"/>
        <v>#NAME?</v>
      </c>
    </row>
    <row r="30" spans="1:25" ht="15" x14ac:dyDescent="0.25">
      <c r="A30" s="259" t="str">
        <f t="shared" si="0"/>
        <v>SCH123</v>
      </c>
      <c r="B30" s="259" t="str">
        <f t="shared" si="1"/>
        <v>2022195</v>
      </c>
      <c r="C30" s="280">
        <f>Haul!C30</f>
        <v>29</v>
      </c>
      <c r="D30" s="260">
        <f>Haul!BE30</f>
        <v>0</v>
      </c>
      <c r="E30" s="260">
        <f>Haul!BF30</f>
        <v>0</v>
      </c>
      <c r="F30" s="260">
        <f>Haul!BG30</f>
        <v>0</v>
      </c>
      <c r="G30" s="260">
        <f>Haul!BH30</f>
        <v>0</v>
      </c>
      <c r="H30" s="260">
        <f>Haul!BI30</f>
        <v>0</v>
      </c>
      <c r="I30" s="260">
        <f>Haul!BJ30</f>
        <v>0</v>
      </c>
      <c r="J30" s="260">
        <f>Haul!BK30</f>
        <v>0</v>
      </c>
      <c r="K30" s="260">
        <f>Haul!BL30</f>
        <v>0</v>
      </c>
      <c r="L30" s="260">
        <f>Haul!BM30</f>
        <v>0</v>
      </c>
      <c r="M30" s="260">
        <f>Haul!BN30</f>
        <v>0</v>
      </c>
      <c r="N30" s="260">
        <f>Haul!BO30</f>
        <v>0</v>
      </c>
      <c r="O30" s="260">
        <f>Haul!BP30</f>
        <v>0</v>
      </c>
      <c r="P30" s="260">
        <f>Haul!BQ30</f>
        <v>0</v>
      </c>
      <c r="Q30" s="260">
        <f>Haul!BR30</f>
        <v>0</v>
      </c>
      <c r="R30" s="260">
        <f>Haul!BS30</f>
        <v>0</v>
      </c>
      <c r="U30" s="262" t="e">
        <f ca="1"/>
        <v>#NAME?</v>
      </c>
      <c r="V30" s="262" t="e">
        <f ca="1"/>
        <v>#NAME?</v>
      </c>
      <c r="W30" s="262" t="e">
        <f ca="1"/>
        <v>#NAME?</v>
      </c>
      <c r="X30" s="262" t="e">
        <f ca="1"/>
        <v>#NAME?</v>
      </c>
      <c r="Y30" s="262" t="e">
        <f ca="1"/>
        <v>#NAME?</v>
      </c>
    </row>
    <row r="31" spans="1:25" ht="15" x14ac:dyDescent="0.25">
      <c r="A31" s="259" t="str">
        <f t="shared" si="0"/>
        <v>SCH123</v>
      </c>
      <c r="B31" s="259" t="str">
        <f t="shared" si="1"/>
        <v>2022195</v>
      </c>
      <c r="C31" s="280">
        <f>Haul!C31</f>
        <v>30</v>
      </c>
      <c r="D31" s="260">
        <f>Haul!BE31</f>
        <v>0</v>
      </c>
      <c r="E31" s="260">
        <f>Haul!BF31</f>
        <v>0</v>
      </c>
      <c r="F31" s="260">
        <f>Haul!BG31</f>
        <v>0</v>
      </c>
      <c r="G31" s="260">
        <f>Haul!BH31</f>
        <v>0</v>
      </c>
      <c r="H31" s="260">
        <f>Haul!BI31</f>
        <v>0</v>
      </c>
      <c r="I31" s="260">
        <f>Haul!BJ31</f>
        <v>0</v>
      </c>
      <c r="J31" s="260">
        <f>Haul!BK31</f>
        <v>0</v>
      </c>
      <c r="K31" s="260">
        <f>Haul!BL31</f>
        <v>0</v>
      </c>
      <c r="L31" s="260">
        <f>Haul!BM31</f>
        <v>0</v>
      </c>
      <c r="M31" s="260">
        <f>Haul!BN31</f>
        <v>0</v>
      </c>
      <c r="N31" s="260">
        <f>Haul!BO31</f>
        <v>0</v>
      </c>
      <c r="O31" s="260">
        <f>Haul!BP31</f>
        <v>0</v>
      </c>
      <c r="P31" s="260">
        <f>Haul!BQ31</f>
        <v>0</v>
      </c>
      <c r="Q31" s="260">
        <f>Haul!BR31</f>
        <v>0</v>
      </c>
      <c r="R31" s="260">
        <f>Haul!BS31</f>
        <v>0</v>
      </c>
      <c r="U31" s="262" t="e">
        <f ca="1"/>
        <v>#NAME?</v>
      </c>
      <c r="V31" s="262" t="e">
        <f ca="1"/>
        <v>#NAME?</v>
      </c>
      <c r="W31" s="262" t="e">
        <f ca="1"/>
        <v>#NAME?</v>
      </c>
      <c r="X31" s="262" t="e">
        <f ca="1"/>
        <v>#NAME?</v>
      </c>
      <c r="Y31" s="262" t="e">
        <f ca="1"/>
        <v>#NAME?</v>
      </c>
    </row>
    <row r="32" spans="1:25" ht="15" x14ac:dyDescent="0.25">
      <c r="A32" s="259" t="str">
        <f t="shared" si="0"/>
        <v>SCH123</v>
      </c>
      <c r="B32" s="259" t="str">
        <f t="shared" si="1"/>
        <v>2022195</v>
      </c>
      <c r="C32" s="280">
        <f>Haul!C32</f>
        <v>31</v>
      </c>
      <c r="D32" s="260">
        <f>Haul!BE32</f>
        <v>0</v>
      </c>
      <c r="E32" s="260">
        <f>Haul!BF32</f>
        <v>0</v>
      </c>
      <c r="F32" s="260">
        <f>Haul!BG32</f>
        <v>0</v>
      </c>
      <c r="G32" s="260">
        <f>Haul!BH32</f>
        <v>0</v>
      </c>
      <c r="H32" s="260">
        <f>Haul!BI32</f>
        <v>0</v>
      </c>
      <c r="I32" s="260">
        <f>Haul!BJ32</f>
        <v>0</v>
      </c>
      <c r="J32" s="260">
        <f>Haul!BK32</f>
        <v>0</v>
      </c>
      <c r="K32" s="260">
        <f>Haul!BL32</f>
        <v>0</v>
      </c>
      <c r="L32" s="260">
        <f>Haul!BM32</f>
        <v>0</v>
      </c>
      <c r="M32" s="260">
        <f>Haul!BN32</f>
        <v>0</v>
      </c>
      <c r="N32" s="260">
        <f>Haul!BO32</f>
        <v>0</v>
      </c>
      <c r="O32" s="260">
        <f>Haul!BP32</f>
        <v>0</v>
      </c>
      <c r="P32" s="260">
        <f>Haul!BQ32</f>
        <v>0</v>
      </c>
      <c r="Q32" s="260">
        <f>Haul!BR32</f>
        <v>0</v>
      </c>
      <c r="R32" s="260">
        <f>Haul!BS32</f>
        <v>0</v>
      </c>
      <c r="U32" s="262" t="e">
        <f ca="1"/>
        <v>#NAME?</v>
      </c>
      <c r="V32" s="262" t="e">
        <f ca="1"/>
        <v>#NAME?</v>
      </c>
      <c r="W32" s="262" t="e">
        <f ca="1"/>
        <v>#NAME?</v>
      </c>
      <c r="X32" s="262" t="e">
        <f ca="1"/>
        <v>#NAME?</v>
      </c>
      <c r="Y32" s="262" t="e">
        <f ca="1"/>
        <v>#NAME?</v>
      </c>
    </row>
    <row r="33" spans="1:25" ht="15" x14ac:dyDescent="0.25">
      <c r="A33" s="259" t="str">
        <f t="shared" si="0"/>
        <v>SCH123</v>
      </c>
      <c r="B33" s="259" t="str">
        <f t="shared" si="1"/>
        <v>2022195</v>
      </c>
      <c r="C33" s="280">
        <f>Haul!C33</f>
        <v>32</v>
      </c>
      <c r="D33" s="260">
        <f>Haul!BE33</f>
        <v>0</v>
      </c>
      <c r="E33" s="260">
        <f>Haul!BF33</f>
        <v>0</v>
      </c>
      <c r="F33" s="260">
        <f>Haul!BG33</f>
        <v>0</v>
      </c>
      <c r="G33" s="260">
        <f>Haul!BH33</f>
        <v>0</v>
      </c>
      <c r="H33" s="260">
        <f>Haul!BI33</f>
        <v>0</v>
      </c>
      <c r="I33" s="260">
        <f>Haul!BJ33</f>
        <v>0</v>
      </c>
      <c r="J33" s="260">
        <f>Haul!BK33</f>
        <v>0</v>
      </c>
      <c r="K33" s="260">
        <f>Haul!BL33</f>
        <v>0</v>
      </c>
      <c r="L33" s="260">
        <f>Haul!BM33</f>
        <v>0</v>
      </c>
      <c r="M33" s="260">
        <f>Haul!BN33</f>
        <v>0</v>
      </c>
      <c r="N33" s="260">
        <f>Haul!BO33</f>
        <v>0</v>
      </c>
      <c r="O33" s="260">
        <f>Haul!BP33</f>
        <v>0</v>
      </c>
      <c r="P33" s="260">
        <f>Haul!BQ33</f>
        <v>0</v>
      </c>
      <c r="Q33" s="260">
        <f>Haul!BR33</f>
        <v>0</v>
      </c>
      <c r="R33" s="260">
        <f>Haul!BS33</f>
        <v>0</v>
      </c>
      <c r="U33" s="262" t="e">
        <f ca="1"/>
        <v>#NAME?</v>
      </c>
      <c r="V33" s="262" t="e">
        <f ca="1"/>
        <v>#NAME?</v>
      </c>
      <c r="W33" s="262" t="e">
        <f ca="1"/>
        <v>#NAME?</v>
      </c>
      <c r="X33" s="262" t="e">
        <f ca="1"/>
        <v>#NAME?</v>
      </c>
      <c r="Y33" s="262" t="e">
        <f ca="1"/>
        <v>#NAME?</v>
      </c>
    </row>
    <row r="34" spans="1:25" ht="15" x14ac:dyDescent="0.25">
      <c r="A34" s="259" t="str">
        <f t="shared" si="0"/>
        <v>SCH123</v>
      </c>
      <c r="B34" s="259" t="str">
        <f t="shared" si="1"/>
        <v>2022195</v>
      </c>
      <c r="C34" s="280">
        <f>Haul!C34</f>
        <v>33</v>
      </c>
      <c r="D34" s="260">
        <f>Haul!BE34</f>
        <v>0</v>
      </c>
      <c r="E34" s="260">
        <f>Haul!BF34</f>
        <v>0</v>
      </c>
      <c r="F34" s="260">
        <f>Haul!BG34</f>
        <v>0</v>
      </c>
      <c r="G34" s="260">
        <f>Haul!BH34</f>
        <v>0</v>
      </c>
      <c r="H34" s="260">
        <f>Haul!BI34</f>
        <v>0</v>
      </c>
      <c r="I34" s="260">
        <f>Haul!BJ34</f>
        <v>0</v>
      </c>
      <c r="J34" s="260">
        <f>Haul!BK34</f>
        <v>0</v>
      </c>
      <c r="K34" s="260">
        <f>Haul!BL34</f>
        <v>0</v>
      </c>
      <c r="L34" s="260">
        <f>Haul!BM34</f>
        <v>0</v>
      </c>
      <c r="M34" s="260">
        <f>Haul!BN34</f>
        <v>0</v>
      </c>
      <c r="N34" s="260">
        <f>Haul!BO34</f>
        <v>0</v>
      </c>
      <c r="O34" s="260">
        <f>Haul!BP34</f>
        <v>0</v>
      </c>
      <c r="P34" s="260">
        <f>Haul!BQ34</f>
        <v>0</v>
      </c>
      <c r="Q34" s="260">
        <f>Haul!BR34</f>
        <v>0</v>
      </c>
      <c r="R34" s="260">
        <f>Haul!BS34</f>
        <v>0</v>
      </c>
      <c r="U34" s="262" t="e">
        <f ca="1"/>
        <v>#NAME?</v>
      </c>
      <c r="V34" s="262" t="e">
        <f ca="1"/>
        <v>#NAME?</v>
      </c>
      <c r="W34" s="262" t="e">
        <f ca="1"/>
        <v>#NAME?</v>
      </c>
      <c r="X34" s="262" t="e">
        <f ca="1"/>
        <v>#NAME?</v>
      </c>
      <c r="Y34" s="262" t="e">
        <f ca="1"/>
        <v>#NAME?</v>
      </c>
    </row>
    <row r="35" spans="1:25" ht="15" x14ac:dyDescent="0.25">
      <c r="A35" s="259" t="str">
        <f t="shared" si="0"/>
        <v>SCH123</v>
      </c>
      <c r="B35" s="259" t="str">
        <f t="shared" si="1"/>
        <v>2022195</v>
      </c>
      <c r="C35" s="280">
        <f>Haul!C35</f>
        <v>34</v>
      </c>
      <c r="D35" s="260">
        <f>Haul!BE35</f>
        <v>0</v>
      </c>
      <c r="E35" s="260">
        <f>Haul!BF35</f>
        <v>0</v>
      </c>
      <c r="F35" s="260">
        <f>Haul!BG35</f>
        <v>0</v>
      </c>
      <c r="G35" s="260">
        <f>Haul!BH35</f>
        <v>0</v>
      </c>
      <c r="H35" s="260">
        <f>Haul!BI35</f>
        <v>0</v>
      </c>
      <c r="I35" s="260">
        <f>Haul!BJ35</f>
        <v>0</v>
      </c>
      <c r="J35" s="260">
        <f>Haul!BK35</f>
        <v>0</v>
      </c>
      <c r="K35" s="260">
        <f>Haul!BL35</f>
        <v>0</v>
      </c>
      <c r="L35" s="260">
        <f>Haul!BM35</f>
        <v>0</v>
      </c>
      <c r="M35" s="260">
        <f>Haul!BN35</f>
        <v>0</v>
      </c>
      <c r="N35" s="260">
        <f>Haul!BO35</f>
        <v>0</v>
      </c>
      <c r="O35" s="260">
        <f>Haul!BP35</f>
        <v>0</v>
      </c>
      <c r="P35" s="260">
        <f>Haul!BQ35</f>
        <v>0</v>
      </c>
      <c r="Q35" s="260">
        <f>Haul!BR35</f>
        <v>0</v>
      </c>
      <c r="R35" s="260">
        <f>Haul!BS35</f>
        <v>0</v>
      </c>
      <c r="U35" s="262" t="e">
        <f ca="1"/>
        <v>#NAME?</v>
      </c>
      <c r="V35" s="262" t="e">
        <f ca="1"/>
        <v>#NAME?</v>
      </c>
      <c r="W35" s="262" t="e">
        <f ca="1"/>
        <v>#NAME?</v>
      </c>
      <c r="X35" s="262" t="e">
        <f ca="1"/>
        <v>#NAME?</v>
      </c>
      <c r="Y35" s="262" t="e">
        <f ca="1"/>
        <v>#NAME?</v>
      </c>
    </row>
    <row r="36" spans="1:25" ht="15" x14ac:dyDescent="0.25">
      <c r="A36" s="259" t="str">
        <f t="shared" si="0"/>
        <v>SCH123</v>
      </c>
      <c r="B36" s="259" t="str">
        <f t="shared" si="1"/>
        <v>2022195</v>
      </c>
      <c r="C36" s="280">
        <f>Haul!C36</f>
        <v>35</v>
      </c>
      <c r="D36" s="260">
        <f>Haul!BE36</f>
        <v>0</v>
      </c>
      <c r="E36" s="260">
        <f>Haul!BF36</f>
        <v>0</v>
      </c>
      <c r="F36" s="260">
        <f>Haul!BG36</f>
        <v>0</v>
      </c>
      <c r="G36" s="260">
        <f>Haul!BH36</f>
        <v>0</v>
      </c>
      <c r="H36" s="260">
        <f>Haul!BI36</f>
        <v>0</v>
      </c>
      <c r="I36" s="260">
        <f>Haul!BJ36</f>
        <v>0</v>
      </c>
      <c r="J36" s="260">
        <f>Haul!BK36</f>
        <v>0</v>
      </c>
      <c r="K36" s="260">
        <f>Haul!BL36</f>
        <v>0</v>
      </c>
      <c r="L36" s="260">
        <f>Haul!BM36</f>
        <v>0</v>
      </c>
      <c r="M36" s="260">
        <f>Haul!BN36</f>
        <v>0</v>
      </c>
      <c r="N36" s="260">
        <f>Haul!BO36</f>
        <v>0</v>
      </c>
      <c r="O36" s="260">
        <f>Haul!BP36</f>
        <v>0</v>
      </c>
      <c r="P36" s="260">
        <f>Haul!BQ36</f>
        <v>0</v>
      </c>
      <c r="Q36" s="260">
        <f>Haul!BR36</f>
        <v>0</v>
      </c>
      <c r="R36" s="260">
        <f>Haul!BS36</f>
        <v>0</v>
      </c>
      <c r="U36" s="262" t="e">
        <f ca="1"/>
        <v>#NAME?</v>
      </c>
      <c r="V36" s="262" t="e">
        <f ca="1"/>
        <v>#NAME?</v>
      </c>
      <c r="W36" s="262" t="e">
        <f ca="1"/>
        <v>#NAME?</v>
      </c>
      <c r="X36" s="262" t="e">
        <f ca="1"/>
        <v>#NAME?</v>
      </c>
      <c r="Y36" s="262" t="e">
        <f ca="1"/>
        <v>#NAME?</v>
      </c>
    </row>
    <row r="37" spans="1:25" ht="15" x14ac:dyDescent="0.25">
      <c r="A37" s="259" t="str">
        <f t="shared" si="0"/>
        <v>SCH123</v>
      </c>
      <c r="B37" s="259" t="str">
        <f t="shared" si="1"/>
        <v>2022195</v>
      </c>
      <c r="C37" s="280">
        <f>Haul!C37</f>
        <v>36</v>
      </c>
      <c r="D37" s="260">
        <f>Haul!BE37</f>
        <v>0</v>
      </c>
      <c r="E37" s="260">
        <f>Haul!BF37</f>
        <v>0</v>
      </c>
      <c r="F37" s="260">
        <f>Haul!BG37</f>
        <v>0</v>
      </c>
      <c r="G37" s="260">
        <f>Haul!BH37</f>
        <v>0</v>
      </c>
      <c r="H37" s="260">
        <f>Haul!BI37</f>
        <v>0</v>
      </c>
      <c r="I37" s="260">
        <f>Haul!BJ37</f>
        <v>0</v>
      </c>
      <c r="J37" s="260">
        <f>Haul!BK37</f>
        <v>0</v>
      </c>
      <c r="K37" s="260">
        <f>Haul!BL37</f>
        <v>0</v>
      </c>
      <c r="L37" s="260">
        <f>Haul!BM37</f>
        <v>0</v>
      </c>
      <c r="M37" s="260">
        <f>Haul!BN37</f>
        <v>0</v>
      </c>
      <c r="N37" s="260">
        <f>Haul!BO37</f>
        <v>0</v>
      </c>
      <c r="O37" s="260">
        <f>Haul!BP37</f>
        <v>0</v>
      </c>
      <c r="P37" s="260">
        <f>Haul!BQ37</f>
        <v>0</v>
      </c>
      <c r="Q37" s="260">
        <f>Haul!BR37</f>
        <v>0</v>
      </c>
      <c r="R37" s="260">
        <f>Haul!BS37</f>
        <v>0</v>
      </c>
      <c r="U37" s="262" t="e">
        <f ca="1"/>
        <v>#NAME?</v>
      </c>
      <c r="V37" s="262" t="e">
        <f ca="1"/>
        <v>#NAME?</v>
      </c>
      <c r="W37" s="262" t="e">
        <f ca="1"/>
        <v>#NAME?</v>
      </c>
      <c r="X37" s="262" t="e">
        <f ca="1"/>
        <v>#NAME?</v>
      </c>
      <c r="Y37" s="262" t="e">
        <f ca="1"/>
        <v>#NAME?</v>
      </c>
    </row>
    <row r="38" spans="1:25" ht="15" x14ac:dyDescent="0.25">
      <c r="A38" s="259" t="str">
        <f t="shared" si="0"/>
        <v>SCH123</v>
      </c>
      <c r="B38" s="259" t="str">
        <f t="shared" si="1"/>
        <v>2022195</v>
      </c>
      <c r="C38" s="280">
        <f>Haul!C38</f>
        <v>37</v>
      </c>
      <c r="D38" s="260">
        <f>Haul!BE38</f>
        <v>0</v>
      </c>
      <c r="E38" s="260">
        <f>Haul!BF38</f>
        <v>0</v>
      </c>
      <c r="F38" s="260">
        <f>Haul!BG38</f>
        <v>0</v>
      </c>
      <c r="G38" s="260">
        <f>Haul!BH38</f>
        <v>0</v>
      </c>
      <c r="H38" s="260">
        <f>Haul!BI38</f>
        <v>0</v>
      </c>
      <c r="I38" s="260">
        <f>Haul!BJ38</f>
        <v>0</v>
      </c>
      <c r="J38" s="260">
        <f>Haul!BK38</f>
        <v>0</v>
      </c>
      <c r="K38" s="260">
        <f>Haul!BL38</f>
        <v>0</v>
      </c>
      <c r="L38" s="260">
        <f>Haul!BM38</f>
        <v>0</v>
      </c>
      <c r="M38" s="260">
        <f>Haul!BN38</f>
        <v>0</v>
      </c>
      <c r="N38" s="260">
        <f>Haul!BO38</f>
        <v>0</v>
      </c>
      <c r="O38" s="260">
        <f>Haul!BP38</f>
        <v>0</v>
      </c>
      <c r="P38" s="260">
        <f>Haul!BQ38</f>
        <v>0</v>
      </c>
      <c r="Q38" s="260">
        <f>Haul!BR38</f>
        <v>0</v>
      </c>
      <c r="R38" s="260">
        <f>Haul!BS38</f>
        <v>0</v>
      </c>
      <c r="U38" s="262" t="e">
        <f ca="1"/>
        <v>#NAME?</v>
      </c>
      <c r="V38" s="262" t="e">
        <f ca="1"/>
        <v>#NAME?</v>
      </c>
      <c r="W38" s="262" t="e">
        <f ca="1"/>
        <v>#NAME?</v>
      </c>
      <c r="X38" s="262" t="e">
        <f ca="1"/>
        <v>#NAME?</v>
      </c>
      <c r="Y38" s="262" t="e">
        <f ca="1"/>
        <v>#NAME?</v>
      </c>
    </row>
    <row r="39" spans="1:25" ht="15" x14ac:dyDescent="0.25">
      <c r="A39" s="259" t="str">
        <f t="shared" si="0"/>
        <v>SCH123</v>
      </c>
      <c r="B39" s="259" t="str">
        <f t="shared" si="1"/>
        <v>2022195</v>
      </c>
      <c r="C39" s="280">
        <f>Haul!C39</f>
        <v>38</v>
      </c>
      <c r="D39" s="260">
        <f>Haul!BE39</f>
        <v>0</v>
      </c>
      <c r="E39" s="260">
        <f>Haul!BF39</f>
        <v>0</v>
      </c>
      <c r="F39" s="260">
        <f>Haul!BG39</f>
        <v>0</v>
      </c>
      <c r="G39" s="260">
        <f>Haul!BH39</f>
        <v>0</v>
      </c>
      <c r="H39" s="260">
        <f>Haul!BI39</f>
        <v>0</v>
      </c>
      <c r="I39" s="260">
        <f>Haul!BJ39</f>
        <v>0</v>
      </c>
      <c r="J39" s="260">
        <f>Haul!BK39</f>
        <v>0</v>
      </c>
      <c r="K39" s="260">
        <f>Haul!BL39</f>
        <v>0</v>
      </c>
      <c r="L39" s="260">
        <f>Haul!BM39</f>
        <v>0</v>
      </c>
      <c r="M39" s="260">
        <f>Haul!BN39</f>
        <v>0</v>
      </c>
      <c r="N39" s="260">
        <f>Haul!BO39</f>
        <v>0</v>
      </c>
      <c r="O39" s="260">
        <f>Haul!BP39</f>
        <v>0</v>
      </c>
      <c r="P39" s="260">
        <f>Haul!BQ39</f>
        <v>0</v>
      </c>
      <c r="Q39" s="260">
        <f>Haul!BR39</f>
        <v>0</v>
      </c>
      <c r="R39" s="260">
        <f>Haul!BS39</f>
        <v>0</v>
      </c>
      <c r="U39" s="262" t="e">
        <f ca="1"/>
        <v>#NAME?</v>
      </c>
      <c r="V39" s="262" t="e">
        <f ca="1"/>
        <v>#NAME?</v>
      </c>
      <c r="W39" s="262" t="e">
        <f ca="1"/>
        <v>#NAME?</v>
      </c>
      <c r="X39" s="262" t="e">
        <f ca="1"/>
        <v>#NAME?</v>
      </c>
      <c r="Y39" s="262" t="e">
        <f ca="1"/>
        <v>#NAME?</v>
      </c>
    </row>
    <row r="40" spans="1:25" ht="15" x14ac:dyDescent="0.25">
      <c r="A40" s="259" t="str">
        <f t="shared" si="0"/>
        <v>SCH123</v>
      </c>
      <c r="B40" s="259" t="str">
        <f t="shared" si="1"/>
        <v>2022195</v>
      </c>
      <c r="C40" s="280">
        <f>Haul!C40</f>
        <v>39</v>
      </c>
      <c r="D40" s="260">
        <f>Haul!BE40</f>
        <v>0</v>
      </c>
      <c r="E40" s="260">
        <f>Haul!BF40</f>
        <v>0</v>
      </c>
      <c r="F40" s="260">
        <f>Haul!BG40</f>
        <v>0</v>
      </c>
      <c r="G40" s="260">
        <f>Haul!BH40</f>
        <v>0</v>
      </c>
      <c r="H40" s="260">
        <f>Haul!BI40</f>
        <v>0</v>
      </c>
      <c r="I40" s="260">
        <f>Haul!BJ40</f>
        <v>0</v>
      </c>
      <c r="J40" s="260">
        <f>Haul!BK40</f>
        <v>0</v>
      </c>
      <c r="K40" s="260">
        <f>Haul!BL40</f>
        <v>0</v>
      </c>
      <c r="L40" s="260">
        <f>Haul!BM40</f>
        <v>0</v>
      </c>
      <c r="M40" s="260">
        <f>Haul!BN40</f>
        <v>0</v>
      </c>
      <c r="N40" s="260">
        <f>Haul!BO40</f>
        <v>0</v>
      </c>
      <c r="O40" s="260">
        <f>Haul!BP40</f>
        <v>0</v>
      </c>
      <c r="P40" s="260">
        <f>Haul!BQ40</f>
        <v>0</v>
      </c>
      <c r="Q40" s="260">
        <f>Haul!BR40</f>
        <v>0</v>
      </c>
      <c r="R40" s="260">
        <f>Haul!BS40</f>
        <v>0</v>
      </c>
      <c r="U40" s="262" t="e">
        <f ca="1"/>
        <v>#NAME?</v>
      </c>
      <c r="V40" s="262" t="e">
        <f ca="1"/>
        <v>#NAME?</v>
      </c>
      <c r="W40" s="262" t="e">
        <f ca="1"/>
        <v>#NAME?</v>
      </c>
      <c r="X40" s="262" t="e">
        <f ca="1"/>
        <v>#NAME?</v>
      </c>
      <c r="Y40" s="262" t="e">
        <f ca="1"/>
        <v>#NAME?</v>
      </c>
    </row>
    <row r="41" spans="1:25" ht="15" x14ac:dyDescent="0.25">
      <c r="A41" s="259" t="str">
        <f t="shared" si="0"/>
        <v>SCH123</v>
      </c>
      <c r="B41" s="259" t="str">
        <f t="shared" si="1"/>
        <v>2022195</v>
      </c>
      <c r="C41" s="280">
        <f>Haul!C41</f>
        <v>40</v>
      </c>
      <c r="D41" s="260">
        <f>Haul!BE41</f>
        <v>0</v>
      </c>
      <c r="E41" s="260">
        <f>Haul!BF41</f>
        <v>0</v>
      </c>
      <c r="F41" s="260">
        <f>Haul!BG41</f>
        <v>0</v>
      </c>
      <c r="G41" s="260">
        <f>Haul!BH41</f>
        <v>0</v>
      </c>
      <c r="H41" s="260">
        <f>Haul!BI41</f>
        <v>0</v>
      </c>
      <c r="I41" s="260">
        <f>Haul!BJ41</f>
        <v>0</v>
      </c>
      <c r="J41" s="260">
        <f>Haul!BK41</f>
        <v>0</v>
      </c>
      <c r="K41" s="260">
        <f>Haul!BL41</f>
        <v>0</v>
      </c>
      <c r="L41" s="260">
        <f>Haul!BM41</f>
        <v>0</v>
      </c>
      <c r="M41" s="260">
        <f>Haul!BN41</f>
        <v>0</v>
      </c>
      <c r="N41" s="260">
        <f>Haul!BO41</f>
        <v>0</v>
      </c>
      <c r="O41" s="260">
        <f>Haul!BP41</f>
        <v>0</v>
      </c>
      <c r="P41" s="260">
        <f>Haul!BQ41</f>
        <v>0</v>
      </c>
      <c r="Q41" s="260">
        <f>Haul!BR41</f>
        <v>0</v>
      </c>
      <c r="R41" s="260">
        <f>Haul!BS41</f>
        <v>0</v>
      </c>
      <c r="U41" s="262" t="e">
        <f ca="1"/>
        <v>#NAME?</v>
      </c>
      <c r="V41" s="262" t="e">
        <f ca="1"/>
        <v>#NAME?</v>
      </c>
      <c r="W41" s="262" t="e">
        <f ca="1"/>
        <v>#NAME?</v>
      </c>
      <c r="X41" s="262" t="e">
        <f ca="1"/>
        <v>#NAME?</v>
      </c>
      <c r="Y41" s="262" t="e">
        <f ca="1"/>
        <v>#NAME?</v>
      </c>
    </row>
    <row r="42" spans="1:25" ht="15" x14ac:dyDescent="0.25">
      <c r="A42" s="259" t="str">
        <f t="shared" si="0"/>
        <v>SCH123</v>
      </c>
      <c r="B42" s="259" t="str">
        <f t="shared" si="1"/>
        <v>2022195</v>
      </c>
      <c r="C42" s="280">
        <f>Haul!C42</f>
        <v>41</v>
      </c>
      <c r="D42" s="260">
        <f>Haul!BE42</f>
        <v>0</v>
      </c>
      <c r="E42" s="260">
        <f>Haul!BF42</f>
        <v>0</v>
      </c>
      <c r="F42" s="260">
        <f>Haul!BG42</f>
        <v>0</v>
      </c>
      <c r="G42" s="260">
        <f>Haul!BH42</f>
        <v>0</v>
      </c>
      <c r="H42" s="260">
        <f>Haul!BI42</f>
        <v>0</v>
      </c>
      <c r="I42" s="260">
        <f>Haul!BJ42</f>
        <v>0</v>
      </c>
      <c r="J42" s="260">
        <f>Haul!BK42</f>
        <v>0</v>
      </c>
      <c r="K42" s="260">
        <f>Haul!BL42</f>
        <v>0</v>
      </c>
      <c r="L42" s="260">
        <f>Haul!BM42</f>
        <v>0</v>
      </c>
      <c r="M42" s="260">
        <f>Haul!BN42</f>
        <v>0</v>
      </c>
      <c r="N42" s="260">
        <f>Haul!BO42</f>
        <v>0</v>
      </c>
      <c r="O42" s="260">
        <f>Haul!BP42</f>
        <v>0</v>
      </c>
      <c r="P42" s="260">
        <f>Haul!BQ42</f>
        <v>0</v>
      </c>
      <c r="Q42" s="260">
        <f>Haul!BR42</f>
        <v>0</v>
      </c>
      <c r="R42" s="260">
        <f>Haul!BS42</f>
        <v>0</v>
      </c>
      <c r="U42" s="262" t="e">
        <f ca="1"/>
        <v>#NAME?</v>
      </c>
      <c r="V42" s="262" t="e">
        <f ca="1"/>
        <v>#NAME?</v>
      </c>
      <c r="W42" s="262" t="e">
        <f ca="1"/>
        <v>#NAME?</v>
      </c>
      <c r="X42" s="262" t="e">
        <f ca="1"/>
        <v>#NAME?</v>
      </c>
      <c r="Y42" s="262" t="e">
        <f ca="1"/>
        <v>#NAME?</v>
      </c>
    </row>
    <row r="43" spans="1:25" ht="15" x14ac:dyDescent="0.25">
      <c r="A43" s="259" t="str">
        <f t="shared" si="0"/>
        <v>SCH123</v>
      </c>
      <c r="B43" s="259" t="str">
        <f t="shared" si="1"/>
        <v>2022195</v>
      </c>
      <c r="C43" s="280">
        <f>Haul!C43</f>
        <v>42</v>
      </c>
      <c r="D43" s="260">
        <f>Haul!BE43</f>
        <v>0</v>
      </c>
      <c r="E43" s="260">
        <f>Haul!BF43</f>
        <v>0</v>
      </c>
      <c r="F43" s="260">
        <f>Haul!BG43</f>
        <v>0</v>
      </c>
      <c r="G43" s="260">
        <f>Haul!BH43</f>
        <v>0</v>
      </c>
      <c r="H43" s="260">
        <f>Haul!BI43</f>
        <v>0</v>
      </c>
      <c r="I43" s="260">
        <f>Haul!BJ43</f>
        <v>0</v>
      </c>
      <c r="J43" s="260">
        <f>Haul!BK43</f>
        <v>0</v>
      </c>
      <c r="K43" s="260">
        <f>Haul!BL43</f>
        <v>0</v>
      </c>
      <c r="L43" s="260">
        <f>Haul!BM43</f>
        <v>0</v>
      </c>
      <c r="M43" s="260">
        <f>Haul!BN43</f>
        <v>0</v>
      </c>
      <c r="N43" s="260">
        <f>Haul!BO43</f>
        <v>0</v>
      </c>
      <c r="O43" s="260">
        <f>Haul!BP43</f>
        <v>0</v>
      </c>
      <c r="P43" s="260">
        <f>Haul!BQ43</f>
        <v>0</v>
      </c>
      <c r="Q43" s="260">
        <f>Haul!BR43</f>
        <v>0</v>
      </c>
      <c r="R43" s="260">
        <f>Haul!BS43</f>
        <v>0</v>
      </c>
      <c r="U43" s="262" t="e">
        <f ca="1"/>
        <v>#NAME?</v>
      </c>
      <c r="V43" s="262" t="e">
        <f ca="1"/>
        <v>#NAME?</v>
      </c>
      <c r="W43" s="262" t="e">
        <f ca="1"/>
        <v>#NAME?</v>
      </c>
      <c r="X43" s="262" t="e">
        <f ca="1"/>
        <v>#NAME?</v>
      </c>
      <c r="Y43" s="262" t="e">
        <f ca="1"/>
        <v>#NAME?</v>
      </c>
    </row>
    <row r="44" spans="1:25" ht="15" x14ac:dyDescent="0.25">
      <c r="A44" s="259" t="str">
        <f t="shared" si="0"/>
        <v>SCH123</v>
      </c>
      <c r="B44" s="259" t="str">
        <f t="shared" si="1"/>
        <v>2022195</v>
      </c>
      <c r="C44" s="280">
        <f>Haul!C44</f>
        <v>43</v>
      </c>
      <c r="D44" s="260">
        <f>Haul!BE44</f>
        <v>0</v>
      </c>
      <c r="E44" s="260">
        <f>Haul!BF44</f>
        <v>0</v>
      </c>
      <c r="F44" s="260">
        <f>Haul!BG44</f>
        <v>0</v>
      </c>
      <c r="G44" s="260">
        <f>Haul!BH44</f>
        <v>0</v>
      </c>
      <c r="H44" s="260">
        <f>Haul!BI44</f>
        <v>0</v>
      </c>
      <c r="I44" s="260">
        <f>Haul!BJ44</f>
        <v>0</v>
      </c>
      <c r="J44" s="260">
        <f>Haul!BK44</f>
        <v>0</v>
      </c>
      <c r="K44" s="260">
        <f>Haul!BL44</f>
        <v>0</v>
      </c>
      <c r="L44" s="260">
        <f>Haul!BM44</f>
        <v>0</v>
      </c>
      <c r="M44" s="260">
        <f>Haul!BN44</f>
        <v>0</v>
      </c>
      <c r="N44" s="260">
        <f>Haul!BO44</f>
        <v>0</v>
      </c>
      <c r="O44" s="260">
        <f>Haul!BP44</f>
        <v>0</v>
      </c>
      <c r="P44" s="260">
        <f>Haul!BQ44</f>
        <v>0</v>
      </c>
      <c r="Q44" s="260">
        <f>Haul!BR44</f>
        <v>0</v>
      </c>
      <c r="R44" s="260">
        <f>Haul!BS44</f>
        <v>0</v>
      </c>
      <c r="U44" s="262" t="e">
        <f ca="1"/>
        <v>#NAME?</v>
      </c>
      <c r="V44" s="262" t="e">
        <f ca="1"/>
        <v>#NAME?</v>
      </c>
      <c r="W44" s="262" t="e">
        <f ca="1"/>
        <v>#NAME?</v>
      </c>
      <c r="X44" s="262" t="e">
        <f ca="1"/>
        <v>#NAME?</v>
      </c>
      <c r="Y44" s="262" t="e">
        <f ca="1"/>
        <v>#NAME?</v>
      </c>
    </row>
    <row r="45" spans="1:25" ht="15" x14ac:dyDescent="0.25">
      <c r="A45" s="259" t="str">
        <f t="shared" si="0"/>
        <v>SCH123</v>
      </c>
      <c r="B45" s="259" t="str">
        <f t="shared" si="1"/>
        <v>2022195</v>
      </c>
      <c r="C45" s="280">
        <f>Haul!C45</f>
        <v>44</v>
      </c>
      <c r="D45" s="260">
        <f>Haul!BE45</f>
        <v>0</v>
      </c>
      <c r="E45" s="260">
        <f>Haul!BF45</f>
        <v>0</v>
      </c>
      <c r="F45" s="260">
        <f>Haul!BG45</f>
        <v>0</v>
      </c>
      <c r="G45" s="260">
        <f>Haul!BH45</f>
        <v>0</v>
      </c>
      <c r="H45" s="260">
        <f>Haul!BI45</f>
        <v>0</v>
      </c>
      <c r="I45" s="260">
        <f>Haul!BJ45</f>
        <v>0</v>
      </c>
      <c r="J45" s="260">
        <f>Haul!BK45</f>
        <v>0</v>
      </c>
      <c r="K45" s="260">
        <f>Haul!BL45</f>
        <v>0</v>
      </c>
      <c r="L45" s="260">
        <f>Haul!BM45</f>
        <v>0</v>
      </c>
      <c r="M45" s="260">
        <f>Haul!BN45</f>
        <v>0</v>
      </c>
      <c r="N45" s="260">
        <f>Haul!BO45</f>
        <v>0</v>
      </c>
      <c r="O45" s="260">
        <f>Haul!BP45</f>
        <v>0</v>
      </c>
      <c r="P45" s="260">
        <f>Haul!BQ45</f>
        <v>0</v>
      </c>
      <c r="Q45" s="260">
        <f>Haul!BR45</f>
        <v>0</v>
      </c>
      <c r="R45" s="260">
        <f>Haul!BS45</f>
        <v>0</v>
      </c>
      <c r="U45" s="262" t="e">
        <f ca="1"/>
        <v>#NAME?</v>
      </c>
      <c r="V45" s="262" t="e">
        <f ca="1"/>
        <v>#NAME?</v>
      </c>
      <c r="W45" s="262" t="e">
        <f ca="1"/>
        <v>#NAME?</v>
      </c>
      <c r="X45" s="262" t="e">
        <f ca="1"/>
        <v>#NAME?</v>
      </c>
      <c r="Y45" s="262" t="e">
        <f ca="1"/>
        <v>#NAME?</v>
      </c>
    </row>
    <row r="46" spans="1:25" ht="15" x14ac:dyDescent="0.25">
      <c r="A46" s="259" t="str">
        <f t="shared" si="0"/>
        <v>SCH123</v>
      </c>
      <c r="B46" s="259" t="str">
        <f t="shared" si="1"/>
        <v>2022195</v>
      </c>
      <c r="C46" s="280">
        <f>Haul!C46</f>
        <v>45</v>
      </c>
      <c r="D46" s="260">
        <f>Haul!BE46</f>
        <v>0</v>
      </c>
      <c r="E46" s="260">
        <f>Haul!BF46</f>
        <v>0</v>
      </c>
      <c r="F46" s="260">
        <f>Haul!BG46</f>
        <v>0</v>
      </c>
      <c r="G46" s="260">
        <f>Haul!BH46</f>
        <v>0</v>
      </c>
      <c r="H46" s="260">
        <f>Haul!BI46</f>
        <v>0</v>
      </c>
      <c r="I46" s="260">
        <f>Haul!BJ46</f>
        <v>0</v>
      </c>
      <c r="J46" s="260">
        <f>Haul!BK46</f>
        <v>0</v>
      </c>
      <c r="K46" s="260">
        <f>Haul!BL46</f>
        <v>0</v>
      </c>
      <c r="L46" s="260">
        <f>Haul!BM46</f>
        <v>0</v>
      </c>
      <c r="M46" s="260">
        <f>Haul!BN46</f>
        <v>0</v>
      </c>
      <c r="N46" s="260">
        <f>Haul!BO46</f>
        <v>0</v>
      </c>
      <c r="O46" s="260">
        <f>Haul!BP46</f>
        <v>0</v>
      </c>
      <c r="P46" s="260">
        <f>Haul!BQ46</f>
        <v>0</v>
      </c>
      <c r="Q46" s="260">
        <f>Haul!BR46</f>
        <v>0</v>
      </c>
      <c r="R46" s="260">
        <f>Haul!BS46</f>
        <v>0</v>
      </c>
      <c r="U46" s="262" t="e">
        <f ca="1"/>
        <v>#NAME?</v>
      </c>
      <c r="V46" s="262" t="e">
        <f ca="1"/>
        <v>#NAME?</v>
      </c>
      <c r="W46" s="262" t="e">
        <f ca="1"/>
        <v>#NAME?</v>
      </c>
      <c r="X46" s="262" t="e">
        <f ca="1"/>
        <v>#NAME?</v>
      </c>
      <c r="Y46" s="262" t="e">
        <f ca="1"/>
        <v>#NAME?</v>
      </c>
    </row>
    <row r="47" spans="1:25" ht="15" x14ac:dyDescent="0.25">
      <c r="A47" s="259" t="str">
        <f t="shared" si="0"/>
        <v>SCH123</v>
      </c>
      <c r="B47" s="259" t="str">
        <f t="shared" si="1"/>
        <v>2022195</v>
      </c>
      <c r="C47" s="280">
        <f>Haul!C47</f>
        <v>46</v>
      </c>
      <c r="D47" s="260">
        <f>Haul!BE47</f>
        <v>0</v>
      </c>
      <c r="E47" s="260">
        <f>Haul!BF47</f>
        <v>0</v>
      </c>
      <c r="F47" s="260">
        <f>Haul!BG47</f>
        <v>0</v>
      </c>
      <c r="G47" s="260">
        <f>Haul!BH47</f>
        <v>0</v>
      </c>
      <c r="H47" s="260">
        <f>Haul!BI47</f>
        <v>0</v>
      </c>
      <c r="I47" s="260">
        <f>Haul!BJ47</f>
        <v>0</v>
      </c>
      <c r="J47" s="260">
        <f>Haul!BK47</f>
        <v>0</v>
      </c>
      <c r="K47" s="260">
        <f>Haul!BL47</f>
        <v>0</v>
      </c>
      <c r="L47" s="260">
        <f>Haul!BM47</f>
        <v>0</v>
      </c>
      <c r="M47" s="260">
        <f>Haul!BN47</f>
        <v>0</v>
      </c>
      <c r="N47" s="260">
        <f>Haul!BO47</f>
        <v>0</v>
      </c>
      <c r="O47" s="260">
        <f>Haul!BP47</f>
        <v>0</v>
      </c>
      <c r="P47" s="260">
        <f>Haul!BQ47</f>
        <v>0</v>
      </c>
      <c r="Q47" s="260">
        <f>Haul!BR47</f>
        <v>0</v>
      </c>
      <c r="R47" s="260">
        <f>Haul!BS47</f>
        <v>0</v>
      </c>
      <c r="U47" s="262" t="e">
        <f ca="1"/>
        <v>#NAME?</v>
      </c>
      <c r="V47" s="262" t="e">
        <f ca="1"/>
        <v>#NAME?</v>
      </c>
      <c r="W47" s="262" t="e">
        <f ca="1"/>
        <v>#NAME?</v>
      </c>
      <c r="X47" s="262" t="e">
        <f ca="1"/>
        <v>#NAME?</v>
      </c>
      <c r="Y47" s="262" t="e">
        <f ca="1"/>
        <v>#NAME?</v>
      </c>
    </row>
    <row r="48" spans="1:25" ht="15" x14ac:dyDescent="0.25">
      <c r="A48" s="259" t="str">
        <f t="shared" si="0"/>
        <v>SCH123</v>
      </c>
      <c r="B48" s="259" t="str">
        <f t="shared" si="1"/>
        <v>2022195</v>
      </c>
      <c r="C48" s="280">
        <f>Haul!C48</f>
        <v>47</v>
      </c>
      <c r="D48" s="260">
        <f>Haul!BE48</f>
        <v>0</v>
      </c>
      <c r="E48" s="260">
        <f>Haul!BF48</f>
        <v>0</v>
      </c>
      <c r="F48" s="260">
        <f>Haul!BG48</f>
        <v>0</v>
      </c>
      <c r="G48" s="260">
        <f>Haul!BH48</f>
        <v>0</v>
      </c>
      <c r="H48" s="260">
        <f>Haul!BI48</f>
        <v>0</v>
      </c>
      <c r="I48" s="260">
        <f>Haul!BJ48</f>
        <v>0</v>
      </c>
      <c r="J48" s="260">
        <f>Haul!BK48</f>
        <v>0</v>
      </c>
      <c r="K48" s="260">
        <f>Haul!BL48</f>
        <v>0</v>
      </c>
      <c r="L48" s="260">
        <f>Haul!BM48</f>
        <v>0</v>
      </c>
      <c r="M48" s="260">
        <f>Haul!BN48</f>
        <v>0</v>
      </c>
      <c r="N48" s="260">
        <f>Haul!BO48</f>
        <v>0</v>
      </c>
      <c r="O48" s="260">
        <f>Haul!BP48</f>
        <v>0</v>
      </c>
      <c r="P48" s="260">
        <f>Haul!BQ48</f>
        <v>0</v>
      </c>
      <c r="Q48" s="260">
        <f>Haul!BR48</f>
        <v>0</v>
      </c>
      <c r="R48" s="260">
        <f>Haul!BS48</f>
        <v>0</v>
      </c>
      <c r="U48" s="262" t="e">
        <f ca="1"/>
        <v>#NAME?</v>
      </c>
      <c r="V48" s="262" t="e">
        <f ca="1"/>
        <v>#NAME?</v>
      </c>
      <c r="W48" s="262" t="e">
        <f ca="1"/>
        <v>#NAME?</v>
      </c>
      <c r="X48" s="262" t="e">
        <f ca="1"/>
        <v>#NAME?</v>
      </c>
      <c r="Y48" s="262" t="e">
        <f ca="1"/>
        <v>#NAME?</v>
      </c>
    </row>
    <row r="49" spans="1:25" ht="15" x14ac:dyDescent="0.25">
      <c r="A49" s="259" t="str">
        <f t="shared" si="0"/>
        <v>SCH123</v>
      </c>
      <c r="B49" s="259" t="str">
        <f t="shared" si="1"/>
        <v>2022195</v>
      </c>
      <c r="C49" s="280">
        <f>Haul!C49</f>
        <v>48</v>
      </c>
      <c r="D49" s="260">
        <f>Haul!BE49</f>
        <v>0</v>
      </c>
      <c r="E49" s="260">
        <f>Haul!BF49</f>
        <v>0</v>
      </c>
      <c r="F49" s="260">
        <f>Haul!BG49</f>
        <v>0</v>
      </c>
      <c r="G49" s="260">
        <f>Haul!BH49</f>
        <v>0</v>
      </c>
      <c r="H49" s="260">
        <f>Haul!BI49</f>
        <v>0</v>
      </c>
      <c r="I49" s="260">
        <f>Haul!BJ49</f>
        <v>0</v>
      </c>
      <c r="J49" s="260">
        <f>Haul!BK49</f>
        <v>0</v>
      </c>
      <c r="K49" s="260">
        <f>Haul!BL49</f>
        <v>0</v>
      </c>
      <c r="L49" s="260">
        <f>Haul!BM49</f>
        <v>0</v>
      </c>
      <c r="M49" s="260">
        <f>Haul!BN49</f>
        <v>0</v>
      </c>
      <c r="N49" s="260">
        <f>Haul!BO49</f>
        <v>0</v>
      </c>
      <c r="O49" s="260">
        <f>Haul!BP49</f>
        <v>0</v>
      </c>
      <c r="P49" s="260">
        <f>Haul!BQ49</f>
        <v>0</v>
      </c>
      <c r="Q49" s="260">
        <f>Haul!BR49</f>
        <v>0</v>
      </c>
      <c r="R49" s="260">
        <f>Haul!BS49</f>
        <v>0</v>
      </c>
      <c r="U49" s="262" t="e">
        <f ca="1"/>
        <v>#NAME?</v>
      </c>
      <c r="V49" s="262" t="e">
        <f ca="1"/>
        <v>#NAME?</v>
      </c>
      <c r="W49" s="262" t="e">
        <f ca="1"/>
        <v>#NAME?</v>
      </c>
      <c r="X49" s="262" t="e">
        <f ca="1"/>
        <v>#NAME?</v>
      </c>
      <c r="Y49" s="262" t="e">
        <f ca="1"/>
        <v>#NAME?</v>
      </c>
    </row>
    <row r="50" spans="1:25" ht="15" x14ac:dyDescent="0.25">
      <c r="A50" s="259" t="str">
        <f t="shared" si="0"/>
        <v>SCH123</v>
      </c>
      <c r="B50" s="259" t="str">
        <f t="shared" si="1"/>
        <v>2022195</v>
      </c>
      <c r="C50" s="280">
        <f>Haul!C50</f>
        <v>49</v>
      </c>
      <c r="D50" s="260">
        <f>Haul!BE50</f>
        <v>0</v>
      </c>
      <c r="E50" s="260">
        <f>Haul!BF50</f>
        <v>0</v>
      </c>
      <c r="F50" s="260">
        <f>Haul!BG50</f>
        <v>0</v>
      </c>
      <c r="G50" s="260">
        <f>Haul!BH50</f>
        <v>0</v>
      </c>
      <c r="H50" s="260">
        <f>Haul!BI50</f>
        <v>0</v>
      </c>
      <c r="I50" s="260">
        <f>Haul!BJ50</f>
        <v>0</v>
      </c>
      <c r="J50" s="260">
        <f>Haul!BK50</f>
        <v>0</v>
      </c>
      <c r="K50" s="260">
        <f>Haul!BL50</f>
        <v>0</v>
      </c>
      <c r="L50" s="260">
        <f>Haul!BM50</f>
        <v>0</v>
      </c>
      <c r="M50" s="260">
        <f>Haul!BN50</f>
        <v>0</v>
      </c>
      <c r="N50" s="260">
        <f>Haul!BO50</f>
        <v>0</v>
      </c>
      <c r="O50" s="260">
        <f>Haul!BP50</f>
        <v>0</v>
      </c>
      <c r="P50" s="260">
        <f>Haul!BQ50</f>
        <v>0</v>
      </c>
      <c r="Q50" s="260">
        <f>Haul!BR50</f>
        <v>0</v>
      </c>
      <c r="R50" s="260">
        <f>Haul!BS50</f>
        <v>0</v>
      </c>
      <c r="U50" s="262" t="e">
        <f ca="1"/>
        <v>#NAME?</v>
      </c>
      <c r="V50" s="262" t="e">
        <f ca="1"/>
        <v>#NAME?</v>
      </c>
      <c r="W50" s="262" t="e">
        <f ca="1"/>
        <v>#NAME?</v>
      </c>
      <c r="X50" s="262" t="e">
        <f ca="1"/>
        <v>#NAME?</v>
      </c>
      <c r="Y50" s="262" t="e">
        <f ca="1"/>
        <v>#NAME?</v>
      </c>
    </row>
    <row r="51" spans="1:25" ht="15" x14ac:dyDescent="0.25">
      <c r="A51" s="259" t="str">
        <f t="shared" si="0"/>
        <v>SCH123</v>
      </c>
      <c r="B51" s="259" t="str">
        <f t="shared" si="1"/>
        <v>2022195</v>
      </c>
      <c r="C51" s="280">
        <f>Haul!C51</f>
        <v>50</v>
      </c>
      <c r="D51" s="260">
        <f>Haul!BE51</f>
        <v>0</v>
      </c>
      <c r="E51" s="260">
        <f>Haul!BF51</f>
        <v>0</v>
      </c>
      <c r="F51" s="260">
        <f>Haul!BG51</f>
        <v>0</v>
      </c>
      <c r="G51" s="260">
        <f>Haul!BH51</f>
        <v>0</v>
      </c>
      <c r="H51" s="260">
        <f>Haul!BI51</f>
        <v>0</v>
      </c>
      <c r="I51" s="260">
        <f>Haul!BJ51</f>
        <v>0</v>
      </c>
      <c r="J51" s="260">
        <f>Haul!BK51</f>
        <v>0</v>
      </c>
      <c r="K51" s="260">
        <f>Haul!BL51</f>
        <v>0</v>
      </c>
      <c r="L51" s="260">
        <f>Haul!BM51</f>
        <v>0</v>
      </c>
      <c r="M51" s="260">
        <f>Haul!BN51</f>
        <v>0</v>
      </c>
      <c r="N51" s="260">
        <f>Haul!BO51</f>
        <v>0</v>
      </c>
      <c r="O51" s="260">
        <f>Haul!BP51</f>
        <v>0</v>
      </c>
      <c r="P51" s="260">
        <f>Haul!BQ51</f>
        <v>0</v>
      </c>
      <c r="Q51" s="260">
        <f>Haul!BR51</f>
        <v>0</v>
      </c>
      <c r="R51" s="260">
        <f>Haul!BS51</f>
        <v>0</v>
      </c>
      <c r="U51" s="262" t="e">
        <f ca="1"/>
        <v>#NAME?</v>
      </c>
      <c r="V51" s="262" t="e">
        <f ca="1"/>
        <v>#NAME?</v>
      </c>
      <c r="W51" s="262" t="e">
        <f ca="1"/>
        <v>#NAME?</v>
      </c>
      <c r="X51" s="262" t="e">
        <f ca="1"/>
        <v>#NAME?</v>
      </c>
      <c r="Y51" s="262" t="e">
        <f ca="1"/>
        <v>#NAME?</v>
      </c>
    </row>
    <row r="52" spans="1:25" ht="15" x14ac:dyDescent="0.25">
      <c r="A52" s="259" t="str">
        <f t="shared" si="0"/>
        <v>SCH123</v>
      </c>
      <c r="B52" s="259" t="str">
        <f t="shared" si="1"/>
        <v>2022195</v>
      </c>
      <c r="C52" s="280">
        <f>Haul!C52</f>
        <v>51</v>
      </c>
      <c r="D52" s="260">
        <f>Haul!BE52</f>
        <v>0</v>
      </c>
      <c r="E52" s="260">
        <f>Haul!BF52</f>
        <v>0</v>
      </c>
      <c r="F52" s="260">
        <f>Haul!BG52</f>
        <v>0</v>
      </c>
      <c r="G52" s="260">
        <f>Haul!BH52</f>
        <v>0</v>
      </c>
      <c r="H52" s="260">
        <f>Haul!BI52</f>
        <v>0</v>
      </c>
      <c r="I52" s="260">
        <f>Haul!BJ52</f>
        <v>0</v>
      </c>
      <c r="J52" s="260">
        <f>Haul!BK52</f>
        <v>0</v>
      </c>
      <c r="K52" s="260">
        <f>Haul!BL52</f>
        <v>0</v>
      </c>
      <c r="L52" s="260">
        <f>Haul!BM52</f>
        <v>0</v>
      </c>
      <c r="M52" s="260">
        <f>Haul!BN52</f>
        <v>0</v>
      </c>
      <c r="N52" s="260">
        <f>Haul!BO52</f>
        <v>0</v>
      </c>
      <c r="O52" s="260">
        <f>Haul!BP52</f>
        <v>0</v>
      </c>
      <c r="P52" s="260">
        <f>Haul!BQ52</f>
        <v>0</v>
      </c>
      <c r="Q52" s="260">
        <f>Haul!BR52</f>
        <v>0</v>
      </c>
      <c r="R52" s="260">
        <f>Haul!BS52</f>
        <v>0</v>
      </c>
      <c r="U52" s="262" t="e">
        <f ca="1"/>
        <v>#NAME?</v>
      </c>
      <c r="V52" s="262" t="e">
        <f ca="1"/>
        <v>#NAME?</v>
      </c>
      <c r="W52" s="262" t="e">
        <f ca="1"/>
        <v>#NAME?</v>
      </c>
      <c r="X52" s="262" t="e">
        <f ca="1"/>
        <v>#NAME?</v>
      </c>
      <c r="Y52" s="262" t="e">
        <f ca="1"/>
        <v>#NAME?</v>
      </c>
    </row>
    <row r="53" spans="1:25" ht="15" x14ac:dyDescent="0.25">
      <c r="A53" s="259" t="str">
        <f t="shared" si="0"/>
        <v>SCH123</v>
      </c>
      <c r="B53" s="259" t="str">
        <f t="shared" si="1"/>
        <v>2022195</v>
      </c>
      <c r="C53" s="280">
        <f>Haul!C53</f>
        <v>52</v>
      </c>
      <c r="D53" s="260">
        <f>Haul!BE53</f>
        <v>0</v>
      </c>
      <c r="E53" s="260">
        <f>Haul!BF53</f>
        <v>0</v>
      </c>
      <c r="F53" s="260">
        <f>Haul!BG53</f>
        <v>0</v>
      </c>
      <c r="G53" s="260">
        <f>Haul!BH53</f>
        <v>0</v>
      </c>
      <c r="H53" s="260">
        <f>Haul!BI53</f>
        <v>0</v>
      </c>
      <c r="I53" s="260">
        <f>Haul!BJ53</f>
        <v>0</v>
      </c>
      <c r="J53" s="260">
        <f>Haul!BK53</f>
        <v>0</v>
      </c>
      <c r="K53" s="260">
        <f>Haul!BL53</f>
        <v>0</v>
      </c>
      <c r="L53" s="260">
        <f>Haul!BM53</f>
        <v>0</v>
      </c>
      <c r="M53" s="260">
        <f>Haul!BN53</f>
        <v>0</v>
      </c>
      <c r="N53" s="260">
        <f>Haul!BO53</f>
        <v>0</v>
      </c>
      <c r="O53" s="260">
        <f>Haul!BP53</f>
        <v>0</v>
      </c>
      <c r="P53" s="260">
        <f>Haul!BQ53</f>
        <v>0</v>
      </c>
      <c r="Q53" s="260">
        <f>Haul!BR53</f>
        <v>0</v>
      </c>
      <c r="R53" s="260">
        <f>Haul!BS53</f>
        <v>0</v>
      </c>
      <c r="U53" s="262" t="e">
        <f ca="1"/>
        <v>#NAME?</v>
      </c>
      <c r="V53" s="262" t="e">
        <f ca="1"/>
        <v>#NAME?</v>
      </c>
      <c r="W53" s="262" t="e">
        <f ca="1"/>
        <v>#NAME?</v>
      </c>
      <c r="X53" s="262" t="e">
        <f ca="1"/>
        <v>#NAME?</v>
      </c>
      <c r="Y53" s="262" t="e">
        <f ca="1"/>
        <v>#NAME?</v>
      </c>
    </row>
    <row r="54" spans="1:25" ht="15" x14ac:dyDescent="0.25">
      <c r="A54" s="259" t="str">
        <f t="shared" si="0"/>
        <v>SCH123</v>
      </c>
      <c r="B54" s="259" t="str">
        <f t="shared" si="1"/>
        <v>2022195</v>
      </c>
      <c r="C54" s="280">
        <f>Haul!C54</f>
        <v>53</v>
      </c>
      <c r="D54" s="260">
        <f>Haul!BE54</f>
        <v>0</v>
      </c>
      <c r="E54" s="260">
        <f>Haul!BF54</f>
        <v>0</v>
      </c>
      <c r="F54" s="260">
        <f>Haul!BG54</f>
        <v>0</v>
      </c>
      <c r="G54" s="260">
        <f>Haul!BH54</f>
        <v>0</v>
      </c>
      <c r="H54" s="260">
        <f>Haul!BI54</f>
        <v>0</v>
      </c>
      <c r="I54" s="260">
        <f>Haul!BJ54</f>
        <v>0</v>
      </c>
      <c r="J54" s="260">
        <f>Haul!BK54</f>
        <v>0</v>
      </c>
      <c r="K54" s="260">
        <f>Haul!BL54</f>
        <v>0</v>
      </c>
      <c r="L54" s="260">
        <f>Haul!BM54</f>
        <v>0</v>
      </c>
      <c r="M54" s="260">
        <f>Haul!BN54</f>
        <v>0</v>
      </c>
      <c r="N54" s="260">
        <f>Haul!BO54</f>
        <v>0</v>
      </c>
      <c r="O54" s="260">
        <f>Haul!BP54</f>
        <v>0</v>
      </c>
      <c r="P54" s="260">
        <f>Haul!BQ54</f>
        <v>0</v>
      </c>
      <c r="Q54" s="260">
        <f>Haul!BR54</f>
        <v>0</v>
      </c>
      <c r="R54" s="260">
        <f>Haul!BS54</f>
        <v>0</v>
      </c>
      <c r="U54" s="262" t="e">
        <f ca="1"/>
        <v>#NAME?</v>
      </c>
      <c r="V54" s="262" t="e">
        <f ca="1"/>
        <v>#NAME?</v>
      </c>
      <c r="W54" s="262" t="e">
        <f ca="1"/>
        <v>#NAME?</v>
      </c>
      <c r="X54" s="262" t="e">
        <f ca="1"/>
        <v>#NAME?</v>
      </c>
      <c r="Y54" s="262" t="e">
        <f ca="1"/>
        <v>#NAME?</v>
      </c>
    </row>
    <row r="55" spans="1:25" ht="15" x14ac:dyDescent="0.25">
      <c r="A55" s="259" t="str">
        <f t="shared" si="0"/>
        <v>SCH123</v>
      </c>
      <c r="B55" s="259" t="str">
        <f t="shared" si="1"/>
        <v>2022195</v>
      </c>
      <c r="C55" s="280">
        <f>Haul!C55</f>
        <v>54</v>
      </c>
      <c r="D55" s="260">
        <f>Haul!BE55</f>
        <v>0</v>
      </c>
      <c r="E55" s="260">
        <f>Haul!BF55</f>
        <v>0</v>
      </c>
      <c r="F55" s="260">
        <f>Haul!BG55</f>
        <v>0</v>
      </c>
      <c r="G55" s="260">
        <f>Haul!BH55</f>
        <v>0</v>
      </c>
      <c r="H55" s="260">
        <f>Haul!BI55</f>
        <v>0</v>
      </c>
      <c r="I55" s="260">
        <f>Haul!BJ55</f>
        <v>0</v>
      </c>
      <c r="J55" s="260">
        <f>Haul!BK55</f>
        <v>0</v>
      </c>
      <c r="K55" s="260">
        <f>Haul!BL55</f>
        <v>0</v>
      </c>
      <c r="L55" s="260">
        <f>Haul!BM55</f>
        <v>0</v>
      </c>
      <c r="M55" s="260">
        <f>Haul!BN55</f>
        <v>0</v>
      </c>
      <c r="N55" s="260">
        <f>Haul!BO55</f>
        <v>0</v>
      </c>
      <c r="O55" s="260">
        <f>Haul!BP55</f>
        <v>0</v>
      </c>
      <c r="P55" s="260">
        <f>Haul!BQ55</f>
        <v>0</v>
      </c>
      <c r="Q55" s="260">
        <f>Haul!BR55</f>
        <v>0</v>
      </c>
      <c r="R55" s="260">
        <f>Haul!BS55</f>
        <v>0</v>
      </c>
      <c r="U55" s="262" t="e">
        <f ca="1"/>
        <v>#NAME?</v>
      </c>
      <c r="V55" s="262" t="e">
        <f ca="1"/>
        <v>#NAME?</v>
      </c>
      <c r="W55" s="262" t="e">
        <f ca="1"/>
        <v>#NAME?</v>
      </c>
      <c r="X55" s="262" t="e">
        <f ca="1"/>
        <v>#NAME?</v>
      </c>
      <c r="Y55" s="262" t="e">
        <f ca="1"/>
        <v>#NAME?</v>
      </c>
    </row>
    <row r="56" spans="1:25" ht="15" x14ac:dyDescent="0.25">
      <c r="A56" s="259" t="str">
        <f t="shared" si="0"/>
        <v>SCH123</v>
      </c>
      <c r="B56" s="259" t="str">
        <f t="shared" si="1"/>
        <v>2022195</v>
      </c>
      <c r="C56" s="280">
        <f>Haul!C56</f>
        <v>55</v>
      </c>
      <c r="D56" s="260">
        <f>Haul!BE56</f>
        <v>0</v>
      </c>
      <c r="E56" s="260">
        <f>Haul!BF56</f>
        <v>0</v>
      </c>
      <c r="F56" s="260">
        <f>Haul!BG56</f>
        <v>0</v>
      </c>
      <c r="G56" s="260">
        <f>Haul!BH56</f>
        <v>0</v>
      </c>
      <c r="H56" s="260">
        <f>Haul!BI56</f>
        <v>0</v>
      </c>
      <c r="I56" s="260">
        <f>Haul!BJ56</f>
        <v>0</v>
      </c>
      <c r="J56" s="260">
        <f>Haul!BK56</f>
        <v>0</v>
      </c>
      <c r="K56" s="260">
        <f>Haul!BL56</f>
        <v>0</v>
      </c>
      <c r="L56" s="260">
        <f>Haul!BM56</f>
        <v>0</v>
      </c>
      <c r="M56" s="260">
        <f>Haul!BN56</f>
        <v>0</v>
      </c>
      <c r="N56" s="260">
        <f>Haul!BO56</f>
        <v>0</v>
      </c>
      <c r="O56" s="260">
        <f>Haul!BP56</f>
        <v>0</v>
      </c>
      <c r="P56" s="260">
        <f>Haul!BQ56</f>
        <v>0</v>
      </c>
      <c r="Q56" s="260">
        <f>Haul!BR56</f>
        <v>0</v>
      </c>
      <c r="R56" s="260">
        <f>Haul!BS56</f>
        <v>0</v>
      </c>
      <c r="U56" s="262" t="e">
        <f ca="1"/>
        <v>#NAME?</v>
      </c>
      <c r="V56" s="262" t="e">
        <f ca="1"/>
        <v>#NAME?</v>
      </c>
      <c r="W56" s="262" t="e">
        <f ca="1"/>
        <v>#NAME?</v>
      </c>
      <c r="X56" s="262" t="e">
        <f ca="1"/>
        <v>#NAME?</v>
      </c>
      <c r="Y56" s="262" t="e">
        <f ca="1"/>
        <v>#NAME?</v>
      </c>
    </row>
    <row r="57" spans="1:25" ht="15" x14ac:dyDescent="0.25">
      <c r="A57" s="259" t="str">
        <f t="shared" si="0"/>
        <v>SCH123</v>
      </c>
      <c r="B57" s="259" t="str">
        <f t="shared" si="1"/>
        <v>2022195</v>
      </c>
      <c r="C57" s="280">
        <f>Haul!C57</f>
        <v>56</v>
      </c>
      <c r="D57" s="260">
        <f>Haul!BE57</f>
        <v>0</v>
      </c>
      <c r="E57" s="260">
        <f>Haul!BF57</f>
        <v>0</v>
      </c>
      <c r="F57" s="260">
        <f>Haul!BG57</f>
        <v>0</v>
      </c>
      <c r="G57" s="260">
        <f>Haul!BH57</f>
        <v>0</v>
      </c>
      <c r="H57" s="260">
        <f>Haul!BI57</f>
        <v>0</v>
      </c>
      <c r="I57" s="260">
        <f>Haul!BJ57</f>
        <v>0</v>
      </c>
      <c r="J57" s="260">
        <f>Haul!BK57</f>
        <v>0</v>
      </c>
      <c r="K57" s="260">
        <f>Haul!BL57</f>
        <v>0</v>
      </c>
      <c r="L57" s="260">
        <f>Haul!BM57</f>
        <v>0</v>
      </c>
      <c r="M57" s="260">
        <f>Haul!BN57</f>
        <v>0</v>
      </c>
      <c r="N57" s="260">
        <f>Haul!BO57</f>
        <v>0</v>
      </c>
      <c r="O57" s="260">
        <f>Haul!BP57</f>
        <v>0</v>
      </c>
      <c r="P57" s="260">
        <f>Haul!BQ57</f>
        <v>0</v>
      </c>
      <c r="Q57" s="260">
        <f>Haul!BR57</f>
        <v>0</v>
      </c>
      <c r="R57" s="260">
        <f>Haul!BS57</f>
        <v>0</v>
      </c>
      <c r="U57" s="262" t="e">
        <f ca="1"/>
        <v>#NAME?</v>
      </c>
      <c r="V57" s="262" t="e">
        <f ca="1"/>
        <v>#NAME?</v>
      </c>
      <c r="W57" s="262" t="e">
        <f ca="1"/>
        <v>#NAME?</v>
      </c>
      <c r="X57" s="262" t="e">
        <f ca="1"/>
        <v>#NAME?</v>
      </c>
      <c r="Y57" s="262" t="e">
        <f ca="1"/>
        <v>#NAME?</v>
      </c>
    </row>
    <row r="58" spans="1:25" ht="15" x14ac:dyDescent="0.25">
      <c r="A58" s="259" t="str">
        <f t="shared" si="0"/>
        <v>SCH123</v>
      </c>
      <c r="B58" s="259" t="str">
        <f t="shared" si="1"/>
        <v>2022195</v>
      </c>
      <c r="C58" s="280">
        <f>Haul!C58</f>
        <v>57</v>
      </c>
      <c r="D58" s="260">
        <f>Haul!BE58</f>
        <v>0</v>
      </c>
      <c r="E58" s="260">
        <f>Haul!BF58</f>
        <v>0</v>
      </c>
      <c r="F58" s="260">
        <f>Haul!BG58</f>
        <v>0</v>
      </c>
      <c r="G58" s="260">
        <f>Haul!BH58</f>
        <v>0</v>
      </c>
      <c r="H58" s="260">
        <f>Haul!BI58</f>
        <v>0</v>
      </c>
      <c r="I58" s="260">
        <f>Haul!BJ58</f>
        <v>0</v>
      </c>
      <c r="J58" s="260">
        <f>Haul!BK58</f>
        <v>0</v>
      </c>
      <c r="K58" s="260">
        <f>Haul!BL58</f>
        <v>0</v>
      </c>
      <c r="L58" s="260">
        <f>Haul!BM58</f>
        <v>0</v>
      </c>
      <c r="M58" s="260">
        <f>Haul!BN58</f>
        <v>0</v>
      </c>
      <c r="N58" s="260">
        <f>Haul!BO58</f>
        <v>0</v>
      </c>
      <c r="O58" s="260">
        <f>Haul!BP58</f>
        <v>0</v>
      </c>
      <c r="P58" s="260">
        <f>Haul!BQ58</f>
        <v>0</v>
      </c>
      <c r="Q58" s="260">
        <f>Haul!BR58</f>
        <v>0</v>
      </c>
      <c r="R58" s="260">
        <f>Haul!BS58</f>
        <v>0</v>
      </c>
      <c r="U58" s="262" t="e">
        <f ca="1"/>
        <v>#NAME?</v>
      </c>
      <c r="V58" s="262" t="e">
        <f ca="1"/>
        <v>#NAME?</v>
      </c>
      <c r="W58" s="262" t="e">
        <f ca="1"/>
        <v>#NAME?</v>
      </c>
      <c r="X58" s="262" t="e">
        <f ca="1"/>
        <v>#NAME?</v>
      </c>
      <c r="Y58" s="262" t="e">
        <f ca="1"/>
        <v>#NAME?</v>
      </c>
    </row>
    <row r="59" spans="1:25" ht="15" x14ac:dyDescent="0.25">
      <c r="A59" s="259" t="str">
        <f t="shared" si="0"/>
        <v>SCH123</v>
      </c>
      <c r="B59" s="259" t="str">
        <f t="shared" si="1"/>
        <v>2022195</v>
      </c>
      <c r="C59" s="280">
        <f>Haul!C59</f>
        <v>58</v>
      </c>
      <c r="D59" s="260">
        <f>Haul!BE59</f>
        <v>0</v>
      </c>
      <c r="E59" s="260">
        <f>Haul!BF59</f>
        <v>0</v>
      </c>
      <c r="F59" s="260">
        <f>Haul!BG59</f>
        <v>0</v>
      </c>
      <c r="G59" s="260">
        <f>Haul!BH59</f>
        <v>0</v>
      </c>
      <c r="H59" s="260">
        <f>Haul!BI59</f>
        <v>0</v>
      </c>
      <c r="I59" s="260">
        <f>Haul!BJ59</f>
        <v>0</v>
      </c>
      <c r="J59" s="260">
        <f>Haul!BK59</f>
        <v>0</v>
      </c>
      <c r="K59" s="260">
        <f>Haul!BL59</f>
        <v>0</v>
      </c>
      <c r="L59" s="260">
        <f>Haul!BM59</f>
        <v>0</v>
      </c>
      <c r="M59" s="260">
        <f>Haul!BN59</f>
        <v>0</v>
      </c>
      <c r="N59" s="260">
        <f>Haul!BO59</f>
        <v>0</v>
      </c>
      <c r="O59" s="260">
        <f>Haul!BP59</f>
        <v>0</v>
      </c>
      <c r="P59" s="260">
        <f>Haul!BQ59</f>
        <v>0</v>
      </c>
      <c r="Q59" s="260">
        <f>Haul!BR59</f>
        <v>0</v>
      </c>
      <c r="R59" s="260">
        <f>Haul!BS59</f>
        <v>0</v>
      </c>
      <c r="U59" s="262" t="e">
        <f ca="1"/>
        <v>#NAME?</v>
      </c>
      <c r="V59" s="262" t="e">
        <f ca="1"/>
        <v>#NAME?</v>
      </c>
      <c r="W59" s="262" t="e">
        <f ca="1"/>
        <v>#NAME?</v>
      </c>
      <c r="X59" s="262" t="e">
        <f ca="1"/>
        <v>#NAME?</v>
      </c>
      <c r="Y59" s="262" t="e">
        <f ca="1"/>
        <v>#NAME?</v>
      </c>
    </row>
    <row r="60" spans="1:25" ht="15" x14ac:dyDescent="0.25">
      <c r="A60" s="259" t="str">
        <f t="shared" si="0"/>
        <v>SCH123</v>
      </c>
      <c r="B60" s="259" t="str">
        <f t="shared" si="1"/>
        <v>2022195</v>
      </c>
      <c r="C60" s="280">
        <f>Haul!C60</f>
        <v>59</v>
      </c>
      <c r="D60" s="260">
        <f>Haul!BE60</f>
        <v>0</v>
      </c>
      <c r="E60" s="260">
        <f>Haul!BF60</f>
        <v>0</v>
      </c>
      <c r="F60" s="260">
        <f>Haul!BG60</f>
        <v>0</v>
      </c>
      <c r="G60" s="260">
        <f>Haul!BH60</f>
        <v>0</v>
      </c>
      <c r="H60" s="260">
        <f>Haul!BI60</f>
        <v>0</v>
      </c>
      <c r="I60" s="260">
        <f>Haul!BJ60</f>
        <v>0</v>
      </c>
      <c r="J60" s="260">
        <f>Haul!BK60</f>
        <v>0</v>
      </c>
      <c r="K60" s="260">
        <f>Haul!BL60</f>
        <v>0</v>
      </c>
      <c r="L60" s="260">
        <f>Haul!BM60</f>
        <v>0</v>
      </c>
      <c r="M60" s="260">
        <f>Haul!BN60</f>
        <v>0</v>
      </c>
      <c r="N60" s="260">
        <f>Haul!BO60</f>
        <v>0</v>
      </c>
      <c r="O60" s="260">
        <f>Haul!BP60</f>
        <v>0</v>
      </c>
      <c r="P60" s="260">
        <f>Haul!BQ60</f>
        <v>0</v>
      </c>
      <c r="Q60" s="260">
        <f>Haul!BR60</f>
        <v>0</v>
      </c>
      <c r="R60" s="260">
        <f>Haul!BS60</f>
        <v>0</v>
      </c>
      <c r="U60" s="262" t="e">
        <f ca="1"/>
        <v>#NAME?</v>
      </c>
      <c r="V60" s="262" t="e">
        <f ca="1"/>
        <v>#NAME?</v>
      </c>
      <c r="W60" s="262" t="e">
        <f ca="1"/>
        <v>#NAME?</v>
      </c>
      <c r="X60" s="262" t="e">
        <f ca="1"/>
        <v>#NAME?</v>
      </c>
      <c r="Y60" s="262" t="e">
        <f ca="1"/>
        <v>#NAME?</v>
      </c>
    </row>
    <row r="61" spans="1:25" ht="15" x14ac:dyDescent="0.25">
      <c r="A61" s="259" t="str">
        <f t="shared" si="0"/>
        <v>SCH123</v>
      </c>
      <c r="B61" s="259" t="str">
        <f t="shared" si="1"/>
        <v>2022195</v>
      </c>
      <c r="C61" s="280">
        <f>Haul!C61</f>
        <v>60</v>
      </c>
      <c r="D61" s="260">
        <f>Haul!BE61</f>
        <v>0</v>
      </c>
      <c r="E61" s="260">
        <f>Haul!BF61</f>
        <v>0</v>
      </c>
      <c r="F61" s="260">
        <f>Haul!BG61</f>
        <v>0</v>
      </c>
      <c r="G61" s="260">
        <f>Haul!BH61</f>
        <v>0</v>
      </c>
      <c r="H61" s="260">
        <f>Haul!BI61</f>
        <v>0</v>
      </c>
      <c r="I61" s="260">
        <f>Haul!BJ61</f>
        <v>0</v>
      </c>
      <c r="J61" s="260">
        <f>Haul!BK61</f>
        <v>0</v>
      </c>
      <c r="K61" s="260">
        <f>Haul!BL61</f>
        <v>0</v>
      </c>
      <c r="L61" s="260">
        <f>Haul!BM61</f>
        <v>0</v>
      </c>
      <c r="M61" s="260">
        <f>Haul!BN61</f>
        <v>0</v>
      </c>
      <c r="N61" s="260">
        <f>Haul!BO61</f>
        <v>0</v>
      </c>
      <c r="O61" s="260">
        <f>Haul!BP61</f>
        <v>0</v>
      </c>
      <c r="P61" s="260">
        <f>Haul!BQ61</f>
        <v>0</v>
      </c>
      <c r="Q61" s="260">
        <f>Haul!BR61</f>
        <v>0</v>
      </c>
      <c r="R61" s="260">
        <f>Haul!BS61</f>
        <v>0</v>
      </c>
      <c r="U61" s="262" t="e">
        <f ca="1"/>
        <v>#NAME?</v>
      </c>
      <c r="V61" s="262" t="e">
        <f ca="1"/>
        <v>#NAME?</v>
      </c>
      <c r="W61" s="262" t="e">
        <f ca="1"/>
        <v>#NAME?</v>
      </c>
      <c r="X61" s="262" t="e">
        <f ca="1"/>
        <v>#NAME?</v>
      </c>
      <c r="Y61" s="262" t="e">
        <f ca="1"/>
        <v>#NAME?</v>
      </c>
    </row>
    <row r="62" spans="1:25" ht="15" x14ac:dyDescent="0.25">
      <c r="A62" s="259" t="str">
        <f t="shared" si="0"/>
        <v>SCH123</v>
      </c>
      <c r="B62" s="259" t="str">
        <f t="shared" si="1"/>
        <v>2022195</v>
      </c>
      <c r="C62" s="280">
        <f>Haul!C62</f>
        <v>61</v>
      </c>
      <c r="D62" s="260">
        <f>Haul!BE62</f>
        <v>0</v>
      </c>
      <c r="E62" s="260">
        <f>Haul!BF62</f>
        <v>0</v>
      </c>
      <c r="F62" s="260">
        <f>Haul!BG62</f>
        <v>0</v>
      </c>
      <c r="G62" s="260">
        <f>Haul!BH62</f>
        <v>0</v>
      </c>
      <c r="H62" s="260">
        <f>Haul!BI62</f>
        <v>0</v>
      </c>
      <c r="I62" s="260">
        <f>Haul!BJ62</f>
        <v>0</v>
      </c>
      <c r="J62" s="260">
        <f>Haul!BK62</f>
        <v>0</v>
      </c>
      <c r="K62" s="260">
        <f>Haul!BL62</f>
        <v>0</v>
      </c>
      <c r="L62" s="260">
        <f>Haul!BM62</f>
        <v>0</v>
      </c>
      <c r="M62" s="260">
        <f>Haul!BN62</f>
        <v>0</v>
      </c>
      <c r="N62" s="260">
        <f>Haul!BO62</f>
        <v>0</v>
      </c>
      <c r="O62" s="260">
        <f>Haul!BP62</f>
        <v>0</v>
      </c>
      <c r="P62" s="260">
        <f>Haul!BQ62</f>
        <v>0</v>
      </c>
      <c r="Q62" s="260">
        <f>Haul!BR62</f>
        <v>0</v>
      </c>
      <c r="R62" s="260">
        <f>Haul!BS62</f>
        <v>0</v>
      </c>
      <c r="U62" s="262" t="e">
        <f ca="1"/>
        <v>#NAME?</v>
      </c>
      <c r="V62" s="262" t="e">
        <f ca="1"/>
        <v>#NAME?</v>
      </c>
      <c r="W62" s="262" t="e">
        <f ca="1"/>
        <v>#NAME?</v>
      </c>
      <c r="X62" s="262" t="e">
        <f ca="1"/>
        <v>#NAME?</v>
      </c>
      <c r="Y62" s="262" t="e">
        <f ca="1"/>
        <v>#NAME?</v>
      </c>
    </row>
    <row r="63" spans="1:25" ht="15" x14ac:dyDescent="0.25">
      <c r="A63" s="259" t="str">
        <f t="shared" si="0"/>
        <v>SCH123</v>
      </c>
      <c r="B63" s="259" t="str">
        <f t="shared" si="1"/>
        <v>2022195</v>
      </c>
      <c r="C63" s="280">
        <f>Haul!C63</f>
        <v>62</v>
      </c>
      <c r="D63" s="260">
        <f>Haul!BE63</f>
        <v>0</v>
      </c>
      <c r="E63" s="260">
        <f>Haul!BF63</f>
        <v>0</v>
      </c>
      <c r="F63" s="260">
        <f>Haul!BG63</f>
        <v>0</v>
      </c>
      <c r="G63" s="260">
        <f>Haul!BH63</f>
        <v>0</v>
      </c>
      <c r="H63" s="260">
        <f>Haul!BI63</f>
        <v>0</v>
      </c>
      <c r="I63" s="260">
        <f>Haul!BJ63</f>
        <v>0</v>
      </c>
      <c r="J63" s="260">
        <f>Haul!BK63</f>
        <v>0</v>
      </c>
      <c r="K63" s="260">
        <f>Haul!BL63</f>
        <v>0</v>
      </c>
      <c r="L63" s="260">
        <f>Haul!BM63</f>
        <v>0</v>
      </c>
      <c r="M63" s="260">
        <f>Haul!BN63</f>
        <v>0</v>
      </c>
      <c r="N63" s="260">
        <f>Haul!BO63</f>
        <v>0</v>
      </c>
      <c r="O63" s="260">
        <f>Haul!BP63</f>
        <v>0</v>
      </c>
      <c r="P63" s="260">
        <f>Haul!BQ63</f>
        <v>0</v>
      </c>
      <c r="Q63" s="260">
        <f>Haul!BR63</f>
        <v>0</v>
      </c>
      <c r="R63" s="260">
        <f>Haul!BS63</f>
        <v>0</v>
      </c>
      <c r="U63" s="262" t="e">
        <f ca="1"/>
        <v>#NAME?</v>
      </c>
      <c r="V63" s="262" t="e">
        <f ca="1"/>
        <v>#NAME?</v>
      </c>
      <c r="W63" s="262" t="e">
        <f ca="1"/>
        <v>#NAME?</v>
      </c>
      <c r="X63" s="262" t="e">
        <f ca="1"/>
        <v>#NAME?</v>
      </c>
      <c r="Y63" s="262" t="e">
        <f ca="1"/>
        <v>#NAME?</v>
      </c>
    </row>
    <row r="64" spans="1:25" ht="15" x14ac:dyDescent="0.25">
      <c r="A64" s="259" t="str">
        <f t="shared" si="0"/>
        <v>SCH123</v>
      </c>
      <c r="B64" s="259" t="str">
        <f t="shared" si="1"/>
        <v>2022195</v>
      </c>
      <c r="C64" s="280">
        <f>Haul!C64</f>
        <v>63</v>
      </c>
      <c r="D64" s="260">
        <f>Haul!BE64</f>
        <v>0</v>
      </c>
      <c r="E64" s="260">
        <f>Haul!BF64</f>
        <v>0</v>
      </c>
      <c r="F64" s="260">
        <f>Haul!BG64</f>
        <v>0</v>
      </c>
      <c r="G64" s="260">
        <f>Haul!BH64</f>
        <v>0</v>
      </c>
      <c r="H64" s="260">
        <f>Haul!BI64</f>
        <v>0</v>
      </c>
      <c r="I64" s="260">
        <f>Haul!BJ64</f>
        <v>0</v>
      </c>
      <c r="J64" s="260">
        <f>Haul!BK64</f>
        <v>0</v>
      </c>
      <c r="K64" s="260">
        <f>Haul!BL64</f>
        <v>0</v>
      </c>
      <c r="L64" s="260">
        <f>Haul!BM64</f>
        <v>0</v>
      </c>
      <c r="M64" s="260">
        <f>Haul!BN64</f>
        <v>0</v>
      </c>
      <c r="N64" s="260">
        <f>Haul!BO64</f>
        <v>0</v>
      </c>
      <c r="O64" s="260">
        <f>Haul!BP64</f>
        <v>0</v>
      </c>
      <c r="P64" s="260">
        <f>Haul!BQ64</f>
        <v>0</v>
      </c>
      <c r="Q64" s="260">
        <f>Haul!BR64</f>
        <v>0</v>
      </c>
      <c r="R64" s="260">
        <f>Haul!BS64</f>
        <v>0</v>
      </c>
      <c r="U64" s="262" t="e">
        <f ca="1"/>
        <v>#NAME?</v>
      </c>
      <c r="V64" s="262" t="e">
        <f ca="1"/>
        <v>#NAME?</v>
      </c>
      <c r="W64" s="262" t="e">
        <f ca="1"/>
        <v>#NAME?</v>
      </c>
      <c r="X64" s="262" t="e">
        <f ca="1"/>
        <v>#NAME?</v>
      </c>
      <c r="Y64" s="262" t="e">
        <f ca="1"/>
        <v>#NAME?</v>
      </c>
    </row>
    <row r="65" spans="1:25" ht="15" x14ac:dyDescent="0.25">
      <c r="A65" s="259" t="str">
        <f t="shared" si="0"/>
        <v>SCH123</v>
      </c>
      <c r="B65" s="259" t="str">
        <f t="shared" si="1"/>
        <v>2022195</v>
      </c>
      <c r="C65" s="280">
        <f>Haul!C65</f>
        <v>64</v>
      </c>
      <c r="D65" s="260">
        <f>Haul!BE65</f>
        <v>0</v>
      </c>
      <c r="E65" s="260">
        <f>Haul!BF65</f>
        <v>0</v>
      </c>
      <c r="F65" s="260">
        <f>Haul!BG65</f>
        <v>0</v>
      </c>
      <c r="G65" s="260">
        <f>Haul!BH65</f>
        <v>0</v>
      </c>
      <c r="H65" s="260">
        <f>Haul!BI65</f>
        <v>0</v>
      </c>
      <c r="I65" s="260">
        <f>Haul!BJ65</f>
        <v>0</v>
      </c>
      <c r="J65" s="260">
        <f>Haul!BK65</f>
        <v>0</v>
      </c>
      <c r="K65" s="260">
        <f>Haul!BL65</f>
        <v>0</v>
      </c>
      <c r="L65" s="260">
        <f>Haul!BM65</f>
        <v>0</v>
      </c>
      <c r="M65" s="260">
        <f>Haul!BN65</f>
        <v>0</v>
      </c>
      <c r="N65" s="260">
        <f>Haul!BO65</f>
        <v>0</v>
      </c>
      <c r="O65" s="260">
        <f>Haul!BP65</f>
        <v>0</v>
      </c>
      <c r="P65" s="260">
        <f>Haul!BQ65</f>
        <v>0</v>
      </c>
      <c r="Q65" s="260">
        <f>Haul!BR65</f>
        <v>0</v>
      </c>
      <c r="R65" s="260">
        <f>Haul!BS65</f>
        <v>0</v>
      </c>
      <c r="U65" s="262" t="e">
        <f ca="1"/>
        <v>#NAME?</v>
      </c>
      <c r="V65" s="262" t="e">
        <f ca="1"/>
        <v>#NAME?</v>
      </c>
      <c r="W65" s="262" t="e">
        <f ca="1"/>
        <v>#NAME?</v>
      </c>
      <c r="X65" s="262" t="e">
        <f ca="1"/>
        <v>#NAME?</v>
      </c>
      <c r="Y65" s="262" t="e">
        <f ca="1"/>
        <v>#NAME?</v>
      </c>
    </row>
    <row r="66" spans="1:25" ht="15" x14ac:dyDescent="0.25">
      <c r="A66" s="259" t="str">
        <f t="shared" si="0"/>
        <v>SCH123</v>
      </c>
      <c r="B66" s="259" t="str">
        <f t="shared" si="1"/>
        <v>2022195</v>
      </c>
      <c r="C66" s="280">
        <f>Haul!C66</f>
        <v>65</v>
      </c>
      <c r="D66" s="260">
        <f>Haul!BE66</f>
        <v>0</v>
      </c>
      <c r="E66" s="260">
        <f>Haul!BF66</f>
        <v>0</v>
      </c>
      <c r="F66" s="260">
        <f>Haul!BG66</f>
        <v>0</v>
      </c>
      <c r="G66" s="260">
        <f>Haul!BH66</f>
        <v>0</v>
      </c>
      <c r="H66" s="260">
        <f>Haul!BI66</f>
        <v>0</v>
      </c>
      <c r="I66" s="260">
        <f>Haul!BJ66</f>
        <v>0</v>
      </c>
      <c r="J66" s="260">
        <f>Haul!BK66</f>
        <v>0</v>
      </c>
      <c r="K66" s="260">
        <f>Haul!BL66</f>
        <v>0</v>
      </c>
      <c r="L66" s="260">
        <f>Haul!BM66</f>
        <v>0</v>
      </c>
      <c r="M66" s="260">
        <f>Haul!BN66</f>
        <v>0</v>
      </c>
      <c r="N66" s="260">
        <f>Haul!BO66</f>
        <v>0</v>
      </c>
      <c r="O66" s="260">
        <f>Haul!BP66</f>
        <v>0</v>
      </c>
      <c r="P66" s="260">
        <f>Haul!BQ66</f>
        <v>0</v>
      </c>
      <c r="Q66" s="260">
        <f>Haul!BR66</f>
        <v>0</v>
      </c>
      <c r="R66" s="260">
        <f>Haul!BS66</f>
        <v>0</v>
      </c>
      <c r="U66" s="262" t="e">
        <f ca="1"/>
        <v>#NAME?</v>
      </c>
      <c r="V66" s="262" t="e">
        <f ca="1"/>
        <v>#NAME?</v>
      </c>
      <c r="W66" s="262" t="e">
        <f ca="1"/>
        <v>#NAME?</v>
      </c>
      <c r="X66" s="262" t="e">
        <f ca="1"/>
        <v>#NAME?</v>
      </c>
      <c r="Y66" s="262" t="e">
        <f ca="1"/>
        <v>#NAME?</v>
      </c>
    </row>
    <row r="67" spans="1:25" ht="15" x14ac:dyDescent="0.25">
      <c r="A67" s="259" t="str">
        <f t="shared" si="0"/>
        <v>SCH123</v>
      </c>
      <c r="B67" s="259" t="str">
        <f t="shared" si="1"/>
        <v>2022195</v>
      </c>
      <c r="C67" s="280">
        <f>Haul!C67</f>
        <v>66</v>
      </c>
      <c r="D67" s="260">
        <f>Haul!BE67</f>
        <v>0</v>
      </c>
      <c r="E67" s="260">
        <f>Haul!BF67</f>
        <v>0</v>
      </c>
      <c r="F67" s="260">
        <f>Haul!BG67</f>
        <v>0</v>
      </c>
      <c r="G67" s="260">
        <f>Haul!BH67</f>
        <v>0</v>
      </c>
      <c r="H67" s="260">
        <f>Haul!BI67</f>
        <v>0</v>
      </c>
      <c r="I67" s="260">
        <f>Haul!BJ67</f>
        <v>0</v>
      </c>
      <c r="J67" s="260">
        <f>Haul!BK67</f>
        <v>0</v>
      </c>
      <c r="K67" s="260">
        <f>Haul!BL67</f>
        <v>0</v>
      </c>
      <c r="L67" s="260">
        <f>Haul!BM67</f>
        <v>0</v>
      </c>
      <c r="M67" s="260">
        <f>Haul!BN67</f>
        <v>0</v>
      </c>
      <c r="N67" s="260">
        <f>Haul!BO67</f>
        <v>0</v>
      </c>
      <c r="O67" s="260">
        <f>Haul!BP67</f>
        <v>0</v>
      </c>
      <c r="P67" s="260">
        <f>Haul!BQ67</f>
        <v>0</v>
      </c>
      <c r="Q67" s="260">
        <f>Haul!BR67</f>
        <v>0</v>
      </c>
      <c r="R67" s="260">
        <f>Haul!BS67</f>
        <v>0</v>
      </c>
      <c r="U67" s="262" t="e">
        <f ca="1"/>
        <v>#NAME?</v>
      </c>
      <c r="V67" s="262" t="e">
        <f ca="1"/>
        <v>#NAME?</v>
      </c>
      <c r="W67" s="262" t="e">
        <f ca="1"/>
        <v>#NAME?</v>
      </c>
      <c r="X67" s="262" t="e">
        <f ca="1"/>
        <v>#NAME?</v>
      </c>
      <c r="Y67" s="262" t="e">
        <f ca="1"/>
        <v>#NAME?</v>
      </c>
    </row>
    <row r="68" spans="1:25" ht="15" x14ac:dyDescent="0.25">
      <c r="A68" s="259" t="str">
        <f t="shared" ref="A68:A131" si="2">A67</f>
        <v>SCH123</v>
      </c>
      <c r="B68" s="259" t="str">
        <f t="shared" ref="B68:B131" si="3">B67</f>
        <v>2022195</v>
      </c>
      <c r="C68" s="280">
        <f>Haul!C68</f>
        <v>67</v>
      </c>
      <c r="D68" s="260">
        <f>Haul!BE68</f>
        <v>0</v>
      </c>
      <c r="E68" s="260">
        <f>Haul!BF68</f>
        <v>0</v>
      </c>
      <c r="F68" s="260">
        <f>Haul!BG68</f>
        <v>0</v>
      </c>
      <c r="G68" s="260">
        <f>Haul!BH68</f>
        <v>0</v>
      </c>
      <c r="H68" s="260">
        <f>Haul!BI68</f>
        <v>0</v>
      </c>
      <c r="I68" s="260">
        <f>Haul!BJ68</f>
        <v>0</v>
      </c>
      <c r="J68" s="260">
        <f>Haul!BK68</f>
        <v>0</v>
      </c>
      <c r="K68" s="260">
        <f>Haul!BL68</f>
        <v>0</v>
      </c>
      <c r="L68" s="260">
        <f>Haul!BM68</f>
        <v>0</v>
      </c>
      <c r="M68" s="260">
        <f>Haul!BN68</f>
        <v>0</v>
      </c>
      <c r="N68" s="260">
        <f>Haul!BO68</f>
        <v>0</v>
      </c>
      <c r="O68" s="260">
        <f>Haul!BP68</f>
        <v>0</v>
      </c>
      <c r="P68" s="260">
        <f>Haul!BQ68</f>
        <v>0</v>
      </c>
      <c r="Q68" s="260">
        <f>Haul!BR68</f>
        <v>0</v>
      </c>
      <c r="R68" s="260">
        <f>Haul!BS68</f>
        <v>0</v>
      </c>
      <c r="U68" s="262" t="e">
        <f ca="1"/>
        <v>#NAME?</v>
      </c>
      <c r="V68" s="262" t="e">
        <f ca="1"/>
        <v>#NAME?</v>
      </c>
      <c r="W68" s="262" t="e">
        <f ca="1"/>
        <v>#NAME?</v>
      </c>
      <c r="X68" s="262" t="e">
        <f ca="1"/>
        <v>#NAME?</v>
      </c>
      <c r="Y68" s="262" t="e">
        <f ca="1"/>
        <v>#NAME?</v>
      </c>
    </row>
    <row r="69" spans="1:25" ht="15" x14ac:dyDescent="0.25">
      <c r="A69" s="259" t="str">
        <f t="shared" si="2"/>
        <v>SCH123</v>
      </c>
      <c r="B69" s="259" t="str">
        <f t="shared" si="3"/>
        <v>2022195</v>
      </c>
      <c r="C69" s="280">
        <f>Haul!C69</f>
        <v>68</v>
      </c>
      <c r="D69" s="260">
        <f>Haul!BE69</f>
        <v>0</v>
      </c>
      <c r="E69" s="260">
        <f>Haul!BF69</f>
        <v>0</v>
      </c>
      <c r="F69" s="260">
        <f>Haul!BG69</f>
        <v>0</v>
      </c>
      <c r="G69" s="260">
        <f>Haul!BH69</f>
        <v>0</v>
      </c>
      <c r="H69" s="260">
        <f>Haul!BI69</f>
        <v>0</v>
      </c>
      <c r="I69" s="260">
        <f>Haul!BJ69</f>
        <v>0</v>
      </c>
      <c r="J69" s="260">
        <f>Haul!BK69</f>
        <v>0</v>
      </c>
      <c r="K69" s="260">
        <f>Haul!BL69</f>
        <v>0</v>
      </c>
      <c r="L69" s="260">
        <f>Haul!BM69</f>
        <v>0</v>
      </c>
      <c r="M69" s="260">
        <f>Haul!BN69</f>
        <v>0</v>
      </c>
      <c r="N69" s="260">
        <f>Haul!BO69</f>
        <v>0</v>
      </c>
      <c r="O69" s="260">
        <f>Haul!BP69</f>
        <v>0</v>
      </c>
      <c r="P69" s="260">
        <f>Haul!BQ69</f>
        <v>0</v>
      </c>
      <c r="Q69" s="260">
        <f>Haul!BR69</f>
        <v>0</v>
      </c>
      <c r="R69" s="260">
        <f>Haul!BS69</f>
        <v>0</v>
      </c>
      <c r="U69" s="262" t="e">
        <f ca="1"/>
        <v>#NAME?</v>
      </c>
      <c r="V69" s="262" t="e">
        <f ca="1"/>
        <v>#NAME?</v>
      </c>
      <c r="W69" s="262" t="e">
        <f ca="1"/>
        <v>#NAME?</v>
      </c>
      <c r="X69" s="262" t="e">
        <f ca="1"/>
        <v>#NAME?</v>
      </c>
      <c r="Y69" s="262" t="e">
        <f ca="1"/>
        <v>#NAME?</v>
      </c>
    </row>
    <row r="70" spans="1:25" ht="15" x14ac:dyDescent="0.25">
      <c r="A70" s="259" t="str">
        <f t="shared" si="2"/>
        <v>SCH123</v>
      </c>
      <c r="B70" s="259" t="str">
        <f t="shared" si="3"/>
        <v>2022195</v>
      </c>
      <c r="C70" s="280">
        <f>Haul!C70</f>
        <v>69</v>
      </c>
      <c r="D70" s="260">
        <f>Haul!BE70</f>
        <v>0</v>
      </c>
      <c r="E70" s="260">
        <f>Haul!BF70</f>
        <v>0</v>
      </c>
      <c r="F70" s="260">
        <f>Haul!BG70</f>
        <v>0</v>
      </c>
      <c r="G70" s="260">
        <f>Haul!BH70</f>
        <v>0</v>
      </c>
      <c r="H70" s="260">
        <f>Haul!BI70</f>
        <v>0</v>
      </c>
      <c r="I70" s="260">
        <f>Haul!BJ70</f>
        <v>0</v>
      </c>
      <c r="J70" s="260">
        <f>Haul!BK70</f>
        <v>0</v>
      </c>
      <c r="K70" s="260">
        <f>Haul!BL70</f>
        <v>0</v>
      </c>
      <c r="L70" s="260">
        <f>Haul!BM70</f>
        <v>0</v>
      </c>
      <c r="M70" s="260">
        <f>Haul!BN70</f>
        <v>0</v>
      </c>
      <c r="N70" s="260">
        <f>Haul!BO70</f>
        <v>0</v>
      </c>
      <c r="O70" s="260">
        <f>Haul!BP70</f>
        <v>0</v>
      </c>
      <c r="P70" s="260">
        <f>Haul!BQ70</f>
        <v>0</v>
      </c>
      <c r="Q70" s="260">
        <f>Haul!BR70</f>
        <v>0</v>
      </c>
      <c r="R70" s="260">
        <f>Haul!BS70</f>
        <v>0</v>
      </c>
      <c r="U70" s="262" t="e">
        <f ca="1"/>
        <v>#NAME?</v>
      </c>
      <c r="V70" s="262" t="e">
        <f ca="1"/>
        <v>#NAME?</v>
      </c>
      <c r="W70" s="262" t="e">
        <f ca="1"/>
        <v>#NAME?</v>
      </c>
      <c r="X70" s="262" t="e">
        <f ca="1"/>
        <v>#NAME?</v>
      </c>
      <c r="Y70" s="262" t="e">
        <f ca="1"/>
        <v>#NAME?</v>
      </c>
    </row>
    <row r="71" spans="1:25" ht="15" x14ac:dyDescent="0.25">
      <c r="A71" s="259" t="str">
        <f t="shared" si="2"/>
        <v>SCH123</v>
      </c>
      <c r="B71" s="259" t="str">
        <f t="shared" si="3"/>
        <v>2022195</v>
      </c>
      <c r="C71" s="280">
        <f>Haul!C71</f>
        <v>70</v>
      </c>
      <c r="D71" s="260">
        <f>Haul!BE71</f>
        <v>0</v>
      </c>
      <c r="E71" s="260">
        <f>Haul!BF71</f>
        <v>0</v>
      </c>
      <c r="F71" s="260">
        <f>Haul!BG71</f>
        <v>0</v>
      </c>
      <c r="G71" s="260">
        <f>Haul!BH71</f>
        <v>0</v>
      </c>
      <c r="H71" s="260">
        <f>Haul!BI71</f>
        <v>0</v>
      </c>
      <c r="I71" s="260">
        <f>Haul!BJ71</f>
        <v>0</v>
      </c>
      <c r="J71" s="260">
        <f>Haul!BK71</f>
        <v>0</v>
      </c>
      <c r="K71" s="260">
        <f>Haul!BL71</f>
        <v>0</v>
      </c>
      <c r="L71" s="260">
        <f>Haul!BM71</f>
        <v>0</v>
      </c>
      <c r="M71" s="260">
        <f>Haul!BN71</f>
        <v>0</v>
      </c>
      <c r="N71" s="260">
        <f>Haul!BO71</f>
        <v>0</v>
      </c>
      <c r="O71" s="260">
        <f>Haul!BP71</f>
        <v>0</v>
      </c>
      <c r="P71" s="260">
        <f>Haul!BQ71</f>
        <v>0</v>
      </c>
      <c r="Q71" s="260">
        <f>Haul!BR71</f>
        <v>0</v>
      </c>
      <c r="R71" s="260">
        <f>Haul!BS71</f>
        <v>0</v>
      </c>
      <c r="U71" s="262" t="e">
        <f ca="1"/>
        <v>#NAME?</v>
      </c>
      <c r="V71" s="262" t="e">
        <f ca="1"/>
        <v>#NAME?</v>
      </c>
      <c r="W71" s="262" t="e">
        <f ca="1"/>
        <v>#NAME?</v>
      </c>
      <c r="X71" s="262" t="e">
        <f ca="1"/>
        <v>#NAME?</v>
      </c>
      <c r="Y71" s="262" t="e">
        <f ca="1"/>
        <v>#NAME?</v>
      </c>
    </row>
    <row r="72" spans="1:25" ht="15" x14ac:dyDescent="0.25">
      <c r="A72" s="259" t="str">
        <f t="shared" si="2"/>
        <v>SCH123</v>
      </c>
      <c r="B72" s="259" t="str">
        <f t="shared" si="3"/>
        <v>2022195</v>
      </c>
      <c r="C72" s="280">
        <f>Haul!C72</f>
        <v>71</v>
      </c>
      <c r="D72" s="260">
        <f>Haul!BE72</f>
        <v>0</v>
      </c>
      <c r="E72" s="260">
        <f>Haul!BF72</f>
        <v>0</v>
      </c>
      <c r="F72" s="260">
        <f>Haul!BG72</f>
        <v>0</v>
      </c>
      <c r="G72" s="260">
        <f>Haul!BH72</f>
        <v>0</v>
      </c>
      <c r="H72" s="260">
        <f>Haul!BI72</f>
        <v>0</v>
      </c>
      <c r="I72" s="260">
        <f>Haul!BJ72</f>
        <v>0</v>
      </c>
      <c r="J72" s="260">
        <f>Haul!BK72</f>
        <v>0</v>
      </c>
      <c r="K72" s="260">
        <f>Haul!BL72</f>
        <v>0</v>
      </c>
      <c r="L72" s="260">
        <f>Haul!BM72</f>
        <v>0</v>
      </c>
      <c r="M72" s="260">
        <f>Haul!BN72</f>
        <v>0</v>
      </c>
      <c r="N72" s="260">
        <f>Haul!BO72</f>
        <v>0</v>
      </c>
      <c r="O72" s="260">
        <f>Haul!BP72</f>
        <v>0</v>
      </c>
      <c r="P72" s="260">
        <f>Haul!BQ72</f>
        <v>0</v>
      </c>
      <c r="Q72" s="260">
        <f>Haul!BR72</f>
        <v>0</v>
      </c>
      <c r="R72" s="260">
        <f>Haul!BS72</f>
        <v>0</v>
      </c>
      <c r="U72" s="262" t="e">
        <f ca="1"/>
        <v>#NAME?</v>
      </c>
      <c r="V72" s="262" t="e">
        <f ca="1"/>
        <v>#NAME?</v>
      </c>
      <c r="W72" s="262" t="e">
        <f ca="1"/>
        <v>#NAME?</v>
      </c>
      <c r="X72" s="262" t="e">
        <f ca="1"/>
        <v>#NAME?</v>
      </c>
      <c r="Y72" s="262" t="e">
        <f ca="1"/>
        <v>#NAME?</v>
      </c>
    </row>
    <row r="73" spans="1:25" ht="15" x14ac:dyDescent="0.25">
      <c r="A73" s="259" t="str">
        <f t="shared" si="2"/>
        <v>SCH123</v>
      </c>
      <c r="B73" s="259" t="str">
        <f t="shared" si="3"/>
        <v>2022195</v>
      </c>
      <c r="C73" s="280">
        <f>Haul!C73</f>
        <v>72</v>
      </c>
      <c r="D73" s="260">
        <f>Haul!BE73</f>
        <v>0</v>
      </c>
      <c r="E73" s="260">
        <f>Haul!BF73</f>
        <v>0</v>
      </c>
      <c r="F73" s="260">
        <f>Haul!BG73</f>
        <v>0</v>
      </c>
      <c r="G73" s="260">
        <f>Haul!BH73</f>
        <v>0</v>
      </c>
      <c r="H73" s="260">
        <f>Haul!BI73</f>
        <v>0</v>
      </c>
      <c r="I73" s="260">
        <f>Haul!BJ73</f>
        <v>0</v>
      </c>
      <c r="J73" s="260">
        <f>Haul!BK73</f>
        <v>0</v>
      </c>
      <c r="K73" s="260">
        <f>Haul!BL73</f>
        <v>0</v>
      </c>
      <c r="L73" s="260">
        <f>Haul!BM73</f>
        <v>0</v>
      </c>
      <c r="M73" s="260">
        <f>Haul!BN73</f>
        <v>0</v>
      </c>
      <c r="N73" s="260">
        <f>Haul!BO73</f>
        <v>0</v>
      </c>
      <c r="O73" s="260">
        <f>Haul!BP73</f>
        <v>0</v>
      </c>
      <c r="P73" s="260">
        <f>Haul!BQ73</f>
        <v>0</v>
      </c>
      <c r="Q73" s="260">
        <f>Haul!BR73</f>
        <v>0</v>
      </c>
      <c r="R73" s="260">
        <f>Haul!BS73</f>
        <v>0</v>
      </c>
      <c r="U73" s="262" t="e">
        <f ca="1"/>
        <v>#NAME?</v>
      </c>
      <c r="V73" s="262" t="e">
        <f ca="1"/>
        <v>#NAME?</v>
      </c>
      <c r="W73" s="262" t="e">
        <f ca="1"/>
        <v>#NAME?</v>
      </c>
      <c r="X73" s="262" t="e">
        <f ca="1"/>
        <v>#NAME?</v>
      </c>
      <c r="Y73" s="262" t="e">
        <f ca="1"/>
        <v>#NAME?</v>
      </c>
    </row>
    <row r="74" spans="1:25" ht="15" x14ac:dyDescent="0.25">
      <c r="A74" s="259" t="str">
        <f t="shared" si="2"/>
        <v>SCH123</v>
      </c>
      <c r="B74" s="259" t="str">
        <f t="shared" si="3"/>
        <v>2022195</v>
      </c>
      <c r="C74" s="280">
        <f>Haul!C74</f>
        <v>73</v>
      </c>
      <c r="D74" s="260">
        <f>Haul!BE74</f>
        <v>0</v>
      </c>
      <c r="E74" s="260">
        <f>Haul!BF74</f>
        <v>0</v>
      </c>
      <c r="F74" s="260">
        <f>Haul!BG74</f>
        <v>0</v>
      </c>
      <c r="G74" s="260">
        <f>Haul!BH74</f>
        <v>0</v>
      </c>
      <c r="H74" s="260">
        <f>Haul!BI74</f>
        <v>0</v>
      </c>
      <c r="I74" s="260">
        <f>Haul!BJ74</f>
        <v>0</v>
      </c>
      <c r="J74" s="260">
        <f>Haul!BK74</f>
        <v>0</v>
      </c>
      <c r="K74" s="260">
        <f>Haul!BL74</f>
        <v>0</v>
      </c>
      <c r="L74" s="260">
        <f>Haul!BM74</f>
        <v>0</v>
      </c>
      <c r="M74" s="260">
        <f>Haul!BN74</f>
        <v>0</v>
      </c>
      <c r="N74" s="260">
        <f>Haul!BO74</f>
        <v>0</v>
      </c>
      <c r="O74" s="260">
        <f>Haul!BP74</f>
        <v>0</v>
      </c>
      <c r="P74" s="260">
        <f>Haul!BQ74</f>
        <v>0</v>
      </c>
      <c r="Q74" s="260">
        <f>Haul!BR74</f>
        <v>0</v>
      </c>
      <c r="R74" s="260">
        <f>Haul!BS74</f>
        <v>0</v>
      </c>
      <c r="U74" s="262" t="e">
        <f ca="1"/>
        <v>#NAME?</v>
      </c>
      <c r="V74" s="262" t="e">
        <f ca="1"/>
        <v>#NAME?</v>
      </c>
      <c r="W74" s="262" t="e">
        <f ca="1"/>
        <v>#NAME?</v>
      </c>
      <c r="X74" s="262" t="e">
        <f ca="1"/>
        <v>#NAME?</v>
      </c>
      <c r="Y74" s="262" t="e">
        <f ca="1"/>
        <v>#NAME?</v>
      </c>
    </row>
    <row r="75" spans="1:25" ht="15" x14ac:dyDescent="0.25">
      <c r="A75" s="259" t="str">
        <f t="shared" si="2"/>
        <v>SCH123</v>
      </c>
      <c r="B75" s="259" t="str">
        <f t="shared" si="3"/>
        <v>2022195</v>
      </c>
      <c r="C75" s="280">
        <f>Haul!C75</f>
        <v>74</v>
      </c>
      <c r="D75" s="260">
        <f>Haul!BE75</f>
        <v>0</v>
      </c>
      <c r="E75" s="260">
        <f>Haul!BF75</f>
        <v>0</v>
      </c>
      <c r="F75" s="260">
        <f>Haul!BG75</f>
        <v>0</v>
      </c>
      <c r="G75" s="260">
        <f>Haul!BH75</f>
        <v>0</v>
      </c>
      <c r="H75" s="260">
        <f>Haul!BI75</f>
        <v>0</v>
      </c>
      <c r="I75" s="260">
        <f>Haul!BJ75</f>
        <v>0</v>
      </c>
      <c r="J75" s="260">
        <f>Haul!BK75</f>
        <v>0</v>
      </c>
      <c r="K75" s="260">
        <f>Haul!BL75</f>
        <v>0</v>
      </c>
      <c r="L75" s="260">
        <f>Haul!BM75</f>
        <v>0</v>
      </c>
      <c r="M75" s="260">
        <f>Haul!BN75</f>
        <v>0</v>
      </c>
      <c r="N75" s="260">
        <f>Haul!BO75</f>
        <v>0</v>
      </c>
      <c r="O75" s="260">
        <f>Haul!BP75</f>
        <v>0</v>
      </c>
      <c r="P75" s="260">
        <f>Haul!BQ75</f>
        <v>0</v>
      </c>
      <c r="Q75" s="260">
        <f>Haul!BR75</f>
        <v>0</v>
      </c>
      <c r="R75" s="260">
        <f>Haul!BS75</f>
        <v>0</v>
      </c>
      <c r="U75" s="262" t="e">
        <f ca="1"/>
        <v>#NAME?</v>
      </c>
      <c r="V75" s="262" t="e">
        <f ca="1"/>
        <v>#NAME?</v>
      </c>
      <c r="W75" s="262" t="e">
        <f ca="1"/>
        <v>#NAME?</v>
      </c>
      <c r="X75" s="262" t="e">
        <f ca="1"/>
        <v>#NAME?</v>
      </c>
      <c r="Y75" s="262" t="e">
        <f ca="1"/>
        <v>#NAME?</v>
      </c>
    </row>
    <row r="76" spans="1:25" ht="15" x14ac:dyDescent="0.25">
      <c r="A76" s="259" t="str">
        <f t="shared" si="2"/>
        <v>SCH123</v>
      </c>
      <c r="B76" s="259" t="str">
        <f t="shared" si="3"/>
        <v>2022195</v>
      </c>
      <c r="C76" s="280">
        <f>Haul!C76</f>
        <v>75</v>
      </c>
      <c r="D76" s="260">
        <f>Haul!BE76</f>
        <v>0</v>
      </c>
      <c r="E76" s="260">
        <f>Haul!BF76</f>
        <v>0</v>
      </c>
      <c r="F76" s="260">
        <f>Haul!BG76</f>
        <v>0</v>
      </c>
      <c r="G76" s="260">
        <f>Haul!BH76</f>
        <v>0</v>
      </c>
      <c r="H76" s="260">
        <f>Haul!BI76</f>
        <v>0</v>
      </c>
      <c r="I76" s="260">
        <f>Haul!BJ76</f>
        <v>0</v>
      </c>
      <c r="J76" s="260">
        <f>Haul!BK76</f>
        <v>0</v>
      </c>
      <c r="K76" s="260">
        <f>Haul!BL76</f>
        <v>0</v>
      </c>
      <c r="L76" s="260">
        <f>Haul!BM76</f>
        <v>0</v>
      </c>
      <c r="M76" s="260">
        <f>Haul!BN76</f>
        <v>0</v>
      </c>
      <c r="N76" s="260">
        <f>Haul!BO76</f>
        <v>0</v>
      </c>
      <c r="O76" s="260">
        <f>Haul!BP76</f>
        <v>0</v>
      </c>
      <c r="P76" s="260">
        <f>Haul!BQ76</f>
        <v>0</v>
      </c>
      <c r="Q76" s="260">
        <f>Haul!BR76</f>
        <v>0</v>
      </c>
      <c r="R76" s="260">
        <f>Haul!BS76</f>
        <v>0</v>
      </c>
      <c r="U76" s="262" t="e">
        <f ca="1"/>
        <v>#NAME?</v>
      </c>
      <c r="V76" s="262" t="e">
        <f ca="1"/>
        <v>#NAME?</v>
      </c>
      <c r="W76" s="262" t="e">
        <f ca="1"/>
        <v>#NAME?</v>
      </c>
      <c r="X76" s="262" t="e">
        <f ca="1"/>
        <v>#NAME?</v>
      </c>
      <c r="Y76" s="262" t="e">
        <f ca="1"/>
        <v>#NAME?</v>
      </c>
    </row>
    <row r="77" spans="1:25" ht="15" x14ac:dyDescent="0.25">
      <c r="A77" s="259" t="str">
        <f t="shared" si="2"/>
        <v>SCH123</v>
      </c>
      <c r="B77" s="259" t="str">
        <f t="shared" si="3"/>
        <v>2022195</v>
      </c>
      <c r="C77" s="280">
        <f>Haul!C77</f>
        <v>76</v>
      </c>
      <c r="D77" s="260">
        <f>Haul!BE77</f>
        <v>0</v>
      </c>
      <c r="E77" s="260">
        <f>Haul!BF77</f>
        <v>0</v>
      </c>
      <c r="F77" s="260">
        <f>Haul!BG77</f>
        <v>0</v>
      </c>
      <c r="G77" s="260">
        <f>Haul!BH77</f>
        <v>0</v>
      </c>
      <c r="H77" s="260">
        <f>Haul!BI77</f>
        <v>0</v>
      </c>
      <c r="I77" s="260">
        <f>Haul!BJ77</f>
        <v>0</v>
      </c>
      <c r="J77" s="260">
        <f>Haul!BK77</f>
        <v>0</v>
      </c>
      <c r="K77" s="260">
        <f>Haul!BL77</f>
        <v>0</v>
      </c>
      <c r="L77" s="260">
        <f>Haul!BM77</f>
        <v>0</v>
      </c>
      <c r="M77" s="260">
        <f>Haul!BN77</f>
        <v>0</v>
      </c>
      <c r="N77" s="260">
        <f>Haul!BO77</f>
        <v>0</v>
      </c>
      <c r="O77" s="260">
        <f>Haul!BP77</f>
        <v>0</v>
      </c>
      <c r="P77" s="260">
        <f>Haul!BQ77</f>
        <v>0</v>
      </c>
      <c r="Q77" s="260">
        <f>Haul!BR77</f>
        <v>0</v>
      </c>
      <c r="R77" s="260">
        <f>Haul!BS77</f>
        <v>0</v>
      </c>
      <c r="U77" s="262" t="e">
        <f ca="1"/>
        <v>#NAME?</v>
      </c>
      <c r="V77" s="262" t="e">
        <f ca="1"/>
        <v>#NAME?</v>
      </c>
      <c r="W77" s="262" t="e">
        <f ca="1"/>
        <v>#NAME?</v>
      </c>
      <c r="X77" s="262" t="e">
        <f ca="1"/>
        <v>#NAME?</v>
      </c>
      <c r="Y77" s="262" t="e">
        <f ca="1"/>
        <v>#NAME?</v>
      </c>
    </row>
    <row r="78" spans="1:25" ht="15" x14ac:dyDescent="0.25">
      <c r="A78" s="259" t="str">
        <f t="shared" si="2"/>
        <v>SCH123</v>
      </c>
      <c r="B78" s="259" t="str">
        <f t="shared" si="3"/>
        <v>2022195</v>
      </c>
      <c r="C78" s="280">
        <f>Haul!C78</f>
        <v>77</v>
      </c>
      <c r="D78" s="260">
        <f>Haul!BE78</f>
        <v>0</v>
      </c>
      <c r="E78" s="260">
        <f>Haul!BF78</f>
        <v>0</v>
      </c>
      <c r="F78" s="260">
        <f>Haul!BG78</f>
        <v>0</v>
      </c>
      <c r="G78" s="260">
        <f>Haul!BH78</f>
        <v>0</v>
      </c>
      <c r="H78" s="260">
        <f>Haul!BI78</f>
        <v>0</v>
      </c>
      <c r="I78" s="260">
        <f>Haul!BJ78</f>
        <v>0</v>
      </c>
      <c r="J78" s="260">
        <f>Haul!BK78</f>
        <v>0</v>
      </c>
      <c r="K78" s="260">
        <f>Haul!BL78</f>
        <v>0</v>
      </c>
      <c r="L78" s="260">
        <f>Haul!BM78</f>
        <v>0</v>
      </c>
      <c r="M78" s="260">
        <f>Haul!BN78</f>
        <v>0</v>
      </c>
      <c r="N78" s="260">
        <f>Haul!BO78</f>
        <v>0</v>
      </c>
      <c r="O78" s="260">
        <f>Haul!BP78</f>
        <v>0</v>
      </c>
      <c r="P78" s="260">
        <f>Haul!BQ78</f>
        <v>0</v>
      </c>
      <c r="Q78" s="260">
        <f>Haul!BR78</f>
        <v>0</v>
      </c>
      <c r="R78" s="260">
        <f>Haul!BS78</f>
        <v>0</v>
      </c>
      <c r="U78" s="262" t="e">
        <f ca="1"/>
        <v>#NAME?</v>
      </c>
      <c r="V78" s="262" t="e">
        <f ca="1"/>
        <v>#NAME?</v>
      </c>
      <c r="W78" s="262" t="e">
        <f ca="1"/>
        <v>#NAME?</v>
      </c>
      <c r="X78" s="262" t="e">
        <f ca="1"/>
        <v>#NAME?</v>
      </c>
      <c r="Y78" s="262" t="e">
        <f ca="1"/>
        <v>#NAME?</v>
      </c>
    </row>
    <row r="79" spans="1:25" ht="15" x14ac:dyDescent="0.25">
      <c r="A79" s="259" t="str">
        <f t="shared" si="2"/>
        <v>SCH123</v>
      </c>
      <c r="B79" s="259" t="str">
        <f t="shared" si="3"/>
        <v>2022195</v>
      </c>
      <c r="C79" s="280">
        <f>Haul!C79</f>
        <v>78</v>
      </c>
      <c r="D79" s="260">
        <f>Haul!BE79</f>
        <v>0</v>
      </c>
      <c r="E79" s="260">
        <f>Haul!BF79</f>
        <v>0</v>
      </c>
      <c r="F79" s="260">
        <f>Haul!BG79</f>
        <v>0</v>
      </c>
      <c r="G79" s="260">
        <f>Haul!BH79</f>
        <v>0</v>
      </c>
      <c r="H79" s="260">
        <f>Haul!BI79</f>
        <v>0</v>
      </c>
      <c r="I79" s="260">
        <f>Haul!BJ79</f>
        <v>0</v>
      </c>
      <c r="J79" s="260">
        <f>Haul!BK79</f>
        <v>0</v>
      </c>
      <c r="K79" s="260">
        <f>Haul!BL79</f>
        <v>0</v>
      </c>
      <c r="L79" s="260">
        <f>Haul!BM79</f>
        <v>0</v>
      </c>
      <c r="M79" s="260">
        <f>Haul!BN79</f>
        <v>0</v>
      </c>
      <c r="N79" s="260">
        <f>Haul!BO79</f>
        <v>0</v>
      </c>
      <c r="O79" s="260">
        <f>Haul!BP79</f>
        <v>0</v>
      </c>
      <c r="P79" s="260">
        <f>Haul!BQ79</f>
        <v>0</v>
      </c>
      <c r="Q79" s="260">
        <f>Haul!BR79</f>
        <v>0</v>
      </c>
      <c r="R79" s="260">
        <f>Haul!BS79</f>
        <v>0</v>
      </c>
      <c r="U79" s="262" t="e">
        <f ca="1"/>
        <v>#NAME?</v>
      </c>
      <c r="V79" s="262" t="e">
        <f ca="1"/>
        <v>#NAME?</v>
      </c>
      <c r="W79" s="262" t="e">
        <f ca="1"/>
        <v>#NAME?</v>
      </c>
      <c r="X79" s="262" t="e">
        <f ca="1"/>
        <v>#NAME?</v>
      </c>
      <c r="Y79" s="262" t="e">
        <f ca="1"/>
        <v>#NAME?</v>
      </c>
    </row>
    <row r="80" spans="1:25" ht="15" x14ac:dyDescent="0.25">
      <c r="A80" s="259" t="str">
        <f t="shared" si="2"/>
        <v>SCH123</v>
      </c>
      <c r="B80" s="259" t="str">
        <f t="shared" si="3"/>
        <v>2022195</v>
      </c>
      <c r="C80" s="280">
        <f>Haul!C80</f>
        <v>79</v>
      </c>
      <c r="D80" s="260">
        <f>Haul!BE80</f>
        <v>0</v>
      </c>
      <c r="E80" s="260">
        <f>Haul!BF80</f>
        <v>0</v>
      </c>
      <c r="F80" s="260">
        <f>Haul!BG80</f>
        <v>0</v>
      </c>
      <c r="G80" s="260">
        <f>Haul!BH80</f>
        <v>0</v>
      </c>
      <c r="H80" s="260">
        <f>Haul!BI80</f>
        <v>0</v>
      </c>
      <c r="I80" s="260">
        <f>Haul!BJ80</f>
        <v>0</v>
      </c>
      <c r="J80" s="260">
        <f>Haul!BK80</f>
        <v>0</v>
      </c>
      <c r="K80" s="260">
        <f>Haul!BL80</f>
        <v>0</v>
      </c>
      <c r="L80" s="260">
        <f>Haul!BM80</f>
        <v>0</v>
      </c>
      <c r="M80" s="260">
        <f>Haul!BN80</f>
        <v>0</v>
      </c>
      <c r="N80" s="260">
        <f>Haul!BO80</f>
        <v>0</v>
      </c>
      <c r="O80" s="260">
        <f>Haul!BP80</f>
        <v>0</v>
      </c>
      <c r="P80" s="260">
        <f>Haul!BQ80</f>
        <v>0</v>
      </c>
      <c r="Q80" s="260">
        <f>Haul!BR80</f>
        <v>0</v>
      </c>
      <c r="R80" s="260">
        <f>Haul!BS80</f>
        <v>0</v>
      </c>
      <c r="U80" s="262" t="e">
        <f ca="1"/>
        <v>#NAME?</v>
      </c>
      <c r="V80" s="262" t="e">
        <f ca="1"/>
        <v>#NAME?</v>
      </c>
      <c r="W80" s="262" t="e">
        <f ca="1"/>
        <v>#NAME?</v>
      </c>
      <c r="X80" s="262" t="e">
        <f ca="1"/>
        <v>#NAME?</v>
      </c>
      <c r="Y80" s="262" t="e">
        <f ca="1"/>
        <v>#NAME?</v>
      </c>
    </row>
    <row r="81" spans="1:25" ht="15" x14ac:dyDescent="0.25">
      <c r="A81" s="259" t="str">
        <f t="shared" si="2"/>
        <v>SCH123</v>
      </c>
      <c r="B81" s="259" t="str">
        <f t="shared" si="3"/>
        <v>2022195</v>
      </c>
      <c r="C81" s="280">
        <f>Haul!C81</f>
        <v>80</v>
      </c>
      <c r="D81" s="260">
        <f>Haul!BE81</f>
        <v>0</v>
      </c>
      <c r="E81" s="260">
        <f>Haul!BF81</f>
        <v>0</v>
      </c>
      <c r="F81" s="260">
        <f>Haul!BG81</f>
        <v>0</v>
      </c>
      <c r="G81" s="260">
        <f>Haul!BH81</f>
        <v>0</v>
      </c>
      <c r="H81" s="260">
        <f>Haul!BI81</f>
        <v>0</v>
      </c>
      <c r="I81" s="260">
        <f>Haul!BJ81</f>
        <v>0</v>
      </c>
      <c r="J81" s="260">
        <f>Haul!BK81</f>
        <v>0</v>
      </c>
      <c r="K81" s="260">
        <f>Haul!BL81</f>
        <v>0</v>
      </c>
      <c r="L81" s="260">
        <f>Haul!BM81</f>
        <v>0</v>
      </c>
      <c r="M81" s="260">
        <f>Haul!BN81</f>
        <v>0</v>
      </c>
      <c r="N81" s="260">
        <f>Haul!BO81</f>
        <v>0</v>
      </c>
      <c r="O81" s="260">
        <f>Haul!BP81</f>
        <v>0</v>
      </c>
      <c r="P81" s="260">
        <f>Haul!BQ81</f>
        <v>0</v>
      </c>
      <c r="Q81" s="260">
        <f>Haul!BR81</f>
        <v>0</v>
      </c>
      <c r="R81" s="260">
        <f>Haul!BS81</f>
        <v>0</v>
      </c>
      <c r="U81" s="262" t="e">
        <f ca="1"/>
        <v>#NAME?</v>
      </c>
      <c r="V81" s="262" t="e">
        <f ca="1"/>
        <v>#NAME?</v>
      </c>
      <c r="W81" s="262" t="e">
        <f ca="1"/>
        <v>#NAME?</v>
      </c>
      <c r="X81" s="262" t="e">
        <f ca="1"/>
        <v>#NAME?</v>
      </c>
      <c r="Y81" s="262" t="e">
        <f ca="1"/>
        <v>#NAME?</v>
      </c>
    </row>
    <row r="82" spans="1:25" ht="15" x14ac:dyDescent="0.25">
      <c r="A82" s="259" t="str">
        <f t="shared" si="2"/>
        <v>SCH123</v>
      </c>
      <c r="B82" s="259" t="str">
        <f t="shared" si="3"/>
        <v>2022195</v>
      </c>
      <c r="C82" s="280">
        <f>Haul!C82</f>
        <v>81</v>
      </c>
      <c r="D82" s="260">
        <f>Haul!BE82</f>
        <v>0</v>
      </c>
      <c r="E82" s="260">
        <f>Haul!BF82</f>
        <v>0</v>
      </c>
      <c r="F82" s="260">
        <f>Haul!BG82</f>
        <v>0</v>
      </c>
      <c r="G82" s="260">
        <f>Haul!BH82</f>
        <v>0</v>
      </c>
      <c r="H82" s="260">
        <f>Haul!BI82</f>
        <v>0</v>
      </c>
      <c r="I82" s="260">
        <f>Haul!BJ82</f>
        <v>0</v>
      </c>
      <c r="J82" s="260">
        <f>Haul!BK82</f>
        <v>0</v>
      </c>
      <c r="K82" s="260">
        <f>Haul!BL82</f>
        <v>0</v>
      </c>
      <c r="L82" s="260">
        <f>Haul!BM82</f>
        <v>0</v>
      </c>
      <c r="M82" s="260">
        <f>Haul!BN82</f>
        <v>0</v>
      </c>
      <c r="N82" s="260">
        <f>Haul!BO82</f>
        <v>0</v>
      </c>
      <c r="O82" s="260">
        <f>Haul!BP82</f>
        <v>0</v>
      </c>
      <c r="P82" s="260">
        <f>Haul!BQ82</f>
        <v>0</v>
      </c>
      <c r="Q82" s="260">
        <f>Haul!BR82</f>
        <v>0</v>
      </c>
      <c r="R82" s="260">
        <f>Haul!BS82</f>
        <v>0</v>
      </c>
      <c r="U82" s="262" t="e">
        <f ca="1"/>
        <v>#NAME?</v>
      </c>
      <c r="V82" s="262" t="e">
        <f ca="1"/>
        <v>#NAME?</v>
      </c>
      <c r="W82" s="262" t="e">
        <f ca="1"/>
        <v>#NAME?</v>
      </c>
      <c r="X82" s="262" t="e">
        <f ca="1"/>
        <v>#NAME?</v>
      </c>
      <c r="Y82" s="262" t="e">
        <f ca="1"/>
        <v>#NAME?</v>
      </c>
    </row>
    <row r="83" spans="1:25" ht="15" x14ac:dyDescent="0.25">
      <c r="A83" s="259" t="str">
        <f t="shared" si="2"/>
        <v>SCH123</v>
      </c>
      <c r="B83" s="259" t="str">
        <f t="shared" si="3"/>
        <v>2022195</v>
      </c>
      <c r="C83" s="280">
        <f>Haul!C83</f>
        <v>82</v>
      </c>
      <c r="D83" s="260">
        <f>Haul!BE83</f>
        <v>0</v>
      </c>
      <c r="E83" s="260">
        <f>Haul!BF83</f>
        <v>0</v>
      </c>
      <c r="F83" s="260">
        <f>Haul!BG83</f>
        <v>0</v>
      </c>
      <c r="G83" s="260">
        <f>Haul!BH83</f>
        <v>0</v>
      </c>
      <c r="H83" s="260">
        <f>Haul!BI83</f>
        <v>0</v>
      </c>
      <c r="I83" s="260">
        <f>Haul!BJ83</f>
        <v>0</v>
      </c>
      <c r="J83" s="260">
        <f>Haul!BK83</f>
        <v>0</v>
      </c>
      <c r="K83" s="260">
        <f>Haul!BL83</f>
        <v>0</v>
      </c>
      <c r="L83" s="260">
        <f>Haul!BM83</f>
        <v>0</v>
      </c>
      <c r="M83" s="260">
        <f>Haul!BN83</f>
        <v>0</v>
      </c>
      <c r="N83" s="260">
        <f>Haul!BO83</f>
        <v>0</v>
      </c>
      <c r="O83" s="260">
        <f>Haul!BP83</f>
        <v>0</v>
      </c>
      <c r="P83" s="260">
        <f>Haul!BQ83</f>
        <v>0</v>
      </c>
      <c r="Q83" s="260">
        <f>Haul!BR83</f>
        <v>0</v>
      </c>
      <c r="R83" s="260">
        <f>Haul!BS83</f>
        <v>0</v>
      </c>
      <c r="U83" s="262" t="e">
        <f ca="1"/>
        <v>#NAME?</v>
      </c>
      <c r="V83" s="262" t="e">
        <f ca="1"/>
        <v>#NAME?</v>
      </c>
      <c r="W83" s="262" t="e">
        <f ca="1"/>
        <v>#NAME?</v>
      </c>
      <c r="X83" s="262" t="e">
        <f ca="1"/>
        <v>#NAME?</v>
      </c>
      <c r="Y83" s="262" t="e">
        <f ca="1"/>
        <v>#NAME?</v>
      </c>
    </row>
    <row r="84" spans="1:25" ht="15" x14ac:dyDescent="0.25">
      <c r="A84" s="259" t="str">
        <f t="shared" si="2"/>
        <v>SCH123</v>
      </c>
      <c r="B84" s="259" t="str">
        <f t="shared" si="3"/>
        <v>2022195</v>
      </c>
      <c r="C84" s="280">
        <f>Haul!C84</f>
        <v>83</v>
      </c>
      <c r="D84" s="260">
        <f>Haul!BE84</f>
        <v>0</v>
      </c>
      <c r="E84" s="260">
        <f>Haul!BF84</f>
        <v>0</v>
      </c>
      <c r="F84" s="260">
        <f>Haul!BG84</f>
        <v>0</v>
      </c>
      <c r="G84" s="260">
        <f>Haul!BH84</f>
        <v>0</v>
      </c>
      <c r="H84" s="260">
        <f>Haul!BI84</f>
        <v>0</v>
      </c>
      <c r="I84" s="260">
        <f>Haul!BJ84</f>
        <v>0</v>
      </c>
      <c r="J84" s="260">
        <f>Haul!BK84</f>
        <v>0</v>
      </c>
      <c r="K84" s="260">
        <f>Haul!BL84</f>
        <v>0</v>
      </c>
      <c r="L84" s="260">
        <f>Haul!BM84</f>
        <v>0</v>
      </c>
      <c r="M84" s="260">
        <f>Haul!BN84</f>
        <v>0</v>
      </c>
      <c r="N84" s="260">
        <f>Haul!BO84</f>
        <v>0</v>
      </c>
      <c r="O84" s="260">
        <f>Haul!BP84</f>
        <v>0</v>
      </c>
      <c r="P84" s="260">
        <f>Haul!BQ84</f>
        <v>0</v>
      </c>
      <c r="Q84" s="260">
        <f>Haul!BR84</f>
        <v>0</v>
      </c>
      <c r="R84" s="260">
        <f>Haul!BS84</f>
        <v>0</v>
      </c>
      <c r="U84" s="262" t="e">
        <f ca="1"/>
        <v>#NAME?</v>
      </c>
      <c r="V84" s="262" t="e">
        <f ca="1"/>
        <v>#NAME?</v>
      </c>
      <c r="W84" s="262" t="e">
        <f ca="1"/>
        <v>#NAME?</v>
      </c>
      <c r="X84" s="262" t="e">
        <f ca="1"/>
        <v>#NAME?</v>
      </c>
      <c r="Y84" s="262" t="e">
        <f ca="1"/>
        <v>#NAME?</v>
      </c>
    </row>
    <row r="85" spans="1:25" ht="15" x14ac:dyDescent="0.25">
      <c r="A85" s="259" t="str">
        <f t="shared" si="2"/>
        <v>SCH123</v>
      </c>
      <c r="B85" s="259" t="str">
        <f t="shared" si="3"/>
        <v>2022195</v>
      </c>
      <c r="C85" s="280">
        <f>Haul!C85</f>
        <v>84</v>
      </c>
      <c r="D85" s="260">
        <f>Haul!BE85</f>
        <v>0</v>
      </c>
      <c r="E85" s="260">
        <f>Haul!BF85</f>
        <v>0</v>
      </c>
      <c r="F85" s="260">
        <f>Haul!BG85</f>
        <v>0</v>
      </c>
      <c r="G85" s="260">
        <f>Haul!BH85</f>
        <v>0</v>
      </c>
      <c r="H85" s="260">
        <f>Haul!BI85</f>
        <v>0</v>
      </c>
      <c r="I85" s="260">
        <f>Haul!BJ85</f>
        <v>0</v>
      </c>
      <c r="J85" s="260">
        <f>Haul!BK85</f>
        <v>0</v>
      </c>
      <c r="K85" s="260">
        <f>Haul!BL85</f>
        <v>0</v>
      </c>
      <c r="L85" s="260">
        <f>Haul!BM85</f>
        <v>0</v>
      </c>
      <c r="M85" s="260">
        <f>Haul!BN85</f>
        <v>0</v>
      </c>
      <c r="N85" s="260">
        <f>Haul!BO85</f>
        <v>0</v>
      </c>
      <c r="O85" s="260">
        <f>Haul!BP85</f>
        <v>0</v>
      </c>
      <c r="P85" s="260">
        <f>Haul!BQ85</f>
        <v>0</v>
      </c>
      <c r="Q85" s="260">
        <f>Haul!BR85</f>
        <v>0</v>
      </c>
      <c r="R85" s="260">
        <f>Haul!BS85</f>
        <v>0</v>
      </c>
      <c r="U85" s="262" t="e">
        <f ca="1"/>
        <v>#NAME?</v>
      </c>
      <c r="V85" s="262" t="e">
        <f ca="1"/>
        <v>#NAME?</v>
      </c>
      <c r="W85" s="262" t="e">
        <f ca="1"/>
        <v>#NAME?</v>
      </c>
      <c r="X85" s="262" t="e">
        <f ca="1"/>
        <v>#NAME?</v>
      </c>
      <c r="Y85" s="262" t="e">
        <f ca="1"/>
        <v>#NAME?</v>
      </c>
    </row>
    <row r="86" spans="1:25" ht="15" x14ac:dyDescent="0.25">
      <c r="A86" s="259" t="str">
        <f t="shared" si="2"/>
        <v>SCH123</v>
      </c>
      <c r="B86" s="259" t="str">
        <f t="shared" si="3"/>
        <v>2022195</v>
      </c>
      <c r="C86" s="280">
        <f>Haul!C86</f>
        <v>85</v>
      </c>
      <c r="D86" s="260">
        <f>Haul!BE86</f>
        <v>0</v>
      </c>
      <c r="E86" s="260">
        <f>Haul!BF86</f>
        <v>0</v>
      </c>
      <c r="F86" s="260">
        <f>Haul!BG86</f>
        <v>0</v>
      </c>
      <c r="G86" s="260">
        <f>Haul!BH86</f>
        <v>0</v>
      </c>
      <c r="H86" s="260">
        <f>Haul!BI86</f>
        <v>0</v>
      </c>
      <c r="I86" s="260">
        <f>Haul!BJ86</f>
        <v>0</v>
      </c>
      <c r="J86" s="260">
        <f>Haul!BK86</f>
        <v>0</v>
      </c>
      <c r="K86" s="260">
        <f>Haul!BL86</f>
        <v>0</v>
      </c>
      <c r="L86" s="260">
        <f>Haul!BM86</f>
        <v>0</v>
      </c>
      <c r="M86" s="260">
        <f>Haul!BN86</f>
        <v>0</v>
      </c>
      <c r="N86" s="260">
        <f>Haul!BO86</f>
        <v>0</v>
      </c>
      <c r="O86" s="260">
        <f>Haul!BP86</f>
        <v>0</v>
      </c>
      <c r="P86" s="260">
        <f>Haul!BQ86</f>
        <v>0</v>
      </c>
      <c r="Q86" s="260">
        <f>Haul!BR86</f>
        <v>0</v>
      </c>
      <c r="R86" s="260">
        <f>Haul!BS86</f>
        <v>0</v>
      </c>
      <c r="U86" s="262" t="e">
        <f ca="1"/>
        <v>#NAME?</v>
      </c>
      <c r="V86" s="262" t="e">
        <f ca="1"/>
        <v>#NAME?</v>
      </c>
      <c r="W86" s="262" t="e">
        <f ca="1"/>
        <v>#NAME?</v>
      </c>
      <c r="X86" s="262" t="e">
        <f ca="1"/>
        <v>#NAME?</v>
      </c>
      <c r="Y86" s="262" t="e">
        <f ca="1"/>
        <v>#NAME?</v>
      </c>
    </row>
    <row r="87" spans="1:25" ht="15" x14ac:dyDescent="0.25">
      <c r="A87" s="259" t="str">
        <f t="shared" si="2"/>
        <v>SCH123</v>
      </c>
      <c r="B87" s="259" t="str">
        <f t="shared" si="3"/>
        <v>2022195</v>
      </c>
      <c r="C87" s="280">
        <f>Haul!C87</f>
        <v>86</v>
      </c>
      <c r="D87" s="260">
        <f>Haul!BE87</f>
        <v>0</v>
      </c>
      <c r="E87" s="260">
        <f>Haul!BF87</f>
        <v>0</v>
      </c>
      <c r="F87" s="260">
        <f>Haul!BG87</f>
        <v>0</v>
      </c>
      <c r="G87" s="260">
        <f>Haul!BH87</f>
        <v>0</v>
      </c>
      <c r="H87" s="260">
        <f>Haul!BI87</f>
        <v>0</v>
      </c>
      <c r="I87" s="260">
        <f>Haul!BJ87</f>
        <v>0</v>
      </c>
      <c r="J87" s="260">
        <f>Haul!BK87</f>
        <v>0</v>
      </c>
      <c r="K87" s="260">
        <f>Haul!BL87</f>
        <v>0</v>
      </c>
      <c r="L87" s="260">
        <f>Haul!BM87</f>
        <v>0</v>
      </c>
      <c r="M87" s="260">
        <f>Haul!BN87</f>
        <v>0</v>
      </c>
      <c r="N87" s="260">
        <f>Haul!BO87</f>
        <v>0</v>
      </c>
      <c r="O87" s="260">
        <f>Haul!BP87</f>
        <v>0</v>
      </c>
      <c r="P87" s="260">
        <f>Haul!BQ87</f>
        <v>0</v>
      </c>
      <c r="Q87" s="260">
        <f>Haul!BR87</f>
        <v>0</v>
      </c>
      <c r="R87" s="260">
        <f>Haul!BS87</f>
        <v>0</v>
      </c>
      <c r="U87" s="262" t="e">
        <f ca="1"/>
        <v>#NAME?</v>
      </c>
      <c r="V87" s="262" t="e">
        <f ca="1"/>
        <v>#NAME?</v>
      </c>
      <c r="W87" s="262" t="e">
        <f ca="1"/>
        <v>#NAME?</v>
      </c>
      <c r="X87" s="262" t="e">
        <f ca="1"/>
        <v>#NAME?</v>
      </c>
      <c r="Y87" s="262" t="e">
        <f ca="1"/>
        <v>#NAME?</v>
      </c>
    </row>
    <row r="88" spans="1:25" ht="15" x14ac:dyDescent="0.25">
      <c r="A88" s="259" t="str">
        <f t="shared" si="2"/>
        <v>SCH123</v>
      </c>
      <c r="B88" s="259" t="str">
        <f t="shared" si="3"/>
        <v>2022195</v>
      </c>
      <c r="C88" s="280">
        <f>Haul!C88</f>
        <v>87</v>
      </c>
      <c r="D88" s="260">
        <f>Haul!BE88</f>
        <v>0</v>
      </c>
      <c r="E88" s="260">
        <f>Haul!BF88</f>
        <v>0</v>
      </c>
      <c r="F88" s="260">
        <f>Haul!BG88</f>
        <v>0</v>
      </c>
      <c r="G88" s="260">
        <f>Haul!BH88</f>
        <v>0</v>
      </c>
      <c r="H88" s="260">
        <f>Haul!BI88</f>
        <v>0</v>
      </c>
      <c r="I88" s="260">
        <f>Haul!BJ88</f>
        <v>0</v>
      </c>
      <c r="J88" s="260">
        <f>Haul!BK88</f>
        <v>0</v>
      </c>
      <c r="K88" s="260">
        <f>Haul!BL88</f>
        <v>0</v>
      </c>
      <c r="L88" s="260">
        <f>Haul!BM88</f>
        <v>0</v>
      </c>
      <c r="M88" s="260">
        <f>Haul!BN88</f>
        <v>0</v>
      </c>
      <c r="N88" s="260">
        <f>Haul!BO88</f>
        <v>0</v>
      </c>
      <c r="O88" s="260">
        <f>Haul!BP88</f>
        <v>0</v>
      </c>
      <c r="P88" s="260">
        <f>Haul!BQ88</f>
        <v>0</v>
      </c>
      <c r="Q88" s="260">
        <f>Haul!BR88</f>
        <v>0</v>
      </c>
      <c r="R88" s="260">
        <f>Haul!BS88</f>
        <v>0</v>
      </c>
      <c r="U88" s="262" t="e">
        <f ca="1"/>
        <v>#NAME?</v>
      </c>
      <c r="V88" s="262" t="e">
        <f ca="1"/>
        <v>#NAME?</v>
      </c>
      <c r="W88" s="262" t="e">
        <f ca="1"/>
        <v>#NAME?</v>
      </c>
      <c r="X88" s="262" t="e">
        <f ca="1"/>
        <v>#NAME?</v>
      </c>
      <c r="Y88" s="262" t="e">
        <f ca="1"/>
        <v>#NAME?</v>
      </c>
    </row>
    <row r="89" spans="1:25" ht="15" x14ac:dyDescent="0.25">
      <c r="A89" s="259" t="str">
        <f t="shared" si="2"/>
        <v>SCH123</v>
      </c>
      <c r="B89" s="259" t="str">
        <f t="shared" si="3"/>
        <v>2022195</v>
      </c>
      <c r="C89" s="280">
        <f>Haul!C89</f>
        <v>88</v>
      </c>
      <c r="D89" s="260">
        <f>Haul!BE89</f>
        <v>0</v>
      </c>
      <c r="E89" s="260">
        <f>Haul!BF89</f>
        <v>0</v>
      </c>
      <c r="F89" s="260">
        <f>Haul!BG89</f>
        <v>0</v>
      </c>
      <c r="G89" s="260">
        <f>Haul!BH89</f>
        <v>0</v>
      </c>
      <c r="H89" s="260">
        <f>Haul!BI89</f>
        <v>0</v>
      </c>
      <c r="I89" s="260">
        <f>Haul!BJ89</f>
        <v>0</v>
      </c>
      <c r="J89" s="260">
        <f>Haul!BK89</f>
        <v>0</v>
      </c>
      <c r="K89" s="260">
        <f>Haul!BL89</f>
        <v>0</v>
      </c>
      <c r="L89" s="260">
        <f>Haul!BM89</f>
        <v>0</v>
      </c>
      <c r="M89" s="260">
        <f>Haul!BN89</f>
        <v>0</v>
      </c>
      <c r="N89" s="260">
        <f>Haul!BO89</f>
        <v>0</v>
      </c>
      <c r="O89" s="260">
        <f>Haul!BP89</f>
        <v>0</v>
      </c>
      <c r="P89" s="260">
        <f>Haul!BQ89</f>
        <v>0</v>
      </c>
      <c r="Q89" s="260">
        <f>Haul!BR89</f>
        <v>0</v>
      </c>
      <c r="R89" s="260">
        <f>Haul!BS89</f>
        <v>0</v>
      </c>
      <c r="U89" s="262" t="e">
        <f ca="1"/>
        <v>#NAME?</v>
      </c>
      <c r="V89" s="262" t="e">
        <f ca="1"/>
        <v>#NAME?</v>
      </c>
      <c r="W89" s="262" t="e">
        <f ca="1"/>
        <v>#NAME?</v>
      </c>
      <c r="X89" s="262" t="e">
        <f ca="1"/>
        <v>#NAME?</v>
      </c>
      <c r="Y89" s="262" t="e">
        <f ca="1"/>
        <v>#NAME?</v>
      </c>
    </row>
    <row r="90" spans="1:25" ht="15" x14ac:dyDescent="0.25">
      <c r="A90" s="259" t="str">
        <f t="shared" si="2"/>
        <v>SCH123</v>
      </c>
      <c r="B90" s="259" t="str">
        <f t="shared" si="3"/>
        <v>2022195</v>
      </c>
      <c r="C90" s="280">
        <f>Haul!C90</f>
        <v>89</v>
      </c>
      <c r="D90" s="260">
        <f>Haul!BE90</f>
        <v>0</v>
      </c>
      <c r="E90" s="260">
        <f>Haul!BF90</f>
        <v>0</v>
      </c>
      <c r="F90" s="260">
        <f>Haul!BG90</f>
        <v>0</v>
      </c>
      <c r="G90" s="260">
        <f>Haul!BH90</f>
        <v>0</v>
      </c>
      <c r="H90" s="260">
        <f>Haul!BI90</f>
        <v>0</v>
      </c>
      <c r="I90" s="260">
        <f>Haul!BJ90</f>
        <v>0</v>
      </c>
      <c r="J90" s="260">
        <f>Haul!BK90</f>
        <v>0</v>
      </c>
      <c r="K90" s="260">
        <f>Haul!BL90</f>
        <v>0</v>
      </c>
      <c r="L90" s="260">
        <f>Haul!BM90</f>
        <v>0</v>
      </c>
      <c r="M90" s="260">
        <f>Haul!BN90</f>
        <v>0</v>
      </c>
      <c r="N90" s="260">
        <f>Haul!BO90</f>
        <v>0</v>
      </c>
      <c r="O90" s="260">
        <f>Haul!BP90</f>
        <v>0</v>
      </c>
      <c r="P90" s="260">
        <f>Haul!BQ90</f>
        <v>0</v>
      </c>
      <c r="Q90" s="260">
        <f>Haul!BR90</f>
        <v>0</v>
      </c>
      <c r="R90" s="260">
        <f>Haul!BS90</f>
        <v>0</v>
      </c>
      <c r="U90" s="262" t="e">
        <f ca="1"/>
        <v>#NAME?</v>
      </c>
      <c r="V90" s="262" t="e">
        <f ca="1"/>
        <v>#NAME?</v>
      </c>
      <c r="W90" s="262" t="e">
        <f ca="1"/>
        <v>#NAME?</v>
      </c>
      <c r="X90" s="262" t="e">
        <f ca="1"/>
        <v>#NAME?</v>
      </c>
      <c r="Y90" s="262" t="e">
        <f ca="1"/>
        <v>#NAME?</v>
      </c>
    </row>
    <row r="91" spans="1:25" ht="15" x14ac:dyDescent="0.25">
      <c r="A91" s="259" t="str">
        <f t="shared" si="2"/>
        <v>SCH123</v>
      </c>
      <c r="B91" s="259" t="str">
        <f t="shared" si="3"/>
        <v>2022195</v>
      </c>
      <c r="C91" s="280">
        <f>Haul!C91</f>
        <v>90</v>
      </c>
      <c r="D91" s="260">
        <f>Haul!BE91</f>
        <v>0</v>
      </c>
      <c r="E91" s="260">
        <f>Haul!BF91</f>
        <v>0</v>
      </c>
      <c r="F91" s="260">
        <f>Haul!BG91</f>
        <v>0</v>
      </c>
      <c r="G91" s="260">
        <f>Haul!BH91</f>
        <v>0</v>
      </c>
      <c r="H91" s="260">
        <f>Haul!BI91</f>
        <v>0</v>
      </c>
      <c r="I91" s="260">
        <f>Haul!BJ91</f>
        <v>0</v>
      </c>
      <c r="J91" s="260">
        <f>Haul!BK91</f>
        <v>0</v>
      </c>
      <c r="K91" s="260">
        <f>Haul!BL91</f>
        <v>0</v>
      </c>
      <c r="L91" s="260">
        <f>Haul!BM91</f>
        <v>0</v>
      </c>
      <c r="M91" s="260">
        <f>Haul!BN91</f>
        <v>0</v>
      </c>
      <c r="N91" s="260">
        <f>Haul!BO91</f>
        <v>0</v>
      </c>
      <c r="O91" s="260">
        <f>Haul!BP91</f>
        <v>0</v>
      </c>
      <c r="P91" s="260">
        <f>Haul!BQ91</f>
        <v>0</v>
      </c>
      <c r="Q91" s="260">
        <f>Haul!BR91</f>
        <v>0</v>
      </c>
      <c r="R91" s="260">
        <f>Haul!BS91</f>
        <v>0</v>
      </c>
      <c r="U91" s="262" t="e">
        <f ca="1"/>
        <v>#NAME?</v>
      </c>
      <c r="V91" s="262" t="e">
        <f ca="1"/>
        <v>#NAME?</v>
      </c>
      <c r="W91" s="262" t="e">
        <f ca="1"/>
        <v>#NAME?</v>
      </c>
      <c r="X91" s="262" t="e">
        <f ca="1"/>
        <v>#NAME?</v>
      </c>
      <c r="Y91" s="262" t="e">
        <f ca="1"/>
        <v>#NAME?</v>
      </c>
    </row>
    <row r="92" spans="1:25" ht="15" x14ac:dyDescent="0.25">
      <c r="A92" s="259" t="str">
        <f t="shared" si="2"/>
        <v>SCH123</v>
      </c>
      <c r="B92" s="259" t="str">
        <f t="shared" si="3"/>
        <v>2022195</v>
      </c>
      <c r="C92" s="280">
        <f>Haul!C92</f>
        <v>91</v>
      </c>
      <c r="D92" s="260">
        <f>Haul!BE92</f>
        <v>0</v>
      </c>
      <c r="E92" s="260">
        <f>Haul!BF92</f>
        <v>0</v>
      </c>
      <c r="F92" s="260">
        <f>Haul!BG92</f>
        <v>0</v>
      </c>
      <c r="G92" s="260">
        <f>Haul!BH92</f>
        <v>0</v>
      </c>
      <c r="H92" s="260">
        <f>Haul!BI92</f>
        <v>0</v>
      </c>
      <c r="I92" s="260">
        <f>Haul!BJ92</f>
        <v>0</v>
      </c>
      <c r="J92" s="260">
        <f>Haul!BK92</f>
        <v>0</v>
      </c>
      <c r="K92" s="260">
        <f>Haul!BL92</f>
        <v>0</v>
      </c>
      <c r="L92" s="260">
        <f>Haul!BM92</f>
        <v>0</v>
      </c>
      <c r="M92" s="260">
        <f>Haul!BN92</f>
        <v>0</v>
      </c>
      <c r="N92" s="260">
        <f>Haul!BO92</f>
        <v>0</v>
      </c>
      <c r="O92" s="260">
        <f>Haul!BP92</f>
        <v>0</v>
      </c>
      <c r="P92" s="260">
        <f>Haul!BQ92</f>
        <v>0</v>
      </c>
      <c r="Q92" s="260">
        <f>Haul!BR92</f>
        <v>0</v>
      </c>
      <c r="R92" s="260">
        <f>Haul!BS92</f>
        <v>0</v>
      </c>
      <c r="U92" s="262" t="e">
        <f ca="1"/>
        <v>#NAME?</v>
      </c>
      <c r="V92" s="262" t="e">
        <f ca="1"/>
        <v>#NAME?</v>
      </c>
      <c r="W92" s="262" t="e">
        <f ca="1"/>
        <v>#NAME?</v>
      </c>
      <c r="X92" s="262" t="e">
        <f ca="1"/>
        <v>#NAME?</v>
      </c>
      <c r="Y92" s="262" t="e">
        <f ca="1"/>
        <v>#NAME?</v>
      </c>
    </row>
    <row r="93" spans="1:25" ht="15" x14ac:dyDescent="0.25">
      <c r="A93" s="259" t="str">
        <f t="shared" si="2"/>
        <v>SCH123</v>
      </c>
      <c r="B93" s="259" t="str">
        <f t="shared" si="3"/>
        <v>2022195</v>
      </c>
      <c r="C93" s="280">
        <f>Haul!C93</f>
        <v>92</v>
      </c>
      <c r="D93" s="260">
        <f>Haul!BE93</f>
        <v>0</v>
      </c>
      <c r="E93" s="260">
        <f>Haul!BF93</f>
        <v>0</v>
      </c>
      <c r="F93" s="260">
        <f>Haul!BG93</f>
        <v>0</v>
      </c>
      <c r="G93" s="260">
        <f>Haul!BH93</f>
        <v>0</v>
      </c>
      <c r="H93" s="260">
        <f>Haul!BI93</f>
        <v>0</v>
      </c>
      <c r="I93" s="260">
        <f>Haul!BJ93</f>
        <v>0</v>
      </c>
      <c r="J93" s="260">
        <f>Haul!BK93</f>
        <v>0</v>
      </c>
      <c r="K93" s="260">
        <f>Haul!BL93</f>
        <v>0</v>
      </c>
      <c r="L93" s="260">
        <f>Haul!BM93</f>
        <v>0</v>
      </c>
      <c r="M93" s="260">
        <f>Haul!BN93</f>
        <v>0</v>
      </c>
      <c r="N93" s="260">
        <f>Haul!BO93</f>
        <v>0</v>
      </c>
      <c r="O93" s="260">
        <f>Haul!BP93</f>
        <v>0</v>
      </c>
      <c r="P93" s="260">
        <f>Haul!BQ93</f>
        <v>0</v>
      </c>
      <c r="Q93" s="260">
        <f>Haul!BR93</f>
        <v>0</v>
      </c>
      <c r="R93" s="260">
        <f>Haul!BS93</f>
        <v>0</v>
      </c>
      <c r="U93" s="262" t="e">
        <f ca="1"/>
        <v>#NAME?</v>
      </c>
      <c r="V93" s="262" t="e">
        <f ca="1"/>
        <v>#NAME?</v>
      </c>
      <c r="W93" s="262" t="e">
        <f ca="1"/>
        <v>#NAME?</v>
      </c>
      <c r="X93" s="262" t="e">
        <f ca="1"/>
        <v>#NAME?</v>
      </c>
      <c r="Y93" s="262" t="e">
        <f ca="1"/>
        <v>#NAME?</v>
      </c>
    </row>
    <row r="94" spans="1:25" ht="15" x14ac:dyDescent="0.25">
      <c r="A94" s="259" t="str">
        <f t="shared" si="2"/>
        <v>SCH123</v>
      </c>
      <c r="B94" s="259" t="str">
        <f t="shared" si="3"/>
        <v>2022195</v>
      </c>
      <c r="C94" s="280">
        <f>Haul!C94</f>
        <v>93</v>
      </c>
      <c r="D94" s="260">
        <f>Haul!BE94</f>
        <v>0</v>
      </c>
      <c r="E94" s="260">
        <f>Haul!BF94</f>
        <v>0</v>
      </c>
      <c r="F94" s="260">
        <f>Haul!BG94</f>
        <v>0</v>
      </c>
      <c r="G94" s="260">
        <f>Haul!BH94</f>
        <v>0</v>
      </c>
      <c r="H94" s="260">
        <f>Haul!BI94</f>
        <v>0</v>
      </c>
      <c r="I94" s="260">
        <f>Haul!BJ94</f>
        <v>0</v>
      </c>
      <c r="J94" s="260">
        <f>Haul!BK94</f>
        <v>0</v>
      </c>
      <c r="K94" s="260">
        <f>Haul!BL94</f>
        <v>0</v>
      </c>
      <c r="L94" s="260">
        <f>Haul!BM94</f>
        <v>0</v>
      </c>
      <c r="M94" s="260">
        <f>Haul!BN94</f>
        <v>0</v>
      </c>
      <c r="N94" s="260">
        <f>Haul!BO94</f>
        <v>0</v>
      </c>
      <c r="O94" s="260">
        <f>Haul!BP94</f>
        <v>0</v>
      </c>
      <c r="P94" s="260">
        <f>Haul!BQ94</f>
        <v>0</v>
      </c>
      <c r="Q94" s="260">
        <f>Haul!BR94</f>
        <v>0</v>
      </c>
      <c r="R94" s="260">
        <f>Haul!BS94</f>
        <v>0</v>
      </c>
      <c r="U94" s="262" t="e">
        <f ca="1"/>
        <v>#NAME?</v>
      </c>
      <c r="V94" s="262" t="e">
        <f ca="1"/>
        <v>#NAME?</v>
      </c>
      <c r="W94" s="262" t="e">
        <f ca="1"/>
        <v>#NAME?</v>
      </c>
      <c r="X94" s="262" t="e">
        <f ca="1"/>
        <v>#NAME?</v>
      </c>
      <c r="Y94" s="262" t="e">
        <f ca="1"/>
        <v>#NAME?</v>
      </c>
    </row>
    <row r="95" spans="1:25" ht="15" x14ac:dyDescent="0.25">
      <c r="A95" s="259" t="str">
        <f t="shared" si="2"/>
        <v>SCH123</v>
      </c>
      <c r="B95" s="259" t="str">
        <f t="shared" si="3"/>
        <v>2022195</v>
      </c>
      <c r="C95" s="280">
        <f>Haul!C95</f>
        <v>94</v>
      </c>
      <c r="D95" s="260">
        <f>Haul!BE95</f>
        <v>0</v>
      </c>
      <c r="E95" s="260">
        <f>Haul!BF95</f>
        <v>0</v>
      </c>
      <c r="F95" s="260">
        <f>Haul!BG95</f>
        <v>0</v>
      </c>
      <c r="G95" s="260">
        <f>Haul!BH95</f>
        <v>0</v>
      </c>
      <c r="H95" s="260">
        <f>Haul!BI95</f>
        <v>0</v>
      </c>
      <c r="I95" s="260">
        <f>Haul!BJ95</f>
        <v>0</v>
      </c>
      <c r="J95" s="260">
        <f>Haul!BK95</f>
        <v>0</v>
      </c>
      <c r="K95" s="260">
        <f>Haul!BL95</f>
        <v>0</v>
      </c>
      <c r="L95" s="260">
        <f>Haul!BM95</f>
        <v>0</v>
      </c>
      <c r="M95" s="260">
        <f>Haul!BN95</f>
        <v>0</v>
      </c>
      <c r="N95" s="260">
        <f>Haul!BO95</f>
        <v>0</v>
      </c>
      <c r="O95" s="260">
        <f>Haul!BP95</f>
        <v>0</v>
      </c>
      <c r="P95" s="260">
        <f>Haul!BQ95</f>
        <v>0</v>
      </c>
      <c r="Q95" s="260">
        <f>Haul!BR95</f>
        <v>0</v>
      </c>
      <c r="R95" s="260">
        <f>Haul!BS95</f>
        <v>0</v>
      </c>
      <c r="U95" s="262" t="e">
        <f ca="1"/>
        <v>#NAME?</v>
      </c>
      <c r="V95" s="262" t="e">
        <f ca="1"/>
        <v>#NAME?</v>
      </c>
      <c r="W95" s="262" t="e">
        <f ca="1"/>
        <v>#NAME?</v>
      </c>
      <c r="X95" s="262" t="e">
        <f ca="1"/>
        <v>#NAME?</v>
      </c>
      <c r="Y95" s="262" t="e">
        <f ca="1"/>
        <v>#NAME?</v>
      </c>
    </row>
    <row r="96" spans="1:25" ht="15" x14ac:dyDescent="0.25">
      <c r="A96" s="259" t="str">
        <f t="shared" si="2"/>
        <v>SCH123</v>
      </c>
      <c r="B96" s="259" t="str">
        <f t="shared" si="3"/>
        <v>2022195</v>
      </c>
      <c r="C96" s="280">
        <f>Haul!C96</f>
        <v>95</v>
      </c>
      <c r="D96" s="260">
        <f>Haul!BE96</f>
        <v>0</v>
      </c>
      <c r="E96" s="260">
        <f>Haul!BF96</f>
        <v>0</v>
      </c>
      <c r="F96" s="260">
        <f>Haul!BG96</f>
        <v>0</v>
      </c>
      <c r="G96" s="260">
        <f>Haul!BH96</f>
        <v>0</v>
      </c>
      <c r="H96" s="260">
        <f>Haul!BI96</f>
        <v>0</v>
      </c>
      <c r="I96" s="260">
        <f>Haul!BJ96</f>
        <v>0</v>
      </c>
      <c r="J96" s="260">
        <f>Haul!BK96</f>
        <v>0</v>
      </c>
      <c r="K96" s="260">
        <f>Haul!BL96</f>
        <v>0</v>
      </c>
      <c r="L96" s="260">
        <f>Haul!BM96</f>
        <v>0</v>
      </c>
      <c r="M96" s="260">
        <f>Haul!BN96</f>
        <v>0</v>
      </c>
      <c r="N96" s="260">
        <f>Haul!BO96</f>
        <v>0</v>
      </c>
      <c r="O96" s="260">
        <f>Haul!BP96</f>
        <v>0</v>
      </c>
      <c r="P96" s="260">
        <f>Haul!BQ96</f>
        <v>0</v>
      </c>
      <c r="Q96" s="260">
        <f>Haul!BR96</f>
        <v>0</v>
      </c>
      <c r="R96" s="260">
        <f>Haul!BS96</f>
        <v>0</v>
      </c>
      <c r="U96" s="262" t="e">
        <f ca="1"/>
        <v>#NAME?</v>
      </c>
      <c r="V96" s="262" t="e">
        <f ca="1"/>
        <v>#NAME?</v>
      </c>
      <c r="W96" s="262" t="e">
        <f ca="1"/>
        <v>#NAME?</v>
      </c>
      <c r="X96" s="262" t="e">
        <f ca="1"/>
        <v>#NAME?</v>
      </c>
      <c r="Y96" s="262" t="e">
        <f ca="1"/>
        <v>#NAME?</v>
      </c>
    </row>
    <row r="97" spans="1:25" ht="15" x14ac:dyDescent="0.25">
      <c r="A97" s="259" t="str">
        <f t="shared" si="2"/>
        <v>SCH123</v>
      </c>
      <c r="B97" s="259" t="str">
        <f t="shared" si="3"/>
        <v>2022195</v>
      </c>
      <c r="C97" s="280">
        <f>Haul!C97</f>
        <v>96</v>
      </c>
      <c r="D97" s="260">
        <f>Haul!BE97</f>
        <v>0</v>
      </c>
      <c r="E97" s="260">
        <f>Haul!BF97</f>
        <v>0</v>
      </c>
      <c r="F97" s="260">
        <f>Haul!BG97</f>
        <v>0</v>
      </c>
      <c r="G97" s="260">
        <f>Haul!BH97</f>
        <v>0</v>
      </c>
      <c r="H97" s="260">
        <f>Haul!BI97</f>
        <v>0</v>
      </c>
      <c r="I97" s="260">
        <f>Haul!BJ97</f>
        <v>0</v>
      </c>
      <c r="J97" s="260">
        <f>Haul!BK97</f>
        <v>0</v>
      </c>
      <c r="K97" s="260">
        <f>Haul!BL97</f>
        <v>0</v>
      </c>
      <c r="L97" s="260">
        <f>Haul!BM97</f>
        <v>0</v>
      </c>
      <c r="M97" s="260">
        <f>Haul!BN97</f>
        <v>0</v>
      </c>
      <c r="N97" s="260">
        <f>Haul!BO97</f>
        <v>0</v>
      </c>
      <c r="O97" s="260">
        <f>Haul!BP97</f>
        <v>0</v>
      </c>
      <c r="P97" s="260">
        <f>Haul!BQ97</f>
        <v>0</v>
      </c>
      <c r="Q97" s="260">
        <f>Haul!BR97</f>
        <v>0</v>
      </c>
      <c r="R97" s="260">
        <f>Haul!BS97</f>
        <v>0</v>
      </c>
      <c r="U97" s="262" t="e">
        <f ca="1"/>
        <v>#NAME?</v>
      </c>
      <c r="V97" s="262" t="e">
        <f ca="1"/>
        <v>#NAME?</v>
      </c>
      <c r="W97" s="262" t="e">
        <f ca="1"/>
        <v>#NAME?</v>
      </c>
      <c r="X97" s="262" t="e">
        <f ca="1"/>
        <v>#NAME?</v>
      </c>
      <c r="Y97" s="262" t="e">
        <f ca="1"/>
        <v>#NAME?</v>
      </c>
    </row>
    <row r="98" spans="1:25" ht="15" x14ac:dyDescent="0.25">
      <c r="A98" s="259" t="str">
        <f t="shared" si="2"/>
        <v>SCH123</v>
      </c>
      <c r="B98" s="259" t="str">
        <f t="shared" si="3"/>
        <v>2022195</v>
      </c>
      <c r="C98" s="280">
        <f>Haul!C98</f>
        <v>97</v>
      </c>
      <c r="D98" s="260">
        <f>Haul!BE98</f>
        <v>0</v>
      </c>
      <c r="E98" s="260">
        <f>Haul!BF98</f>
        <v>0</v>
      </c>
      <c r="F98" s="260">
        <f>Haul!BG98</f>
        <v>0</v>
      </c>
      <c r="G98" s="260">
        <f>Haul!BH98</f>
        <v>0</v>
      </c>
      <c r="H98" s="260">
        <f>Haul!BI98</f>
        <v>0</v>
      </c>
      <c r="I98" s="260">
        <f>Haul!BJ98</f>
        <v>0</v>
      </c>
      <c r="J98" s="260">
        <f>Haul!BK98</f>
        <v>0</v>
      </c>
      <c r="K98" s="260">
        <f>Haul!BL98</f>
        <v>0</v>
      </c>
      <c r="L98" s="260">
        <f>Haul!BM98</f>
        <v>0</v>
      </c>
      <c r="M98" s="260">
        <f>Haul!BN98</f>
        <v>0</v>
      </c>
      <c r="N98" s="260">
        <f>Haul!BO98</f>
        <v>0</v>
      </c>
      <c r="O98" s="260">
        <f>Haul!BP98</f>
        <v>0</v>
      </c>
      <c r="P98" s="260">
        <f>Haul!BQ98</f>
        <v>0</v>
      </c>
      <c r="Q98" s="260">
        <f>Haul!BR98</f>
        <v>0</v>
      </c>
      <c r="R98" s="260">
        <f>Haul!BS98</f>
        <v>0</v>
      </c>
      <c r="U98" s="262" t="e">
        <f ca="1"/>
        <v>#NAME?</v>
      </c>
      <c r="V98" s="262" t="e">
        <f ca="1"/>
        <v>#NAME?</v>
      </c>
      <c r="W98" s="262" t="e">
        <f ca="1"/>
        <v>#NAME?</v>
      </c>
      <c r="X98" s="262" t="e">
        <f ca="1"/>
        <v>#NAME?</v>
      </c>
      <c r="Y98" s="262" t="e">
        <f ca="1"/>
        <v>#NAME?</v>
      </c>
    </row>
    <row r="99" spans="1:25" ht="15" x14ac:dyDescent="0.25">
      <c r="A99" s="259" t="str">
        <f t="shared" si="2"/>
        <v>SCH123</v>
      </c>
      <c r="B99" s="259" t="str">
        <f t="shared" si="3"/>
        <v>2022195</v>
      </c>
      <c r="C99" s="280">
        <f>Haul!C99</f>
        <v>98</v>
      </c>
      <c r="D99" s="260">
        <f>Haul!BE99</f>
        <v>0</v>
      </c>
      <c r="E99" s="260">
        <f>Haul!BF99</f>
        <v>0</v>
      </c>
      <c r="F99" s="260">
        <f>Haul!BG99</f>
        <v>0</v>
      </c>
      <c r="G99" s="260">
        <f>Haul!BH99</f>
        <v>0</v>
      </c>
      <c r="H99" s="260">
        <f>Haul!BI99</f>
        <v>0</v>
      </c>
      <c r="I99" s="260">
        <f>Haul!BJ99</f>
        <v>0</v>
      </c>
      <c r="J99" s="260">
        <f>Haul!BK99</f>
        <v>0</v>
      </c>
      <c r="K99" s="260">
        <f>Haul!BL99</f>
        <v>0</v>
      </c>
      <c r="L99" s="260">
        <f>Haul!BM99</f>
        <v>0</v>
      </c>
      <c r="M99" s="260">
        <f>Haul!BN99</f>
        <v>0</v>
      </c>
      <c r="N99" s="260">
        <f>Haul!BO99</f>
        <v>0</v>
      </c>
      <c r="O99" s="260">
        <f>Haul!BP99</f>
        <v>0</v>
      </c>
      <c r="P99" s="260">
        <f>Haul!BQ99</f>
        <v>0</v>
      </c>
      <c r="Q99" s="260">
        <f>Haul!BR99</f>
        <v>0</v>
      </c>
      <c r="R99" s="260">
        <f>Haul!BS99</f>
        <v>0</v>
      </c>
      <c r="U99" s="262" t="e">
        <f ca="1"/>
        <v>#NAME?</v>
      </c>
      <c r="V99" s="262" t="e">
        <f ca="1"/>
        <v>#NAME?</v>
      </c>
      <c r="W99" s="262" t="e">
        <f ca="1"/>
        <v>#NAME?</v>
      </c>
      <c r="X99" s="262" t="e">
        <f ca="1"/>
        <v>#NAME?</v>
      </c>
      <c r="Y99" s="262" t="e">
        <f ca="1"/>
        <v>#NAME?</v>
      </c>
    </row>
    <row r="100" spans="1:25" ht="15" x14ac:dyDescent="0.25">
      <c r="A100" s="259" t="str">
        <f t="shared" si="2"/>
        <v>SCH123</v>
      </c>
      <c r="B100" s="259" t="str">
        <f t="shared" si="3"/>
        <v>2022195</v>
      </c>
      <c r="C100" s="280">
        <f>Haul!C100</f>
        <v>99</v>
      </c>
      <c r="D100" s="260">
        <f>Haul!BE100</f>
        <v>0</v>
      </c>
      <c r="E100" s="260">
        <f>Haul!BF100</f>
        <v>0</v>
      </c>
      <c r="F100" s="260">
        <f>Haul!BG100</f>
        <v>0</v>
      </c>
      <c r="G100" s="260">
        <f>Haul!BH100</f>
        <v>0</v>
      </c>
      <c r="H100" s="260">
        <f>Haul!BI100</f>
        <v>0</v>
      </c>
      <c r="I100" s="260">
        <f>Haul!BJ100</f>
        <v>0</v>
      </c>
      <c r="J100" s="260">
        <f>Haul!BK100</f>
        <v>0</v>
      </c>
      <c r="K100" s="260">
        <f>Haul!BL100</f>
        <v>0</v>
      </c>
      <c r="L100" s="260">
        <f>Haul!BM100</f>
        <v>0</v>
      </c>
      <c r="M100" s="260">
        <f>Haul!BN100</f>
        <v>0</v>
      </c>
      <c r="N100" s="260">
        <f>Haul!BO100</f>
        <v>0</v>
      </c>
      <c r="O100" s="260">
        <f>Haul!BP100</f>
        <v>0</v>
      </c>
      <c r="P100" s="260">
        <f>Haul!BQ100</f>
        <v>0</v>
      </c>
      <c r="Q100" s="260">
        <f>Haul!BR100</f>
        <v>0</v>
      </c>
      <c r="R100" s="260">
        <f>Haul!BS100</f>
        <v>0</v>
      </c>
      <c r="U100" s="262" t="e">
        <f ca="1"/>
        <v>#NAME?</v>
      </c>
      <c r="V100" s="262" t="e">
        <f ca="1"/>
        <v>#NAME?</v>
      </c>
      <c r="W100" s="262" t="e">
        <f ca="1"/>
        <v>#NAME?</v>
      </c>
      <c r="X100" s="262" t="e">
        <f ca="1"/>
        <v>#NAME?</v>
      </c>
      <c r="Y100" s="262" t="e">
        <f ca="1"/>
        <v>#NAME?</v>
      </c>
    </row>
    <row r="101" spans="1:25" ht="15" x14ac:dyDescent="0.25">
      <c r="A101" s="259" t="str">
        <f t="shared" si="2"/>
        <v>SCH123</v>
      </c>
      <c r="B101" s="259" t="str">
        <f t="shared" si="3"/>
        <v>2022195</v>
      </c>
      <c r="C101" s="280">
        <f>Haul!C101</f>
        <v>100</v>
      </c>
      <c r="D101" s="260">
        <f>Haul!BE101</f>
        <v>0</v>
      </c>
      <c r="E101" s="260">
        <f>Haul!BF101</f>
        <v>0</v>
      </c>
      <c r="F101" s="260">
        <f>Haul!BG101</f>
        <v>0</v>
      </c>
      <c r="G101" s="260">
        <f>Haul!BH101</f>
        <v>0</v>
      </c>
      <c r="H101" s="260">
        <f>Haul!BI101</f>
        <v>0</v>
      </c>
      <c r="I101" s="260">
        <f>Haul!BJ101</f>
        <v>0</v>
      </c>
      <c r="J101" s="260">
        <f>Haul!BK101</f>
        <v>0</v>
      </c>
      <c r="K101" s="260">
        <f>Haul!BL101</f>
        <v>0</v>
      </c>
      <c r="L101" s="260">
        <f>Haul!BM101</f>
        <v>0</v>
      </c>
      <c r="M101" s="260">
        <f>Haul!BN101</f>
        <v>0</v>
      </c>
      <c r="N101" s="260">
        <f>Haul!BO101</f>
        <v>0</v>
      </c>
      <c r="O101" s="260">
        <f>Haul!BP101</f>
        <v>0</v>
      </c>
      <c r="P101" s="260">
        <f>Haul!BQ101</f>
        <v>0</v>
      </c>
      <c r="Q101" s="260">
        <f>Haul!BR101</f>
        <v>0</v>
      </c>
      <c r="R101" s="260">
        <f>Haul!BS101</f>
        <v>0</v>
      </c>
      <c r="U101" s="262" t="e">
        <f ca="1"/>
        <v>#NAME?</v>
      </c>
      <c r="V101" s="262" t="e">
        <f ca="1"/>
        <v>#NAME?</v>
      </c>
      <c r="W101" s="262" t="e">
        <f ca="1"/>
        <v>#NAME?</v>
      </c>
      <c r="X101" s="262" t="e">
        <f ca="1"/>
        <v>#NAME?</v>
      </c>
      <c r="Y101" s="262" t="e">
        <f ca="1"/>
        <v>#NAME?</v>
      </c>
    </row>
    <row r="102" spans="1:25" ht="15" x14ac:dyDescent="0.25">
      <c r="A102" s="259" t="str">
        <f t="shared" si="2"/>
        <v>SCH123</v>
      </c>
      <c r="B102" s="259" t="str">
        <f t="shared" si="3"/>
        <v>2022195</v>
      </c>
      <c r="C102" s="280">
        <f>Haul!C102</f>
        <v>101</v>
      </c>
      <c r="D102" s="260">
        <f>Haul!BE102</f>
        <v>0</v>
      </c>
      <c r="E102" s="260">
        <f>Haul!BF102</f>
        <v>0</v>
      </c>
      <c r="F102" s="260">
        <f>Haul!BG102</f>
        <v>0</v>
      </c>
      <c r="G102" s="260">
        <f>Haul!BH102</f>
        <v>0</v>
      </c>
      <c r="H102" s="260">
        <f>Haul!BI102</f>
        <v>0</v>
      </c>
      <c r="I102" s="260">
        <f>Haul!BJ102</f>
        <v>0</v>
      </c>
      <c r="J102" s="260">
        <f>Haul!BK102</f>
        <v>0</v>
      </c>
      <c r="K102" s="260">
        <f>Haul!BL102</f>
        <v>0</v>
      </c>
      <c r="L102" s="260">
        <f>Haul!BM102</f>
        <v>0</v>
      </c>
      <c r="M102" s="260">
        <f>Haul!BN102</f>
        <v>0</v>
      </c>
      <c r="N102" s="260">
        <f>Haul!BO102</f>
        <v>0</v>
      </c>
      <c r="O102" s="260">
        <f>Haul!BP102</f>
        <v>0</v>
      </c>
      <c r="P102" s="260">
        <f>Haul!BQ102</f>
        <v>0</v>
      </c>
      <c r="Q102" s="260">
        <f>Haul!BR102</f>
        <v>0</v>
      </c>
      <c r="R102" s="260">
        <f>Haul!BS102</f>
        <v>0</v>
      </c>
      <c r="U102" s="262" t="e">
        <f ca="1"/>
        <v>#NAME?</v>
      </c>
      <c r="V102" s="262" t="e">
        <f ca="1"/>
        <v>#NAME?</v>
      </c>
      <c r="W102" s="262" t="e">
        <f ca="1"/>
        <v>#NAME?</v>
      </c>
      <c r="X102" s="262" t="e">
        <f ca="1"/>
        <v>#NAME?</v>
      </c>
      <c r="Y102" s="262" t="e">
        <f ca="1"/>
        <v>#NAME?</v>
      </c>
    </row>
    <row r="103" spans="1:25" ht="15" x14ac:dyDescent="0.25">
      <c r="A103" s="259" t="str">
        <f t="shared" si="2"/>
        <v>SCH123</v>
      </c>
      <c r="B103" s="259" t="str">
        <f t="shared" si="3"/>
        <v>2022195</v>
      </c>
      <c r="C103" s="280">
        <f>Haul!C103</f>
        <v>102</v>
      </c>
      <c r="D103" s="260">
        <f>Haul!BE103</f>
        <v>0</v>
      </c>
      <c r="E103" s="260">
        <f>Haul!BF103</f>
        <v>0</v>
      </c>
      <c r="F103" s="260">
        <f>Haul!BG103</f>
        <v>0</v>
      </c>
      <c r="G103" s="260">
        <f>Haul!BH103</f>
        <v>0</v>
      </c>
      <c r="H103" s="260">
        <f>Haul!BI103</f>
        <v>0</v>
      </c>
      <c r="I103" s="260">
        <f>Haul!BJ103</f>
        <v>0</v>
      </c>
      <c r="J103" s="260">
        <f>Haul!BK103</f>
        <v>0</v>
      </c>
      <c r="K103" s="260">
        <f>Haul!BL103</f>
        <v>0</v>
      </c>
      <c r="L103" s="260">
        <f>Haul!BM103</f>
        <v>0</v>
      </c>
      <c r="M103" s="260">
        <f>Haul!BN103</f>
        <v>0</v>
      </c>
      <c r="N103" s="260">
        <f>Haul!BO103</f>
        <v>0</v>
      </c>
      <c r="O103" s="260">
        <f>Haul!BP103</f>
        <v>0</v>
      </c>
      <c r="P103" s="260">
        <f>Haul!BQ103</f>
        <v>0</v>
      </c>
      <c r="Q103" s="260">
        <f>Haul!BR103</f>
        <v>0</v>
      </c>
      <c r="R103" s="260">
        <f>Haul!BS103</f>
        <v>0</v>
      </c>
      <c r="U103" s="262" t="e">
        <f ca="1"/>
        <v>#NAME?</v>
      </c>
      <c r="V103" s="262" t="e">
        <f ca="1"/>
        <v>#NAME?</v>
      </c>
      <c r="W103" s="262" t="e">
        <f ca="1"/>
        <v>#NAME?</v>
      </c>
      <c r="X103" s="262" t="e">
        <f ca="1"/>
        <v>#NAME?</v>
      </c>
      <c r="Y103" s="262" t="e">
        <f ca="1"/>
        <v>#NAME?</v>
      </c>
    </row>
    <row r="104" spans="1:25" ht="15" x14ac:dyDescent="0.25">
      <c r="A104" s="259" t="str">
        <f t="shared" si="2"/>
        <v>SCH123</v>
      </c>
      <c r="B104" s="259" t="str">
        <f t="shared" si="3"/>
        <v>2022195</v>
      </c>
      <c r="C104" s="280">
        <f>Haul!C104</f>
        <v>103</v>
      </c>
      <c r="D104" s="260">
        <f>Haul!BE104</f>
        <v>0</v>
      </c>
      <c r="E104" s="260">
        <f>Haul!BF104</f>
        <v>0</v>
      </c>
      <c r="F104" s="260">
        <f>Haul!BG104</f>
        <v>0</v>
      </c>
      <c r="G104" s="260">
        <f>Haul!BH104</f>
        <v>0</v>
      </c>
      <c r="H104" s="260">
        <f>Haul!BI104</f>
        <v>0</v>
      </c>
      <c r="I104" s="260">
        <f>Haul!BJ104</f>
        <v>0</v>
      </c>
      <c r="J104" s="260">
        <f>Haul!BK104</f>
        <v>0</v>
      </c>
      <c r="K104" s="260">
        <f>Haul!BL104</f>
        <v>0</v>
      </c>
      <c r="L104" s="260">
        <f>Haul!BM104</f>
        <v>0</v>
      </c>
      <c r="M104" s="260">
        <f>Haul!BN104</f>
        <v>0</v>
      </c>
      <c r="N104" s="260">
        <f>Haul!BO104</f>
        <v>0</v>
      </c>
      <c r="O104" s="260">
        <f>Haul!BP104</f>
        <v>0</v>
      </c>
      <c r="P104" s="260">
        <f>Haul!BQ104</f>
        <v>0</v>
      </c>
      <c r="Q104" s="260">
        <f>Haul!BR104</f>
        <v>0</v>
      </c>
      <c r="R104" s="260">
        <f>Haul!BS104</f>
        <v>0</v>
      </c>
      <c r="U104" s="262" t="e">
        <f ca="1"/>
        <v>#NAME?</v>
      </c>
      <c r="V104" s="262" t="e">
        <f ca="1"/>
        <v>#NAME?</v>
      </c>
      <c r="W104" s="262" t="e">
        <f ca="1"/>
        <v>#NAME?</v>
      </c>
      <c r="X104" s="262" t="e">
        <f ca="1"/>
        <v>#NAME?</v>
      </c>
      <c r="Y104" s="262" t="e">
        <f ca="1"/>
        <v>#NAME?</v>
      </c>
    </row>
    <row r="105" spans="1:25" ht="15" x14ac:dyDescent="0.25">
      <c r="A105" s="259" t="str">
        <f t="shared" si="2"/>
        <v>SCH123</v>
      </c>
      <c r="B105" s="259" t="str">
        <f t="shared" si="3"/>
        <v>2022195</v>
      </c>
      <c r="C105" s="280">
        <f>Haul!C105</f>
        <v>104</v>
      </c>
      <c r="D105" s="260">
        <f>Haul!BE105</f>
        <v>0</v>
      </c>
      <c r="E105" s="260">
        <f>Haul!BF105</f>
        <v>0</v>
      </c>
      <c r="F105" s="260">
        <f>Haul!BG105</f>
        <v>0</v>
      </c>
      <c r="G105" s="260">
        <f>Haul!BH105</f>
        <v>0</v>
      </c>
      <c r="H105" s="260">
        <f>Haul!BI105</f>
        <v>0</v>
      </c>
      <c r="I105" s="260">
        <f>Haul!BJ105</f>
        <v>0</v>
      </c>
      <c r="J105" s="260">
        <f>Haul!BK105</f>
        <v>0</v>
      </c>
      <c r="K105" s="260">
        <f>Haul!BL105</f>
        <v>0</v>
      </c>
      <c r="L105" s="260">
        <f>Haul!BM105</f>
        <v>0</v>
      </c>
      <c r="M105" s="260">
        <f>Haul!BN105</f>
        <v>0</v>
      </c>
      <c r="N105" s="260">
        <f>Haul!BO105</f>
        <v>0</v>
      </c>
      <c r="O105" s="260">
        <f>Haul!BP105</f>
        <v>0</v>
      </c>
      <c r="P105" s="260">
        <f>Haul!BQ105</f>
        <v>0</v>
      </c>
      <c r="Q105" s="260">
        <f>Haul!BR105</f>
        <v>0</v>
      </c>
      <c r="R105" s="260">
        <f>Haul!BS105</f>
        <v>0</v>
      </c>
      <c r="U105" s="262" t="e">
        <f ca="1"/>
        <v>#NAME?</v>
      </c>
      <c r="V105" s="262" t="e">
        <f ca="1"/>
        <v>#NAME?</v>
      </c>
      <c r="W105" s="262" t="e">
        <f ca="1"/>
        <v>#NAME?</v>
      </c>
      <c r="X105" s="262" t="e">
        <f ca="1"/>
        <v>#NAME?</v>
      </c>
      <c r="Y105" s="262" t="e">
        <f ca="1"/>
        <v>#NAME?</v>
      </c>
    </row>
    <row r="106" spans="1:25" ht="15" x14ac:dyDescent="0.25">
      <c r="A106" s="259" t="str">
        <f t="shared" si="2"/>
        <v>SCH123</v>
      </c>
      <c r="B106" s="259" t="str">
        <f t="shared" si="3"/>
        <v>2022195</v>
      </c>
      <c r="C106" s="280">
        <f>Haul!C106</f>
        <v>105</v>
      </c>
      <c r="D106" s="260">
        <f>Haul!BE106</f>
        <v>0</v>
      </c>
      <c r="E106" s="260">
        <f>Haul!BF106</f>
        <v>0</v>
      </c>
      <c r="F106" s="260">
        <f>Haul!BG106</f>
        <v>0</v>
      </c>
      <c r="G106" s="260">
        <f>Haul!BH106</f>
        <v>0</v>
      </c>
      <c r="H106" s="260">
        <f>Haul!BI106</f>
        <v>0</v>
      </c>
      <c r="I106" s="260">
        <f>Haul!BJ106</f>
        <v>0</v>
      </c>
      <c r="J106" s="260">
        <f>Haul!BK106</f>
        <v>0</v>
      </c>
      <c r="K106" s="260">
        <f>Haul!BL106</f>
        <v>0</v>
      </c>
      <c r="L106" s="260">
        <f>Haul!BM106</f>
        <v>0</v>
      </c>
      <c r="M106" s="260">
        <f>Haul!BN106</f>
        <v>0</v>
      </c>
      <c r="N106" s="260">
        <f>Haul!BO106</f>
        <v>0</v>
      </c>
      <c r="O106" s="260">
        <f>Haul!BP106</f>
        <v>0</v>
      </c>
      <c r="P106" s="260">
        <f>Haul!BQ106</f>
        <v>0</v>
      </c>
      <c r="Q106" s="260">
        <f>Haul!BR106</f>
        <v>0</v>
      </c>
      <c r="R106" s="260">
        <f>Haul!BS106</f>
        <v>0</v>
      </c>
      <c r="U106" s="262" t="e">
        <f ca="1"/>
        <v>#NAME?</v>
      </c>
      <c r="V106" s="262" t="e">
        <f ca="1"/>
        <v>#NAME?</v>
      </c>
      <c r="W106" s="262" t="e">
        <f ca="1"/>
        <v>#NAME?</v>
      </c>
      <c r="X106" s="262" t="e">
        <f ca="1"/>
        <v>#NAME?</v>
      </c>
      <c r="Y106" s="262" t="e">
        <f ca="1"/>
        <v>#NAME?</v>
      </c>
    </row>
    <row r="107" spans="1:25" ht="15" x14ac:dyDescent="0.25">
      <c r="A107" s="259" t="str">
        <f t="shared" si="2"/>
        <v>SCH123</v>
      </c>
      <c r="B107" s="259" t="str">
        <f t="shared" si="3"/>
        <v>2022195</v>
      </c>
      <c r="C107" s="280">
        <f>Haul!C107</f>
        <v>106</v>
      </c>
      <c r="D107" s="260">
        <f>Haul!BE107</f>
        <v>0</v>
      </c>
      <c r="E107" s="260">
        <f>Haul!BF107</f>
        <v>0</v>
      </c>
      <c r="F107" s="260">
        <f>Haul!BG107</f>
        <v>0</v>
      </c>
      <c r="G107" s="260">
        <f>Haul!BH107</f>
        <v>0</v>
      </c>
      <c r="H107" s="260">
        <f>Haul!BI107</f>
        <v>0</v>
      </c>
      <c r="I107" s="260">
        <f>Haul!BJ107</f>
        <v>0</v>
      </c>
      <c r="J107" s="260">
        <f>Haul!BK107</f>
        <v>0</v>
      </c>
      <c r="K107" s="260">
        <f>Haul!BL107</f>
        <v>0</v>
      </c>
      <c r="L107" s="260">
        <f>Haul!BM107</f>
        <v>0</v>
      </c>
      <c r="M107" s="260">
        <f>Haul!BN107</f>
        <v>0</v>
      </c>
      <c r="N107" s="260">
        <f>Haul!BO107</f>
        <v>0</v>
      </c>
      <c r="O107" s="260">
        <f>Haul!BP107</f>
        <v>0</v>
      </c>
      <c r="P107" s="260">
        <f>Haul!BQ107</f>
        <v>0</v>
      </c>
      <c r="Q107" s="260">
        <f>Haul!BR107</f>
        <v>0</v>
      </c>
      <c r="R107" s="260">
        <f>Haul!BS107</f>
        <v>0</v>
      </c>
      <c r="U107" s="262" t="e">
        <f ca="1"/>
        <v>#NAME?</v>
      </c>
      <c r="V107" s="262" t="e">
        <f ca="1"/>
        <v>#NAME?</v>
      </c>
      <c r="W107" s="262" t="e">
        <f ca="1"/>
        <v>#NAME?</v>
      </c>
      <c r="X107" s="262" t="e">
        <f ca="1"/>
        <v>#NAME?</v>
      </c>
      <c r="Y107" s="262" t="e">
        <f ca="1"/>
        <v>#NAME?</v>
      </c>
    </row>
    <row r="108" spans="1:25" ht="15" x14ac:dyDescent="0.25">
      <c r="A108" s="259" t="str">
        <f t="shared" si="2"/>
        <v>SCH123</v>
      </c>
      <c r="B108" s="259" t="str">
        <f t="shared" si="3"/>
        <v>2022195</v>
      </c>
      <c r="C108" s="280">
        <f>Haul!C108</f>
        <v>107</v>
      </c>
      <c r="D108" s="260">
        <f>Haul!BE108</f>
        <v>0</v>
      </c>
      <c r="E108" s="260">
        <f>Haul!BF108</f>
        <v>0</v>
      </c>
      <c r="F108" s="260">
        <f>Haul!BG108</f>
        <v>0</v>
      </c>
      <c r="G108" s="260">
        <f>Haul!BH108</f>
        <v>0</v>
      </c>
      <c r="H108" s="260">
        <f>Haul!BI108</f>
        <v>0</v>
      </c>
      <c r="I108" s="260">
        <f>Haul!BJ108</f>
        <v>0</v>
      </c>
      <c r="J108" s="260">
        <f>Haul!BK108</f>
        <v>0</v>
      </c>
      <c r="K108" s="260">
        <f>Haul!BL108</f>
        <v>0</v>
      </c>
      <c r="L108" s="260">
        <f>Haul!BM108</f>
        <v>0</v>
      </c>
      <c r="M108" s="260">
        <f>Haul!BN108</f>
        <v>0</v>
      </c>
      <c r="N108" s="260">
        <f>Haul!BO108</f>
        <v>0</v>
      </c>
      <c r="O108" s="260">
        <f>Haul!BP108</f>
        <v>0</v>
      </c>
      <c r="P108" s="260">
        <f>Haul!BQ108</f>
        <v>0</v>
      </c>
      <c r="Q108" s="260">
        <f>Haul!BR108</f>
        <v>0</v>
      </c>
      <c r="R108" s="260">
        <f>Haul!BS108</f>
        <v>0</v>
      </c>
      <c r="U108" s="262" t="e">
        <f ca="1"/>
        <v>#NAME?</v>
      </c>
      <c r="V108" s="262" t="e">
        <f ca="1"/>
        <v>#NAME?</v>
      </c>
      <c r="W108" s="262" t="e">
        <f ca="1"/>
        <v>#NAME?</v>
      </c>
      <c r="X108" s="262" t="e">
        <f ca="1"/>
        <v>#NAME?</v>
      </c>
      <c r="Y108" s="262" t="e">
        <f ca="1"/>
        <v>#NAME?</v>
      </c>
    </row>
    <row r="109" spans="1:25" ht="15" x14ac:dyDescent="0.25">
      <c r="A109" s="259" t="str">
        <f t="shared" si="2"/>
        <v>SCH123</v>
      </c>
      <c r="B109" s="259" t="str">
        <f t="shared" si="3"/>
        <v>2022195</v>
      </c>
      <c r="C109" s="280">
        <f>Haul!C109</f>
        <v>108</v>
      </c>
      <c r="D109" s="260">
        <f>Haul!BE109</f>
        <v>0</v>
      </c>
      <c r="E109" s="260">
        <f>Haul!BF109</f>
        <v>0</v>
      </c>
      <c r="F109" s="260">
        <f>Haul!BG109</f>
        <v>0</v>
      </c>
      <c r="G109" s="260">
        <f>Haul!BH109</f>
        <v>0</v>
      </c>
      <c r="H109" s="260">
        <f>Haul!BI109</f>
        <v>0</v>
      </c>
      <c r="I109" s="260">
        <f>Haul!BJ109</f>
        <v>0</v>
      </c>
      <c r="J109" s="260">
        <f>Haul!BK109</f>
        <v>0</v>
      </c>
      <c r="K109" s="260">
        <f>Haul!BL109</f>
        <v>0</v>
      </c>
      <c r="L109" s="260">
        <f>Haul!BM109</f>
        <v>0</v>
      </c>
      <c r="M109" s="260">
        <f>Haul!BN109</f>
        <v>0</v>
      </c>
      <c r="N109" s="260">
        <f>Haul!BO109</f>
        <v>0</v>
      </c>
      <c r="O109" s="260">
        <f>Haul!BP109</f>
        <v>0</v>
      </c>
      <c r="P109" s="260">
        <f>Haul!BQ109</f>
        <v>0</v>
      </c>
      <c r="Q109" s="260">
        <f>Haul!BR109</f>
        <v>0</v>
      </c>
      <c r="R109" s="260">
        <f>Haul!BS109</f>
        <v>0</v>
      </c>
      <c r="U109" s="262" t="e">
        <f ca="1"/>
        <v>#NAME?</v>
      </c>
      <c r="V109" s="262" t="e">
        <f ca="1"/>
        <v>#NAME?</v>
      </c>
      <c r="W109" s="262" t="e">
        <f ca="1"/>
        <v>#NAME?</v>
      </c>
      <c r="X109" s="262" t="e">
        <f ca="1"/>
        <v>#NAME?</v>
      </c>
      <c r="Y109" s="262" t="e">
        <f ca="1"/>
        <v>#NAME?</v>
      </c>
    </row>
    <row r="110" spans="1:25" ht="15" x14ac:dyDescent="0.25">
      <c r="A110" s="259" t="str">
        <f t="shared" si="2"/>
        <v>SCH123</v>
      </c>
      <c r="B110" s="259" t="str">
        <f t="shared" si="3"/>
        <v>2022195</v>
      </c>
      <c r="C110" s="280">
        <f>Haul!C110</f>
        <v>109</v>
      </c>
      <c r="D110" s="260">
        <f>Haul!BE110</f>
        <v>0</v>
      </c>
      <c r="E110" s="260">
        <f>Haul!BF110</f>
        <v>0</v>
      </c>
      <c r="F110" s="260">
        <f>Haul!BG110</f>
        <v>0</v>
      </c>
      <c r="G110" s="260">
        <f>Haul!BH110</f>
        <v>0</v>
      </c>
      <c r="H110" s="260">
        <f>Haul!BI110</f>
        <v>0</v>
      </c>
      <c r="I110" s="260">
        <f>Haul!BJ110</f>
        <v>0</v>
      </c>
      <c r="J110" s="260">
        <f>Haul!BK110</f>
        <v>0</v>
      </c>
      <c r="K110" s="260">
        <f>Haul!BL110</f>
        <v>0</v>
      </c>
      <c r="L110" s="260">
        <f>Haul!BM110</f>
        <v>0</v>
      </c>
      <c r="M110" s="260">
        <f>Haul!BN110</f>
        <v>0</v>
      </c>
      <c r="N110" s="260">
        <f>Haul!BO110</f>
        <v>0</v>
      </c>
      <c r="O110" s="260">
        <f>Haul!BP110</f>
        <v>0</v>
      </c>
      <c r="P110" s="260">
        <f>Haul!BQ110</f>
        <v>0</v>
      </c>
      <c r="Q110" s="260">
        <f>Haul!BR110</f>
        <v>0</v>
      </c>
      <c r="R110" s="260">
        <f>Haul!BS110</f>
        <v>0</v>
      </c>
      <c r="U110" s="262" t="e">
        <f ca="1"/>
        <v>#NAME?</v>
      </c>
      <c r="V110" s="262" t="e">
        <f ca="1"/>
        <v>#NAME?</v>
      </c>
      <c r="W110" s="262" t="e">
        <f ca="1"/>
        <v>#NAME?</v>
      </c>
      <c r="X110" s="262" t="e">
        <f ca="1"/>
        <v>#NAME?</v>
      </c>
      <c r="Y110" s="262" t="e">
        <f ca="1"/>
        <v>#NAME?</v>
      </c>
    </row>
    <row r="111" spans="1:25" ht="15" x14ac:dyDescent="0.25">
      <c r="A111" s="259" t="str">
        <f t="shared" si="2"/>
        <v>SCH123</v>
      </c>
      <c r="B111" s="259" t="str">
        <f t="shared" si="3"/>
        <v>2022195</v>
      </c>
      <c r="C111" s="280">
        <f>Haul!C111</f>
        <v>110</v>
      </c>
      <c r="D111" s="260">
        <f>Haul!BE111</f>
        <v>0</v>
      </c>
      <c r="E111" s="260">
        <f>Haul!BF111</f>
        <v>0</v>
      </c>
      <c r="F111" s="260">
        <f>Haul!BG111</f>
        <v>0</v>
      </c>
      <c r="G111" s="260">
        <f>Haul!BH111</f>
        <v>0</v>
      </c>
      <c r="H111" s="260">
        <f>Haul!BI111</f>
        <v>0</v>
      </c>
      <c r="I111" s="260">
        <f>Haul!BJ111</f>
        <v>0</v>
      </c>
      <c r="J111" s="260">
        <f>Haul!BK111</f>
        <v>0</v>
      </c>
      <c r="K111" s="260">
        <f>Haul!BL111</f>
        <v>0</v>
      </c>
      <c r="L111" s="260">
        <f>Haul!BM111</f>
        <v>0</v>
      </c>
      <c r="M111" s="260">
        <f>Haul!BN111</f>
        <v>0</v>
      </c>
      <c r="N111" s="260">
        <f>Haul!BO111</f>
        <v>0</v>
      </c>
      <c r="O111" s="260">
        <f>Haul!BP111</f>
        <v>0</v>
      </c>
      <c r="P111" s="260">
        <f>Haul!BQ111</f>
        <v>0</v>
      </c>
      <c r="Q111" s="260">
        <f>Haul!BR111</f>
        <v>0</v>
      </c>
      <c r="R111" s="260">
        <f>Haul!BS111</f>
        <v>0</v>
      </c>
      <c r="U111" s="262" t="e">
        <f ca="1"/>
        <v>#NAME?</v>
      </c>
      <c r="V111" s="262" t="e">
        <f ca="1"/>
        <v>#NAME?</v>
      </c>
      <c r="W111" s="262" t="e">
        <f ca="1"/>
        <v>#NAME?</v>
      </c>
      <c r="X111" s="262" t="e">
        <f ca="1"/>
        <v>#NAME?</v>
      </c>
      <c r="Y111" s="262" t="e">
        <f ca="1"/>
        <v>#NAME?</v>
      </c>
    </row>
    <row r="112" spans="1:25" ht="15" x14ac:dyDescent="0.25">
      <c r="A112" s="259" t="str">
        <f t="shared" si="2"/>
        <v>SCH123</v>
      </c>
      <c r="B112" s="259" t="str">
        <f t="shared" si="3"/>
        <v>2022195</v>
      </c>
      <c r="C112" s="280">
        <f>Haul!C112</f>
        <v>111</v>
      </c>
      <c r="D112" s="260">
        <f>Haul!BE112</f>
        <v>0</v>
      </c>
      <c r="E112" s="260">
        <f>Haul!BF112</f>
        <v>0</v>
      </c>
      <c r="F112" s="260">
        <f>Haul!BG112</f>
        <v>0</v>
      </c>
      <c r="G112" s="260">
        <f>Haul!BH112</f>
        <v>0</v>
      </c>
      <c r="H112" s="260">
        <f>Haul!BI112</f>
        <v>0</v>
      </c>
      <c r="I112" s="260">
        <f>Haul!BJ112</f>
        <v>0</v>
      </c>
      <c r="J112" s="260">
        <f>Haul!BK112</f>
        <v>0</v>
      </c>
      <c r="K112" s="260">
        <f>Haul!BL112</f>
        <v>0</v>
      </c>
      <c r="L112" s="260">
        <f>Haul!BM112</f>
        <v>0</v>
      </c>
      <c r="M112" s="260">
        <f>Haul!BN112</f>
        <v>0</v>
      </c>
      <c r="N112" s="260">
        <f>Haul!BO112</f>
        <v>0</v>
      </c>
      <c r="O112" s="260">
        <f>Haul!BP112</f>
        <v>0</v>
      </c>
      <c r="P112" s="260">
        <f>Haul!BQ112</f>
        <v>0</v>
      </c>
      <c r="Q112" s="260">
        <f>Haul!BR112</f>
        <v>0</v>
      </c>
      <c r="R112" s="260">
        <f>Haul!BS112</f>
        <v>0</v>
      </c>
      <c r="U112" s="262" t="e">
        <f ca="1"/>
        <v>#NAME?</v>
      </c>
      <c r="V112" s="262" t="e">
        <f ca="1"/>
        <v>#NAME?</v>
      </c>
      <c r="W112" s="262" t="e">
        <f ca="1"/>
        <v>#NAME?</v>
      </c>
      <c r="X112" s="262" t="e">
        <f ca="1"/>
        <v>#NAME?</v>
      </c>
      <c r="Y112" s="262" t="e">
        <f ca="1"/>
        <v>#NAME?</v>
      </c>
    </row>
    <row r="113" spans="1:25" ht="15" x14ac:dyDescent="0.25">
      <c r="A113" s="259" t="str">
        <f t="shared" si="2"/>
        <v>SCH123</v>
      </c>
      <c r="B113" s="259" t="str">
        <f t="shared" si="3"/>
        <v>2022195</v>
      </c>
      <c r="C113" s="280">
        <f>Haul!C113</f>
        <v>112</v>
      </c>
      <c r="D113" s="260">
        <f>Haul!BE113</f>
        <v>0</v>
      </c>
      <c r="E113" s="260">
        <f>Haul!BF113</f>
        <v>0</v>
      </c>
      <c r="F113" s="260">
        <f>Haul!BG113</f>
        <v>0</v>
      </c>
      <c r="G113" s="260">
        <f>Haul!BH113</f>
        <v>0</v>
      </c>
      <c r="H113" s="260">
        <f>Haul!BI113</f>
        <v>0</v>
      </c>
      <c r="I113" s="260">
        <f>Haul!BJ113</f>
        <v>0</v>
      </c>
      <c r="J113" s="260">
        <f>Haul!BK113</f>
        <v>0</v>
      </c>
      <c r="K113" s="260">
        <f>Haul!BL113</f>
        <v>0</v>
      </c>
      <c r="L113" s="260">
        <f>Haul!BM113</f>
        <v>0</v>
      </c>
      <c r="M113" s="260">
        <f>Haul!BN113</f>
        <v>0</v>
      </c>
      <c r="N113" s="260">
        <f>Haul!BO113</f>
        <v>0</v>
      </c>
      <c r="O113" s="260">
        <f>Haul!BP113</f>
        <v>0</v>
      </c>
      <c r="P113" s="260">
        <f>Haul!BQ113</f>
        <v>0</v>
      </c>
      <c r="Q113" s="260">
        <f>Haul!BR113</f>
        <v>0</v>
      </c>
      <c r="R113" s="260">
        <f>Haul!BS113</f>
        <v>0</v>
      </c>
      <c r="U113" s="262" t="e">
        <f ca="1"/>
        <v>#NAME?</v>
      </c>
      <c r="V113" s="262" t="e">
        <f ca="1"/>
        <v>#NAME?</v>
      </c>
      <c r="W113" s="262" t="e">
        <f ca="1"/>
        <v>#NAME?</v>
      </c>
      <c r="X113" s="262" t="e">
        <f ca="1"/>
        <v>#NAME?</v>
      </c>
      <c r="Y113" s="262" t="e">
        <f ca="1"/>
        <v>#NAME?</v>
      </c>
    </row>
    <row r="114" spans="1:25" ht="15" x14ac:dyDescent="0.25">
      <c r="A114" s="259" t="str">
        <f t="shared" si="2"/>
        <v>SCH123</v>
      </c>
      <c r="B114" s="259" t="str">
        <f t="shared" si="3"/>
        <v>2022195</v>
      </c>
      <c r="C114" s="280">
        <f>Haul!C114</f>
        <v>113</v>
      </c>
      <c r="D114" s="260">
        <f>Haul!BE114</f>
        <v>0</v>
      </c>
      <c r="E114" s="260">
        <f>Haul!BF114</f>
        <v>0</v>
      </c>
      <c r="F114" s="260">
        <f>Haul!BG114</f>
        <v>0</v>
      </c>
      <c r="G114" s="260">
        <f>Haul!BH114</f>
        <v>0</v>
      </c>
      <c r="H114" s="260">
        <f>Haul!BI114</f>
        <v>0</v>
      </c>
      <c r="I114" s="260">
        <f>Haul!BJ114</f>
        <v>0</v>
      </c>
      <c r="J114" s="260">
        <f>Haul!BK114</f>
        <v>0</v>
      </c>
      <c r="K114" s="260">
        <f>Haul!BL114</f>
        <v>0</v>
      </c>
      <c r="L114" s="260">
        <f>Haul!BM114</f>
        <v>0</v>
      </c>
      <c r="M114" s="260">
        <f>Haul!BN114</f>
        <v>0</v>
      </c>
      <c r="N114" s="260">
        <f>Haul!BO114</f>
        <v>0</v>
      </c>
      <c r="O114" s="260">
        <f>Haul!BP114</f>
        <v>0</v>
      </c>
      <c r="P114" s="260">
        <f>Haul!BQ114</f>
        <v>0</v>
      </c>
      <c r="Q114" s="260">
        <f>Haul!BR114</f>
        <v>0</v>
      </c>
      <c r="R114" s="260">
        <f>Haul!BS114</f>
        <v>0</v>
      </c>
      <c r="U114" s="262" t="e">
        <f ca="1"/>
        <v>#NAME?</v>
      </c>
      <c r="V114" s="262" t="e">
        <f ca="1"/>
        <v>#NAME?</v>
      </c>
      <c r="W114" s="262" t="e">
        <f ca="1"/>
        <v>#NAME?</v>
      </c>
      <c r="X114" s="262" t="e">
        <f ca="1"/>
        <v>#NAME?</v>
      </c>
      <c r="Y114" s="262" t="e">
        <f ca="1"/>
        <v>#NAME?</v>
      </c>
    </row>
    <row r="115" spans="1:25" ht="15" x14ac:dyDescent="0.25">
      <c r="A115" s="259" t="str">
        <f t="shared" si="2"/>
        <v>SCH123</v>
      </c>
      <c r="B115" s="259" t="str">
        <f t="shared" si="3"/>
        <v>2022195</v>
      </c>
      <c r="C115" s="280">
        <f>Haul!C115</f>
        <v>114</v>
      </c>
      <c r="D115" s="260">
        <f>Haul!BE115</f>
        <v>0</v>
      </c>
      <c r="E115" s="260">
        <f>Haul!BF115</f>
        <v>0</v>
      </c>
      <c r="F115" s="260">
        <f>Haul!BG115</f>
        <v>0</v>
      </c>
      <c r="G115" s="260">
        <f>Haul!BH115</f>
        <v>0</v>
      </c>
      <c r="H115" s="260">
        <f>Haul!BI115</f>
        <v>0</v>
      </c>
      <c r="I115" s="260">
        <f>Haul!BJ115</f>
        <v>0</v>
      </c>
      <c r="J115" s="260">
        <f>Haul!BK115</f>
        <v>0</v>
      </c>
      <c r="K115" s="260">
        <f>Haul!BL115</f>
        <v>0</v>
      </c>
      <c r="L115" s="260">
        <f>Haul!BM115</f>
        <v>0</v>
      </c>
      <c r="M115" s="260">
        <f>Haul!BN115</f>
        <v>0</v>
      </c>
      <c r="N115" s="260">
        <f>Haul!BO115</f>
        <v>0</v>
      </c>
      <c r="O115" s="260">
        <f>Haul!BP115</f>
        <v>0</v>
      </c>
      <c r="P115" s="260">
        <f>Haul!BQ115</f>
        <v>0</v>
      </c>
      <c r="Q115" s="260">
        <f>Haul!BR115</f>
        <v>0</v>
      </c>
      <c r="R115" s="260">
        <f>Haul!BS115</f>
        <v>0</v>
      </c>
      <c r="U115" s="262" t="e">
        <f ca="1"/>
        <v>#NAME?</v>
      </c>
      <c r="V115" s="262" t="e">
        <f ca="1"/>
        <v>#NAME?</v>
      </c>
      <c r="W115" s="262" t="e">
        <f ca="1"/>
        <v>#NAME?</v>
      </c>
      <c r="X115" s="262" t="e">
        <f ca="1"/>
        <v>#NAME?</v>
      </c>
      <c r="Y115" s="262" t="e">
        <f ca="1"/>
        <v>#NAME?</v>
      </c>
    </row>
    <row r="116" spans="1:25" ht="15" x14ac:dyDescent="0.25">
      <c r="A116" s="259" t="str">
        <f t="shared" si="2"/>
        <v>SCH123</v>
      </c>
      <c r="B116" s="259" t="str">
        <f t="shared" si="3"/>
        <v>2022195</v>
      </c>
      <c r="C116" s="280">
        <f>Haul!C116</f>
        <v>115</v>
      </c>
      <c r="D116" s="260">
        <f>Haul!BE116</f>
        <v>0</v>
      </c>
      <c r="E116" s="260">
        <f>Haul!BF116</f>
        <v>0</v>
      </c>
      <c r="F116" s="260">
        <f>Haul!BG116</f>
        <v>0</v>
      </c>
      <c r="G116" s="260">
        <f>Haul!BH116</f>
        <v>0</v>
      </c>
      <c r="H116" s="260">
        <f>Haul!BI116</f>
        <v>0</v>
      </c>
      <c r="I116" s="260">
        <f>Haul!BJ116</f>
        <v>0</v>
      </c>
      <c r="J116" s="260">
        <f>Haul!BK116</f>
        <v>0</v>
      </c>
      <c r="K116" s="260">
        <f>Haul!BL116</f>
        <v>0</v>
      </c>
      <c r="L116" s="260">
        <f>Haul!BM116</f>
        <v>0</v>
      </c>
      <c r="M116" s="260">
        <f>Haul!BN116</f>
        <v>0</v>
      </c>
      <c r="N116" s="260">
        <f>Haul!BO116</f>
        <v>0</v>
      </c>
      <c r="O116" s="260">
        <f>Haul!BP116</f>
        <v>0</v>
      </c>
      <c r="P116" s="260">
        <f>Haul!BQ116</f>
        <v>0</v>
      </c>
      <c r="Q116" s="260">
        <f>Haul!BR116</f>
        <v>0</v>
      </c>
      <c r="R116" s="260">
        <f>Haul!BS116</f>
        <v>0</v>
      </c>
      <c r="U116" s="262" t="e">
        <f ca="1"/>
        <v>#NAME?</v>
      </c>
      <c r="V116" s="262" t="e">
        <f ca="1"/>
        <v>#NAME?</v>
      </c>
      <c r="W116" s="262" t="e">
        <f ca="1"/>
        <v>#NAME?</v>
      </c>
      <c r="X116" s="262" t="e">
        <f ca="1"/>
        <v>#NAME?</v>
      </c>
      <c r="Y116" s="262" t="e">
        <f ca="1"/>
        <v>#NAME?</v>
      </c>
    </row>
    <row r="117" spans="1:25" ht="15" x14ac:dyDescent="0.25">
      <c r="A117" s="259" t="str">
        <f t="shared" si="2"/>
        <v>SCH123</v>
      </c>
      <c r="B117" s="259" t="str">
        <f t="shared" si="3"/>
        <v>2022195</v>
      </c>
      <c r="C117" s="280">
        <f>Haul!C117</f>
        <v>116</v>
      </c>
      <c r="D117" s="260">
        <f>Haul!BE117</f>
        <v>0</v>
      </c>
      <c r="E117" s="260">
        <f>Haul!BF117</f>
        <v>0</v>
      </c>
      <c r="F117" s="260">
        <f>Haul!BG117</f>
        <v>0</v>
      </c>
      <c r="G117" s="260">
        <f>Haul!BH117</f>
        <v>0</v>
      </c>
      <c r="H117" s="260">
        <f>Haul!BI117</f>
        <v>0</v>
      </c>
      <c r="I117" s="260">
        <f>Haul!BJ117</f>
        <v>0</v>
      </c>
      <c r="J117" s="260">
        <f>Haul!BK117</f>
        <v>0</v>
      </c>
      <c r="K117" s="260">
        <f>Haul!BL117</f>
        <v>0</v>
      </c>
      <c r="L117" s="260">
        <f>Haul!BM117</f>
        <v>0</v>
      </c>
      <c r="M117" s="260">
        <f>Haul!BN117</f>
        <v>0</v>
      </c>
      <c r="N117" s="260">
        <f>Haul!BO117</f>
        <v>0</v>
      </c>
      <c r="O117" s="260">
        <f>Haul!BP117</f>
        <v>0</v>
      </c>
      <c r="P117" s="260">
        <f>Haul!BQ117</f>
        <v>0</v>
      </c>
      <c r="Q117" s="260">
        <f>Haul!BR117</f>
        <v>0</v>
      </c>
      <c r="R117" s="260">
        <f>Haul!BS117</f>
        <v>0</v>
      </c>
      <c r="U117" s="262" t="e">
        <f ca="1"/>
        <v>#NAME?</v>
      </c>
      <c r="V117" s="262" t="e">
        <f ca="1"/>
        <v>#NAME?</v>
      </c>
      <c r="W117" s="262" t="e">
        <f ca="1"/>
        <v>#NAME?</v>
      </c>
      <c r="X117" s="262" t="e">
        <f ca="1"/>
        <v>#NAME?</v>
      </c>
      <c r="Y117" s="262" t="e">
        <f ca="1"/>
        <v>#NAME?</v>
      </c>
    </row>
    <row r="118" spans="1:25" ht="15" x14ac:dyDescent="0.25">
      <c r="A118" s="259" t="str">
        <f t="shared" si="2"/>
        <v>SCH123</v>
      </c>
      <c r="B118" s="259" t="str">
        <f t="shared" si="3"/>
        <v>2022195</v>
      </c>
      <c r="C118" s="280">
        <f>Haul!C118</f>
        <v>117</v>
      </c>
      <c r="D118" s="260">
        <f>Haul!BE118</f>
        <v>0</v>
      </c>
      <c r="E118" s="260">
        <f>Haul!BF118</f>
        <v>0</v>
      </c>
      <c r="F118" s="260">
        <f>Haul!BG118</f>
        <v>0</v>
      </c>
      <c r="G118" s="260">
        <f>Haul!BH118</f>
        <v>0</v>
      </c>
      <c r="H118" s="260">
        <f>Haul!BI118</f>
        <v>0</v>
      </c>
      <c r="I118" s="260">
        <f>Haul!BJ118</f>
        <v>0</v>
      </c>
      <c r="J118" s="260">
        <f>Haul!BK118</f>
        <v>0</v>
      </c>
      <c r="K118" s="260">
        <f>Haul!BL118</f>
        <v>0</v>
      </c>
      <c r="L118" s="260">
        <f>Haul!BM118</f>
        <v>0</v>
      </c>
      <c r="M118" s="260">
        <f>Haul!BN118</f>
        <v>0</v>
      </c>
      <c r="N118" s="260">
        <f>Haul!BO118</f>
        <v>0</v>
      </c>
      <c r="O118" s="260">
        <f>Haul!BP118</f>
        <v>0</v>
      </c>
      <c r="P118" s="260">
        <f>Haul!BQ118</f>
        <v>0</v>
      </c>
      <c r="Q118" s="260">
        <f>Haul!BR118</f>
        <v>0</v>
      </c>
      <c r="R118" s="260">
        <f>Haul!BS118</f>
        <v>0</v>
      </c>
      <c r="U118" s="262" t="e">
        <f ca="1"/>
        <v>#NAME?</v>
      </c>
      <c r="V118" s="262" t="e">
        <f ca="1"/>
        <v>#NAME?</v>
      </c>
      <c r="W118" s="262" t="e">
        <f ca="1"/>
        <v>#NAME?</v>
      </c>
      <c r="X118" s="262" t="e">
        <f ca="1"/>
        <v>#NAME?</v>
      </c>
      <c r="Y118" s="262" t="e">
        <f ca="1"/>
        <v>#NAME?</v>
      </c>
    </row>
    <row r="119" spans="1:25" ht="15" x14ac:dyDescent="0.25">
      <c r="A119" s="259" t="str">
        <f t="shared" si="2"/>
        <v>SCH123</v>
      </c>
      <c r="B119" s="259" t="str">
        <f t="shared" si="3"/>
        <v>2022195</v>
      </c>
      <c r="C119" s="280">
        <f>Haul!C119</f>
        <v>118</v>
      </c>
      <c r="D119" s="260">
        <f>Haul!BE119</f>
        <v>0</v>
      </c>
      <c r="E119" s="260">
        <f>Haul!BF119</f>
        <v>0</v>
      </c>
      <c r="F119" s="260">
        <f>Haul!BG119</f>
        <v>0</v>
      </c>
      <c r="G119" s="260">
        <f>Haul!BH119</f>
        <v>0</v>
      </c>
      <c r="H119" s="260">
        <f>Haul!BI119</f>
        <v>0</v>
      </c>
      <c r="I119" s="260">
        <f>Haul!BJ119</f>
        <v>0</v>
      </c>
      <c r="J119" s="260">
        <f>Haul!BK119</f>
        <v>0</v>
      </c>
      <c r="K119" s="260">
        <f>Haul!BL119</f>
        <v>0</v>
      </c>
      <c r="L119" s="260">
        <f>Haul!BM119</f>
        <v>0</v>
      </c>
      <c r="M119" s="260">
        <f>Haul!BN119</f>
        <v>0</v>
      </c>
      <c r="N119" s="260">
        <f>Haul!BO119</f>
        <v>0</v>
      </c>
      <c r="O119" s="260">
        <f>Haul!BP119</f>
        <v>0</v>
      </c>
      <c r="P119" s="260">
        <f>Haul!BQ119</f>
        <v>0</v>
      </c>
      <c r="Q119" s="260">
        <f>Haul!BR119</f>
        <v>0</v>
      </c>
      <c r="R119" s="260">
        <f>Haul!BS119</f>
        <v>0</v>
      </c>
      <c r="U119" s="262" t="e">
        <f ca="1"/>
        <v>#NAME?</v>
      </c>
      <c r="V119" s="262" t="e">
        <f ca="1"/>
        <v>#NAME?</v>
      </c>
      <c r="W119" s="262" t="e">
        <f ca="1"/>
        <v>#NAME?</v>
      </c>
      <c r="X119" s="262" t="e">
        <f ca="1"/>
        <v>#NAME?</v>
      </c>
      <c r="Y119" s="262" t="e">
        <f ca="1"/>
        <v>#NAME?</v>
      </c>
    </row>
    <row r="120" spans="1:25" ht="15" x14ac:dyDescent="0.25">
      <c r="A120" s="259" t="str">
        <f t="shared" si="2"/>
        <v>SCH123</v>
      </c>
      <c r="B120" s="259" t="str">
        <f t="shared" si="3"/>
        <v>2022195</v>
      </c>
      <c r="C120" s="280">
        <f>Haul!C120</f>
        <v>119</v>
      </c>
      <c r="D120" s="260">
        <f>Haul!BE120</f>
        <v>0</v>
      </c>
      <c r="E120" s="260">
        <f>Haul!BF120</f>
        <v>0</v>
      </c>
      <c r="F120" s="260">
        <f>Haul!BG120</f>
        <v>0</v>
      </c>
      <c r="G120" s="260">
        <f>Haul!BH120</f>
        <v>0</v>
      </c>
      <c r="H120" s="260">
        <f>Haul!BI120</f>
        <v>0</v>
      </c>
      <c r="I120" s="260">
        <f>Haul!BJ120</f>
        <v>0</v>
      </c>
      <c r="J120" s="260">
        <f>Haul!BK120</f>
        <v>0</v>
      </c>
      <c r="K120" s="260">
        <f>Haul!BL120</f>
        <v>0</v>
      </c>
      <c r="L120" s="260">
        <f>Haul!BM120</f>
        <v>0</v>
      </c>
      <c r="M120" s="260">
        <f>Haul!BN120</f>
        <v>0</v>
      </c>
      <c r="N120" s="260">
        <f>Haul!BO120</f>
        <v>0</v>
      </c>
      <c r="O120" s="260">
        <f>Haul!BP120</f>
        <v>0</v>
      </c>
      <c r="P120" s="260">
        <f>Haul!BQ120</f>
        <v>0</v>
      </c>
      <c r="Q120" s="260">
        <f>Haul!BR120</f>
        <v>0</v>
      </c>
      <c r="R120" s="260">
        <f>Haul!BS120</f>
        <v>0</v>
      </c>
      <c r="U120" s="262" t="e">
        <f ca="1"/>
        <v>#NAME?</v>
      </c>
      <c r="V120" s="262" t="e">
        <f ca="1"/>
        <v>#NAME?</v>
      </c>
      <c r="W120" s="262" t="e">
        <f ca="1"/>
        <v>#NAME?</v>
      </c>
      <c r="X120" s="262" t="e">
        <f ca="1"/>
        <v>#NAME?</v>
      </c>
      <c r="Y120" s="262" t="e">
        <f ca="1"/>
        <v>#NAME?</v>
      </c>
    </row>
    <row r="121" spans="1:25" ht="15" x14ac:dyDescent="0.25">
      <c r="A121" s="259" t="str">
        <f t="shared" si="2"/>
        <v>SCH123</v>
      </c>
      <c r="B121" s="259" t="str">
        <f t="shared" si="3"/>
        <v>2022195</v>
      </c>
      <c r="C121" s="280">
        <f>Haul!C121</f>
        <v>120</v>
      </c>
      <c r="D121" s="260">
        <f>Haul!BE121</f>
        <v>0</v>
      </c>
      <c r="E121" s="260">
        <f>Haul!BF121</f>
        <v>0</v>
      </c>
      <c r="F121" s="260">
        <f>Haul!BG121</f>
        <v>0</v>
      </c>
      <c r="G121" s="260">
        <f>Haul!BH121</f>
        <v>0</v>
      </c>
      <c r="H121" s="260">
        <f>Haul!BI121</f>
        <v>0</v>
      </c>
      <c r="I121" s="260">
        <f>Haul!BJ121</f>
        <v>0</v>
      </c>
      <c r="J121" s="260">
        <f>Haul!BK121</f>
        <v>0</v>
      </c>
      <c r="K121" s="260">
        <f>Haul!BL121</f>
        <v>0</v>
      </c>
      <c r="L121" s="260">
        <f>Haul!BM121</f>
        <v>0</v>
      </c>
      <c r="M121" s="260">
        <f>Haul!BN121</f>
        <v>0</v>
      </c>
      <c r="N121" s="260">
        <f>Haul!BO121</f>
        <v>0</v>
      </c>
      <c r="O121" s="260">
        <f>Haul!BP121</f>
        <v>0</v>
      </c>
      <c r="P121" s="260">
        <f>Haul!BQ121</f>
        <v>0</v>
      </c>
      <c r="Q121" s="260">
        <f>Haul!BR121</f>
        <v>0</v>
      </c>
      <c r="R121" s="260">
        <f>Haul!BS121</f>
        <v>0</v>
      </c>
      <c r="U121" s="262" t="e">
        <f ca="1"/>
        <v>#NAME?</v>
      </c>
      <c r="V121" s="262" t="e">
        <f ca="1"/>
        <v>#NAME?</v>
      </c>
      <c r="W121" s="262" t="e">
        <f ca="1"/>
        <v>#NAME?</v>
      </c>
      <c r="X121" s="262" t="e">
        <f ca="1"/>
        <v>#NAME?</v>
      </c>
      <c r="Y121" s="262" t="e">
        <f ca="1"/>
        <v>#NAME?</v>
      </c>
    </row>
    <row r="122" spans="1:25" ht="15" x14ac:dyDescent="0.25">
      <c r="A122" s="259" t="str">
        <f t="shared" si="2"/>
        <v>SCH123</v>
      </c>
      <c r="B122" s="259" t="str">
        <f t="shared" si="3"/>
        <v>2022195</v>
      </c>
      <c r="C122" s="280">
        <f>Haul!C122</f>
        <v>121</v>
      </c>
      <c r="D122" s="260">
        <f>Haul!BE122</f>
        <v>0</v>
      </c>
      <c r="E122" s="260">
        <f>Haul!BF122</f>
        <v>0</v>
      </c>
      <c r="F122" s="260">
        <f>Haul!BG122</f>
        <v>0</v>
      </c>
      <c r="G122" s="260">
        <f>Haul!BH122</f>
        <v>0</v>
      </c>
      <c r="H122" s="260">
        <f>Haul!BI122</f>
        <v>0</v>
      </c>
      <c r="I122" s="260">
        <f>Haul!BJ122</f>
        <v>0</v>
      </c>
      <c r="J122" s="260">
        <f>Haul!BK122</f>
        <v>0</v>
      </c>
      <c r="K122" s="260">
        <f>Haul!BL122</f>
        <v>0</v>
      </c>
      <c r="L122" s="260">
        <f>Haul!BM122</f>
        <v>0</v>
      </c>
      <c r="M122" s="260">
        <f>Haul!BN122</f>
        <v>0</v>
      </c>
      <c r="N122" s="260">
        <f>Haul!BO122</f>
        <v>0</v>
      </c>
      <c r="O122" s="260">
        <f>Haul!BP122</f>
        <v>0</v>
      </c>
      <c r="P122" s="260">
        <f>Haul!BQ122</f>
        <v>0</v>
      </c>
      <c r="Q122" s="260">
        <f>Haul!BR122</f>
        <v>0</v>
      </c>
      <c r="R122" s="260">
        <f>Haul!BS122</f>
        <v>0</v>
      </c>
      <c r="U122" s="262" t="e">
        <f ca="1"/>
        <v>#NAME?</v>
      </c>
      <c r="V122" s="262" t="e">
        <f ca="1"/>
        <v>#NAME?</v>
      </c>
      <c r="W122" s="262" t="e">
        <f ca="1"/>
        <v>#NAME?</v>
      </c>
      <c r="X122" s="262" t="e">
        <f ca="1"/>
        <v>#NAME?</v>
      </c>
      <c r="Y122" s="262" t="e">
        <f ca="1"/>
        <v>#NAME?</v>
      </c>
    </row>
    <row r="123" spans="1:25" ht="15" x14ac:dyDescent="0.25">
      <c r="A123" s="259" t="str">
        <f t="shared" si="2"/>
        <v>SCH123</v>
      </c>
      <c r="B123" s="259" t="str">
        <f t="shared" si="3"/>
        <v>2022195</v>
      </c>
      <c r="C123" s="280">
        <f>Haul!C123</f>
        <v>122</v>
      </c>
      <c r="D123" s="260">
        <f>Haul!BE123</f>
        <v>0</v>
      </c>
      <c r="E123" s="260">
        <f>Haul!BF123</f>
        <v>0</v>
      </c>
      <c r="F123" s="260">
        <f>Haul!BG123</f>
        <v>0</v>
      </c>
      <c r="G123" s="260">
        <f>Haul!BH123</f>
        <v>0</v>
      </c>
      <c r="H123" s="260">
        <f>Haul!BI123</f>
        <v>0</v>
      </c>
      <c r="I123" s="260">
        <f>Haul!BJ123</f>
        <v>0</v>
      </c>
      <c r="J123" s="260">
        <f>Haul!BK123</f>
        <v>0</v>
      </c>
      <c r="K123" s="260">
        <f>Haul!BL123</f>
        <v>0</v>
      </c>
      <c r="L123" s="260">
        <f>Haul!BM123</f>
        <v>0</v>
      </c>
      <c r="M123" s="260">
        <f>Haul!BN123</f>
        <v>0</v>
      </c>
      <c r="N123" s="260">
        <f>Haul!BO123</f>
        <v>0</v>
      </c>
      <c r="O123" s="260">
        <f>Haul!BP123</f>
        <v>0</v>
      </c>
      <c r="P123" s="260">
        <f>Haul!BQ123</f>
        <v>0</v>
      </c>
      <c r="Q123" s="260">
        <f>Haul!BR123</f>
        <v>0</v>
      </c>
      <c r="R123" s="260">
        <f>Haul!BS123</f>
        <v>0</v>
      </c>
      <c r="U123" s="262" t="e">
        <f ca="1"/>
        <v>#NAME?</v>
      </c>
      <c r="V123" s="262" t="e">
        <f ca="1"/>
        <v>#NAME?</v>
      </c>
      <c r="W123" s="262" t="e">
        <f ca="1"/>
        <v>#NAME?</v>
      </c>
      <c r="X123" s="262" t="e">
        <f ca="1"/>
        <v>#NAME?</v>
      </c>
      <c r="Y123" s="262" t="e">
        <f ca="1"/>
        <v>#NAME?</v>
      </c>
    </row>
    <row r="124" spans="1:25" ht="15" x14ac:dyDescent="0.25">
      <c r="A124" s="259" t="str">
        <f t="shared" si="2"/>
        <v>SCH123</v>
      </c>
      <c r="B124" s="259" t="str">
        <f t="shared" si="3"/>
        <v>2022195</v>
      </c>
      <c r="C124" s="280">
        <f>Haul!C124</f>
        <v>123</v>
      </c>
      <c r="D124" s="260">
        <f>Haul!BE124</f>
        <v>0</v>
      </c>
      <c r="E124" s="260">
        <f>Haul!BF124</f>
        <v>0</v>
      </c>
      <c r="F124" s="260">
        <f>Haul!BG124</f>
        <v>0</v>
      </c>
      <c r="G124" s="260">
        <f>Haul!BH124</f>
        <v>0</v>
      </c>
      <c r="H124" s="260">
        <f>Haul!BI124</f>
        <v>0</v>
      </c>
      <c r="I124" s="260">
        <f>Haul!BJ124</f>
        <v>0</v>
      </c>
      <c r="J124" s="260">
        <f>Haul!BK124</f>
        <v>0</v>
      </c>
      <c r="K124" s="260">
        <f>Haul!BL124</f>
        <v>0</v>
      </c>
      <c r="L124" s="260">
        <f>Haul!BM124</f>
        <v>0</v>
      </c>
      <c r="M124" s="260">
        <f>Haul!BN124</f>
        <v>0</v>
      </c>
      <c r="N124" s="260">
        <f>Haul!BO124</f>
        <v>0</v>
      </c>
      <c r="O124" s="260">
        <f>Haul!BP124</f>
        <v>0</v>
      </c>
      <c r="P124" s="260">
        <f>Haul!BQ124</f>
        <v>0</v>
      </c>
      <c r="Q124" s="260">
        <f>Haul!BR124</f>
        <v>0</v>
      </c>
      <c r="R124" s="260">
        <f>Haul!BS124</f>
        <v>0</v>
      </c>
      <c r="U124" s="262" t="e">
        <f ca="1"/>
        <v>#NAME?</v>
      </c>
      <c r="V124" s="262" t="e">
        <f ca="1"/>
        <v>#NAME?</v>
      </c>
      <c r="W124" s="262" t="e">
        <f ca="1"/>
        <v>#NAME?</v>
      </c>
      <c r="X124" s="262" t="e">
        <f ca="1"/>
        <v>#NAME?</v>
      </c>
      <c r="Y124" s="262" t="e">
        <f ca="1"/>
        <v>#NAME?</v>
      </c>
    </row>
    <row r="125" spans="1:25" ht="15" x14ac:dyDescent="0.25">
      <c r="A125" s="259" t="str">
        <f t="shared" si="2"/>
        <v>SCH123</v>
      </c>
      <c r="B125" s="259" t="str">
        <f t="shared" si="3"/>
        <v>2022195</v>
      </c>
      <c r="C125" s="280">
        <f>Haul!C125</f>
        <v>124</v>
      </c>
      <c r="D125" s="260">
        <f>Haul!BE125</f>
        <v>0</v>
      </c>
      <c r="E125" s="260">
        <f>Haul!BF125</f>
        <v>0</v>
      </c>
      <c r="F125" s="260">
        <f>Haul!BG125</f>
        <v>0</v>
      </c>
      <c r="G125" s="260">
        <f>Haul!BH125</f>
        <v>0</v>
      </c>
      <c r="H125" s="260">
        <f>Haul!BI125</f>
        <v>0</v>
      </c>
      <c r="I125" s="260">
        <f>Haul!BJ125</f>
        <v>0</v>
      </c>
      <c r="J125" s="260">
        <f>Haul!BK125</f>
        <v>0</v>
      </c>
      <c r="K125" s="260">
        <f>Haul!BL125</f>
        <v>0</v>
      </c>
      <c r="L125" s="260">
        <f>Haul!BM125</f>
        <v>0</v>
      </c>
      <c r="M125" s="260">
        <f>Haul!BN125</f>
        <v>0</v>
      </c>
      <c r="N125" s="260">
        <f>Haul!BO125</f>
        <v>0</v>
      </c>
      <c r="O125" s="260">
        <f>Haul!BP125</f>
        <v>0</v>
      </c>
      <c r="P125" s="260">
        <f>Haul!BQ125</f>
        <v>0</v>
      </c>
      <c r="Q125" s="260">
        <f>Haul!BR125</f>
        <v>0</v>
      </c>
      <c r="R125" s="260">
        <f>Haul!BS125</f>
        <v>0</v>
      </c>
      <c r="U125" s="262" t="e">
        <f ca="1"/>
        <v>#NAME?</v>
      </c>
      <c r="V125" s="262" t="e">
        <f ca="1"/>
        <v>#NAME?</v>
      </c>
      <c r="W125" s="262" t="e">
        <f ca="1"/>
        <v>#NAME?</v>
      </c>
      <c r="X125" s="262" t="e">
        <f ca="1"/>
        <v>#NAME?</v>
      </c>
      <c r="Y125" s="262" t="e">
        <f ca="1"/>
        <v>#NAME?</v>
      </c>
    </row>
    <row r="126" spans="1:25" ht="15" x14ac:dyDescent="0.25">
      <c r="A126" s="259" t="str">
        <f t="shared" si="2"/>
        <v>SCH123</v>
      </c>
      <c r="B126" s="259" t="str">
        <f t="shared" si="3"/>
        <v>2022195</v>
      </c>
      <c r="C126" s="280">
        <f>Haul!C126</f>
        <v>125</v>
      </c>
      <c r="D126" s="260">
        <f>Haul!BE126</f>
        <v>0</v>
      </c>
      <c r="E126" s="260">
        <f>Haul!BF126</f>
        <v>0</v>
      </c>
      <c r="F126" s="260">
        <f>Haul!BG126</f>
        <v>0</v>
      </c>
      <c r="G126" s="260">
        <f>Haul!BH126</f>
        <v>0</v>
      </c>
      <c r="H126" s="260">
        <f>Haul!BI126</f>
        <v>0</v>
      </c>
      <c r="I126" s="260">
        <f>Haul!BJ126</f>
        <v>0</v>
      </c>
      <c r="J126" s="260">
        <f>Haul!BK126</f>
        <v>0</v>
      </c>
      <c r="K126" s="260">
        <f>Haul!BL126</f>
        <v>0</v>
      </c>
      <c r="L126" s="260">
        <f>Haul!BM126</f>
        <v>0</v>
      </c>
      <c r="M126" s="260">
        <f>Haul!BN126</f>
        <v>0</v>
      </c>
      <c r="N126" s="260">
        <f>Haul!BO126</f>
        <v>0</v>
      </c>
      <c r="O126" s="260">
        <f>Haul!BP126</f>
        <v>0</v>
      </c>
      <c r="P126" s="260">
        <f>Haul!BQ126</f>
        <v>0</v>
      </c>
      <c r="Q126" s="260">
        <f>Haul!BR126</f>
        <v>0</v>
      </c>
      <c r="R126" s="260">
        <f>Haul!BS126</f>
        <v>0</v>
      </c>
      <c r="U126" s="262" t="e">
        <f ca="1"/>
        <v>#NAME?</v>
      </c>
      <c r="V126" s="262" t="e">
        <f ca="1"/>
        <v>#NAME?</v>
      </c>
      <c r="W126" s="262" t="e">
        <f ca="1"/>
        <v>#NAME?</v>
      </c>
      <c r="X126" s="262" t="e">
        <f ca="1"/>
        <v>#NAME?</v>
      </c>
      <c r="Y126" s="262" t="e">
        <f ca="1"/>
        <v>#NAME?</v>
      </c>
    </row>
    <row r="127" spans="1:25" ht="15" x14ac:dyDescent="0.25">
      <c r="A127" s="259" t="str">
        <f t="shared" si="2"/>
        <v>SCH123</v>
      </c>
      <c r="B127" s="259" t="str">
        <f t="shared" si="3"/>
        <v>2022195</v>
      </c>
      <c r="C127" s="280">
        <f>Haul!C127</f>
        <v>126</v>
      </c>
      <c r="D127" s="260">
        <f>Haul!BE127</f>
        <v>0</v>
      </c>
      <c r="E127" s="260">
        <f>Haul!BF127</f>
        <v>0</v>
      </c>
      <c r="F127" s="260">
        <f>Haul!BG127</f>
        <v>0</v>
      </c>
      <c r="G127" s="260">
        <f>Haul!BH127</f>
        <v>0</v>
      </c>
      <c r="H127" s="260">
        <f>Haul!BI127</f>
        <v>0</v>
      </c>
      <c r="I127" s="260">
        <f>Haul!BJ127</f>
        <v>0</v>
      </c>
      <c r="J127" s="260">
        <f>Haul!BK127</f>
        <v>0</v>
      </c>
      <c r="K127" s="260">
        <f>Haul!BL127</f>
        <v>0</v>
      </c>
      <c r="L127" s="260">
        <f>Haul!BM127</f>
        <v>0</v>
      </c>
      <c r="M127" s="260">
        <f>Haul!BN127</f>
        <v>0</v>
      </c>
      <c r="N127" s="260">
        <f>Haul!BO127</f>
        <v>0</v>
      </c>
      <c r="O127" s="260">
        <f>Haul!BP127</f>
        <v>0</v>
      </c>
      <c r="P127" s="260">
        <f>Haul!BQ127</f>
        <v>0</v>
      </c>
      <c r="Q127" s="260">
        <f>Haul!BR127</f>
        <v>0</v>
      </c>
      <c r="R127" s="260">
        <f>Haul!BS127</f>
        <v>0</v>
      </c>
      <c r="U127" s="262" t="e">
        <f ca="1"/>
        <v>#NAME?</v>
      </c>
      <c r="V127" s="262" t="e">
        <f ca="1"/>
        <v>#NAME?</v>
      </c>
      <c r="W127" s="262" t="e">
        <f ca="1"/>
        <v>#NAME?</v>
      </c>
      <c r="X127" s="262" t="e">
        <f ca="1"/>
        <v>#NAME?</v>
      </c>
      <c r="Y127" s="262" t="e">
        <f ca="1"/>
        <v>#NAME?</v>
      </c>
    </row>
    <row r="128" spans="1:25" ht="15" x14ac:dyDescent="0.25">
      <c r="A128" s="259" t="str">
        <f t="shared" si="2"/>
        <v>SCH123</v>
      </c>
      <c r="B128" s="259" t="str">
        <f t="shared" si="3"/>
        <v>2022195</v>
      </c>
      <c r="C128" s="280">
        <f>Haul!C128</f>
        <v>127</v>
      </c>
      <c r="D128" s="260">
        <f>Haul!BE128</f>
        <v>0</v>
      </c>
      <c r="E128" s="260">
        <f>Haul!BF128</f>
        <v>0</v>
      </c>
      <c r="F128" s="260">
        <f>Haul!BG128</f>
        <v>0</v>
      </c>
      <c r="G128" s="260">
        <f>Haul!BH128</f>
        <v>0</v>
      </c>
      <c r="H128" s="260">
        <f>Haul!BI128</f>
        <v>0</v>
      </c>
      <c r="I128" s="260">
        <f>Haul!BJ128</f>
        <v>0</v>
      </c>
      <c r="J128" s="260">
        <f>Haul!BK128</f>
        <v>0</v>
      </c>
      <c r="K128" s="260">
        <f>Haul!BL128</f>
        <v>0</v>
      </c>
      <c r="L128" s="260">
        <f>Haul!BM128</f>
        <v>0</v>
      </c>
      <c r="M128" s="260">
        <f>Haul!BN128</f>
        <v>0</v>
      </c>
      <c r="N128" s="260">
        <f>Haul!BO128</f>
        <v>0</v>
      </c>
      <c r="O128" s="260">
        <f>Haul!BP128</f>
        <v>0</v>
      </c>
      <c r="P128" s="260">
        <f>Haul!BQ128</f>
        <v>0</v>
      </c>
      <c r="Q128" s="260">
        <f>Haul!BR128</f>
        <v>0</v>
      </c>
      <c r="R128" s="260">
        <f>Haul!BS128</f>
        <v>0</v>
      </c>
      <c r="U128" s="262" t="e">
        <f ca="1"/>
        <v>#NAME?</v>
      </c>
      <c r="V128" s="262" t="e">
        <f ca="1"/>
        <v>#NAME?</v>
      </c>
      <c r="W128" s="262" t="e">
        <f ca="1"/>
        <v>#NAME?</v>
      </c>
      <c r="X128" s="262" t="e">
        <f ca="1"/>
        <v>#NAME?</v>
      </c>
      <c r="Y128" s="262" t="e">
        <f ca="1"/>
        <v>#NAME?</v>
      </c>
    </row>
    <row r="129" spans="1:25" ht="15" x14ac:dyDescent="0.25">
      <c r="A129" s="259" t="str">
        <f t="shared" si="2"/>
        <v>SCH123</v>
      </c>
      <c r="B129" s="259" t="str">
        <f t="shared" si="3"/>
        <v>2022195</v>
      </c>
      <c r="C129" s="280">
        <f>Haul!C129</f>
        <v>128</v>
      </c>
      <c r="D129" s="260">
        <f>Haul!BE129</f>
        <v>0</v>
      </c>
      <c r="E129" s="260">
        <f>Haul!BF129</f>
        <v>0</v>
      </c>
      <c r="F129" s="260">
        <f>Haul!BG129</f>
        <v>0</v>
      </c>
      <c r="G129" s="260">
        <f>Haul!BH129</f>
        <v>0</v>
      </c>
      <c r="H129" s="260">
        <f>Haul!BI129</f>
        <v>0</v>
      </c>
      <c r="I129" s="260">
        <f>Haul!BJ129</f>
        <v>0</v>
      </c>
      <c r="J129" s="260">
        <f>Haul!BK129</f>
        <v>0</v>
      </c>
      <c r="K129" s="260">
        <f>Haul!BL129</f>
        <v>0</v>
      </c>
      <c r="L129" s="260">
        <f>Haul!BM129</f>
        <v>0</v>
      </c>
      <c r="M129" s="260">
        <f>Haul!BN129</f>
        <v>0</v>
      </c>
      <c r="N129" s="260">
        <f>Haul!BO129</f>
        <v>0</v>
      </c>
      <c r="O129" s="260">
        <f>Haul!BP129</f>
        <v>0</v>
      </c>
      <c r="P129" s="260">
        <f>Haul!BQ129</f>
        <v>0</v>
      </c>
      <c r="Q129" s="260">
        <f>Haul!BR129</f>
        <v>0</v>
      </c>
      <c r="R129" s="260">
        <f>Haul!BS129</f>
        <v>0</v>
      </c>
      <c r="U129" s="262" t="e">
        <f ca="1"/>
        <v>#NAME?</v>
      </c>
      <c r="V129" s="262" t="e">
        <f ca="1"/>
        <v>#NAME?</v>
      </c>
      <c r="W129" s="262" t="e">
        <f ca="1"/>
        <v>#NAME?</v>
      </c>
      <c r="X129" s="262" t="e">
        <f ca="1"/>
        <v>#NAME?</v>
      </c>
      <c r="Y129" s="262" t="e">
        <f ca="1"/>
        <v>#NAME?</v>
      </c>
    </row>
    <row r="130" spans="1:25" ht="15" x14ac:dyDescent="0.25">
      <c r="A130" s="259" t="str">
        <f t="shared" si="2"/>
        <v>SCH123</v>
      </c>
      <c r="B130" s="259" t="str">
        <f t="shared" si="3"/>
        <v>2022195</v>
      </c>
      <c r="C130" s="280">
        <f>Haul!C130</f>
        <v>129</v>
      </c>
      <c r="D130" s="260">
        <f>Haul!BE130</f>
        <v>0</v>
      </c>
      <c r="E130" s="260">
        <f>Haul!BF130</f>
        <v>0</v>
      </c>
      <c r="F130" s="260">
        <f>Haul!BG130</f>
        <v>0</v>
      </c>
      <c r="G130" s="260">
        <f>Haul!BH130</f>
        <v>0</v>
      </c>
      <c r="H130" s="260">
        <f>Haul!BI130</f>
        <v>0</v>
      </c>
      <c r="I130" s="260">
        <f>Haul!BJ130</f>
        <v>0</v>
      </c>
      <c r="J130" s="260">
        <f>Haul!BK130</f>
        <v>0</v>
      </c>
      <c r="K130" s="260">
        <f>Haul!BL130</f>
        <v>0</v>
      </c>
      <c r="L130" s="260">
        <f>Haul!BM130</f>
        <v>0</v>
      </c>
      <c r="M130" s="260">
        <f>Haul!BN130</f>
        <v>0</v>
      </c>
      <c r="N130" s="260">
        <f>Haul!BO130</f>
        <v>0</v>
      </c>
      <c r="O130" s="260">
        <f>Haul!BP130</f>
        <v>0</v>
      </c>
      <c r="P130" s="260">
        <f>Haul!BQ130</f>
        <v>0</v>
      </c>
      <c r="Q130" s="260">
        <f>Haul!BR130</f>
        <v>0</v>
      </c>
      <c r="R130" s="260">
        <f>Haul!BS130</f>
        <v>0</v>
      </c>
      <c r="U130" s="262" t="e">
        <f ca="1"/>
        <v>#NAME?</v>
      </c>
      <c r="V130" s="262" t="e">
        <f ca="1"/>
        <v>#NAME?</v>
      </c>
      <c r="W130" s="262" t="e">
        <f ca="1"/>
        <v>#NAME?</v>
      </c>
      <c r="X130" s="262" t="e">
        <f ca="1"/>
        <v>#NAME?</v>
      </c>
      <c r="Y130" s="262" t="e">
        <f ca="1"/>
        <v>#NAME?</v>
      </c>
    </row>
    <row r="131" spans="1:25" ht="15" x14ac:dyDescent="0.25">
      <c r="A131" s="259" t="str">
        <f t="shared" si="2"/>
        <v>SCH123</v>
      </c>
      <c r="B131" s="259" t="str">
        <f t="shared" si="3"/>
        <v>2022195</v>
      </c>
      <c r="C131" s="280">
        <f>Haul!C131</f>
        <v>130</v>
      </c>
      <c r="D131" s="260">
        <f>Haul!BE131</f>
        <v>0</v>
      </c>
      <c r="E131" s="260">
        <f>Haul!BF131</f>
        <v>0</v>
      </c>
      <c r="F131" s="260">
        <f>Haul!BG131</f>
        <v>0</v>
      </c>
      <c r="G131" s="260">
        <f>Haul!BH131</f>
        <v>0</v>
      </c>
      <c r="H131" s="260">
        <f>Haul!BI131</f>
        <v>0</v>
      </c>
      <c r="I131" s="260">
        <f>Haul!BJ131</f>
        <v>0</v>
      </c>
      <c r="J131" s="260">
        <f>Haul!BK131</f>
        <v>0</v>
      </c>
      <c r="K131" s="260">
        <f>Haul!BL131</f>
        <v>0</v>
      </c>
      <c r="L131" s="260">
        <f>Haul!BM131</f>
        <v>0</v>
      </c>
      <c r="M131" s="260">
        <f>Haul!BN131</f>
        <v>0</v>
      </c>
      <c r="N131" s="260">
        <f>Haul!BO131</f>
        <v>0</v>
      </c>
      <c r="O131" s="260">
        <f>Haul!BP131</f>
        <v>0</v>
      </c>
      <c r="P131" s="260">
        <f>Haul!BQ131</f>
        <v>0</v>
      </c>
      <c r="Q131" s="260">
        <f>Haul!BR131</f>
        <v>0</v>
      </c>
      <c r="R131" s="260">
        <f>Haul!BS131</f>
        <v>0</v>
      </c>
      <c r="U131" s="262" t="e">
        <f ca="1"/>
        <v>#NAME?</v>
      </c>
      <c r="V131" s="262" t="e">
        <f ca="1"/>
        <v>#NAME?</v>
      </c>
      <c r="W131" s="262" t="e">
        <f ca="1"/>
        <v>#NAME?</v>
      </c>
      <c r="X131" s="262" t="e">
        <f ca="1"/>
        <v>#NAME?</v>
      </c>
      <c r="Y131" s="262" t="e">
        <f ca="1"/>
        <v>#NAME?</v>
      </c>
    </row>
    <row r="132" spans="1:25" ht="15" x14ac:dyDescent="0.25">
      <c r="A132" s="259" t="str">
        <f t="shared" ref="A132:A195" si="4">A131</f>
        <v>SCH123</v>
      </c>
      <c r="B132" s="259" t="str">
        <f t="shared" ref="B132:B195" si="5">B131</f>
        <v>2022195</v>
      </c>
      <c r="C132" s="280">
        <f>Haul!C132</f>
        <v>131</v>
      </c>
      <c r="D132" s="260">
        <f>Haul!BE132</f>
        <v>0</v>
      </c>
      <c r="E132" s="260">
        <f>Haul!BF132</f>
        <v>0</v>
      </c>
      <c r="F132" s="260">
        <f>Haul!BG132</f>
        <v>0</v>
      </c>
      <c r="G132" s="260">
        <f>Haul!BH132</f>
        <v>0</v>
      </c>
      <c r="H132" s="260">
        <f>Haul!BI132</f>
        <v>0</v>
      </c>
      <c r="I132" s="260">
        <f>Haul!BJ132</f>
        <v>0</v>
      </c>
      <c r="J132" s="260">
        <f>Haul!BK132</f>
        <v>0</v>
      </c>
      <c r="K132" s="260">
        <f>Haul!BL132</f>
        <v>0</v>
      </c>
      <c r="L132" s="260">
        <f>Haul!BM132</f>
        <v>0</v>
      </c>
      <c r="M132" s="260">
        <f>Haul!BN132</f>
        <v>0</v>
      </c>
      <c r="N132" s="260">
        <f>Haul!BO132</f>
        <v>0</v>
      </c>
      <c r="O132" s="260">
        <f>Haul!BP132</f>
        <v>0</v>
      </c>
      <c r="P132" s="260">
        <f>Haul!BQ132</f>
        <v>0</v>
      </c>
      <c r="Q132" s="260">
        <f>Haul!BR132</f>
        <v>0</v>
      </c>
      <c r="R132" s="260">
        <f>Haul!BS132</f>
        <v>0</v>
      </c>
      <c r="U132" s="262" t="e">
        <f ca="1"/>
        <v>#NAME?</v>
      </c>
      <c r="V132" s="262" t="e">
        <f ca="1"/>
        <v>#NAME?</v>
      </c>
      <c r="W132" s="262" t="e">
        <f ca="1"/>
        <v>#NAME?</v>
      </c>
      <c r="X132" s="262" t="e">
        <f ca="1"/>
        <v>#NAME?</v>
      </c>
      <c r="Y132" s="262" t="e">
        <f ca="1"/>
        <v>#NAME?</v>
      </c>
    </row>
    <row r="133" spans="1:25" ht="15" x14ac:dyDescent="0.25">
      <c r="A133" s="259" t="str">
        <f t="shared" si="4"/>
        <v>SCH123</v>
      </c>
      <c r="B133" s="259" t="str">
        <f t="shared" si="5"/>
        <v>2022195</v>
      </c>
      <c r="C133" s="280">
        <f>Haul!C133</f>
        <v>132</v>
      </c>
      <c r="D133" s="260">
        <f>Haul!BE133</f>
        <v>0</v>
      </c>
      <c r="E133" s="260">
        <f>Haul!BF133</f>
        <v>0</v>
      </c>
      <c r="F133" s="260">
        <f>Haul!BG133</f>
        <v>0</v>
      </c>
      <c r="G133" s="260">
        <f>Haul!BH133</f>
        <v>0</v>
      </c>
      <c r="H133" s="260">
        <f>Haul!BI133</f>
        <v>0</v>
      </c>
      <c r="I133" s="260">
        <f>Haul!BJ133</f>
        <v>0</v>
      </c>
      <c r="J133" s="260">
        <f>Haul!BK133</f>
        <v>0</v>
      </c>
      <c r="K133" s="260">
        <f>Haul!BL133</f>
        <v>0</v>
      </c>
      <c r="L133" s="260">
        <f>Haul!BM133</f>
        <v>0</v>
      </c>
      <c r="M133" s="260">
        <f>Haul!BN133</f>
        <v>0</v>
      </c>
      <c r="N133" s="260">
        <f>Haul!BO133</f>
        <v>0</v>
      </c>
      <c r="O133" s="260">
        <f>Haul!BP133</f>
        <v>0</v>
      </c>
      <c r="P133" s="260">
        <f>Haul!BQ133</f>
        <v>0</v>
      </c>
      <c r="Q133" s="260">
        <f>Haul!BR133</f>
        <v>0</v>
      </c>
      <c r="R133" s="260">
        <f>Haul!BS133</f>
        <v>0</v>
      </c>
      <c r="U133" s="262" t="e">
        <f ca="1"/>
        <v>#NAME?</v>
      </c>
      <c r="V133" s="262" t="e">
        <f ca="1"/>
        <v>#NAME?</v>
      </c>
      <c r="W133" s="262" t="e">
        <f ca="1"/>
        <v>#NAME?</v>
      </c>
      <c r="X133" s="262" t="e">
        <f ca="1"/>
        <v>#NAME?</v>
      </c>
      <c r="Y133" s="262" t="e">
        <f ca="1"/>
        <v>#NAME?</v>
      </c>
    </row>
    <row r="134" spans="1:25" ht="15" x14ac:dyDescent="0.25">
      <c r="A134" s="259" t="str">
        <f t="shared" si="4"/>
        <v>SCH123</v>
      </c>
      <c r="B134" s="259" t="str">
        <f t="shared" si="5"/>
        <v>2022195</v>
      </c>
      <c r="C134" s="280">
        <f>Haul!C134</f>
        <v>133</v>
      </c>
      <c r="D134" s="260">
        <f>Haul!BE134</f>
        <v>0</v>
      </c>
      <c r="E134" s="260">
        <f>Haul!BF134</f>
        <v>0</v>
      </c>
      <c r="F134" s="260">
        <f>Haul!BG134</f>
        <v>0</v>
      </c>
      <c r="G134" s="260">
        <f>Haul!BH134</f>
        <v>0</v>
      </c>
      <c r="H134" s="260">
        <f>Haul!BI134</f>
        <v>0</v>
      </c>
      <c r="I134" s="260">
        <f>Haul!BJ134</f>
        <v>0</v>
      </c>
      <c r="J134" s="260">
        <f>Haul!BK134</f>
        <v>0</v>
      </c>
      <c r="K134" s="260">
        <f>Haul!BL134</f>
        <v>0</v>
      </c>
      <c r="L134" s="260">
        <f>Haul!BM134</f>
        <v>0</v>
      </c>
      <c r="M134" s="260">
        <f>Haul!BN134</f>
        <v>0</v>
      </c>
      <c r="N134" s="260">
        <f>Haul!BO134</f>
        <v>0</v>
      </c>
      <c r="O134" s="260">
        <f>Haul!BP134</f>
        <v>0</v>
      </c>
      <c r="P134" s="260">
        <f>Haul!BQ134</f>
        <v>0</v>
      </c>
      <c r="Q134" s="260">
        <f>Haul!BR134</f>
        <v>0</v>
      </c>
      <c r="R134" s="260">
        <f>Haul!BS134</f>
        <v>0</v>
      </c>
      <c r="U134" s="262" t="e">
        <f ca="1"/>
        <v>#NAME?</v>
      </c>
      <c r="V134" s="262" t="e">
        <f ca="1"/>
        <v>#NAME?</v>
      </c>
      <c r="W134" s="262" t="e">
        <f ca="1"/>
        <v>#NAME?</v>
      </c>
      <c r="X134" s="262" t="e">
        <f ca="1"/>
        <v>#NAME?</v>
      </c>
      <c r="Y134" s="262" t="e">
        <f ca="1"/>
        <v>#NAME?</v>
      </c>
    </row>
    <row r="135" spans="1:25" ht="15" x14ac:dyDescent="0.25">
      <c r="A135" s="259" t="str">
        <f t="shared" si="4"/>
        <v>SCH123</v>
      </c>
      <c r="B135" s="259" t="str">
        <f t="shared" si="5"/>
        <v>2022195</v>
      </c>
      <c r="C135" s="280">
        <f>Haul!C135</f>
        <v>134</v>
      </c>
      <c r="D135" s="260">
        <f>Haul!BE135</f>
        <v>0</v>
      </c>
      <c r="E135" s="260">
        <f>Haul!BF135</f>
        <v>0</v>
      </c>
      <c r="F135" s="260">
        <f>Haul!BG135</f>
        <v>0</v>
      </c>
      <c r="G135" s="260">
        <f>Haul!BH135</f>
        <v>0</v>
      </c>
      <c r="H135" s="260">
        <f>Haul!BI135</f>
        <v>0</v>
      </c>
      <c r="I135" s="260">
        <f>Haul!BJ135</f>
        <v>0</v>
      </c>
      <c r="J135" s="260">
        <f>Haul!BK135</f>
        <v>0</v>
      </c>
      <c r="K135" s="260">
        <f>Haul!BL135</f>
        <v>0</v>
      </c>
      <c r="L135" s="260">
        <f>Haul!BM135</f>
        <v>0</v>
      </c>
      <c r="M135" s="260">
        <f>Haul!BN135</f>
        <v>0</v>
      </c>
      <c r="N135" s="260">
        <f>Haul!BO135</f>
        <v>0</v>
      </c>
      <c r="O135" s="260">
        <f>Haul!BP135</f>
        <v>0</v>
      </c>
      <c r="P135" s="260">
        <f>Haul!BQ135</f>
        <v>0</v>
      </c>
      <c r="Q135" s="260">
        <f>Haul!BR135</f>
        <v>0</v>
      </c>
      <c r="R135" s="260">
        <f>Haul!BS135</f>
        <v>0</v>
      </c>
      <c r="U135" s="262" t="e">
        <f ca="1"/>
        <v>#NAME?</v>
      </c>
      <c r="V135" s="262" t="e">
        <f ca="1"/>
        <v>#NAME?</v>
      </c>
      <c r="W135" s="262" t="e">
        <f ca="1"/>
        <v>#NAME?</v>
      </c>
      <c r="X135" s="262" t="e">
        <f ca="1"/>
        <v>#NAME?</v>
      </c>
      <c r="Y135" s="262" t="e">
        <f ca="1"/>
        <v>#NAME?</v>
      </c>
    </row>
    <row r="136" spans="1:25" ht="15" x14ac:dyDescent="0.25">
      <c r="A136" s="259" t="str">
        <f t="shared" si="4"/>
        <v>SCH123</v>
      </c>
      <c r="B136" s="259" t="str">
        <f t="shared" si="5"/>
        <v>2022195</v>
      </c>
      <c r="C136" s="280">
        <f>Haul!C136</f>
        <v>135</v>
      </c>
      <c r="D136" s="260">
        <f>Haul!BE136</f>
        <v>0</v>
      </c>
      <c r="E136" s="260">
        <f>Haul!BF136</f>
        <v>0</v>
      </c>
      <c r="F136" s="260">
        <f>Haul!BG136</f>
        <v>0</v>
      </c>
      <c r="G136" s="260">
        <f>Haul!BH136</f>
        <v>0</v>
      </c>
      <c r="H136" s="260">
        <f>Haul!BI136</f>
        <v>0</v>
      </c>
      <c r="I136" s="260">
        <f>Haul!BJ136</f>
        <v>0</v>
      </c>
      <c r="J136" s="260">
        <f>Haul!BK136</f>
        <v>0</v>
      </c>
      <c r="K136" s="260">
        <f>Haul!BL136</f>
        <v>0</v>
      </c>
      <c r="L136" s="260">
        <f>Haul!BM136</f>
        <v>0</v>
      </c>
      <c r="M136" s="260">
        <f>Haul!BN136</f>
        <v>0</v>
      </c>
      <c r="N136" s="260">
        <f>Haul!BO136</f>
        <v>0</v>
      </c>
      <c r="O136" s="260">
        <f>Haul!BP136</f>
        <v>0</v>
      </c>
      <c r="P136" s="260">
        <f>Haul!BQ136</f>
        <v>0</v>
      </c>
      <c r="Q136" s="260">
        <f>Haul!BR136</f>
        <v>0</v>
      </c>
      <c r="R136" s="260">
        <f>Haul!BS136</f>
        <v>0</v>
      </c>
      <c r="U136" s="262" t="e">
        <f ca="1"/>
        <v>#NAME?</v>
      </c>
      <c r="V136" s="262" t="e">
        <f ca="1"/>
        <v>#NAME?</v>
      </c>
      <c r="W136" s="262" t="e">
        <f ca="1"/>
        <v>#NAME?</v>
      </c>
      <c r="X136" s="262" t="e">
        <f ca="1"/>
        <v>#NAME?</v>
      </c>
      <c r="Y136" s="262" t="e">
        <f ca="1"/>
        <v>#NAME?</v>
      </c>
    </row>
    <row r="137" spans="1:25" ht="15" x14ac:dyDescent="0.25">
      <c r="A137" s="259" t="str">
        <f t="shared" si="4"/>
        <v>SCH123</v>
      </c>
      <c r="B137" s="259" t="str">
        <f t="shared" si="5"/>
        <v>2022195</v>
      </c>
      <c r="C137" s="280">
        <f>Haul!C137</f>
        <v>136</v>
      </c>
      <c r="D137" s="260">
        <f>Haul!BE137</f>
        <v>0</v>
      </c>
      <c r="E137" s="260">
        <f>Haul!BF137</f>
        <v>0</v>
      </c>
      <c r="F137" s="260">
        <f>Haul!BG137</f>
        <v>0</v>
      </c>
      <c r="G137" s="260">
        <f>Haul!BH137</f>
        <v>0</v>
      </c>
      <c r="H137" s="260">
        <f>Haul!BI137</f>
        <v>0</v>
      </c>
      <c r="I137" s="260">
        <f>Haul!BJ137</f>
        <v>0</v>
      </c>
      <c r="J137" s="260">
        <f>Haul!BK137</f>
        <v>0</v>
      </c>
      <c r="K137" s="260">
        <f>Haul!BL137</f>
        <v>0</v>
      </c>
      <c r="L137" s="260">
        <f>Haul!BM137</f>
        <v>0</v>
      </c>
      <c r="M137" s="260">
        <f>Haul!BN137</f>
        <v>0</v>
      </c>
      <c r="N137" s="260">
        <f>Haul!BO137</f>
        <v>0</v>
      </c>
      <c r="O137" s="260">
        <f>Haul!BP137</f>
        <v>0</v>
      </c>
      <c r="P137" s="260">
        <f>Haul!BQ137</f>
        <v>0</v>
      </c>
      <c r="Q137" s="260">
        <f>Haul!BR137</f>
        <v>0</v>
      </c>
      <c r="R137" s="260">
        <f>Haul!BS137</f>
        <v>0</v>
      </c>
      <c r="U137" s="262" t="e">
        <f ca="1"/>
        <v>#NAME?</v>
      </c>
      <c r="V137" s="262" t="e">
        <f ca="1"/>
        <v>#NAME?</v>
      </c>
      <c r="W137" s="262" t="e">
        <f ca="1"/>
        <v>#NAME?</v>
      </c>
      <c r="X137" s="262" t="e">
        <f ca="1"/>
        <v>#NAME?</v>
      </c>
      <c r="Y137" s="262" t="e">
        <f ca="1"/>
        <v>#NAME?</v>
      </c>
    </row>
    <row r="138" spans="1:25" ht="15" x14ac:dyDescent="0.25">
      <c r="A138" s="259" t="str">
        <f t="shared" si="4"/>
        <v>SCH123</v>
      </c>
      <c r="B138" s="259" t="str">
        <f t="shared" si="5"/>
        <v>2022195</v>
      </c>
      <c r="C138" s="280">
        <f>Haul!C138</f>
        <v>137</v>
      </c>
      <c r="D138" s="260">
        <f>Haul!BE138</f>
        <v>0</v>
      </c>
      <c r="E138" s="260">
        <f>Haul!BF138</f>
        <v>0</v>
      </c>
      <c r="F138" s="260">
        <f>Haul!BG138</f>
        <v>0</v>
      </c>
      <c r="G138" s="260">
        <f>Haul!BH138</f>
        <v>0</v>
      </c>
      <c r="H138" s="260">
        <f>Haul!BI138</f>
        <v>0</v>
      </c>
      <c r="I138" s="260">
        <f>Haul!BJ138</f>
        <v>0</v>
      </c>
      <c r="J138" s="260">
        <f>Haul!BK138</f>
        <v>0</v>
      </c>
      <c r="K138" s="260">
        <f>Haul!BL138</f>
        <v>0</v>
      </c>
      <c r="L138" s="260">
        <f>Haul!BM138</f>
        <v>0</v>
      </c>
      <c r="M138" s="260">
        <f>Haul!BN138</f>
        <v>0</v>
      </c>
      <c r="N138" s="260">
        <f>Haul!BO138</f>
        <v>0</v>
      </c>
      <c r="O138" s="260">
        <f>Haul!BP138</f>
        <v>0</v>
      </c>
      <c r="P138" s="260">
        <f>Haul!BQ138</f>
        <v>0</v>
      </c>
      <c r="Q138" s="260">
        <f>Haul!BR138</f>
        <v>0</v>
      </c>
      <c r="R138" s="260">
        <f>Haul!BS138</f>
        <v>0</v>
      </c>
      <c r="U138" s="262" t="e">
        <f ca="1"/>
        <v>#NAME?</v>
      </c>
      <c r="V138" s="262" t="e">
        <f ca="1"/>
        <v>#NAME?</v>
      </c>
      <c r="W138" s="262" t="e">
        <f ca="1"/>
        <v>#NAME?</v>
      </c>
      <c r="X138" s="262" t="e">
        <f ca="1"/>
        <v>#NAME?</v>
      </c>
      <c r="Y138" s="262" t="e">
        <f ca="1"/>
        <v>#NAME?</v>
      </c>
    </row>
    <row r="139" spans="1:25" ht="15" x14ac:dyDescent="0.25">
      <c r="A139" s="259" t="str">
        <f t="shared" si="4"/>
        <v>SCH123</v>
      </c>
      <c r="B139" s="259" t="str">
        <f t="shared" si="5"/>
        <v>2022195</v>
      </c>
      <c r="C139" s="280">
        <f>Haul!C139</f>
        <v>138</v>
      </c>
      <c r="D139" s="260">
        <f>Haul!BE139</f>
        <v>0</v>
      </c>
      <c r="E139" s="260">
        <f>Haul!BF139</f>
        <v>0</v>
      </c>
      <c r="F139" s="260">
        <f>Haul!BG139</f>
        <v>0</v>
      </c>
      <c r="G139" s="260">
        <f>Haul!BH139</f>
        <v>0</v>
      </c>
      <c r="H139" s="260">
        <f>Haul!BI139</f>
        <v>0</v>
      </c>
      <c r="I139" s="260">
        <f>Haul!BJ139</f>
        <v>0</v>
      </c>
      <c r="J139" s="260">
        <f>Haul!BK139</f>
        <v>0</v>
      </c>
      <c r="K139" s="260">
        <f>Haul!BL139</f>
        <v>0</v>
      </c>
      <c r="L139" s="260">
        <f>Haul!BM139</f>
        <v>0</v>
      </c>
      <c r="M139" s="260">
        <f>Haul!BN139</f>
        <v>0</v>
      </c>
      <c r="N139" s="260">
        <f>Haul!BO139</f>
        <v>0</v>
      </c>
      <c r="O139" s="260">
        <f>Haul!BP139</f>
        <v>0</v>
      </c>
      <c r="P139" s="260">
        <f>Haul!BQ139</f>
        <v>0</v>
      </c>
      <c r="Q139" s="260">
        <f>Haul!BR139</f>
        <v>0</v>
      </c>
      <c r="R139" s="260">
        <f>Haul!BS139</f>
        <v>0</v>
      </c>
      <c r="U139" s="262" t="e">
        <f ca="1"/>
        <v>#NAME?</v>
      </c>
      <c r="V139" s="262" t="e">
        <f ca="1"/>
        <v>#NAME?</v>
      </c>
      <c r="W139" s="262" t="e">
        <f ca="1"/>
        <v>#NAME?</v>
      </c>
      <c r="X139" s="262" t="e">
        <f ca="1"/>
        <v>#NAME?</v>
      </c>
      <c r="Y139" s="262" t="e">
        <f ca="1"/>
        <v>#NAME?</v>
      </c>
    </row>
    <row r="140" spans="1:25" ht="15" x14ac:dyDescent="0.25">
      <c r="A140" s="259" t="str">
        <f t="shared" si="4"/>
        <v>SCH123</v>
      </c>
      <c r="B140" s="259" t="str">
        <f t="shared" si="5"/>
        <v>2022195</v>
      </c>
      <c r="C140" s="280">
        <f>Haul!C140</f>
        <v>139</v>
      </c>
      <c r="D140" s="260">
        <f>Haul!BE140</f>
        <v>0</v>
      </c>
      <c r="E140" s="260">
        <f>Haul!BF140</f>
        <v>0</v>
      </c>
      <c r="F140" s="260">
        <f>Haul!BG140</f>
        <v>0</v>
      </c>
      <c r="G140" s="260">
        <f>Haul!BH140</f>
        <v>0</v>
      </c>
      <c r="H140" s="260">
        <f>Haul!BI140</f>
        <v>0</v>
      </c>
      <c r="I140" s="260">
        <f>Haul!BJ140</f>
        <v>0</v>
      </c>
      <c r="J140" s="260">
        <f>Haul!BK140</f>
        <v>0</v>
      </c>
      <c r="K140" s="260">
        <f>Haul!BL140</f>
        <v>0</v>
      </c>
      <c r="L140" s="260">
        <f>Haul!BM140</f>
        <v>0</v>
      </c>
      <c r="M140" s="260">
        <f>Haul!BN140</f>
        <v>0</v>
      </c>
      <c r="N140" s="260">
        <f>Haul!BO140</f>
        <v>0</v>
      </c>
      <c r="O140" s="260">
        <f>Haul!BP140</f>
        <v>0</v>
      </c>
      <c r="P140" s="260">
        <f>Haul!BQ140</f>
        <v>0</v>
      </c>
      <c r="Q140" s="260">
        <f>Haul!BR140</f>
        <v>0</v>
      </c>
      <c r="R140" s="260">
        <f>Haul!BS140</f>
        <v>0</v>
      </c>
      <c r="U140" s="262" t="e">
        <f ca="1"/>
        <v>#NAME?</v>
      </c>
      <c r="V140" s="262" t="e">
        <f ca="1"/>
        <v>#NAME?</v>
      </c>
      <c r="W140" s="262" t="e">
        <f ca="1"/>
        <v>#NAME?</v>
      </c>
      <c r="X140" s="262" t="e">
        <f ca="1"/>
        <v>#NAME?</v>
      </c>
      <c r="Y140" s="262" t="e">
        <f ca="1"/>
        <v>#NAME?</v>
      </c>
    </row>
    <row r="141" spans="1:25" ht="15" x14ac:dyDescent="0.25">
      <c r="A141" s="259" t="str">
        <f t="shared" si="4"/>
        <v>SCH123</v>
      </c>
      <c r="B141" s="259" t="str">
        <f t="shared" si="5"/>
        <v>2022195</v>
      </c>
      <c r="C141" s="280">
        <f>Haul!C141</f>
        <v>140</v>
      </c>
      <c r="D141" s="260">
        <f>Haul!BE141</f>
        <v>0</v>
      </c>
      <c r="E141" s="260">
        <f>Haul!BF141</f>
        <v>0</v>
      </c>
      <c r="F141" s="260">
        <f>Haul!BG141</f>
        <v>0</v>
      </c>
      <c r="G141" s="260">
        <f>Haul!BH141</f>
        <v>0</v>
      </c>
      <c r="H141" s="260">
        <f>Haul!BI141</f>
        <v>0</v>
      </c>
      <c r="I141" s="260">
        <f>Haul!BJ141</f>
        <v>0</v>
      </c>
      <c r="J141" s="260">
        <f>Haul!BK141</f>
        <v>0</v>
      </c>
      <c r="K141" s="260">
        <f>Haul!BL141</f>
        <v>0</v>
      </c>
      <c r="L141" s="260">
        <f>Haul!BM141</f>
        <v>0</v>
      </c>
      <c r="M141" s="260">
        <f>Haul!BN141</f>
        <v>0</v>
      </c>
      <c r="N141" s="260">
        <f>Haul!BO141</f>
        <v>0</v>
      </c>
      <c r="O141" s="260">
        <f>Haul!BP141</f>
        <v>0</v>
      </c>
      <c r="P141" s="260">
        <f>Haul!BQ141</f>
        <v>0</v>
      </c>
      <c r="Q141" s="260">
        <f>Haul!BR141</f>
        <v>0</v>
      </c>
      <c r="R141" s="260">
        <f>Haul!BS141</f>
        <v>0</v>
      </c>
      <c r="U141" s="262" t="e">
        <f ca="1"/>
        <v>#NAME?</v>
      </c>
      <c r="V141" s="262" t="e">
        <f ca="1"/>
        <v>#NAME?</v>
      </c>
      <c r="W141" s="262" t="e">
        <f ca="1"/>
        <v>#NAME?</v>
      </c>
      <c r="X141" s="262" t="e">
        <f ca="1"/>
        <v>#NAME?</v>
      </c>
      <c r="Y141" s="262" t="e">
        <f ca="1"/>
        <v>#NAME?</v>
      </c>
    </row>
    <row r="142" spans="1:25" ht="15" x14ac:dyDescent="0.25">
      <c r="A142" s="259" t="str">
        <f t="shared" si="4"/>
        <v>SCH123</v>
      </c>
      <c r="B142" s="259" t="str">
        <f t="shared" si="5"/>
        <v>2022195</v>
      </c>
      <c r="C142" s="280">
        <f>Haul!C142</f>
        <v>141</v>
      </c>
      <c r="D142" s="260">
        <f>Haul!BE142</f>
        <v>0</v>
      </c>
      <c r="E142" s="260">
        <f>Haul!BF142</f>
        <v>0</v>
      </c>
      <c r="F142" s="260">
        <f>Haul!BG142</f>
        <v>0</v>
      </c>
      <c r="G142" s="260">
        <f>Haul!BH142</f>
        <v>0</v>
      </c>
      <c r="H142" s="260">
        <f>Haul!BI142</f>
        <v>0</v>
      </c>
      <c r="I142" s="260">
        <f>Haul!BJ142</f>
        <v>0</v>
      </c>
      <c r="J142" s="260">
        <f>Haul!BK142</f>
        <v>0</v>
      </c>
      <c r="K142" s="260">
        <f>Haul!BL142</f>
        <v>0</v>
      </c>
      <c r="L142" s="260">
        <f>Haul!BM142</f>
        <v>0</v>
      </c>
      <c r="M142" s="260">
        <f>Haul!BN142</f>
        <v>0</v>
      </c>
      <c r="N142" s="260">
        <f>Haul!BO142</f>
        <v>0</v>
      </c>
      <c r="O142" s="260">
        <f>Haul!BP142</f>
        <v>0</v>
      </c>
      <c r="P142" s="260">
        <f>Haul!BQ142</f>
        <v>0</v>
      </c>
      <c r="Q142" s="260">
        <f>Haul!BR142</f>
        <v>0</v>
      </c>
      <c r="R142" s="260">
        <f>Haul!BS142</f>
        <v>0</v>
      </c>
      <c r="U142" s="262" t="e">
        <f ca="1"/>
        <v>#NAME?</v>
      </c>
      <c r="V142" s="262" t="e">
        <f ca="1"/>
        <v>#NAME?</v>
      </c>
      <c r="W142" s="262" t="e">
        <f ca="1"/>
        <v>#NAME?</v>
      </c>
      <c r="X142" s="262" t="e">
        <f ca="1"/>
        <v>#NAME?</v>
      </c>
      <c r="Y142" s="262" t="e">
        <f ca="1"/>
        <v>#NAME?</v>
      </c>
    </row>
    <row r="143" spans="1:25" ht="15" x14ac:dyDescent="0.25">
      <c r="A143" s="259" t="str">
        <f t="shared" si="4"/>
        <v>SCH123</v>
      </c>
      <c r="B143" s="259" t="str">
        <f t="shared" si="5"/>
        <v>2022195</v>
      </c>
      <c r="C143" s="280">
        <f>Haul!C143</f>
        <v>142</v>
      </c>
      <c r="D143" s="260">
        <f>Haul!BE143</f>
        <v>0</v>
      </c>
      <c r="E143" s="260">
        <f>Haul!BF143</f>
        <v>0</v>
      </c>
      <c r="F143" s="260">
        <f>Haul!BG143</f>
        <v>0</v>
      </c>
      <c r="G143" s="260">
        <f>Haul!BH143</f>
        <v>0</v>
      </c>
      <c r="H143" s="260">
        <f>Haul!BI143</f>
        <v>0</v>
      </c>
      <c r="I143" s="260">
        <f>Haul!BJ143</f>
        <v>0</v>
      </c>
      <c r="J143" s="260">
        <f>Haul!BK143</f>
        <v>0</v>
      </c>
      <c r="K143" s="260">
        <f>Haul!BL143</f>
        <v>0</v>
      </c>
      <c r="L143" s="260">
        <f>Haul!BM143</f>
        <v>0</v>
      </c>
      <c r="M143" s="260">
        <f>Haul!BN143</f>
        <v>0</v>
      </c>
      <c r="N143" s="260">
        <f>Haul!BO143</f>
        <v>0</v>
      </c>
      <c r="O143" s="260">
        <f>Haul!BP143</f>
        <v>0</v>
      </c>
      <c r="P143" s="260">
        <f>Haul!BQ143</f>
        <v>0</v>
      </c>
      <c r="Q143" s="260">
        <f>Haul!BR143</f>
        <v>0</v>
      </c>
      <c r="R143" s="260">
        <f>Haul!BS143</f>
        <v>0</v>
      </c>
      <c r="U143" s="262" t="e">
        <f ca="1"/>
        <v>#NAME?</v>
      </c>
      <c r="V143" s="262" t="e">
        <f ca="1"/>
        <v>#NAME?</v>
      </c>
      <c r="W143" s="262" t="e">
        <f ca="1"/>
        <v>#NAME?</v>
      </c>
      <c r="X143" s="262" t="e">
        <f ca="1"/>
        <v>#NAME?</v>
      </c>
      <c r="Y143" s="262" t="e">
        <f ca="1"/>
        <v>#NAME?</v>
      </c>
    </row>
    <row r="144" spans="1:25" ht="15" x14ac:dyDescent="0.25">
      <c r="A144" s="259" t="str">
        <f t="shared" si="4"/>
        <v>SCH123</v>
      </c>
      <c r="B144" s="259" t="str">
        <f t="shared" si="5"/>
        <v>2022195</v>
      </c>
      <c r="C144" s="280">
        <f>Haul!C144</f>
        <v>143</v>
      </c>
      <c r="D144" s="260">
        <f>Haul!BE144</f>
        <v>0</v>
      </c>
      <c r="E144" s="260">
        <f>Haul!BF144</f>
        <v>0</v>
      </c>
      <c r="F144" s="260">
        <f>Haul!BG144</f>
        <v>0</v>
      </c>
      <c r="G144" s="260">
        <f>Haul!BH144</f>
        <v>0</v>
      </c>
      <c r="H144" s="260">
        <f>Haul!BI144</f>
        <v>0</v>
      </c>
      <c r="I144" s="260">
        <f>Haul!BJ144</f>
        <v>0</v>
      </c>
      <c r="J144" s="260">
        <f>Haul!BK144</f>
        <v>0</v>
      </c>
      <c r="K144" s="260">
        <f>Haul!BL144</f>
        <v>0</v>
      </c>
      <c r="L144" s="260">
        <f>Haul!BM144</f>
        <v>0</v>
      </c>
      <c r="M144" s="260">
        <f>Haul!BN144</f>
        <v>0</v>
      </c>
      <c r="N144" s="260">
        <f>Haul!BO144</f>
        <v>0</v>
      </c>
      <c r="O144" s="260">
        <f>Haul!BP144</f>
        <v>0</v>
      </c>
      <c r="P144" s="260">
        <f>Haul!BQ144</f>
        <v>0</v>
      </c>
      <c r="Q144" s="260">
        <f>Haul!BR144</f>
        <v>0</v>
      </c>
      <c r="R144" s="260">
        <f>Haul!BS144</f>
        <v>0</v>
      </c>
      <c r="U144" s="262" t="e">
        <f ca="1"/>
        <v>#NAME?</v>
      </c>
      <c r="V144" s="262" t="e">
        <f ca="1"/>
        <v>#NAME?</v>
      </c>
      <c r="W144" s="262" t="e">
        <f ca="1"/>
        <v>#NAME?</v>
      </c>
      <c r="X144" s="262" t="e">
        <f ca="1"/>
        <v>#NAME?</v>
      </c>
      <c r="Y144" s="262" t="e">
        <f ca="1"/>
        <v>#NAME?</v>
      </c>
    </row>
    <row r="145" spans="1:25" ht="15" x14ac:dyDescent="0.25">
      <c r="A145" s="259" t="str">
        <f t="shared" si="4"/>
        <v>SCH123</v>
      </c>
      <c r="B145" s="259" t="str">
        <f t="shared" si="5"/>
        <v>2022195</v>
      </c>
      <c r="C145" s="280">
        <f>Haul!C145</f>
        <v>144</v>
      </c>
      <c r="D145" s="260">
        <f>Haul!BE145</f>
        <v>0</v>
      </c>
      <c r="E145" s="260">
        <f>Haul!BF145</f>
        <v>0</v>
      </c>
      <c r="F145" s="260">
        <f>Haul!BG145</f>
        <v>0</v>
      </c>
      <c r="G145" s="260">
        <f>Haul!BH145</f>
        <v>0</v>
      </c>
      <c r="H145" s="260">
        <f>Haul!BI145</f>
        <v>0</v>
      </c>
      <c r="I145" s="260">
        <f>Haul!BJ145</f>
        <v>0</v>
      </c>
      <c r="J145" s="260">
        <f>Haul!BK145</f>
        <v>0</v>
      </c>
      <c r="K145" s="260">
        <f>Haul!BL145</f>
        <v>0</v>
      </c>
      <c r="L145" s="260">
        <f>Haul!BM145</f>
        <v>0</v>
      </c>
      <c r="M145" s="260">
        <f>Haul!BN145</f>
        <v>0</v>
      </c>
      <c r="N145" s="260">
        <f>Haul!BO145</f>
        <v>0</v>
      </c>
      <c r="O145" s="260">
        <f>Haul!BP145</f>
        <v>0</v>
      </c>
      <c r="P145" s="260">
        <f>Haul!BQ145</f>
        <v>0</v>
      </c>
      <c r="Q145" s="260">
        <f>Haul!BR145</f>
        <v>0</v>
      </c>
      <c r="R145" s="260">
        <f>Haul!BS145</f>
        <v>0</v>
      </c>
      <c r="U145" s="262" t="e">
        <f ca="1"/>
        <v>#NAME?</v>
      </c>
      <c r="V145" s="262" t="e">
        <f ca="1"/>
        <v>#NAME?</v>
      </c>
      <c r="W145" s="262" t="e">
        <f ca="1"/>
        <v>#NAME?</v>
      </c>
      <c r="X145" s="262" t="e">
        <f ca="1"/>
        <v>#NAME?</v>
      </c>
      <c r="Y145" s="262" t="e">
        <f ca="1"/>
        <v>#NAME?</v>
      </c>
    </row>
    <row r="146" spans="1:25" ht="15" x14ac:dyDescent="0.25">
      <c r="A146" s="259" t="str">
        <f t="shared" si="4"/>
        <v>SCH123</v>
      </c>
      <c r="B146" s="259" t="str">
        <f t="shared" si="5"/>
        <v>2022195</v>
      </c>
      <c r="C146" s="280">
        <f>Haul!C146</f>
        <v>145</v>
      </c>
      <c r="D146" s="260">
        <f>Haul!BE146</f>
        <v>0</v>
      </c>
      <c r="E146" s="260">
        <f>Haul!BF146</f>
        <v>0</v>
      </c>
      <c r="F146" s="260">
        <f>Haul!BG146</f>
        <v>0</v>
      </c>
      <c r="G146" s="260">
        <f>Haul!BH146</f>
        <v>0</v>
      </c>
      <c r="H146" s="260">
        <f>Haul!BI146</f>
        <v>0</v>
      </c>
      <c r="I146" s="260">
        <f>Haul!BJ146</f>
        <v>0</v>
      </c>
      <c r="J146" s="260">
        <f>Haul!BK146</f>
        <v>0</v>
      </c>
      <c r="K146" s="260">
        <f>Haul!BL146</f>
        <v>0</v>
      </c>
      <c r="L146" s="260">
        <f>Haul!BM146</f>
        <v>0</v>
      </c>
      <c r="M146" s="260">
        <f>Haul!BN146</f>
        <v>0</v>
      </c>
      <c r="N146" s="260">
        <f>Haul!BO146</f>
        <v>0</v>
      </c>
      <c r="O146" s="260">
        <f>Haul!BP146</f>
        <v>0</v>
      </c>
      <c r="P146" s="260">
        <f>Haul!BQ146</f>
        <v>0</v>
      </c>
      <c r="Q146" s="260">
        <f>Haul!BR146</f>
        <v>0</v>
      </c>
      <c r="R146" s="260">
        <f>Haul!BS146</f>
        <v>0</v>
      </c>
      <c r="U146" s="262" t="e">
        <f ca="1"/>
        <v>#NAME?</v>
      </c>
      <c r="V146" s="262" t="e">
        <f ca="1"/>
        <v>#NAME?</v>
      </c>
      <c r="W146" s="262" t="e">
        <f ca="1"/>
        <v>#NAME?</v>
      </c>
      <c r="X146" s="262" t="e">
        <f ca="1"/>
        <v>#NAME?</v>
      </c>
      <c r="Y146" s="262" t="e">
        <f ca="1"/>
        <v>#NAME?</v>
      </c>
    </row>
    <row r="147" spans="1:25" ht="15" x14ac:dyDescent="0.25">
      <c r="A147" s="259" t="str">
        <f t="shared" si="4"/>
        <v>SCH123</v>
      </c>
      <c r="B147" s="259" t="str">
        <f t="shared" si="5"/>
        <v>2022195</v>
      </c>
      <c r="C147" s="280">
        <f>Haul!C147</f>
        <v>146</v>
      </c>
      <c r="D147" s="260">
        <f>Haul!BE147</f>
        <v>0</v>
      </c>
      <c r="E147" s="260">
        <f>Haul!BF147</f>
        <v>0</v>
      </c>
      <c r="F147" s="260">
        <f>Haul!BG147</f>
        <v>0</v>
      </c>
      <c r="G147" s="260">
        <f>Haul!BH147</f>
        <v>0</v>
      </c>
      <c r="H147" s="260">
        <f>Haul!BI147</f>
        <v>0</v>
      </c>
      <c r="I147" s="260">
        <f>Haul!BJ147</f>
        <v>0</v>
      </c>
      <c r="J147" s="260">
        <f>Haul!BK147</f>
        <v>0</v>
      </c>
      <c r="K147" s="260">
        <f>Haul!BL147</f>
        <v>0</v>
      </c>
      <c r="L147" s="260">
        <f>Haul!BM147</f>
        <v>0</v>
      </c>
      <c r="M147" s="260">
        <f>Haul!BN147</f>
        <v>0</v>
      </c>
      <c r="N147" s="260">
        <f>Haul!BO147</f>
        <v>0</v>
      </c>
      <c r="O147" s="260">
        <f>Haul!BP147</f>
        <v>0</v>
      </c>
      <c r="P147" s="260">
        <f>Haul!BQ147</f>
        <v>0</v>
      </c>
      <c r="Q147" s="260">
        <f>Haul!BR147</f>
        <v>0</v>
      </c>
      <c r="R147" s="260">
        <f>Haul!BS147</f>
        <v>0</v>
      </c>
      <c r="U147" s="262" t="e">
        <f ca="1"/>
        <v>#NAME?</v>
      </c>
      <c r="V147" s="262" t="e">
        <f ca="1"/>
        <v>#NAME?</v>
      </c>
      <c r="W147" s="262" t="e">
        <f ca="1"/>
        <v>#NAME?</v>
      </c>
      <c r="X147" s="262" t="e">
        <f ca="1"/>
        <v>#NAME?</v>
      </c>
      <c r="Y147" s="262" t="e">
        <f ca="1"/>
        <v>#NAME?</v>
      </c>
    </row>
    <row r="148" spans="1:25" ht="15" x14ac:dyDescent="0.25">
      <c r="A148" s="259" t="str">
        <f t="shared" si="4"/>
        <v>SCH123</v>
      </c>
      <c r="B148" s="259" t="str">
        <f t="shared" si="5"/>
        <v>2022195</v>
      </c>
      <c r="C148" s="280">
        <f>Haul!C148</f>
        <v>147</v>
      </c>
      <c r="D148" s="260">
        <f>Haul!BE148</f>
        <v>0</v>
      </c>
      <c r="E148" s="260">
        <f>Haul!BF148</f>
        <v>0</v>
      </c>
      <c r="F148" s="260">
        <f>Haul!BG148</f>
        <v>0</v>
      </c>
      <c r="G148" s="260">
        <f>Haul!BH148</f>
        <v>0</v>
      </c>
      <c r="H148" s="260">
        <f>Haul!BI148</f>
        <v>0</v>
      </c>
      <c r="I148" s="260">
        <f>Haul!BJ148</f>
        <v>0</v>
      </c>
      <c r="J148" s="260">
        <f>Haul!BK148</f>
        <v>0</v>
      </c>
      <c r="K148" s="260">
        <f>Haul!BL148</f>
        <v>0</v>
      </c>
      <c r="L148" s="260">
        <f>Haul!BM148</f>
        <v>0</v>
      </c>
      <c r="M148" s="260">
        <f>Haul!BN148</f>
        <v>0</v>
      </c>
      <c r="N148" s="260">
        <f>Haul!BO148</f>
        <v>0</v>
      </c>
      <c r="O148" s="260">
        <f>Haul!BP148</f>
        <v>0</v>
      </c>
      <c r="P148" s="260">
        <f>Haul!BQ148</f>
        <v>0</v>
      </c>
      <c r="Q148" s="260">
        <f>Haul!BR148</f>
        <v>0</v>
      </c>
      <c r="R148" s="260">
        <f>Haul!BS148</f>
        <v>0</v>
      </c>
      <c r="U148" s="262" t="e">
        <f ca="1"/>
        <v>#NAME?</v>
      </c>
      <c r="V148" s="262" t="e">
        <f ca="1"/>
        <v>#NAME?</v>
      </c>
      <c r="W148" s="262" t="e">
        <f ca="1"/>
        <v>#NAME?</v>
      </c>
      <c r="X148" s="262" t="e">
        <f ca="1"/>
        <v>#NAME?</v>
      </c>
      <c r="Y148" s="262" t="e">
        <f ca="1"/>
        <v>#NAME?</v>
      </c>
    </row>
    <row r="149" spans="1:25" ht="15" x14ac:dyDescent="0.25">
      <c r="A149" s="259" t="str">
        <f t="shared" si="4"/>
        <v>SCH123</v>
      </c>
      <c r="B149" s="259" t="str">
        <f t="shared" si="5"/>
        <v>2022195</v>
      </c>
      <c r="C149" s="280">
        <f>Haul!C149</f>
        <v>148</v>
      </c>
      <c r="D149" s="260">
        <f>Haul!BE149</f>
        <v>0</v>
      </c>
      <c r="E149" s="260">
        <f>Haul!BF149</f>
        <v>0</v>
      </c>
      <c r="F149" s="260">
        <f>Haul!BG149</f>
        <v>0</v>
      </c>
      <c r="G149" s="260">
        <f>Haul!BH149</f>
        <v>0</v>
      </c>
      <c r="H149" s="260">
        <f>Haul!BI149</f>
        <v>0</v>
      </c>
      <c r="I149" s="260">
        <f>Haul!BJ149</f>
        <v>0</v>
      </c>
      <c r="J149" s="260">
        <f>Haul!BK149</f>
        <v>0</v>
      </c>
      <c r="K149" s="260">
        <f>Haul!BL149</f>
        <v>0</v>
      </c>
      <c r="L149" s="260">
        <f>Haul!BM149</f>
        <v>0</v>
      </c>
      <c r="M149" s="260">
        <f>Haul!BN149</f>
        <v>0</v>
      </c>
      <c r="N149" s="260">
        <f>Haul!BO149</f>
        <v>0</v>
      </c>
      <c r="O149" s="260">
        <f>Haul!BP149</f>
        <v>0</v>
      </c>
      <c r="P149" s="260">
        <f>Haul!BQ149</f>
        <v>0</v>
      </c>
      <c r="Q149" s="260">
        <f>Haul!BR149</f>
        <v>0</v>
      </c>
      <c r="R149" s="260">
        <f>Haul!BS149</f>
        <v>0</v>
      </c>
      <c r="U149" s="262" t="e">
        <f ca="1"/>
        <v>#NAME?</v>
      </c>
      <c r="V149" s="262" t="e">
        <f ca="1"/>
        <v>#NAME?</v>
      </c>
      <c r="W149" s="262" t="e">
        <f ca="1"/>
        <v>#NAME?</v>
      </c>
      <c r="X149" s="262" t="e">
        <f ca="1"/>
        <v>#NAME?</v>
      </c>
      <c r="Y149" s="262" t="e">
        <f ca="1"/>
        <v>#NAME?</v>
      </c>
    </row>
    <row r="150" spans="1:25" ht="15" x14ac:dyDescent="0.25">
      <c r="A150" s="259" t="str">
        <f t="shared" si="4"/>
        <v>SCH123</v>
      </c>
      <c r="B150" s="259" t="str">
        <f t="shared" si="5"/>
        <v>2022195</v>
      </c>
      <c r="C150" s="280">
        <f>Haul!C150</f>
        <v>149</v>
      </c>
      <c r="D150" s="260">
        <f>Haul!BE150</f>
        <v>0</v>
      </c>
      <c r="E150" s="260">
        <f>Haul!BF150</f>
        <v>0</v>
      </c>
      <c r="F150" s="260">
        <f>Haul!BG150</f>
        <v>0</v>
      </c>
      <c r="G150" s="260">
        <f>Haul!BH150</f>
        <v>0</v>
      </c>
      <c r="H150" s="260">
        <f>Haul!BI150</f>
        <v>0</v>
      </c>
      <c r="I150" s="260">
        <f>Haul!BJ150</f>
        <v>0</v>
      </c>
      <c r="J150" s="260">
        <f>Haul!BK150</f>
        <v>0</v>
      </c>
      <c r="K150" s="260">
        <f>Haul!BL150</f>
        <v>0</v>
      </c>
      <c r="L150" s="260">
        <f>Haul!BM150</f>
        <v>0</v>
      </c>
      <c r="M150" s="260">
        <f>Haul!BN150</f>
        <v>0</v>
      </c>
      <c r="N150" s="260">
        <f>Haul!BO150</f>
        <v>0</v>
      </c>
      <c r="O150" s="260">
        <f>Haul!BP150</f>
        <v>0</v>
      </c>
      <c r="P150" s="260">
        <f>Haul!BQ150</f>
        <v>0</v>
      </c>
      <c r="Q150" s="260">
        <f>Haul!BR150</f>
        <v>0</v>
      </c>
      <c r="R150" s="260">
        <f>Haul!BS150</f>
        <v>0</v>
      </c>
      <c r="U150" s="262" t="e">
        <f ca="1"/>
        <v>#NAME?</v>
      </c>
      <c r="V150" s="262" t="e">
        <f ca="1"/>
        <v>#NAME?</v>
      </c>
      <c r="W150" s="262" t="e">
        <f ca="1"/>
        <v>#NAME?</v>
      </c>
      <c r="X150" s="262" t="e">
        <f ca="1"/>
        <v>#NAME?</v>
      </c>
      <c r="Y150" s="262" t="e">
        <f ca="1"/>
        <v>#NAME?</v>
      </c>
    </row>
    <row r="151" spans="1:25" ht="15" x14ac:dyDescent="0.25">
      <c r="A151" s="259" t="str">
        <f t="shared" si="4"/>
        <v>SCH123</v>
      </c>
      <c r="B151" s="259" t="str">
        <f t="shared" si="5"/>
        <v>2022195</v>
      </c>
      <c r="C151" s="280">
        <f>Haul!C151</f>
        <v>150</v>
      </c>
      <c r="D151" s="260">
        <f>Haul!BE151</f>
        <v>0</v>
      </c>
      <c r="E151" s="260">
        <f>Haul!BF151</f>
        <v>0</v>
      </c>
      <c r="F151" s="260">
        <f>Haul!BG151</f>
        <v>0</v>
      </c>
      <c r="G151" s="260">
        <f>Haul!BH151</f>
        <v>0</v>
      </c>
      <c r="H151" s="260">
        <f>Haul!BI151</f>
        <v>0</v>
      </c>
      <c r="I151" s="260">
        <f>Haul!BJ151</f>
        <v>0</v>
      </c>
      <c r="J151" s="260">
        <f>Haul!BK151</f>
        <v>0</v>
      </c>
      <c r="K151" s="260">
        <f>Haul!BL151</f>
        <v>0</v>
      </c>
      <c r="L151" s="260">
        <f>Haul!BM151</f>
        <v>0</v>
      </c>
      <c r="M151" s="260">
        <f>Haul!BN151</f>
        <v>0</v>
      </c>
      <c r="N151" s="260">
        <f>Haul!BO151</f>
        <v>0</v>
      </c>
      <c r="O151" s="260">
        <f>Haul!BP151</f>
        <v>0</v>
      </c>
      <c r="P151" s="260">
        <f>Haul!BQ151</f>
        <v>0</v>
      </c>
      <c r="Q151" s="260">
        <f>Haul!BR151</f>
        <v>0</v>
      </c>
      <c r="R151" s="260">
        <f>Haul!BS151</f>
        <v>0</v>
      </c>
      <c r="U151" s="262" t="e">
        <f ca="1"/>
        <v>#NAME?</v>
      </c>
      <c r="V151" s="262" t="e">
        <f ca="1"/>
        <v>#NAME?</v>
      </c>
      <c r="W151" s="262" t="e">
        <f ca="1"/>
        <v>#NAME?</v>
      </c>
      <c r="X151" s="262" t="e">
        <f ca="1"/>
        <v>#NAME?</v>
      </c>
      <c r="Y151" s="262" t="e">
        <f ca="1"/>
        <v>#NAME?</v>
      </c>
    </row>
    <row r="152" spans="1:25" ht="15" x14ac:dyDescent="0.25">
      <c r="A152" s="259" t="str">
        <f t="shared" si="4"/>
        <v>SCH123</v>
      </c>
      <c r="B152" s="259" t="str">
        <f t="shared" si="5"/>
        <v>2022195</v>
      </c>
      <c r="C152" s="280">
        <f>Haul!C152</f>
        <v>151</v>
      </c>
      <c r="D152" s="260">
        <f>Haul!BE152</f>
        <v>0</v>
      </c>
      <c r="E152" s="260">
        <f>Haul!BF152</f>
        <v>0</v>
      </c>
      <c r="F152" s="260">
        <f>Haul!BG152</f>
        <v>0</v>
      </c>
      <c r="G152" s="260">
        <f>Haul!BH152</f>
        <v>0</v>
      </c>
      <c r="H152" s="260">
        <f>Haul!BI152</f>
        <v>0</v>
      </c>
      <c r="I152" s="260">
        <f>Haul!BJ152</f>
        <v>0</v>
      </c>
      <c r="J152" s="260">
        <f>Haul!BK152</f>
        <v>0</v>
      </c>
      <c r="K152" s="260">
        <f>Haul!BL152</f>
        <v>0</v>
      </c>
      <c r="L152" s="260">
        <f>Haul!BM152</f>
        <v>0</v>
      </c>
      <c r="M152" s="260">
        <f>Haul!BN152</f>
        <v>0</v>
      </c>
      <c r="N152" s="260">
        <f>Haul!BO152</f>
        <v>0</v>
      </c>
      <c r="O152" s="260">
        <f>Haul!BP152</f>
        <v>0</v>
      </c>
      <c r="P152" s="260">
        <f>Haul!BQ152</f>
        <v>0</v>
      </c>
      <c r="Q152" s="260">
        <f>Haul!BR152</f>
        <v>0</v>
      </c>
      <c r="R152" s="260">
        <f>Haul!BS152</f>
        <v>0</v>
      </c>
      <c r="U152" s="262" t="e">
        <f ca="1"/>
        <v>#NAME?</v>
      </c>
      <c r="V152" s="262" t="e">
        <f ca="1"/>
        <v>#NAME?</v>
      </c>
      <c r="W152" s="262" t="e">
        <f ca="1"/>
        <v>#NAME?</v>
      </c>
      <c r="X152" s="262" t="e">
        <f ca="1"/>
        <v>#NAME?</v>
      </c>
      <c r="Y152" s="262" t="e">
        <f ca="1"/>
        <v>#NAME?</v>
      </c>
    </row>
    <row r="153" spans="1:25" ht="15" x14ac:dyDescent="0.25">
      <c r="A153" s="259" t="str">
        <f t="shared" si="4"/>
        <v>SCH123</v>
      </c>
      <c r="B153" s="259" t="str">
        <f t="shared" si="5"/>
        <v>2022195</v>
      </c>
      <c r="C153" s="280">
        <f>Haul!C153</f>
        <v>152</v>
      </c>
      <c r="D153" s="260">
        <f>Haul!BE153</f>
        <v>0</v>
      </c>
      <c r="E153" s="260">
        <f>Haul!BF153</f>
        <v>0</v>
      </c>
      <c r="F153" s="260">
        <f>Haul!BG153</f>
        <v>0</v>
      </c>
      <c r="G153" s="260">
        <f>Haul!BH153</f>
        <v>0</v>
      </c>
      <c r="H153" s="260">
        <f>Haul!BI153</f>
        <v>0</v>
      </c>
      <c r="I153" s="260">
        <f>Haul!BJ153</f>
        <v>0</v>
      </c>
      <c r="J153" s="260">
        <f>Haul!BK153</f>
        <v>0</v>
      </c>
      <c r="K153" s="260">
        <f>Haul!BL153</f>
        <v>0</v>
      </c>
      <c r="L153" s="260">
        <f>Haul!BM153</f>
        <v>0</v>
      </c>
      <c r="M153" s="260">
        <f>Haul!BN153</f>
        <v>0</v>
      </c>
      <c r="N153" s="260">
        <f>Haul!BO153</f>
        <v>0</v>
      </c>
      <c r="O153" s="260">
        <f>Haul!BP153</f>
        <v>0</v>
      </c>
      <c r="P153" s="260">
        <f>Haul!BQ153</f>
        <v>0</v>
      </c>
      <c r="Q153" s="260">
        <f>Haul!BR153</f>
        <v>0</v>
      </c>
      <c r="R153" s="260">
        <f>Haul!BS153</f>
        <v>0</v>
      </c>
      <c r="U153" s="262" t="e">
        <f ca="1"/>
        <v>#NAME?</v>
      </c>
      <c r="V153" s="262" t="e">
        <f ca="1"/>
        <v>#NAME?</v>
      </c>
      <c r="W153" s="262" t="e">
        <f ca="1"/>
        <v>#NAME?</v>
      </c>
      <c r="X153" s="262" t="e">
        <f ca="1"/>
        <v>#NAME?</v>
      </c>
      <c r="Y153" s="262" t="e">
        <f ca="1"/>
        <v>#NAME?</v>
      </c>
    </row>
    <row r="154" spans="1:25" ht="15" x14ac:dyDescent="0.25">
      <c r="A154" s="259" t="str">
        <f t="shared" si="4"/>
        <v>SCH123</v>
      </c>
      <c r="B154" s="259" t="str">
        <f t="shared" si="5"/>
        <v>2022195</v>
      </c>
      <c r="C154" s="280">
        <f>Haul!C154</f>
        <v>153</v>
      </c>
      <c r="D154" s="260">
        <f>Haul!BE154</f>
        <v>0</v>
      </c>
      <c r="E154" s="260">
        <f>Haul!BF154</f>
        <v>0</v>
      </c>
      <c r="F154" s="260">
        <f>Haul!BG154</f>
        <v>0</v>
      </c>
      <c r="G154" s="260">
        <f>Haul!BH154</f>
        <v>0</v>
      </c>
      <c r="H154" s="260">
        <f>Haul!BI154</f>
        <v>0</v>
      </c>
      <c r="I154" s="260">
        <f>Haul!BJ154</f>
        <v>0</v>
      </c>
      <c r="J154" s="260">
        <f>Haul!BK154</f>
        <v>0</v>
      </c>
      <c r="K154" s="260">
        <f>Haul!BL154</f>
        <v>0</v>
      </c>
      <c r="L154" s="260">
        <f>Haul!BM154</f>
        <v>0</v>
      </c>
      <c r="M154" s="260">
        <f>Haul!BN154</f>
        <v>0</v>
      </c>
      <c r="N154" s="260">
        <f>Haul!BO154</f>
        <v>0</v>
      </c>
      <c r="O154" s="260">
        <f>Haul!BP154</f>
        <v>0</v>
      </c>
      <c r="P154" s="260">
        <f>Haul!BQ154</f>
        <v>0</v>
      </c>
      <c r="Q154" s="260">
        <f>Haul!BR154</f>
        <v>0</v>
      </c>
      <c r="R154" s="260">
        <f>Haul!BS154</f>
        <v>0</v>
      </c>
      <c r="U154" s="262" t="e">
        <f ca="1"/>
        <v>#NAME?</v>
      </c>
      <c r="V154" s="262" t="e">
        <f ca="1"/>
        <v>#NAME?</v>
      </c>
      <c r="W154" s="262" t="e">
        <f ca="1"/>
        <v>#NAME?</v>
      </c>
      <c r="X154" s="262" t="e">
        <f ca="1"/>
        <v>#NAME?</v>
      </c>
      <c r="Y154" s="262" t="e">
        <f ca="1"/>
        <v>#NAME?</v>
      </c>
    </row>
    <row r="155" spans="1:25" ht="15" x14ac:dyDescent="0.25">
      <c r="A155" s="259" t="str">
        <f t="shared" si="4"/>
        <v>SCH123</v>
      </c>
      <c r="B155" s="259" t="str">
        <f t="shared" si="5"/>
        <v>2022195</v>
      </c>
      <c r="C155" s="280">
        <f>Haul!C155</f>
        <v>154</v>
      </c>
      <c r="D155" s="260">
        <f>Haul!BE155</f>
        <v>0</v>
      </c>
      <c r="E155" s="260">
        <f>Haul!BF155</f>
        <v>0</v>
      </c>
      <c r="F155" s="260">
        <f>Haul!BG155</f>
        <v>0</v>
      </c>
      <c r="G155" s="260">
        <f>Haul!BH155</f>
        <v>0</v>
      </c>
      <c r="H155" s="260">
        <f>Haul!BI155</f>
        <v>0</v>
      </c>
      <c r="I155" s="260">
        <f>Haul!BJ155</f>
        <v>0</v>
      </c>
      <c r="J155" s="260">
        <f>Haul!BK155</f>
        <v>0</v>
      </c>
      <c r="K155" s="260">
        <f>Haul!BL155</f>
        <v>0</v>
      </c>
      <c r="L155" s="260">
        <f>Haul!BM155</f>
        <v>0</v>
      </c>
      <c r="M155" s="260">
        <f>Haul!BN155</f>
        <v>0</v>
      </c>
      <c r="N155" s="260">
        <f>Haul!BO155</f>
        <v>0</v>
      </c>
      <c r="O155" s="260">
        <f>Haul!BP155</f>
        <v>0</v>
      </c>
      <c r="P155" s="260">
        <f>Haul!BQ155</f>
        <v>0</v>
      </c>
      <c r="Q155" s="260">
        <f>Haul!BR155</f>
        <v>0</v>
      </c>
      <c r="R155" s="260">
        <f>Haul!BS155</f>
        <v>0</v>
      </c>
      <c r="U155" s="262" t="e">
        <f ca="1"/>
        <v>#NAME?</v>
      </c>
      <c r="V155" s="262" t="e">
        <f ca="1"/>
        <v>#NAME?</v>
      </c>
      <c r="W155" s="262" t="e">
        <f ca="1"/>
        <v>#NAME?</v>
      </c>
      <c r="X155" s="262" t="e">
        <f ca="1"/>
        <v>#NAME?</v>
      </c>
      <c r="Y155" s="262" t="e">
        <f ca="1"/>
        <v>#NAME?</v>
      </c>
    </row>
    <row r="156" spans="1:25" ht="15" x14ac:dyDescent="0.25">
      <c r="A156" s="259" t="str">
        <f t="shared" si="4"/>
        <v>SCH123</v>
      </c>
      <c r="B156" s="259" t="str">
        <f t="shared" si="5"/>
        <v>2022195</v>
      </c>
      <c r="C156" s="280">
        <f>Haul!C156</f>
        <v>155</v>
      </c>
      <c r="D156" s="260">
        <f>Haul!BE156</f>
        <v>0</v>
      </c>
      <c r="E156" s="260">
        <f>Haul!BF156</f>
        <v>0</v>
      </c>
      <c r="F156" s="260">
        <f>Haul!BG156</f>
        <v>0</v>
      </c>
      <c r="G156" s="260">
        <f>Haul!BH156</f>
        <v>0</v>
      </c>
      <c r="H156" s="260">
        <f>Haul!BI156</f>
        <v>0</v>
      </c>
      <c r="I156" s="260">
        <f>Haul!BJ156</f>
        <v>0</v>
      </c>
      <c r="J156" s="260">
        <f>Haul!BK156</f>
        <v>0</v>
      </c>
      <c r="K156" s="260">
        <f>Haul!BL156</f>
        <v>0</v>
      </c>
      <c r="L156" s="260">
        <f>Haul!BM156</f>
        <v>0</v>
      </c>
      <c r="M156" s="260">
        <f>Haul!BN156</f>
        <v>0</v>
      </c>
      <c r="N156" s="260">
        <f>Haul!BO156</f>
        <v>0</v>
      </c>
      <c r="O156" s="260">
        <f>Haul!BP156</f>
        <v>0</v>
      </c>
      <c r="P156" s="260">
        <f>Haul!BQ156</f>
        <v>0</v>
      </c>
      <c r="Q156" s="260">
        <f>Haul!BR156</f>
        <v>0</v>
      </c>
      <c r="R156" s="260">
        <f>Haul!BS156</f>
        <v>0</v>
      </c>
      <c r="U156" s="262" t="e">
        <f ca="1"/>
        <v>#NAME?</v>
      </c>
      <c r="V156" s="262" t="e">
        <f ca="1"/>
        <v>#NAME?</v>
      </c>
      <c r="W156" s="262" t="e">
        <f ca="1"/>
        <v>#NAME?</v>
      </c>
      <c r="X156" s="262" t="e">
        <f ca="1"/>
        <v>#NAME?</v>
      </c>
      <c r="Y156" s="262" t="e">
        <f ca="1"/>
        <v>#NAME?</v>
      </c>
    </row>
    <row r="157" spans="1:25" ht="15" x14ac:dyDescent="0.25">
      <c r="A157" s="259" t="str">
        <f t="shared" si="4"/>
        <v>SCH123</v>
      </c>
      <c r="B157" s="259" t="str">
        <f t="shared" si="5"/>
        <v>2022195</v>
      </c>
      <c r="C157" s="280">
        <f>Haul!C157</f>
        <v>156</v>
      </c>
      <c r="D157" s="260">
        <f>Haul!BE157</f>
        <v>0</v>
      </c>
      <c r="E157" s="260">
        <f>Haul!BF157</f>
        <v>0</v>
      </c>
      <c r="F157" s="260">
        <f>Haul!BG157</f>
        <v>0</v>
      </c>
      <c r="G157" s="260">
        <f>Haul!BH157</f>
        <v>0</v>
      </c>
      <c r="H157" s="260">
        <f>Haul!BI157</f>
        <v>0</v>
      </c>
      <c r="I157" s="260">
        <f>Haul!BJ157</f>
        <v>0</v>
      </c>
      <c r="J157" s="260">
        <f>Haul!BK157</f>
        <v>0</v>
      </c>
      <c r="K157" s="260">
        <f>Haul!BL157</f>
        <v>0</v>
      </c>
      <c r="L157" s="260">
        <f>Haul!BM157</f>
        <v>0</v>
      </c>
      <c r="M157" s="260">
        <f>Haul!BN157</f>
        <v>0</v>
      </c>
      <c r="N157" s="260">
        <f>Haul!BO157</f>
        <v>0</v>
      </c>
      <c r="O157" s="260">
        <f>Haul!BP157</f>
        <v>0</v>
      </c>
      <c r="P157" s="260">
        <f>Haul!BQ157</f>
        <v>0</v>
      </c>
      <c r="Q157" s="260">
        <f>Haul!BR157</f>
        <v>0</v>
      </c>
      <c r="R157" s="260">
        <f>Haul!BS157</f>
        <v>0</v>
      </c>
      <c r="U157" s="262" t="e">
        <f ca="1"/>
        <v>#NAME?</v>
      </c>
      <c r="V157" s="262" t="e">
        <f ca="1"/>
        <v>#NAME?</v>
      </c>
      <c r="W157" s="262" t="e">
        <f ca="1"/>
        <v>#NAME?</v>
      </c>
      <c r="X157" s="262" t="e">
        <f ca="1"/>
        <v>#NAME?</v>
      </c>
      <c r="Y157" s="262" t="e">
        <f ca="1"/>
        <v>#NAME?</v>
      </c>
    </row>
    <row r="158" spans="1:25" ht="15" x14ac:dyDescent="0.25">
      <c r="A158" s="259" t="str">
        <f t="shared" si="4"/>
        <v>SCH123</v>
      </c>
      <c r="B158" s="259" t="str">
        <f t="shared" si="5"/>
        <v>2022195</v>
      </c>
      <c r="C158" s="280">
        <f>Haul!C158</f>
        <v>157</v>
      </c>
      <c r="D158" s="260">
        <f>Haul!BE158</f>
        <v>0</v>
      </c>
      <c r="E158" s="260">
        <f>Haul!BF158</f>
        <v>0</v>
      </c>
      <c r="F158" s="260">
        <f>Haul!BG158</f>
        <v>0</v>
      </c>
      <c r="G158" s="260">
        <f>Haul!BH158</f>
        <v>0</v>
      </c>
      <c r="H158" s="260">
        <f>Haul!BI158</f>
        <v>0</v>
      </c>
      <c r="I158" s="260">
        <f>Haul!BJ158</f>
        <v>0</v>
      </c>
      <c r="J158" s="260">
        <f>Haul!BK158</f>
        <v>0</v>
      </c>
      <c r="K158" s="260">
        <f>Haul!BL158</f>
        <v>0</v>
      </c>
      <c r="L158" s="260">
        <f>Haul!BM158</f>
        <v>0</v>
      </c>
      <c r="M158" s="260">
        <f>Haul!BN158</f>
        <v>0</v>
      </c>
      <c r="N158" s="260">
        <f>Haul!BO158</f>
        <v>0</v>
      </c>
      <c r="O158" s="260">
        <f>Haul!BP158</f>
        <v>0</v>
      </c>
      <c r="P158" s="260">
        <f>Haul!BQ158</f>
        <v>0</v>
      </c>
      <c r="Q158" s="260">
        <f>Haul!BR158</f>
        <v>0</v>
      </c>
      <c r="R158" s="260">
        <f>Haul!BS158</f>
        <v>0</v>
      </c>
      <c r="U158" s="262" t="e">
        <f ca="1"/>
        <v>#NAME?</v>
      </c>
      <c r="V158" s="262" t="e">
        <f ca="1"/>
        <v>#NAME?</v>
      </c>
      <c r="W158" s="262" t="e">
        <f ca="1"/>
        <v>#NAME?</v>
      </c>
      <c r="X158" s="262" t="e">
        <f ca="1"/>
        <v>#NAME?</v>
      </c>
      <c r="Y158" s="262" t="e">
        <f ca="1"/>
        <v>#NAME?</v>
      </c>
    </row>
    <row r="159" spans="1:25" ht="15" x14ac:dyDescent="0.25">
      <c r="A159" s="259" t="str">
        <f t="shared" si="4"/>
        <v>SCH123</v>
      </c>
      <c r="B159" s="259" t="str">
        <f t="shared" si="5"/>
        <v>2022195</v>
      </c>
      <c r="C159" s="280">
        <f>Haul!C159</f>
        <v>158</v>
      </c>
      <c r="D159" s="260">
        <f>Haul!BE159</f>
        <v>0</v>
      </c>
      <c r="E159" s="260">
        <f>Haul!BF159</f>
        <v>0</v>
      </c>
      <c r="F159" s="260">
        <f>Haul!BG159</f>
        <v>0</v>
      </c>
      <c r="G159" s="260">
        <f>Haul!BH159</f>
        <v>0</v>
      </c>
      <c r="H159" s="260">
        <f>Haul!BI159</f>
        <v>0</v>
      </c>
      <c r="I159" s="260">
        <f>Haul!BJ159</f>
        <v>0</v>
      </c>
      <c r="J159" s="260">
        <f>Haul!BK159</f>
        <v>0</v>
      </c>
      <c r="K159" s="260">
        <f>Haul!BL159</f>
        <v>0</v>
      </c>
      <c r="L159" s="260">
        <f>Haul!BM159</f>
        <v>0</v>
      </c>
      <c r="M159" s="260">
        <f>Haul!BN159</f>
        <v>0</v>
      </c>
      <c r="N159" s="260">
        <f>Haul!BO159</f>
        <v>0</v>
      </c>
      <c r="O159" s="260">
        <f>Haul!BP159</f>
        <v>0</v>
      </c>
      <c r="P159" s="260">
        <f>Haul!BQ159</f>
        <v>0</v>
      </c>
      <c r="Q159" s="260">
        <f>Haul!BR159</f>
        <v>0</v>
      </c>
      <c r="R159" s="260">
        <f>Haul!BS159</f>
        <v>0</v>
      </c>
      <c r="U159" s="262" t="e">
        <f ca="1"/>
        <v>#NAME?</v>
      </c>
      <c r="V159" s="262" t="e">
        <f ca="1"/>
        <v>#NAME?</v>
      </c>
      <c r="W159" s="262" t="e">
        <f ca="1"/>
        <v>#NAME?</v>
      </c>
      <c r="X159" s="262" t="e">
        <f ca="1"/>
        <v>#NAME?</v>
      </c>
      <c r="Y159" s="262" t="e">
        <f ca="1"/>
        <v>#NAME?</v>
      </c>
    </row>
    <row r="160" spans="1:25" ht="15" x14ac:dyDescent="0.25">
      <c r="A160" s="259" t="str">
        <f t="shared" si="4"/>
        <v>SCH123</v>
      </c>
      <c r="B160" s="259" t="str">
        <f t="shared" si="5"/>
        <v>2022195</v>
      </c>
      <c r="C160" s="280">
        <f>Haul!C160</f>
        <v>159</v>
      </c>
      <c r="D160" s="260">
        <f>Haul!BE160</f>
        <v>0</v>
      </c>
      <c r="E160" s="260">
        <f>Haul!BF160</f>
        <v>0</v>
      </c>
      <c r="F160" s="260">
        <f>Haul!BG160</f>
        <v>0</v>
      </c>
      <c r="G160" s="260">
        <f>Haul!BH160</f>
        <v>0</v>
      </c>
      <c r="H160" s="260">
        <f>Haul!BI160</f>
        <v>0</v>
      </c>
      <c r="I160" s="260">
        <f>Haul!BJ160</f>
        <v>0</v>
      </c>
      <c r="J160" s="260">
        <f>Haul!BK160</f>
        <v>0</v>
      </c>
      <c r="K160" s="260">
        <f>Haul!BL160</f>
        <v>0</v>
      </c>
      <c r="L160" s="260">
        <f>Haul!BM160</f>
        <v>0</v>
      </c>
      <c r="M160" s="260">
        <f>Haul!BN160</f>
        <v>0</v>
      </c>
      <c r="N160" s="260">
        <f>Haul!BO160</f>
        <v>0</v>
      </c>
      <c r="O160" s="260">
        <f>Haul!BP160</f>
        <v>0</v>
      </c>
      <c r="P160" s="260">
        <f>Haul!BQ160</f>
        <v>0</v>
      </c>
      <c r="Q160" s="260">
        <f>Haul!BR160</f>
        <v>0</v>
      </c>
      <c r="R160" s="260">
        <f>Haul!BS160</f>
        <v>0</v>
      </c>
      <c r="U160" s="262" t="e">
        <f ca="1"/>
        <v>#NAME?</v>
      </c>
      <c r="V160" s="262" t="e">
        <f ca="1"/>
        <v>#NAME?</v>
      </c>
      <c r="W160" s="262" t="e">
        <f ca="1"/>
        <v>#NAME?</v>
      </c>
      <c r="X160" s="262" t="e">
        <f ca="1"/>
        <v>#NAME?</v>
      </c>
      <c r="Y160" s="262" t="e">
        <f ca="1"/>
        <v>#NAME?</v>
      </c>
    </row>
    <row r="161" spans="1:25" ht="15" x14ac:dyDescent="0.25">
      <c r="A161" s="259" t="str">
        <f t="shared" si="4"/>
        <v>SCH123</v>
      </c>
      <c r="B161" s="259" t="str">
        <f t="shared" si="5"/>
        <v>2022195</v>
      </c>
      <c r="C161" s="280">
        <f>Haul!C161</f>
        <v>160</v>
      </c>
      <c r="D161" s="260">
        <f>Haul!BE161</f>
        <v>0</v>
      </c>
      <c r="E161" s="260">
        <f>Haul!BF161</f>
        <v>0</v>
      </c>
      <c r="F161" s="260">
        <f>Haul!BG161</f>
        <v>0</v>
      </c>
      <c r="G161" s="260">
        <f>Haul!BH161</f>
        <v>0</v>
      </c>
      <c r="H161" s="260">
        <f>Haul!BI161</f>
        <v>0</v>
      </c>
      <c r="I161" s="260">
        <f>Haul!BJ161</f>
        <v>0</v>
      </c>
      <c r="J161" s="260">
        <f>Haul!BK161</f>
        <v>0</v>
      </c>
      <c r="K161" s="260">
        <f>Haul!BL161</f>
        <v>0</v>
      </c>
      <c r="L161" s="260">
        <f>Haul!BM161</f>
        <v>0</v>
      </c>
      <c r="M161" s="260">
        <f>Haul!BN161</f>
        <v>0</v>
      </c>
      <c r="N161" s="260">
        <f>Haul!BO161</f>
        <v>0</v>
      </c>
      <c r="O161" s="260">
        <f>Haul!BP161</f>
        <v>0</v>
      </c>
      <c r="P161" s="260">
        <f>Haul!BQ161</f>
        <v>0</v>
      </c>
      <c r="Q161" s="260">
        <f>Haul!BR161</f>
        <v>0</v>
      </c>
      <c r="R161" s="260">
        <f>Haul!BS161</f>
        <v>0</v>
      </c>
      <c r="U161" s="262" t="e">
        <f ca="1"/>
        <v>#NAME?</v>
      </c>
      <c r="V161" s="262" t="e">
        <f ca="1"/>
        <v>#NAME?</v>
      </c>
      <c r="W161" s="262" t="e">
        <f ca="1"/>
        <v>#NAME?</v>
      </c>
      <c r="X161" s="262" t="e">
        <f ca="1"/>
        <v>#NAME?</v>
      </c>
      <c r="Y161" s="262" t="e">
        <f ca="1"/>
        <v>#NAME?</v>
      </c>
    </row>
    <row r="162" spans="1:25" ht="15" x14ac:dyDescent="0.25">
      <c r="A162" s="259" t="str">
        <f t="shared" si="4"/>
        <v>SCH123</v>
      </c>
      <c r="B162" s="259" t="str">
        <f t="shared" si="5"/>
        <v>2022195</v>
      </c>
      <c r="C162" s="280">
        <f>Haul!C162</f>
        <v>161</v>
      </c>
      <c r="D162" s="260">
        <f>Haul!BE162</f>
        <v>0</v>
      </c>
      <c r="E162" s="260">
        <f>Haul!BF162</f>
        <v>0</v>
      </c>
      <c r="F162" s="260">
        <f>Haul!BG162</f>
        <v>0</v>
      </c>
      <c r="G162" s="260">
        <f>Haul!BH162</f>
        <v>0</v>
      </c>
      <c r="H162" s="260">
        <f>Haul!BI162</f>
        <v>0</v>
      </c>
      <c r="I162" s="260">
        <f>Haul!BJ162</f>
        <v>0</v>
      </c>
      <c r="J162" s="260">
        <f>Haul!BK162</f>
        <v>0</v>
      </c>
      <c r="K162" s="260">
        <f>Haul!BL162</f>
        <v>0</v>
      </c>
      <c r="L162" s="260">
        <f>Haul!BM162</f>
        <v>0</v>
      </c>
      <c r="M162" s="260">
        <f>Haul!BN162</f>
        <v>0</v>
      </c>
      <c r="N162" s="260">
        <f>Haul!BO162</f>
        <v>0</v>
      </c>
      <c r="O162" s="260">
        <f>Haul!BP162</f>
        <v>0</v>
      </c>
      <c r="P162" s="260">
        <f>Haul!BQ162</f>
        <v>0</v>
      </c>
      <c r="Q162" s="260">
        <f>Haul!BR162</f>
        <v>0</v>
      </c>
      <c r="R162" s="260">
        <f>Haul!BS162</f>
        <v>0</v>
      </c>
      <c r="U162" s="262" t="e">
        <f ca="1"/>
        <v>#NAME?</v>
      </c>
      <c r="V162" s="262" t="e">
        <f ca="1"/>
        <v>#NAME?</v>
      </c>
      <c r="W162" s="262" t="e">
        <f ca="1"/>
        <v>#NAME?</v>
      </c>
      <c r="X162" s="262" t="e">
        <f ca="1"/>
        <v>#NAME?</v>
      </c>
      <c r="Y162" s="262" t="e">
        <f ca="1"/>
        <v>#NAME?</v>
      </c>
    </row>
    <row r="163" spans="1:25" ht="15" x14ac:dyDescent="0.25">
      <c r="A163" s="259" t="str">
        <f t="shared" si="4"/>
        <v>SCH123</v>
      </c>
      <c r="B163" s="259" t="str">
        <f t="shared" si="5"/>
        <v>2022195</v>
      </c>
      <c r="C163" s="280">
        <f>Haul!C163</f>
        <v>162</v>
      </c>
      <c r="D163" s="260">
        <f>Haul!BE163</f>
        <v>0</v>
      </c>
      <c r="E163" s="260">
        <f>Haul!BF163</f>
        <v>0</v>
      </c>
      <c r="F163" s="260">
        <f>Haul!BG163</f>
        <v>0</v>
      </c>
      <c r="G163" s="260">
        <f>Haul!BH163</f>
        <v>0</v>
      </c>
      <c r="H163" s="260">
        <f>Haul!BI163</f>
        <v>0</v>
      </c>
      <c r="I163" s="260">
        <f>Haul!BJ163</f>
        <v>0</v>
      </c>
      <c r="J163" s="260">
        <f>Haul!BK163</f>
        <v>0</v>
      </c>
      <c r="K163" s="260">
        <f>Haul!BL163</f>
        <v>0</v>
      </c>
      <c r="L163" s="260">
        <f>Haul!BM163</f>
        <v>0</v>
      </c>
      <c r="M163" s="260">
        <f>Haul!BN163</f>
        <v>0</v>
      </c>
      <c r="N163" s="260">
        <f>Haul!BO163</f>
        <v>0</v>
      </c>
      <c r="O163" s="260">
        <f>Haul!BP163</f>
        <v>0</v>
      </c>
      <c r="P163" s="260">
        <f>Haul!BQ163</f>
        <v>0</v>
      </c>
      <c r="Q163" s="260">
        <f>Haul!BR163</f>
        <v>0</v>
      </c>
      <c r="R163" s="260">
        <f>Haul!BS163</f>
        <v>0</v>
      </c>
      <c r="U163" s="262" t="e">
        <f ca="1"/>
        <v>#NAME?</v>
      </c>
      <c r="V163" s="262" t="e">
        <f ca="1"/>
        <v>#NAME?</v>
      </c>
      <c r="W163" s="262" t="e">
        <f ca="1"/>
        <v>#NAME?</v>
      </c>
      <c r="X163" s="262" t="e">
        <f ca="1"/>
        <v>#NAME?</v>
      </c>
      <c r="Y163" s="262" t="e">
        <f ca="1"/>
        <v>#NAME?</v>
      </c>
    </row>
    <row r="164" spans="1:25" ht="15" x14ac:dyDescent="0.25">
      <c r="A164" s="259" t="str">
        <f t="shared" si="4"/>
        <v>SCH123</v>
      </c>
      <c r="B164" s="259" t="str">
        <f t="shared" si="5"/>
        <v>2022195</v>
      </c>
      <c r="C164" s="280">
        <f>Haul!C164</f>
        <v>163</v>
      </c>
      <c r="D164" s="260">
        <f>Haul!BE164</f>
        <v>0</v>
      </c>
      <c r="E164" s="260">
        <f>Haul!BF164</f>
        <v>0</v>
      </c>
      <c r="F164" s="260">
        <f>Haul!BG164</f>
        <v>0</v>
      </c>
      <c r="G164" s="260">
        <f>Haul!BH164</f>
        <v>0</v>
      </c>
      <c r="H164" s="260">
        <f>Haul!BI164</f>
        <v>0</v>
      </c>
      <c r="I164" s="260">
        <f>Haul!BJ164</f>
        <v>0</v>
      </c>
      <c r="J164" s="260">
        <f>Haul!BK164</f>
        <v>0</v>
      </c>
      <c r="K164" s="260">
        <f>Haul!BL164</f>
        <v>0</v>
      </c>
      <c r="L164" s="260">
        <f>Haul!BM164</f>
        <v>0</v>
      </c>
      <c r="M164" s="260">
        <f>Haul!BN164</f>
        <v>0</v>
      </c>
      <c r="N164" s="260">
        <f>Haul!BO164</f>
        <v>0</v>
      </c>
      <c r="O164" s="260">
        <f>Haul!BP164</f>
        <v>0</v>
      </c>
      <c r="P164" s="260">
        <f>Haul!BQ164</f>
        <v>0</v>
      </c>
      <c r="Q164" s="260">
        <f>Haul!BR164</f>
        <v>0</v>
      </c>
      <c r="R164" s="260">
        <f>Haul!BS164</f>
        <v>0</v>
      </c>
      <c r="U164" s="262" t="e">
        <f ca="1"/>
        <v>#NAME?</v>
      </c>
      <c r="V164" s="262" t="e">
        <f ca="1"/>
        <v>#NAME?</v>
      </c>
      <c r="W164" s="262" t="e">
        <f ca="1"/>
        <v>#NAME?</v>
      </c>
      <c r="X164" s="262" t="e">
        <f ca="1"/>
        <v>#NAME?</v>
      </c>
      <c r="Y164" s="262" t="e">
        <f ca="1"/>
        <v>#NAME?</v>
      </c>
    </row>
    <row r="165" spans="1:25" ht="15" x14ac:dyDescent="0.25">
      <c r="A165" s="259" t="str">
        <f t="shared" si="4"/>
        <v>SCH123</v>
      </c>
      <c r="B165" s="259" t="str">
        <f t="shared" si="5"/>
        <v>2022195</v>
      </c>
      <c r="C165" s="280">
        <f>Haul!C165</f>
        <v>164</v>
      </c>
      <c r="D165" s="260">
        <f>Haul!BE165</f>
        <v>0</v>
      </c>
      <c r="E165" s="260">
        <f>Haul!BF165</f>
        <v>0</v>
      </c>
      <c r="F165" s="260">
        <f>Haul!BG165</f>
        <v>0</v>
      </c>
      <c r="G165" s="260">
        <f>Haul!BH165</f>
        <v>0</v>
      </c>
      <c r="H165" s="260">
        <f>Haul!BI165</f>
        <v>0</v>
      </c>
      <c r="I165" s="260">
        <f>Haul!BJ165</f>
        <v>0</v>
      </c>
      <c r="J165" s="260">
        <f>Haul!BK165</f>
        <v>0</v>
      </c>
      <c r="K165" s="260">
        <f>Haul!BL165</f>
        <v>0</v>
      </c>
      <c r="L165" s="260">
        <f>Haul!BM165</f>
        <v>0</v>
      </c>
      <c r="M165" s="260">
        <f>Haul!BN165</f>
        <v>0</v>
      </c>
      <c r="N165" s="260">
        <f>Haul!BO165</f>
        <v>0</v>
      </c>
      <c r="O165" s="260">
        <f>Haul!BP165</f>
        <v>0</v>
      </c>
      <c r="P165" s="260">
        <f>Haul!BQ165</f>
        <v>0</v>
      </c>
      <c r="Q165" s="260">
        <f>Haul!BR165</f>
        <v>0</v>
      </c>
      <c r="R165" s="260">
        <f>Haul!BS165</f>
        <v>0</v>
      </c>
      <c r="U165" s="262" t="e">
        <f ca="1"/>
        <v>#NAME?</v>
      </c>
      <c r="V165" s="262" t="e">
        <f ca="1"/>
        <v>#NAME?</v>
      </c>
      <c r="W165" s="262" t="e">
        <f ca="1"/>
        <v>#NAME?</v>
      </c>
      <c r="X165" s="262" t="e">
        <f ca="1"/>
        <v>#NAME?</v>
      </c>
      <c r="Y165" s="262" t="e">
        <f ca="1"/>
        <v>#NAME?</v>
      </c>
    </row>
    <row r="166" spans="1:25" ht="15" x14ac:dyDescent="0.25">
      <c r="A166" s="259" t="str">
        <f t="shared" si="4"/>
        <v>SCH123</v>
      </c>
      <c r="B166" s="259" t="str">
        <f t="shared" si="5"/>
        <v>2022195</v>
      </c>
      <c r="C166" s="280">
        <f>Haul!C166</f>
        <v>165</v>
      </c>
      <c r="D166" s="260">
        <f>Haul!BE166</f>
        <v>0</v>
      </c>
      <c r="E166" s="260">
        <f>Haul!BF166</f>
        <v>0</v>
      </c>
      <c r="F166" s="260">
        <f>Haul!BG166</f>
        <v>0</v>
      </c>
      <c r="G166" s="260">
        <f>Haul!BH166</f>
        <v>0</v>
      </c>
      <c r="H166" s="260">
        <f>Haul!BI166</f>
        <v>0</v>
      </c>
      <c r="I166" s="260">
        <f>Haul!BJ166</f>
        <v>0</v>
      </c>
      <c r="J166" s="260">
        <f>Haul!BK166</f>
        <v>0</v>
      </c>
      <c r="K166" s="260">
        <f>Haul!BL166</f>
        <v>0</v>
      </c>
      <c r="L166" s="260">
        <f>Haul!BM166</f>
        <v>0</v>
      </c>
      <c r="M166" s="260">
        <f>Haul!BN166</f>
        <v>0</v>
      </c>
      <c r="N166" s="260">
        <f>Haul!BO166</f>
        <v>0</v>
      </c>
      <c r="O166" s="260">
        <f>Haul!BP166</f>
        <v>0</v>
      </c>
      <c r="P166" s="260">
        <f>Haul!BQ166</f>
        <v>0</v>
      </c>
      <c r="Q166" s="260">
        <f>Haul!BR166</f>
        <v>0</v>
      </c>
      <c r="R166" s="260">
        <f>Haul!BS166</f>
        <v>0</v>
      </c>
      <c r="U166" s="262" t="e">
        <f ca="1"/>
        <v>#NAME?</v>
      </c>
      <c r="V166" s="262" t="e">
        <f ca="1"/>
        <v>#NAME?</v>
      </c>
      <c r="W166" s="262" t="e">
        <f ca="1"/>
        <v>#NAME?</v>
      </c>
      <c r="X166" s="262" t="e">
        <f ca="1"/>
        <v>#NAME?</v>
      </c>
      <c r="Y166" s="262" t="e">
        <f ca="1"/>
        <v>#NAME?</v>
      </c>
    </row>
    <row r="167" spans="1:25" ht="15" x14ac:dyDescent="0.25">
      <c r="A167" s="259" t="str">
        <f t="shared" si="4"/>
        <v>SCH123</v>
      </c>
      <c r="B167" s="259" t="str">
        <f t="shared" si="5"/>
        <v>2022195</v>
      </c>
      <c r="C167" s="280">
        <f>Haul!C167</f>
        <v>166</v>
      </c>
      <c r="D167" s="260">
        <f>Haul!BE167</f>
        <v>0</v>
      </c>
      <c r="E167" s="260">
        <f>Haul!BF167</f>
        <v>0</v>
      </c>
      <c r="F167" s="260">
        <f>Haul!BG167</f>
        <v>0</v>
      </c>
      <c r="G167" s="260">
        <f>Haul!BH167</f>
        <v>0</v>
      </c>
      <c r="H167" s="260">
        <f>Haul!BI167</f>
        <v>0</v>
      </c>
      <c r="I167" s="260">
        <f>Haul!BJ167</f>
        <v>0</v>
      </c>
      <c r="J167" s="260">
        <f>Haul!BK167</f>
        <v>0</v>
      </c>
      <c r="K167" s="260">
        <f>Haul!BL167</f>
        <v>0</v>
      </c>
      <c r="L167" s="260">
        <f>Haul!BM167</f>
        <v>0</v>
      </c>
      <c r="M167" s="260">
        <f>Haul!BN167</f>
        <v>0</v>
      </c>
      <c r="N167" s="260">
        <f>Haul!BO167</f>
        <v>0</v>
      </c>
      <c r="O167" s="260">
        <f>Haul!BP167</f>
        <v>0</v>
      </c>
      <c r="P167" s="260">
        <f>Haul!BQ167</f>
        <v>0</v>
      </c>
      <c r="Q167" s="260">
        <f>Haul!BR167</f>
        <v>0</v>
      </c>
      <c r="R167" s="260">
        <f>Haul!BS167</f>
        <v>0</v>
      </c>
      <c r="U167" s="262" t="e">
        <f ca="1"/>
        <v>#NAME?</v>
      </c>
      <c r="V167" s="262" t="e">
        <f ca="1"/>
        <v>#NAME?</v>
      </c>
      <c r="W167" s="262" t="e">
        <f ca="1"/>
        <v>#NAME?</v>
      </c>
      <c r="X167" s="262" t="e">
        <f ca="1"/>
        <v>#NAME?</v>
      </c>
      <c r="Y167" s="262" t="e">
        <f ca="1"/>
        <v>#NAME?</v>
      </c>
    </row>
    <row r="168" spans="1:25" ht="15" x14ac:dyDescent="0.25">
      <c r="A168" s="259" t="str">
        <f t="shared" si="4"/>
        <v>SCH123</v>
      </c>
      <c r="B168" s="259" t="str">
        <f t="shared" si="5"/>
        <v>2022195</v>
      </c>
      <c r="C168" s="280">
        <f>Haul!C168</f>
        <v>167</v>
      </c>
      <c r="D168" s="260">
        <f>Haul!BE168</f>
        <v>0</v>
      </c>
      <c r="E168" s="260">
        <f>Haul!BF168</f>
        <v>0</v>
      </c>
      <c r="F168" s="260">
        <f>Haul!BG168</f>
        <v>0</v>
      </c>
      <c r="G168" s="260">
        <f>Haul!BH168</f>
        <v>0</v>
      </c>
      <c r="H168" s="260">
        <f>Haul!BI168</f>
        <v>0</v>
      </c>
      <c r="I168" s="260">
        <f>Haul!BJ168</f>
        <v>0</v>
      </c>
      <c r="J168" s="260">
        <f>Haul!BK168</f>
        <v>0</v>
      </c>
      <c r="K168" s="260">
        <f>Haul!BL168</f>
        <v>0</v>
      </c>
      <c r="L168" s="260">
        <f>Haul!BM168</f>
        <v>0</v>
      </c>
      <c r="M168" s="260">
        <f>Haul!BN168</f>
        <v>0</v>
      </c>
      <c r="N168" s="260">
        <f>Haul!BO168</f>
        <v>0</v>
      </c>
      <c r="O168" s="260">
        <f>Haul!BP168</f>
        <v>0</v>
      </c>
      <c r="P168" s="260">
        <f>Haul!BQ168</f>
        <v>0</v>
      </c>
      <c r="Q168" s="260">
        <f>Haul!BR168</f>
        <v>0</v>
      </c>
      <c r="R168" s="260">
        <f>Haul!BS168</f>
        <v>0</v>
      </c>
      <c r="U168" s="262" t="e">
        <f ca="1"/>
        <v>#NAME?</v>
      </c>
      <c r="V168" s="262" t="e">
        <f ca="1"/>
        <v>#NAME?</v>
      </c>
      <c r="W168" s="262" t="e">
        <f ca="1"/>
        <v>#NAME?</v>
      </c>
      <c r="X168" s="262" t="e">
        <f ca="1"/>
        <v>#NAME?</v>
      </c>
      <c r="Y168" s="262" t="e">
        <f ca="1"/>
        <v>#NAME?</v>
      </c>
    </row>
    <row r="169" spans="1:25" ht="15" x14ac:dyDescent="0.25">
      <c r="A169" s="259" t="str">
        <f t="shared" si="4"/>
        <v>SCH123</v>
      </c>
      <c r="B169" s="259" t="str">
        <f t="shared" si="5"/>
        <v>2022195</v>
      </c>
      <c r="C169" s="280">
        <f>Haul!C169</f>
        <v>168</v>
      </c>
      <c r="D169" s="260">
        <f>Haul!BE169</f>
        <v>0</v>
      </c>
      <c r="E169" s="260">
        <f>Haul!BF169</f>
        <v>0</v>
      </c>
      <c r="F169" s="260">
        <f>Haul!BG169</f>
        <v>0</v>
      </c>
      <c r="G169" s="260">
        <f>Haul!BH169</f>
        <v>0</v>
      </c>
      <c r="H169" s="260">
        <f>Haul!BI169</f>
        <v>0</v>
      </c>
      <c r="I169" s="260">
        <f>Haul!BJ169</f>
        <v>0</v>
      </c>
      <c r="J169" s="260">
        <f>Haul!BK169</f>
        <v>0</v>
      </c>
      <c r="K169" s="260">
        <f>Haul!BL169</f>
        <v>0</v>
      </c>
      <c r="L169" s="260">
        <f>Haul!BM169</f>
        <v>0</v>
      </c>
      <c r="M169" s="260">
        <f>Haul!BN169</f>
        <v>0</v>
      </c>
      <c r="N169" s="260">
        <f>Haul!BO169</f>
        <v>0</v>
      </c>
      <c r="O169" s="260">
        <f>Haul!BP169</f>
        <v>0</v>
      </c>
      <c r="P169" s="260">
        <f>Haul!BQ169</f>
        <v>0</v>
      </c>
      <c r="Q169" s="260">
        <f>Haul!BR169</f>
        <v>0</v>
      </c>
      <c r="R169" s="260">
        <f>Haul!BS169</f>
        <v>0</v>
      </c>
      <c r="U169" s="262" t="e">
        <f ca="1"/>
        <v>#NAME?</v>
      </c>
      <c r="V169" s="262" t="e">
        <f ca="1"/>
        <v>#NAME?</v>
      </c>
      <c r="W169" s="262" t="e">
        <f ca="1"/>
        <v>#NAME?</v>
      </c>
      <c r="X169" s="262" t="e">
        <f ca="1"/>
        <v>#NAME?</v>
      </c>
      <c r="Y169" s="262" t="e">
        <f ca="1"/>
        <v>#NAME?</v>
      </c>
    </row>
    <row r="170" spans="1:25" ht="15" x14ac:dyDescent="0.25">
      <c r="A170" s="259" t="str">
        <f t="shared" si="4"/>
        <v>SCH123</v>
      </c>
      <c r="B170" s="259" t="str">
        <f t="shared" si="5"/>
        <v>2022195</v>
      </c>
      <c r="C170" s="280">
        <f>Haul!C170</f>
        <v>169</v>
      </c>
      <c r="D170" s="260">
        <f>Haul!BE170</f>
        <v>0</v>
      </c>
      <c r="E170" s="260">
        <f>Haul!BF170</f>
        <v>0</v>
      </c>
      <c r="F170" s="260">
        <f>Haul!BG170</f>
        <v>0</v>
      </c>
      <c r="G170" s="260">
        <f>Haul!BH170</f>
        <v>0</v>
      </c>
      <c r="H170" s="260">
        <f>Haul!BI170</f>
        <v>0</v>
      </c>
      <c r="I170" s="260">
        <f>Haul!BJ170</f>
        <v>0</v>
      </c>
      <c r="J170" s="260">
        <f>Haul!BK170</f>
        <v>0</v>
      </c>
      <c r="K170" s="260">
        <f>Haul!BL170</f>
        <v>0</v>
      </c>
      <c r="L170" s="260">
        <f>Haul!BM170</f>
        <v>0</v>
      </c>
      <c r="M170" s="260">
        <f>Haul!BN170</f>
        <v>0</v>
      </c>
      <c r="N170" s="260">
        <f>Haul!BO170</f>
        <v>0</v>
      </c>
      <c r="O170" s="260">
        <f>Haul!BP170</f>
        <v>0</v>
      </c>
      <c r="P170" s="260">
        <f>Haul!BQ170</f>
        <v>0</v>
      </c>
      <c r="Q170" s="260">
        <f>Haul!BR170</f>
        <v>0</v>
      </c>
      <c r="R170" s="260">
        <f>Haul!BS170</f>
        <v>0</v>
      </c>
      <c r="U170" s="262" t="e">
        <f ca="1"/>
        <v>#NAME?</v>
      </c>
      <c r="V170" s="262" t="e">
        <f ca="1"/>
        <v>#NAME?</v>
      </c>
      <c r="W170" s="262" t="e">
        <f ca="1"/>
        <v>#NAME?</v>
      </c>
      <c r="X170" s="262" t="e">
        <f ca="1"/>
        <v>#NAME?</v>
      </c>
      <c r="Y170" s="262" t="e">
        <f ca="1"/>
        <v>#NAME?</v>
      </c>
    </row>
    <row r="171" spans="1:25" ht="15" x14ac:dyDescent="0.25">
      <c r="A171" s="259" t="str">
        <f t="shared" si="4"/>
        <v>SCH123</v>
      </c>
      <c r="B171" s="259" t="str">
        <f t="shared" si="5"/>
        <v>2022195</v>
      </c>
      <c r="C171" s="280">
        <f>Haul!C171</f>
        <v>170</v>
      </c>
      <c r="D171" s="260">
        <f>Haul!BE171</f>
        <v>0</v>
      </c>
      <c r="E171" s="260">
        <f>Haul!BF171</f>
        <v>0</v>
      </c>
      <c r="F171" s="260">
        <f>Haul!BG171</f>
        <v>0</v>
      </c>
      <c r="G171" s="260">
        <f>Haul!BH171</f>
        <v>0</v>
      </c>
      <c r="H171" s="260">
        <f>Haul!BI171</f>
        <v>0</v>
      </c>
      <c r="I171" s="260">
        <f>Haul!BJ171</f>
        <v>0</v>
      </c>
      <c r="J171" s="260">
        <f>Haul!BK171</f>
        <v>0</v>
      </c>
      <c r="K171" s="260">
        <f>Haul!BL171</f>
        <v>0</v>
      </c>
      <c r="L171" s="260">
        <f>Haul!BM171</f>
        <v>0</v>
      </c>
      <c r="M171" s="260">
        <f>Haul!BN171</f>
        <v>0</v>
      </c>
      <c r="N171" s="260">
        <f>Haul!BO171</f>
        <v>0</v>
      </c>
      <c r="O171" s="260">
        <f>Haul!BP171</f>
        <v>0</v>
      </c>
      <c r="P171" s="260">
        <f>Haul!BQ171</f>
        <v>0</v>
      </c>
      <c r="Q171" s="260">
        <f>Haul!BR171</f>
        <v>0</v>
      </c>
      <c r="R171" s="260">
        <f>Haul!BS171</f>
        <v>0</v>
      </c>
      <c r="U171" s="262" t="e">
        <f ca="1"/>
        <v>#NAME?</v>
      </c>
      <c r="V171" s="262" t="e">
        <f ca="1"/>
        <v>#NAME?</v>
      </c>
      <c r="W171" s="262" t="e">
        <f ca="1"/>
        <v>#NAME?</v>
      </c>
      <c r="X171" s="262" t="e">
        <f ca="1"/>
        <v>#NAME?</v>
      </c>
      <c r="Y171" s="262" t="e">
        <f ca="1"/>
        <v>#NAME?</v>
      </c>
    </row>
    <row r="172" spans="1:25" ht="15" x14ac:dyDescent="0.25">
      <c r="A172" s="259" t="str">
        <f t="shared" si="4"/>
        <v>SCH123</v>
      </c>
      <c r="B172" s="259" t="str">
        <f t="shared" si="5"/>
        <v>2022195</v>
      </c>
      <c r="C172" s="280">
        <f>Haul!C172</f>
        <v>171</v>
      </c>
      <c r="D172" s="260">
        <f>Haul!BE172</f>
        <v>0</v>
      </c>
      <c r="E172" s="260">
        <f>Haul!BF172</f>
        <v>0</v>
      </c>
      <c r="F172" s="260">
        <f>Haul!BG172</f>
        <v>0</v>
      </c>
      <c r="G172" s="260">
        <f>Haul!BH172</f>
        <v>0</v>
      </c>
      <c r="H172" s="260">
        <f>Haul!BI172</f>
        <v>0</v>
      </c>
      <c r="I172" s="260">
        <f>Haul!BJ172</f>
        <v>0</v>
      </c>
      <c r="J172" s="260">
        <f>Haul!BK172</f>
        <v>0</v>
      </c>
      <c r="K172" s="260">
        <f>Haul!BL172</f>
        <v>0</v>
      </c>
      <c r="L172" s="260">
        <f>Haul!BM172</f>
        <v>0</v>
      </c>
      <c r="M172" s="260">
        <f>Haul!BN172</f>
        <v>0</v>
      </c>
      <c r="N172" s="260">
        <f>Haul!BO172</f>
        <v>0</v>
      </c>
      <c r="O172" s="260">
        <f>Haul!BP172</f>
        <v>0</v>
      </c>
      <c r="P172" s="260">
        <f>Haul!BQ172</f>
        <v>0</v>
      </c>
      <c r="Q172" s="260">
        <f>Haul!BR172</f>
        <v>0</v>
      </c>
      <c r="R172" s="260">
        <f>Haul!BS172</f>
        <v>0</v>
      </c>
      <c r="U172" s="262" t="e">
        <f ca="1"/>
        <v>#NAME?</v>
      </c>
      <c r="V172" s="262" t="e">
        <f ca="1"/>
        <v>#NAME?</v>
      </c>
      <c r="W172" s="262" t="e">
        <f ca="1"/>
        <v>#NAME?</v>
      </c>
      <c r="X172" s="262" t="e">
        <f ca="1"/>
        <v>#NAME?</v>
      </c>
      <c r="Y172" s="262" t="e">
        <f ca="1"/>
        <v>#NAME?</v>
      </c>
    </row>
    <row r="173" spans="1:25" ht="15" x14ac:dyDescent="0.25">
      <c r="A173" s="259" t="str">
        <f t="shared" si="4"/>
        <v>SCH123</v>
      </c>
      <c r="B173" s="259" t="str">
        <f t="shared" si="5"/>
        <v>2022195</v>
      </c>
      <c r="C173" s="280">
        <f>Haul!C173</f>
        <v>172</v>
      </c>
      <c r="D173" s="260">
        <f>Haul!BE173</f>
        <v>0</v>
      </c>
      <c r="E173" s="260">
        <f>Haul!BF173</f>
        <v>0</v>
      </c>
      <c r="F173" s="260">
        <f>Haul!BG173</f>
        <v>0</v>
      </c>
      <c r="G173" s="260">
        <f>Haul!BH173</f>
        <v>0</v>
      </c>
      <c r="H173" s="260">
        <f>Haul!BI173</f>
        <v>0</v>
      </c>
      <c r="I173" s="260">
        <f>Haul!BJ173</f>
        <v>0</v>
      </c>
      <c r="J173" s="260">
        <f>Haul!BK173</f>
        <v>0</v>
      </c>
      <c r="K173" s="260">
        <f>Haul!BL173</f>
        <v>0</v>
      </c>
      <c r="L173" s="260">
        <f>Haul!BM173</f>
        <v>0</v>
      </c>
      <c r="M173" s="260">
        <f>Haul!BN173</f>
        <v>0</v>
      </c>
      <c r="N173" s="260">
        <f>Haul!BO173</f>
        <v>0</v>
      </c>
      <c r="O173" s="260">
        <f>Haul!BP173</f>
        <v>0</v>
      </c>
      <c r="P173" s="260">
        <f>Haul!BQ173</f>
        <v>0</v>
      </c>
      <c r="Q173" s="260">
        <f>Haul!BR173</f>
        <v>0</v>
      </c>
      <c r="R173" s="260">
        <f>Haul!BS173</f>
        <v>0</v>
      </c>
      <c r="U173" s="262" t="e">
        <f ca="1"/>
        <v>#NAME?</v>
      </c>
      <c r="V173" s="262" t="e">
        <f ca="1"/>
        <v>#NAME?</v>
      </c>
      <c r="W173" s="262" t="e">
        <f ca="1"/>
        <v>#NAME?</v>
      </c>
      <c r="X173" s="262" t="e">
        <f ca="1"/>
        <v>#NAME?</v>
      </c>
      <c r="Y173" s="262" t="e">
        <f ca="1"/>
        <v>#NAME?</v>
      </c>
    </row>
    <row r="174" spans="1:25" ht="15" x14ac:dyDescent="0.25">
      <c r="A174" s="259" t="str">
        <f t="shared" si="4"/>
        <v>SCH123</v>
      </c>
      <c r="B174" s="259" t="str">
        <f t="shared" si="5"/>
        <v>2022195</v>
      </c>
      <c r="C174" s="280">
        <f>Haul!C174</f>
        <v>173</v>
      </c>
      <c r="D174" s="260">
        <f>Haul!BE174</f>
        <v>0</v>
      </c>
      <c r="E174" s="260">
        <f>Haul!BF174</f>
        <v>0</v>
      </c>
      <c r="F174" s="260">
        <f>Haul!BG174</f>
        <v>0</v>
      </c>
      <c r="G174" s="260">
        <f>Haul!BH174</f>
        <v>0</v>
      </c>
      <c r="H174" s="260">
        <f>Haul!BI174</f>
        <v>0</v>
      </c>
      <c r="I174" s="260">
        <f>Haul!BJ174</f>
        <v>0</v>
      </c>
      <c r="J174" s="260">
        <f>Haul!BK174</f>
        <v>0</v>
      </c>
      <c r="K174" s="260">
        <f>Haul!BL174</f>
        <v>0</v>
      </c>
      <c r="L174" s="260">
        <f>Haul!BM174</f>
        <v>0</v>
      </c>
      <c r="M174" s="260">
        <f>Haul!BN174</f>
        <v>0</v>
      </c>
      <c r="N174" s="260">
        <f>Haul!BO174</f>
        <v>0</v>
      </c>
      <c r="O174" s="260">
        <f>Haul!BP174</f>
        <v>0</v>
      </c>
      <c r="P174" s="260">
        <f>Haul!BQ174</f>
        <v>0</v>
      </c>
      <c r="Q174" s="260">
        <f>Haul!BR174</f>
        <v>0</v>
      </c>
      <c r="R174" s="260">
        <f>Haul!BS174</f>
        <v>0</v>
      </c>
      <c r="U174" s="262" t="e">
        <f ca="1"/>
        <v>#NAME?</v>
      </c>
      <c r="V174" s="262" t="e">
        <f ca="1"/>
        <v>#NAME?</v>
      </c>
      <c r="W174" s="262" t="e">
        <f ca="1"/>
        <v>#NAME?</v>
      </c>
      <c r="X174" s="262" t="e">
        <f ca="1"/>
        <v>#NAME?</v>
      </c>
      <c r="Y174" s="262" t="e">
        <f ca="1"/>
        <v>#NAME?</v>
      </c>
    </row>
    <row r="175" spans="1:25" ht="15" x14ac:dyDescent="0.25">
      <c r="A175" s="259" t="str">
        <f t="shared" si="4"/>
        <v>SCH123</v>
      </c>
      <c r="B175" s="259" t="str">
        <f t="shared" si="5"/>
        <v>2022195</v>
      </c>
      <c r="C175" s="280">
        <f>Haul!C175</f>
        <v>174</v>
      </c>
      <c r="D175" s="260">
        <f>Haul!BE175</f>
        <v>0</v>
      </c>
      <c r="E175" s="260">
        <f>Haul!BF175</f>
        <v>0</v>
      </c>
      <c r="F175" s="260">
        <f>Haul!BG175</f>
        <v>0</v>
      </c>
      <c r="G175" s="260">
        <f>Haul!BH175</f>
        <v>0</v>
      </c>
      <c r="H175" s="260">
        <f>Haul!BI175</f>
        <v>0</v>
      </c>
      <c r="I175" s="260">
        <f>Haul!BJ175</f>
        <v>0</v>
      </c>
      <c r="J175" s="260">
        <f>Haul!BK175</f>
        <v>0</v>
      </c>
      <c r="K175" s="260">
        <f>Haul!BL175</f>
        <v>0</v>
      </c>
      <c r="L175" s="260">
        <f>Haul!BM175</f>
        <v>0</v>
      </c>
      <c r="M175" s="260">
        <f>Haul!BN175</f>
        <v>0</v>
      </c>
      <c r="N175" s="260">
        <f>Haul!BO175</f>
        <v>0</v>
      </c>
      <c r="O175" s="260">
        <f>Haul!BP175</f>
        <v>0</v>
      </c>
      <c r="P175" s="260">
        <f>Haul!BQ175</f>
        <v>0</v>
      </c>
      <c r="Q175" s="260">
        <f>Haul!BR175</f>
        <v>0</v>
      </c>
      <c r="R175" s="260">
        <f>Haul!BS175</f>
        <v>0</v>
      </c>
      <c r="U175" s="262" t="e">
        <f ca="1"/>
        <v>#NAME?</v>
      </c>
      <c r="V175" s="262" t="e">
        <f ca="1"/>
        <v>#NAME?</v>
      </c>
      <c r="W175" s="262" t="e">
        <f ca="1"/>
        <v>#NAME?</v>
      </c>
      <c r="X175" s="262" t="e">
        <f ca="1"/>
        <v>#NAME?</v>
      </c>
      <c r="Y175" s="262" t="e">
        <f ca="1"/>
        <v>#NAME?</v>
      </c>
    </row>
    <row r="176" spans="1:25" ht="15" x14ac:dyDescent="0.25">
      <c r="A176" s="259" t="str">
        <f t="shared" si="4"/>
        <v>SCH123</v>
      </c>
      <c r="B176" s="259" t="str">
        <f t="shared" si="5"/>
        <v>2022195</v>
      </c>
      <c r="C176" s="280">
        <f>Haul!C176</f>
        <v>175</v>
      </c>
      <c r="D176" s="260">
        <f>Haul!BE176</f>
        <v>0</v>
      </c>
      <c r="E176" s="260">
        <f>Haul!BF176</f>
        <v>0</v>
      </c>
      <c r="F176" s="260">
        <f>Haul!BG176</f>
        <v>0</v>
      </c>
      <c r="G176" s="260">
        <f>Haul!BH176</f>
        <v>0</v>
      </c>
      <c r="H176" s="260">
        <f>Haul!BI176</f>
        <v>0</v>
      </c>
      <c r="I176" s="260">
        <f>Haul!BJ176</f>
        <v>0</v>
      </c>
      <c r="J176" s="260">
        <f>Haul!BK176</f>
        <v>0</v>
      </c>
      <c r="K176" s="260">
        <f>Haul!BL176</f>
        <v>0</v>
      </c>
      <c r="L176" s="260">
        <f>Haul!BM176</f>
        <v>0</v>
      </c>
      <c r="M176" s="260">
        <f>Haul!BN176</f>
        <v>0</v>
      </c>
      <c r="N176" s="260">
        <f>Haul!BO176</f>
        <v>0</v>
      </c>
      <c r="O176" s="260">
        <f>Haul!BP176</f>
        <v>0</v>
      </c>
      <c r="P176" s="260">
        <f>Haul!BQ176</f>
        <v>0</v>
      </c>
      <c r="Q176" s="260">
        <f>Haul!BR176</f>
        <v>0</v>
      </c>
      <c r="R176" s="260">
        <f>Haul!BS176</f>
        <v>0</v>
      </c>
      <c r="U176" s="262" t="e">
        <f ca="1"/>
        <v>#NAME?</v>
      </c>
      <c r="V176" s="262" t="e">
        <f ca="1"/>
        <v>#NAME?</v>
      </c>
      <c r="W176" s="262" t="e">
        <f ca="1"/>
        <v>#NAME?</v>
      </c>
      <c r="X176" s="262" t="e">
        <f ca="1"/>
        <v>#NAME?</v>
      </c>
      <c r="Y176" s="262" t="e">
        <f ca="1"/>
        <v>#NAME?</v>
      </c>
    </row>
    <row r="177" spans="1:25" ht="15" x14ac:dyDescent="0.25">
      <c r="A177" s="259" t="str">
        <f t="shared" si="4"/>
        <v>SCH123</v>
      </c>
      <c r="B177" s="259" t="str">
        <f t="shared" si="5"/>
        <v>2022195</v>
      </c>
      <c r="C177" s="280">
        <f>Haul!C177</f>
        <v>176</v>
      </c>
      <c r="D177" s="260">
        <f>Haul!BE177</f>
        <v>0</v>
      </c>
      <c r="E177" s="260">
        <f>Haul!BF177</f>
        <v>0</v>
      </c>
      <c r="F177" s="260">
        <f>Haul!BG177</f>
        <v>0</v>
      </c>
      <c r="G177" s="260">
        <f>Haul!BH177</f>
        <v>0</v>
      </c>
      <c r="H177" s="260">
        <f>Haul!BI177</f>
        <v>0</v>
      </c>
      <c r="I177" s="260">
        <f>Haul!BJ177</f>
        <v>0</v>
      </c>
      <c r="J177" s="260">
        <f>Haul!BK177</f>
        <v>0</v>
      </c>
      <c r="K177" s="260">
        <f>Haul!BL177</f>
        <v>0</v>
      </c>
      <c r="L177" s="260">
        <f>Haul!BM177</f>
        <v>0</v>
      </c>
      <c r="M177" s="260">
        <f>Haul!BN177</f>
        <v>0</v>
      </c>
      <c r="N177" s="260">
        <f>Haul!BO177</f>
        <v>0</v>
      </c>
      <c r="O177" s="260">
        <f>Haul!BP177</f>
        <v>0</v>
      </c>
      <c r="P177" s="260">
        <f>Haul!BQ177</f>
        <v>0</v>
      </c>
      <c r="Q177" s="260">
        <f>Haul!BR177</f>
        <v>0</v>
      </c>
      <c r="R177" s="260">
        <f>Haul!BS177</f>
        <v>0</v>
      </c>
      <c r="U177" s="262" t="e">
        <f ca="1"/>
        <v>#NAME?</v>
      </c>
      <c r="V177" s="262" t="e">
        <f ca="1"/>
        <v>#NAME?</v>
      </c>
      <c r="W177" s="262" t="e">
        <f ca="1"/>
        <v>#NAME?</v>
      </c>
      <c r="X177" s="262" t="e">
        <f ca="1"/>
        <v>#NAME?</v>
      </c>
      <c r="Y177" s="262" t="e">
        <f ca="1"/>
        <v>#NAME?</v>
      </c>
    </row>
    <row r="178" spans="1:25" ht="15" x14ac:dyDescent="0.25">
      <c r="A178" s="259" t="str">
        <f t="shared" si="4"/>
        <v>SCH123</v>
      </c>
      <c r="B178" s="259" t="str">
        <f t="shared" si="5"/>
        <v>2022195</v>
      </c>
      <c r="C178" s="280">
        <f>Haul!C178</f>
        <v>177</v>
      </c>
      <c r="D178" s="260">
        <f>Haul!BE178</f>
        <v>0</v>
      </c>
      <c r="E178" s="260">
        <f>Haul!BF178</f>
        <v>0</v>
      </c>
      <c r="F178" s="260">
        <f>Haul!BG178</f>
        <v>0</v>
      </c>
      <c r="G178" s="260">
        <f>Haul!BH178</f>
        <v>0</v>
      </c>
      <c r="H178" s="260">
        <f>Haul!BI178</f>
        <v>0</v>
      </c>
      <c r="I178" s="260">
        <f>Haul!BJ178</f>
        <v>0</v>
      </c>
      <c r="J178" s="260">
        <f>Haul!BK178</f>
        <v>0</v>
      </c>
      <c r="K178" s="260">
        <f>Haul!BL178</f>
        <v>0</v>
      </c>
      <c r="L178" s="260">
        <f>Haul!BM178</f>
        <v>0</v>
      </c>
      <c r="M178" s="260">
        <f>Haul!BN178</f>
        <v>0</v>
      </c>
      <c r="N178" s="260">
        <f>Haul!BO178</f>
        <v>0</v>
      </c>
      <c r="O178" s="260">
        <f>Haul!BP178</f>
        <v>0</v>
      </c>
      <c r="P178" s="260">
        <f>Haul!BQ178</f>
        <v>0</v>
      </c>
      <c r="Q178" s="260">
        <f>Haul!BR178</f>
        <v>0</v>
      </c>
      <c r="R178" s="260">
        <f>Haul!BS178</f>
        <v>0</v>
      </c>
      <c r="U178" s="262" t="e">
        <f ca="1"/>
        <v>#NAME?</v>
      </c>
      <c r="V178" s="262" t="e">
        <f ca="1"/>
        <v>#NAME?</v>
      </c>
      <c r="W178" s="262" t="e">
        <f ca="1"/>
        <v>#NAME?</v>
      </c>
      <c r="X178" s="262" t="e">
        <f ca="1"/>
        <v>#NAME?</v>
      </c>
      <c r="Y178" s="262" t="e">
        <f ca="1"/>
        <v>#NAME?</v>
      </c>
    </row>
    <row r="179" spans="1:25" ht="15" x14ac:dyDescent="0.25">
      <c r="A179" s="259" t="str">
        <f t="shared" si="4"/>
        <v>SCH123</v>
      </c>
      <c r="B179" s="259" t="str">
        <f t="shared" si="5"/>
        <v>2022195</v>
      </c>
      <c r="C179" s="280">
        <f>Haul!C179</f>
        <v>178</v>
      </c>
      <c r="D179" s="260">
        <f>Haul!BE179</f>
        <v>0</v>
      </c>
      <c r="E179" s="260">
        <f>Haul!BF179</f>
        <v>0</v>
      </c>
      <c r="F179" s="260">
        <f>Haul!BG179</f>
        <v>0</v>
      </c>
      <c r="G179" s="260">
        <f>Haul!BH179</f>
        <v>0</v>
      </c>
      <c r="H179" s="260">
        <f>Haul!BI179</f>
        <v>0</v>
      </c>
      <c r="I179" s="260">
        <f>Haul!BJ179</f>
        <v>0</v>
      </c>
      <c r="J179" s="260">
        <f>Haul!BK179</f>
        <v>0</v>
      </c>
      <c r="K179" s="260">
        <f>Haul!BL179</f>
        <v>0</v>
      </c>
      <c r="L179" s="260">
        <f>Haul!BM179</f>
        <v>0</v>
      </c>
      <c r="M179" s="260">
        <f>Haul!BN179</f>
        <v>0</v>
      </c>
      <c r="N179" s="260">
        <f>Haul!BO179</f>
        <v>0</v>
      </c>
      <c r="O179" s="260">
        <f>Haul!BP179</f>
        <v>0</v>
      </c>
      <c r="P179" s="260">
        <f>Haul!BQ179</f>
        <v>0</v>
      </c>
      <c r="Q179" s="260">
        <f>Haul!BR179</f>
        <v>0</v>
      </c>
      <c r="R179" s="260">
        <f>Haul!BS179</f>
        <v>0</v>
      </c>
      <c r="U179" s="262" t="e">
        <f ca="1"/>
        <v>#NAME?</v>
      </c>
      <c r="V179" s="262" t="e">
        <f ca="1"/>
        <v>#NAME?</v>
      </c>
      <c r="W179" s="262" t="e">
        <f ca="1"/>
        <v>#NAME?</v>
      </c>
      <c r="X179" s="262" t="e">
        <f ca="1"/>
        <v>#NAME?</v>
      </c>
      <c r="Y179" s="262" t="e">
        <f ca="1"/>
        <v>#NAME?</v>
      </c>
    </row>
    <row r="180" spans="1:25" ht="15" x14ac:dyDescent="0.25">
      <c r="A180" s="259" t="str">
        <f t="shared" si="4"/>
        <v>SCH123</v>
      </c>
      <c r="B180" s="259" t="str">
        <f t="shared" si="5"/>
        <v>2022195</v>
      </c>
      <c r="C180" s="280">
        <f>Haul!C180</f>
        <v>179</v>
      </c>
      <c r="D180" s="260">
        <f>Haul!BE180</f>
        <v>0</v>
      </c>
      <c r="E180" s="260">
        <f>Haul!BF180</f>
        <v>0</v>
      </c>
      <c r="F180" s="260">
        <f>Haul!BG180</f>
        <v>0</v>
      </c>
      <c r="G180" s="260">
        <f>Haul!BH180</f>
        <v>0</v>
      </c>
      <c r="H180" s="260">
        <f>Haul!BI180</f>
        <v>0</v>
      </c>
      <c r="I180" s="260">
        <f>Haul!BJ180</f>
        <v>0</v>
      </c>
      <c r="J180" s="260">
        <f>Haul!BK180</f>
        <v>0</v>
      </c>
      <c r="K180" s="260">
        <f>Haul!BL180</f>
        <v>0</v>
      </c>
      <c r="L180" s="260">
        <f>Haul!BM180</f>
        <v>0</v>
      </c>
      <c r="M180" s="260">
        <f>Haul!BN180</f>
        <v>0</v>
      </c>
      <c r="N180" s="260">
        <f>Haul!BO180</f>
        <v>0</v>
      </c>
      <c r="O180" s="260">
        <f>Haul!BP180</f>
        <v>0</v>
      </c>
      <c r="P180" s="260">
        <f>Haul!BQ180</f>
        <v>0</v>
      </c>
      <c r="Q180" s="260">
        <f>Haul!BR180</f>
        <v>0</v>
      </c>
      <c r="R180" s="260">
        <f>Haul!BS180</f>
        <v>0</v>
      </c>
      <c r="U180" s="262" t="e">
        <f ca="1"/>
        <v>#NAME?</v>
      </c>
      <c r="V180" s="262" t="e">
        <f ca="1"/>
        <v>#NAME?</v>
      </c>
      <c r="W180" s="262" t="e">
        <f ca="1"/>
        <v>#NAME?</v>
      </c>
      <c r="X180" s="262" t="e">
        <f ca="1"/>
        <v>#NAME?</v>
      </c>
      <c r="Y180" s="262" t="e">
        <f ca="1"/>
        <v>#NAME?</v>
      </c>
    </row>
    <row r="181" spans="1:25" ht="15" x14ac:dyDescent="0.25">
      <c r="A181" s="259" t="str">
        <f t="shared" si="4"/>
        <v>SCH123</v>
      </c>
      <c r="B181" s="259" t="str">
        <f t="shared" si="5"/>
        <v>2022195</v>
      </c>
      <c r="C181" s="280">
        <f>Haul!C181</f>
        <v>180</v>
      </c>
      <c r="D181" s="260">
        <f>Haul!BE181</f>
        <v>0</v>
      </c>
      <c r="E181" s="260">
        <f>Haul!BF181</f>
        <v>0</v>
      </c>
      <c r="F181" s="260">
        <f>Haul!BG181</f>
        <v>0</v>
      </c>
      <c r="G181" s="260">
        <f>Haul!BH181</f>
        <v>0</v>
      </c>
      <c r="H181" s="260">
        <f>Haul!BI181</f>
        <v>0</v>
      </c>
      <c r="I181" s="260">
        <f>Haul!BJ181</f>
        <v>0</v>
      </c>
      <c r="J181" s="260">
        <f>Haul!BK181</f>
        <v>0</v>
      </c>
      <c r="K181" s="260">
        <f>Haul!BL181</f>
        <v>0</v>
      </c>
      <c r="L181" s="260">
        <f>Haul!BM181</f>
        <v>0</v>
      </c>
      <c r="M181" s="260">
        <f>Haul!BN181</f>
        <v>0</v>
      </c>
      <c r="N181" s="260">
        <f>Haul!BO181</f>
        <v>0</v>
      </c>
      <c r="O181" s="260">
        <f>Haul!BP181</f>
        <v>0</v>
      </c>
      <c r="P181" s="260">
        <f>Haul!BQ181</f>
        <v>0</v>
      </c>
      <c r="Q181" s="260">
        <f>Haul!BR181</f>
        <v>0</v>
      </c>
      <c r="R181" s="260">
        <f>Haul!BS181</f>
        <v>0</v>
      </c>
      <c r="U181" s="262" t="e">
        <f ca="1"/>
        <v>#NAME?</v>
      </c>
      <c r="V181" s="262" t="e">
        <f ca="1"/>
        <v>#NAME?</v>
      </c>
      <c r="W181" s="262" t="e">
        <f ca="1"/>
        <v>#NAME?</v>
      </c>
      <c r="X181" s="262" t="e">
        <f ca="1"/>
        <v>#NAME?</v>
      </c>
      <c r="Y181" s="262" t="e">
        <f ca="1"/>
        <v>#NAME?</v>
      </c>
    </row>
    <row r="182" spans="1:25" ht="15" x14ac:dyDescent="0.25">
      <c r="A182" s="259" t="str">
        <f t="shared" si="4"/>
        <v>SCH123</v>
      </c>
      <c r="B182" s="259" t="str">
        <f t="shared" si="5"/>
        <v>2022195</v>
      </c>
      <c r="C182" s="280">
        <f>Haul!C182</f>
        <v>181</v>
      </c>
      <c r="D182" s="260">
        <f>Haul!BE182</f>
        <v>0</v>
      </c>
      <c r="E182" s="260">
        <f>Haul!BF182</f>
        <v>0</v>
      </c>
      <c r="F182" s="260">
        <f>Haul!BG182</f>
        <v>0</v>
      </c>
      <c r="G182" s="260">
        <f>Haul!BH182</f>
        <v>0</v>
      </c>
      <c r="H182" s="260">
        <f>Haul!BI182</f>
        <v>0</v>
      </c>
      <c r="I182" s="260">
        <f>Haul!BJ182</f>
        <v>0</v>
      </c>
      <c r="J182" s="260">
        <f>Haul!BK182</f>
        <v>0</v>
      </c>
      <c r="K182" s="260">
        <f>Haul!BL182</f>
        <v>0</v>
      </c>
      <c r="L182" s="260">
        <f>Haul!BM182</f>
        <v>0</v>
      </c>
      <c r="M182" s="260">
        <f>Haul!BN182</f>
        <v>0</v>
      </c>
      <c r="N182" s="260">
        <f>Haul!BO182</f>
        <v>0</v>
      </c>
      <c r="O182" s="260">
        <f>Haul!BP182</f>
        <v>0</v>
      </c>
      <c r="P182" s="260">
        <f>Haul!BQ182</f>
        <v>0</v>
      </c>
      <c r="Q182" s="260">
        <f>Haul!BR182</f>
        <v>0</v>
      </c>
      <c r="R182" s="260">
        <f>Haul!BS182</f>
        <v>0</v>
      </c>
      <c r="U182" s="262" t="e">
        <f ca="1"/>
        <v>#NAME?</v>
      </c>
      <c r="V182" s="262" t="e">
        <f ca="1"/>
        <v>#NAME?</v>
      </c>
      <c r="W182" s="262" t="e">
        <f ca="1"/>
        <v>#NAME?</v>
      </c>
      <c r="X182" s="262" t="e">
        <f ca="1"/>
        <v>#NAME?</v>
      </c>
      <c r="Y182" s="262" t="e">
        <f ca="1"/>
        <v>#NAME?</v>
      </c>
    </row>
    <row r="183" spans="1:25" ht="15" x14ac:dyDescent="0.25">
      <c r="A183" s="259" t="str">
        <f t="shared" si="4"/>
        <v>SCH123</v>
      </c>
      <c r="B183" s="259" t="str">
        <f t="shared" si="5"/>
        <v>2022195</v>
      </c>
      <c r="C183" s="280">
        <f>Haul!C183</f>
        <v>182</v>
      </c>
      <c r="D183" s="260">
        <f>Haul!BE183</f>
        <v>0</v>
      </c>
      <c r="E183" s="260">
        <f>Haul!BF183</f>
        <v>0</v>
      </c>
      <c r="F183" s="260">
        <f>Haul!BG183</f>
        <v>0</v>
      </c>
      <c r="G183" s="260">
        <f>Haul!BH183</f>
        <v>0</v>
      </c>
      <c r="H183" s="260">
        <f>Haul!BI183</f>
        <v>0</v>
      </c>
      <c r="I183" s="260">
        <f>Haul!BJ183</f>
        <v>0</v>
      </c>
      <c r="J183" s="260">
        <f>Haul!BK183</f>
        <v>0</v>
      </c>
      <c r="K183" s="260">
        <f>Haul!BL183</f>
        <v>0</v>
      </c>
      <c r="L183" s="260">
        <f>Haul!BM183</f>
        <v>0</v>
      </c>
      <c r="M183" s="260">
        <f>Haul!BN183</f>
        <v>0</v>
      </c>
      <c r="N183" s="260">
        <f>Haul!BO183</f>
        <v>0</v>
      </c>
      <c r="O183" s="260">
        <f>Haul!BP183</f>
        <v>0</v>
      </c>
      <c r="P183" s="260">
        <f>Haul!BQ183</f>
        <v>0</v>
      </c>
      <c r="Q183" s="260">
        <f>Haul!BR183</f>
        <v>0</v>
      </c>
      <c r="R183" s="260">
        <f>Haul!BS183</f>
        <v>0</v>
      </c>
      <c r="U183" s="262" t="e">
        <f ca="1"/>
        <v>#NAME?</v>
      </c>
      <c r="V183" s="262" t="e">
        <f ca="1"/>
        <v>#NAME?</v>
      </c>
      <c r="W183" s="262" t="e">
        <f ca="1"/>
        <v>#NAME?</v>
      </c>
      <c r="X183" s="262" t="e">
        <f ca="1"/>
        <v>#NAME?</v>
      </c>
      <c r="Y183" s="262" t="e">
        <f ca="1"/>
        <v>#NAME?</v>
      </c>
    </row>
    <row r="184" spans="1:25" ht="15" x14ac:dyDescent="0.25">
      <c r="A184" s="259" t="str">
        <f t="shared" si="4"/>
        <v>SCH123</v>
      </c>
      <c r="B184" s="259" t="str">
        <f t="shared" si="5"/>
        <v>2022195</v>
      </c>
      <c r="C184" s="280">
        <f>Haul!C184</f>
        <v>183</v>
      </c>
      <c r="D184" s="260">
        <f>Haul!BE184</f>
        <v>0</v>
      </c>
      <c r="E184" s="260">
        <f>Haul!BF184</f>
        <v>0</v>
      </c>
      <c r="F184" s="260">
        <f>Haul!BG184</f>
        <v>0</v>
      </c>
      <c r="G184" s="260">
        <f>Haul!BH184</f>
        <v>0</v>
      </c>
      <c r="H184" s="260">
        <f>Haul!BI184</f>
        <v>0</v>
      </c>
      <c r="I184" s="260">
        <f>Haul!BJ184</f>
        <v>0</v>
      </c>
      <c r="J184" s="260">
        <f>Haul!BK184</f>
        <v>0</v>
      </c>
      <c r="K184" s="260">
        <f>Haul!BL184</f>
        <v>0</v>
      </c>
      <c r="L184" s="260">
        <f>Haul!BM184</f>
        <v>0</v>
      </c>
      <c r="M184" s="260">
        <f>Haul!BN184</f>
        <v>0</v>
      </c>
      <c r="N184" s="260">
        <f>Haul!BO184</f>
        <v>0</v>
      </c>
      <c r="O184" s="260">
        <f>Haul!BP184</f>
        <v>0</v>
      </c>
      <c r="P184" s="260">
        <f>Haul!BQ184</f>
        <v>0</v>
      </c>
      <c r="Q184" s="260">
        <f>Haul!BR184</f>
        <v>0</v>
      </c>
      <c r="R184" s="260">
        <f>Haul!BS184</f>
        <v>0</v>
      </c>
      <c r="U184" s="262" t="e">
        <f ca="1"/>
        <v>#NAME?</v>
      </c>
      <c r="V184" s="262" t="e">
        <f ca="1"/>
        <v>#NAME?</v>
      </c>
      <c r="W184" s="262" t="e">
        <f ca="1"/>
        <v>#NAME?</v>
      </c>
      <c r="X184" s="262" t="e">
        <f ca="1"/>
        <v>#NAME?</v>
      </c>
      <c r="Y184" s="262" t="e">
        <f ca="1"/>
        <v>#NAME?</v>
      </c>
    </row>
    <row r="185" spans="1:25" ht="15" x14ac:dyDescent="0.25">
      <c r="A185" s="259" t="str">
        <f t="shared" si="4"/>
        <v>SCH123</v>
      </c>
      <c r="B185" s="259" t="str">
        <f t="shared" si="5"/>
        <v>2022195</v>
      </c>
      <c r="C185" s="280">
        <f>Haul!C185</f>
        <v>184</v>
      </c>
      <c r="D185" s="260">
        <f>Haul!BE185</f>
        <v>0</v>
      </c>
      <c r="E185" s="260">
        <f>Haul!BF185</f>
        <v>0</v>
      </c>
      <c r="F185" s="260">
        <f>Haul!BG185</f>
        <v>0</v>
      </c>
      <c r="G185" s="260">
        <f>Haul!BH185</f>
        <v>0</v>
      </c>
      <c r="H185" s="260">
        <f>Haul!BI185</f>
        <v>0</v>
      </c>
      <c r="I185" s="260">
        <f>Haul!BJ185</f>
        <v>0</v>
      </c>
      <c r="J185" s="260">
        <f>Haul!BK185</f>
        <v>0</v>
      </c>
      <c r="K185" s="260">
        <f>Haul!BL185</f>
        <v>0</v>
      </c>
      <c r="L185" s="260">
        <f>Haul!BM185</f>
        <v>0</v>
      </c>
      <c r="M185" s="260">
        <f>Haul!BN185</f>
        <v>0</v>
      </c>
      <c r="N185" s="260">
        <f>Haul!BO185</f>
        <v>0</v>
      </c>
      <c r="O185" s="260">
        <f>Haul!BP185</f>
        <v>0</v>
      </c>
      <c r="P185" s="260">
        <f>Haul!BQ185</f>
        <v>0</v>
      </c>
      <c r="Q185" s="260">
        <f>Haul!BR185</f>
        <v>0</v>
      </c>
      <c r="R185" s="260">
        <f>Haul!BS185</f>
        <v>0</v>
      </c>
      <c r="U185" s="262" t="e">
        <f ca="1"/>
        <v>#NAME?</v>
      </c>
      <c r="V185" s="262" t="e">
        <f ca="1"/>
        <v>#NAME?</v>
      </c>
      <c r="W185" s="262" t="e">
        <f ca="1"/>
        <v>#NAME?</v>
      </c>
      <c r="X185" s="262" t="e">
        <f ca="1"/>
        <v>#NAME?</v>
      </c>
      <c r="Y185" s="262" t="e">
        <f ca="1"/>
        <v>#NAME?</v>
      </c>
    </row>
    <row r="186" spans="1:25" ht="15" x14ac:dyDescent="0.25">
      <c r="A186" s="259" t="str">
        <f t="shared" si="4"/>
        <v>SCH123</v>
      </c>
      <c r="B186" s="259" t="str">
        <f t="shared" si="5"/>
        <v>2022195</v>
      </c>
      <c r="C186" s="280">
        <f>Haul!C186</f>
        <v>185</v>
      </c>
      <c r="D186" s="260">
        <f>Haul!BE186</f>
        <v>0</v>
      </c>
      <c r="E186" s="260">
        <f>Haul!BF186</f>
        <v>0</v>
      </c>
      <c r="F186" s="260">
        <f>Haul!BG186</f>
        <v>0</v>
      </c>
      <c r="G186" s="260">
        <f>Haul!BH186</f>
        <v>0</v>
      </c>
      <c r="H186" s="260">
        <f>Haul!BI186</f>
        <v>0</v>
      </c>
      <c r="I186" s="260">
        <f>Haul!BJ186</f>
        <v>0</v>
      </c>
      <c r="J186" s="260">
        <f>Haul!BK186</f>
        <v>0</v>
      </c>
      <c r="K186" s="260">
        <f>Haul!BL186</f>
        <v>0</v>
      </c>
      <c r="L186" s="260">
        <f>Haul!BM186</f>
        <v>0</v>
      </c>
      <c r="M186" s="260">
        <f>Haul!BN186</f>
        <v>0</v>
      </c>
      <c r="N186" s="260">
        <f>Haul!BO186</f>
        <v>0</v>
      </c>
      <c r="O186" s="260">
        <f>Haul!BP186</f>
        <v>0</v>
      </c>
      <c r="P186" s="260">
        <f>Haul!BQ186</f>
        <v>0</v>
      </c>
      <c r="Q186" s="260">
        <f>Haul!BR186</f>
        <v>0</v>
      </c>
      <c r="R186" s="260">
        <f>Haul!BS186</f>
        <v>0</v>
      </c>
      <c r="U186" s="262" t="e">
        <f ca="1"/>
        <v>#NAME?</v>
      </c>
      <c r="V186" s="262" t="e">
        <f ca="1"/>
        <v>#NAME?</v>
      </c>
      <c r="W186" s="262" t="e">
        <f ca="1"/>
        <v>#NAME?</v>
      </c>
      <c r="X186" s="262" t="e">
        <f ca="1"/>
        <v>#NAME?</v>
      </c>
      <c r="Y186" s="262" t="e">
        <f ca="1"/>
        <v>#NAME?</v>
      </c>
    </row>
    <row r="187" spans="1:25" ht="15" x14ac:dyDescent="0.25">
      <c r="A187" s="259" t="str">
        <f t="shared" si="4"/>
        <v>SCH123</v>
      </c>
      <c r="B187" s="259" t="str">
        <f t="shared" si="5"/>
        <v>2022195</v>
      </c>
      <c r="C187" s="280">
        <f>Haul!C187</f>
        <v>186</v>
      </c>
      <c r="D187" s="260">
        <f>Haul!BE187</f>
        <v>0</v>
      </c>
      <c r="E187" s="260">
        <f>Haul!BF187</f>
        <v>0</v>
      </c>
      <c r="F187" s="260">
        <f>Haul!BG187</f>
        <v>0</v>
      </c>
      <c r="G187" s="260">
        <f>Haul!BH187</f>
        <v>0</v>
      </c>
      <c r="H187" s="260">
        <f>Haul!BI187</f>
        <v>0</v>
      </c>
      <c r="I187" s="260">
        <f>Haul!BJ187</f>
        <v>0</v>
      </c>
      <c r="J187" s="260">
        <f>Haul!BK187</f>
        <v>0</v>
      </c>
      <c r="K187" s="260">
        <f>Haul!BL187</f>
        <v>0</v>
      </c>
      <c r="L187" s="260">
        <f>Haul!BM187</f>
        <v>0</v>
      </c>
      <c r="M187" s="260">
        <f>Haul!BN187</f>
        <v>0</v>
      </c>
      <c r="N187" s="260">
        <f>Haul!BO187</f>
        <v>0</v>
      </c>
      <c r="O187" s="260">
        <f>Haul!BP187</f>
        <v>0</v>
      </c>
      <c r="P187" s="260">
        <f>Haul!BQ187</f>
        <v>0</v>
      </c>
      <c r="Q187" s="260">
        <f>Haul!BR187</f>
        <v>0</v>
      </c>
      <c r="R187" s="260">
        <f>Haul!BS187</f>
        <v>0</v>
      </c>
      <c r="U187" s="262" t="e">
        <f ca="1"/>
        <v>#NAME?</v>
      </c>
      <c r="V187" s="262" t="e">
        <f ca="1"/>
        <v>#NAME?</v>
      </c>
      <c r="W187" s="262" t="e">
        <f ca="1"/>
        <v>#NAME?</v>
      </c>
      <c r="X187" s="262" t="e">
        <f ca="1"/>
        <v>#NAME?</v>
      </c>
      <c r="Y187" s="262" t="e">
        <f ca="1"/>
        <v>#NAME?</v>
      </c>
    </row>
    <row r="188" spans="1:25" ht="15" x14ac:dyDescent="0.25">
      <c r="A188" s="259" t="str">
        <f t="shared" si="4"/>
        <v>SCH123</v>
      </c>
      <c r="B188" s="259" t="str">
        <f t="shared" si="5"/>
        <v>2022195</v>
      </c>
      <c r="C188" s="280">
        <f>Haul!C188</f>
        <v>187</v>
      </c>
      <c r="D188" s="260">
        <f>Haul!BE188</f>
        <v>0</v>
      </c>
      <c r="E188" s="260">
        <f>Haul!BF188</f>
        <v>0</v>
      </c>
      <c r="F188" s="260">
        <f>Haul!BG188</f>
        <v>0</v>
      </c>
      <c r="G188" s="260">
        <f>Haul!BH188</f>
        <v>0</v>
      </c>
      <c r="H188" s="260">
        <f>Haul!BI188</f>
        <v>0</v>
      </c>
      <c r="I188" s="260">
        <f>Haul!BJ188</f>
        <v>0</v>
      </c>
      <c r="J188" s="260">
        <f>Haul!BK188</f>
        <v>0</v>
      </c>
      <c r="K188" s="260">
        <f>Haul!BL188</f>
        <v>0</v>
      </c>
      <c r="L188" s="260">
        <f>Haul!BM188</f>
        <v>0</v>
      </c>
      <c r="M188" s="260">
        <f>Haul!BN188</f>
        <v>0</v>
      </c>
      <c r="N188" s="260">
        <f>Haul!BO188</f>
        <v>0</v>
      </c>
      <c r="O188" s="260">
        <f>Haul!BP188</f>
        <v>0</v>
      </c>
      <c r="P188" s="260">
        <f>Haul!BQ188</f>
        <v>0</v>
      </c>
      <c r="Q188" s="260">
        <f>Haul!BR188</f>
        <v>0</v>
      </c>
      <c r="R188" s="260">
        <f>Haul!BS188</f>
        <v>0</v>
      </c>
      <c r="U188" s="262" t="e">
        <f ca="1"/>
        <v>#NAME?</v>
      </c>
      <c r="V188" s="262" t="e">
        <f ca="1"/>
        <v>#NAME?</v>
      </c>
      <c r="W188" s="262" t="e">
        <f ca="1"/>
        <v>#NAME?</v>
      </c>
      <c r="X188" s="262" t="e">
        <f ca="1"/>
        <v>#NAME?</v>
      </c>
      <c r="Y188" s="262" t="e">
        <f ca="1"/>
        <v>#NAME?</v>
      </c>
    </row>
    <row r="189" spans="1:25" ht="15" x14ac:dyDescent="0.25">
      <c r="A189" s="259" t="str">
        <f t="shared" si="4"/>
        <v>SCH123</v>
      </c>
      <c r="B189" s="259" t="str">
        <f t="shared" si="5"/>
        <v>2022195</v>
      </c>
      <c r="C189" s="280">
        <f>Haul!C189</f>
        <v>188</v>
      </c>
      <c r="D189" s="260">
        <f>Haul!BE189</f>
        <v>0</v>
      </c>
      <c r="E189" s="260">
        <f>Haul!BF189</f>
        <v>0</v>
      </c>
      <c r="F189" s="260">
        <f>Haul!BG189</f>
        <v>0</v>
      </c>
      <c r="G189" s="260">
        <f>Haul!BH189</f>
        <v>0</v>
      </c>
      <c r="H189" s="260">
        <f>Haul!BI189</f>
        <v>0</v>
      </c>
      <c r="I189" s="260">
        <f>Haul!BJ189</f>
        <v>0</v>
      </c>
      <c r="J189" s="260">
        <f>Haul!BK189</f>
        <v>0</v>
      </c>
      <c r="K189" s="260">
        <f>Haul!BL189</f>
        <v>0</v>
      </c>
      <c r="L189" s="260">
        <f>Haul!BM189</f>
        <v>0</v>
      </c>
      <c r="M189" s="260">
        <f>Haul!BN189</f>
        <v>0</v>
      </c>
      <c r="N189" s="260">
        <f>Haul!BO189</f>
        <v>0</v>
      </c>
      <c r="O189" s="260">
        <f>Haul!BP189</f>
        <v>0</v>
      </c>
      <c r="P189" s="260">
        <f>Haul!BQ189</f>
        <v>0</v>
      </c>
      <c r="Q189" s="260">
        <f>Haul!BR189</f>
        <v>0</v>
      </c>
      <c r="R189" s="260">
        <f>Haul!BS189</f>
        <v>0</v>
      </c>
      <c r="U189" s="262" t="e">
        <f ca="1"/>
        <v>#NAME?</v>
      </c>
      <c r="V189" s="262" t="e">
        <f ca="1"/>
        <v>#NAME?</v>
      </c>
      <c r="W189" s="262" t="e">
        <f ca="1"/>
        <v>#NAME?</v>
      </c>
      <c r="X189" s="262" t="e">
        <f ca="1"/>
        <v>#NAME?</v>
      </c>
      <c r="Y189" s="262" t="e">
        <f ca="1"/>
        <v>#NAME?</v>
      </c>
    </row>
    <row r="190" spans="1:25" ht="15" x14ac:dyDescent="0.25">
      <c r="A190" s="259" t="str">
        <f t="shared" si="4"/>
        <v>SCH123</v>
      </c>
      <c r="B190" s="259" t="str">
        <f t="shared" si="5"/>
        <v>2022195</v>
      </c>
      <c r="C190" s="280">
        <f>Haul!C190</f>
        <v>189</v>
      </c>
      <c r="D190" s="260">
        <f>Haul!BE190</f>
        <v>0</v>
      </c>
      <c r="E190" s="260">
        <f>Haul!BF190</f>
        <v>0</v>
      </c>
      <c r="F190" s="260">
        <f>Haul!BG190</f>
        <v>0</v>
      </c>
      <c r="G190" s="260">
        <f>Haul!BH190</f>
        <v>0</v>
      </c>
      <c r="H190" s="260">
        <f>Haul!BI190</f>
        <v>0</v>
      </c>
      <c r="I190" s="260">
        <f>Haul!BJ190</f>
        <v>0</v>
      </c>
      <c r="J190" s="260">
        <f>Haul!BK190</f>
        <v>0</v>
      </c>
      <c r="K190" s="260">
        <f>Haul!BL190</f>
        <v>0</v>
      </c>
      <c r="L190" s="260">
        <f>Haul!BM190</f>
        <v>0</v>
      </c>
      <c r="M190" s="260">
        <f>Haul!BN190</f>
        <v>0</v>
      </c>
      <c r="N190" s="260">
        <f>Haul!BO190</f>
        <v>0</v>
      </c>
      <c r="O190" s="260">
        <f>Haul!BP190</f>
        <v>0</v>
      </c>
      <c r="P190" s="260">
        <f>Haul!BQ190</f>
        <v>0</v>
      </c>
      <c r="Q190" s="260">
        <f>Haul!BR190</f>
        <v>0</v>
      </c>
      <c r="R190" s="260">
        <f>Haul!BS190</f>
        <v>0</v>
      </c>
      <c r="U190" s="262" t="e">
        <f ca="1"/>
        <v>#NAME?</v>
      </c>
      <c r="V190" s="262" t="e">
        <f ca="1"/>
        <v>#NAME?</v>
      </c>
      <c r="W190" s="262" t="e">
        <f ca="1"/>
        <v>#NAME?</v>
      </c>
      <c r="X190" s="262" t="e">
        <f ca="1"/>
        <v>#NAME?</v>
      </c>
      <c r="Y190" s="262" t="e">
        <f ca="1"/>
        <v>#NAME?</v>
      </c>
    </row>
    <row r="191" spans="1:25" ht="15" x14ac:dyDescent="0.25">
      <c r="A191" s="259" t="str">
        <f t="shared" si="4"/>
        <v>SCH123</v>
      </c>
      <c r="B191" s="259" t="str">
        <f t="shared" si="5"/>
        <v>2022195</v>
      </c>
      <c r="C191" s="280">
        <f>Haul!C191</f>
        <v>190</v>
      </c>
      <c r="D191" s="260">
        <f>Haul!BE191</f>
        <v>0</v>
      </c>
      <c r="E191" s="260">
        <f>Haul!BF191</f>
        <v>0</v>
      </c>
      <c r="F191" s="260">
        <f>Haul!BG191</f>
        <v>0</v>
      </c>
      <c r="G191" s="260">
        <f>Haul!BH191</f>
        <v>0</v>
      </c>
      <c r="H191" s="260">
        <f>Haul!BI191</f>
        <v>0</v>
      </c>
      <c r="I191" s="260">
        <f>Haul!BJ191</f>
        <v>0</v>
      </c>
      <c r="J191" s="260">
        <f>Haul!BK191</f>
        <v>0</v>
      </c>
      <c r="K191" s="260">
        <f>Haul!BL191</f>
        <v>0</v>
      </c>
      <c r="L191" s="260">
        <f>Haul!BM191</f>
        <v>0</v>
      </c>
      <c r="M191" s="260">
        <f>Haul!BN191</f>
        <v>0</v>
      </c>
      <c r="N191" s="260">
        <f>Haul!BO191</f>
        <v>0</v>
      </c>
      <c r="O191" s="260">
        <f>Haul!BP191</f>
        <v>0</v>
      </c>
      <c r="P191" s="260">
        <f>Haul!BQ191</f>
        <v>0</v>
      </c>
      <c r="Q191" s="260">
        <f>Haul!BR191</f>
        <v>0</v>
      </c>
      <c r="R191" s="260">
        <f>Haul!BS191</f>
        <v>0</v>
      </c>
      <c r="U191" s="262" t="e">
        <f ca="1"/>
        <v>#NAME?</v>
      </c>
      <c r="V191" s="262" t="e">
        <f ca="1"/>
        <v>#NAME?</v>
      </c>
      <c r="W191" s="262" t="e">
        <f ca="1"/>
        <v>#NAME?</v>
      </c>
      <c r="X191" s="262" t="e">
        <f ca="1"/>
        <v>#NAME?</v>
      </c>
      <c r="Y191" s="262" t="e">
        <f ca="1"/>
        <v>#NAME?</v>
      </c>
    </row>
    <row r="192" spans="1:25" ht="15" x14ac:dyDescent="0.25">
      <c r="A192" s="259" t="str">
        <f t="shared" si="4"/>
        <v>SCH123</v>
      </c>
      <c r="B192" s="259" t="str">
        <f t="shared" si="5"/>
        <v>2022195</v>
      </c>
      <c r="C192" s="280">
        <f>Haul!C192</f>
        <v>191</v>
      </c>
      <c r="D192" s="260">
        <f>Haul!BE192</f>
        <v>0</v>
      </c>
      <c r="E192" s="260">
        <f>Haul!BF192</f>
        <v>0</v>
      </c>
      <c r="F192" s="260">
        <f>Haul!BG192</f>
        <v>0</v>
      </c>
      <c r="G192" s="260">
        <f>Haul!BH192</f>
        <v>0</v>
      </c>
      <c r="H192" s="260">
        <f>Haul!BI192</f>
        <v>0</v>
      </c>
      <c r="I192" s="260">
        <f>Haul!BJ192</f>
        <v>0</v>
      </c>
      <c r="J192" s="260">
        <f>Haul!BK192</f>
        <v>0</v>
      </c>
      <c r="K192" s="260">
        <f>Haul!BL192</f>
        <v>0</v>
      </c>
      <c r="L192" s="260">
        <f>Haul!BM192</f>
        <v>0</v>
      </c>
      <c r="M192" s="260">
        <f>Haul!BN192</f>
        <v>0</v>
      </c>
      <c r="N192" s="260">
        <f>Haul!BO192</f>
        <v>0</v>
      </c>
      <c r="O192" s="260">
        <f>Haul!BP192</f>
        <v>0</v>
      </c>
      <c r="P192" s="260">
        <f>Haul!BQ192</f>
        <v>0</v>
      </c>
      <c r="Q192" s="260">
        <f>Haul!BR192</f>
        <v>0</v>
      </c>
      <c r="R192" s="260">
        <f>Haul!BS192</f>
        <v>0</v>
      </c>
      <c r="U192" s="262" t="e">
        <f ca="1"/>
        <v>#NAME?</v>
      </c>
      <c r="V192" s="262" t="e">
        <f ca="1"/>
        <v>#NAME?</v>
      </c>
      <c r="W192" s="262" t="e">
        <f ca="1"/>
        <v>#NAME?</v>
      </c>
      <c r="X192" s="262" t="e">
        <f ca="1"/>
        <v>#NAME?</v>
      </c>
      <c r="Y192" s="262" t="e">
        <f ca="1"/>
        <v>#NAME?</v>
      </c>
    </row>
    <row r="193" spans="1:25" ht="15" x14ac:dyDescent="0.25">
      <c r="A193" s="259" t="str">
        <f t="shared" si="4"/>
        <v>SCH123</v>
      </c>
      <c r="B193" s="259" t="str">
        <f t="shared" si="5"/>
        <v>2022195</v>
      </c>
      <c r="C193" s="280">
        <f>Haul!C193</f>
        <v>192</v>
      </c>
      <c r="D193" s="260">
        <f>Haul!BE193</f>
        <v>0</v>
      </c>
      <c r="E193" s="260">
        <f>Haul!BF193</f>
        <v>0</v>
      </c>
      <c r="F193" s="260">
        <f>Haul!BG193</f>
        <v>0</v>
      </c>
      <c r="G193" s="260">
        <f>Haul!BH193</f>
        <v>0</v>
      </c>
      <c r="H193" s="260">
        <f>Haul!BI193</f>
        <v>0</v>
      </c>
      <c r="I193" s="260">
        <f>Haul!BJ193</f>
        <v>0</v>
      </c>
      <c r="J193" s="260">
        <f>Haul!BK193</f>
        <v>0</v>
      </c>
      <c r="K193" s="260">
        <f>Haul!BL193</f>
        <v>0</v>
      </c>
      <c r="L193" s="260">
        <f>Haul!BM193</f>
        <v>0</v>
      </c>
      <c r="M193" s="260">
        <f>Haul!BN193</f>
        <v>0</v>
      </c>
      <c r="N193" s="260">
        <f>Haul!BO193</f>
        <v>0</v>
      </c>
      <c r="O193" s="260">
        <f>Haul!BP193</f>
        <v>0</v>
      </c>
      <c r="P193" s="260">
        <f>Haul!BQ193</f>
        <v>0</v>
      </c>
      <c r="Q193" s="260">
        <f>Haul!BR193</f>
        <v>0</v>
      </c>
      <c r="R193" s="260">
        <f>Haul!BS193</f>
        <v>0</v>
      </c>
      <c r="U193" s="262" t="e">
        <f ca="1"/>
        <v>#NAME?</v>
      </c>
      <c r="V193" s="262" t="e">
        <f ca="1"/>
        <v>#NAME?</v>
      </c>
      <c r="W193" s="262" t="e">
        <f ca="1"/>
        <v>#NAME?</v>
      </c>
      <c r="X193" s="262" t="e">
        <f ca="1"/>
        <v>#NAME?</v>
      </c>
      <c r="Y193" s="262" t="e">
        <f ca="1"/>
        <v>#NAME?</v>
      </c>
    </row>
    <row r="194" spans="1:25" ht="15" x14ac:dyDescent="0.25">
      <c r="A194" s="259" t="str">
        <f t="shared" si="4"/>
        <v>SCH123</v>
      </c>
      <c r="B194" s="259" t="str">
        <f t="shared" si="5"/>
        <v>2022195</v>
      </c>
      <c r="C194" s="280">
        <f>Haul!C194</f>
        <v>193</v>
      </c>
      <c r="D194" s="260">
        <f>Haul!BE194</f>
        <v>0</v>
      </c>
      <c r="E194" s="260">
        <f>Haul!BF194</f>
        <v>0</v>
      </c>
      <c r="F194" s="260">
        <f>Haul!BG194</f>
        <v>0</v>
      </c>
      <c r="G194" s="260">
        <f>Haul!BH194</f>
        <v>0</v>
      </c>
      <c r="H194" s="260">
        <f>Haul!BI194</f>
        <v>0</v>
      </c>
      <c r="I194" s="260">
        <f>Haul!BJ194</f>
        <v>0</v>
      </c>
      <c r="J194" s="260">
        <f>Haul!BK194</f>
        <v>0</v>
      </c>
      <c r="K194" s="260">
        <f>Haul!BL194</f>
        <v>0</v>
      </c>
      <c r="L194" s="260">
        <f>Haul!BM194</f>
        <v>0</v>
      </c>
      <c r="M194" s="260">
        <f>Haul!BN194</f>
        <v>0</v>
      </c>
      <c r="N194" s="260">
        <f>Haul!BO194</f>
        <v>0</v>
      </c>
      <c r="O194" s="260">
        <f>Haul!BP194</f>
        <v>0</v>
      </c>
      <c r="P194" s="260">
        <f>Haul!BQ194</f>
        <v>0</v>
      </c>
      <c r="Q194" s="260">
        <f>Haul!BR194</f>
        <v>0</v>
      </c>
      <c r="R194" s="260">
        <f>Haul!BS194</f>
        <v>0</v>
      </c>
      <c r="U194" s="262" t="e">
        <f ca="1"/>
        <v>#NAME?</v>
      </c>
      <c r="V194" s="262" t="e">
        <f ca="1"/>
        <v>#NAME?</v>
      </c>
      <c r="W194" s="262" t="e">
        <f ca="1"/>
        <v>#NAME?</v>
      </c>
      <c r="X194" s="262" t="e">
        <f ca="1"/>
        <v>#NAME?</v>
      </c>
      <c r="Y194" s="262" t="e">
        <f ca="1"/>
        <v>#NAME?</v>
      </c>
    </row>
    <row r="195" spans="1:25" ht="15" x14ac:dyDescent="0.25">
      <c r="A195" s="259" t="str">
        <f t="shared" si="4"/>
        <v>SCH123</v>
      </c>
      <c r="B195" s="259" t="str">
        <f t="shared" si="5"/>
        <v>2022195</v>
      </c>
      <c r="C195" s="280">
        <f>Haul!C195</f>
        <v>194</v>
      </c>
      <c r="D195" s="260">
        <f>Haul!BE195</f>
        <v>0</v>
      </c>
      <c r="E195" s="260">
        <f>Haul!BF195</f>
        <v>0</v>
      </c>
      <c r="F195" s="260">
        <f>Haul!BG195</f>
        <v>0</v>
      </c>
      <c r="G195" s="260">
        <f>Haul!BH195</f>
        <v>0</v>
      </c>
      <c r="H195" s="260">
        <f>Haul!BI195</f>
        <v>0</v>
      </c>
      <c r="I195" s="260">
        <f>Haul!BJ195</f>
        <v>0</v>
      </c>
      <c r="J195" s="260">
        <f>Haul!BK195</f>
        <v>0</v>
      </c>
      <c r="K195" s="260">
        <f>Haul!BL195</f>
        <v>0</v>
      </c>
      <c r="L195" s="260">
        <f>Haul!BM195</f>
        <v>0</v>
      </c>
      <c r="M195" s="260">
        <f>Haul!BN195</f>
        <v>0</v>
      </c>
      <c r="N195" s="260">
        <f>Haul!BO195</f>
        <v>0</v>
      </c>
      <c r="O195" s="260">
        <f>Haul!BP195</f>
        <v>0</v>
      </c>
      <c r="P195" s="260">
        <f>Haul!BQ195</f>
        <v>0</v>
      </c>
      <c r="Q195" s="260">
        <f>Haul!BR195</f>
        <v>0</v>
      </c>
      <c r="R195" s="260">
        <f>Haul!BS195</f>
        <v>0</v>
      </c>
      <c r="U195" s="262" t="e">
        <f ca="1"/>
        <v>#NAME?</v>
      </c>
      <c r="V195" s="262" t="e">
        <f ca="1"/>
        <v>#NAME?</v>
      </c>
      <c r="W195" s="262" t="e">
        <f ca="1"/>
        <v>#NAME?</v>
      </c>
      <c r="X195" s="262" t="e">
        <f ca="1"/>
        <v>#NAME?</v>
      </c>
      <c r="Y195" s="262" t="e">
        <f ca="1"/>
        <v>#NAME?</v>
      </c>
    </row>
    <row r="196" spans="1:25" ht="15" x14ac:dyDescent="0.25">
      <c r="A196" s="259" t="str">
        <f t="shared" ref="A196:A251" si="6">A195</f>
        <v>SCH123</v>
      </c>
      <c r="B196" s="259" t="str">
        <f t="shared" ref="B196:B251" si="7">B195</f>
        <v>2022195</v>
      </c>
      <c r="C196" s="280">
        <f>Haul!C196</f>
        <v>195</v>
      </c>
      <c r="D196" s="260">
        <f>Haul!BE196</f>
        <v>0</v>
      </c>
      <c r="E196" s="260">
        <f>Haul!BF196</f>
        <v>0</v>
      </c>
      <c r="F196" s="260">
        <f>Haul!BG196</f>
        <v>0</v>
      </c>
      <c r="G196" s="260">
        <f>Haul!BH196</f>
        <v>0</v>
      </c>
      <c r="H196" s="260">
        <f>Haul!BI196</f>
        <v>0</v>
      </c>
      <c r="I196" s="260">
        <f>Haul!BJ196</f>
        <v>0</v>
      </c>
      <c r="J196" s="260">
        <f>Haul!BK196</f>
        <v>0</v>
      </c>
      <c r="K196" s="260">
        <f>Haul!BL196</f>
        <v>0</v>
      </c>
      <c r="L196" s="260">
        <f>Haul!BM196</f>
        <v>0</v>
      </c>
      <c r="M196" s="260">
        <f>Haul!BN196</f>
        <v>0</v>
      </c>
      <c r="N196" s="260">
        <f>Haul!BO196</f>
        <v>0</v>
      </c>
      <c r="O196" s="260">
        <f>Haul!BP196</f>
        <v>0</v>
      </c>
      <c r="P196" s="260">
        <f>Haul!BQ196</f>
        <v>0</v>
      </c>
      <c r="Q196" s="260">
        <f>Haul!BR196</f>
        <v>0</v>
      </c>
      <c r="R196" s="260">
        <f>Haul!BS196</f>
        <v>0</v>
      </c>
      <c r="U196" s="262" t="e">
        <f ca="1"/>
        <v>#NAME?</v>
      </c>
      <c r="V196" s="262" t="e">
        <f ca="1"/>
        <v>#NAME?</v>
      </c>
      <c r="W196" s="262" t="e">
        <f ca="1"/>
        <v>#NAME?</v>
      </c>
      <c r="X196" s="262" t="e">
        <f ca="1"/>
        <v>#NAME?</v>
      </c>
      <c r="Y196" s="262" t="e">
        <f ca="1"/>
        <v>#NAME?</v>
      </c>
    </row>
    <row r="197" spans="1:25" ht="15" x14ac:dyDescent="0.25">
      <c r="A197" s="259" t="str">
        <f t="shared" si="6"/>
        <v>SCH123</v>
      </c>
      <c r="B197" s="259" t="str">
        <f t="shared" si="7"/>
        <v>2022195</v>
      </c>
      <c r="C197" s="280">
        <f>Haul!C197</f>
        <v>196</v>
      </c>
      <c r="D197" s="260">
        <f>Haul!BE197</f>
        <v>0</v>
      </c>
      <c r="E197" s="260">
        <f>Haul!BF197</f>
        <v>0</v>
      </c>
      <c r="F197" s="260">
        <f>Haul!BG197</f>
        <v>0</v>
      </c>
      <c r="G197" s="260">
        <f>Haul!BH197</f>
        <v>0</v>
      </c>
      <c r="H197" s="260">
        <f>Haul!BI197</f>
        <v>0</v>
      </c>
      <c r="I197" s="260">
        <f>Haul!BJ197</f>
        <v>0</v>
      </c>
      <c r="J197" s="260">
        <f>Haul!BK197</f>
        <v>0</v>
      </c>
      <c r="K197" s="260">
        <f>Haul!BL197</f>
        <v>0</v>
      </c>
      <c r="L197" s="260">
        <f>Haul!BM197</f>
        <v>0</v>
      </c>
      <c r="M197" s="260">
        <f>Haul!BN197</f>
        <v>0</v>
      </c>
      <c r="N197" s="260">
        <f>Haul!BO197</f>
        <v>0</v>
      </c>
      <c r="O197" s="260">
        <f>Haul!BP197</f>
        <v>0</v>
      </c>
      <c r="P197" s="260">
        <f>Haul!BQ197</f>
        <v>0</v>
      </c>
      <c r="Q197" s="260">
        <f>Haul!BR197</f>
        <v>0</v>
      </c>
      <c r="R197" s="260">
        <f>Haul!BS197</f>
        <v>0</v>
      </c>
      <c r="U197" s="262" t="e">
        <f ca="1"/>
        <v>#NAME?</v>
      </c>
      <c r="V197" s="262" t="e">
        <f ca="1"/>
        <v>#NAME?</v>
      </c>
      <c r="W197" s="262" t="e">
        <f ca="1"/>
        <v>#NAME?</v>
      </c>
      <c r="X197" s="262" t="e">
        <f ca="1"/>
        <v>#NAME?</v>
      </c>
      <c r="Y197" s="262" t="e">
        <f ca="1"/>
        <v>#NAME?</v>
      </c>
    </row>
    <row r="198" spans="1:25" ht="15" x14ac:dyDescent="0.25">
      <c r="A198" s="259" t="str">
        <f t="shared" si="6"/>
        <v>SCH123</v>
      </c>
      <c r="B198" s="259" t="str">
        <f t="shared" si="7"/>
        <v>2022195</v>
      </c>
      <c r="C198" s="280">
        <f>Haul!C198</f>
        <v>197</v>
      </c>
      <c r="D198" s="260">
        <f>Haul!BE198</f>
        <v>0</v>
      </c>
      <c r="E198" s="260">
        <f>Haul!BF198</f>
        <v>0</v>
      </c>
      <c r="F198" s="260">
        <f>Haul!BG198</f>
        <v>0</v>
      </c>
      <c r="G198" s="260">
        <f>Haul!BH198</f>
        <v>0</v>
      </c>
      <c r="H198" s="260">
        <f>Haul!BI198</f>
        <v>0</v>
      </c>
      <c r="I198" s="260">
        <f>Haul!BJ198</f>
        <v>0</v>
      </c>
      <c r="J198" s="260">
        <f>Haul!BK198</f>
        <v>0</v>
      </c>
      <c r="K198" s="260">
        <f>Haul!BL198</f>
        <v>0</v>
      </c>
      <c r="L198" s="260">
        <f>Haul!BM198</f>
        <v>0</v>
      </c>
      <c r="M198" s="260">
        <f>Haul!BN198</f>
        <v>0</v>
      </c>
      <c r="N198" s="260">
        <f>Haul!BO198</f>
        <v>0</v>
      </c>
      <c r="O198" s="260">
        <f>Haul!BP198</f>
        <v>0</v>
      </c>
      <c r="P198" s="260">
        <f>Haul!BQ198</f>
        <v>0</v>
      </c>
      <c r="Q198" s="260">
        <f>Haul!BR198</f>
        <v>0</v>
      </c>
      <c r="R198" s="260">
        <f>Haul!BS198</f>
        <v>0</v>
      </c>
      <c r="U198" s="262" t="e">
        <f ca="1"/>
        <v>#NAME?</v>
      </c>
      <c r="V198" s="262" t="e">
        <f ca="1"/>
        <v>#NAME?</v>
      </c>
      <c r="W198" s="262" t="e">
        <f ca="1"/>
        <v>#NAME?</v>
      </c>
      <c r="X198" s="262" t="e">
        <f ca="1"/>
        <v>#NAME?</v>
      </c>
      <c r="Y198" s="262" t="e">
        <f ca="1"/>
        <v>#NAME?</v>
      </c>
    </row>
    <row r="199" spans="1:25" ht="15" x14ac:dyDescent="0.25">
      <c r="A199" s="259" t="str">
        <f t="shared" si="6"/>
        <v>SCH123</v>
      </c>
      <c r="B199" s="259" t="str">
        <f t="shared" si="7"/>
        <v>2022195</v>
      </c>
      <c r="C199" s="280">
        <f>Haul!C199</f>
        <v>198</v>
      </c>
      <c r="D199" s="260">
        <f>Haul!BE199</f>
        <v>0</v>
      </c>
      <c r="E199" s="260">
        <f>Haul!BF199</f>
        <v>0</v>
      </c>
      <c r="F199" s="260">
        <f>Haul!BG199</f>
        <v>0</v>
      </c>
      <c r="G199" s="260">
        <f>Haul!BH199</f>
        <v>0</v>
      </c>
      <c r="H199" s="260">
        <f>Haul!BI199</f>
        <v>0</v>
      </c>
      <c r="I199" s="260">
        <f>Haul!BJ199</f>
        <v>0</v>
      </c>
      <c r="J199" s="260">
        <f>Haul!BK199</f>
        <v>0</v>
      </c>
      <c r="K199" s="260">
        <f>Haul!BL199</f>
        <v>0</v>
      </c>
      <c r="L199" s="260">
        <f>Haul!BM199</f>
        <v>0</v>
      </c>
      <c r="M199" s="260">
        <f>Haul!BN199</f>
        <v>0</v>
      </c>
      <c r="N199" s="260">
        <f>Haul!BO199</f>
        <v>0</v>
      </c>
      <c r="O199" s="260">
        <f>Haul!BP199</f>
        <v>0</v>
      </c>
      <c r="P199" s="260">
        <f>Haul!BQ199</f>
        <v>0</v>
      </c>
      <c r="Q199" s="260">
        <f>Haul!BR199</f>
        <v>0</v>
      </c>
      <c r="R199" s="260">
        <f>Haul!BS199</f>
        <v>0</v>
      </c>
      <c r="U199" s="262" t="e">
        <f ca="1"/>
        <v>#NAME?</v>
      </c>
      <c r="V199" s="262" t="e">
        <f ca="1"/>
        <v>#NAME?</v>
      </c>
      <c r="W199" s="262" t="e">
        <f ca="1"/>
        <v>#NAME?</v>
      </c>
      <c r="X199" s="262" t="e">
        <f ca="1"/>
        <v>#NAME?</v>
      </c>
      <c r="Y199" s="262" t="e">
        <f ca="1"/>
        <v>#NAME?</v>
      </c>
    </row>
    <row r="200" spans="1:25" ht="15" x14ac:dyDescent="0.25">
      <c r="A200" s="259" t="str">
        <f t="shared" si="6"/>
        <v>SCH123</v>
      </c>
      <c r="B200" s="259" t="str">
        <f t="shared" si="7"/>
        <v>2022195</v>
      </c>
      <c r="C200" s="280">
        <f>Haul!C200</f>
        <v>199</v>
      </c>
      <c r="D200" s="260">
        <f>Haul!BE200</f>
        <v>0</v>
      </c>
      <c r="E200" s="260">
        <f>Haul!BF200</f>
        <v>0</v>
      </c>
      <c r="F200" s="260">
        <f>Haul!BG200</f>
        <v>0</v>
      </c>
      <c r="G200" s="260">
        <f>Haul!BH200</f>
        <v>0</v>
      </c>
      <c r="H200" s="260">
        <f>Haul!BI200</f>
        <v>0</v>
      </c>
      <c r="I200" s="260">
        <f>Haul!BJ200</f>
        <v>0</v>
      </c>
      <c r="J200" s="260">
        <f>Haul!BK200</f>
        <v>0</v>
      </c>
      <c r="K200" s="260">
        <f>Haul!BL200</f>
        <v>0</v>
      </c>
      <c r="L200" s="260">
        <f>Haul!BM200</f>
        <v>0</v>
      </c>
      <c r="M200" s="260">
        <f>Haul!BN200</f>
        <v>0</v>
      </c>
      <c r="N200" s="260">
        <f>Haul!BO200</f>
        <v>0</v>
      </c>
      <c r="O200" s="260">
        <f>Haul!BP200</f>
        <v>0</v>
      </c>
      <c r="P200" s="260">
        <f>Haul!BQ200</f>
        <v>0</v>
      </c>
      <c r="Q200" s="260">
        <f>Haul!BR200</f>
        <v>0</v>
      </c>
      <c r="R200" s="260">
        <f>Haul!BS200</f>
        <v>0</v>
      </c>
      <c r="U200" s="262" t="e">
        <f ca="1"/>
        <v>#NAME?</v>
      </c>
      <c r="V200" s="262" t="e">
        <f ca="1"/>
        <v>#NAME?</v>
      </c>
      <c r="W200" s="262" t="e">
        <f ca="1"/>
        <v>#NAME?</v>
      </c>
      <c r="X200" s="262" t="e">
        <f ca="1"/>
        <v>#NAME?</v>
      </c>
      <c r="Y200" s="262" t="e">
        <f ca="1"/>
        <v>#NAME?</v>
      </c>
    </row>
    <row r="201" spans="1:25" ht="15" x14ac:dyDescent="0.25">
      <c r="A201" s="259" t="str">
        <f t="shared" si="6"/>
        <v>SCH123</v>
      </c>
      <c r="B201" s="259" t="str">
        <f t="shared" si="7"/>
        <v>2022195</v>
      </c>
      <c r="C201" s="280">
        <f>Haul!C201</f>
        <v>200</v>
      </c>
      <c r="D201" s="260">
        <f>Haul!BE201</f>
        <v>0</v>
      </c>
      <c r="E201" s="260">
        <f>Haul!BF201</f>
        <v>0</v>
      </c>
      <c r="F201" s="260">
        <f>Haul!BG201</f>
        <v>0</v>
      </c>
      <c r="G201" s="260">
        <f>Haul!BH201</f>
        <v>0</v>
      </c>
      <c r="H201" s="260">
        <f>Haul!BI201</f>
        <v>0</v>
      </c>
      <c r="I201" s="260">
        <f>Haul!BJ201</f>
        <v>0</v>
      </c>
      <c r="J201" s="260">
        <f>Haul!BK201</f>
        <v>0</v>
      </c>
      <c r="K201" s="260">
        <f>Haul!BL201</f>
        <v>0</v>
      </c>
      <c r="L201" s="260">
        <f>Haul!BM201</f>
        <v>0</v>
      </c>
      <c r="M201" s="260">
        <f>Haul!BN201</f>
        <v>0</v>
      </c>
      <c r="N201" s="260">
        <f>Haul!BO201</f>
        <v>0</v>
      </c>
      <c r="O201" s="260">
        <f>Haul!BP201</f>
        <v>0</v>
      </c>
      <c r="P201" s="260">
        <f>Haul!BQ201</f>
        <v>0</v>
      </c>
      <c r="Q201" s="260">
        <f>Haul!BR201</f>
        <v>0</v>
      </c>
      <c r="R201" s="260">
        <f>Haul!BS201</f>
        <v>0</v>
      </c>
      <c r="U201" s="262" t="e">
        <f ca="1"/>
        <v>#NAME?</v>
      </c>
      <c r="V201" s="262" t="e">
        <f ca="1"/>
        <v>#NAME?</v>
      </c>
      <c r="W201" s="262" t="e">
        <f ca="1"/>
        <v>#NAME?</v>
      </c>
      <c r="X201" s="262" t="e">
        <f ca="1"/>
        <v>#NAME?</v>
      </c>
      <c r="Y201" s="262" t="e">
        <f ca="1"/>
        <v>#NAME?</v>
      </c>
    </row>
    <row r="202" spans="1:25" ht="15" x14ac:dyDescent="0.25">
      <c r="A202" s="259" t="str">
        <f t="shared" si="6"/>
        <v>SCH123</v>
      </c>
      <c r="B202" s="259" t="str">
        <f t="shared" si="7"/>
        <v>2022195</v>
      </c>
      <c r="C202" s="280">
        <f>Haul!C202</f>
        <v>201</v>
      </c>
      <c r="D202" s="260">
        <f>Haul!BE202</f>
        <v>0</v>
      </c>
      <c r="E202" s="260">
        <f>Haul!BF202</f>
        <v>0</v>
      </c>
      <c r="F202" s="260">
        <f>Haul!BG202</f>
        <v>0</v>
      </c>
      <c r="G202" s="260">
        <f>Haul!BH202</f>
        <v>0</v>
      </c>
      <c r="H202" s="260">
        <f>Haul!BI202</f>
        <v>0</v>
      </c>
      <c r="I202" s="260">
        <f>Haul!BJ202</f>
        <v>0</v>
      </c>
      <c r="J202" s="260">
        <f>Haul!BK202</f>
        <v>0</v>
      </c>
      <c r="K202" s="260">
        <f>Haul!BL202</f>
        <v>0</v>
      </c>
      <c r="L202" s="260">
        <f>Haul!BM202</f>
        <v>0</v>
      </c>
      <c r="M202" s="260">
        <f>Haul!BN202</f>
        <v>0</v>
      </c>
      <c r="N202" s="260">
        <f>Haul!BO202</f>
        <v>0</v>
      </c>
      <c r="O202" s="260">
        <f>Haul!BP202</f>
        <v>0</v>
      </c>
      <c r="P202" s="260">
        <f>Haul!BQ202</f>
        <v>0</v>
      </c>
      <c r="Q202" s="260">
        <f>Haul!BR202</f>
        <v>0</v>
      </c>
      <c r="R202" s="260">
        <f>Haul!BS202</f>
        <v>0</v>
      </c>
      <c r="U202" s="262" t="e">
        <f ca="1"/>
        <v>#NAME?</v>
      </c>
      <c r="V202" s="262" t="e">
        <f ca="1"/>
        <v>#NAME?</v>
      </c>
      <c r="W202" s="262" t="e">
        <f ca="1"/>
        <v>#NAME?</v>
      </c>
      <c r="X202" s="262" t="e">
        <f ca="1"/>
        <v>#NAME?</v>
      </c>
      <c r="Y202" s="262" t="e">
        <f ca="1"/>
        <v>#NAME?</v>
      </c>
    </row>
    <row r="203" spans="1:25" ht="15" x14ac:dyDescent="0.25">
      <c r="A203" s="259" t="str">
        <f t="shared" si="6"/>
        <v>SCH123</v>
      </c>
      <c r="B203" s="259" t="str">
        <f t="shared" si="7"/>
        <v>2022195</v>
      </c>
      <c r="C203" s="280">
        <f>Haul!C203</f>
        <v>202</v>
      </c>
      <c r="D203" s="260">
        <f>Haul!BE203</f>
        <v>0</v>
      </c>
      <c r="E203" s="260">
        <f>Haul!BF203</f>
        <v>0</v>
      </c>
      <c r="F203" s="260">
        <f>Haul!BG203</f>
        <v>0</v>
      </c>
      <c r="G203" s="260">
        <f>Haul!BH203</f>
        <v>0</v>
      </c>
      <c r="H203" s="260">
        <f>Haul!BI203</f>
        <v>0</v>
      </c>
      <c r="I203" s="260">
        <f>Haul!BJ203</f>
        <v>0</v>
      </c>
      <c r="J203" s="260">
        <f>Haul!BK203</f>
        <v>0</v>
      </c>
      <c r="K203" s="260">
        <f>Haul!BL203</f>
        <v>0</v>
      </c>
      <c r="L203" s="260">
        <f>Haul!BM203</f>
        <v>0</v>
      </c>
      <c r="M203" s="260">
        <f>Haul!BN203</f>
        <v>0</v>
      </c>
      <c r="N203" s="260">
        <f>Haul!BO203</f>
        <v>0</v>
      </c>
      <c r="O203" s="260">
        <f>Haul!BP203</f>
        <v>0</v>
      </c>
      <c r="P203" s="260">
        <f>Haul!BQ203</f>
        <v>0</v>
      </c>
      <c r="Q203" s="260">
        <f>Haul!BR203</f>
        <v>0</v>
      </c>
      <c r="R203" s="260">
        <f>Haul!BS203</f>
        <v>0</v>
      </c>
      <c r="U203" s="262" t="e">
        <f ca="1"/>
        <v>#NAME?</v>
      </c>
      <c r="V203" s="262" t="e">
        <f ca="1"/>
        <v>#NAME?</v>
      </c>
      <c r="W203" s="262" t="e">
        <f ca="1"/>
        <v>#NAME?</v>
      </c>
      <c r="X203" s="262" t="e">
        <f ca="1"/>
        <v>#NAME?</v>
      </c>
      <c r="Y203" s="262" t="e">
        <f ca="1"/>
        <v>#NAME?</v>
      </c>
    </row>
    <row r="204" spans="1:25" ht="15" x14ac:dyDescent="0.25">
      <c r="A204" s="259" t="str">
        <f t="shared" si="6"/>
        <v>SCH123</v>
      </c>
      <c r="B204" s="259" t="str">
        <f t="shared" si="7"/>
        <v>2022195</v>
      </c>
      <c r="C204" s="280">
        <f>Haul!C204</f>
        <v>203</v>
      </c>
      <c r="D204" s="260">
        <f>Haul!BE204</f>
        <v>0</v>
      </c>
      <c r="E204" s="260">
        <f>Haul!BF204</f>
        <v>0</v>
      </c>
      <c r="F204" s="260">
        <f>Haul!BG204</f>
        <v>0</v>
      </c>
      <c r="G204" s="260">
        <f>Haul!BH204</f>
        <v>0</v>
      </c>
      <c r="H204" s="260">
        <f>Haul!BI204</f>
        <v>0</v>
      </c>
      <c r="I204" s="260">
        <f>Haul!BJ204</f>
        <v>0</v>
      </c>
      <c r="J204" s="260">
        <f>Haul!BK204</f>
        <v>0</v>
      </c>
      <c r="K204" s="260">
        <f>Haul!BL204</f>
        <v>0</v>
      </c>
      <c r="L204" s="260">
        <f>Haul!BM204</f>
        <v>0</v>
      </c>
      <c r="M204" s="260">
        <f>Haul!BN204</f>
        <v>0</v>
      </c>
      <c r="N204" s="260">
        <f>Haul!BO204</f>
        <v>0</v>
      </c>
      <c r="O204" s="260">
        <f>Haul!BP204</f>
        <v>0</v>
      </c>
      <c r="P204" s="260">
        <f>Haul!BQ204</f>
        <v>0</v>
      </c>
      <c r="Q204" s="260">
        <f>Haul!BR204</f>
        <v>0</v>
      </c>
      <c r="R204" s="260">
        <f>Haul!BS204</f>
        <v>0</v>
      </c>
      <c r="U204" s="262" t="e">
        <f ca="1"/>
        <v>#NAME?</v>
      </c>
      <c r="V204" s="262" t="e">
        <f ca="1"/>
        <v>#NAME?</v>
      </c>
      <c r="W204" s="262" t="e">
        <f ca="1"/>
        <v>#NAME?</v>
      </c>
      <c r="X204" s="262" t="e">
        <f ca="1"/>
        <v>#NAME?</v>
      </c>
      <c r="Y204" s="262" t="e">
        <f ca="1"/>
        <v>#NAME?</v>
      </c>
    </row>
    <row r="205" spans="1:25" ht="15" x14ac:dyDescent="0.25">
      <c r="A205" s="259" t="str">
        <f t="shared" si="6"/>
        <v>SCH123</v>
      </c>
      <c r="B205" s="259" t="str">
        <f t="shared" si="7"/>
        <v>2022195</v>
      </c>
      <c r="C205" s="280">
        <f>Haul!C205</f>
        <v>204</v>
      </c>
      <c r="D205" s="260">
        <f>Haul!BE205</f>
        <v>0</v>
      </c>
      <c r="E205" s="260">
        <f>Haul!BF205</f>
        <v>0</v>
      </c>
      <c r="F205" s="260">
        <f>Haul!BG205</f>
        <v>0</v>
      </c>
      <c r="G205" s="260">
        <f>Haul!BH205</f>
        <v>0</v>
      </c>
      <c r="H205" s="260">
        <f>Haul!BI205</f>
        <v>0</v>
      </c>
      <c r="I205" s="260">
        <f>Haul!BJ205</f>
        <v>0</v>
      </c>
      <c r="J205" s="260">
        <f>Haul!BK205</f>
        <v>0</v>
      </c>
      <c r="K205" s="260">
        <f>Haul!BL205</f>
        <v>0</v>
      </c>
      <c r="L205" s="260">
        <f>Haul!BM205</f>
        <v>0</v>
      </c>
      <c r="M205" s="260">
        <f>Haul!BN205</f>
        <v>0</v>
      </c>
      <c r="N205" s="260">
        <f>Haul!BO205</f>
        <v>0</v>
      </c>
      <c r="O205" s="260">
        <f>Haul!BP205</f>
        <v>0</v>
      </c>
      <c r="P205" s="260">
        <f>Haul!BQ205</f>
        <v>0</v>
      </c>
      <c r="Q205" s="260">
        <f>Haul!BR205</f>
        <v>0</v>
      </c>
      <c r="R205" s="260">
        <f>Haul!BS205</f>
        <v>0</v>
      </c>
      <c r="U205" s="262" t="e">
        <f ca="1"/>
        <v>#NAME?</v>
      </c>
      <c r="V205" s="262" t="e">
        <f ca="1"/>
        <v>#NAME?</v>
      </c>
      <c r="W205" s="262" t="e">
        <f ca="1"/>
        <v>#NAME?</v>
      </c>
      <c r="X205" s="262" t="e">
        <f ca="1"/>
        <v>#NAME?</v>
      </c>
      <c r="Y205" s="262" t="e">
        <f ca="1"/>
        <v>#NAME?</v>
      </c>
    </row>
    <row r="206" spans="1:25" ht="15" x14ac:dyDescent="0.25">
      <c r="A206" s="259" t="str">
        <f t="shared" si="6"/>
        <v>SCH123</v>
      </c>
      <c r="B206" s="259" t="str">
        <f t="shared" si="7"/>
        <v>2022195</v>
      </c>
      <c r="C206" s="280">
        <f>Haul!C206</f>
        <v>205</v>
      </c>
      <c r="D206" s="260">
        <f>Haul!BE206</f>
        <v>0</v>
      </c>
      <c r="E206" s="260">
        <f>Haul!BF206</f>
        <v>0</v>
      </c>
      <c r="F206" s="260">
        <f>Haul!BG206</f>
        <v>0</v>
      </c>
      <c r="G206" s="260">
        <f>Haul!BH206</f>
        <v>0</v>
      </c>
      <c r="H206" s="260">
        <f>Haul!BI206</f>
        <v>0</v>
      </c>
      <c r="I206" s="260">
        <f>Haul!BJ206</f>
        <v>0</v>
      </c>
      <c r="J206" s="260">
        <f>Haul!BK206</f>
        <v>0</v>
      </c>
      <c r="K206" s="260">
        <f>Haul!BL206</f>
        <v>0</v>
      </c>
      <c r="L206" s="260">
        <f>Haul!BM206</f>
        <v>0</v>
      </c>
      <c r="M206" s="260">
        <f>Haul!BN206</f>
        <v>0</v>
      </c>
      <c r="N206" s="260">
        <f>Haul!BO206</f>
        <v>0</v>
      </c>
      <c r="O206" s="260">
        <f>Haul!BP206</f>
        <v>0</v>
      </c>
      <c r="P206" s="260">
        <f>Haul!BQ206</f>
        <v>0</v>
      </c>
      <c r="Q206" s="260">
        <f>Haul!BR206</f>
        <v>0</v>
      </c>
      <c r="R206" s="260">
        <f>Haul!BS206</f>
        <v>0</v>
      </c>
      <c r="U206" s="262" t="e">
        <f ca="1"/>
        <v>#NAME?</v>
      </c>
      <c r="V206" s="262" t="e">
        <f ca="1"/>
        <v>#NAME?</v>
      </c>
      <c r="W206" s="262" t="e">
        <f ca="1"/>
        <v>#NAME?</v>
      </c>
      <c r="X206" s="262" t="e">
        <f ca="1"/>
        <v>#NAME?</v>
      </c>
      <c r="Y206" s="262" t="e">
        <f ca="1"/>
        <v>#NAME?</v>
      </c>
    </row>
    <row r="207" spans="1:25" ht="15" x14ac:dyDescent="0.25">
      <c r="A207" s="259" t="str">
        <f t="shared" si="6"/>
        <v>SCH123</v>
      </c>
      <c r="B207" s="259" t="str">
        <f t="shared" si="7"/>
        <v>2022195</v>
      </c>
      <c r="C207" s="280">
        <f>Haul!C207</f>
        <v>206</v>
      </c>
      <c r="D207" s="260">
        <f>Haul!BE207</f>
        <v>0</v>
      </c>
      <c r="E207" s="260">
        <f>Haul!BF207</f>
        <v>0</v>
      </c>
      <c r="F207" s="260">
        <f>Haul!BG207</f>
        <v>0</v>
      </c>
      <c r="G207" s="260">
        <f>Haul!BH207</f>
        <v>0</v>
      </c>
      <c r="H207" s="260">
        <f>Haul!BI207</f>
        <v>0</v>
      </c>
      <c r="I207" s="260">
        <f>Haul!BJ207</f>
        <v>0</v>
      </c>
      <c r="J207" s="260">
        <f>Haul!BK207</f>
        <v>0</v>
      </c>
      <c r="K207" s="260">
        <f>Haul!BL207</f>
        <v>0</v>
      </c>
      <c r="L207" s="260">
        <f>Haul!BM207</f>
        <v>0</v>
      </c>
      <c r="M207" s="260">
        <f>Haul!BN207</f>
        <v>0</v>
      </c>
      <c r="N207" s="260">
        <f>Haul!BO207</f>
        <v>0</v>
      </c>
      <c r="O207" s="260">
        <f>Haul!BP207</f>
        <v>0</v>
      </c>
      <c r="P207" s="260">
        <f>Haul!BQ207</f>
        <v>0</v>
      </c>
      <c r="Q207" s="260">
        <f>Haul!BR207</f>
        <v>0</v>
      </c>
      <c r="R207" s="260">
        <f>Haul!BS207</f>
        <v>0</v>
      </c>
      <c r="U207" s="262" t="e">
        <f ca="1"/>
        <v>#NAME?</v>
      </c>
      <c r="V207" s="262" t="e">
        <f ca="1"/>
        <v>#NAME?</v>
      </c>
      <c r="W207" s="262" t="e">
        <f ca="1"/>
        <v>#NAME?</v>
      </c>
      <c r="X207" s="262" t="e">
        <f ca="1"/>
        <v>#NAME?</v>
      </c>
      <c r="Y207" s="262" t="e">
        <f ca="1"/>
        <v>#NAME?</v>
      </c>
    </row>
    <row r="208" spans="1:25" ht="15" x14ac:dyDescent="0.25">
      <c r="A208" s="259" t="str">
        <f t="shared" si="6"/>
        <v>SCH123</v>
      </c>
      <c r="B208" s="259" t="str">
        <f t="shared" si="7"/>
        <v>2022195</v>
      </c>
      <c r="C208" s="280">
        <f>Haul!C208</f>
        <v>207</v>
      </c>
      <c r="D208" s="260">
        <f>Haul!BE208</f>
        <v>0</v>
      </c>
      <c r="E208" s="260">
        <f>Haul!BF208</f>
        <v>0</v>
      </c>
      <c r="F208" s="260">
        <f>Haul!BG208</f>
        <v>0</v>
      </c>
      <c r="G208" s="260">
        <f>Haul!BH208</f>
        <v>0</v>
      </c>
      <c r="H208" s="260">
        <f>Haul!BI208</f>
        <v>0</v>
      </c>
      <c r="I208" s="260">
        <f>Haul!BJ208</f>
        <v>0</v>
      </c>
      <c r="J208" s="260">
        <f>Haul!BK208</f>
        <v>0</v>
      </c>
      <c r="K208" s="260">
        <f>Haul!BL208</f>
        <v>0</v>
      </c>
      <c r="L208" s="260">
        <f>Haul!BM208</f>
        <v>0</v>
      </c>
      <c r="M208" s="260">
        <f>Haul!BN208</f>
        <v>0</v>
      </c>
      <c r="N208" s="260">
        <f>Haul!BO208</f>
        <v>0</v>
      </c>
      <c r="O208" s="260">
        <f>Haul!BP208</f>
        <v>0</v>
      </c>
      <c r="P208" s="260">
        <f>Haul!BQ208</f>
        <v>0</v>
      </c>
      <c r="Q208" s="260">
        <f>Haul!BR208</f>
        <v>0</v>
      </c>
      <c r="R208" s="260">
        <f>Haul!BS208</f>
        <v>0</v>
      </c>
      <c r="U208" s="262" t="e">
        <f ca="1"/>
        <v>#NAME?</v>
      </c>
      <c r="V208" s="262" t="e">
        <f ca="1"/>
        <v>#NAME?</v>
      </c>
      <c r="W208" s="262" t="e">
        <f ca="1"/>
        <v>#NAME?</v>
      </c>
      <c r="X208" s="262" t="e">
        <f ca="1"/>
        <v>#NAME?</v>
      </c>
      <c r="Y208" s="262" t="e">
        <f ca="1"/>
        <v>#NAME?</v>
      </c>
    </row>
    <row r="209" spans="1:25" ht="15" x14ac:dyDescent="0.25">
      <c r="A209" s="259" t="str">
        <f t="shared" si="6"/>
        <v>SCH123</v>
      </c>
      <c r="B209" s="259" t="str">
        <f t="shared" si="7"/>
        <v>2022195</v>
      </c>
      <c r="C209" s="280">
        <f>Haul!C209</f>
        <v>208</v>
      </c>
      <c r="D209" s="260">
        <f>Haul!BE209</f>
        <v>0</v>
      </c>
      <c r="E209" s="260">
        <f>Haul!BF209</f>
        <v>0</v>
      </c>
      <c r="F209" s="260">
        <f>Haul!BG209</f>
        <v>0</v>
      </c>
      <c r="G209" s="260">
        <f>Haul!BH209</f>
        <v>0</v>
      </c>
      <c r="H209" s="260">
        <f>Haul!BI209</f>
        <v>0</v>
      </c>
      <c r="I209" s="260">
        <f>Haul!BJ209</f>
        <v>0</v>
      </c>
      <c r="J209" s="260">
        <f>Haul!BK209</f>
        <v>0</v>
      </c>
      <c r="K209" s="260">
        <f>Haul!BL209</f>
        <v>0</v>
      </c>
      <c r="L209" s="260">
        <f>Haul!BM209</f>
        <v>0</v>
      </c>
      <c r="M209" s="260">
        <f>Haul!BN209</f>
        <v>0</v>
      </c>
      <c r="N209" s="260">
        <f>Haul!BO209</f>
        <v>0</v>
      </c>
      <c r="O209" s="260">
        <f>Haul!BP209</f>
        <v>0</v>
      </c>
      <c r="P209" s="260">
        <f>Haul!BQ209</f>
        <v>0</v>
      </c>
      <c r="Q209" s="260">
        <f>Haul!BR209</f>
        <v>0</v>
      </c>
      <c r="R209" s="260">
        <f>Haul!BS209</f>
        <v>0</v>
      </c>
      <c r="U209" s="262" t="e">
        <f ca="1"/>
        <v>#NAME?</v>
      </c>
      <c r="V209" s="262" t="e">
        <f ca="1"/>
        <v>#NAME?</v>
      </c>
      <c r="W209" s="262" t="e">
        <f ca="1"/>
        <v>#NAME?</v>
      </c>
      <c r="X209" s="262" t="e">
        <f ca="1"/>
        <v>#NAME?</v>
      </c>
      <c r="Y209" s="262" t="e">
        <f ca="1"/>
        <v>#NAME?</v>
      </c>
    </row>
    <row r="210" spans="1:25" ht="15" x14ac:dyDescent="0.25">
      <c r="A210" s="259" t="str">
        <f t="shared" si="6"/>
        <v>SCH123</v>
      </c>
      <c r="B210" s="259" t="str">
        <f t="shared" si="7"/>
        <v>2022195</v>
      </c>
      <c r="C210" s="280">
        <f>Haul!C210</f>
        <v>209</v>
      </c>
      <c r="D210" s="260">
        <f>Haul!BE210</f>
        <v>0</v>
      </c>
      <c r="E210" s="260">
        <f>Haul!BF210</f>
        <v>0</v>
      </c>
      <c r="F210" s="260">
        <f>Haul!BG210</f>
        <v>0</v>
      </c>
      <c r="G210" s="260">
        <f>Haul!BH210</f>
        <v>0</v>
      </c>
      <c r="H210" s="260">
        <f>Haul!BI210</f>
        <v>0</v>
      </c>
      <c r="I210" s="260">
        <f>Haul!BJ210</f>
        <v>0</v>
      </c>
      <c r="J210" s="260">
        <f>Haul!BK210</f>
        <v>0</v>
      </c>
      <c r="K210" s="260">
        <f>Haul!BL210</f>
        <v>0</v>
      </c>
      <c r="L210" s="260">
        <f>Haul!BM210</f>
        <v>0</v>
      </c>
      <c r="M210" s="260">
        <f>Haul!BN210</f>
        <v>0</v>
      </c>
      <c r="N210" s="260">
        <f>Haul!BO210</f>
        <v>0</v>
      </c>
      <c r="O210" s="260">
        <f>Haul!BP210</f>
        <v>0</v>
      </c>
      <c r="P210" s="260">
        <f>Haul!BQ210</f>
        <v>0</v>
      </c>
      <c r="Q210" s="260">
        <f>Haul!BR210</f>
        <v>0</v>
      </c>
      <c r="R210" s="260">
        <f>Haul!BS210</f>
        <v>0</v>
      </c>
      <c r="U210" s="262" t="e">
        <f ca="1"/>
        <v>#NAME?</v>
      </c>
      <c r="V210" s="262" t="e">
        <f ca="1"/>
        <v>#NAME?</v>
      </c>
      <c r="W210" s="262" t="e">
        <f ca="1"/>
        <v>#NAME?</v>
      </c>
      <c r="X210" s="262" t="e">
        <f ca="1"/>
        <v>#NAME?</v>
      </c>
      <c r="Y210" s="262" t="e">
        <f ca="1"/>
        <v>#NAME?</v>
      </c>
    </row>
    <row r="211" spans="1:25" ht="15" x14ac:dyDescent="0.25">
      <c r="A211" s="259" t="str">
        <f t="shared" si="6"/>
        <v>SCH123</v>
      </c>
      <c r="B211" s="259" t="str">
        <f t="shared" si="7"/>
        <v>2022195</v>
      </c>
      <c r="C211" s="280">
        <f>Haul!C211</f>
        <v>210</v>
      </c>
      <c r="D211" s="260">
        <f>Haul!BE211</f>
        <v>0</v>
      </c>
      <c r="E211" s="260">
        <f>Haul!BF211</f>
        <v>0</v>
      </c>
      <c r="F211" s="260">
        <f>Haul!BG211</f>
        <v>0</v>
      </c>
      <c r="G211" s="260">
        <f>Haul!BH211</f>
        <v>0</v>
      </c>
      <c r="H211" s="260">
        <f>Haul!BI211</f>
        <v>0</v>
      </c>
      <c r="I211" s="260">
        <f>Haul!BJ211</f>
        <v>0</v>
      </c>
      <c r="J211" s="260">
        <f>Haul!BK211</f>
        <v>0</v>
      </c>
      <c r="K211" s="260">
        <f>Haul!BL211</f>
        <v>0</v>
      </c>
      <c r="L211" s="260">
        <f>Haul!BM211</f>
        <v>0</v>
      </c>
      <c r="M211" s="260">
        <f>Haul!BN211</f>
        <v>0</v>
      </c>
      <c r="N211" s="260">
        <f>Haul!BO211</f>
        <v>0</v>
      </c>
      <c r="O211" s="260">
        <f>Haul!BP211</f>
        <v>0</v>
      </c>
      <c r="P211" s="260">
        <f>Haul!BQ211</f>
        <v>0</v>
      </c>
      <c r="Q211" s="260">
        <f>Haul!BR211</f>
        <v>0</v>
      </c>
      <c r="R211" s="260">
        <f>Haul!BS211</f>
        <v>0</v>
      </c>
      <c r="U211" s="262" t="e">
        <f ca="1"/>
        <v>#NAME?</v>
      </c>
      <c r="V211" s="262" t="e">
        <f ca="1"/>
        <v>#NAME?</v>
      </c>
      <c r="W211" s="262" t="e">
        <f ca="1"/>
        <v>#NAME?</v>
      </c>
      <c r="X211" s="262" t="e">
        <f ca="1"/>
        <v>#NAME?</v>
      </c>
      <c r="Y211" s="262" t="e">
        <f ca="1"/>
        <v>#NAME?</v>
      </c>
    </row>
    <row r="212" spans="1:25" ht="15" x14ac:dyDescent="0.25">
      <c r="A212" s="259" t="str">
        <f t="shared" si="6"/>
        <v>SCH123</v>
      </c>
      <c r="B212" s="259" t="str">
        <f t="shared" si="7"/>
        <v>2022195</v>
      </c>
      <c r="C212" s="280">
        <f>Haul!C212</f>
        <v>211</v>
      </c>
      <c r="D212" s="260">
        <f>Haul!BE212</f>
        <v>0</v>
      </c>
      <c r="E212" s="260">
        <f>Haul!BF212</f>
        <v>0</v>
      </c>
      <c r="F212" s="260">
        <f>Haul!BG212</f>
        <v>0</v>
      </c>
      <c r="G212" s="260">
        <f>Haul!BH212</f>
        <v>0</v>
      </c>
      <c r="H212" s="260">
        <f>Haul!BI212</f>
        <v>0</v>
      </c>
      <c r="I212" s="260">
        <f>Haul!BJ212</f>
        <v>0</v>
      </c>
      <c r="J212" s="260">
        <f>Haul!BK212</f>
        <v>0</v>
      </c>
      <c r="K212" s="260">
        <f>Haul!BL212</f>
        <v>0</v>
      </c>
      <c r="L212" s="260">
        <f>Haul!BM212</f>
        <v>0</v>
      </c>
      <c r="M212" s="260">
        <f>Haul!BN212</f>
        <v>0</v>
      </c>
      <c r="N212" s="260">
        <f>Haul!BO212</f>
        <v>0</v>
      </c>
      <c r="O212" s="260">
        <f>Haul!BP212</f>
        <v>0</v>
      </c>
      <c r="P212" s="260">
        <f>Haul!BQ212</f>
        <v>0</v>
      </c>
      <c r="Q212" s="260">
        <f>Haul!BR212</f>
        <v>0</v>
      </c>
      <c r="R212" s="260">
        <f>Haul!BS212</f>
        <v>0</v>
      </c>
      <c r="U212" s="262" t="e">
        <f ca="1"/>
        <v>#NAME?</v>
      </c>
      <c r="V212" s="262" t="e">
        <f ca="1"/>
        <v>#NAME?</v>
      </c>
      <c r="W212" s="262" t="e">
        <f ca="1"/>
        <v>#NAME?</v>
      </c>
      <c r="X212" s="262" t="e">
        <f ca="1"/>
        <v>#NAME?</v>
      </c>
      <c r="Y212" s="262" t="e">
        <f ca="1"/>
        <v>#NAME?</v>
      </c>
    </row>
    <row r="213" spans="1:25" ht="15" x14ac:dyDescent="0.25">
      <c r="A213" s="259" t="str">
        <f t="shared" si="6"/>
        <v>SCH123</v>
      </c>
      <c r="B213" s="259" t="str">
        <f t="shared" si="7"/>
        <v>2022195</v>
      </c>
      <c r="C213" s="280">
        <f>Haul!C213</f>
        <v>212</v>
      </c>
      <c r="D213" s="260">
        <f>Haul!BE213</f>
        <v>0</v>
      </c>
      <c r="E213" s="260">
        <f>Haul!BF213</f>
        <v>0</v>
      </c>
      <c r="F213" s="260">
        <f>Haul!BG213</f>
        <v>0</v>
      </c>
      <c r="G213" s="260">
        <f>Haul!BH213</f>
        <v>0</v>
      </c>
      <c r="H213" s="260">
        <f>Haul!BI213</f>
        <v>0</v>
      </c>
      <c r="I213" s="260">
        <f>Haul!BJ213</f>
        <v>0</v>
      </c>
      <c r="J213" s="260">
        <f>Haul!BK213</f>
        <v>0</v>
      </c>
      <c r="K213" s="260">
        <f>Haul!BL213</f>
        <v>0</v>
      </c>
      <c r="L213" s="260">
        <f>Haul!BM213</f>
        <v>0</v>
      </c>
      <c r="M213" s="260">
        <f>Haul!BN213</f>
        <v>0</v>
      </c>
      <c r="N213" s="260">
        <f>Haul!BO213</f>
        <v>0</v>
      </c>
      <c r="O213" s="260">
        <f>Haul!BP213</f>
        <v>0</v>
      </c>
      <c r="P213" s="260">
        <f>Haul!BQ213</f>
        <v>0</v>
      </c>
      <c r="Q213" s="260">
        <f>Haul!BR213</f>
        <v>0</v>
      </c>
      <c r="R213" s="260">
        <f>Haul!BS213</f>
        <v>0</v>
      </c>
      <c r="U213" s="262" t="e">
        <f ca="1"/>
        <v>#NAME?</v>
      </c>
      <c r="V213" s="262" t="e">
        <f ca="1"/>
        <v>#NAME?</v>
      </c>
      <c r="W213" s="262" t="e">
        <f ca="1"/>
        <v>#NAME?</v>
      </c>
      <c r="X213" s="262" t="e">
        <f ca="1"/>
        <v>#NAME?</v>
      </c>
      <c r="Y213" s="262" t="e">
        <f ca="1"/>
        <v>#NAME?</v>
      </c>
    </row>
    <row r="214" spans="1:25" ht="15" x14ac:dyDescent="0.25">
      <c r="A214" s="259" t="str">
        <f t="shared" si="6"/>
        <v>SCH123</v>
      </c>
      <c r="B214" s="259" t="str">
        <f t="shared" si="7"/>
        <v>2022195</v>
      </c>
      <c r="C214" s="280">
        <f>Haul!C214</f>
        <v>213</v>
      </c>
      <c r="D214" s="260">
        <f>Haul!BE214</f>
        <v>0</v>
      </c>
      <c r="E214" s="260">
        <f>Haul!BF214</f>
        <v>0</v>
      </c>
      <c r="F214" s="260">
        <f>Haul!BG214</f>
        <v>0</v>
      </c>
      <c r="G214" s="260">
        <f>Haul!BH214</f>
        <v>0</v>
      </c>
      <c r="H214" s="260">
        <f>Haul!BI214</f>
        <v>0</v>
      </c>
      <c r="I214" s="260">
        <f>Haul!BJ214</f>
        <v>0</v>
      </c>
      <c r="J214" s="260">
        <f>Haul!BK214</f>
        <v>0</v>
      </c>
      <c r="K214" s="260">
        <f>Haul!BL214</f>
        <v>0</v>
      </c>
      <c r="L214" s="260">
        <f>Haul!BM214</f>
        <v>0</v>
      </c>
      <c r="M214" s="260">
        <f>Haul!BN214</f>
        <v>0</v>
      </c>
      <c r="N214" s="260">
        <f>Haul!BO214</f>
        <v>0</v>
      </c>
      <c r="O214" s="260">
        <f>Haul!BP214</f>
        <v>0</v>
      </c>
      <c r="P214" s="260">
        <f>Haul!BQ214</f>
        <v>0</v>
      </c>
      <c r="Q214" s="260">
        <f>Haul!BR214</f>
        <v>0</v>
      </c>
      <c r="R214" s="260">
        <f>Haul!BS214</f>
        <v>0</v>
      </c>
      <c r="U214" s="262" t="e">
        <f ca="1"/>
        <v>#NAME?</v>
      </c>
      <c r="V214" s="262" t="e">
        <f ca="1"/>
        <v>#NAME?</v>
      </c>
      <c r="W214" s="262" t="e">
        <f ca="1"/>
        <v>#NAME?</v>
      </c>
      <c r="X214" s="262" t="e">
        <f ca="1"/>
        <v>#NAME?</v>
      </c>
      <c r="Y214" s="262" t="e">
        <f ca="1"/>
        <v>#NAME?</v>
      </c>
    </row>
    <row r="215" spans="1:25" ht="15" x14ac:dyDescent="0.25">
      <c r="A215" s="259" t="str">
        <f t="shared" si="6"/>
        <v>SCH123</v>
      </c>
      <c r="B215" s="259" t="str">
        <f t="shared" si="7"/>
        <v>2022195</v>
      </c>
      <c r="C215" s="280">
        <f>Haul!C215</f>
        <v>214</v>
      </c>
      <c r="D215" s="260">
        <f>Haul!BE215</f>
        <v>0</v>
      </c>
      <c r="E215" s="260">
        <f>Haul!BF215</f>
        <v>0</v>
      </c>
      <c r="F215" s="260">
        <f>Haul!BG215</f>
        <v>0</v>
      </c>
      <c r="G215" s="260">
        <f>Haul!BH215</f>
        <v>0</v>
      </c>
      <c r="H215" s="260">
        <f>Haul!BI215</f>
        <v>0</v>
      </c>
      <c r="I215" s="260">
        <f>Haul!BJ215</f>
        <v>0</v>
      </c>
      <c r="J215" s="260">
        <f>Haul!BK215</f>
        <v>0</v>
      </c>
      <c r="K215" s="260">
        <f>Haul!BL215</f>
        <v>0</v>
      </c>
      <c r="L215" s="260">
        <f>Haul!BM215</f>
        <v>0</v>
      </c>
      <c r="M215" s="260">
        <f>Haul!BN215</f>
        <v>0</v>
      </c>
      <c r="N215" s="260">
        <f>Haul!BO215</f>
        <v>0</v>
      </c>
      <c r="O215" s="260">
        <f>Haul!BP215</f>
        <v>0</v>
      </c>
      <c r="P215" s="260">
        <f>Haul!BQ215</f>
        <v>0</v>
      </c>
      <c r="Q215" s="260">
        <f>Haul!BR215</f>
        <v>0</v>
      </c>
      <c r="R215" s="260">
        <f>Haul!BS215</f>
        <v>0</v>
      </c>
      <c r="U215" s="262" t="e">
        <f ca="1"/>
        <v>#NAME?</v>
      </c>
      <c r="V215" s="262" t="e">
        <f ca="1"/>
        <v>#NAME?</v>
      </c>
      <c r="W215" s="262" t="e">
        <f ca="1"/>
        <v>#NAME?</v>
      </c>
      <c r="X215" s="262" t="e">
        <f ca="1"/>
        <v>#NAME?</v>
      </c>
      <c r="Y215" s="262" t="e">
        <f ca="1"/>
        <v>#NAME?</v>
      </c>
    </row>
    <row r="216" spans="1:25" ht="15" x14ac:dyDescent="0.25">
      <c r="A216" s="259" t="str">
        <f t="shared" si="6"/>
        <v>SCH123</v>
      </c>
      <c r="B216" s="259" t="str">
        <f t="shared" si="7"/>
        <v>2022195</v>
      </c>
      <c r="C216" s="280">
        <f>Haul!C216</f>
        <v>215</v>
      </c>
      <c r="D216" s="260">
        <f>Haul!BE216</f>
        <v>0</v>
      </c>
      <c r="E216" s="260">
        <f>Haul!BF216</f>
        <v>0</v>
      </c>
      <c r="F216" s="260">
        <f>Haul!BG216</f>
        <v>0</v>
      </c>
      <c r="G216" s="260">
        <f>Haul!BH216</f>
        <v>0</v>
      </c>
      <c r="H216" s="260">
        <f>Haul!BI216</f>
        <v>0</v>
      </c>
      <c r="I216" s="260">
        <f>Haul!BJ216</f>
        <v>0</v>
      </c>
      <c r="J216" s="260">
        <f>Haul!BK216</f>
        <v>0</v>
      </c>
      <c r="K216" s="260">
        <f>Haul!BL216</f>
        <v>0</v>
      </c>
      <c r="L216" s="260">
        <f>Haul!BM216</f>
        <v>0</v>
      </c>
      <c r="M216" s="260">
        <f>Haul!BN216</f>
        <v>0</v>
      </c>
      <c r="N216" s="260">
        <f>Haul!BO216</f>
        <v>0</v>
      </c>
      <c r="O216" s="260">
        <f>Haul!BP216</f>
        <v>0</v>
      </c>
      <c r="P216" s="260">
        <f>Haul!BQ216</f>
        <v>0</v>
      </c>
      <c r="Q216" s="260">
        <f>Haul!BR216</f>
        <v>0</v>
      </c>
      <c r="R216" s="260">
        <f>Haul!BS216</f>
        <v>0</v>
      </c>
      <c r="U216" s="262" t="e">
        <f ca="1"/>
        <v>#NAME?</v>
      </c>
      <c r="V216" s="262" t="e">
        <f ca="1"/>
        <v>#NAME?</v>
      </c>
      <c r="W216" s="262" t="e">
        <f ca="1"/>
        <v>#NAME?</v>
      </c>
      <c r="X216" s="262" t="e">
        <f ca="1"/>
        <v>#NAME?</v>
      </c>
      <c r="Y216" s="262" t="e">
        <f ca="1"/>
        <v>#NAME?</v>
      </c>
    </row>
    <row r="217" spans="1:25" ht="15" x14ac:dyDescent="0.25">
      <c r="A217" s="259" t="str">
        <f t="shared" si="6"/>
        <v>SCH123</v>
      </c>
      <c r="B217" s="259" t="str">
        <f t="shared" si="7"/>
        <v>2022195</v>
      </c>
      <c r="C217" s="280">
        <f>Haul!C217</f>
        <v>216</v>
      </c>
      <c r="D217" s="260">
        <f>Haul!BE217</f>
        <v>0</v>
      </c>
      <c r="E217" s="260">
        <f>Haul!BF217</f>
        <v>0</v>
      </c>
      <c r="F217" s="260">
        <f>Haul!BG217</f>
        <v>0</v>
      </c>
      <c r="G217" s="260">
        <f>Haul!BH217</f>
        <v>0</v>
      </c>
      <c r="H217" s="260">
        <f>Haul!BI217</f>
        <v>0</v>
      </c>
      <c r="I217" s="260">
        <f>Haul!BJ217</f>
        <v>0</v>
      </c>
      <c r="J217" s="260">
        <f>Haul!BK217</f>
        <v>0</v>
      </c>
      <c r="K217" s="260">
        <f>Haul!BL217</f>
        <v>0</v>
      </c>
      <c r="L217" s="260">
        <f>Haul!BM217</f>
        <v>0</v>
      </c>
      <c r="M217" s="260">
        <f>Haul!BN217</f>
        <v>0</v>
      </c>
      <c r="N217" s="260">
        <f>Haul!BO217</f>
        <v>0</v>
      </c>
      <c r="O217" s="260">
        <f>Haul!BP217</f>
        <v>0</v>
      </c>
      <c r="P217" s="260">
        <f>Haul!BQ217</f>
        <v>0</v>
      </c>
      <c r="Q217" s="260">
        <f>Haul!BR217</f>
        <v>0</v>
      </c>
      <c r="R217" s="260">
        <f>Haul!BS217</f>
        <v>0</v>
      </c>
      <c r="U217" s="262" t="e">
        <f ca="1"/>
        <v>#NAME?</v>
      </c>
      <c r="V217" s="262" t="e">
        <f ca="1"/>
        <v>#NAME?</v>
      </c>
      <c r="W217" s="262" t="e">
        <f ca="1"/>
        <v>#NAME?</v>
      </c>
      <c r="X217" s="262" t="e">
        <f ca="1"/>
        <v>#NAME?</v>
      </c>
      <c r="Y217" s="262" t="e">
        <f ca="1"/>
        <v>#NAME?</v>
      </c>
    </row>
    <row r="218" spans="1:25" ht="15" x14ac:dyDescent="0.25">
      <c r="A218" s="259" t="str">
        <f t="shared" si="6"/>
        <v>SCH123</v>
      </c>
      <c r="B218" s="259" t="str">
        <f t="shared" si="7"/>
        <v>2022195</v>
      </c>
      <c r="C218" s="280">
        <f>Haul!C218</f>
        <v>217</v>
      </c>
      <c r="D218" s="260">
        <f>Haul!BE218</f>
        <v>0</v>
      </c>
      <c r="E218" s="260">
        <f>Haul!BF218</f>
        <v>0</v>
      </c>
      <c r="F218" s="260">
        <f>Haul!BG218</f>
        <v>0</v>
      </c>
      <c r="G218" s="260">
        <f>Haul!BH218</f>
        <v>0</v>
      </c>
      <c r="H218" s="260">
        <f>Haul!BI218</f>
        <v>0</v>
      </c>
      <c r="I218" s="260">
        <f>Haul!BJ218</f>
        <v>0</v>
      </c>
      <c r="J218" s="260">
        <f>Haul!BK218</f>
        <v>0</v>
      </c>
      <c r="K218" s="260">
        <f>Haul!BL218</f>
        <v>0</v>
      </c>
      <c r="L218" s="260">
        <f>Haul!BM218</f>
        <v>0</v>
      </c>
      <c r="M218" s="260">
        <f>Haul!BN218</f>
        <v>0</v>
      </c>
      <c r="N218" s="260">
        <f>Haul!BO218</f>
        <v>0</v>
      </c>
      <c r="O218" s="260">
        <f>Haul!BP218</f>
        <v>0</v>
      </c>
      <c r="P218" s="260">
        <f>Haul!BQ218</f>
        <v>0</v>
      </c>
      <c r="Q218" s="260">
        <f>Haul!BR218</f>
        <v>0</v>
      </c>
      <c r="R218" s="260">
        <f>Haul!BS218</f>
        <v>0</v>
      </c>
      <c r="U218" s="262" t="e">
        <f ca="1"/>
        <v>#NAME?</v>
      </c>
      <c r="V218" s="262" t="e">
        <f ca="1"/>
        <v>#NAME?</v>
      </c>
      <c r="W218" s="262" t="e">
        <f ca="1"/>
        <v>#NAME?</v>
      </c>
      <c r="X218" s="262" t="e">
        <f ca="1"/>
        <v>#NAME?</v>
      </c>
      <c r="Y218" s="262" t="e">
        <f ca="1"/>
        <v>#NAME?</v>
      </c>
    </row>
    <row r="219" spans="1:25" ht="15" x14ac:dyDescent="0.25">
      <c r="A219" s="259" t="str">
        <f t="shared" si="6"/>
        <v>SCH123</v>
      </c>
      <c r="B219" s="259" t="str">
        <f t="shared" si="7"/>
        <v>2022195</v>
      </c>
      <c r="C219" s="280">
        <f>Haul!C219</f>
        <v>218</v>
      </c>
      <c r="D219" s="260">
        <f>Haul!BE219</f>
        <v>0</v>
      </c>
      <c r="E219" s="260">
        <f>Haul!BF219</f>
        <v>0</v>
      </c>
      <c r="F219" s="260">
        <f>Haul!BG219</f>
        <v>0</v>
      </c>
      <c r="G219" s="260">
        <f>Haul!BH219</f>
        <v>0</v>
      </c>
      <c r="H219" s="260">
        <f>Haul!BI219</f>
        <v>0</v>
      </c>
      <c r="I219" s="260">
        <f>Haul!BJ219</f>
        <v>0</v>
      </c>
      <c r="J219" s="260">
        <f>Haul!BK219</f>
        <v>0</v>
      </c>
      <c r="K219" s="260">
        <f>Haul!BL219</f>
        <v>0</v>
      </c>
      <c r="L219" s="260">
        <f>Haul!BM219</f>
        <v>0</v>
      </c>
      <c r="M219" s="260">
        <f>Haul!BN219</f>
        <v>0</v>
      </c>
      <c r="N219" s="260">
        <f>Haul!BO219</f>
        <v>0</v>
      </c>
      <c r="O219" s="260">
        <f>Haul!BP219</f>
        <v>0</v>
      </c>
      <c r="P219" s="260">
        <f>Haul!BQ219</f>
        <v>0</v>
      </c>
      <c r="Q219" s="260">
        <f>Haul!BR219</f>
        <v>0</v>
      </c>
      <c r="R219" s="260">
        <f>Haul!BS219</f>
        <v>0</v>
      </c>
      <c r="U219" s="262" t="e">
        <f ca="1"/>
        <v>#NAME?</v>
      </c>
      <c r="V219" s="262" t="e">
        <f ca="1"/>
        <v>#NAME?</v>
      </c>
      <c r="W219" s="262" t="e">
        <f ca="1"/>
        <v>#NAME?</v>
      </c>
      <c r="X219" s="262" t="e">
        <f ca="1"/>
        <v>#NAME?</v>
      </c>
      <c r="Y219" s="262" t="e">
        <f ca="1"/>
        <v>#NAME?</v>
      </c>
    </row>
    <row r="220" spans="1:25" ht="15" x14ac:dyDescent="0.25">
      <c r="A220" s="259" t="str">
        <f t="shared" si="6"/>
        <v>SCH123</v>
      </c>
      <c r="B220" s="259" t="str">
        <f t="shared" si="7"/>
        <v>2022195</v>
      </c>
      <c r="C220" s="280">
        <f>Haul!C220</f>
        <v>219</v>
      </c>
      <c r="D220" s="260">
        <f>Haul!BE220</f>
        <v>0</v>
      </c>
      <c r="E220" s="260">
        <f>Haul!BF220</f>
        <v>0</v>
      </c>
      <c r="F220" s="260">
        <f>Haul!BG220</f>
        <v>0</v>
      </c>
      <c r="G220" s="260">
        <f>Haul!BH220</f>
        <v>0</v>
      </c>
      <c r="H220" s="260">
        <f>Haul!BI220</f>
        <v>0</v>
      </c>
      <c r="I220" s="260">
        <f>Haul!BJ220</f>
        <v>0</v>
      </c>
      <c r="J220" s="260">
        <f>Haul!BK220</f>
        <v>0</v>
      </c>
      <c r="K220" s="260">
        <f>Haul!BL220</f>
        <v>0</v>
      </c>
      <c r="L220" s="260">
        <f>Haul!BM220</f>
        <v>0</v>
      </c>
      <c r="M220" s="260">
        <f>Haul!BN220</f>
        <v>0</v>
      </c>
      <c r="N220" s="260">
        <f>Haul!BO220</f>
        <v>0</v>
      </c>
      <c r="O220" s="260">
        <f>Haul!BP220</f>
        <v>0</v>
      </c>
      <c r="P220" s="260">
        <f>Haul!BQ220</f>
        <v>0</v>
      </c>
      <c r="Q220" s="260">
        <f>Haul!BR220</f>
        <v>0</v>
      </c>
      <c r="R220" s="260">
        <f>Haul!BS220</f>
        <v>0</v>
      </c>
      <c r="U220" s="262" t="e">
        <f ca="1"/>
        <v>#NAME?</v>
      </c>
      <c r="V220" s="262" t="e">
        <f ca="1"/>
        <v>#NAME?</v>
      </c>
      <c r="W220" s="262" t="e">
        <f ca="1"/>
        <v>#NAME?</v>
      </c>
      <c r="X220" s="262" t="e">
        <f ca="1"/>
        <v>#NAME?</v>
      </c>
      <c r="Y220" s="262" t="e">
        <f ca="1"/>
        <v>#NAME?</v>
      </c>
    </row>
    <row r="221" spans="1:25" ht="15" x14ac:dyDescent="0.25">
      <c r="A221" s="259" t="str">
        <f t="shared" si="6"/>
        <v>SCH123</v>
      </c>
      <c r="B221" s="259" t="str">
        <f t="shared" si="7"/>
        <v>2022195</v>
      </c>
      <c r="C221" s="280">
        <f>Haul!C221</f>
        <v>220</v>
      </c>
      <c r="D221" s="260">
        <f>Haul!BE221</f>
        <v>0</v>
      </c>
      <c r="E221" s="260">
        <f>Haul!BF221</f>
        <v>0</v>
      </c>
      <c r="F221" s="260">
        <f>Haul!BG221</f>
        <v>0</v>
      </c>
      <c r="G221" s="260">
        <f>Haul!BH221</f>
        <v>0</v>
      </c>
      <c r="H221" s="260">
        <f>Haul!BI221</f>
        <v>0</v>
      </c>
      <c r="I221" s="260">
        <f>Haul!BJ221</f>
        <v>0</v>
      </c>
      <c r="J221" s="260">
        <f>Haul!BK221</f>
        <v>0</v>
      </c>
      <c r="K221" s="260">
        <f>Haul!BL221</f>
        <v>0</v>
      </c>
      <c r="L221" s="260">
        <f>Haul!BM221</f>
        <v>0</v>
      </c>
      <c r="M221" s="260">
        <f>Haul!BN221</f>
        <v>0</v>
      </c>
      <c r="N221" s="260">
        <f>Haul!BO221</f>
        <v>0</v>
      </c>
      <c r="O221" s="260">
        <f>Haul!BP221</f>
        <v>0</v>
      </c>
      <c r="P221" s="260">
        <f>Haul!BQ221</f>
        <v>0</v>
      </c>
      <c r="Q221" s="260">
        <f>Haul!BR221</f>
        <v>0</v>
      </c>
      <c r="R221" s="260">
        <f>Haul!BS221</f>
        <v>0</v>
      </c>
      <c r="U221" s="262" t="e">
        <f ca="1"/>
        <v>#NAME?</v>
      </c>
      <c r="V221" s="262" t="e">
        <f ca="1"/>
        <v>#NAME?</v>
      </c>
      <c r="W221" s="262" t="e">
        <f ca="1"/>
        <v>#NAME?</v>
      </c>
      <c r="X221" s="262" t="e">
        <f ca="1"/>
        <v>#NAME?</v>
      </c>
      <c r="Y221" s="262" t="e">
        <f ca="1"/>
        <v>#NAME?</v>
      </c>
    </row>
    <row r="222" spans="1:25" ht="15" x14ac:dyDescent="0.25">
      <c r="A222" s="259" t="str">
        <f t="shared" si="6"/>
        <v>SCH123</v>
      </c>
      <c r="B222" s="259" t="str">
        <f t="shared" si="7"/>
        <v>2022195</v>
      </c>
      <c r="C222" s="280">
        <f>Haul!C222</f>
        <v>221</v>
      </c>
      <c r="D222" s="260">
        <f>Haul!BE222</f>
        <v>0</v>
      </c>
      <c r="E222" s="260">
        <f>Haul!BF222</f>
        <v>0</v>
      </c>
      <c r="F222" s="260">
        <f>Haul!BG222</f>
        <v>0</v>
      </c>
      <c r="G222" s="260">
        <f>Haul!BH222</f>
        <v>0</v>
      </c>
      <c r="H222" s="260">
        <f>Haul!BI222</f>
        <v>0</v>
      </c>
      <c r="I222" s="260">
        <f>Haul!BJ222</f>
        <v>0</v>
      </c>
      <c r="J222" s="260">
        <f>Haul!BK222</f>
        <v>0</v>
      </c>
      <c r="K222" s="260">
        <f>Haul!BL222</f>
        <v>0</v>
      </c>
      <c r="L222" s="260">
        <f>Haul!BM222</f>
        <v>0</v>
      </c>
      <c r="M222" s="260">
        <f>Haul!BN222</f>
        <v>0</v>
      </c>
      <c r="N222" s="260">
        <f>Haul!BO222</f>
        <v>0</v>
      </c>
      <c r="O222" s="260">
        <f>Haul!BP222</f>
        <v>0</v>
      </c>
      <c r="P222" s="260">
        <f>Haul!BQ222</f>
        <v>0</v>
      </c>
      <c r="Q222" s="260">
        <f>Haul!BR222</f>
        <v>0</v>
      </c>
      <c r="R222" s="260">
        <f>Haul!BS222</f>
        <v>0</v>
      </c>
      <c r="U222" s="262" t="e">
        <f ca="1"/>
        <v>#NAME?</v>
      </c>
      <c r="V222" s="262" t="e">
        <f ca="1"/>
        <v>#NAME?</v>
      </c>
      <c r="W222" s="262" t="e">
        <f ca="1"/>
        <v>#NAME?</v>
      </c>
      <c r="X222" s="262" t="e">
        <f ca="1"/>
        <v>#NAME?</v>
      </c>
      <c r="Y222" s="262" t="e">
        <f ca="1"/>
        <v>#NAME?</v>
      </c>
    </row>
    <row r="223" spans="1:25" ht="15" x14ac:dyDescent="0.25">
      <c r="A223" s="259" t="str">
        <f t="shared" si="6"/>
        <v>SCH123</v>
      </c>
      <c r="B223" s="259" t="str">
        <f t="shared" si="7"/>
        <v>2022195</v>
      </c>
      <c r="C223" s="280">
        <f>Haul!C223</f>
        <v>222</v>
      </c>
      <c r="D223" s="260">
        <f>Haul!BE223</f>
        <v>0</v>
      </c>
      <c r="E223" s="260">
        <f>Haul!BF223</f>
        <v>0</v>
      </c>
      <c r="F223" s="260">
        <f>Haul!BG223</f>
        <v>0</v>
      </c>
      <c r="G223" s="260">
        <f>Haul!BH223</f>
        <v>0</v>
      </c>
      <c r="H223" s="260">
        <f>Haul!BI223</f>
        <v>0</v>
      </c>
      <c r="I223" s="260">
        <f>Haul!BJ223</f>
        <v>0</v>
      </c>
      <c r="J223" s="260">
        <f>Haul!BK223</f>
        <v>0</v>
      </c>
      <c r="K223" s="260">
        <f>Haul!BL223</f>
        <v>0</v>
      </c>
      <c r="L223" s="260">
        <f>Haul!BM223</f>
        <v>0</v>
      </c>
      <c r="M223" s="260">
        <f>Haul!BN223</f>
        <v>0</v>
      </c>
      <c r="N223" s="260">
        <f>Haul!BO223</f>
        <v>0</v>
      </c>
      <c r="O223" s="260">
        <f>Haul!BP223</f>
        <v>0</v>
      </c>
      <c r="P223" s="260">
        <f>Haul!BQ223</f>
        <v>0</v>
      </c>
      <c r="Q223" s="260">
        <f>Haul!BR223</f>
        <v>0</v>
      </c>
      <c r="R223" s="260">
        <f>Haul!BS223</f>
        <v>0</v>
      </c>
      <c r="U223" s="262" t="e">
        <f ca="1"/>
        <v>#NAME?</v>
      </c>
      <c r="V223" s="262" t="e">
        <f ca="1"/>
        <v>#NAME?</v>
      </c>
      <c r="W223" s="262" t="e">
        <f ca="1"/>
        <v>#NAME?</v>
      </c>
      <c r="X223" s="262" t="e">
        <f ca="1"/>
        <v>#NAME?</v>
      </c>
      <c r="Y223" s="262" t="e">
        <f ca="1"/>
        <v>#NAME?</v>
      </c>
    </row>
    <row r="224" spans="1:25" ht="15" x14ac:dyDescent="0.25">
      <c r="A224" s="259" t="str">
        <f t="shared" si="6"/>
        <v>SCH123</v>
      </c>
      <c r="B224" s="259" t="str">
        <f t="shared" si="7"/>
        <v>2022195</v>
      </c>
      <c r="C224" s="280">
        <f>Haul!C224</f>
        <v>223</v>
      </c>
      <c r="D224" s="260">
        <f>Haul!BE224</f>
        <v>0</v>
      </c>
      <c r="E224" s="260">
        <f>Haul!BF224</f>
        <v>0</v>
      </c>
      <c r="F224" s="260">
        <f>Haul!BG224</f>
        <v>0</v>
      </c>
      <c r="G224" s="260">
        <f>Haul!BH224</f>
        <v>0</v>
      </c>
      <c r="H224" s="260">
        <f>Haul!BI224</f>
        <v>0</v>
      </c>
      <c r="I224" s="260">
        <f>Haul!BJ224</f>
        <v>0</v>
      </c>
      <c r="J224" s="260">
        <f>Haul!BK224</f>
        <v>0</v>
      </c>
      <c r="K224" s="260">
        <f>Haul!BL224</f>
        <v>0</v>
      </c>
      <c r="L224" s="260">
        <f>Haul!BM224</f>
        <v>0</v>
      </c>
      <c r="M224" s="260">
        <f>Haul!BN224</f>
        <v>0</v>
      </c>
      <c r="N224" s="260">
        <f>Haul!BO224</f>
        <v>0</v>
      </c>
      <c r="O224" s="260">
        <f>Haul!BP224</f>
        <v>0</v>
      </c>
      <c r="P224" s="260">
        <f>Haul!BQ224</f>
        <v>0</v>
      </c>
      <c r="Q224" s="260">
        <f>Haul!BR224</f>
        <v>0</v>
      </c>
      <c r="R224" s="260">
        <f>Haul!BS224</f>
        <v>0</v>
      </c>
      <c r="U224" s="262" t="e">
        <f ca="1"/>
        <v>#NAME?</v>
      </c>
      <c r="V224" s="262" t="e">
        <f ca="1"/>
        <v>#NAME?</v>
      </c>
      <c r="W224" s="262" t="e">
        <f ca="1"/>
        <v>#NAME?</v>
      </c>
      <c r="X224" s="262" t="e">
        <f ca="1"/>
        <v>#NAME?</v>
      </c>
      <c r="Y224" s="262" t="e">
        <f ca="1"/>
        <v>#NAME?</v>
      </c>
    </row>
    <row r="225" spans="1:25" ht="15" x14ac:dyDescent="0.25">
      <c r="A225" s="259" t="str">
        <f t="shared" si="6"/>
        <v>SCH123</v>
      </c>
      <c r="B225" s="259" t="str">
        <f t="shared" si="7"/>
        <v>2022195</v>
      </c>
      <c r="C225" s="280">
        <f>Haul!C225</f>
        <v>224</v>
      </c>
      <c r="D225" s="260">
        <f>Haul!BE225</f>
        <v>0</v>
      </c>
      <c r="E225" s="260">
        <f>Haul!BF225</f>
        <v>0</v>
      </c>
      <c r="F225" s="260">
        <f>Haul!BG225</f>
        <v>0</v>
      </c>
      <c r="G225" s="260">
        <f>Haul!BH225</f>
        <v>0</v>
      </c>
      <c r="H225" s="260">
        <f>Haul!BI225</f>
        <v>0</v>
      </c>
      <c r="I225" s="260">
        <f>Haul!BJ225</f>
        <v>0</v>
      </c>
      <c r="J225" s="260">
        <f>Haul!BK225</f>
        <v>0</v>
      </c>
      <c r="K225" s="260">
        <f>Haul!BL225</f>
        <v>0</v>
      </c>
      <c r="L225" s="260">
        <f>Haul!BM225</f>
        <v>0</v>
      </c>
      <c r="M225" s="260">
        <f>Haul!BN225</f>
        <v>0</v>
      </c>
      <c r="N225" s="260">
        <f>Haul!BO225</f>
        <v>0</v>
      </c>
      <c r="O225" s="260">
        <f>Haul!BP225</f>
        <v>0</v>
      </c>
      <c r="P225" s="260">
        <f>Haul!BQ225</f>
        <v>0</v>
      </c>
      <c r="Q225" s="260">
        <f>Haul!BR225</f>
        <v>0</v>
      </c>
      <c r="R225" s="260">
        <f>Haul!BS225</f>
        <v>0</v>
      </c>
      <c r="U225" s="262" t="e">
        <f ca="1"/>
        <v>#NAME?</v>
      </c>
      <c r="V225" s="262" t="e">
        <f ca="1"/>
        <v>#NAME?</v>
      </c>
      <c r="W225" s="262" t="e">
        <f ca="1"/>
        <v>#NAME?</v>
      </c>
      <c r="X225" s="262" t="e">
        <f ca="1"/>
        <v>#NAME?</v>
      </c>
      <c r="Y225" s="262" t="e">
        <f ca="1"/>
        <v>#NAME?</v>
      </c>
    </row>
    <row r="226" spans="1:25" ht="15" x14ac:dyDescent="0.25">
      <c r="A226" s="259" t="str">
        <f t="shared" si="6"/>
        <v>SCH123</v>
      </c>
      <c r="B226" s="259" t="str">
        <f t="shared" si="7"/>
        <v>2022195</v>
      </c>
      <c r="C226" s="280">
        <f>Haul!C226</f>
        <v>225</v>
      </c>
      <c r="D226" s="260">
        <f>Haul!BE226</f>
        <v>0</v>
      </c>
      <c r="E226" s="260">
        <f>Haul!BF226</f>
        <v>0</v>
      </c>
      <c r="F226" s="260">
        <f>Haul!BG226</f>
        <v>0</v>
      </c>
      <c r="G226" s="260">
        <f>Haul!BH226</f>
        <v>0</v>
      </c>
      <c r="H226" s="260">
        <f>Haul!BI226</f>
        <v>0</v>
      </c>
      <c r="I226" s="260">
        <f>Haul!BJ226</f>
        <v>0</v>
      </c>
      <c r="J226" s="260">
        <f>Haul!BK226</f>
        <v>0</v>
      </c>
      <c r="K226" s="260">
        <f>Haul!BL226</f>
        <v>0</v>
      </c>
      <c r="L226" s="260">
        <f>Haul!BM226</f>
        <v>0</v>
      </c>
      <c r="M226" s="260">
        <f>Haul!BN226</f>
        <v>0</v>
      </c>
      <c r="N226" s="260">
        <f>Haul!BO226</f>
        <v>0</v>
      </c>
      <c r="O226" s="260">
        <f>Haul!BP226</f>
        <v>0</v>
      </c>
      <c r="P226" s="260">
        <f>Haul!BQ226</f>
        <v>0</v>
      </c>
      <c r="Q226" s="260">
        <f>Haul!BR226</f>
        <v>0</v>
      </c>
      <c r="R226" s="260">
        <f>Haul!BS226</f>
        <v>0</v>
      </c>
      <c r="U226" s="262" t="e">
        <f ca="1"/>
        <v>#NAME?</v>
      </c>
      <c r="V226" s="262" t="e">
        <f ca="1"/>
        <v>#NAME?</v>
      </c>
      <c r="W226" s="262" t="e">
        <f ca="1"/>
        <v>#NAME?</v>
      </c>
      <c r="X226" s="262" t="e">
        <f ca="1"/>
        <v>#NAME?</v>
      </c>
      <c r="Y226" s="262" t="e">
        <f ca="1"/>
        <v>#NAME?</v>
      </c>
    </row>
    <row r="227" spans="1:25" ht="15" x14ac:dyDescent="0.25">
      <c r="A227" s="259" t="str">
        <f t="shared" si="6"/>
        <v>SCH123</v>
      </c>
      <c r="B227" s="259" t="str">
        <f t="shared" si="7"/>
        <v>2022195</v>
      </c>
      <c r="C227" s="280">
        <f>Haul!C227</f>
        <v>226</v>
      </c>
      <c r="D227" s="260">
        <f>Haul!BE227</f>
        <v>0</v>
      </c>
      <c r="E227" s="260">
        <f>Haul!BF227</f>
        <v>0</v>
      </c>
      <c r="F227" s="260">
        <f>Haul!BG227</f>
        <v>0</v>
      </c>
      <c r="G227" s="260">
        <f>Haul!BH227</f>
        <v>0</v>
      </c>
      <c r="H227" s="260">
        <f>Haul!BI227</f>
        <v>0</v>
      </c>
      <c r="I227" s="260">
        <f>Haul!BJ227</f>
        <v>0</v>
      </c>
      <c r="J227" s="260">
        <f>Haul!BK227</f>
        <v>0</v>
      </c>
      <c r="K227" s="260">
        <f>Haul!BL227</f>
        <v>0</v>
      </c>
      <c r="L227" s="260">
        <f>Haul!BM227</f>
        <v>0</v>
      </c>
      <c r="M227" s="260">
        <f>Haul!BN227</f>
        <v>0</v>
      </c>
      <c r="N227" s="260">
        <f>Haul!BO227</f>
        <v>0</v>
      </c>
      <c r="O227" s="260">
        <f>Haul!BP227</f>
        <v>0</v>
      </c>
      <c r="P227" s="260">
        <f>Haul!BQ227</f>
        <v>0</v>
      </c>
      <c r="Q227" s="260">
        <f>Haul!BR227</f>
        <v>0</v>
      </c>
      <c r="R227" s="260">
        <f>Haul!BS227</f>
        <v>0</v>
      </c>
      <c r="U227" s="262" t="e">
        <f ca="1"/>
        <v>#NAME?</v>
      </c>
      <c r="V227" s="262" t="e">
        <f ca="1"/>
        <v>#NAME?</v>
      </c>
      <c r="W227" s="262" t="e">
        <f ca="1"/>
        <v>#NAME?</v>
      </c>
      <c r="X227" s="262" t="e">
        <f ca="1"/>
        <v>#NAME?</v>
      </c>
      <c r="Y227" s="262" t="e">
        <f ca="1"/>
        <v>#NAME?</v>
      </c>
    </row>
    <row r="228" spans="1:25" ht="15" x14ac:dyDescent="0.25">
      <c r="A228" s="259" t="str">
        <f t="shared" si="6"/>
        <v>SCH123</v>
      </c>
      <c r="B228" s="259" t="str">
        <f t="shared" si="7"/>
        <v>2022195</v>
      </c>
      <c r="C228" s="280">
        <f>Haul!C228</f>
        <v>227</v>
      </c>
      <c r="D228" s="260">
        <f>Haul!BE228</f>
        <v>0</v>
      </c>
      <c r="E228" s="260">
        <f>Haul!BF228</f>
        <v>0</v>
      </c>
      <c r="F228" s="260">
        <f>Haul!BG228</f>
        <v>0</v>
      </c>
      <c r="G228" s="260">
        <f>Haul!BH228</f>
        <v>0</v>
      </c>
      <c r="H228" s="260">
        <f>Haul!BI228</f>
        <v>0</v>
      </c>
      <c r="I228" s="260">
        <f>Haul!BJ228</f>
        <v>0</v>
      </c>
      <c r="J228" s="260">
        <f>Haul!BK228</f>
        <v>0</v>
      </c>
      <c r="K228" s="260">
        <f>Haul!BL228</f>
        <v>0</v>
      </c>
      <c r="L228" s="260">
        <f>Haul!BM228</f>
        <v>0</v>
      </c>
      <c r="M228" s="260">
        <f>Haul!BN228</f>
        <v>0</v>
      </c>
      <c r="N228" s="260">
        <f>Haul!BO228</f>
        <v>0</v>
      </c>
      <c r="O228" s="260">
        <f>Haul!BP228</f>
        <v>0</v>
      </c>
      <c r="P228" s="260">
        <f>Haul!BQ228</f>
        <v>0</v>
      </c>
      <c r="Q228" s="260">
        <f>Haul!BR228</f>
        <v>0</v>
      </c>
      <c r="R228" s="260">
        <f>Haul!BS228</f>
        <v>0</v>
      </c>
      <c r="U228" s="262" t="e">
        <f ca="1"/>
        <v>#NAME?</v>
      </c>
      <c r="V228" s="262" t="e">
        <f ca="1"/>
        <v>#NAME?</v>
      </c>
      <c r="W228" s="262" t="e">
        <f ca="1"/>
        <v>#NAME?</v>
      </c>
      <c r="X228" s="262" t="e">
        <f ca="1"/>
        <v>#NAME?</v>
      </c>
      <c r="Y228" s="262" t="e">
        <f ca="1"/>
        <v>#NAME?</v>
      </c>
    </row>
    <row r="229" spans="1:25" ht="15" x14ac:dyDescent="0.25">
      <c r="A229" s="259" t="str">
        <f t="shared" si="6"/>
        <v>SCH123</v>
      </c>
      <c r="B229" s="259" t="str">
        <f t="shared" si="7"/>
        <v>2022195</v>
      </c>
      <c r="C229" s="280">
        <f>Haul!C229</f>
        <v>228</v>
      </c>
      <c r="D229" s="260">
        <f>Haul!BE229</f>
        <v>0</v>
      </c>
      <c r="E229" s="260">
        <f>Haul!BF229</f>
        <v>0</v>
      </c>
      <c r="F229" s="260">
        <f>Haul!BG229</f>
        <v>0</v>
      </c>
      <c r="G229" s="260">
        <f>Haul!BH229</f>
        <v>0</v>
      </c>
      <c r="H229" s="260">
        <f>Haul!BI229</f>
        <v>0</v>
      </c>
      <c r="I229" s="260">
        <f>Haul!BJ229</f>
        <v>0</v>
      </c>
      <c r="J229" s="260">
        <f>Haul!BK229</f>
        <v>0</v>
      </c>
      <c r="K229" s="260">
        <f>Haul!BL229</f>
        <v>0</v>
      </c>
      <c r="L229" s="260">
        <f>Haul!BM229</f>
        <v>0</v>
      </c>
      <c r="M229" s="260">
        <f>Haul!BN229</f>
        <v>0</v>
      </c>
      <c r="N229" s="260">
        <f>Haul!BO229</f>
        <v>0</v>
      </c>
      <c r="O229" s="260">
        <f>Haul!BP229</f>
        <v>0</v>
      </c>
      <c r="P229" s="260">
        <f>Haul!BQ229</f>
        <v>0</v>
      </c>
      <c r="Q229" s="260">
        <f>Haul!BR229</f>
        <v>0</v>
      </c>
      <c r="R229" s="260">
        <f>Haul!BS229</f>
        <v>0</v>
      </c>
      <c r="U229" s="262" t="e">
        <f ca="1"/>
        <v>#NAME?</v>
      </c>
      <c r="V229" s="262" t="e">
        <f ca="1"/>
        <v>#NAME?</v>
      </c>
      <c r="W229" s="262" t="e">
        <f ca="1"/>
        <v>#NAME?</v>
      </c>
      <c r="X229" s="262" t="e">
        <f ca="1"/>
        <v>#NAME?</v>
      </c>
      <c r="Y229" s="262" t="e">
        <f ca="1"/>
        <v>#NAME?</v>
      </c>
    </row>
    <row r="230" spans="1:25" ht="15" x14ac:dyDescent="0.25">
      <c r="A230" s="259" t="str">
        <f t="shared" si="6"/>
        <v>SCH123</v>
      </c>
      <c r="B230" s="259" t="str">
        <f t="shared" si="7"/>
        <v>2022195</v>
      </c>
      <c r="C230" s="280">
        <f>Haul!C230</f>
        <v>229</v>
      </c>
      <c r="D230" s="260">
        <f>Haul!BE230</f>
        <v>0</v>
      </c>
      <c r="E230" s="260">
        <f>Haul!BF230</f>
        <v>0</v>
      </c>
      <c r="F230" s="260">
        <f>Haul!BG230</f>
        <v>0</v>
      </c>
      <c r="G230" s="260">
        <f>Haul!BH230</f>
        <v>0</v>
      </c>
      <c r="H230" s="260">
        <f>Haul!BI230</f>
        <v>0</v>
      </c>
      <c r="I230" s="260">
        <f>Haul!BJ230</f>
        <v>0</v>
      </c>
      <c r="J230" s="260">
        <f>Haul!BK230</f>
        <v>0</v>
      </c>
      <c r="K230" s="260">
        <f>Haul!BL230</f>
        <v>0</v>
      </c>
      <c r="L230" s="260">
        <f>Haul!BM230</f>
        <v>0</v>
      </c>
      <c r="M230" s="260">
        <f>Haul!BN230</f>
        <v>0</v>
      </c>
      <c r="N230" s="260">
        <f>Haul!BO230</f>
        <v>0</v>
      </c>
      <c r="O230" s="260">
        <f>Haul!BP230</f>
        <v>0</v>
      </c>
      <c r="P230" s="260">
        <f>Haul!BQ230</f>
        <v>0</v>
      </c>
      <c r="Q230" s="260">
        <f>Haul!BR230</f>
        <v>0</v>
      </c>
      <c r="R230" s="260">
        <f>Haul!BS230</f>
        <v>0</v>
      </c>
      <c r="U230" s="262" t="e">
        <f ca="1"/>
        <v>#NAME?</v>
      </c>
      <c r="V230" s="262" t="e">
        <f ca="1"/>
        <v>#NAME?</v>
      </c>
      <c r="W230" s="262" t="e">
        <f ca="1"/>
        <v>#NAME?</v>
      </c>
      <c r="X230" s="262" t="e">
        <f ca="1"/>
        <v>#NAME?</v>
      </c>
      <c r="Y230" s="262" t="e">
        <f ca="1"/>
        <v>#NAME?</v>
      </c>
    </row>
    <row r="231" spans="1:25" ht="15" x14ac:dyDescent="0.25">
      <c r="A231" s="259" t="str">
        <f t="shared" si="6"/>
        <v>SCH123</v>
      </c>
      <c r="B231" s="259" t="str">
        <f t="shared" si="7"/>
        <v>2022195</v>
      </c>
      <c r="C231" s="280">
        <f>Haul!C231</f>
        <v>230</v>
      </c>
      <c r="D231" s="260">
        <f>Haul!BE231</f>
        <v>0</v>
      </c>
      <c r="E231" s="260">
        <f>Haul!BF231</f>
        <v>0</v>
      </c>
      <c r="F231" s="260">
        <f>Haul!BG231</f>
        <v>0</v>
      </c>
      <c r="G231" s="260">
        <f>Haul!BH231</f>
        <v>0</v>
      </c>
      <c r="H231" s="260">
        <f>Haul!BI231</f>
        <v>0</v>
      </c>
      <c r="I231" s="260">
        <f>Haul!BJ231</f>
        <v>0</v>
      </c>
      <c r="J231" s="260">
        <f>Haul!BK231</f>
        <v>0</v>
      </c>
      <c r="K231" s="260">
        <f>Haul!BL231</f>
        <v>0</v>
      </c>
      <c r="L231" s="260">
        <f>Haul!BM231</f>
        <v>0</v>
      </c>
      <c r="M231" s="260">
        <f>Haul!BN231</f>
        <v>0</v>
      </c>
      <c r="N231" s="260">
        <f>Haul!BO231</f>
        <v>0</v>
      </c>
      <c r="O231" s="260">
        <f>Haul!BP231</f>
        <v>0</v>
      </c>
      <c r="P231" s="260">
        <f>Haul!BQ231</f>
        <v>0</v>
      </c>
      <c r="Q231" s="260">
        <f>Haul!BR231</f>
        <v>0</v>
      </c>
      <c r="R231" s="260">
        <f>Haul!BS231</f>
        <v>0</v>
      </c>
      <c r="U231" s="262" t="e">
        <f ca="1"/>
        <v>#NAME?</v>
      </c>
      <c r="V231" s="262" t="e">
        <f ca="1"/>
        <v>#NAME?</v>
      </c>
      <c r="W231" s="262" t="e">
        <f ca="1"/>
        <v>#NAME?</v>
      </c>
      <c r="X231" s="262" t="e">
        <f ca="1"/>
        <v>#NAME?</v>
      </c>
      <c r="Y231" s="262" t="e">
        <f ca="1"/>
        <v>#NAME?</v>
      </c>
    </row>
    <row r="232" spans="1:25" ht="15" x14ac:dyDescent="0.25">
      <c r="A232" s="259" t="str">
        <f t="shared" si="6"/>
        <v>SCH123</v>
      </c>
      <c r="B232" s="259" t="str">
        <f t="shared" si="7"/>
        <v>2022195</v>
      </c>
      <c r="C232" s="280">
        <f>Haul!C232</f>
        <v>231</v>
      </c>
      <c r="D232" s="260">
        <f>Haul!BE232</f>
        <v>0</v>
      </c>
      <c r="E232" s="260">
        <f>Haul!BF232</f>
        <v>0</v>
      </c>
      <c r="F232" s="260">
        <f>Haul!BG232</f>
        <v>0</v>
      </c>
      <c r="G232" s="260">
        <f>Haul!BH232</f>
        <v>0</v>
      </c>
      <c r="H232" s="260">
        <f>Haul!BI232</f>
        <v>0</v>
      </c>
      <c r="I232" s="260">
        <f>Haul!BJ232</f>
        <v>0</v>
      </c>
      <c r="J232" s="260">
        <f>Haul!BK232</f>
        <v>0</v>
      </c>
      <c r="K232" s="260">
        <f>Haul!BL232</f>
        <v>0</v>
      </c>
      <c r="L232" s="260">
        <f>Haul!BM232</f>
        <v>0</v>
      </c>
      <c r="M232" s="260">
        <f>Haul!BN232</f>
        <v>0</v>
      </c>
      <c r="N232" s="260">
        <f>Haul!BO232</f>
        <v>0</v>
      </c>
      <c r="O232" s="260">
        <f>Haul!BP232</f>
        <v>0</v>
      </c>
      <c r="P232" s="260">
        <f>Haul!BQ232</f>
        <v>0</v>
      </c>
      <c r="Q232" s="260">
        <f>Haul!BR232</f>
        <v>0</v>
      </c>
      <c r="R232" s="260">
        <f>Haul!BS232</f>
        <v>0</v>
      </c>
      <c r="U232" s="262" t="e">
        <f ca="1"/>
        <v>#NAME?</v>
      </c>
      <c r="V232" s="262" t="e">
        <f ca="1"/>
        <v>#NAME?</v>
      </c>
      <c r="W232" s="262" t="e">
        <f ca="1"/>
        <v>#NAME?</v>
      </c>
      <c r="X232" s="262" t="e">
        <f ca="1"/>
        <v>#NAME?</v>
      </c>
      <c r="Y232" s="262" t="e">
        <f ca="1"/>
        <v>#NAME?</v>
      </c>
    </row>
    <row r="233" spans="1:25" ht="15" x14ac:dyDescent="0.25">
      <c r="A233" s="259" t="str">
        <f t="shared" si="6"/>
        <v>SCH123</v>
      </c>
      <c r="B233" s="259" t="str">
        <f t="shared" si="7"/>
        <v>2022195</v>
      </c>
      <c r="C233" s="280">
        <f>Haul!C233</f>
        <v>232</v>
      </c>
      <c r="D233" s="260">
        <f>Haul!BE233</f>
        <v>0</v>
      </c>
      <c r="E233" s="260">
        <f>Haul!BF233</f>
        <v>0</v>
      </c>
      <c r="F233" s="260">
        <f>Haul!BG233</f>
        <v>0</v>
      </c>
      <c r="G233" s="260">
        <f>Haul!BH233</f>
        <v>0</v>
      </c>
      <c r="H233" s="260">
        <f>Haul!BI233</f>
        <v>0</v>
      </c>
      <c r="I233" s="260">
        <f>Haul!BJ233</f>
        <v>0</v>
      </c>
      <c r="J233" s="260">
        <f>Haul!BK233</f>
        <v>0</v>
      </c>
      <c r="K233" s="260">
        <f>Haul!BL233</f>
        <v>0</v>
      </c>
      <c r="L233" s="260">
        <f>Haul!BM233</f>
        <v>0</v>
      </c>
      <c r="M233" s="260">
        <f>Haul!BN233</f>
        <v>0</v>
      </c>
      <c r="N233" s="260">
        <f>Haul!BO233</f>
        <v>0</v>
      </c>
      <c r="O233" s="260">
        <f>Haul!BP233</f>
        <v>0</v>
      </c>
      <c r="P233" s="260">
        <f>Haul!BQ233</f>
        <v>0</v>
      </c>
      <c r="Q233" s="260">
        <f>Haul!BR233</f>
        <v>0</v>
      </c>
      <c r="R233" s="260">
        <f>Haul!BS233</f>
        <v>0</v>
      </c>
      <c r="U233" s="262" t="e">
        <f ca="1"/>
        <v>#NAME?</v>
      </c>
      <c r="V233" s="262" t="e">
        <f ca="1"/>
        <v>#NAME?</v>
      </c>
      <c r="W233" s="262" t="e">
        <f ca="1"/>
        <v>#NAME?</v>
      </c>
      <c r="X233" s="262" t="e">
        <f ca="1"/>
        <v>#NAME?</v>
      </c>
      <c r="Y233" s="262" t="e">
        <f ca="1"/>
        <v>#NAME?</v>
      </c>
    </row>
    <row r="234" spans="1:25" ht="15" x14ac:dyDescent="0.25">
      <c r="A234" s="259" t="str">
        <f t="shared" si="6"/>
        <v>SCH123</v>
      </c>
      <c r="B234" s="259" t="str">
        <f t="shared" si="7"/>
        <v>2022195</v>
      </c>
      <c r="C234" s="280">
        <f>Haul!C234</f>
        <v>233</v>
      </c>
      <c r="D234" s="260">
        <f>Haul!BE234</f>
        <v>0</v>
      </c>
      <c r="E234" s="260">
        <f>Haul!BF234</f>
        <v>0</v>
      </c>
      <c r="F234" s="260">
        <f>Haul!BG234</f>
        <v>0</v>
      </c>
      <c r="G234" s="260">
        <f>Haul!BH234</f>
        <v>0</v>
      </c>
      <c r="H234" s="260">
        <f>Haul!BI234</f>
        <v>0</v>
      </c>
      <c r="I234" s="260">
        <f>Haul!BJ234</f>
        <v>0</v>
      </c>
      <c r="J234" s="260">
        <f>Haul!BK234</f>
        <v>0</v>
      </c>
      <c r="K234" s="260">
        <f>Haul!BL234</f>
        <v>0</v>
      </c>
      <c r="L234" s="260">
        <f>Haul!BM234</f>
        <v>0</v>
      </c>
      <c r="M234" s="260">
        <f>Haul!BN234</f>
        <v>0</v>
      </c>
      <c r="N234" s="260">
        <f>Haul!BO234</f>
        <v>0</v>
      </c>
      <c r="O234" s="260">
        <f>Haul!BP234</f>
        <v>0</v>
      </c>
      <c r="P234" s="260">
        <f>Haul!BQ234</f>
        <v>0</v>
      </c>
      <c r="Q234" s="260">
        <f>Haul!BR234</f>
        <v>0</v>
      </c>
      <c r="R234" s="260">
        <f>Haul!BS234</f>
        <v>0</v>
      </c>
      <c r="U234" s="262" t="e">
        <f ca="1"/>
        <v>#NAME?</v>
      </c>
      <c r="V234" s="262" t="e">
        <f ca="1"/>
        <v>#NAME?</v>
      </c>
      <c r="W234" s="262" t="e">
        <f ca="1"/>
        <v>#NAME?</v>
      </c>
      <c r="X234" s="262" t="e">
        <f ca="1"/>
        <v>#NAME?</v>
      </c>
      <c r="Y234" s="262" t="e">
        <f ca="1"/>
        <v>#NAME?</v>
      </c>
    </row>
    <row r="235" spans="1:25" ht="15" x14ac:dyDescent="0.25">
      <c r="A235" s="259" t="str">
        <f t="shared" si="6"/>
        <v>SCH123</v>
      </c>
      <c r="B235" s="259" t="str">
        <f t="shared" si="7"/>
        <v>2022195</v>
      </c>
      <c r="C235" s="280">
        <f>Haul!C235</f>
        <v>234</v>
      </c>
      <c r="D235" s="260">
        <f>Haul!BE235</f>
        <v>0</v>
      </c>
      <c r="E235" s="260">
        <f>Haul!BF235</f>
        <v>0</v>
      </c>
      <c r="F235" s="260">
        <f>Haul!BG235</f>
        <v>0</v>
      </c>
      <c r="G235" s="260">
        <f>Haul!BH235</f>
        <v>0</v>
      </c>
      <c r="H235" s="260">
        <f>Haul!BI235</f>
        <v>0</v>
      </c>
      <c r="I235" s="260">
        <f>Haul!BJ235</f>
        <v>0</v>
      </c>
      <c r="J235" s="260">
        <f>Haul!BK235</f>
        <v>0</v>
      </c>
      <c r="K235" s="260">
        <f>Haul!BL235</f>
        <v>0</v>
      </c>
      <c r="L235" s="260">
        <f>Haul!BM235</f>
        <v>0</v>
      </c>
      <c r="M235" s="260">
        <f>Haul!BN235</f>
        <v>0</v>
      </c>
      <c r="N235" s="260">
        <f>Haul!BO235</f>
        <v>0</v>
      </c>
      <c r="O235" s="260">
        <f>Haul!BP235</f>
        <v>0</v>
      </c>
      <c r="P235" s="260">
        <f>Haul!BQ235</f>
        <v>0</v>
      </c>
      <c r="Q235" s="260">
        <f>Haul!BR235</f>
        <v>0</v>
      </c>
      <c r="R235" s="260">
        <f>Haul!BS235</f>
        <v>0</v>
      </c>
      <c r="U235" s="262" t="e">
        <f ca="1"/>
        <v>#NAME?</v>
      </c>
      <c r="V235" s="262" t="e">
        <f ca="1"/>
        <v>#NAME?</v>
      </c>
      <c r="W235" s="262" t="e">
        <f ca="1"/>
        <v>#NAME?</v>
      </c>
      <c r="X235" s="262" t="e">
        <f ca="1"/>
        <v>#NAME?</v>
      </c>
      <c r="Y235" s="262" t="e">
        <f ca="1"/>
        <v>#NAME?</v>
      </c>
    </row>
    <row r="236" spans="1:25" ht="15" x14ac:dyDescent="0.25">
      <c r="A236" s="259" t="str">
        <f t="shared" si="6"/>
        <v>SCH123</v>
      </c>
      <c r="B236" s="259" t="str">
        <f t="shared" si="7"/>
        <v>2022195</v>
      </c>
      <c r="C236" s="280">
        <f>Haul!C236</f>
        <v>235</v>
      </c>
      <c r="D236" s="260">
        <f>Haul!BE236</f>
        <v>0</v>
      </c>
      <c r="E236" s="260">
        <f>Haul!BF236</f>
        <v>0</v>
      </c>
      <c r="F236" s="260">
        <f>Haul!BG236</f>
        <v>0</v>
      </c>
      <c r="G236" s="260">
        <f>Haul!BH236</f>
        <v>0</v>
      </c>
      <c r="H236" s="260">
        <f>Haul!BI236</f>
        <v>0</v>
      </c>
      <c r="I236" s="260">
        <f>Haul!BJ236</f>
        <v>0</v>
      </c>
      <c r="J236" s="260">
        <f>Haul!BK236</f>
        <v>0</v>
      </c>
      <c r="K236" s="260">
        <f>Haul!BL236</f>
        <v>0</v>
      </c>
      <c r="L236" s="260">
        <f>Haul!BM236</f>
        <v>0</v>
      </c>
      <c r="M236" s="260">
        <f>Haul!BN236</f>
        <v>0</v>
      </c>
      <c r="N236" s="260">
        <f>Haul!BO236</f>
        <v>0</v>
      </c>
      <c r="O236" s="260">
        <f>Haul!BP236</f>
        <v>0</v>
      </c>
      <c r="P236" s="260">
        <f>Haul!BQ236</f>
        <v>0</v>
      </c>
      <c r="Q236" s="260">
        <f>Haul!BR236</f>
        <v>0</v>
      </c>
      <c r="R236" s="260">
        <f>Haul!BS236</f>
        <v>0</v>
      </c>
      <c r="U236" s="262" t="e">
        <f ca="1"/>
        <v>#NAME?</v>
      </c>
      <c r="V236" s="262" t="e">
        <f ca="1"/>
        <v>#NAME?</v>
      </c>
      <c r="W236" s="262" t="e">
        <f ca="1"/>
        <v>#NAME?</v>
      </c>
      <c r="X236" s="262" t="e">
        <f ca="1"/>
        <v>#NAME?</v>
      </c>
      <c r="Y236" s="262" t="e">
        <f ca="1"/>
        <v>#NAME?</v>
      </c>
    </row>
    <row r="237" spans="1:25" ht="15" x14ac:dyDescent="0.25">
      <c r="A237" s="259" t="str">
        <f t="shared" si="6"/>
        <v>SCH123</v>
      </c>
      <c r="B237" s="259" t="str">
        <f t="shared" si="7"/>
        <v>2022195</v>
      </c>
      <c r="C237" s="280">
        <f>Haul!C237</f>
        <v>236</v>
      </c>
      <c r="D237" s="260">
        <f>Haul!BE237</f>
        <v>0</v>
      </c>
      <c r="E237" s="260">
        <f>Haul!BF237</f>
        <v>0</v>
      </c>
      <c r="F237" s="260">
        <f>Haul!BG237</f>
        <v>0</v>
      </c>
      <c r="G237" s="260">
        <f>Haul!BH237</f>
        <v>0</v>
      </c>
      <c r="H237" s="260">
        <f>Haul!BI237</f>
        <v>0</v>
      </c>
      <c r="I237" s="260">
        <f>Haul!BJ237</f>
        <v>0</v>
      </c>
      <c r="J237" s="260">
        <f>Haul!BK237</f>
        <v>0</v>
      </c>
      <c r="K237" s="260">
        <f>Haul!BL237</f>
        <v>0</v>
      </c>
      <c r="L237" s="260">
        <f>Haul!BM237</f>
        <v>0</v>
      </c>
      <c r="M237" s="260">
        <f>Haul!BN237</f>
        <v>0</v>
      </c>
      <c r="N237" s="260">
        <f>Haul!BO237</f>
        <v>0</v>
      </c>
      <c r="O237" s="260">
        <f>Haul!BP237</f>
        <v>0</v>
      </c>
      <c r="P237" s="260">
        <f>Haul!BQ237</f>
        <v>0</v>
      </c>
      <c r="Q237" s="260">
        <f>Haul!BR237</f>
        <v>0</v>
      </c>
      <c r="R237" s="260">
        <f>Haul!BS237</f>
        <v>0</v>
      </c>
      <c r="U237" s="262" t="e">
        <f ca="1"/>
        <v>#NAME?</v>
      </c>
      <c r="V237" s="262" t="e">
        <f ca="1"/>
        <v>#NAME?</v>
      </c>
      <c r="W237" s="262" t="e">
        <f ca="1"/>
        <v>#NAME?</v>
      </c>
      <c r="X237" s="262" t="e">
        <f ca="1"/>
        <v>#NAME?</v>
      </c>
      <c r="Y237" s="262" t="e">
        <f ca="1"/>
        <v>#NAME?</v>
      </c>
    </row>
    <row r="238" spans="1:25" ht="15" x14ac:dyDescent="0.25">
      <c r="A238" s="259" t="str">
        <f t="shared" si="6"/>
        <v>SCH123</v>
      </c>
      <c r="B238" s="259" t="str">
        <f t="shared" si="7"/>
        <v>2022195</v>
      </c>
      <c r="C238" s="280">
        <f>Haul!C238</f>
        <v>237</v>
      </c>
      <c r="D238" s="260">
        <f>Haul!BE238</f>
        <v>0</v>
      </c>
      <c r="E238" s="260">
        <f>Haul!BF238</f>
        <v>0</v>
      </c>
      <c r="F238" s="260">
        <f>Haul!BG238</f>
        <v>0</v>
      </c>
      <c r="G238" s="260">
        <f>Haul!BH238</f>
        <v>0</v>
      </c>
      <c r="H238" s="260">
        <f>Haul!BI238</f>
        <v>0</v>
      </c>
      <c r="I238" s="260">
        <f>Haul!BJ238</f>
        <v>0</v>
      </c>
      <c r="J238" s="260">
        <f>Haul!BK238</f>
        <v>0</v>
      </c>
      <c r="K238" s="260">
        <f>Haul!BL238</f>
        <v>0</v>
      </c>
      <c r="L238" s="260">
        <f>Haul!BM238</f>
        <v>0</v>
      </c>
      <c r="M238" s="260">
        <f>Haul!BN238</f>
        <v>0</v>
      </c>
      <c r="N238" s="260">
        <f>Haul!BO238</f>
        <v>0</v>
      </c>
      <c r="O238" s="260">
        <f>Haul!BP238</f>
        <v>0</v>
      </c>
      <c r="P238" s="260">
        <f>Haul!BQ238</f>
        <v>0</v>
      </c>
      <c r="Q238" s="260">
        <f>Haul!BR238</f>
        <v>0</v>
      </c>
      <c r="R238" s="260">
        <f>Haul!BS238</f>
        <v>0</v>
      </c>
      <c r="U238" s="262" t="e">
        <f ca="1"/>
        <v>#NAME?</v>
      </c>
      <c r="V238" s="262" t="e">
        <f ca="1"/>
        <v>#NAME?</v>
      </c>
      <c r="W238" s="262" t="e">
        <f ca="1"/>
        <v>#NAME?</v>
      </c>
      <c r="X238" s="262" t="e">
        <f ca="1"/>
        <v>#NAME?</v>
      </c>
      <c r="Y238" s="262" t="e">
        <f ca="1"/>
        <v>#NAME?</v>
      </c>
    </row>
    <row r="239" spans="1:25" ht="15" x14ac:dyDescent="0.25">
      <c r="A239" s="259" t="str">
        <f t="shared" si="6"/>
        <v>SCH123</v>
      </c>
      <c r="B239" s="259" t="str">
        <f t="shared" si="7"/>
        <v>2022195</v>
      </c>
      <c r="C239" s="280">
        <f>Haul!C239</f>
        <v>238</v>
      </c>
      <c r="D239" s="260">
        <f>Haul!BE239</f>
        <v>0</v>
      </c>
      <c r="E239" s="260">
        <f>Haul!BF239</f>
        <v>0</v>
      </c>
      <c r="F239" s="260">
        <f>Haul!BG239</f>
        <v>0</v>
      </c>
      <c r="G239" s="260">
        <f>Haul!BH239</f>
        <v>0</v>
      </c>
      <c r="H239" s="260">
        <f>Haul!BI239</f>
        <v>0</v>
      </c>
      <c r="I239" s="260">
        <f>Haul!BJ239</f>
        <v>0</v>
      </c>
      <c r="J239" s="260">
        <f>Haul!BK239</f>
        <v>0</v>
      </c>
      <c r="K239" s="260">
        <f>Haul!BL239</f>
        <v>0</v>
      </c>
      <c r="L239" s="260">
        <f>Haul!BM239</f>
        <v>0</v>
      </c>
      <c r="M239" s="260">
        <f>Haul!BN239</f>
        <v>0</v>
      </c>
      <c r="N239" s="260">
        <f>Haul!BO239</f>
        <v>0</v>
      </c>
      <c r="O239" s="260">
        <f>Haul!BP239</f>
        <v>0</v>
      </c>
      <c r="P239" s="260">
        <f>Haul!BQ239</f>
        <v>0</v>
      </c>
      <c r="Q239" s="260">
        <f>Haul!BR239</f>
        <v>0</v>
      </c>
      <c r="R239" s="260">
        <f>Haul!BS239</f>
        <v>0</v>
      </c>
      <c r="U239" s="262" t="e">
        <f ca="1"/>
        <v>#NAME?</v>
      </c>
      <c r="V239" s="262" t="e">
        <f ca="1"/>
        <v>#NAME?</v>
      </c>
      <c r="W239" s="262" t="e">
        <f ca="1"/>
        <v>#NAME?</v>
      </c>
      <c r="X239" s="262" t="e">
        <f ca="1"/>
        <v>#NAME?</v>
      </c>
      <c r="Y239" s="262" t="e">
        <f ca="1"/>
        <v>#NAME?</v>
      </c>
    </row>
    <row r="240" spans="1:25" ht="15" x14ac:dyDescent="0.25">
      <c r="A240" s="259" t="str">
        <f t="shared" si="6"/>
        <v>SCH123</v>
      </c>
      <c r="B240" s="259" t="str">
        <f t="shared" si="7"/>
        <v>2022195</v>
      </c>
      <c r="C240" s="280">
        <f>Haul!C240</f>
        <v>239</v>
      </c>
      <c r="D240" s="260">
        <f>Haul!BE240</f>
        <v>0</v>
      </c>
      <c r="E240" s="260">
        <f>Haul!BF240</f>
        <v>0</v>
      </c>
      <c r="F240" s="260">
        <f>Haul!BG240</f>
        <v>0</v>
      </c>
      <c r="G240" s="260">
        <f>Haul!BH240</f>
        <v>0</v>
      </c>
      <c r="H240" s="260">
        <f>Haul!BI240</f>
        <v>0</v>
      </c>
      <c r="I240" s="260">
        <f>Haul!BJ240</f>
        <v>0</v>
      </c>
      <c r="J240" s="260">
        <f>Haul!BK240</f>
        <v>0</v>
      </c>
      <c r="K240" s="260">
        <f>Haul!BL240</f>
        <v>0</v>
      </c>
      <c r="L240" s="260">
        <f>Haul!BM240</f>
        <v>0</v>
      </c>
      <c r="M240" s="260">
        <f>Haul!BN240</f>
        <v>0</v>
      </c>
      <c r="N240" s="260">
        <f>Haul!BO240</f>
        <v>0</v>
      </c>
      <c r="O240" s="260">
        <f>Haul!BP240</f>
        <v>0</v>
      </c>
      <c r="P240" s="260">
        <f>Haul!BQ240</f>
        <v>0</v>
      </c>
      <c r="Q240" s="260">
        <f>Haul!BR240</f>
        <v>0</v>
      </c>
      <c r="R240" s="260">
        <f>Haul!BS240</f>
        <v>0</v>
      </c>
      <c r="U240" s="262" t="e">
        <f ca="1"/>
        <v>#NAME?</v>
      </c>
      <c r="V240" s="262" t="e">
        <f ca="1"/>
        <v>#NAME?</v>
      </c>
      <c r="W240" s="262" t="e">
        <f ca="1"/>
        <v>#NAME?</v>
      </c>
      <c r="X240" s="262" t="e">
        <f ca="1"/>
        <v>#NAME?</v>
      </c>
      <c r="Y240" s="262" t="e">
        <f ca="1"/>
        <v>#NAME?</v>
      </c>
    </row>
    <row r="241" spans="1:25" ht="15" x14ac:dyDescent="0.25">
      <c r="A241" s="259" t="str">
        <f t="shared" si="6"/>
        <v>SCH123</v>
      </c>
      <c r="B241" s="259" t="str">
        <f t="shared" si="7"/>
        <v>2022195</v>
      </c>
      <c r="C241" s="280">
        <f>Haul!C241</f>
        <v>240</v>
      </c>
      <c r="D241" s="260">
        <f>Haul!BE241</f>
        <v>0</v>
      </c>
      <c r="E241" s="260">
        <f>Haul!BF241</f>
        <v>0</v>
      </c>
      <c r="F241" s="260">
        <f>Haul!BG241</f>
        <v>0</v>
      </c>
      <c r="G241" s="260">
        <f>Haul!BH241</f>
        <v>0</v>
      </c>
      <c r="H241" s="260">
        <f>Haul!BI241</f>
        <v>0</v>
      </c>
      <c r="I241" s="260">
        <f>Haul!BJ241</f>
        <v>0</v>
      </c>
      <c r="J241" s="260">
        <f>Haul!BK241</f>
        <v>0</v>
      </c>
      <c r="K241" s="260">
        <f>Haul!BL241</f>
        <v>0</v>
      </c>
      <c r="L241" s="260">
        <f>Haul!BM241</f>
        <v>0</v>
      </c>
      <c r="M241" s="260">
        <f>Haul!BN241</f>
        <v>0</v>
      </c>
      <c r="N241" s="260">
        <f>Haul!BO241</f>
        <v>0</v>
      </c>
      <c r="O241" s="260">
        <f>Haul!BP241</f>
        <v>0</v>
      </c>
      <c r="P241" s="260">
        <f>Haul!BQ241</f>
        <v>0</v>
      </c>
      <c r="Q241" s="260">
        <f>Haul!BR241</f>
        <v>0</v>
      </c>
      <c r="R241" s="260">
        <f>Haul!BS241</f>
        <v>0</v>
      </c>
      <c r="U241" s="262" t="e">
        <f ca="1"/>
        <v>#NAME?</v>
      </c>
      <c r="V241" s="262" t="e">
        <f ca="1"/>
        <v>#NAME?</v>
      </c>
      <c r="W241" s="262" t="e">
        <f ca="1"/>
        <v>#NAME?</v>
      </c>
      <c r="X241" s="262" t="e">
        <f ca="1"/>
        <v>#NAME?</v>
      </c>
      <c r="Y241" s="262" t="e">
        <f ca="1"/>
        <v>#NAME?</v>
      </c>
    </row>
    <row r="242" spans="1:25" ht="15" x14ac:dyDescent="0.25">
      <c r="A242" s="259" t="str">
        <f t="shared" si="6"/>
        <v>SCH123</v>
      </c>
      <c r="B242" s="259" t="str">
        <f t="shared" si="7"/>
        <v>2022195</v>
      </c>
      <c r="C242" s="280">
        <f>Haul!C242</f>
        <v>241</v>
      </c>
      <c r="D242" s="260">
        <f>Haul!BE242</f>
        <v>0</v>
      </c>
      <c r="E242" s="260">
        <f>Haul!BF242</f>
        <v>0</v>
      </c>
      <c r="F242" s="260">
        <f>Haul!BG242</f>
        <v>0</v>
      </c>
      <c r="G242" s="260">
        <f>Haul!BH242</f>
        <v>0</v>
      </c>
      <c r="H242" s="260">
        <f>Haul!BI242</f>
        <v>0</v>
      </c>
      <c r="I242" s="260">
        <f>Haul!BJ242</f>
        <v>0</v>
      </c>
      <c r="J242" s="260">
        <f>Haul!BK242</f>
        <v>0</v>
      </c>
      <c r="K242" s="260">
        <f>Haul!BL242</f>
        <v>0</v>
      </c>
      <c r="L242" s="260">
        <f>Haul!BM242</f>
        <v>0</v>
      </c>
      <c r="M242" s="260">
        <f>Haul!BN242</f>
        <v>0</v>
      </c>
      <c r="N242" s="260">
        <f>Haul!BO242</f>
        <v>0</v>
      </c>
      <c r="O242" s="260">
        <f>Haul!BP242</f>
        <v>0</v>
      </c>
      <c r="P242" s="260">
        <f>Haul!BQ242</f>
        <v>0</v>
      </c>
      <c r="Q242" s="260">
        <f>Haul!BR242</f>
        <v>0</v>
      </c>
      <c r="R242" s="260">
        <f>Haul!BS242</f>
        <v>0</v>
      </c>
      <c r="U242" s="262" t="e">
        <f ca="1"/>
        <v>#NAME?</v>
      </c>
      <c r="V242" s="262" t="e">
        <f ca="1"/>
        <v>#NAME?</v>
      </c>
      <c r="W242" s="262" t="e">
        <f ca="1"/>
        <v>#NAME?</v>
      </c>
      <c r="X242" s="262" t="e">
        <f ca="1"/>
        <v>#NAME?</v>
      </c>
      <c r="Y242" s="262" t="e">
        <f ca="1"/>
        <v>#NAME?</v>
      </c>
    </row>
    <row r="243" spans="1:25" ht="15" x14ac:dyDescent="0.25">
      <c r="A243" s="259" t="str">
        <f t="shared" si="6"/>
        <v>SCH123</v>
      </c>
      <c r="B243" s="259" t="str">
        <f t="shared" si="7"/>
        <v>2022195</v>
      </c>
      <c r="C243" s="280">
        <f>Haul!C243</f>
        <v>242</v>
      </c>
      <c r="D243" s="260">
        <f>Haul!BE243</f>
        <v>0</v>
      </c>
      <c r="E243" s="260">
        <f>Haul!BF243</f>
        <v>0</v>
      </c>
      <c r="F243" s="260">
        <f>Haul!BG243</f>
        <v>0</v>
      </c>
      <c r="G243" s="260">
        <f>Haul!BH243</f>
        <v>0</v>
      </c>
      <c r="H243" s="260">
        <f>Haul!BI243</f>
        <v>0</v>
      </c>
      <c r="I243" s="260">
        <f>Haul!BJ243</f>
        <v>0</v>
      </c>
      <c r="J243" s="260">
        <f>Haul!BK243</f>
        <v>0</v>
      </c>
      <c r="K243" s="260">
        <f>Haul!BL243</f>
        <v>0</v>
      </c>
      <c r="L243" s="260">
        <f>Haul!BM243</f>
        <v>0</v>
      </c>
      <c r="M243" s="260">
        <f>Haul!BN243</f>
        <v>0</v>
      </c>
      <c r="N243" s="260">
        <f>Haul!BO243</f>
        <v>0</v>
      </c>
      <c r="O243" s="260">
        <f>Haul!BP243</f>
        <v>0</v>
      </c>
      <c r="P243" s="260">
        <f>Haul!BQ243</f>
        <v>0</v>
      </c>
      <c r="Q243" s="260">
        <f>Haul!BR243</f>
        <v>0</v>
      </c>
      <c r="R243" s="260">
        <f>Haul!BS243</f>
        <v>0</v>
      </c>
      <c r="U243" s="262" t="e">
        <f ca="1"/>
        <v>#NAME?</v>
      </c>
      <c r="V243" s="262" t="e">
        <f ca="1"/>
        <v>#NAME?</v>
      </c>
      <c r="W243" s="262" t="e">
        <f ca="1"/>
        <v>#NAME?</v>
      </c>
      <c r="X243" s="262" t="e">
        <f ca="1"/>
        <v>#NAME?</v>
      </c>
      <c r="Y243" s="262" t="e">
        <f ca="1"/>
        <v>#NAME?</v>
      </c>
    </row>
    <row r="244" spans="1:25" ht="15" x14ac:dyDescent="0.25">
      <c r="A244" s="259" t="str">
        <f t="shared" si="6"/>
        <v>SCH123</v>
      </c>
      <c r="B244" s="259" t="str">
        <f t="shared" si="7"/>
        <v>2022195</v>
      </c>
      <c r="C244" s="280">
        <f>Haul!C244</f>
        <v>243</v>
      </c>
      <c r="D244" s="260">
        <f>Haul!BE244</f>
        <v>0</v>
      </c>
      <c r="E244" s="260">
        <f>Haul!BF244</f>
        <v>0</v>
      </c>
      <c r="F244" s="260">
        <f>Haul!BG244</f>
        <v>0</v>
      </c>
      <c r="G244" s="260">
        <f>Haul!BH244</f>
        <v>0</v>
      </c>
      <c r="H244" s="260">
        <f>Haul!BI244</f>
        <v>0</v>
      </c>
      <c r="I244" s="260">
        <f>Haul!BJ244</f>
        <v>0</v>
      </c>
      <c r="J244" s="260">
        <f>Haul!BK244</f>
        <v>0</v>
      </c>
      <c r="K244" s="260">
        <f>Haul!BL244</f>
        <v>0</v>
      </c>
      <c r="L244" s="260">
        <f>Haul!BM244</f>
        <v>0</v>
      </c>
      <c r="M244" s="260">
        <f>Haul!BN244</f>
        <v>0</v>
      </c>
      <c r="N244" s="260">
        <f>Haul!BO244</f>
        <v>0</v>
      </c>
      <c r="O244" s="260">
        <f>Haul!BP244</f>
        <v>0</v>
      </c>
      <c r="P244" s="260">
        <f>Haul!BQ244</f>
        <v>0</v>
      </c>
      <c r="Q244" s="260">
        <f>Haul!BR244</f>
        <v>0</v>
      </c>
      <c r="R244" s="260">
        <f>Haul!BS244</f>
        <v>0</v>
      </c>
      <c r="U244" s="262" t="e">
        <f ca="1"/>
        <v>#NAME?</v>
      </c>
      <c r="V244" s="262" t="e">
        <f ca="1"/>
        <v>#NAME?</v>
      </c>
      <c r="W244" s="262" t="e">
        <f ca="1"/>
        <v>#NAME?</v>
      </c>
      <c r="X244" s="262" t="e">
        <f ca="1"/>
        <v>#NAME?</v>
      </c>
      <c r="Y244" s="262" t="e">
        <f ca="1"/>
        <v>#NAME?</v>
      </c>
    </row>
    <row r="245" spans="1:25" ht="15" x14ac:dyDescent="0.25">
      <c r="A245" s="259" t="str">
        <f t="shared" si="6"/>
        <v>SCH123</v>
      </c>
      <c r="B245" s="259" t="str">
        <f t="shared" si="7"/>
        <v>2022195</v>
      </c>
      <c r="C245" s="280">
        <f>Haul!C245</f>
        <v>244</v>
      </c>
      <c r="D245" s="260">
        <f>Haul!BE245</f>
        <v>0</v>
      </c>
      <c r="E245" s="260">
        <f>Haul!BF245</f>
        <v>0</v>
      </c>
      <c r="F245" s="260">
        <f>Haul!BG245</f>
        <v>0</v>
      </c>
      <c r="G245" s="260">
        <f>Haul!BH245</f>
        <v>0</v>
      </c>
      <c r="H245" s="260">
        <f>Haul!BI245</f>
        <v>0</v>
      </c>
      <c r="I245" s="260">
        <f>Haul!BJ245</f>
        <v>0</v>
      </c>
      <c r="J245" s="260">
        <f>Haul!BK245</f>
        <v>0</v>
      </c>
      <c r="K245" s="260">
        <f>Haul!BL245</f>
        <v>0</v>
      </c>
      <c r="L245" s="260">
        <f>Haul!BM245</f>
        <v>0</v>
      </c>
      <c r="M245" s="260">
        <f>Haul!BN245</f>
        <v>0</v>
      </c>
      <c r="N245" s="260">
        <f>Haul!BO245</f>
        <v>0</v>
      </c>
      <c r="O245" s="260">
        <f>Haul!BP245</f>
        <v>0</v>
      </c>
      <c r="P245" s="260">
        <f>Haul!BQ245</f>
        <v>0</v>
      </c>
      <c r="Q245" s="260">
        <f>Haul!BR245</f>
        <v>0</v>
      </c>
      <c r="R245" s="260">
        <f>Haul!BS245</f>
        <v>0</v>
      </c>
      <c r="U245" s="262" t="e">
        <f ca="1"/>
        <v>#NAME?</v>
      </c>
      <c r="V245" s="262" t="e">
        <f ca="1"/>
        <v>#NAME?</v>
      </c>
      <c r="W245" s="262" t="e">
        <f ca="1"/>
        <v>#NAME?</v>
      </c>
      <c r="X245" s="262" t="e">
        <f ca="1"/>
        <v>#NAME?</v>
      </c>
      <c r="Y245" s="262" t="e">
        <f ca="1"/>
        <v>#NAME?</v>
      </c>
    </row>
    <row r="246" spans="1:25" ht="15" x14ac:dyDescent="0.25">
      <c r="A246" s="259" t="str">
        <f t="shared" si="6"/>
        <v>SCH123</v>
      </c>
      <c r="B246" s="259" t="str">
        <f t="shared" si="7"/>
        <v>2022195</v>
      </c>
      <c r="C246" s="280">
        <f>Haul!C246</f>
        <v>245</v>
      </c>
      <c r="D246" s="260">
        <f>Haul!BE246</f>
        <v>0</v>
      </c>
      <c r="E246" s="260">
        <f>Haul!BF246</f>
        <v>0</v>
      </c>
      <c r="F246" s="260">
        <f>Haul!BG246</f>
        <v>0</v>
      </c>
      <c r="G246" s="260">
        <f>Haul!BH246</f>
        <v>0</v>
      </c>
      <c r="H246" s="260">
        <f>Haul!BI246</f>
        <v>0</v>
      </c>
      <c r="I246" s="260">
        <f>Haul!BJ246</f>
        <v>0</v>
      </c>
      <c r="J246" s="260">
        <f>Haul!BK246</f>
        <v>0</v>
      </c>
      <c r="K246" s="260">
        <f>Haul!BL246</f>
        <v>0</v>
      </c>
      <c r="L246" s="260">
        <f>Haul!BM246</f>
        <v>0</v>
      </c>
      <c r="M246" s="260">
        <f>Haul!BN246</f>
        <v>0</v>
      </c>
      <c r="N246" s="260">
        <f>Haul!BO246</f>
        <v>0</v>
      </c>
      <c r="O246" s="260">
        <f>Haul!BP246</f>
        <v>0</v>
      </c>
      <c r="P246" s="260">
        <f>Haul!BQ246</f>
        <v>0</v>
      </c>
      <c r="Q246" s="260">
        <f>Haul!BR246</f>
        <v>0</v>
      </c>
      <c r="R246" s="260">
        <f>Haul!BS246</f>
        <v>0</v>
      </c>
      <c r="U246" s="262" t="e">
        <f ca="1"/>
        <v>#NAME?</v>
      </c>
      <c r="V246" s="262" t="e">
        <f ca="1"/>
        <v>#NAME?</v>
      </c>
      <c r="W246" s="262" t="e">
        <f ca="1"/>
        <v>#NAME?</v>
      </c>
      <c r="X246" s="262" t="e">
        <f ca="1"/>
        <v>#NAME?</v>
      </c>
      <c r="Y246" s="262" t="e">
        <f ca="1"/>
        <v>#NAME?</v>
      </c>
    </row>
    <row r="247" spans="1:25" ht="15" x14ac:dyDescent="0.25">
      <c r="A247" s="259" t="str">
        <f t="shared" si="6"/>
        <v>SCH123</v>
      </c>
      <c r="B247" s="259" t="str">
        <f t="shared" si="7"/>
        <v>2022195</v>
      </c>
      <c r="C247" s="280">
        <f>Haul!C247</f>
        <v>246</v>
      </c>
      <c r="D247" s="260">
        <f>Haul!BE247</f>
        <v>0</v>
      </c>
      <c r="E247" s="260">
        <f>Haul!BF247</f>
        <v>0</v>
      </c>
      <c r="F247" s="260">
        <f>Haul!BG247</f>
        <v>0</v>
      </c>
      <c r="G247" s="260">
        <f>Haul!BH247</f>
        <v>0</v>
      </c>
      <c r="H247" s="260">
        <f>Haul!BI247</f>
        <v>0</v>
      </c>
      <c r="I247" s="260">
        <f>Haul!BJ247</f>
        <v>0</v>
      </c>
      <c r="J247" s="260">
        <f>Haul!BK247</f>
        <v>0</v>
      </c>
      <c r="K247" s="260">
        <f>Haul!BL247</f>
        <v>0</v>
      </c>
      <c r="L247" s="260">
        <f>Haul!BM247</f>
        <v>0</v>
      </c>
      <c r="M247" s="260">
        <f>Haul!BN247</f>
        <v>0</v>
      </c>
      <c r="N247" s="260">
        <f>Haul!BO247</f>
        <v>0</v>
      </c>
      <c r="O247" s="260">
        <f>Haul!BP247</f>
        <v>0</v>
      </c>
      <c r="P247" s="260">
        <f>Haul!BQ247</f>
        <v>0</v>
      </c>
      <c r="Q247" s="260">
        <f>Haul!BR247</f>
        <v>0</v>
      </c>
      <c r="R247" s="260">
        <f>Haul!BS247</f>
        <v>0</v>
      </c>
      <c r="U247" s="262" t="e">
        <f ca="1"/>
        <v>#NAME?</v>
      </c>
      <c r="V247" s="262" t="e">
        <f ca="1"/>
        <v>#NAME?</v>
      </c>
      <c r="W247" s="262" t="e">
        <f ca="1"/>
        <v>#NAME?</v>
      </c>
      <c r="X247" s="262" t="e">
        <f ca="1"/>
        <v>#NAME?</v>
      </c>
      <c r="Y247" s="262" t="e">
        <f ca="1"/>
        <v>#NAME?</v>
      </c>
    </row>
    <row r="248" spans="1:25" ht="15" x14ac:dyDescent="0.25">
      <c r="A248" s="259" t="str">
        <f t="shared" si="6"/>
        <v>SCH123</v>
      </c>
      <c r="B248" s="259" t="str">
        <f t="shared" si="7"/>
        <v>2022195</v>
      </c>
      <c r="C248" s="280">
        <f>Haul!C248</f>
        <v>247</v>
      </c>
      <c r="D248" s="260">
        <f>Haul!BE248</f>
        <v>0</v>
      </c>
      <c r="E248" s="260">
        <f>Haul!BF248</f>
        <v>0</v>
      </c>
      <c r="F248" s="260">
        <f>Haul!BG248</f>
        <v>0</v>
      </c>
      <c r="G248" s="260">
        <f>Haul!BH248</f>
        <v>0</v>
      </c>
      <c r="H248" s="260">
        <f>Haul!BI248</f>
        <v>0</v>
      </c>
      <c r="I248" s="260">
        <f>Haul!BJ248</f>
        <v>0</v>
      </c>
      <c r="J248" s="260">
        <f>Haul!BK248</f>
        <v>0</v>
      </c>
      <c r="K248" s="260">
        <f>Haul!BL248</f>
        <v>0</v>
      </c>
      <c r="L248" s="260">
        <f>Haul!BM248</f>
        <v>0</v>
      </c>
      <c r="M248" s="260">
        <f>Haul!BN248</f>
        <v>0</v>
      </c>
      <c r="N248" s="260">
        <f>Haul!BO248</f>
        <v>0</v>
      </c>
      <c r="O248" s="260">
        <f>Haul!BP248</f>
        <v>0</v>
      </c>
      <c r="P248" s="260">
        <f>Haul!BQ248</f>
        <v>0</v>
      </c>
      <c r="Q248" s="260">
        <f>Haul!BR248</f>
        <v>0</v>
      </c>
      <c r="R248" s="260">
        <f>Haul!BS248</f>
        <v>0</v>
      </c>
      <c r="U248" s="262" t="e">
        <f ca="1"/>
        <v>#NAME?</v>
      </c>
      <c r="V248" s="262" t="e">
        <f ca="1"/>
        <v>#NAME?</v>
      </c>
      <c r="W248" s="262" t="e">
        <f ca="1"/>
        <v>#NAME?</v>
      </c>
      <c r="X248" s="262" t="e">
        <f ca="1"/>
        <v>#NAME?</v>
      </c>
      <c r="Y248" s="262" t="e">
        <f ca="1"/>
        <v>#NAME?</v>
      </c>
    </row>
    <row r="249" spans="1:25" ht="15" x14ac:dyDescent="0.25">
      <c r="A249" s="259" t="str">
        <f t="shared" si="6"/>
        <v>SCH123</v>
      </c>
      <c r="B249" s="259" t="str">
        <f t="shared" si="7"/>
        <v>2022195</v>
      </c>
      <c r="C249" s="280">
        <f>Haul!C249</f>
        <v>248</v>
      </c>
      <c r="D249" s="260">
        <f>Haul!BE249</f>
        <v>0</v>
      </c>
      <c r="E249" s="260">
        <f>Haul!BF249</f>
        <v>0</v>
      </c>
      <c r="F249" s="260">
        <f>Haul!BG249</f>
        <v>0</v>
      </c>
      <c r="G249" s="260">
        <f>Haul!BH249</f>
        <v>0</v>
      </c>
      <c r="H249" s="260">
        <f>Haul!BI249</f>
        <v>0</v>
      </c>
      <c r="I249" s="260">
        <f>Haul!BJ249</f>
        <v>0</v>
      </c>
      <c r="J249" s="260">
        <f>Haul!BK249</f>
        <v>0</v>
      </c>
      <c r="K249" s="260">
        <f>Haul!BL249</f>
        <v>0</v>
      </c>
      <c r="L249" s="260">
        <f>Haul!BM249</f>
        <v>0</v>
      </c>
      <c r="M249" s="260">
        <f>Haul!BN249</f>
        <v>0</v>
      </c>
      <c r="N249" s="260">
        <f>Haul!BO249</f>
        <v>0</v>
      </c>
      <c r="O249" s="260">
        <f>Haul!BP249</f>
        <v>0</v>
      </c>
      <c r="P249" s="260">
        <f>Haul!BQ249</f>
        <v>0</v>
      </c>
      <c r="Q249" s="260">
        <f>Haul!BR249</f>
        <v>0</v>
      </c>
      <c r="R249" s="260">
        <f>Haul!BS249</f>
        <v>0</v>
      </c>
      <c r="U249" s="262" t="e">
        <f ca="1"/>
        <v>#NAME?</v>
      </c>
      <c r="V249" s="262" t="e">
        <f ca="1"/>
        <v>#NAME?</v>
      </c>
      <c r="W249" s="262" t="e">
        <f ca="1"/>
        <v>#NAME?</v>
      </c>
      <c r="X249" s="262" t="e">
        <f ca="1"/>
        <v>#NAME?</v>
      </c>
      <c r="Y249" s="262" t="e">
        <f ca="1"/>
        <v>#NAME?</v>
      </c>
    </row>
    <row r="250" spans="1:25" ht="15" x14ac:dyDescent="0.25">
      <c r="A250" s="259" t="str">
        <f t="shared" si="6"/>
        <v>SCH123</v>
      </c>
      <c r="B250" s="259" t="str">
        <f t="shared" si="7"/>
        <v>2022195</v>
      </c>
      <c r="C250" s="280">
        <f>Haul!C250</f>
        <v>249</v>
      </c>
      <c r="D250" s="260">
        <f>Haul!BE250</f>
        <v>0</v>
      </c>
      <c r="E250" s="260">
        <f>Haul!BF250</f>
        <v>0</v>
      </c>
      <c r="F250" s="260">
        <f>Haul!BG250</f>
        <v>0</v>
      </c>
      <c r="G250" s="260">
        <f>Haul!BH250</f>
        <v>0</v>
      </c>
      <c r="H250" s="260">
        <f>Haul!BI250</f>
        <v>0</v>
      </c>
      <c r="I250" s="260">
        <f>Haul!BJ250</f>
        <v>0</v>
      </c>
      <c r="J250" s="260">
        <f>Haul!BK250</f>
        <v>0</v>
      </c>
      <c r="K250" s="260">
        <f>Haul!BL250</f>
        <v>0</v>
      </c>
      <c r="L250" s="260">
        <f>Haul!BM250</f>
        <v>0</v>
      </c>
      <c r="M250" s="260">
        <f>Haul!BN250</f>
        <v>0</v>
      </c>
      <c r="N250" s="260">
        <f>Haul!BO250</f>
        <v>0</v>
      </c>
      <c r="O250" s="260">
        <f>Haul!BP250</f>
        <v>0</v>
      </c>
      <c r="P250" s="260">
        <f>Haul!BQ250</f>
        <v>0</v>
      </c>
      <c r="Q250" s="260">
        <f>Haul!BR250</f>
        <v>0</v>
      </c>
      <c r="R250" s="260">
        <f>Haul!BS250</f>
        <v>0</v>
      </c>
      <c r="U250" s="262" t="e">
        <f ca="1"/>
        <v>#NAME?</v>
      </c>
      <c r="V250" s="262" t="e">
        <f ca="1"/>
        <v>#NAME?</v>
      </c>
      <c r="W250" s="262" t="e">
        <f ca="1"/>
        <v>#NAME?</v>
      </c>
      <c r="X250" s="262" t="e">
        <f ca="1"/>
        <v>#NAME?</v>
      </c>
      <c r="Y250" s="262" t="e">
        <f ca="1"/>
        <v>#NAME?</v>
      </c>
    </row>
    <row r="251" spans="1:25" ht="15" x14ac:dyDescent="0.25">
      <c r="A251" s="259" t="str">
        <f t="shared" si="6"/>
        <v>SCH123</v>
      </c>
      <c r="B251" s="259" t="str">
        <f t="shared" si="7"/>
        <v>2022195</v>
      </c>
      <c r="C251" s="280">
        <f>Haul!C251</f>
        <v>250</v>
      </c>
      <c r="D251" s="260">
        <f>Haul!BE251</f>
        <v>0</v>
      </c>
      <c r="E251" s="260">
        <f>Haul!BF251</f>
        <v>0</v>
      </c>
      <c r="F251" s="260">
        <f>Haul!BG251</f>
        <v>0</v>
      </c>
      <c r="G251" s="260">
        <f>Haul!BH251</f>
        <v>0</v>
      </c>
      <c r="H251" s="260">
        <f>Haul!BI251</f>
        <v>0</v>
      </c>
      <c r="I251" s="260">
        <f>Haul!BJ251</f>
        <v>0</v>
      </c>
      <c r="J251" s="260">
        <f>Haul!BK251</f>
        <v>0</v>
      </c>
      <c r="K251" s="260">
        <f>Haul!BL251</f>
        <v>0</v>
      </c>
      <c r="L251" s="260">
        <f>Haul!BM251</f>
        <v>0</v>
      </c>
      <c r="M251" s="260">
        <f>Haul!BN251</f>
        <v>0</v>
      </c>
      <c r="N251" s="260">
        <f>Haul!BO251</f>
        <v>0</v>
      </c>
      <c r="O251" s="260">
        <f>Haul!BP251</f>
        <v>0</v>
      </c>
      <c r="P251" s="260">
        <f>Haul!BQ251</f>
        <v>0</v>
      </c>
      <c r="Q251" s="260">
        <f>Haul!BR251</f>
        <v>1</v>
      </c>
      <c r="R251" s="260">
        <f>Haul!BS251</f>
        <v>1</v>
      </c>
      <c r="U251" s="262" t="e">
        <f ca="1"/>
        <v>#NAME?</v>
      </c>
      <c r="V251" s="262" t="e">
        <f ca="1"/>
        <v>#NAME?</v>
      </c>
      <c r="W251" s="262" t="e">
        <f ca="1"/>
        <v>#NAME?</v>
      </c>
      <c r="X251" s="262" t="e">
        <f ca="1"/>
        <v>#NAME?</v>
      </c>
      <c r="Y251" s="262" t="e">
        <f ca="1"/>
        <v>#NAME?</v>
      </c>
    </row>
    <row r="252" spans="1:25" x14ac:dyDescent="0.2">
      <c r="U252" s="262" t="e">
        <f ca="1"/>
        <v>#NAME?</v>
      </c>
      <c r="V252" s="262" t="e">
        <f ca="1"/>
        <v>#NAME?</v>
      </c>
      <c r="W252" s="262" t="e">
        <f ca="1"/>
        <v>#NAME?</v>
      </c>
      <c r="X252" s="262" t="e">
        <f ca="1"/>
        <v>#NAME?</v>
      </c>
      <c r="Y252" s="262" t="e">
        <f ca="1"/>
        <v>#NAME?</v>
      </c>
    </row>
    <row r="253" spans="1:25" x14ac:dyDescent="0.2">
      <c r="U253" s="262" t="e">
        <f ca="1"/>
        <v>#NAME?</v>
      </c>
      <c r="V253" s="262" t="e">
        <f ca="1"/>
        <v>#NAME?</v>
      </c>
      <c r="W253" s="262" t="e">
        <f ca="1"/>
        <v>#NAME?</v>
      </c>
      <c r="X253" s="262" t="e">
        <f ca="1"/>
        <v>#NAME?</v>
      </c>
      <c r="Y253" s="262" t="e">
        <f ca="1"/>
        <v>#NAME?</v>
      </c>
    </row>
    <row r="254" spans="1:25" x14ac:dyDescent="0.2">
      <c r="U254" s="262" t="e">
        <f ca="1"/>
        <v>#NAME?</v>
      </c>
      <c r="V254" s="262" t="e">
        <f ca="1"/>
        <v>#NAME?</v>
      </c>
      <c r="W254" s="262" t="e">
        <f ca="1"/>
        <v>#NAME?</v>
      </c>
      <c r="X254" s="262" t="e">
        <f ca="1"/>
        <v>#NAME?</v>
      </c>
      <c r="Y254" s="262" t="e">
        <f ca="1"/>
        <v>#NAME?</v>
      </c>
    </row>
    <row r="255" spans="1:25" x14ac:dyDescent="0.2">
      <c r="U255" s="262" t="e">
        <f ca="1"/>
        <v>#NAME?</v>
      </c>
      <c r="V255" s="262" t="e">
        <f ca="1"/>
        <v>#NAME?</v>
      </c>
      <c r="W255" s="262" t="e">
        <f ca="1"/>
        <v>#NAME?</v>
      </c>
      <c r="X255" s="262" t="e">
        <f ca="1"/>
        <v>#NAME?</v>
      </c>
      <c r="Y255" s="262" t="e">
        <f ca="1"/>
        <v>#NAME?</v>
      </c>
    </row>
    <row r="256" spans="1:25" x14ac:dyDescent="0.2">
      <c r="U256" s="262" t="e">
        <f ca="1"/>
        <v>#NAME?</v>
      </c>
      <c r="V256" s="262" t="e">
        <f ca="1"/>
        <v>#NAME?</v>
      </c>
      <c r="W256" s="262" t="e">
        <f ca="1"/>
        <v>#NAME?</v>
      </c>
      <c r="X256" s="262" t="e">
        <f ca="1"/>
        <v>#NAME?</v>
      </c>
      <c r="Y256" s="262" t="e">
        <f ca="1"/>
        <v>#NAME?</v>
      </c>
    </row>
    <row r="257" spans="21:25" x14ac:dyDescent="0.2">
      <c r="U257" s="262" t="e">
        <f ca="1"/>
        <v>#NAME?</v>
      </c>
      <c r="V257" s="262" t="e">
        <f ca="1"/>
        <v>#NAME?</v>
      </c>
      <c r="W257" s="262" t="e">
        <f ca="1"/>
        <v>#NAME?</v>
      </c>
      <c r="X257" s="262" t="e">
        <f ca="1"/>
        <v>#NAME?</v>
      </c>
      <c r="Y257" s="262" t="e">
        <f ca="1"/>
        <v>#NAME?</v>
      </c>
    </row>
    <row r="258" spans="21:25" x14ac:dyDescent="0.2">
      <c r="U258" s="262" t="e">
        <f ca="1"/>
        <v>#NAME?</v>
      </c>
      <c r="V258" s="262" t="e">
        <f ca="1"/>
        <v>#NAME?</v>
      </c>
      <c r="W258" s="262" t="e">
        <f ca="1"/>
        <v>#NAME?</v>
      </c>
      <c r="X258" s="262" t="e">
        <f ca="1"/>
        <v>#NAME?</v>
      </c>
      <c r="Y258" s="262" t="e">
        <f ca="1"/>
        <v>#NAME?</v>
      </c>
    </row>
    <row r="259" spans="21:25" x14ac:dyDescent="0.2">
      <c r="U259" s="262" t="e">
        <f ca="1"/>
        <v>#NAME?</v>
      </c>
      <c r="V259" s="262" t="e">
        <f ca="1"/>
        <v>#NAME?</v>
      </c>
      <c r="W259" s="262" t="e">
        <f ca="1"/>
        <v>#NAME?</v>
      </c>
      <c r="X259" s="262" t="e">
        <f ca="1"/>
        <v>#NAME?</v>
      </c>
      <c r="Y259" s="262" t="e">
        <f ca="1"/>
        <v>#NAME?</v>
      </c>
    </row>
    <row r="260" spans="21:25" x14ac:dyDescent="0.2">
      <c r="U260" s="262" t="e">
        <f ca="1"/>
        <v>#NAME?</v>
      </c>
      <c r="V260" s="262" t="e">
        <f ca="1"/>
        <v>#NAME?</v>
      </c>
      <c r="W260" s="262" t="e">
        <f ca="1"/>
        <v>#NAME?</v>
      </c>
      <c r="X260" s="262" t="e">
        <f ca="1"/>
        <v>#NAME?</v>
      </c>
      <c r="Y260" s="262" t="e">
        <f ca="1"/>
        <v>#NAME?</v>
      </c>
    </row>
    <row r="261" spans="21:25" x14ac:dyDescent="0.2">
      <c r="U261" s="262" t="e">
        <f ca="1"/>
        <v>#NAME?</v>
      </c>
      <c r="V261" s="262" t="e">
        <f ca="1"/>
        <v>#NAME?</v>
      </c>
      <c r="W261" s="262" t="e">
        <f ca="1"/>
        <v>#NAME?</v>
      </c>
      <c r="X261" s="262" t="e">
        <f ca="1"/>
        <v>#NAME?</v>
      </c>
      <c r="Y261" s="262" t="e">
        <f ca="1"/>
        <v>#NAME?</v>
      </c>
    </row>
    <row r="262" spans="21:25" x14ac:dyDescent="0.2">
      <c r="U262" s="262" t="e">
        <f ca="1"/>
        <v>#NAME?</v>
      </c>
      <c r="V262" s="262" t="e">
        <f ca="1"/>
        <v>#NAME?</v>
      </c>
      <c r="W262" s="262" t="e">
        <f ca="1"/>
        <v>#NAME?</v>
      </c>
      <c r="X262" s="262" t="e">
        <f ca="1"/>
        <v>#NAME?</v>
      </c>
      <c r="Y262" s="262" t="e">
        <f ca="1"/>
        <v>#NAME?</v>
      </c>
    </row>
    <row r="263" spans="21:25" x14ac:dyDescent="0.2">
      <c r="U263" s="262" t="e">
        <f ca="1"/>
        <v>#NAME?</v>
      </c>
      <c r="V263" s="262" t="e">
        <f ca="1"/>
        <v>#NAME?</v>
      </c>
      <c r="W263" s="262" t="e">
        <f ca="1"/>
        <v>#NAME?</v>
      </c>
      <c r="X263" s="262" t="e">
        <f ca="1"/>
        <v>#NAME?</v>
      </c>
      <c r="Y263" s="262" t="e">
        <f ca="1"/>
        <v>#NAME?</v>
      </c>
    </row>
    <row r="264" spans="21:25" x14ac:dyDescent="0.2">
      <c r="U264" s="262" t="e">
        <f ca="1"/>
        <v>#NAME?</v>
      </c>
      <c r="V264" s="262" t="e">
        <f ca="1"/>
        <v>#NAME?</v>
      </c>
      <c r="W264" s="262" t="e">
        <f ca="1"/>
        <v>#NAME?</v>
      </c>
      <c r="X264" s="262" t="e">
        <f ca="1"/>
        <v>#NAME?</v>
      </c>
      <c r="Y264" s="262" t="e">
        <f ca="1"/>
        <v>#NAME?</v>
      </c>
    </row>
    <row r="265" spans="21:25" x14ac:dyDescent="0.2">
      <c r="U265" s="262" t="e">
        <f ca="1"/>
        <v>#NAME?</v>
      </c>
      <c r="V265" s="262" t="e">
        <f ca="1"/>
        <v>#NAME?</v>
      </c>
      <c r="W265" s="262" t="e">
        <f ca="1"/>
        <v>#NAME?</v>
      </c>
      <c r="X265" s="262" t="e">
        <f ca="1"/>
        <v>#NAME?</v>
      </c>
      <c r="Y265" s="262" t="e">
        <f ca="1"/>
        <v>#NAME?</v>
      </c>
    </row>
    <row r="266" spans="21:25" x14ac:dyDescent="0.2">
      <c r="U266" s="262" t="e">
        <f ca="1"/>
        <v>#NAME?</v>
      </c>
      <c r="V266" s="262" t="e">
        <f ca="1"/>
        <v>#NAME?</v>
      </c>
      <c r="W266" s="262" t="e">
        <f ca="1"/>
        <v>#NAME?</v>
      </c>
      <c r="X266" s="262" t="e">
        <f ca="1"/>
        <v>#NAME?</v>
      </c>
      <c r="Y266" s="262" t="e">
        <f ca="1"/>
        <v>#NAME?</v>
      </c>
    </row>
    <row r="267" spans="21:25" x14ac:dyDescent="0.2">
      <c r="U267" s="262" t="e">
        <f ca="1"/>
        <v>#NAME?</v>
      </c>
      <c r="V267" s="262" t="e">
        <f ca="1"/>
        <v>#NAME?</v>
      </c>
      <c r="W267" s="262" t="e">
        <f ca="1"/>
        <v>#NAME?</v>
      </c>
      <c r="X267" s="262" t="e">
        <f ca="1"/>
        <v>#NAME?</v>
      </c>
      <c r="Y267" s="262" t="e">
        <f ca="1"/>
        <v>#NAME?</v>
      </c>
    </row>
    <row r="268" spans="21:25" x14ac:dyDescent="0.2">
      <c r="U268" s="262" t="e">
        <f ca="1"/>
        <v>#NAME?</v>
      </c>
      <c r="V268" s="262" t="e">
        <f ca="1"/>
        <v>#NAME?</v>
      </c>
      <c r="W268" s="262" t="e">
        <f ca="1"/>
        <v>#NAME?</v>
      </c>
      <c r="X268" s="262" t="e">
        <f ca="1"/>
        <v>#NAME?</v>
      </c>
      <c r="Y268" s="262" t="e">
        <f ca="1"/>
        <v>#NAME?</v>
      </c>
    </row>
    <row r="269" spans="21:25" x14ac:dyDescent="0.2">
      <c r="U269" s="262" t="e">
        <f ca="1"/>
        <v>#NAME?</v>
      </c>
      <c r="V269" s="262" t="e">
        <f ca="1"/>
        <v>#NAME?</v>
      </c>
      <c r="W269" s="262" t="e">
        <f ca="1"/>
        <v>#NAME?</v>
      </c>
      <c r="X269" s="262" t="e">
        <f ca="1"/>
        <v>#NAME?</v>
      </c>
      <c r="Y269" s="262" t="e">
        <f ca="1"/>
        <v>#NAME?</v>
      </c>
    </row>
    <row r="270" spans="21:25" x14ac:dyDescent="0.2">
      <c r="U270" s="262" t="e">
        <f ca="1"/>
        <v>#NAME?</v>
      </c>
      <c r="V270" s="262" t="e">
        <f ca="1"/>
        <v>#NAME?</v>
      </c>
      <c r="W270" s="262" t="e">
        <f ca="1"/>
        <v>#NAME?</v>
      </c>
      <c r="X270" s="262" t="e">
        <f ca="1"/>
        <v>#NAME?</v>
      </c>
      <c r="Y270" s="262" t="e">
        <f ca="1"/>
        <v>#NAME?</v>
      </c>
    </row>
    <row r="271" spans="21:25" x14ac:dyDescent="0.2">
      <c r="U271" s="262" t="e">
        <f ca="1"/>
        <v>#NAME?</v>
      </c>
      <c r="V271" s="262" t="e">
        <f ca="1"/>
        <v>#NAME?</v>
      </c>
      <c r="W271" s="262" t="e">
        <f ca="1"/>
        <v>#NAME?</v>
      </c>
      <c r="X271" s="262" t="e">
        <f ca="1"/>
        <v>#NAME?</v>
      </c>
      <c r="Y271" s="262" t="e">
        <f ca="1"/>
        <v>#NAME?</v>
      </c>
    </row>
    <row r="272" spans="21:25" x14ac:dyDescent="0.2">
      <c r="U272" s="262" t="e">
        <f ca="1"/>
        <v>#NAME?</v>
      </c>
      <c r="V272" s="262" t="e">
        <f ca="1"/>
        <v>#NAME?</v>
      </c>
      <c r="W272" s="262" t="e">
        <f ca="1"/>
        <v>#NAME?</v>
      </c>
      <c r="X272" s="262" t="e">
        <f ca="1"/>
        <v>#NAME?</v>
      </c>
      <c r="Y272" s="262" t="e">
        <f ca="1"/>
        <v>#NAME?</v>
      </c>
    </row>
    <row r="273" spans="21:25" x14ac:dyDescent="0.2">
      <c r="U273" s="262" t="e">
        <f ca="1"/>
        <v>#NAME?</v>
      </c>
      <c r="V273" s="262" t="e">
        <f ca="1"/>
        <v>#NAME?</v>
      </c>
      <c r="W273" s="262" t="e">
        <f ca="1"/>
        <v>#NAME?</v>
      </c>
      <c r="X273" s="262" t="e">
        <f ca="1"/>
        <v>#NAME?</v>
      </c>
      <c r="Y273" s="262" t="e">
        <f ca="1"/>
        <v>#NAME?</v>
      </c>
    </row>
    <row r="274" spans="21:25" x14ac:dyDescent="0.2">
      <c r="U274" s="262" t="e">
        <f ca="1"/>
        <v>#NAME?</v>
      </c>
      <c r="V274" s="262" t="e">
        <f ca="1"/>
        <v>#NAME?</v>
      </c>
      <c r="W274" s="262" t="e">
        <f ca="1"/>
        <v>#NAME?</v>
      </c>
      <c r="X274" s="262" t="e">
        <f ca="1"/>
        <v>#NAME?</v>
      </c>
      <c r="Y274" s="262" t="e">
        <f ca="1"/>
        <v>#NAME?</v>
      </c>
    </row>
    <row r="275" spans="21:25" x14ac:dyDescent="0.2">
      <c r="U275" s="262" t="e">
        <f ca="1"/>
        <v>#NAME?</v>
      </c>
      <c r="V275" s="262" t="e">
        <f ca="1"/>
        <v>#NAME?</v>
      </c>
      <c r="W275" s="262" t="e">
        <f ca="1"/>
        <v>#NAME?</v>
      </c>
      <c r="X275" s="262" t="e">
        <f ca="1"/>
        <v>#NAME?</v>
      </c>
      <c r="Y275" s="262" t="e">
        <f ca="1"/>
        <v>#NAME?</v>
      </c>
    </row>
    <row r="276" spans="21:25" x14ac:dyDescent="0.2">
      <c r="U276" s="262" t="e">
        <f ca="1"/>
        <v>#NAME?</v>
      </c>
      <c r="V276" s="262" t="e">
        <f ca="1"/>
        <v>#NAME?</v>
      </c>
      <c r="W276" s="262" t="e">
        <f ca="1"/>
        <v>#NAME?</v>
      </c>
      <c r="X276" s="262" t="e">
        <f ca="1"/>
        <v>#NAME?</v>
      </c>
      <c r="Y276" s="262" t="e">
        <f ca="1"/>
        <v>#NAME?</v>
      </c>
    </row>
    <row r="277" spans="21:25" x14ac:dyDescent="0.2">
      <c r="U277" s="262" t="e">
        <f ca="1"/>
        <v>#NAME?</v>
      </c>
      <c r="V277" s="262" t="e">
        <f ca="1"/>
        <v>#NAME?</v>
      </c>
      <c r="W277" s="262" t="e">
        <f ca="1"/>
        <v>#NAME?</v>
      </c>
      <c r="X277" s="262" t="e">
        <f ca="1"/>
        <v>#NAME?</v>
      </c>
      <c r="Y277" s="262" t="e">
        <f ca="1"/>
        <v>#NAME?</v>
      </c>
    </row>
    <row r="278" spans="21:25" x14ac:dyDescent="0.2">
      <c r="U278" s="262" t="e">
        <f ca="1"/>
        <v>#NAME?</v>
      </c>
      <c r="V278" s="262" t="e">
        <f ca="1"/>
        <v>#NAME?</v>
      </c>
      <c r="W278" s="262" t="e">
        <f ca="1"/>
        <v>#NAME?</v>
      </c>
      <c r="X278" s="262" t="e">
        <f ca="1"/>
        <v>#NAME?</v>
      </c>
      <c r="Y278" s="262" t="e">
        <f ca="1"/>
        <v>#NAME?</v>
      </c>
    </row>
    <row r="279" spans="21:25" x14ac:dyDescent="0.2">
      <c r="U279" s="262" t="e">
        <f ca="1"/>
        <v>#NAME?</v>
      </c>
      <c r="V279" s="262" t="e">
        <f ca="1"/>
        <v>#NAME?</v>
      </c>
      <c r="W279" s="262" t="e">
        <f ca="1"/>
        <v>#NAME?</v>
      </c>
      <c r="X279" s="262" t="e">
        <f ca="1"/>
        <v>#NAME?</v>
      </c>
      <c r="Y279" s="262" t="e">
        <f ca="1"/>
        <v>#NAME?</v>
      </c>
    </row>
    <row r="280" spans="21:25" x14ac:dyDescent="0.2">
      <c r="U280" s="262" t="e">
        <f ca="1"/>
        <v>#NAME?</v>
      </c>
      <c r="V280" s="262" t="e">
        <f ca="1"/>
        <v>#NAME?</v>
      </c>
      <c r="W280" s="262" t="e">
        <f ca="1"/>
        <v>#NAME?</v>
      </c>
      <c r="X280" s="262" t="e">
        <f ca="1"/>
        <v>#NAME?</v>
      </c>
      <c r="Y280" s="262" t="e">
        <f ca="1"/>
        <v>#NAME?</v>
      </c>
    </row>
    <row r="281" spans="21:25" x14ac:dyDescent="0.2">
      <c r="U281" s="262" t="e">
        <f ca="1"/>
        <v>#NAME?</v>
      </c>
      <c r="V281" s="262" t="e">
        <f ca="1"/>
        <v>#NAME?</v>
      </c>
      <c r="W281" s="262" t="e">
        <f ca="1"/>
        <v>#NAME?</v>
      </c>
      <c r="X281" s="262" t="e">
        <f ca="1"/>
        <v>#NAME?</v>
      </c>
      <c r="Y281" s="262" t="e">
        <f ca="1"/>
        <v>#NAME?</v>
      </c>
    </row>
    <row r="282" spans="21:25" x14ac:dyDescent="0.2">
      <c r="U282" s="262" t="e">
        <f ca="1"/>
        <v>#NAME?</v>
      </c>
      <c r="V282" s="262" t="e">
        <f ca="1"/>
        <v>#NAME?</v>
      </c>
      <c r="W282" s="262" t="e">
        <f ca="1"/>
        <v>#NAME?</v>
      </c>
      <c r="X282" s="262" t="e">
        <f ca="1"/>
        <v>#NAME?</v>
      </c>
      <c r="Y282" s="262" t="e">
        <f ca="1"/>
        <v>#NAME?</v>
      </c>
    </row>
    <row r="283" spans="21:25" x14ac:dyDescent="0.2">
      <c r="U283" s="262" t="e">
        <f ca="1"/>
        <v>#NAME?</v>
      </c>
      <c r="V283" s="262" t="e">
        <f ca="1"/>
        <v>#NAME?</v>
      </c>
      <c r="W283" s="262" t="e">
        <f ca="1"/>
        <v>#NAME?</v>
      </c>
      <c r="X283" s="262" t="e">
        <f ca="1"/>
        <v>#NAME?</v>
      </c>
      <c r="Y283" s="262" t="e">
        <f ca="1"/>
        <v>#NAME?</v>
      </c>
    </row>
    <row r="284" spans="21:25" x14ac:dyDescent="0.2">
      <c r="U284" s="262" t="e">
        <f ca="1"/>
        <v>#NAME?</v>
      </c>
      <c r="V284" s="262" t="e">
        <f ca="1"/>
        <v>#NAME?</v>
      </c>
      <c r="W284" s="262" t="e">
        <f ca="1"/>
        <v>#NAME?</v>
      </c>
      <c r="X284" s="262" t="e">
        <f ca="1"/>
        <v>#NAME?</v>
      </c>
      <c r="Y284" s="262" t="e">
        <f ca="1"/>
        <v>#NAME?</v>
      </c>
    </row>
    <row r="285" spans="21:25" x14ac:dyDescent="0.2">
      <c r="U285" s="262" t="e">
        <f ca="1"/>
        <v>#NAME?</v>
      </c>
      <c r="V285" s="262" t="e">
        <f ca="1"/>
        <v>#NAME?</v>
      </c>
      <c r="W285" s="262" t="e">
        <f ca="1"/>
        <v>#NAME?</v>
      </c>
      <c r="X285" s="262" t="e">
        <f ca="1"/>
        <v>#NAME?</v>
      </c>
      <c r="Y285" s="262" t="e">
        <f ca="1"/>
        <v>#NAME?</v>
      </c>
    </row>
    <row r="286" spans="21:25" x14ac:dyDescent="0.2">
      <c r="U286" s="262" t="e">
        <f ca="1"/>
        <v>#NAME?</v>
      </c>
      <c r="V286" s="262" t="e">
        <f ca="1"/>
        <v>#NAME?</v>
      </c>
      <c r="W286" s="262" t="e">
        <f ca="1"/>
        <v>#NAME?</v>
      </c>
      <c r="X286" s="262" t="e">
        <f ca="1"/>
        <v>#NAME?</v>
      </c>
      <c r="Y286" s="262" t="e">
        <f ca="1"/>
        <v>#NAME?</v>
      </c>
    </row>
    <row r="287" spans="21:25" x14ac:dyDescent="0.2">
      <c r="U287" s="262" t="e">
        <f ca="1"/>
        <v>#NAME?</v>
      </c>
      <c r="V287" s="262" t="e">
        <f ca="1"/>
        <v>#NAME?</v>
      </c>
      <c r="W287" s="262" t="e">
        <f ca="1"/>
        <v>#NAME?</v>
      </c>
      <c r="X287" s="262" t="e">
        <f ca="1"/>
        <v>#NAME?</v>
      </c>
      <c r="Y287" s="262" t="e">
        <f ca="1"/>
        <v>#NAME?</v>
      </c>
    </row>
    <row r="288" spans="21:25" x14ac:dyDescent="0.2">
      <c r="U288" s="262" t="e">
        <f ca="1"/>
        <v>#NAME?</v>
      </c>
      <c r="V288" s="262" t="e">
        <f ca="1"/>
        <v>#NAME?</v>
      </c>
      <c r="W288" s="262" t="e">
        <f ca="1"/>
        <v>#NAME?</v>
      </c>
      <c r="X288" s="262" t="e">
        <f ca="1"/>
        <v>#NAME?</v>
      </c>
      <c r="Y288" s="262" t="e">
        <f ca="1"/>
        <v>#NAME?</v>
      </c>
    </row>
    <row r="289" spans="21:25" x14ac:dyDescent="0.2">
      <c r="U289" s="262" t="e">
        <f ca="1"/>
        <v>#NAME?</v>
      </c>
      <c r="V289" s="262" t="e">
        <f ca="1"/>
        <v>#NAME?</v>
      </c>
      <c r="W289" s="262" t="e">
        <f ca="1"/>
        <v>#NAME?</v>
      </c>
      <c r="X289" s="262" t="e">
        <f ca="1"/>
        <v>#NAME?</v>
      </c>
      <c r="Y289" s="262" t="e">
        <f ca="1"/>
        <v>#NAME?</v>
      </c>
    </row>
    <row r="290" spans="21:25" x14ac:dyDescent="0.2">
      <c r="U290" s="262" t="e">
        <f ca="1"/>
        <v>#NAME?</v>
      </c>
      <c r="V290" s="262" t="e">
        <f ca="1"/>
        <v>#NAME?</v>
      </c>
      <c r="W290" s="262" t="e">
        <f ca="1"/>
        <v>#NAME?</v>
      </c>
      <c r="X290" s="262" t="e">
        <f ca="1"/>
        <v>#NAME?</v>
      </c>
      <c r="Y290" s="262" t="e">
        <f ca="1"/>
        <v>#NAME?</v>
      </c>
    </row>
    <row r="291" spans="21:25" x14ac:dyDescent="0.2">
      <c r="U291" s="262" t="e">
        <f ca="1"/>
        <v>#NAME?</v>
      </c>
      <c r="V291" s="262" t="e">
        <f ca="1"/>
        <v>#NAME?</v>
      </c>
      <c r="W291" s="262" t="e">
        <f ca="1"/>
        <v>#NAME?</v>
      </c>
      <c r="X291" s="262" t="e">
        <f ca="1"/>
        <v>#NAME?</v>
      </c>
      <c r="Y291" s="262" t="e">
        <f ca="1"/>
        <v>#NAME?</v>
      </c>
    </row>
    <row r="292" spans="21:25" x14ac:dyDescent="0.2">
      <c r="U292" s="262" t="e">
        <f ca="1"/>
        <v>#NAME?</v>
      </c>
      <c r="V292" s="262" t="e">
        <f ca="1"/>
        <v>#NAME?</v>
      </c>
      <c r="W292" s="262" t="e">
        <f ca="1"/>
        <v>#NAME?</v>
      </c>
      <c r="X292" s="262" t="e">
        <f ca="1"/>
        <v>#NAME?</v>
      </c>
      <c r="Y292" s="262" t="e">
        <f ca="1"/>
        <v>#NAME?</v>
      </c>
    </row>
    <row r="293" spans="21:25" x14ac:dyDescent="0.2">
      <c r="U293" s="262" t="e">
        <f ca="1"/>
        <v>#NAME?</v>
      </c>
      <c r="V293" s="262" t="e">
        <f ca="1"/>
        <v>#NAME?</v>
      </c>
      <c r="W293" s="262" t="e">
        <f ca="1"/>
        <v>#NAME?</v>
      </c>
      <c r="X293" s="262" t="e">
        <f ca="1"/>
        <v>#NAME?</v>
      </c>
      <c r="Y293" s="262" t="e">
        <f ca="1"/>
        <v>#NAME?</v>
      </c>
    </row>
    <row r="294" spans="21:25" x14ac:dyDescent="0.2">
      <c r="U294" s="262" t="e">
        <f ca="1"/>
        <v>#NAME?</v>
      </c>
      <c r="V294" s="262" t="e">
        <f ca="1"/>
        <v>#NAME?</v>
      </c>
      <c r="W294" s="262" t="e">
        <f ca="1"/>
        <v>#NAME?</v>
      </c>
      <c r="X294" s="262" t="e">
        <f ca="1"/>
        <v>#NAME?</v>
      </c>
      <c r="Y294" s="262" t="e">
        <f ca="1"/>
        <v>#NAME?</v>
      </c>
    </row>
    <row r="295" spans="21:25" x14ac:dyDescent="0.2">
      <c r="U295" s="262" t="e">
        <f ca="1"/>
        <v>#NAME?</v>
      </c>
      <c r="V295" s="262" t="e">
        <f ca="1"/>
        <v>#NAME?</v>
      </c>
      <c r="W295" s="262" t="e">
        <f ca="1"/>
        <v>#NAME?</v>
      </c>
      <c r="X295" s="262" t="e">
        <f ca="1"/>
        <v>#NAME?</v>
      </c>
      <c r="Y295" s="262" t="e">
        <f ca="1"/>
        <v>#NAME?</v>
      </c>
    </row>
    <row r="296" spans="21:25" x14ac:dyDescent="0.2">
      <c r="U296" s="262" t="e">
        <f ca="1"/>
        <v>#NAME?</v>
      </c>
      <c r="V296" s="262" t="e">
        <f ca="1"/>
        <v>#NAME?</v>
      </c>
      <c r="W296" s="262" t="e">
        <f ca="1"/>
        <v>#NAME?</v>
      </c>
      <c r="X296" s="262" t="e">
        <f ca="1"/>
        <v>#NAME?</v>
      </c>
      <c r="Y296" s="262" t="e">
        <f ca="1"/>
        <v>#NAME?</v>
      </c>
    </row>
    <row r="297" spans="21:25" x14ac:dyDescent="0.2">
      <c r="U297" s="262" t="e">
        <f ca="1"/>
        <v>#NAME?</v>
      </c>
      <c r="V297" s="262" t="e">
        <f ca="1"/>
        <v>#NAME?</v>
      </c>
      <c r="W297" s="262" t="e">
        <f ca="1"/>
        <v>#NAME?</v>
      </c>
      <c r="X297" s="262" t="e">
        <f ca="1"/>
        <v>#NAME?</v>
      </c>
      <c r="Y297" s="262" t="e">
        <f ca="1"/>
        <v>#NAME?</v>
      </c>
    </row>
    <row r="298" spans="21:25" x14ac:dyDescent="0.2">
      <c r="U298" s="262" t="e">
        <f ca="1"/>
        <v>#NAME?</v>
      </c>
      <c r="V298" s="262" t="e">
        <f ca="1"/>
        <v>#NAME?</v>
      </c>
      <c r="W298" s="262" t="e">
        <f ca="1"/>
        <v>#NAME?</v>
      </c>
      <c r="X298" s="262" t="e">
        <f ca="1"/>
        <v>#NAME?</v>
      </c>
      <c r="Y298" s="262" t="e">
        <f ca="1"/>
        <v>#NAME?</v>
      </c>
    </row>
    <row r="299" spans="21:25" x14ac:dyDescent="0.2">
      <c r="U299" s="262" t="e">
        <f ca="1"/>
        <v>#NAME?</v>
      </c>
      <c r="V299" s="262" t="e">
        <f ca="1"/>
        <v>#NAME?</v>
      </c>
      <c r="W299" s="262" t="e">
        <f ca="1"/>
        <v>#NAME?</v>
      </c>
      <c r="X299" s="262" t="e">
        <f ca="1"/>
        <v>#NAME?</v>
      </c>
      <c r="Y299" s="262" t="e">
        <f ca="1"/>
        <v>#NAME?</v>
      </c>
    </row>
    <row r="300" spans="21:25" x14ac:dyDescent="0.2">
      <c r="U300" s="262" t="e">
        <f ca="1"/>
        <v>#NAME?</v>
      </c>
      <c r="V300" s="262" t="e">
        <f ca="1"/>
        <v>#NAME?</v>
      </c>
      <c r="W300" s="262" t="e">
        <f ca="1"/>
        <v>#NAME?</v>
      </c>
      <c r="X300" s="262" t="e">
        <f ca="1"/>
        <v>#NAME?</v>
      </c>
      <c r="Y300" s="262" t="e">
        <f ca="1"/>
        <v>#NAME?</v>
      </c>
    </row>
    <row r="301" spans="21:25" x14ac:dyDescent="0.2">
      <c r="U301" s="262" t="e">
        <f ca="1"/>
        <v>#NAME?</v>
      </c>
      <c r="V301" s="262" t="e">
        <f ca="1"/>
        <v>#NAME?</v>
      </c>
      <c r="W301" s="262" t="e">
        <f ca="1"/>
        <v>#NAME?</v>
      </c>
      <c r="X301" s="262" t="e">
        <f ca="1"/>
        <v>#NAME?</v>
      </c>
      <c r="Y301" s="262" t="e">
        <f ca="1"/>
        <v>#NAME?</v>
      </c>
    </row>
    <row r="302" spans="21:25" x14ac:dyDescent="0.2">
      <c r="U302" s="262" t="e">
        <f ca="1"/>
        <v>#NAME?</v>
      </c>
      <c r="V302" s="262" t="e">
        <f ca="1"/>
        <v>#NAME?</v>
      </c>
      <c r="W302" s="262" t="e">
        <f ca="1"/>
        <v>#NAME?</v>
      </c>
      <c r="X302" s="262" t="e">
        <f ca="1"/>
        <v>#NAME?</v>
      </c>
      <c r="Y302" s="262" t="e">
        <f ca="1"/>
        <v>#NAME?</v>
      </c>
    </row>
    <row r="303" spans="21:25" x14ac:dyDescent="0.2">
      <c r="U303" s="262" t="e">
        <f ca="1"/>
        <v>#NAME?</v>
      </c>
      <c r="V303" s="262" t="e">
        <f ca="1"/>
        <v>#NAME?</v>
      </c>
      <c r="W303" s="262" t="e">
        <f ca="1"/>
        <v>#NAME?</v>
      </c>
      <c r="X303" s="262" t="e">
        <f ca="1"/>
        <v>#NAME?</v>
      </c>
      <c r="Y303" s="262" t="e">
        <f ca="1"/>
        <v>#NAME?</v>
      </c>
    </row>
    <row r="304" spans="21:25" x14ac:dyDescent="0.2">
      <c r="U304" s="262" t="e">
        <f ca="1"/>
        <v>#NAME?</v>
      </c>
      <c r="V304" s="262" t="e">
        <f ca="1"/>
        <v>#NAME?</v>
      </c>
      <c r="W304" s="262" t="e">
        <f ca="1"/>
        <v>#NAME?</v>
      </c>
      <c r="X304" s="262" t="e">
        <f ca="1"/>
        <v>#NAME?</v>
      </c>
      <c r="Y304" s="262" t="e">
        <f ca="1"/>
        <v>#NAME?</v>
      </c>
    </row>
    <row r="305" spans="21:25" x14ac:dyDescent="0.2">
      <c r="U305" s="262" t="e">
        <f ca="1"/>
        <v>#NAME?</v>
      </c>
      <c r="V305" s="262" t="e">
        <f ca="1"/>
        <v>#NAME?</v>
      </c>
      <c r="W305" s="262" t="e">
        <f ca="1"/>
        <v>#NAME?</v>
      </c>
      <c r="X305" s="262" t="e">
        <f ca="1"/>
        <v>#NAME?</v>
      </c>
      <c r="Y305" s="262" t="e">
        <f ca="1"/>
        <v>#NAME?</v>
      </c>
    </row>
    <row r="306" spans="21:25" x14ac:dyDescent="0.2">
      <c r="U306" s="262" t="e">
        <f ca="1"/>
        <v>#NAME?</v>
      </c>
      <c r="V306" s="262" t="e">
        <f ca="1"/>
        <v>#NAME?</v>
      </c>
      <c r="W306" s="262" t="e">
        <f ca="1"/>
        <v>#NAME?</v>
      </c>
      <c r="X306" s="262" t="e">
        <f ca="1"/>
        <v>#NAME?</v>
      </c>
      <c r="Y306" s="262" t="e">
        <f ca="1"/>
        <v>#NAME?</v>
      </c>
    </row>
    <row r="307" spans="21:25" x14ac:dyDescent="0.2">
      <c r="U307" s="262" t="e">
        <f ca="1"/>
        <v>#NAME?</v>
      </c>
      <c r="V307" s="262" t="e">
        <f ca="1"/>
        <v>#NAME?</v>
      </c>
      <c r="W307" s="262" t="e">
        <f ca="1"/>
        <v>#NAME?</v>
      </c>
      <c r="X307" s="262" t="e">
        <f ca="1"/>
        <v>#NAME?</v>
      </c>
      <c r="Y307" s="262" t="e">
        <f ca="1"/>
        <v>#NAME?</v>
      </c>
    </row>
    <row r="308" spans="21:25" x14ac:dyDescent="0.2">
      <c r="U308" s="262" t="e">
        <f ca="1"/>
        <v>#NAME?</v>
      </c>
      <c r="V308" s="262" t="e">
        <f ca="1"/>
        <v>#NAME?</v>
      </c>
      <c r="W308" s="262" t="e">
        <f ca="1"/>
        <v>#NAME?</v>
      </c>
      <c r="X308" s="262" t="e">
        <f ca="1"/>
        <v>#NAME?</v>
      </c>
      <c r="Y308" s="262" t="e">
        <f ca="1"/>
        <v>#NAME?</v>
      </c>
    </row>
    <row r="309" spans="21:25" x14ac:dyDescent="0.2">
      <c r="U309" s="262" t="e">
        <f ca="1"/>
        <v>#NAME?</v>
      </c>
      <c r="V309" s="262" t="e">
        <f ca="1"/>
        <v>#NAME?</v>
      </c>
      <c r="W309" s="262" t="e">
        <f ca="1"/>
        <v>#NAME?</v>
      </c>
      <c r="X309" s="262" t="e">
        <f ca="1"/>
        <v>#NAME?</v>
      </c>
      <c r="Y309" s="262" t="e">
        <f ca="1"/>
        <v>#NAME?</v>
      </c>
    </row>
    <row r="310" spans="21:25" x14ac:dyDescent="0.2">
      <c r="U310" s="262" t="e">
        <f ca="1"/>
        <v>#NAME?</v>
      </c>
      <c r="V310" s="262" t="e">
        <f ca="1"/>
        <v>#NAME?</v>
      </c>
      <c r="W310" s="262" t="e">
        <f ca="1"/>
        <v>#NAME?</v>
      </c>
      <c r="X310" s="262" t="e">
        <f ca="1"/>
        <v>#NAME?</v>
      </c>
      <c r="Y310" s="262" t="e">
        <f ca="1"/>
        <v>#NAME?</v>
      </c>
    </row>
    <row r="311" spans="21:25" x14ac:dyDescent="0.2">
      <c r="U311" s="262" t="e">
        <f ca="1"/>
        <v>#NAME?</v>
      </c>
      <c r="V311" s="262" t="e">
        <f ca="1"/>
        <v>#NAME?</v>
      </c>
      <c r="W311" s="262" t="e">
        <f ca="1"/>
        <v>#NAME?</v>
      </c>
      <c r="X311" s="262" t="e">
        <f ca="1"/>
        <v>#NAME?</v>
      </c>
      <c r="Y311" s="262" t="e">
        <f ca="1"/>
        <v>#NAME?</v>
      </c>
    </row>
    <row r="312" spans="21:25" x14ac:dyDescent="0.2">
      <c r="U312" s="262" t="e">
        <f ca="1"/>
        <v>#NAME?</v>
      </c>
      <c r="V312" s="262" t="e">
        <f ca="1"/>
        <v>#NAME?</v>
      </c>
      <c r="W312" s="262" t="e">
        <f ca="1"/>
        <v>#NAME?</v>
      </c>
      <c r="X312" s="262" t="e">
        <f ca="1"/>
        <v>#NAME?</v>
      </c>
      <c r="Y312" s="262" t="e">
        <f ca="1"/>
        <v>#NAME?</v>
      </c>
    </row>
    <row r="313" spans="21:25" x14ac:dyDescent="0.2">
      <c r="U313" s="262" t="e">
        <f ca="1"/>
        <v>#NAME?</v>
      </c>
      <c r="V313" s="262" t="e">
        <f ca="1"/>
        <v>#NAME?</v>
      </c>
      <c r="W313" s="262" t="e">
        <f ca="1"/>
        <v>#NAME?</v>
      </c>
      <c r="X313" s="262" t="e">
        <f ca="1"/>
        <v>#NAME?</v>
      </c>
      <c r="Y313" s="262" t="e">
        <f ca="1"/>
        <v>#NAME?</v>
      </c>
    </row>
    <row r="314" spans="21:25" x14ac:dyDescent="0.2">
      <c r="U314" s="262" t="e">
        <f ca="1"/>
        <v>#NAME?</v>
      </c>
      <c r="V314" s="262" t="e">
        <f ca="1"/>
        <v>#NAME?</v>
      </c>
      <c r="W314" s="262" t="e">
        <f ca="1"/>
        <v>#NAME?</v>
      </c>
      <c r="X314" s="262" t="e">
        <f ca="1"/>
        <v>#NAME?</v>
      </c>
      <c r="Y314" s="262" t="e">
        <f ca="1"/>
        <v>#NAME?</v>
      </c>
    </row>
    <row r="315" spans="21:25" x14ac:dyDescent="0.2">
      <c r="U315" s="262" t="e">
        <f ca="1"/>
        <v>#NAME?</v>
      </c>
      <c r="V315" s="262" t="e">
        <f ca="1"/>
        <v>#NAME?</v>
      </c>
      <c r="W315" s="262" t="e">
        <f ca="1"/>
        <v>#NAME?</v>
      </c>
      <c r="X315" s="262" t="e">
        <f ca="1"/>
        <v>#NAME?</v>
      </c>
      <c r="Y315" s="262" t="e">
        <f ca="1"/>
        <v>#NAME?</v>
      </c>
    </row>
    <row r="316" spans="21:25" x14ac:dyDescent="0.2">
      <c r="U316" s="262" t="e">
        <f ca="1"/>
        <v>#NAME?</v>
      </c>
      <c r="V316" s="262" t="e">
        <f ca="1"/>
        <v>#NAME?</v>
      </c>
      <c r="W316" s="262" t="e">
        <f ca="1"/>
        <v>#NAME?</v>
      </c>
      <c r="X316" s="262" t="e">
        <f ca="1"/>
        <v>#NAME?</v>
      </c>
      <c r="Y316" s="262" t="e">
        <f ca="1"/>
        <v>#NAME?</v>
      </c>
    </row>
    <row r="317" spans="21:25" x14ac:dyDescent="0.2">
      <c r="U317" s="262" t="e">
        <f ca="1"/>
        <v>#NAME?</v>
      </c>
      <c r="V317" s="262" t="e">
        <f ca="1"/>
        <v>#NAME?</v>
      </c>
      <c r="W317" s="262" t="e">
        <f ca="1"/>
        <v>#NAME?</v>
      </c>
      <c r="X317" s="262" t="e">
        <f ca="1"/>
        <v>#NAME?</v>
      </c>
      <c r="Y317" s="262" t="e">
        <f ca="1"/>
        <v>#NAME?</v>
      </c>
    </row>
    <row r="318" spans="21:25" x14ac:dyDescent="0.2">
      <c r="U318" s="262" t="e">
        <f ca="1"/>
        <v>#NAME?</v>
      </c>
      <c r="V318" s="262" t="e">
        <f ca="1"/>
        <v>#NAME?</v>
      </c>
      <c r="W318" s="262" t="e">
        <f ca="1"/>
        <v>#NAME?</v>
      </c>
      <c r="X318" s="262" t="e">
        <f ca="1"/>
        <v>#NAME?</v>
      </c>
      <c r="Y318" s="262" t="e">
        <f ca="1"/>
        <v>#NAME?</v>
      </c>
    </row>
    <row r="319" spans="21:25" x14ac:dyDescent="0.2">
      <c r="U319" s="262" t="e">
        <f ca="1"/>
        <v>#NAME?</v>
      </c>
      <c r="V319" s="262" t="e">
        <f ca="1"/>
        <v>#NAME?</v>
      </c>
      <c r="W319" s="262" t="e">
        <f ca="1"/>
        <v>#NAME?</v>
      </c>
      <c r="X319" s="262" t="e">
        <f ca="1"/>
        <v>#NAME?</v>
      </c>
      <c r="Y319" s="262" t="e">
        <f ca="1"/>
        <v>#NAME?</v>
      </c>
    </row>
    <row r="320" spans="21:25" x14ac:dyDescent="0.2">
      <c r="U320" s="262" t="e">
        <f ca="1"/>
        <v>#NAME?</v>
      </c>
      <c r="V320" s="262" t="e">
        <f ca="1"/>
        <v>#NAME?</v>
      </c>
      <c r="W320" s="262" t="e">
        <f ca="1"/>
        <v>#NAME?</v>
      </c>
      <c r="X320" s="262" t="e">
        <f ca="1"/>
        <v>#NAME?</v>
      </c>
      <c r="Y320" s="262" t="e">
        <f ca="1"/>
        <v>#NAME?</v>
      </c>
    </row>
    <row r="321" spans="21:25" x14ac:dyDescent="0.2">
      <c r="U321" s="262" t="e">
        <f ca="1"/>
        <v>#NAME?</v>
      </c>
      <c r="V321" s="262" t="e">
        <f ca="1"/>
        <v>#NAME?</v>
      </c>
      <c r="W321" s="262" t="e">
        <f ca="1"/>
        <v>#NAME?</v>
      </c>
      <c r="X321" s="262" t="e">
        <f ca="1"/>
        <v>#NAME?</v>
      </c>
      <c r="Y321" s="262" t="e">
        <f ca="1"/>
        <v>#NAME?</v>
      </c>
    </row>
    <row r="322" spans="21:25" x14ac:dyDescent="0.2">
      <c r="U322" s="262" t="e">
        <f ca="1"/>
        <v>#NAME?</v>
      </c>
      <c r="V322" s="262" t="e">
        <f ca="1"/>
        <v>#NAME?</v>
      </c>
      <c r="W322" s="262" t="e">
        <f ca="1"/>
        <v>#NAME?</v>
      </c>
      <c r="X322" s="262" t="e">
        <f ca="1"/>
        <v>#NAME?</v>
      </c>
      <c r="Y322" s="262" t="e">
        <f ca="1"/>
        <v>#NAME?</v>
      </c>
    </row>
    <row r="323" spans="21:25" x14ac:dyDescent="0.2">
      <c r="U323" s="262" t="e">
        <f ca="1"/>
        <v>#NAME?</v>
      </c>
      <c r="V323" s="262" t="e">
        <f ca="1"/>
        <v>#NAME?</v>
      </c>
      <c r="W323" s="262" t="e">
        <f ca="1"/>
        <v>#NAME?</v>
      </c>
      <c r="X323" s="262" t="e">
        <f ca="1"/>
        <v>#NAME?</v>
      </c>
      <c r="Y323" s="262" t="e">
        <f ca="1"/>
        <v>#NAME?</v>
      </c>
    </row>
    <row r="324" spans="21:25" x14ac:dyDescent="0.2">
      <c r="U324" s="262" t="e">
        <f ca="1"/>
        <v>#NAME?</v>
      </c>
      <c r="V324" s="262" t="e">
        <f ca="1"/>
        <v>#NAME?</v>
      </c>
      <c r="W324" s="262" t="e">
        <f ca="1"/>
        <v>#NAME?</v>
      </c>
      <c r="X324" s="262" t="e">
        <f ca="1"/>
        <v>#NAME?</v>
      </c>
      <c r="Y324" s="262" t="e">
        <f ca="1"/>
        <v>#NAME?</v>
      </c>
    </row>
    <row r="325" spans="21:25" x14ac:dyDescent="0.2">
      <c r="U325" s="262" t="e">
        <f ca="1"/>
        <v>#NAME?</v>
      </c>
      <c r="V325" s="262" t="e">
        <f ca="1"/>
        <v>#NAME?</v>
      </c>
      <c r="W325" s="262" t="e">
        <f ca="1"/>
        <v>#NAME?</v>
      </c>
      <c r="X325" s="262" t="e">
        <f ca="1"/>
        <v>#NAME?</v>
      </c>
      <c r="Y325" s="262" t="e">
        <f ca="1"/>
        <v>#NAME?</v>
      </c>
    </row>
    <row r="326" spans="21:25" x14ac:dyDescent="0.2">
      <c r="U326" s="262" t="e">
        <f ca="1"/>
        <v>#NAME?</v>
      </c>
      <c r="V326" s="262" t="e">
        <f ca="1"/>
        <v>#NAME?</v>
      </c>
      <c r="W326" s="262" t="e">
        <f ca="1"/>
        <v>#NAME?</v>
      </c>
      <c r="X326" s="262" t="e">
        <f ca="1"/>
        <v>#NAME?</v>
      </c>
      <c r="Y326" s="262" t="e">
        <f ca="1"/>
        <v>#NAME?</v>
      </c>
    </row>
    <row r="327" spans="21:25" x14ac:dyDescent="0.2">
      <c r="U327" s="262" t="e">
        <f ca="1"/>
        <v>#NAME?</v>
      </c>
      <c r="V327" s="262" t="e">
        <f ca="1"/>
        <v>#NAME?</v>
      </c>
      <c r="W327" s="262" t="e">
        <f ca="1"/>
        <v>#NAME?</v>
      </c>
      <c r="X327" s="262" t="e">
        <f ca="1"/>
        <v>#NAME?</v>
      </c>
      <c r="Y327" s="262" t="e">
        <f ca="1"/>
        <v>#NAME?</v>
      </c>
    </row>
    <row r="328" spans="21:25" x14ac:dyDescent="0.2">
      <c r="U328" s="262" t="e">
        <f ca="1"/>
        <v>#NAME?</v>
      </c>
      <c r="V328" s="262" t="e">
        <f ca="1"/>
        <v>#NAME?</v>
      </c>
      <c r="W328" s="262" t="e">
        <f ca="1"/>
        <v>#NAME?</v>
      </c>
      <c r="X328" s="262" t="e">
        <f ca="1"/>
        <v>#NAME?</v>
      </c>
      <c r="Y328" s="262" t="e">
        <f ca="1"/>
        <v>#NAME?</v>
      </c>
    </row>
    <row r="329" spans="21:25" x14ac:dyDescent="0.2">
      <c r="U329" s="262" t="e">
        <f ca="1"/>
        <v>#NAME?</v>
      </c>
      <c r="V329" s="262" t="e">
        <f ca="1"/>
        <v>#NAME?</v>
      </c>
      <c r="W329" s="262" t="e">
        <f ca="1"/>
        <v>#NAME?</v>
      </c>
      <c r="X329" s="262" t="e">
        <f ca="1"/>
        <v>#NAME?</v>
      </c>
      <c r="Y329" s="262" t="e">
        <f ca="1"/>
        <v>#NAME?</v>
      </c>
    </row>
    <row r="330" spans="21:25" x14ac:dyDescent="0.2">
      <c r="U330" s="262" t="e">
        <f ca="1"/>
        <v>#NAME?</v>
      </c>
      <c r="V330" s="262" t="e">
        <f ca="1"/>
        <v>#NAME?</v>
      </c>
      <c r="W330" s="262" t="e">
        <f ca="1"/>
        <v>#NAME?</v>
      </c>
      <c r="X330" s="262" t="e">
        <f ca="1"/>
        <v>#NAME?</v>
      </c>
      <c r="Y330" s="262" t="e">
        <f ca="1"/>
        <v>#NAME?</v>
      </c>
    </row>
    <row r="331" spans="21:25" x14ac:dyDescent="0.2">
      <c r="U331" s="262" t="e">
        <f ca="1"/>
        <v>#NAME?</v>
      </c>
      <c r="V331" s="262" t="e">
        <f ca="1"/>
        <v>#NAME?</v>
      </c>
      <c r="W331" s="262" t="e">
        <f ca="1"/>
        <v>#NAME?</v>
      </c>
      <c r="X331" s="262" t="e">
        <f ca="1"/>
        <v>#NAME?</v>
      </c>
      <c r="Y331" s="262" t="e">
        <f ca="1"/>
        <v>#NAME?</v>
      </c>
    </row>
    <row r="332" spans="21:25" x14ac:dyDescent="0.2">
      <c r="U332" s="262" t="e">
        <f ca="1"/>
        <v>#NAME?</v>
      </c>
      <c r="V332" s="262" t="e">
        <f ca="1"/>
        <v>#NAME?</v>
      </c>
      <c r="W332" s="262" t="e">
        <f ca="1"/>
        <v>#NAME?</v>
      </c>
      <c r="X332" s="262" t="e">
        <f ca="1"/>
        <v>#NAME?</v>
      </c>
      <c r="Y332" s="262" t="e">
        <f ca="1"/>
        <v>#NAME?</v>
      </c>
    </row>
    <row r="333" spans="21:25" x14ac:dyDescent="0.2">
      <c r="U333" s="262" t="e">
        <f ca="1"/>
        <v>#NAME?</v>
      </c>
      <c r="V333" s="262" t="e">
        <f ca="1"/>
        <v>#NAME?</v>
      </c>
      <c r="W333" s="262" t="e">
        <f ca="1"/>
        <v>#NAME?</v>
      </c>
      <c r="X333" s="262" t="e">
        <f ca="1"/>
        <v>#NAME?</v>
      </c>
      <c r="Y333" s="262" t="e">
        <f ca="1"/>
        <v>#NAME?</v>
      </c>
    </row>
    <row r="334" spans="21:25" x14ac:dyDescent="0.2">
      <c r="U334" s="262" t="e">
        <f ca="1"/>
        <v>#NAME?</v>
      </c>
      <c r="V334" s="262" t="e">
        <f ca="1"/>
        <v>#NAME?</v>
      </c>
      <c r="W334" s="262" t="e">
        <f ca="1"/>
        <v>#NAME?</v>
      </c>
      <c r="X334" s="262" t="e">
        <f ca="1"/>
        <v>#NAME?</v>
      </c>
      <c r="Y334" s="262" t="e">
        <f ca="1"/>
        <v>#NAME?</v>
      </c>
    </row>
    <row r="335" spans="21:25" x14ac:dyDescent="0.2">
      <c r="U335" s="262" t="e">
        <f ca="1"/>
        <v>#NAME?</v>
      </c>
      <c r="V335" s="262" t="e">
        <f ca="1"/>
        <v>#NAME?</v>
      </c>
      <c r="W335" s="262" t="e">
        <f ca="1"/>
        <v>#NAME?</v>
      </c>
      <c r="X335" s="262" t="e">
        <f ca="1"/>
        <v>#NAME?</v>
      </c>
      <c r="Y335" s="262" t="e">
        <f ca="1"/>
        <v>#NAME?</v>
      </c>
    </row>
    <row r="336" spans="21:25" x14ac:dyDescent="0.2">
      <c r="U336" s="262" t="e">
        <f ca="1"/>
        <v>#NAME?</v>
      </c>
      <c r="V336" s="262" t="e">
        <f ca="1"/>
        <v>#NAME?</v>
      </c>
      <c r="W336" s="262" t="e">
        <f ca="1"/>
        <v>#NAME?</v>
      </c>
      <c r="X336" s="262" t="e">
        <f ca="1"/>
        <v>#NAME?</v>
      </c>
      <c r="Y336" s="262" t="e">
        <f ca="1"/>
        <v>#NAME?</v>
      </c>
    </row>
    <row r="337" spans="21:25" x14ac:dyDescent="0.2">
      <c r="U337" s="262" t="e">
        <f ca="1"/>
        <v>#NAME?</v>
      </c>
      <c r="V337" s="262" t="e">
        <f ca="1"/>
        <v>#NAME?</v>
      </c>
      <c r="W337" s="262" t="e">
        <f ca="1"/>
        <v>#NAME?</v>
      </c>
      <c r="X337" s="262" t="e">
        <f ca="1"/>
        <v>#NAME?</v>
      </c>
      <c r="Y337" s="262" t="e">
        <f ca="1"/>
        <v>#NAME?</v>
      </c>
    </row>
    <row r="338" spans="21:25" x14ac:dyDescent="0.2">
      <c r="U338" s="262" t="e">
        <f ca="1"/>
        <v>#NAME?</v>
      </c>
      <c r="V338" s="262" t="e">
        <f ca="1"/>
        <v>#NAME?</v>
      </c>
      <c r="W338" s="262" t="e">
        <f ca="1"/>
        <v>#NAME?</v>
      </c>
      <c r="X338" s="262" t="e">
        <f ca="1"/>
        <v>#NAME?</v>
      </c>
      <c r="Y338" s="262" t="e">
        <f ca="1"/>
        <v>#NAME?</v>
      </c>
    </row>
    <row r="339" spans="21:25" x14ac:dyDescent="0.2">
      <c r="U339" s="262" t="e">
        <f ca="1"/>
        <v>#NAME?</v>
      </c>
      <c r="V339" s="262" t="e">
        <f ca="1"/>
        <v>#NAME?</v>
      </c>
      <c r="W339" s="262" t="e">
        <f ca="1"/>
        <v>#NAME?</v>
      </c>
      <c r="X339" s="262" t="e">
        <f ca="1"/>
        <v>#NAME?</v>
      </c>
      <c r="Y339" s="262" t="e">
        <f ca="1"/>
        <v>#NAME?</v>
      </c>
    </row>
    <row r="340" spans="21:25" x14ac:dyDescent="0.2">
      <c r="U340" s="262" t="e">
        <f ca="1"/>
        <v>#NAME?</v>
      </c>
      <c r="V340" s="262" t="e">
        <f ca="1"/>
        <v>#NAME?</v>
      </c>
      <c r="W340" s="262" t="e">
        <f ca="1"/>
        <v>#NAME?</v>
      </c>
      <c r="X340" s="262" t="e">
        <f ca="1"/>
        <v>#NAME?</v>
      </c>
      <c r="Y340" s="262" t="e">
        <f ca="1"/>
        <v>#NAME?</v>
      </c>
    </row>
    <row r="341" spans="21:25" x14ac:dyDescent="0.2">
      <c r="U341" s="262" t="e">
        <f ca="1"/>
        <v>#NAME?</v>
      </c>
      <c r="V341" s="262" t="e">
        <f ca="1"/>
        <v>#NAME?</v>
      </c>
      <c r="W341" s="262" t="e">
        <f ca="1"/>
        <v>#NAME?</v>
      </c>
      <c r="X341" s="262" t="e">
        <f ca="1"/>
        <v>#NAME?</v>
      </c>
      <c r="Y341" s="262" t="e">
        <f ca="1"/>
        <v>#NAME?</v>
      </c>
    </row>
    <row r="342" spans="21:25" x14ac:dyDescent="0.2">
      <c r="U342" s="262" t="e">
        <f ca="1"/>
        <v>#NAME?</v>
      </c>
      <c r="V342" s="262" t="e">
        <f ca="1"/>
        <v>#NAME?</v>
      </c>
      <c r="W342" s="262" t="e">
        <f ca="1"/>
        <v>#NAME?</v>
      </c>
      <c r="X342" s="262" t="e">
        <f ca="1"/>
        <v>#NAME?</v>
      </c>
      <c r="Y342" s="262" t="e">
        <f ca="1"/>
        <v>#NAME?</v>
      </c>
    </row>
    <row r="343" spans="21:25" x14ac:dyDescent="0.2">
      <c r="U343" s="262" t="e">
        <f ca="1"/>
        <v>#NAME?</v>
      </c>
      <c r="V343" s="262" t="e">
        <f ca="1"/>
        <v>#NAME?</v>
      </c>
      <c r="W343" s="262" t="e">
        <f ca="1"/>
        <v>#NAME?</v>
      </c>
      <c r="X343" s="262" t="e">
        <f ca="1"/>
        <v>#NAME?</v>
      </c>
      <c r="Y343" s="262" t="e">
        <f ca="1"/>
        <v>#NAME?</v>
      </c>
    </row>
    <row r="344" spans="21:25" x14ac:dyDescent="0.2">
      <c r="U344" s="262" t="e">
        <f ca="1"/>
        <v>#NAME?</v>
      </c>
      <c r="V344" s="262" t="e">
        <f ca="1"/>
        <v>#NAME?</v>
      </c>
      <c r="W344" s="262" t="e">
        <f ca="1"/>
        <v>#NAME?</v>
      </c>
      <c r="X344" s="262" t="e">
        <f ca="1"/>
        <v>#NAME?</v>
      </c>
      <c r="Y344" s="262" t="e">
        <f ca="1"/>
        <v>#NAME?</v>
      </c>
    </row>
    <row r="345" spans="21:25" x14ac:dyDescent="0.2">
      <c r="U345" s="262" t="e">
        <f ca="1"/>
        <v>#NAME?</v>
      </c>
      <c r="V345" s="262" t="e">
        <f ca="1"/>
        <v>#NAME?</v>
      </c>
      <c r="W345" s="262" t="e">
        <f ca="1"/>
        <v>#NAME?</v>
      </c>
      <c r="X345" s="262" t="e">
        <f ca="1"/>
        <v>#NAME?</v>
      </c>
      <c r="Y345" s="262" t="e">
        <f ca="1"/>
        <v>#NAME?</v>
      </c>
    </row>
    <row r="346" spans="21:25" x14ac:dyDescent="0.2">
      <c r="U346" s="262" t="e">
        <f ca="1"/>
        <v>#NAME?</v>
      </c>
      <c r="V346" s="262" t="e">
        <f ca="1"/>
        <v>#NAME?</v>
      </c>
      <c r="W346" s="262" t="e">
        <f ca="1"/>
        <v>#NAME?</v>
      </c>
      <c r="X346" s="262" t="e">
        <f ca="1"/>
        <v>#NAME?</v>
      </c>
      <c r="Y346" s="262" t="e">
        <f ca="1"/>
        <v>#NAME?</v>
      </c>
    </row>
    <row r="347" spans="21:25" x14ac:dyDescent="0.2">
      <c r="U347" s="262" t="e">
        <f ca="1"/>
        <v>#NAME?</v>
      </c>
      <c r="V347" s="262" t="e">
        <f ca="1"/>
        <v>#NAME?</v>
      </c>
      <c r="W347" s="262" t="e">
        <f ca="1"/>
        <v>#NAME?</v>
      </c>
      <c r="X347" s="262" t="e">
        <f ca="1"/>
        <v>#NAME?</v>
      </c>
      <c r="Y347" s="262" t="e">
        <f ca="1"/>
        <v>#NAME?</v>
      </c>
    </row>
    <row r="348" spans="21:25" x14ac:dyDescent="0.2">
      <c r="U348" s="262" t="e">
        <f ca="1"/>
        <v>#NAME?</v>
      </c>
      <c r="V348" s="262" t="e">
        <f ca="1"/>
        <v>#NAME?</v>
      </c>
      <c r="W348" s="262" t="e">
        <f ca="1"/>
        <v>#NAME?</v>
      </c>
      <c r="X348" s="262" t="e">
        <f ca="1"/>
        <v>#NAME?</v>
      </c>
      <c r="Y348" s="262" t="e">
        <f ca="1"/>
        <v>#NAME?</v>
      </c>
    </row>
    <row r="349" spans="21:25" x14ac:dyDescent="0.2">
      <c r="U349" s="262" t="e">
        <f ca="1"/>
        <v>#NAME?</v>
      </c>
      <c r="V349" s="262" t="e">
        <f ca="1"/>
        <v>#NAME?</v>
      </c>
      <c r="W349" s="262" t="e">
        <f ca="1"/>
        <v>#NAME?</v>
      </c>
      <c r="X349" s="262" t="e">
        <f ca="1"/>
        <v>#NAME?</v>
      </c>
      <c r="Y349" s="262" t="e">
        <f ca="1"/>
        <v>#NAME?</v>
      </c>
    </row>
    <row r="350" spans="21:25" x14ac:dyDescent="0.2">
      <c r="U350" s="262" t="e">
        <f ca="1"/>
        <v>#NAME?</v>
      </c>
      <c r="V350" s="262" t="e">
        <f ca="1"/>
        <v>#NAME?</v>
      </c>
      <c r="W350" s="262" t="e">
        <f ca="1"/>
        <v>#NAME?</v>
      </c>
      <c r="X350" s="262" t="e">
        <f ca="1"/>
        <v>#NAME?</v>
      </c>
      <c r="Y350" s="262" t="e">
        <f ca="1"/>
        <v>#NAME?</v>
      </c>
    </row>
    <row r="351" spans="21:25" x14ac:dyDescent="0.2">
      <c r="U351" s="262" t="e">
        <f ca="1"/>
        <v>#NAME?</v>
      </c>
      <c r="V351" s="262" t="e">
        <f ca="1"/>
        <v>#NAME?</v>
      </c>
      <c r="W351" s="262" t="e">
        <f ca="1"/>
        <v>#NAME?</v>
      </c>
      <c r="X351" s="262" t="e">
        <f ca="1"/>
        <v>#NAME?</v>
      </c>
      <c r="Y351" s="262" t="e">
        <f ca="1"/>
        <v>#NAME?</v>
      </c>
    </row>
    <row r="352" spans="21:25" x14ac:dyDescent="0.2">
      <c r="U352" s="262" t="e">
        <f ca="1"/>
        <v>#NAME?</v>
      </c>
      <c r="V352" s="262" t="e">
        <f ca="1"/>
        <v>#NAME?</v>
      </c>
      <c r="W352" s="262" t="e">
        <f ca="1"/>
        <v>#NAME?</v>
      </c>
      <c r="X352" s="262" t="e">
        <f ca="1"/>
        <v>#NAME?</v>
      </c>
      <c r="Y352" s="262" t="e">
        <f ca="1"/>
        <v>#NAME?</v>
      </c>
    </row>
    <row r="353" spans="21:25" x14ac:dyDescent="0.2">
      <c r="U353" s="262" t="e">
        <f ca="1"/>
        <v>#NAME?</v>
      </c>
      <c r="V353" s="262" t="e">
        <f ca="1"/>
        <v>#NAME?</v>
      </c>
      <c r="W353" s="262" t="e">
        <f ca="1"/>
        <v>#NAME?</v>
      </c>
      <c r="X353" s="262" t="e">
        <f ca="1"/>
        <v>#NAME?</v>
      </c>
      <c r="Y353" s="262" t="e">
        <f ca="1"/>
        <v>#NAME?</v>
      </c>
    </row>
    <row r="354" spans="21:25" x14ac:dyDescent="0.2">
      <c r="U354" s="262" t="e">
        <f ca="1"/>
        <v>#NAME?</v>
      </c>
      <c r="V354" s="262" t="e">
        <f ca="1"/>
        <v>#NAME?</v>
      </c>
      <c r="W354" s="262" t="e">
        <f ca="1"/>
        <v>#NAME?</v>
      </c>
      <c r="X354" s="262" t="e">
        <f ca="1"/>
        <v>#NAME?</v>
      </c>
      <c r="Y354" s="262" t="e">
        <f ca="1"/>
        <v>#NAME?</v>
      </c>
    </row>
    <row r="355" spans="21:25" x14ac:dyDescent="0.2">
      <c r="U355" s="262" t="e">
        <f ca="1"/>
        <v>#NAME?</v>
      </c>
      <c r="V355" s="262" t="e">
        <f ca="1"/>
        <v>#NAME?</v>
      </c>
      <c r="W355" s="262" t="e">
        <f ca="1"/>
        <v>#NAME?</v>
      </c>
      <c r="X355" s="262" t="e">
        <f ca="1"/>
        <v>#NAME?</v>
      </c>
      <c r="Y355" s="262" t="e">
        <f ca="1"/>
        <v>#NAME?</v>
      </c>
    </row>
    <row r="356" spans="21:25" x14ac:dyDescent="0.2">
      <c r="U356" s="262" t="e">
        <f ca="1"/>
        <v>#NAME?</v>
      </c>
      <c r="V356" s="262" t="e">
        <f ca="1"/>
        <v>#NAME?</v>
      </c>
      <c r="W356" s="262" t="e">
        <f ca="1"/>
        <v>#NAME?</v>
      </c>
      <c r="X356" s="262" t="e">
        <f ca="1"/>
        <v>#NAME?</v>
      </c>
      <c r="Y356" s="262" t="e">
        <f ca="1"/>
        <v>#NAME?</v>
      </c>
    </row>
    <row r="357" spans="21:25" x14ac:dyDescent="0.2">
      <c r="U357" s="262" t="e">
        <f ca="1"/>
        <v>#NAME?</v>
      </c>
      <c r="V357" s="262" t="e">
        <f ca="1"/>
        <v>#NAME?</v>
      </c>
      <c r="W357" s="262" t="e">
        <f ca="1"/>
        <v>#NAME?</v>
      </c>
      <c r="X357" s="262" t="e">
        <f ca="1"/>
        <v>#NAME?</v>
      </c>
      <c r="Y357" s="262" t="e">
        <f ca="1"/>
        <v>#NAME?</v>
      </c>
    </row>
    <row r="358" spans="21:25" x14ac:dyDescent="0.2">
      <c r="U358" s="262" t="e">
        <f ca="1"/>
        <v>#NAME?</v>
      </c>
      <c r="V358" s="262" t="e">
        <f ca="1"/>
        <v>#NAME?</v>
      </c>
      <c r="W358" s="262" t="e">
        <f ca="1"/>
        <v>#NAME?</v>
      </c>
      <c r="X358" s="262" t="e">
        <f ca="1"/>
        <v>#NAME?</v>
      </c>
      <c r="Y358" s="262" t="e">
        <f ca="1"/>
        <v>#NAME?</v>
      </c>
    </row>
    <row r="359" spans="21:25" x14ac:dyDescent="0.2">
      <c r="U359" s="262" t="e">
        <f ca="1"/>
        <v>#NAME?</v>
      </c>
      <c r="V359" s="262" t="e">
        <f ca="1"/>
        <v>#NAME?</v>
      </c>
      <c r="W359" s="262" t="e">
        <f ca="1"/>
        <v>#NAME?</v>
      </c>
      <c r="X359" s="262" t="e">
        <f ca="1"/>
        <v>#NAME?</v>
      </c>
      <c r="Y359" s="262" t="e">
        <f ca="1"/>
        <v>#NAME?</v>
      </c>
    </row>
    <row r="360" spans="21:25" x14ac:dyDescent="0.2">
      <c r="U360" s="262" t="e">
        <f ca="1"/>
        <v>#NAME?</v>
      </c>
      <c r="V360" s="262" t="e">
        <f ca="1"/>
        <v>#NAME?</v>
      </c>
      <c r="W360" s="262" t="e">
        <f ca="1"/>
        <v>#NAME?</v>
      </c>
      <c r="X360" s="262" t="e">
        <f ca="1"/>
        <v>#NAME?</v>
      </c>
      <c r="Y360" s="262" t="e">
        <f ca="1"/>
        <v>#NAME?</v>
      </c>
    </row>
    <row r="361" spans="21:25" x14ac:dyDescent="0.2">
      <c r="U361" s="262" t="e">
        <f ca="1"/>
        <v>#NAME?</v>
      </c>
      <c r="V361" s="262" t="e">
        <f ca="1"/>
        <v>#NAME?</v>
      </c>
      <c r="W361" s="262" t="e">
        <f ca="1"/>
        <v>#NAME?</v>
      </c>
      <c r="X361" s="262" t="e">
        <f ca="1"/>
        <v>#NAME?</v>
      </c>
      <c r="Y361" s="262" t="e">
        <f ca="1"/>
        <v>#NAME?</v>
      </c>
    </row>
    <row r="362" spans="21:25" x14ac:dyDescent="0.2">
      <c r="U362" s="262" t="e">
        <f ca="1"/>
        <v>#NAME?</v>
      </c>
      <c r="V362" s="262" t="e">
        <f ca="1"/>
        <v>#NAME?</v>
      </c>
      <c r="W362" s="262" t="e">
        <f ca="1"/>
        <v>#NAME?</v>
      </c>
      <c r="X362" s="262" t="e">
        <f ca="1"/>
        <v>#NAME?</v>
      </c>
      <c r="Y362" s="262" t="e">
        <f ca="1"/>
        <v>#NAME?</v>
      </c>
    </row>
    <row r="363" spans="21:25" x14ac:dyDescent="0.2">
      <c r="U363" s="262" t="e">
        <f ca="1"/>
        <v>#NAME?</v>
      </c>
      <c r="V363" s="262" t="e">
        <f ca="1"/>
        <v>#NAME?</v>
      </c>
      <c r="W363" s="262" t="e">
        <f ca="1"/>
        <v>#NAME?</v>
      </c>
      <c r="X363" s="262" t="e">
        <f ca="1"/>
        <v>#NAME?</v>
      </c>
      <c r="Y363" s="262" t="e">
        <f ca="1"/>
        <v>#NAME?</v>
      </c>
    </row>
    <row r="364" spans="21:25" x14ac:dyDescent="0.2">
      <c r="U364" s="262" t="e">
        <f ca="1"/>
        <v>#NAME?</v>
      </c>
      <c r="V364" s="262" t="e">
        <f ca="1"/>
        <v>#NAME?</v>
      </c>
      <c r="W364" s="262" t="e">
        <f ca="1"/>
        <v>#NAME?</v>
      </c>
      <c r="X364" s="262" t="e">
        <f ca="1"/>
        <v>#NAME?</v>
      </c>
      <c r="Y364" s="262" t="e">
        <f ca="1"/>
        <v>#NAME?</v>
      </c>
    </row>
    <row r="365" spans="21:25" x14ac:dyDescent="0.2">
      <c r="U365" s="262" t="e">
        <f ca="1"/>
        <v>#NAME?</v>
      </c>
      <c r="V365" s="262" t="e">
        <f ca="1"/>
        <v>#NAME?</v>
      </c>
      <c r="W365" s="262" t="e">
        <f ca="1"/>
        <v>#NAME?</v>
      </c>
      <c r="X365" s="262" t="e">
        <f ca="1"/>
        <v>#NAME?</v>
      </c>
      <c r="Y365" s="262" t="e">
        <f ca="1"/>
        <v>#NAME?</v>
      </c>
    </row>
    <row r="366" spans="21:25" x14ac:dyDescent="0.2">
      <c r="U366" s="262" t="e">
        <f ca="1"/>
        <v>#NAME?</v>
      </c>
      <c r="V366" s="262" t="e">
        <f ca="1"/>
        <v>#NAME?</v>
      </c>
      <c r="W366" s="262" t="e">
        <f ca="1"/>
        <v>#NAME?</v>
      </c>
      <c r="X366" s="262" t="e">
        <f ca="1"/>
        <v>#NAME?</v>
      </c>
      <c r="Y366" s="262" t="e">
        <f ca="1"/>
        <v>#NAME?</v>
      </c>
    </row>
    <row r="367" spans="21:25" x14ac:dyDescent="0.2">
      <c r="U367" s="262" t="e">
        <f ca="1"/>
        <v>#NAME?</v>
      </c>
      <c r="V367" s="262" t="e">
        <f ca="1"/>
        <v>#NAME?</v>
      </c>
      <c r="W367" s="262" t="e">
        <f ca="1"/>
        <v>#NAME?</v>
      </c>
      <c r="X367" s="262" t="e">
        <f ca="1"/>
        <v>#NAME?</v>
      </c>
      <c r="Y367" s="262" t="e">
        <f ca="1"/>
        <v>#NAME?</v>
      </c>
    </row>
    <row r="368" spans="21:25" x14ac:dyDescent="0.2">
      <c r="U368" s="262" t="e">
        <f ca="1"/>
        <v>#NAME?</v>
      </c>
      <c r="V368" s="262" t="e">
        <f ca="1"/>
        <v>#NAME?</v>
      </c>
      <c r="W368" s="262" t="e">
        <f ca="1"/>
        <v>#NAME?</v>
      </c>
      <c r="X368" s="262" t="e">
        <f ca="1"/>
        <v>#NAME?</v>
      </c>
      <c r="Y368" s="262" t="e">
        <f ca="1"/>
        <v>#NAME?</v>
      </c>
    </row>
    <row r="369" spans="21:25" x14ac:dyDescent="0.2">
      <c r="U369" s="262" t="e">
        <f ca="1"/>
        <v>#NAME?</v>
      </c>
      <c r="V369" s="262" t="e">
        <f ca="1"/>
        <v>#NAME?</v>
      </c>
      <c r="W369" s="262" t="e">
        <f ca="1"/>
        <v>#NAME?</v>
      </c>
      <c r="X369" s="262" t="e">
        <f ca="1"/>
        <v>#NAME?</v>
      </c>
      <c r="Y369" s="262" t="e">
        <f ca="1"/>
        <v>#NAME?</v>
      </c>
    </row>
    <row r="370" spans="21:25" x14ac:dyDescent="0.2">
      <c r="U370" s="262" t="e">
        <f ca="1"/>
        <v>#NAME?</v>
      </c>
      <c r="V370" s="262" t="e">
        <f ca="1"/>
        <v>#NAME?</v>
      </c>
      <c r="W370" s="262" t="e">
        <f ca="1"/>
        <v>#NAME?</v>
      </c>
      <c r="X370" s="262" t="e">
        <f ca="1"/>
        <v>#NAME?</v>
      </c>
      <c r="Y370" s="262" t="e">
        <f ca="1"/>
        <v>#NAME?</v>
      </c>
    </row>
    <row r="371" spans="21:25" x14ac:dyDescent="0.2">
      <c r="U371" s="262" t="e">
        <f ca="1"/>
        <v>#NAME?</v>
      </c>
      <c r="V371" s="262" t="e">
        <f ca="1"/>
        <v>#NAME?</v>
      </c>
      <c r="W371" s="262" t="e">
        <f ca="1"/>
        <v>#NAME?</v>
      </c>
      <c r="X371" s="262" t="e">
        <f ca="1"/>
        <v>#NAME?</v>
      </c>
      <c r="Y371" s="262" t="e">
        <f ca="1"/>
        <v>#NAME?</v>
      </c>
    </row>
    <row r="372" spans="21:25" x14ac:dyDescent="0.2">
      <c r="U372" s="262" t="e">
        <f ca="1"/>
        <v>#NAME?</v>
      </c>
      <c r="V372" s="262" t="e">
        <f ca="1"/>
        <v>#NAME?</v>
      </c>
      <c r="W372" s="262" t="e">
        <f ca="1"/>
        <v>#NAME?</v>
      </c>
      <c r="X372" s="262" t="e">
        <f ca="1"/>
        <v>#NAME?</v>
      </c>
      <c r="Y372" s="262" t="e">
        <f ca="1"/>
        <v>#NAME?</v>
      </c>
    </row>
    <row r="373" spans="21:25" x14ac:dyDescent="0.2">
      <c r="U373" s="262" t="e">
        <f ca="1"/>
        <v>#NAME?</v>
      </c>
      <c r="V373" s="262" t="e">
        <f ca="1"/>
        <v>#NAME?</v>
      </c>
      <c r="W373" s="262" t="e">
        <f ca="1"/>
        <v>#NAME?</v>
      </c>
      <c r="X373" s="262" t="e">
        <f ca="1"/>
        <v>#NAME?</v>
      </c>
      <c r="Y373" s="262" t="e">
        <f ca="1"/>
        <v>#NAME?</v>
      </c>
    </row>
    <row r="374" spans="21:25" x14ac:dyDescent="0.2">
      <c r="U374" s="262" t="e">
        <f ca="1"/>
        <v>#NAME?</v>
      </c>
      <c r="V374" s="262" t="e">
        <f ca="1"/>
        <v>#NAME?</v>
      </c>
      <c r="W374" s="262" t="e">
        <f ca="1"/>
        <v>#NAME?</v>
      </c>
      <c r="X374" s="262" t="e">
        <f ca="1"/>
        <v>#NAME?</v>
      </c>
      <c r="Y374" s="262" t="e">
        <f ca="1"/>
        <v>#NAME?</v>
      </c>
    </row>
    <row r="375" spans="21:25" x14ac:dyDescent="0.2">
      <c r="U375" s="262" t="e">
        <f ca="1"/>
        <v>#NAME?</v>
      </c>
      <c r="V375" s="262" t="e">
        <f ca="1"/>
        <v>#NAME?</v>
      </c>
      <c r="W375" s="262" t="e">
        <f ca="1"/>
        <v>#NAME?</v>
      </c>
      <c r="X375" s="262" t="e">
        <f ca="1"/>
        <v>#NAME?</v>
      </c>
      <c r="Y375" s="262" t="e">
        <f ca="1"/>
        <v>#NAME?</v>
      </c>
    </row>
    <row r="376" spans="21:25" x14ac:dyDescent="0.2">
      <c r="U376" s="262" t="e">
        <f ca="1"/>
        <v>#NAME?</v>
      </c>
      <c r="V376" s="262" t="e">
        <f ca="1"/>
        <v>#NAME?</v>
      </c>
      <c r="W376" s="262" t="e">
        <f ca="1"/>
        <v>#NAME?</v>
      </c>
      <c r="X376" s="262" t="e">
        <f ca="1"/>
        <v>#NAME?</v>
      </c>
      <c r="Y376" s="262" t="e">
        <f ca="1"/>
        <v>#NAME?</v>
      </c>
    </row>
    <row r="377" spans="21:25" x14ac:dyDescent="0.2">
      <c r="U377" s="262" t="e">
        <f ca="1"/>
        <v>#NAME?</v>
      </c>
      <c r="V377" s="262" t="e">
        <f ca="1"/>
        <v>#NAME?</v>
      </c>
      <c r="W377" s="262" t="e">
        <f ca="1"/>
        <v>#NAME?</v>
      </c>
      <c r="X377" s="262" t="e">
        <f ca="1"/>
        <v>#NAME?</v>
      </c>
      <c r="Y377" s="262" t="e">
        <f ca="1"/>
        <v>#NAME?</v>
      </c>
    </row>
    <row r="378" spans="21:25" x14ac:dyDescent="0.2">
      <c r="U378" s="262" t="e">
        <f ca="1"/>
        <v>#NAME?</v>
      </c>
      <c r="V378" s="262" t="e">
        <f ca="1"/>
        <v>#NAME?</v>
      </c>
      <c r="W378" s="262" t="e">
        <f ca="1"/>
        <v>#NAME?</v>
      </c>
      <c r="X378" s="262" t="e">
        <f ca="1"/>
        <v>#NAME?</v>
      </c>
      <c r="Y378" s="262" t="e">
        <f ca="1"/>
        <v>#NAME?</v>
      </c>
    </row>
    <row r="379" spans="21:25" x14ac:dyDescent="0.2">
      <c r="U379" s="262" t="e">
        <f ca="1"/>
        <v>#NAME?</v>
      </c>
      <c r="V379" s="262" t="e">
        <f ca="1"/>
        <v>#NAME?</v>
      </c>
      <c r="W379" s="262" t="e">
        <f ca="1"/>
        <v>#NAME?</v>
      </c>
      <c r="X379" s="262" t="e">
        <f ca="1"/>
        <v>#NAME?</v>
      </c>
      <c r="Y379" s="262" t="e">
        <f ca="1"/>
        <v>#NAME?</v>
      </c>
    </row>
    <row r="380" spans="21:25" x14ac:dyDescent="0.2">
      <c r="U380" s="262" t="e">
        <f ca="1"/>
        <v>#NAME?</v>
      </c>
      <c r="V380" s="262" t="e">
        <f ca="1"/>
        <v>#NAME?</v>
      </c>
      <c r="W380" s="262" t="e">
        <f ca="1"/>
        <v>#NAME?</v>
      </c>
      <c r="X380" s="262" t="e">
        <f ca="1"/>
        <v>#NAME?</v>
      </c>
      <c r="Y380" s="262" t="e">
        <f ca="1"/>
        <v>#NAME?</v>
      </c>
    </row>
    <row r="381" spans="21:25" x14ac:dyDescent="0.2">
      <c r="U381" s="262" t="e">
        <f ca="1"/>
        <v>#NAME?</v>
      </c>
      <c r="V381" s="262" t="e">
        <f ca="1"/>
        <v>#NAME?</v>
      </c>
      <c r="W381" s="262" t="e">
        <f ca="1"/>
        <v>#NAME?</v>
      </c>
      <c r="X381" s="262" t="e">
        <f ca="1"/>
        <v>#NAME?</v>
      </c>
      <c r="Y381" s="262" t="e">
        <f ca="1"/>
        <v>#NAME?</v>
      </c>
    </row>
    <row r="382" spans="21:25" x14ac:dyDescent="0.2">
      <c r="U382" s="262" t="e">
        <f ca="1"/>
        <v>#NAME?</v>
      </c>
      <c r="V382" s="262" t="e">
        <f ca="1"/>
        <v>#NAME?</v>
      </c>
      <c r="W382" s="262" t="e">
        <f ca="1"/>
        <v>#NAME?</v>
      </c>
      <c r="X382" s="262" t="e">
        <f ca="1"/>
        <v>#NAME?</v>
      </c>
      <c r="Y382" s="262" t="e">
        <f ca="1"/>
        <v>#NAME?</v>
      </c>
    </row>
    <row r="383" spans="21:25" x14ac:dyDescent="0.2">
      <c r="U383" s="262" t="e">
        <f ca="1"/>
        <v>#NAME?</v>
      </c>
      <c r="V383" s="262" t="e">
        <f ca="1"/>
        <v>#NAME?</v>
      </c>
      <c r="W383" s="262" t="e">
        <f ca="1"/>
        <v>#NAME?</v>
      </c>
      <c r="X383" s="262" t="e">
        <f ca="1"/>
        <v>#NAME?</v>
      </c>
      <c r="Y383" s="262" t="e">
        <f ca="1"/>
        <v>#NAME?</v>
      </c>
    </row>
    <row r="384" spans="21:25" x14ac:dyDescent="0.2">
      <c r="U384" s="262" t="e">
        <f ca="1"/>
        <v>#NAME?</v>
      </c>
      <c r="V384" s="262" t="e">
        <f ca="1"/>
        <v>#NAME?</v>
      </c>
      <c r="W384" s="262" t="e">
        <f ca="1"/>
        <v>#NAME?</v>
      </c>
      <c r="X384" s="262" t="e">
        <f ca="1"/>
        <v>#NAME?</v>
      </c>
      <c r="Y384" s="262" t="e">
        <f ca="1"/>
        <v>#NAME?</v>
      </c>
    </row>
    <row r="385" spans="21:25" x14ac:dyDescent="0.2">
      <c r="U385" s="262" t="e">
        <f ca="1"/>
        <v>#NAME?</v>
      </c>
      <c r="V385" s="262" t="e">
        <f ca="1"/>
        <v>#NAME?</v>
      </c>
      <c r="W385" s="262" t="e">
        <f ca="1"/>
        <v>#NAME?</v>
      </c>
      <c r="X385" s="262" t="e">
        <f ca="1"/>
        <v>#NAME?</v>
      </c>
      <c r="Y385" s="262" t="e">
        <f ca="1"/>
        <v>#NAME?</v>
      </c>
    </row>
    <row r="386" spans="21:25" x14ac:dyDescent="0.2">
      <c r="U386" s="262" t="e">
        <f ca="1"/>
        <v>#NAME?</v>
      </c>
      <c r="V386" s="262" t="e">
        <f ca="1"/>
        <v>#NAME?</v>
      </c>
      <c r="W386" s="262" t="e">
        <f ca="1"/>
        <v>#NAME?</v>
      </c>
      <c r="X386" s="262" t="e">
        <f ca="1"/>
        <v>#NAME?</v>
      </c>
      <c r="Y386" s="262" t="e">
        <f ca="1"/>
        <v>#NAME?</v>
      </c>
    </row>
    <row r="387" spans="21:25" x14ac:dyDescent="0.2">
      <c r="U387" s="262" t="e">
        <f ca="1"/>
        <v>#NAME?</v>
      </c>
      <c r="V387" s="262" t="e">
        <f ca="1"/>
        <v>#NAME?</v>
      </c>
      <c r="W387" s="262" t="e">
        <f ca="1"/>
        <v>#NAME?</v>
      </c>
      <c r="X387" s="262" t="e">
        <f ca="1"/>
        <v>#NAME?</v>
      </c>
      <c r="Y387" s="262" t="e">
        <f ca="1"/>
        <v>#NAME?</v>
      </c>
    </row>
    <row r="388" spans="21:25" x14ac:dyDescent="0.2">
      <c r="U388" s="262" t="e">
        <f ca="1"/>
        <v>#NAME?</v>
      </c>
      <c r="V388" s="262" t="e">
        <f ca="1"/>
        <v>#NAME?</v>
      </c>
      <c r="W388" s="262" t="e">
        <f ca="1"/>
        <v>#NAME?</v>
      </c>
      <c r="X388" s="262" t="e">
        <f ca="1"/>
        <v>#NAME?</v>
      </c>
      <c r="Y388" s="262" t="e">
        <f ca="1"/>
        <v>#NAME?</v>
      </c>
    </row>
    <row r="389" spans="21:25" x14ac:dyDescent="0.2">
      <c r="U389" s="262" t="e">
        <f ca="1"/>
        <v>#NAME?</v>
      </c>
      <c r="V389" s="262" t="e">
        <f ca="1"/>
        <v>#NAME?</v>
      </c>
      <c r="W389" s="262" t="e">
        <f ca="1"/>
        <v>#NAME?</v>
      </c>
      <c r="X389" s="262" t="e">
        <f ca="1"/>
        <v>#NAME?</v>
      </c>
      <c r="Y389" s="262" t="e">
        <f ca="1"/>
        <v>#NAME?</v>
      </c>
    </row>
    <row r="390" spans="21:25" x14ac:dyDescent="0.2">
      <c r="U390" s="262" t="e">
        <f ca="1"/>
        <v>#NAME?</v>
      </c>
      <c r="V390" s="262" t="e">
        <f ca="1"/>
        <v>#NAME?</v>
      </c>
      <c r="W390" s="262" t="e">
        <f ca="1"/>
        <v>#NAME?</v>
      </c>
      <c r="X390" s="262" t="e">
        <f ca="1"/>
        <v>#NAME?</v>
      </c>
      <c r="Y390" s="262" t="e">
        <f ca="1"/>
        <v>#NAME?</v>
      </c>
    </row>
    <row r="391" spans="21:25" x14ac:dyDescent="0.2">
      <c r="U391" s="262" t="e">
        <f ca="1"/>
        <v>#NAME?</v>
      </c>
      <c r="V391" s="262" t="e">
        <f ca="1"/>
        <v>#NAME?</v>
      </c>
      <c r="W391" s="262" t="e">
        <f ca="1"/>
        <v>#NAME?</v>
      </c>
      <c r="X391" s="262" t="e">
        <f ca="1"/>
        <v>#NAME?</v>
      </c>
      <c r="Y391" s="262" t="e">
        <f ca="1"/>
        <v>#NAME?</v>
      </c>
    </row>
    <row r="392" spans="21:25" x14ac:dyDescent="0.2">
      <c r="U392" s="262" t="e">
        <f ca="1"/>
        <v>#NAME?</v>
      </c>
      <c r="V392" s="262" t="e">
        <f ca="1"/>
        <v>#NAME?</v>
      </c>
      <c r="W392" s="262" t="e">
        <f ca="1"/>
        <v>#NAME?</v>
      </c>
      <c r="X392" s="262" t="e">
        <f ca="1"/>
        <v>#NAME?</v>
      </c>
      <c r="Y392" s="262" t="e">
        <f ca="1"/>
        <v>#NAME?</v>
      </c>
    </row>
    <row r="393" spans="21:25" x14ac:dyDescent="0.2">
      <c r="U393" s="262" t="e">
        <f ca="1"/>
        <v>#NAME?</v>
      </c>
      <c r="V393" s="262" t="e">
        <f ca="1"/>
        <v>#NAME?</v>
      </c>
      <c r="W393" s="262" t="e">
        <f ca="1"/>
        <v>#NAME?</v>
      </c>
      <c r="X393" s="262" t="e">
        <f ca="1"/>
        <v>#NAME?</v>
      </c>
      <c r="Y393" s="262" t="e">
        <f ca="1"/>
        <v>#NAME?</v>
      </c>
    </row>
    <row r="394" spans="21:25" x14ac:dyDescent="0.2">
      <c r="U394" s="262" t="e">
        <f ca="1"/>
        <v>#NAME?</v>
      </c>
      <c r="V394" s="262" t="e">
        <f ca="1"/>
        <v>#NAME?</v>
      </c>
      <c r="W394" s="262" t="e">
        <f ca="1"/>
        <v>#NAME?</v>
      </c>
      <c r="X394" s="262" t="e">
        <f ca="1"/>
        <v>#NAME?</v>
      </c>
      <c r="Y394" s="262" t="e">
        <f ca="1"/>
        <v>#NAME?</v>
      </c>
    </row>
    <row r="395" spans="21:25" x14ac:dyDescent="0.2">
      <c r="U395" s="262" t="e">
        <f ca="1"/>
        <v>#NAME?</v>
      </c>
      <c r="V395" s="262" t="e">
        <f ca="1"/>
        <v>#NAME?</v>
      </c>
      <c r="W395" s="262" t="e">
        <f ca="1"/>
        <v>#NAME?</v>
      </c>
      <c r="X395" s="262" t="e">
        <f ca="1"/>
        <v>#NAME?</v>
      </c>
      <c r="Y395" s="262" t="e">
        <f ca="1"/>
        <v>#NAME?</v>
      </c>
    </row>
    <row r="396" spans="21:25" x14ac:dyDescent="0.2">
      <c r="U396" s="262" t="e">
        <f ca="1"/>
        <v>#NAME?</v>
      </c>
      <c r="V396" s="262" t="e">
        <f ca="1"/>
        <v>#NAME?</v>
      </c>
      <c r="W396" s="262" t="e">
        <f ca="1"/>
        <v>#NAME?</v>
      </c>
      <c r="X396" s="262" t="e">
        <f ca="1"/>
        <v>#NAME?</v>
      </c>
      <c r="Y396" s="262" t="e">
        <f ca="1"/>
        <v>#NAME?</v>
      </c>
    </row>
    <row r="397" spans="21:25" x14ac:dyDescent="0.2">
      <c r="U397" s="262" t="e">
        <f ca="1"/>
        <v>#NAME?</v>
      </c>
      <c r="V397" s="262" t="e">
        <f ca="1"/>
        <v>#NAME?</v>
      </c>
      <c r="W397" s="262" t="e">
        <f ca="1"/>
        <v>#NAME?</v>
      </c>
      <c r="X397" s="262" t="e">
        <f ca="1"/>
        <v>#NAME?</v>
      </c>
      <c r="Y397" s="262" t="e">
        <f ca="1"/>
        <v>#NAME?</v>
      </c>
    </row>
    <row r="398" spans="21:25" x14ac:dyDescent="0.2">
      <c r="U398" s="262" t="e">
        <f ca="1"/>
        <v>#NAME?</v>
      </c>
      <c r="V398" s="262" t="e">
        <f ca="1"/>
        <v>#NAME?</v>
      </c>
      <c r="W398" s="262" t="e">
        <f ca="1"/>
        <v>#NAME?</v>
      </c>
      <c r="X398" s="262" t="e">
        <f ca="1"/>
        <v>#NAME?</v>
      </c>
      <c r="Y398" s="262" t="e">
        <f ca="1"/>
        <v>#NAME?</v>
      </c>
    </row>
    <row r="399" spans="21:25" x14ac:dyDescent="0.2">
      <c r="U399" s="262" t="e">
        <f ca="1"/>
        <v>#NAME?</v>
      </c>
      <c r="V399" s="262" t="e">
        <f ca="1"/>
        <v>#NAME?</v>
      </c>
      <c r="W399" s="262" t="e">
        <f ca="1"/>
        <v>#NAME?</v>
      </c>
      <c r="X399" s="262" t="e">
        <f ca="1"/>
        <v>#NAME?</v>
      </c>
      <c r="Y399" s="262" t="e">
        <f ca="1"/>
        <v>#NAME?</v>
      </c>
    </row>
    <row r="400" spans="21:25" x14ac:dyDescent="0.2">
      <c r="U400" s="262" t="e">
        <f ca="1"/>
        <v>#NAME?</v>
      </c>
      <c r="V400" s="262" t="e">
        <f ca="1"/>
        <v>#NAME?</v>
      </c>
      <c r="W400" s="262" t="e">
        <f ca="1"/>
        <v>#NAME?</v>
      </c>
      <c r="X400" s="262" t="e">
        <f ca="1"/>
        <v>#NAME?</v>
      </c>
      <c r="Y400" s="262" t="e">
        <f ca="1"/>
        <v>#NAME?</v>
      </c>
    </row>
    <row r="401" spans="21:25" x14ac:dyDescent="0.2">
      <c r="U401" s="262" t="e">
        <f ca="1"/>
        <v>#NAME?</v>
      </c>
      <c r="V401" s="262" t="e">
        <f ca="1"/>
        <v>#NAME?</v>
      </c>
      <c r="W401" s="262" t="e">
        <f ca="1"/>
        <v>#NAME?</v>
      </c>
      <c r="X401" s="262" t="e">
        <f ca="1"/>
        <v>#NAME?</v>
      </c>
      <c r="Y401" s="262" t="e">
        <f ca="1"/>
        <v>#NAME?</v>
      </c>
    </row>
    <row r="402" spans="21:25" x14ac:dyDescent="0.2">
      <c r="U402" s="262" t="e">
        <f ca="1"/>
        <v>#NAME?</v>
      </c>
      <c r="V402" s="262" t="e">
        <f ca="1"/>
        <v>#NAME?</v>
      </c>
      <c r="W402" s="262" t="e">
        <f ca="1"/>
        <v>#NAME?</v>
      </c>
      <c r="X402" s="262" t="e">
        <f ca="1"/>
        <v>#NAME?</v>
      </c>
      <c r="Y402" s="262" t="e">
        <f ca="1"/>
        <v>#NAME?</v>
      </c>
    </row>
    <row r="403" spans="21:25" x14ac:dyDescent="0.2">
      <c r="U403" s="262" t="e">
        <f ca="1"/>
        <v>#NAME?</v>
      </c>
      <c r="V403" s="262" t="e">
        <f ca="1"/>
        <v>#NAME?</v>
      </c>
      <c r="W403" s="262" t="e">
        <f ca="1"/>
        <v>#NAME?</v>
      </c>
      <c r="X403" s="262" t="e">
        <f ca="1"/>
        <v>#NAME?</v>
      </c>
      <c r="Y403" s="262" t="e">
        <f ca="1"/>
        <v>#NAME?</v>
      </c>
    </row>
    <row r="404" spans="21:25" x14ac:dyDescent="0.2">
      <c r="U404" s="262" t="e">
        <f ca="1"/>
        <v>#NAME?</v>
      </c>
      <c r="V404" s="262" t="e">
        <f ca="1"/>
        <v>#NAME?</v>
      </c>
      <c r="W404" s="262" t="e">
        <f ca="1"/>
        <v>#NAME?</v>
      </c>
      <c r="X404" s="262" t="e">
        <f ca="1"/>
        <v>#NAME?</v>
      </c>
      <c r="Y404" s="262" t="e">
        <f ca="1"/>
        <v>#NAME?</v>
      </c>
    </row>
    <row r="405" spans="21:25" x14ac:dyDescent="0.2">
      <c r="U405" s="262" t="e">
        <f ca="1"/>
        <v>#NAME?</v>
      </c>
      <c r="V405" s="262" t="e">
        <f ca="1"/>
        <v>#NAME?</v>
      </c>
      <c r="W405" s="262" t="e">
        <f ca="1"/>
        <v>#NAME?</v>
      </c>
      <c r="X405" s="262" t="e">
        <f ca="1"/>
        <v>#NAME?</v>
      </c>
      <c r="Y405" s="262" t="e">
        <f ca="1"/>
        <v>#NAME?</v>
      </c>
    </row>
    <row r="406" spans="21:25" x14ac:dyDescent="0.2">
      <c r="U406" s="262" t="e">
        <f ca="1"/>
        <v>#NAME?</v>
      </c>
      <c r="V406" s="262" t="e">
        <f ca="1"/>
        <v>#NAME?</v>
      </c>
      <c r="W406" s="262" t="e">
        <f ca="1"/>
        <v>#NAME?</v>
      </c>
      <c r="X406" s="262" t="e">
        <f ca="1"/>
        <v>#NAME?</v>
      </c>
      <c r="Y406" s="262" t="e">
        <f ca="1"/>
        <v>#NAME?</v>
      </c>
    </row>
    <row r="407" spans="21:25" x14ac:dyDescent="0.2">
      <c r="U407" s="262" t="e">
        <f ca="1"/>
        <v>#NAME?</v>
      </c>
      <c r="V407" s="262" t="e">
        <f ca="1"/>
        <v>#NAME?</v>
      </c>
      <c r="W407" s="262" t="e">
        <f ca="1"/>
        <v>#NAME?</v>
      </c>
      <c r="X407" s="262" t="e">
        <f ca="1"/>
        <v>#NAME?</v>
      </c>
      <c r="Y407" s="262" t="e">
        <f ca="1"/>
        <v>#NAME?</v>
      </c>
    </row>
    <row r="408" spans="21:25" x14ac:dyDescent="0.2">
      <c r="U408" s="262" t="e">
        <f ca="1"/>
        <v>#NAME?</v>
      </c>
      <c r="V408" s="262" t="e">
        <f ca="1"/>
        <v>#NAME?</v>
      </c>
      <c r="W408" s="262" t="e">
        <f ca="1"/>
        <v>#NAME?</v>
      </c>
      <c r="X408" s="262" t="e">
        <f ca="1"/>
        <v>#NAME?</v>
      </c>
      <c r="Y408" s="262" t="e">
        <f ca="1"/>
        <v>#NAME?</v>
      </c>
    </row>
    <row r="409" spans="21:25" x14ac:dyDescent="0.2">
      <c r="U409" s="262" t="e">
        <f ca="1"/>
        <v>#NAME?</v>
      </c>
      <c r="V409" s="262" t="e">
        <f ca="1"/>
        <v>#NAME?</v>
      </c>
      <c r="W409" s="262" t="e">
        <f ca="1"/>
        <v>#NAME?</v>
      </c>
      <c r="X409" s="262" t="e">
        <f ca="1"/>
        <v>#NAME?</v>
      </c>
      <c r="Y409" s="262" t="e">
        <f ca="1"/>
        <v>#NAME?</v>
      </c>
    </row>
    <row r="410" spans="21:25" x14ac:dyDescent="0.2">
      <c r="U410" s="262" t="e">
        <f ca="1"/>
        <v>#NAME?</v>
      </c>
      <c r="V410" s="262" t="e">
        <f ca="1"/>
        <v>#NAME?</v>
      </c>
      <c r="W410" s="262" t="e">
        <f ca="1"/>
        <v>#NAME?</v>
      </c>
      <c r="X410" s="262" t="e">
        <f ca="1"/>
        <v>#NAME?</v>
      </c>
      <c r="Y410" s="262" t="e">
        <f ca="1"/>
        <v>#NAME?</v>
      </c>
    </row>
    <row r="411" spans="21:25" x14ac:dyDescent="0.2">
      <c r="U411" s="262" t="e">
        <f ca="1"/>
        <v>#NAME?</v>
      </c>
      <c r="V411" s="262" t="e">
        <f ca="1"/>
        <v>#NAME?</v>
      </c>
      <c r="W411" s="262" t="e">
        <f ca="1"/>
        <v>#NAME?</v>
      </c>
      <c r="X411" s="262" t="e">
        <f ca="1"/>
        <v>#NAME?</v>
      </c>
      <c r="Y411" s="262" t="e">
        <f ca="1"/>
        <v>#NAME?</v>
      </c>
    </row>
    <row r="412" spans="21:25" x14ac:dyDescent="0.2">
      <c r="U412" s="262" t="e">
        <f ca="1"/>
        <v>#NAME?</v>
      </c>
      <c r="V412" s="262" t="e">
        <f ca="1"/>
        <v>#NAME?</v>
      </c>
      <c r="W412" s="262" t="e">
        <f ca="1"/>
        <v>#NAME?</v>
      </c>
      <c r="X412" s="262" t="e">
        <f ca="1"/>
        <v>#NAME?</v>
      </c>
      <c r="Y412" s="262" t="e">
        <f ca="1"/>
        <v>#NAME?</v>
      </c>
    </row>
    <row r="413" spans="21:25" x14ac:dyDescent="0.2">
      <c r="U413" s="262" t="e">
        <f ca="1"/>
        <v>#NAME?</v>
      </c>
      <c r="V413" s="262" t="e">
        <f ca="1"/>
        <v>#NAME?</v>
      </c>
      <c r="W413" s="262" t="e">
        <f ca="1"/>
        <v>#NAME?</v>
      </c>
      <c r="X413" s="262" t="e">
        <f ca="1"/>
        <v>#NAME?</v>
      </c>
      <c r="Y413" s="262" t="e">
        <f ca="1"/>
        <v>#NAME?</v>
      </c>
    </row>
    <row r="414" spans="21:25" x14ac:dyDescent="0.2">
      <c r="U414" s="262" t="e">
        <f ca="1"/>
        <v>#NAME?</v>
      </c>
      <c r="V414" s="262" t="e">
        <f ca="1"/>
        <v>#NAME?</v>
      </c>
      <c r="W414" s="262" t="e">
        <f ca="1"/>
        <v>#NAME?</v>
      </c>
      <c r="X414" s="262" t="e">
        <f ca="1"/>
        <v>#NAME?</v>
      </c>
      <c r="Y414" s="262" t="e">
        <f ca="1"/>
        <v>#NAME?</v>
      </c>
    </row>
    <row r="415" spans="21:25" x14ac:dyDescent="0.2">
      <c r="U415" s="262" t="e">
        <f ca="1"/>
        <v>#NAME?</v>
      </c>
      <c r="V415" s="262" t="e">
        <f ca="1"/>
        <v>#NAME?</v>
      </c>
      <c r="W415" s="262" t="e">
        <f ca="1"/>
        <v>#NAME?</v>
      </c>
      <c r="X415" s="262" t="e">
        <f ca="1"/>
        <v>#NAME?</v>
      </c>
      <c r="Y415" s="262" t="e">
        <f ca="1"/>
        <v>#NAME?</v>
      </c>
    </row>
    <row r="416" spans="21:25" x14ac:dyDescent="0.2">
      <c r="U416" s="262" t="e">
        <f ca="1"/>
        <v>#NAME?</v>
      </c>
      <c r="V416" s="262" t="e">
        <f ca="1"/>
        <v>#NAME?</v>
      </c>
      <c r="W416" s="262" t="e">
        <f ca="1"/>
        <v>#NAME?</v>
      </c>
      <c r="X416" s="262" t="e">
        <f ca="1"/>
        <v>#NAME?</v>
      </c>
      <c r="Y416" s="262" t="e">
        <f ca="1"/>
        <v>#NAME?</v>
      </c>
    </row>
    <row r="417" spans="21:25" x14ac:dyDescent="0.2">
      <c r="U417" s="262" t="e">
        <f ca="1"/>
        <v>#NAME?</v>
      </c>
      <c r="V417" s="262" t="e">
        <f ca="1"/>
        <v>#NAME?</v>
      </c>
      <c r="W417" s="262" t="e">
        <f ca="1"/>
        <v>#NAME?</v>
      </c>
      <c r="X417" s="262" t="e">
        <f ca="1"/>
        <v>#NAME?</v>
      </c>
      <c r="Y417" s="262" t="e">
        <f ca="1"/>
        <v>#NAME?</v>
      </c>
    </row>
    <row r="418" spans="21:25" x14ac:dyDescent="0.2">
      <c r="U418" s="262" t="e">
        <f ca="1"/>
        <v>#NAME?</v>
      </c>
      <c r="V418" s="262" t="e">
        <f ca="1"/>
        <v>#NAME?</v>
      </c>
      <c r="W418" s="262" t="e">
        <f ca="1"/>
        <v>#NAME?</v>
      </c>
      <c r="X418" s="262" t="e">
        <f ca="1"/>
        <v>#NAME?</v>
      </c>
      <c r="Y418" s="262" t="e">
        <f ca="1"/>
        <v>#NAME?</v>
      </c>
    </row>
    <row r="419" spans="21:25" x14ac:dyDescent="0.2">
      <c r="U419" s="262" t="e">
        <f ca="1"/>
        <v>#NAME?</v>
      </c>
      <c r="V419" s="262" t="e">
        <f ca="1"/>
        <v>#NAME?</v>
      </c>
      <c r="W419" s="262" t="e">
        <f ca="1"/>
        <v>#NAME?</v>
      </c>
      <c r="X419" s="262" t="e">
        <f ca="1"/>
        <v>#NAME?</v>
      </c>
      <c r="Y419" s="262" t="e">
        <f ca="1"/>
        <v>#NAME?</v>
      </c>
    </row>
    <row r="420" spans="21:25" x14ac:dyDescent="0.2">
      <c r="U420" s="262" t="e">
        <f ca="1"/>
        <v>#NAME?</v>
      </c>
      <c r="V420" s="262" t="e">
        <f ca="1"/>
        <v>#NAME?</v>
      </c>
      <c r="W420" s="262" t="e">
        <f ca="1"/>
        <v>#NAME?</v>
      </c>
      <c r="X420" s="262" t="e">
        <f ca="1"/>
        <v>#NAME?</v>
      </c>
      <c r="Y420" s="262" t="e">
        <f ca="1"/>
        <v>#NAME?</v>
      </c>
    </row>
    <row r="421" spans="21:25" x14ac:dyDescent="0.2">
      <c r="U421" s="262" t="e">
        <f ca="1"/>
        <v>#NAME?</v>
      </c>
      <c r="V421" s="262" t="e">
        <f ca="1"/>
        <v>#NAME?</v>
      </c>
      <c r="W421" s="262" t="e">
        <f ca="1"/>
        <v>#NAME?</v>
      </c>
      <c r="X421" s="262" t="e">
        <f ca="1"/>
        <v>#NAME?</v>
      </c>
      <c r="Y421" s="262" t="e">
        <f ca="1"/>
        <v>#NAME?</v>
      </c>
    </row>
    <row r="422" spans="21:25" x14ac:dyDescent="0.2">
      <c r="U422" s="262" t="e">
        <f ca="1"/>
        <v>#NAME?</v>
      </c>
      <c r="V422" s="262" t="e">
        <f ca="1"/>
        <v>#NAME?</v>
      </c>
      <c r="W422" s="262" t="e">
        <f ca="1"/>
        <v>#NAME?</v>
      </c>
      <c r="X422" s="262" t="e">
        <f ca="1"/>
        <v>#NAME?</v>
      </c>
      <c r="Y422" s="262" t="e">
        <f ca="1"/>
        <v>#NAME?</v>
      </c>
    </row>
    <row r="423" spans="21:25" x14ac:dyDescent="0.2">
      <c r="U423" s="262" t="e">
        <f ca="1"/>
        <v>#NAME?</v>
      </c>
      <c r="V423" s="262" t="e">
        <f ca="1"/>
        <v>#NAME?</v>
      </c>
      <c r="W423" s="262" t="e">
        <f ca="1"/>
        <v>#NAME?</v>
      </c>
      <c r="X423" s="262" t="e">
        <f ca="1"/>
        <v>#NAME?</v>
      </c>
      <c r="Y423" s="262" t="e">
        <f ca="1"/>
        <v>#NAME?</v>
      </c>
    </row>
    <row r="424" spans="21:25" x14ac:dyDescent="0.2">
      <c r="U424" s="262" t="e">
        <f ca="1"/>
        <v>#NAME?</v>
      </c>
      <c r="V424" s="262" t="e">
        <f ca="1"/>
        <v>#NAME?</v>
      </c>
      <c r="W424" s="262" t="e">
        <f ca="1"/>
        <v>#NAME?</v>
      </c>
      <c r="X424" s="262" t="e">
        <f ca="1"/>
        <v>#NAME?</v>
      </c>
      <c r="Y424" s="262" t="e">
        <f ca="1"/>
        <v>#NAME?</v>
      </c>
    </row>
    <row r="425" spans="21:25" x14ac:dyDescent="0.2">
      <c r="U425" s="262" t="e">
        <f ca="1"/>
        <v>#NAME?</v>
      </c>
      <c r="V425" s="262" t="e">
        <f ca="1"/>
        <v>#NAME?</v>
      </c>
      <c r="W425" s="262" t="e">
        <f ca="1"/>
        <v>#NAME?</v>
      </c>
      <c r="X425" s="262" t="e">
        <f ca="1"/>
        <v>#NAME?</v>
      </c>
      <c r="Y425" s="262" t="e">
        <f ca="1"/>
        <v>#NAME?</v>
      </c>
    </row>
    <row r="426" spans="21:25" x14ac:dyDescent="0.2">
      <c r="U426" s="262" t="e">
        <f ca="1"/>
        <v>#NAME?</v>
      </c>
      <c r="V426" s="262" t="e">
        <f ca="1"/>
        <v>#NAME?</v>
      </c>
      <c r="W426" s="262" t="e">
        <f ca="1"/>
        <v>#NAME?</v>
      </c>
      <c r="X426" s="262" t="e">
        <f ca="1"/>
        <v>#NAME?</v>
      </c>
      <c r="Y426" s="262" t="e">
        <f ca="1"/>
        <v>#NAME?</v>
      </c>
    </row>
    <row r="427" spans="21:25" x14ac:dyDescent="0.2">
      <c r="U427" s="262" t="e">
        <f ca="1"/>
        <v>#NAME?</v>
      </c>
      <c r="V427" s="262" t="e">
        <f ca="1"/>
        <v>#NAME?</v>
      </c>
      <c r="W427" s="262" t="e">
        <f ca="1"/>
        <v>#NAME?</v>
      </c>
      <c r="X427" s="262" t="e">
        <f ca="1"/>
        <v>#NAME?</v>
      </c>
      <c r="Y427" s="262" t="e">
        <f ca="1"/>
        <v>#NAME?</v>
      </c>
    </row>
    <row r="428" spans="21:25" x14ac:dyDescent="0.2">
      <c r="U428" s="262" t="e">
        <f ca="1"/>
        <v>#NAME?</v>
      </c>
      <c r="V428" s="262" t="e">
        <f ca="1"/>
        <v>#NAME?</v>
      </c>
      <c r="W428" s="262" t="e">
        <f ca="1"/>
        <v>#NAME?</v>
      </c>
      <c r="X428" s="262" t="e">
        <f ca="1"/>
        <v>#NAME?</v>
      </c>
      <c r="Y428" s="262" t="e">
        <f ca="1"/>
        <v>#NAME?</v>
      </c>
    </row>
    <row r="429" spans="21:25" x14ac:dyDescent="0.2">
      <c r="U429" s="262" t="e">
        <f ca="1"/>
        <v>#NAME?</v>
      </c>
      <c r="V429" s="262" t="e">
        <f ca="1"/>
        <v>#NAME?</v>
      </c>
      <c r="W429" s="262" t="e">
        <f ca="1"/>
        <v>#NAME?</v>
      </c>
      <c r="X429" s="262" t="e">
        <f ca="1"/>
        <v>#NAME?</v>
      </c>
      <c r="Y429" s="262" t="e">
        <f ca="1"/>
        <v>#NAME?</v>
      </c>
    </row>
    <row r="430" spans="21:25" x14ac:dyDescent="0.2">
      <c r="U430" s="262" t="e">
        <f ca="1"/>
        <v>#NAME?</v>
      </c>
      <c r="V430" s="262" t="e">
        <f ca="1"/>
        <v>#NAME?</v>
      </c>
      <c r="W430" s="262" t="e">
        <f ca="1"/>
        <v>#NAME?</v>
      </c>
      <c r="X430" s="262" t="e">
        <f ca="1"/>
        <v>#NAME?</v>
      </c>
      <c r="Y430" s="262" t="e">
        <f ca="1"/>
        <v>#NAME?</v>
      </c>
    </row>
    <row r="431" spans="21:25" x14ac:dyDescent="0.2">
      <c r="U431" s="262" t="e">
        <f ca="1"/>
        <v>#NAME?</v>
      </c>
      <c r="V431" s="262" t="e">
        <f ca="1"/>
        <v>#NAME?</v>
      </c>
      <c r="W431" s="262" t="e">
        <f ca="1"/>
        <v>#NAME?</v>
      </c>
      <c r="X431" s="262" t="e">
        <f ca="1"/>
        <v>#NAME?</v>
      </c>
      <c r="Y431" s="262" t="e">
        <f ca="1"/>
        <v>#NAME?</v>
      </c>
    </row>
    <row r="432" spans="21:25" x14ac:dyDescent="0.2">
      <c r="U432" s="262" t="e">
        <f ca="1"/>
        <v>#NAME?</v>
      </c>
      <c r="V432" s="262" t="e">
        <f ca="1"/>
        <v>#NAME?</v>
      </c>
      <c r="W432" s="262" t="e">
        <f ca="1"/>
        <v>#NAME?</v>
      </c>
      <c r="X432" s="262" t="e">
        <f ca="1"/>
        <v>#NAME?</v>
      </c>
      <c r="Y432" s="262" t="e">
        <f ca="1"/>
        <v>#NAME?</v>
      </c>
    </row>
    <row r="433" spans="21:25" x14ac:dyDescent="0.2">
      <c r="U433" s="262" t="e">
        <f ca="1"/>
        <v>#NAME?</v>
      </c>
      <c r="V433" s="262" t="e">
        <f ca="1"/>
        <v>#NAME?</v>
      </c>
      <c r="W433" s="262" t="e">
        <f ca="1"/>
        <v>#NAME?</v>
      </c>
      <c r="X433" s="262" t="e">
        <f ca="1"/>
        <v>#NAME?</v>
      </c>
      <c r="Y433" s="262" t="e">
        <f ca="1"/>
        <v>#NAME?</v>
      </c>
    </row>
    <row r="434" spans="21:25" x14ac:dyDescent="0.2">
      <c r="U434" s="262" t="e">
        <f ca="1"/>
        <v>#NAME?</v>
      </c>
      <c r="V434" s="262" t="e">
        <f ca="1"/>
        <v>#NAME?</v>
      </c>
      <c r="W434" s="262" t="e">
        <f ca="1"/>
        <v>#NAME?</v>
      </c>
      <c r="X434" s="262" t="e">
        <f ca="1"/>
        <v>#NAME?</v>
      </c>
      <c r="Y434" s="262" t="e">
        <f ca="1"/>
        <v>#NAME?</v>
      </c>
    </row>
    <row r="435" spans="21:25" x14ac:dyDescent="0.2">
      <c r="U435" s="262" t="e">
        <f ca="1"/>
        <v>#NAME?</v>
      </c>
      <c r="V435" s="262" t="e">
        <f ca="1"/>
        <v>#NAME?</v>
      </c>
      <c r="W435" s="262" t="e">
        <f ca="1"/>
        <v>#NAME?</v>
      </c>
      <c r="X435" s="262" t="e">
        <f ca="1"/>
        <v>#NAME?</v>
      </c>
      <c r="Y435" s="262" t="e">
        <f ca="1"/>
        <v>#NAME?</v>
      </c>
    </row>
    <row r="436" spans="21:25" x14ac:dyDescent="0.2">
      <c r="U436" s="262" t="e">
        <f ca="1"/>
        <v>#NAME?</v>
      </c>
      <c r="V436" s="262" t="e">
        <f ca="1"/>
        <v>#NAME?</v>
      </c>
      <c r="W436" s="262" t="e">
        <f ca="1"/>
        <v>#NAME?</v>
      </c>
      <c r="X436" s="262" t="e">
        <f ca="1"/>
        <v>#NAME?</v>
      </c>
      <c r="Y436" s="262" t="e">
        <f ca="1"/>
        <v>#NAME?</v>
      </c>
    </row>
    <row r="437" spans="21:25" x14ac:dyDescent="0.2">
      <c r="U437" s="262" t="e">
        <f ca="1"/>
        <v>#NAME?</v>
      </c>
      <c r="V437" s="262" t="e">
        <f ca="1"/>
        <v>#NAME?</v>
      </c>
      <c r="W437" s="262" t="e">
        <f ca="1"/>
        <v>#NAME?</v>
      </c>
      <c r="X437" s="262" t="e">
        <f ca="1"/>
        <v>#NAME?</v>
      </c>
      <c r="Y437" s="262" t="e">
        <f ca="1"/>
        <v>#NAME?</v>
      </c>
    </row>
    <row r="438" spans="21:25" x14ac:dyDescent="0.2">
      <c r="U438" s="262" t="e">
        <f ca="1"/>
        <v>#NAME?</v>
      </c>
      <c r="V438" s="262" t="e">
        <f ca="1"/>
        <v>#NAME?</v>
      </c>
      <c r="W438" s="262" t="e">
        <f ca="1"/>
        <v>#NAME?</v>
      </c>
      <c r="X438" s="262" t="e">
        <f ca="1"/>
        <v>#NAME?</v>
      </c>
      <c r="Y438" s="262" t="e">
        <f ca="1"/>
        <v>#NAME?</v>
      </c>
    </row>
    <row r="439" spans="21:25" x14ac:dyDescent="0.2">
      <c r="U439" s="262" t="e">
        <f ca="1"/>
        <v>#NAME?</v>
      </c>
      <c r="V439" s="262" t="e">
        <f ca="1"/>
        <v>#NAME?</v>
      </c>
      <c r="W439" s="262" t="e">
        <f ca="1"/>
        <v>#NAME?</v>
      </c>
      <c r="X439" s="262" t="e">
        <f ca="1"/>
        <v>#NAME?</v>
      </c>
      <c r="Y439" s="262" t="e">
        <f ca="1"/>
        <v>#NAME?</v>
      </c>
    </row>
    <row r="440" spans="21:25" x14ac:dyDescent="0.2">
      <c r="U440" s="262" t="e">
        <f ca="1"/>
        <v>#NAME?</v>
      </c>
      <c r="V440" s="262" t="e">
        <f ca="1"/>
        <v>#NAME?</v>
      </c>
      <c r="W440" s="262" t="e">
        <f ca="1"/>
        <v>#NAME?</v>
      </c>
      <c r="X440" s="262" t="e">
        <f ca="1"/>
        <v>#NAME?</v>
      </c>
      <c r="Y440" s="262" t="e">
        <f ca="1"/>
        <v>#NAME?</v>
      </c>
    </row>
    <row r="441" spans="21:25" x14ac:dyDescent="0.2">
      <c r="U441" s="262" t="e">
        <f ca="1"/>
        <v>#NAME?</v>
      </c>
      <c r="V441" s="262" t="e">
        <f ca="1"/>
        <v>#NAME?</v>
      </c>
      <c r="W441" s="262" t="e">
        <f ca="1"/>
        <v>#NAME?</v>
      </c>
      <c r="X441" s="262" t="e">
        <f ca="1"/>
        <v>#NAME?</v>
      </c>
      <c r="Y441" s="262" t="e">
        <f ca="1"/>
        <v>#NAME?</v>
      </c>
    </row>
    <row r="442" spans="21:25" x14ac:dyDescent="0.2">
      <c r="U442" s="262" t="e">
        <f ca="1"/>
        <v>#NAME?</v>
      </c>
      <c r="V442" s="262" t="e">
        <f ca="1"/>
        <v>#NAME?</v>
      </c>
      <c r="W442" s="262" t="e">
        <f ca="1"/>
        <v>#NAME?</v>
      </c>
      <c r="X442" s="262" t="e">
        <f ca="1"/>
        <v>#NAME?</v>
      </c>
      <c r="Y442" s="262" t="e">
        <f ca="1"/>
        <v>#NAME?</v>
      </c>
    </row>
    <row r="443" spans="21:25" x14ac:dyDescent="0.2">
      <c r="U443" s="262" t="e">
        <f ca="1"/>
        <v>#NAME?</v>
      </c>
      <c r="V443" s="262" t="e">
        <f ca="1"/>
        <v>#NAME?</v>
      </c>
      <c r="W443" s="262" t="e">
        <f ca="1"/>
        <v>#NAME?</v>
      </c>
      <c r="X443" s="262" t="e">
        <f ca="1"/>
        <v>#NAME?</v>
      </c>
      <c r="Y443" s="262" t="e">
        <f ca="1"/>
        <v>#NAME?</v>
      </c>
    </row>
    <row r="444" spans="21:25" x14ac:dyDescent="0.2">
      <c r="U444" s="262" t="e">
        <f ca="1"/>
        <v>#NAME?</v>
      </c>
      <c r="V444" s="262" t="e">
        <f ca="1"/>
        <v>#NAME?</v>
      </c>
      <c r="W444" s="262" t="e">
        <f ca="1"/>
        <v>#NAME?</v>
      </c>
      <c r="X444" s="262" t="e">
        <f ca="1"/>
        <v>#NAME?</v>
      </c>
      <c r="Y444" s="262" t="e">
        <f ca="1"/>
        <v>#NAME?</v>
      </c>
    </row>
    <row r="445" spans="21:25" x14ac:dyDescent="0.2">
      <c r="U445" s="262" t="e">
        <f ca="1"/>
        <v>#NAME?</v>
      </c>
      <c r="V445" s="262" t="e">
        <f ca="1"/>
        <v>#NAME?</v>
      </c>
      <c r="W445" s="262" t="e">
        <f ca="1"/>
        <v>#NAME?</v>
      </c>
      <c r="X445" s="262" t="e">
        <f ca="1"/>
        <v>#NAME?</v>
      </c>
      <c r="Y445" s="262" t="e">
        <f ca="1"/>
        <v>#NAME?</v>
      </c>
    </row>
    <row r="446" spans="21:25" x14ac:dyDescent="0.2">
      <c r="U446" s="262" t="e">
        <f ca="1"/>
        <v>#NAME?</v>
      </c>
      <c r="V446" s="262" t="e">
        <f ca="1"/>
        <v>#NAME?</v>
      </c>
      <c r="W446" s="262" t="e">
        <f ca="1"/>
        <v>#NAME?</v>
      </c>
      <c r="X446" s="262" t="e">
        <f ca="1"/>
        <v>#NAME?</v>
      </c>
      <c r="Y446" s="262" t="e">
        <f ca="1"/>
        <v>#NAME?</v>
      </c>
    </row>
    <row r="447" spans="21:25" x14ac:dyDescent="0.2">
      <c r="U447" s="262" t="e">
        <f ca="1"/>
        <v>#NAME?</v>
      </c>
      <c r="V447" s="262" t="e">
        <f ca="1"/>
        <v>#NAME?</v>
      </c>
      <c r="W447" s="262" t="e">
        <f ca="1"/>
        <v>#NAME?</v>
      </c>
      <c r="X447" s="262" t="e">
        <f ca="1"/>
        <v>#NAME?</v>
      </c>
      <c r="Y447" s="262" t="e">
        <f ca="1"/>
        <v>#NAME?</v>
      </c>
    </row>
    <row r="448" spans="21:25" x14ac:dyDescent="0.2">
      <c r="U448" s="262" t="e">
        <f ca="1"/>
        <v>#NAME?</v>
      </c>
      <c r="V448" s="262" t="e">
        <f ca="1"/>
        <v>#NAME?</v>
      </c>
      <c r="W448" s="262" t="e">
        <f ca="1"/>
        <v>#NAME?</v>
      </c>
      <c r="X448" s="262" t="e">
        <f ca="1"/>
        <v>#NAME?</v>
      </c>
      <c r="Y448" s="262" t="e">
        <f ca="1"/>
        <v>#NAME?</v>
      </c>
    </row>
    <row r="449" spans="21:25" x14ac:dyDescent="0.2">
      <c r="U449" s="262" t="e">
        <f ca="1"/>
        <v>#NAME?</v>
      </c>
      <c r="V449" s="262" t="e">
        <f ca="1"/>
        <v>#NAME?</v>
      </c>
      <c r="W449" s="262" t="e">
        <f ca="1"/>
        <v>#NAME?</v>
      </c>
      <c r="X449" s="262" t="e">
        <f ca="1"/>
        <v>#NAME?</v>
      </c>
      <c r="Y449" s="262" t="e">
        <f ca="1"/>
        <v>#NAME?</v>
      </c>
    </row>
    <row r="450" spans="21:25" x14ac:dyDescent="0.2">
      <c r="U450" s="262" t="e">
        <f ca="1"/>
        <v>#NAME?</v>
      </c>
      <c r="V450" s="262" t="e">
        <f ca="1"/>
        <v>#NAME?</v>
      </c>
      <c r="W450" s="262" t="e">
        <f ca="1"/>
        <v>#NAME?</v>
      </c>
      <c r="X450" s="262" t="e">
        <f ca="1"/>
        <v>#NAME?</v>
      </c>
      <c r="Y450" s="262" t="e">
        <f ca="1"/>
        <v>#NAME?</v>
      </c>
    </row>
    <row r="451" spans="21:25" x14ac:dyDescent="0.2">
      <c r="U451" s="262" t="e">
        <f ca="1"/>
        <v>#NAME?</v>
      </c>
      <c r="V451" s="262" t="e">
        <f ca="1"/>
        <v>#NAME?</v>
      </c>
      <c r="W451" s="262" t="e">
        <f ca="1"/>
        <v>#NAME?</v>
      </c>
      <c r="X451" s="262" t="e">
        <f ca="1"/>
        <v>#NAME?</v>
      </c>
      <c r="Y451" s="262" t="e">
        <f ca="1"/>
        <v>#NAME?</v>
      </c>
    </row>
    <row r="452" spans="21:25" x14ac:dyDescent="0.2">
      <c r="U452" s="262" t="e">
        <f ca="1"/>
        <v>#NAME?</v>
      </c>
      <c r="V452" s="262" t="e">
        <f ca="1"/>
        <v>#NAME?</v>
      </c>
      <c r="W452" s="262" t="e">
        <f ca="1"/>
        <v>#NAME?</v>
      </c>
      <c r="X452" s="262" t="e">
        <f ca="1"/>
        <v>#NAME?</v>
      </c>
      <c r="Y452" s="262" t="e">
        <f ca="1"/>
        <v>#NAME?</v>
      </c>
    </row>
    <row r="453" spans="21:25" x14ac:dyDescent="0.2">
      <c r="U453" s="262" t="e">
        <f ca="1"/>
        <v>#NAME?</v>
      </c>
      <c r="V453" s="262" t="e">
        <f ca="1"/>
        <v>#NAME?</v>
      </c>
      <c r="W453" s="262" t="e">
        <f ca="1"/>
        <v>#NAME?</v>
      </c>
      <c r="X453" s="262" t="e">
        <f ca="1"/>
        <v>#NAME?</v>
      </c>
      <c r="Y453" s="262" t="e">
        <f ca="1"/>
        <v>#NAME?</v>
      </c>
    </row>
    <row r="454" spans="21:25" x14ac:dyDescent="0.2">
      <c r="U454" s="262" t="e">
        <f ca="1"/>
        <v>#NAME?</v>
      </c>
      <c r="V454" s="262" t="e">
        <f ca="1"/>
        <v>#NAME?</v>
      </c>
      <c r="W454" s="262" t="e">
        <f ca="1"/>
        <v>#NAME?</v>
      </c>
      <c r="X454" s="262" t="e">
        <f ca="1"/>
        <v>#NAME?</v>
      </c>
      <c r="Y454" s="262" t="e">
        <f ca="1"/>
        <v>#NAME?</v>
      </c>
    </row>
    <row r="455" spans="21:25" x14ac:dyDescent="0.2">
      <c r="U455" s="262" t="e">
        <f ca="1"/>
        <v>#NAME?</v>
      </c>
      <c r="V455" s="262" t="e">
        <f ca="1"/>
        <v>#NAME?</v>
      </c>
      <c r="W455" s="262" t="e">
        <f ca="1"/>
        <v>#NAME?</v>
      </c>
      <c r="X455" s="262" t="e">
        <f ca="1"/>
        <v>#NAME?</v>
      </c>
      <c r="Y455" s="262" t="e">
        <f ca="1"/>
        <v>#NAME?</v>
      </c>
    </row>
    <row r="456" spans="21:25" x14ac:dyDescent="0.2">
      <c r="U456" s="262" t="e">
        <f ca="1"/>
        <v>#NAME?</v>
      </c>
      <c r="V456" s="262" t="e">
        <f ca="1"/>
        <v>#NAME?</v>
      </c>
      <c r="W456" s="262" t="e">
        <f ca="1"/>
        <v>#NAME?</v>
      </c>
      <c r="X456" s="262" t="e">
        <f ca="1"/>
        <v>#NAME?</v>
      </c>
      <c r="Y456" s="262" t="e">
        <f ca="1"/>
        <v>#NAME?</v>
      </c>
    </row>
    <row r="457" spans="21:25" x14ac:dyDescent="0.2">
      <c r="U457" s="262" t="e">
        <f ca="1"/>
        <v>#NAME?</v>
      </c>
      <c r="V457" s="262" t="e">
        <f ca="1"/>
        <v>#NAME?</v>
      </c>
      <c r="W457" s="262" t="e">
        <f ca="1"/>
        <v>#NAME?</v>
      </c>
      <c r="X457" s="262" t="e">
        <f ca="1"/>
        <v>#NAME?</v>
      </c>
      <c r="Y457" s="262" t="e">
        <f ca="1"/>
        <v>#NAME?</v>
      </c>
    </row>
    <row r="458" spans="21:25" x14ac:dyDescent="0.2">
      <c r="U458" s="262" t="e">
        <f ca="1"/>
        <v>#NAME?</v>
      </c>
      <c r="V458" s="262" t="e">
        <f ca="1"/>
        <v>#NAME?</v>
      </c>
      <c r="W458" s="262" t="e">
        <f ca="1"/>
        <v>#NAME?</v>
      </c>
      <c r="X458" s="262" t="e">
        <f ca="1"/>
        <v>#NAME?</v>
      </c>
      <c r="Y458" s="262" t="e">
        <f ca="1"/>
        <v>#NAME?</v>
      </c>
    </row>
    <row r="459" spans="21:25" x14ac:dyDescent="0.2">
      <c r="U459" s="262" t="e">
        <f ca="1"/>
        <v>#NAME?</v>
      </c>
      <c r="V459" s="262" t="e">
        <f ca="1"/>
        <v>#NAME?</v>
      </c>
      <c r="W459" s="262" t="e">
        <f ca="1"/>
        <v>#NAME?</v>
      </c>
      <c r="X459" s="262" t="e">
        <f ca="1"/>
        <v>#NAME?</v>
      </c>
      <c r="Y459" s="262" t="e">
        <f ca="1"/>
        <v>#NAME?</v>
      </c>
    </row>
    <row r="460" spans="21:25" x14ac:dyDescent="0.2">
      <c r="U460" s="262" t="e">
        <f ca="1"/>
        <v>#NAME?</v>
      </c>
      <c r="V460" s="262" t="e">
        <f ca="1"/>
        <v>#NAME?</v>
      </c>
      <c r="W460" s="262" t="e">
        <f ca="1"/>
        <v>#NAME?</v>
      </c>
      <c r="X460" s="262" t="e">
        <f ca="1"/>
        <v>#NAME?</v>
      </c>
      <c r="Y460" s="262" t="e">
        <f ca="1"/>
        <v>#NAME?</v>
      </c>
    </row>
    <row r="461" spans="21:25" x14ac:dyDescent="0.2">
      <c r="U461" s="262" t="e">
        <f ca="1"/>
        <v>#NAME?</v>
      </c>
      <c r="V461" s="262" t="e">
        <f ca="1"/>
        <v>#NAME?</v>
      </c>
      <c r="W461" s="262" t="e">
        <f ca="1"/>
        <v>#NAME?</v>
      </c>
      <c r="X461" s="262" t="e">
        <f ca="1"/>
        <v>#NAME?</v>
      </c>
      <c r="Y461" s="262" t="e">
        <f ca="1"/>
        <v>#NAME?</v>
      </c>
    </row>
    <row r="462" spans="21:25" x14ac:dyDescent="0.2">
      <c r="U462" s="262" t="e">
        <f ca="1"/>
        <v>#NAME?</v>
      </c>
      <c r="V462" s="262" t="e">
        <f ca="1"/>
        <v>#NAME?</v>
      </c>
      <c r="W462" s="262" t="e">
        <f ca="1"/>
        <v>#NAME?</v>
      </c>
      <c r="X462" s="262" t="e">
        <f ca="1"/>
        <v>#NAME?</v>
      </c>
      <c r="Y462" s="262" t="e">
        <f ca="1"/>
        <v>#NAME?</v>
      </c>
    </row>
    <row r="463" spans="21:25" x14ac:dyDescent="0.2">
      <c r="U463" s="262" t="e">
        <f ca="1"/>
        <v>#NAME?</v>
      </c>
      <c r="V463" s="262" t="e">
        <f ca="1"/>
        <v>#NAME?</v>
      </c>
      <c r="W463" s="262" t="e">
        <f ca="1"/>
        <v>#NAME?</v>
      </c>
      <c r="X463" s="262" t="e">
        <f ca="1"/>
        <v>#NAME?</v>
      </c>
      <c r="Y463" s="262" t="e">
        <f ca="1"/>
        <v>#NAME?</v>
      </c>
    </row>
    <row r="464" spans="21:25" x14ac:dyDescent="0.2">
      <c r="U464" s="262" t="e">
        <f ca="1"/>
        <v>#NAME?</v>
      </c>
      <c r="V464" s="262" t="e">
        <f ca="1"/>
        <v>#NAME?</v>
      </c>
      <c r="W464" s="262" t="e">
        <f ca="1"/>
        <v>#NAME?</v>
      </c>
      <c r="X464" s="262" t="e">
        <f ca="1"/>
        <v>#NAME?</v>
      </c>
      <c r="Y464" s="262" t="e">
        <f ca="1"/>
        <v>#NAME?</v>
      </c>
    </row>
    <row r="465" spans="21:25" x14ac:dyDescent="0.2">
      <c r="U465" s="262" t="e">
        <f ca="1"/>
        <v>#NAME?</v>
      </c>
      <c r="V465" s="262" t="e">
        <f ca="1"/>
        <v>#NAME?</v>
      </c>
      <c r="W465" s="262" t="e">
        <f ca="1"/>
        <v>#NAME?</v>
      </c>
      <c r="X465" s="262" t="e">
        <f ca="1"/>
        <v>#NAME?</v>
      </c>
      <c r="Y465" s="262" t="e">
        <f ca="1"/>
        <v>#NAME?</v>
      </c>
    </row>
    <row r="466" spans="21:25" x14ac:dyDescent="0.2">
      <c r="U466" s="262" t="e">
        <f ca="1"/>
        <v>#NAME?</v>
      </c>
      <c r="V466" s="262" t="e">
        <f ca="1"/>
        <v>#NAME?</v>
      </c>
      <c r="W466" s="262" t="e">
        <f ca="1"/>
        <v>#NAME?</v>
      </c>
      <c r="X466" s="262" t="e">
        <f ca="1"/>
        <v>#NAME?</v>
      </c>
      <c r="Y466" s="262" t="e">
        <f ca="1"/>
        <v>#NAME?</v>
      </c>
    </row>
    <row r="467" spans="21:25" x14ac:dyDescent="0.2">
      <c r="U467" s="262" t="e">
        <f ca="1"/>
        <v>#NAME?</v>
      </c>
      <c r="V467" s="262" t="e">
        <f ca="1"/>
        <v>#NAME?</v>
      </c>
      <c r="W467" s="262" t="e">
        <f ca="1"/>
        <v>#NAME?</v>
      </c>
      <c r="X467" s="262" t="e">
        <f ca="1"/>
        <v>#NAME?</v>
      </c>
      <c r="Y467" s="262" t="e">
        <f ca="1"/>
        <v>#NAME?</v>
      </c>
    </row>
    <row r="468" spans="21:25" x14ac:dyDescent="0.2">
      <c r="U468" s="262" t="e">
        <f ca="1"/>
        <v>#NAME?</v>
      </c>
      <c r="V468" s="262" t="e">
        <f ca="1"/>
        <v>#NAME?</v>
      </c>
      <c r="W468" s="262" t="e">
        <f ca="1"/>
        <v>#NAME?</v>
      </c>
      <c r="X468" s="262" t="e">
        <f ca="1"/>
        <v>#NAME?</v>
      </c>
      <c r="Y468" s="262" t="e">
        <f ca="1"/>
        <v>#NAME?</v>
      </c>
    </row>
    <row r="469" spans="21:25" x14ac:dyDescent="0.2">
      <c r="U469" s="262" t="e">
        <f ca="1"/>
        <v>#NAME?</v>
      </c>
      <c r="V469" s="262" t="e">
        <f ca="1"/>
        <v>#NAME?</v>
      </c>
      <c r="W469" s="262" t="e">
        <f ca="1"/>
        <v>#NAME?</v>
      </c>
      <c r="X469" s="262" t="e">
        <f ca="1"/>
        <v>#NAME?</v>
      </c>
      <c r="Y469" s="262" t="e">
        <f ca="1"/>
        <v>#NAME?</v>
      </c>
    </row>
    <row r="470" spans="21:25" x14ac:dyDescent="0.2">
      <c r="U470" s="262" t="e">
        <f ca="1"/>
        <v>#NAME?</v>
      </c>
      <c r="V470" s="262" t="e">
        <f ca="1"/>
        <v>#NAME?</v>
      </c>
      <c r="W470" s="262" t="e">
        <f ca="1"/>
        <v>#NAME?</v>
      </c>
      <c r="X470" s="262" t="e">
        <f ca="1"/>
        <v>#NAME?</v>
      </c>
      <c r="Y470" s="262" t="e">
        <f ca="1"/>
        <v>#NAME?</v>
      </c>
    </row>
    <row r="471" spans="21:25" x14ac:dyDescent="0.2">
      <c r="U471" s="262" t="e">
        <f ca="1"/>
        <v>#NAME?</v>
      </c>
      <c r="V471" s="262" t="e">
        <f ca="1"/>
        <v>#NAME?</v>
      </c>
      <c r="W471" s="262" t="e">
        <f ca="1"/>
        <v>#NAME?</v>
      </c>
      <c r="X471" s="262" t="e">
        <f ca="1"/>
        <v>#NAME?</v>
      </c>
      <c r="Y471" s="262" t="e">
        <f ca="1"/>
        <v>#NAME?</v>
      </c>
    </row>
    <row r="472" spans="21:25" x14ac:dyDescent="0.2">
      <c r="U472" s="262" t="e">
        <f ca="1"/>
        <v>#NAME?</v>
      </c>
      <c r="V472" s="262" t="e">
        <f ca="1"/>
        <v>#NAME?</v>
      </c>
      <c r="W472" s="262" t="e">
        <f ca="1"/>
        <v>#NAME?</v>
      </c>
      <c r="X472" s="262" t="e">
        <f ca="1"/>
        <v>#NAME?</v>
      </c>
      <c r="Y472" s="262" t="e">
        <f ca="1"/>
        <v>#NAME?</v>
      </c>
    </row>
    <row r="473" spans="21:25" x14ac:dyDescent="0.2">
      <c r="U473" s="262" t="e">
        <f ca="1"/>
        <v>#NAME?</v>
      </c>
      <c r="V473" s="262" t="e">
        <f ca="1"/>
        <v>#NAME?</v>
      </c>
      <c r="W473" s="262" t="e">
        <f ca="1"/>
        <v>#NAME?</v>
      </c>
      <c r="X473" s="262" t="e">
        <f ca="1"/>
        <v>#NAME?</v>
      </c>
      <c r="Y473" s="262" t="e">
        <f ca="1"/>
        <v>#NAME?</v>
      </c>
    </row>
    <row r="474" spans="21:25" x14ac:dyDescent="0.2">
      <c r="U474" s="262" t="e">
        <f ca="1"/>
        <v>#NAME?</v>
      </c>
      <c r="V474" s="262" t="e">
        <f ca="1"/>
        <v>#NAME?</v>
      </c>
      <c r="W474" s="262" t="e">
        <f ca="1"/>
        <v>#NAME?</v>
      </c>
      <c r="X474" s="262" t="e">
        <f ca="1"/>
        <v>#NAME?</v>
      </c>
      <c r="Y474" s="262" t="e">
        <f ca="1"/>
        <v>#NAME?</v>
      </c>
    </row>
    <row r="475" spans="21:25" x14ac:dyDescent="0.2">
      <c r="U475" s="262" t="e">
        <f ca="1"/>
        <v>#NAME?</v>
      </c>
      <c r="V475" s="262" t="e">
        <f ca="1"/>
        <v>#NAME?</v>
      </c>
      <c r="W475" s="262" t="e">
        <f ca="1"/>
        <v>#NAME?</v>
      </c>
      <c r="X475" s="262" t="e">
        <f ca="1"/>
        <v>#NAME?</v>
      </c>
      <c r="Y475" s="262" t="e">
        <f ca="1"/>
        <v>#NAME?</v>
      </c>
    </row>
    <row r="476" spans="21:25" x14ac:dyDescent="0.2">
      <c r="U476" s="262" t="e">
        <f ca="1"/>
        <v>#NAME?</v>
      </c>
      <c r="V476" s="262" t="e">
        <f ca="1"/>
        <v>#NAME?</v>
      </c>
      <c r="W476" s="262" t="e">
        <f ca="1"/>
        <v>#NAME?</v>
      </c>
      <c r="X476" s="262" t="e">
        <f ca="1"/>
        <v>#NAME?</v>
      </c>
      <c r="Y476" s="262" t="e">
        <f ca="1"/>
        <v>#NAME?</v>
      </c>
    </row>
    <row r="477" spans="21:25" x14ac:dyDescent="0.2">
      <c r="U477" s="262" t="e">
        <f ca="1"/>
        <v>#NAME?</v>
      </c>
      <c r="V477" s="262" t="e">
        <f ca="1"/>
        <v>#NAME?</v>
      </c>
      <c r="W477" s="262" t="e">
        <f ca="1"/>
        <v>#NAME?</v>
      </c>
      <c r="X477" s="262" t="e">
        <f ca="1"/>
        <v>#NAME?</v>
      </c>
      <c r="Y477" s="262" t="e">
        <f ca="1"/>
        <v>#NAME?</v>
      </c>
    </row>
    <row r="478" spans="21:25" x14ac:dyDescent="0.2">
      <c r="U478" s="262" t="e">
        <f ca="1"/>
        <v>#NAME?</v>
      </c>
      <c r="V478" s="262" t="e">
        <f ca="1"/>
        <v>#NAME?</v>
      </c>
      <c r="W478" s="262" t="e">
        <f ca="1"/>
        <v>#NAME?</v>
      </c>
      <c r="X478" s="262" t="e">
        <f ca="1"/>
        <v>#NAME?</v>
      </c>
      <c r="Y478" s="262" t="e">
        <f ca="1"/>
        <v>#NAME?</v>
      </c>
    </row>
    <row r="479" spans="21:25" x14ac:dyDescent="0.2">
      <c r="U479" s="262" t="e">
        <f ca="1"/>
        <v>#NAME?</v>
      </c>
      <c r="V479" s="262" t="e">
        <f ca="1"/>
        <v>#NAME?</v>
      </c>
      <c r="W479" s="262" t="e">
        <f ca="1"/>
        <v>#NAME?</v>
      </c>
      <c r="X479" s="262" t="e">
        <f ca="1"/>
        <v>#NAME?</v>
      </c>
      <c r="Y479" s="262" t="e">
        <f ca="1"/>
        <v>#NAME?</v>
      </c>
    </row>
    <row r="480" spans="21:25" x14ac:dyDescent="0.2">
      <c r="U480" s="262" t="e">
        <f ca="1"/>
        <v>#NAME?</v>
      </c>
      <c r="V480" s="262" t="e">
        <f ca="1"/>
        <v>#NAME?</v>
      </c>
      <c r="W480" s="262" t="e">
        <f ca="1"/>
        <v>#NAME?</v>
      </c>
      <c r="X480" s="262" t="e">
        <f ca="1"/>
        <v>#NAME?</v>
      </c>
      <c r="Y480" s="262" t="e">
        <f ca="1"/>
        <v>#NAME?</v>
      </c>
    </row>
    <row r="481" spans="21:25" x14ac:dyDescent="0.2">
      <c r="U481" s="262" t="e">
        <f ca="1"/>
        <v>#NAME?</v>
      </c>
      <c r="V481" s="262" t="e">
        <f ca="1"/>
        <v>#NAME?</v>
      </c>
      <c r="W481" s="262" t="e">
        <f ca="1"/>
        <v>#NAME?</v>
      </c>
      <c r="X481" s="262" t="e">
        <f ca="1"/>
        <v>#NAME?</v>
      </c>
      <c r="Y481" s="262" t="e">
        <f ca="1"/>
        <v>#NAME?</v>
      </c>
    </row>
    <row r="482" spans="21:25" x14ac:dyDescent="0.2">
      <c r="U482" s="262" t="e">
        <f ca="1"/>
        <v>#NAME?</v>
      </c>
      <c r="V482" s="262" t="e">
        <f ca="1"/>
        <v>#NAME?</v>
      </c>
      <c r="W482" s="262" t="e">
        <f ca="1"/>
        <v>#NAME?</v>
      </c>
      <c r="X482" s="262" t="e">
        <f ca="1"/>
        <v>#NAME?</v>
      </c>
      <c r="Y482" s="262" t="e">
        <f ca="1"/>
        <v>#NAME?</v>
      </c>
    </row>
    <row r="483" spans="21:25" x14ac:dyDescent="0.2">
      <c r="U483" s="262" t="e">
        <f ca="1"/>
        <v>#NAME?</v>
      </c>
      <c r="V483" s="262" t="e">
        <f ca="1"/>
        <v>#NAME?</v>
      </c>
      <c r="W483" s="262" t="e">
        <f ca="1"/>
        <v>#NAME?</v>
      </c>
      <c r="X483" s="262" t="e">
        <f ca="1"/>
        <v>#NAME?</v>
      </c>
      <c r="Y483" s="262" t="e">
        <f ca="1"/>
        <v>#NAME?</v>
      </c>
    </row>
    <row r="484" spans="21:25" x14ac:dyDescent="0.2">
      <c r="U484" s="262" t="e">
        <f ca="1"/>
        <v>#NAME?</v>
      </c>
      <c r="V484" s="262" t="e">
        <f ca="1"/>
        <v>#NAME?</v>
      </c>
      <c r="W484" s="262" t="e">
        <f ca="1"/>
        <v>#NAME?</v>
      </c>
      <c r="X484" s="262" t="e">
        <f ca="1"/>
        <v>#NAME?</v>
      </c>
      <c r="Y484" s="262" t="e">
        <f ca="1"/>
        <v>#NAME?</v>
      </c>
    </row>
    <row r="485" spans="21:25" x14ac:dyDescent="0.2">
      <c r="U485" s="262" t="e">
        <f ca="1"/>
        <v>#NAME?</v>
      </c>
      <c r="V485" s="262" t="e">
        <f ca="1"/>
        <v>#NAME?</v>
      </c>
      <c r="W485" s="262" t="e">
        <f ca="1"/>
        <v>#NAME?</v>
      </c>
      <c r="X485" s="262" t="e">
        <f ca="1"/>
        <v>#NAME?</v>
      </c>
      <c r="Y485" s="262" t="e">
        <f ca="1"/>
        <v>#NAME?</v>
      </c>
    </row>
    <row r="486" spans="21:25" x14ac:dyDescent="0.2">
      <c r="U486" s="262" t="e">
        <f ca="1"/>
        <v>#NAME?</v>
      </c>
      <c r="V486" s="262" t="e">
        <f ca="1"/>
        <v>#NAME?</v>
      </c>
      <c r="W486" s="262" t="e">
        <f ca="1"/>
        <v>#NAME?</v>
      </c>
      <c r="X486" s="262" t="e">
        <f ca="1"/>
        <v>#NAME?</v>
      </c>
      <c r="Y486" s="262" t="e">
        <f ca="1"/>
        <v>#NAME?</v>
      </c>
    </row>
    <row r="487" spans="21:25" x14ac:dyDescent="0.2">
      <c r="U487" s="262" t="e">
        <f ca="1"/>
        <v>#NAME?</v>
      </c>
      <c r="V487" s="262" t="e">
        <f ca="1"/>
        <v>#NAME?</v>
      </c>
      <c r="W487" s="262" t="e">
        <f ca="1"/>
        <v>#NAME?</v>
      </c>
      <c r="X487" s="262" t="e">
        <f ca="1"/>
        <v>#NAME?</v>
      </c>
      <c r="Y487" s="262" t="e">
        <f ca="1"/>
        <v>#NAME?</v>
      </c>
    </row>
    <row r="488" spans="21:25" x14ac:dyDescent="0.2">
      <c r="U488" s="262" t="e">
        <f ca="1"/>
        <v>#NAME?</v>
      </c>
      <c r="V488" s="262" t="e">
        <f ca="1"/>
        <v>#NAME?</v>
      </c>
      <c r="W488" s="262" t="e">
        <f ca="1"/>
        <v>#NAME?</v>
      </c>
      <c r="X488" s="262" t="e">
        <f ca="1"/>
        <v>#NAME?</v>
      </c>
      <c r="Y488" s="262" t="e">
        <f ca="1"/>
        <v>#NAME?</v>
      </c>
    </row>
    <row r="489" spans="21:25" x14ac:dyDescent="0.2">
      <c r="U489" s="262" t="e">
        <f ca="1"/>
        <v>#NAME?</v>
      </c>
      <c r="V489" s="262" t="e">
        <f ca="1"/>
        <v>#NAME?</v>
      </c>
      <c r="W489" s="262" t="e">
        <f ca="1"/>
        <v>#NAME?</v>
      </c>
      <c r="X489" s="262" t="e">
        <f ca="1"/>
        <v>#NAME?</v>
      </c>
      <c r="Y489" s="262" t="e">
        <f ca="1"/>
        <v>#NAME?</v>
      </c>
    </row>
    <row r="490" spans="21:25" x14ac:dyDescent="0.2">
      <c r="U490" s="262" t="e">
        <f ca="1"/>
        <v>#NAME?</v>
      </c>
      <c r="V490" s="262" t="e">
        <f ca="1"/>
        <v>#NAME?</v>
      </c>
      <c r="W490" s="262" t="e">
        <f ca="1"/>
        <v>#NAME?</v>
      </c>
      <c r="X490" s="262" t="e">
        <f ca="1"/>
        <v>#NAME?</v>
      </c>
      <c r="Y490" s="262" t="e">
        <f ca="1"/>
        <v>#NAME?</v>
      </c>
    </row>
    <row r="491" spans="21:25" x14ac:dyDescent="0.2">
      <c r="U491" s="262" t="e">
        <f ca="1"/>
        <v>#NAME?</v>
      </c>
      <c r="V491" s="262" t="e">
        <f ca="1"/>
        <v>#NAME?</v>
      </c>
      <c r="W491" s="262" t="e">
        <f ca="1"/>
        <v>#NAME?</v>
      </c>
      <c r="X491" s="262" t="e">
        <f ca="1"/>
        <v>#NAME?</v>
      </c>
      <c r="Y491" s="262" t="e">
        <f ca="1"/>
        <v>#NAME?</v>
      </c>
    </row>
    <row r="492" spans="21:25" x14ac:dyDescent="0.2">
      <c r="U492" s="262" t="e">
        <f ca="1"/>
        <v>#NAME?</v>
      </c>
      <c r="V492" s="262" t="e">
        <f ca="1"/>
        <v>#NAME?</v>
      </c>
      <c r="W492" s="262" t="e">
        <f ca="1"/>
        <v>#NAME?</v>
      </c>
      <c r="X492" s="262" t="e">
        <f ca="1"/>
        <v>#NAME?</v>
      </c>
      <c r="Y492" s="262" t="e">
        <f ca="1"/>
        <v>#NAME?</v>
      </c>
    </row>
    <row r="493" spans="21:25" x14ac:dyDescent="0.2">
      <c r="U493" s="262" t="e">
        <f ca="1"/>
        <v>#NAME?</v>
      </c>
      <c r="V493" s="262" t="e">
        <f ca="1"/>
        <v>#NAME?</v>
      </c>
      <c r="W493" s="262" t="e">
        <f ca="1"/>
        <v>#NAME?</v>
      </c>
      <c r="X493" s="262" t="e">
        <f ca="1"/>
        <v>#NAME?</v>
      </c>
      <c r="Y493" s="262" t="e">
        <f ca="1"/>
        <v>#NAME?</v>
      </c>
    </row>
    <row r="494" spans="21:25" x14ac:dyDescent="0.2">
      <c r="U494" s="262" t="e">
        <f ca="1"/>
        <v>#NAME?</v>
      </c>
      <c r="V494" s="262" t="e">
        <f ca="1"/>
        <v>#NAME?</v>
      </c>
      <c r="W494" s="262" t="e">
        <f ca="1"/>
        <v>#NAME?</v>
      </c>
      <c r="X494" s="262" t="e">
        <f ca="1"/>
        <v>#NAME?</v>
      </c>
      <c r="Y494" s="262" t="e">
        <f ca="1"/>
        <v>#NAME?</v>
      </c>
    </row>
    <row r="495" spans="21:25" x14ac:dyDescent="0.2">
      <c r="U495" s="262" t="e">
        <f ca="1"/>
        <v>#NAME?</v>
      </c>
      <c r="V495" s="262" t="e">
        <f ca="1"/>
        <v>#NAME?</v>
      </c>
      <c r="W495" s="262" t="e">
        <f ca="1"/>
        <v>#NAME?</v>
      </c>
      <c r="X495" s="262" t="e">
        <f ca="1"/>
        <v>#NAME?</v>
      </c>
      <c r="Y495" s="262" t="e">
        <f ca="1"/>
        <v>#NAME?</v>
      </c>
    </row>
    <row r="496" spans="21:25" x14ac:dyDescent="0.2">
      <c r="U496" s="262" t="e">
        <f ca="1"/>
        <v>#NAME?</v>
      </c>
      <c r="V496" s="262" t="e">
        <f ca="1"/>
        <v>#NAME?</v>
      </c>
      <c r="W496" s="262" t="e">
        <f ca="1"/>
        <v>#NAME?</v>
      </c>
      <c r="X496" s="262" t="e">
        <f ca="1"/>
        <v>#NAME?</v>
      </c>
      <c r="Y496" s="262" t="e">
        <f ca="1"/>
        <v>#NAME?</v>
      </c>
    </row>
    <row r="497" spans="21:25" x14ac:dyDescent="0.2">
      <c r="U497" s="262" t="e">
        <f ca="1"/>
        <v>#NAME?</v>
      </c>
      <c r="V497" s="262" t="e">
        <f ca="1"/>
        <v>#NAME?</v>
      </c>
      <c r="W497" s="262" t="e">
        <f ca="1"/>
        <v>#NAME?</v>
      </c>
      <c r="X497" s="262" t="e">
        <f ca="1"/>
        <v>#NAME?</v>
      </c>
      <c r="Y497" s="262" t="e">
        <f ca="1"/>
        <v>#NAME?</v>
      </c>
    </row>
    <row r="498" spans="21:25" x14ac:dyDescent="0.2">
      <c r="U498" s="262" t="e">
        <f ca="1"/>
        <v>#NAME?</v>
      </c>
      <c r="V498" s="262" t="e">
        <f ca="1"/>
        <v>#NAME?</v>
      </c>
      <c r="W498" s="262" t="e">
        <f ca="1"/>
        <v>#NAME?</v>
      </c>
      <c r="X498" s="262" t="e">
        <f ca="1"/>
        <v>#NAME?</v>
      </c>
      <c r="Y498" s="262" t="e">
        <f ca="1"/>
        <v>#NAME?</v>
      </c>
    </row>
    <row r="499" spans="21:25" x14ac:dyDescent="0.2">
      <c r="U499" s="262" t="e">
        <f ca="1"/>
        <v>#NAME?</v>
      </c>
      <c r="V499" s="262" t="e">
        <f ca="1"/>
        <v>#NAME?</v>
      </c>
      <c r="W499" s="262" t="e">
        <f ca="1"/>
        <v>#NAME?</v>
      </c>
      <c r="X499" s="262" t="e">
        <f ca="1"/>
        <v>#NAME?</v>
      </c>
      <c r="Y499" s="262" t="e">
        <f ca="1"/>
        <v>#NAME?</v>
      </c>
    </row>
    <row r="500" spans="21:25" x14ac:dyDescent="0.2">
      <c r="U500" s="262" t="e">
        <f ca="1"/>
        <v>#NAME?</v>
      </c>
      <c r="V500" s="262" t="e">
        <f ca="1"/>
        <v>#NAME?</v>
      </c>
      <c r="W500" s="262" t="e">
        <f ca="1"/>
        <v>#NAME?</v>
      </c>
      <c r="X500" s="262" t="e">
        <f ca="1"/>
        <v>#NAME?</v>
      </c>
      <c r="Y500" s="262" t="e">
        <f ca="1"/>
        <v>#NAME?</v>
      </c>
    </row>
    <row r="501" spans="21:25" x14ac:dyDescent="0.2">
      <c r="U501" s="262" t="e">
        <f ca="1"/>
        <v>#NAME?</v>
      </c>
      <c r="V501" s="262" t="e">
        <f ca="1"/>
        <v>#NAME?</v>
      </c>
      <c r="W501" s="262" t="e">
        <f ca="1"/>
        <v>#NAME?</v>
      </c>
      <c r="X501" s="262" t="e">
        <f ca="1"/>
        <v>#NAME?</v>
      </c>
      <c r="Y501" s="262" t="e">
        <f ca="1"/>
        <v>#NAME?</v>
      </c>
    </row>
    <row r="502" spans="21:25" x14ac:dyDescent="0.2">
      <c r="U502" s="262" t="e">
        <f ca="1"/>
        <v>#NAME?</v>
      </c>
      <c r="V502" s="262" t="e">
        <f ca="1"/>
        <v>#NAME?</v>
      </c>
      <c r="W502" s="262" t="e">
        <f ca="1"/>
        <v>#NAME?</v>
      </c>
      <c r="X502" s="262" t="e">
        <f ca="1"/>
        <v>#NAME?</v>
      </c>
      <c r="Y502" s="262" t="e">
        <f ca="1"/>
        <v>#NAME?</v>
      </c>
    </row>
    <row r="503" spans="21:25" x14ac:dyDescent="0.2">
      <c r="U503" s="262" t="e">
        <f ca="1"/>
        <v>#NAME?</v>
      </c>
      <c r="V503" s="262" t="e">
        <f ca="1"/>
        <v>#NAME?</v>
      </c>
      <c r="W503" s="262" t="e">
        <f ca="1"/>
        <v>#NAME?</v>
      </c>
      <c r="X503" s="262" t="e">
        <f ca="1"/>
        <v>#NAME?</v>
      </c>
      <c r="Y503" s="262" t="e">
        <f ca="1"/>
        <v>#NAME?</v>
      </c>
    </row>
    <row r="504" spans="21:25" x14ac:dyDescent="0.2">
      <c r="U504" s="262" t="e">
        <f ca="1"/>
        <v>#NAME?</v>
      </c>
      <c r="V504" s="262" t="e">
        <f ca="1"/>
        <v>#NAME?</v>
      </c>
      <c r="W504" s="262" t="e">
        <f ca="1"/>
        <v>#NAME?</v>
      </c>
      <c r="X504" s="262" t="e">
        <f ca="1"/>
        <v>#NAME?</v>
      </c>
      <c r="Y504" s="262" t="e">
        <f ca="1"/>
        <v>#NAME?</v>
      </c>
    </row>
    <row r="505" spans="21:25" x14ac:dyDescent="0.2">
      <c r="U505" s="262" t="e">
        <f ca="1"/>
        <v>#NAME?</v>
      </c>
      <c r="V505" s="262" t="e">
        <f ca="1"/>
        <v>#NAME?</v>
      </c>
      <c r="W505" s="262" t="e">
        <f ca="1"/>
        <v>#NAME?</v>
      </c>
      <c r="X505" s="262" t="e">
        <f ca="1"/>
        <v>#NAME?</v>
      </c>
      <c r="Y505" s="262" t="e">
        <f ca="1"/>
        <v>#NAME?</v>
      </c>
    </row>
    <row r="506" spans="21:25" x14ac:dyDescent="0.2">
      <c r="U506" s="262" t="e">
        <f ca="1"/>
        <v>#NAME?</v>
      </c>
      <c r="V506" s="262" t="e">
        <f ca="1"/>
        <v>#NAME?</v>
      </c>
      <c r="W506" s="262" t="e">
        <f ca="1"/>
        <v>#NAME?</v>
      </c>
      <c r="X506" s="262" t="e">
        <f ca="1"/>
        <v>#NAME?</v>
      </c>
      <c r="Y506" s="262" t="e">
        <f ca="1"/>
        <v>#NAME?</v>
      </c>
    </row>
    <row r="507" spans="21:25" x14ac:dyDescent="0.2">
      <c r="U507" s="262" t="e">
        <f ca="1"/>
        <v>#NAME?</v>
      </c>
      <c r="V507" s="262" t="e">
        <f ca="1"/>
        <v>#NAME?</v>
      </c>
      <c r="W507" s="262" t="e">
        <f ca="1"/>
        <v>#NAME?</v>
      </c>
      <c r="X507" s="262" t="e">
        <f ca="1"/>
        <v>#NAME?</v>
      </c>
      <c r="Y507" s="262" t="e">
        <f ca="1"/>
        <v>#NAME?</v>
      </c>
    </row>
    <row r="508" spans="21:25" x14ac:dyDescent="0.2">
      <c r="U508" s="262" t="e">
        <f ca="1"/>
        <v>#NAME?</v>
      </c>
      <c r="V508" s="262" t="e">
        <f ca="1"/>
        <v>#NAME?</v>
      </c>
      <c r="W508" s="262" t="e">
        <f ca="1"/>
        <v>#NAME?</v>
      </c>
      <c r="X508" s="262" t="e">
        <f ca="1"/>
        <v>#NAME?</v>
      </c>
      <c r="Y508" s="262" t="e">
        <f ca="1"/>
        <v>#NAME?</v>
      </c>
    </row>
    <row r="509" spans="21:25" x14ac:dyDescent="0.2">
      <c r="U509" s="262" t="e">
        <f ca="1"/>
        <v>#NAME?</v>
      </c>
      <c r="V509" s="262" t="e">
        <f ca="1"/>
        <v>#NAME?</v>
      </c>
      <c r="W509" s="262" t="e">
        <f ca="1"/>
        <v>#NAME?</v>
      </c>
      <c r="X509" s="262" t="e">
        <f ca="1"/>
        <v>#NAME?</v>
      </c>
      <c r="Y509" s="262" t="e">
        <f ca="1"/>
        <v>#NAME?</v>
      </c>
    </row>
    <row r="510" spans="21:25" x14ac:dyDescent="0.2">
      <c r="U510" s="262" t="e">
        <f ca="1"/>
        <v>#NAME?</v>
      </c>
      <c r="V510" s="262" t="e">
        <f ca="1"/>
        <v>#NAME?</v>
      </c>
      <c r="W510" s="262" t="e">
        <f ca="1"/>
        <v>#NAME?</v>
      </c>
      <c r="X510" s="262" t="e">
        <f ca="1"/>
        <v>#NAME?</v>
      </c>
      <c r="Y510" s="262" t="e">
        <f ca="1"/>
        <v>#NAME?</v>
      </c>
    </row>
    <row r="511" spans="21:25" x14ac:dyDescent="0.2">
      <c r="U511" s="262" t="e">
        <f ca="1"/>
        <v>#NAME?</v>
      </c>
      <c r="V511" s="262" t="e">
        <f ca="1"/>
        <v>#NAME?</v>
      </c>
      <c r="W511" s="262" t="e">
        <f ca="1"/>
        <v>#NAME?</v>
      </c>
      <c r="X511" s="262" t="e">
        <f ca="1"/>
        <v>#NAME?</v>
      </c>
      <c r="Y511" s="262" t="e">
        <f ca="1"/>
        <v>#NAME?</v>
      </c>
    </row>
    <row r="512" spans="21:25" x14ac:dyDescent="0.2">
      <c r="U512" s="262" t="e">
        <f ca="1"/>
        <v>#NAME?</v>
      </c>
      <c r="V512" s="262" t="e">
        <f ca="1"/>
        <v>#NAME?</v>
      </c>
      <c r="W512" s="262" t="e">
        <f ca="1"/>
        <v>#NAME?</v>
      </c>
      <c r="X512" s="262" t="e">
        <f ca="1"/>
        <v>#NAME?</v>
      </c>
      <c r="Y512" s="262" t="e">
        <f ca="1"/>
        <v>#NAME?</v>
      </c>
    </row>
    <row r="513" spans="21:25" x14ac:dyDescent="0.2">
      <c r="U513" s="262" t="e">
        <f ca="1"/>
        <v>#NAME?</v>
      </c>
      <c r="V513" s="262" t="e">
        <f ca="1"/>
        <v>#NAME?</v>
      </c>
      <c r="W513" s="262" t="e">
        <f ca="1"/>
        <v>#NAME?</v>
      </c>
      <c r="X513" s="262" t="e">
        <f ca="1"/>
        <v>#NAME?</v>
      </c>
      <c r="Y513" s="262" t="e">
        <f ca="1"/>
        <v>#NAME?</v>
      </c>
    </row>
    <row r="514" spans="21:25" x14ac:dyDescent="0.2">
      <c r="U514" s="262" t="e">
        <f ca="1"/>
        <v>#NAME?</v>
      </c>
      <c r="V514" s="262" t="e">
        <f ca="1"/>
        <v>#NAME?</v>
      </c>
      <c r="W514" s="262" t="e">
        <f ca="1"/>
        <v>#NAME?</v>
      </c>
      <c r="X514" s="262" t="e">
        <f ca="1"/>
        <v>#NAME?</v>
      </c>
      <c r="Y514" s="262" t="e">
        <f ca="1"/>
        <v>#NAME?</v>
      </c>
    </row>
    <row r="515" spans="21:25" x14ac:dyDescent="0.2">
      <c r="U515" s="262" t="e">
        <f ca="1"/>
        <v>#NAME?</v>
      </c>
      <c r="V515" s="262" t="e">
        <f ca="1"/>
        <v>#NAME?</v>
      </c>
      <c r="W515" s="262" t="e">
        <f ca="1"/>
        <v>#NAME?</v>
      </c>
      <c r="X515" s="262" t="e">
        <f ca="1"/>
        <v>#NAME?</v>
      </c>
      <c r="Y515" s="262" t="e">
        <f ca="1"/>
        <v>#NAME?</v>
      </c>
    </row>
    <row r="516" spans="21:25" x14ac:dyDescent="0.2">
      <c r="U516" s="262" t="e">
        <f ca="1"/>
        <v>#NAME?</v>
      </c>
      <c r="V516" s="262" t="e">
        <f ca="1"/>
        <v>#NAME?</v>
      </c>
      <c r="W516" s="262" t="e">
        <f ca="1"/>
        <v>#NAME?</v>
      </c>
      <c r="X516" s="262" t="e">
        <f ca="1"/>
        <v>#NAME?</v>
      </c>
      <c r="Y516" s="262" t="e">
        <f ca="1"/>
        <v>#NAME?</v>
      </c>
    </row>
    <row r="517" spans="21:25" x14ac:dyDescent="0.2">
      <c r="U517" s="262" t="e">
        <f ca="1"/>
        <v>#NAME?</v>
      </c>
      <c r="V517" s="262" t="e">
        <f ca="1"/>
        <v>#NAME?</v>
      </c>
      <c r="W517" s="262" t="e">
        <f ca="1"/>
        <v>#NAME?</v>
      </c>
      <c r="X517" s="262" t="e">
        <f ca="1"/>
        <v>#NAME?</v>
      </c>
      <c r="Y517" s="262" t="e">
        <f ca="1"/>
        <v>#NAME?</v>
      </c>
    </row>
    <row r="518" spans="21:25" x14ac:dyDescent="0.2">
      <c r="U518" s="262" t="e">
        <f ca="1"/>
        <v>#NAME?</v>
      </c>
      <c r="V518" s="262" t="e">
        <f ca="1"/>
        <v>#NAME?</v>
      </c>
      <c r="W518" s="262" t="e">
        <f ca="1"/>
        <v>#NAME?</v>
      </c>
      <c r="X518" s="262" t="e">
        <f ca="1"/>
        <v>#NAME?</v>
      </c>
      <c r="Y518" s="262" t="e">
        <f ca="1"/>
        <v>#NAME?</v>
      </c>
    </row>
    <row r="519" spans="21:25" x14ac:dyDescent="0.2">
      <c r="U519" s="262" t="e">
        <f ca="1"/>
        <v>#NAME?</v>
      </c>
      <c r="V519" s="262" t="e">
        <f ca="1"/>
        <v>#NAME?</v>
      </c>
      <c r="W519" s="262" t="e">
        <f ca="1"/>
        <v>#NAME?</v>
      </c>
      <c r="X519" s="262" t="e">
        <f ca="1"/>
        <v>#NAME?</v>
      </c>
      <c r="Y519" s="262" t="e">
        <f ca="1"/>
        <v>#NAME?</v>
      </c>
    </row>
    <row r="520" spans="21:25" x14ac:dyDescent="0.2">
      <c r="U520" s="262" t="e">
        <f ca="1"/>
        <v>#NAME?</v>
      </c>
      <c r="V520" s="262" t="e">
        <f ca="1"/>
        <v>#NAME?</v>
      </c>
      <c r="W520" s="262" t="e">
        <f ca="1"/>
        <v>#NAME?</v>
      </c>
      <c r="X520" s="262" t="e">
        <f ca="1"/>
        <v>#NAME?</v>
      </c>
      <c r="Y520" s="262" t="e">
        <f ca="1"/>
        <v>#NAME?</v>
      </c>
    </row>
    <row r="521" spans="21:25" x14ac:dyDescent="0.2">
      <c r="U521" s="262" t="e">
        <f ca="1"/>
        <v>#NAME?</v>
      </c>
      <c r="V521" s="262" t="e">
        <f ca="1"/>
        <v>#NAME?</v>
      </c>
      <c r="W521" s="262" t="e">
        <f ca="1"/>
        <v>#NAME?</v>
      </c>
      <c r="X521" s="262" t="e">
        <f ca="1"/>
        <v>#NAME?</v>
      </c>
      <c r="Y521" s="262" t="e">
        <f ca="1"/>
        <v>#NAME?</v>
      </c>
    </row>
    <row r="522" spans="21:25" x14ac:dyDescent="0.2">
      <c r="U522" s="262" t="e">
        <f ca="1"/>
        <v>#NAME?</v>
      </c>
      <c r="V522" s="262" t="e">
        <f ca="1"/>
        <v>#NAME?</v>
      </c>
      <c r="W522" s="262" t="e">
        <f ca="1"/>
        <v>#NAME?</v>
      </c>
      <c r="X522" s="262" t="e">
        <f ca="1"/>
        <v>#NAME?</v>
      </c>
      <c r="Y522" s="262" t="e">
        <f ca="1"/>
        <v>#NAME?</v>
      </c>
    </row>
    <row r="523" spans="21:25" x14ac:dyDescent="0.2">
      <c r="U523" s="262" t="e">
        <f ca="1"/>
        <v>#NAME?</v>
      </c>
      <c r="V523" s="262" t="e">
        <f ca="1"/>
        <v>#NAME?</v>
      </c>
      <c r="W523" s="262" t="e">
        <f ca="1"/>
        <v>#NAME?</v>
      </c>
      <c r="X523" s="262" t="e">
        <f ca="1"/>
        <v>#NAME?</v>
      </c>
      <c r="Y523" s="262" t="e">
        <f ca="1"/>
        <v>#NAME?</v>
      </c>
    </row>
    <row r="524" spans="21:25" x14ac:dyDescent="0.2">
      <c r="U524" s="262" t="e">
        <f ca="1"/>
        <v>#NAME?</v>
      </c>
      <c r="V524" s="262" t="e">
        <f ca="1"/>
        <v>#NAME?</v>
      </c>
      <c r="W524" s="262" t="e">
        <f ca="1"/>
        <v>#NAME?</v>
      </c>
      <c r="X524" s="262" t="e">
        <f ca="1"/>
        <v>#NAME?</v>
      </c>
      <c r="Y524" s="262" t="e">
        <f ca="1"/>
        <v>#NAME?</v>
      </c>
    </row>
    <row r="525" spans="21:25" x14ac:dyDescent="0.2">
      <c r="U525" s="262" t="e">
        <f ca="1"/>
        <v>#NAME?</v>
      </c>
      <c r="V525" s="262" t="e">
        <f ca="1"/>
        <v>#NAME?</v>
      </c>
      <c r="W525" s="262" t="e">
        <f ca="1"/>
        <v>#NAME?</v>
      </c>
      <c r="X525" s="262" t="e">
        <f ca="1"/>
        <v>#NAME?</v>
      </c>
      <c r="Y525" s="262" t="e">
        <f ca="1"/>
        <v>#NAME?</v>
      </c>
    </row>
    <row r="526" spans="21:25" x14ac:dyDescent="0.2">
      <c r="U526" s="262" t="e">
        <f ca="1"/>
        <v>#NAME?</v>
      </c>
      <c r="V526" s="262" t="e">
        <f ca="1"/>
        <v>#NAME?</v>
      </c>
      <c r="W526" s="262" t="e">
        <f ca="1"/>
        <v>#NAME?</v>
      </c>
      <c r="X526" s="262" t="e">
        <f ca="1"/>
        <v>#NAME?</v>
      </c>
      <c r="Y526" s="262" t="e">
        <f ca="1"/>
        <v>#NAME?</v>
      </c>
    </row>
    <row r="527" spans="21:25" x14ac:dyDescent="0.2">
      <c r="U527" s="262" t="e">
        <f ca="1"/>
        <v>#NAME?</v>
      </c>
      <c r="V527" s="262" t="e">
        <f ca="1"/>
        <v>#NAME?</v>
      </c>
      <c r="W527" s="262" t="e">
        <f ca="1"/>
        <v>#NAME?</v>
      </c>
      <c r="X527" s="262" t="e">
        <f ca="1"/>
        <v>#NAME?</v>
      </c>
      <c r="Y527" s="262" t="e">
        <f ca="1"/>
        <v>#NAME?</v>
      </c>
    </row>
    <row r="528" spans="21:25" x14ac:dyDescent="0.2">
      <c r="U528" s="262" t="e">
        <f ca="1"/>
        <v>#NAME?</v>
      </c>
      <c r="V528" s="262" t="e">
        <f ca="1"/>
        <v>#NAME?</v>
      </c>
      <c r="W528" s="262" t="e">
        <f ca="1"/>
        <v>#NAME?</v>
      </c>
      <c r="X528" s="262" t="e">
        <f ca="1"/>
        <v>#NAME?</v>
      </c>
      <c r="Y528" s="262" t="e">
        <f ca="1"/>
        <v>#NAME?</v>
      </c>
    </row>
    <row r="529" spans="21:25" x14ac:dyDescent="0.2">
      <c r="U529" s="262" t="e">
        <f ca="1"/>
        <v>#NAME?</v>
      </c>
      <c r="V529" s="262" t="e">
        <f ca="1"/>
        <v>#NAME?</v>
      </c>
      <c r="W529" s="262" t="e">
        <f ca="1"/>
        <v>#NAME?</v>
      </c>
      <c r="X529" s="262" t="e">
        <f ca="1"/>
        <v>#NAME?</v>
      </c>
      <c r="Y529" s="262" t="e">
        <f ca="1"/>
        <v>#NAME?</v>
      </c>
    </row>
    <row r="530" spans="21:25" x14ac:dyDescent="0.2">
      <c r="U530" s="262" t="e">
        <f ca="1"/>
        <v>#NAME?</v>
      </c>
      <c r="V530" s="262" t="e">
        <f ca="1"/>
        <v>#NAME?</v>
      </c>
      <c r="W530" s="262" t="e">
        <f ca="1"/>
        <v>#NAME?</v>
      </c>
      <c r="X530" s="262" t="e">
        <f ca="1"/>
        <v>#NAME?</v>
      </c>
      <c r="Y530" s="262" t="e">
        <f ca="1"/>
        <v>#NAME?</v>
      </c>
    </row>
    <row r="531" spans="21:25" x14ac:dyDescent="0.2">
      <c r="U531" s="262" t="e">
        <f ca="1"/>
        <v>#NAME?</v>
      </c>
      <c r="V531" s="262" t="e">
        <f ca="1"/>
        <v>#NAME?</v>
      </c>
      <c r="W531" s="262" t="e">
        <f ca="1"/>
        <v>#NAME?</v>
      </c>
      <c r="X531" s="262" t="e">
        <f ca="1"/>
        <v>#NAME?</v>
      </c>
      <c r="Y531" s="262" t="e">
        <f ca="1"/>
        <v>#NAME?</v>
      </c>
    </row>
    <row r="532" spans="21:25" x14ac:dyDescent="0.2">
      <c r="U532" s="262" t="e">
        <f ca="1"/>
        <v>#NAME?</v>
      </c>
      <c r="V532" s="262" t="e">
        <f ca="1"/>
        <v>#NAME?</v>
      </c>
      <c r="W532" s="262" t="e">
        <f ca="1"/>
        <v>#NAME?</v>
      </c>
      <c r="X532" s="262" t="e">
        <f ca="1"/>
        <v>#NAME?</v>
      </c>
      <c r="Y532" s="262" t="e">
        <f ca="1"/>
        <v>#NAME?</v>
      </c>
    </row>
    <row r="533" spans="21:25" x14ac:dyDescent="0.2">
      <c r="U533" s="262" t="e">
        <f ca="1"/>
        <v>#NAME?</v>
      </c>
      <c r="V533" s="262" t="e">
        <f ca="1"/>
        <v>#NAME?</v>
      </c>
      <c r="W533" s="262" t="e">
        <f ca="1"/>
        <v>#NAME?</v>
      </c>
      <c r="X533" s="262" t="e">
        <f ca="1"/>
        <v>#NAME?</v>
      </c>
      <c r="Y533" s="262" t="e">
        <f ca="1"/>
        <v>#NAME?</v>
      </c>
    </row>
    <row r="534" spans="21:25" x14ac:dyDescent="0.2">
      <c r="U534" s="262" t="e">
        <f ca="1"/>
        <v>#NAME?</v>
      </c>
      <c r="V534" s="262" t="e">
        <f ca="1"/>
        <v>#NAME?</v>
      </c>
      <c r="W534" s="262" t="e">
        <f ca="1"/>
        <v>#NAME?</v>
      </c>
      <c r="X534" s="262" t="e">
        <f ca="1"/>
        <v>#NAME?</v>
      </c>
      <c r="Y534" s="262" t="e">
        <f ca="1"/>
        <v>#NAME?</v>
      </c>
    </row>
    <row r="535" spans="21:25" x14ac:dyDescent="0.2">
      <c r="U535" s="262" t="e">
        <f ca="1"/>
        <v>#NAME?</v>
      </c>
      <c r="V535" s="262" t="e">
        <f ca="1"/>
        <v>#NAME?</v>
      </c>
      <c r="W535" s="262" t="e">
        <f ca="1"/>
        <v>#NAME?</v>
      </c>
      <c r="X535" s="262" t="e">
        <f ca="1"/>
        <v>#NAME?</v>
      </c>
      <c r="Y535" s="262" t="e">
        <f ca="1"/>
        <v>#NAME?</v>
      </c>
    </row>
    <row r="536" spans="21:25" x14ac:dyDescent="0.2">
      <c r="U536" s="262" t="e">
        <f ca="1"/>
        <v>#NAME?</v>
      </c>
      <c r="V536" s="262" t="e">
        <f ca="1"/>
        <v>#NAME?</v>
      </c>
      <c r="W536" s="262" t="e">
        <f ca="1"/>
        <v>#NAME?</v>
      </c>
      <c r="X536" s="262" t="e">
        <f ca="1"/>
        <v>#NAME?</v>
      </c>
      <c r="Y536" s="262" t="e">
        <f ca="1"/>
        <v>#NAME?</v>
      </c>
    </row>
    <row r="537" spans="21:25" x14ac:dyDescent="0.2">
      <c r="U537" s="262" t="e">
        <f ca="1"/>
        <v>#NAME?</v>
      </c>
      <c r="V537" s="262" t="e">
        <f ca="1"/>
        <v>#NAME?</v>
      </c>
      <c r="W537" s="262" t="e">
        <f ca="1"/>
        <v>#NAME?</v>
      </c>
      <c r="X537" s="262" t="e">
        <f ca="1"/>
        <v>#NAME?</v>
      </c>
      <c r="Y537" s="262" t="e">
        <f ca="1"/>
        <v>#NAME?</v>
      </c>
    </row>
    <row r="538" spans="21:25" x14ac:dyDescent="0.2">
      <c r="U538" s="262" t="e">
        <f ca="1"/>
        <v>#NAME?</v>
      </c>
      <c r="V538" s="262" t="e">
        <f ca="1"/>
        <v>#NAME?</v>
      </c>
      <c r="W538" s="262" t="e">
        <f ca="1"/>
        <v>#NAME?</v>
      </c>
      <c r="X538" s="262" t="e">
        <f ca="1"/>
        <v>#NAME?</v>
      </c>
      <c r="Y538" s="262" t="e">
        <f ca="1"/>
        <v>#NAME?</v>
      </c>
    </row>
    <row r="539" spans="21:25" x14ac:dyDescent="0.2">
      <c r="U539" s="262" t="e">
        <f ca="1"/>
        <v>#NAME?</v>
      </c>
      <c r="V539" s="262" t="e">
        <f ca="1"/>
        <v>#NAME?</v>
      </c>
      <c r="W539" s="262" t="e">
        <f ca="1"/>
        <v>#NAME?</v>
      </c>
      <c r="X539" s="262" t="e">
        <f ca="1"/>
        <v>#NAME?</v>
      </c>
      <c r="Y539" s="262" t="e">
        <f ca="1"/>
        <v>#NAME?</v>
      </c>
    </row>
    <row r="540" spans="21:25" x14ac:dyDescent="0.2">
      <c r="U540" s="262" t="e">
        <f ca="1"/>
        <v>#NAME?</v>
      </c>
      <c r="V540" s="262" t="e">
        <f ca="1"/>
        <v>#NAME?</v>
      </c>
      <c r="W540" s="262" t="e">
        <f ca="1"/>
        <v>#NAME?</v>
      </c>
      <c r="X540" s="262" t="e">
        <f ca="1"/>
        <v>#NAME?</v>
      </c>
      <c r="Y540" s="262" t="e">
        <f ca="1"/>
        <v>#NAME?</v>
      </c>
    </row>
    <row r="541" spans="21:25" x14ac:dyDescent="0.2">
      <c r="U541" s="262" t="e">
        <f ca="1"/>
        <v>#NAME?</v>
      </c>
      <c r="V541" s="262" t="e">
        <f ca="1"/>
        <v>#NAME?</v>
      </c>
      <c r="W541" s="262" t="e">
        <f ca="1"/>
        <v>#NAME?</v>
      </c>
      <c r="X541" s="262" t="e">
        <f ca="1"/>
        <v>#NAME?</v>
      </c>
      <c r="Y541" s="262" t="e">
        <f ca="1"/>
        <v>#NAME?</v>
      </c>
    </row>
    <row r="542" spans="21:25" x14ac:dyDescent="0.2">
      <c r="U542" s="262" t="e">
        <f ca="1"/>
        <v>#NAME?</v>
      </c>
      <c r="V542" s="262" t="e">
        <f ca="1"/>
        <v>#NAME?</v>
      </c>
      <c r="W542" s="262" t="e">
        <f ca="1"/>
        <v>#NAME?</v>
      </c>
      <c r="X542" s="262" t="e">
        <f ca="1"/>
        <v>#NAME?</v>
      </c>
      <c r="Y542" s="262" t="e">
        <f ca="1"/>
        <v>#NAME?</v>
      </c>
    </row>
    <row r="543" spans="21:25" x14ac:dyDescent="0.2">
      <c r="U543" s="262" t="e">
        <f ca="1"/>
        <v>#NAME?</v>
      </c>
      <c r="V543" s="262" t="e">
        <f ca="1"/>
        <v>#NAME?</v>
      </c>
      <c r="W543" s="262" t="e">
        <f ca="1"/>
        <v>#NAME?</v>
      </c>
      <c r="X543" s="262" t="e">
        <f ca="1"/>
        <v>#NAME?</v>
      </c>
      <c r="Y543" s="262" t="e">
        <f ca="1"/>
        <v>#NAME?</v>
      </c>
    </row>
    <row r="544" spans="21:25" x14ac:dyDescent="0.2">
      <c r="U544" s="262" t="e">
        <f ca="1"/>
        <v>#NAME?</v>
      </c>
      <c r="V544" s="262" t="e">
        <f ca="1"/>
        <v>#NAME?</v>
      </c>
      <c r="W544" s="262" t="e">
        <f ca="1"/>
        <v>#NAME?</v>
      </c>
      <c r="X544" s="262" t="e">
        <f ca="1"/>
        <v>#NAME?</v>
      </c>
      <c r="Y544" s="262" t="e">
        <f ca="1"/>
        <v>#NAME?</v>
      </c>
    </row>
    <row r="545" spans="21:25" x14ac:dyDescent="0.2">
      <c r="U545" s="262" t="e">
        <f ca="1"/>
        <v>#NAME?</v>
      </c>
      <c r="V545" s="262" t="e">
        <f ca="1"/>
        <v>#NAME?</v>
      </c>
      <c r="W545" s="262" t="e">
        <f ca="1"/>
        <v>#NAME?</v>
      </c>
      <c r="X545" s="262" t="e">
        <f ca="1"/>
        <v>#NAME?</v>
      </c>
      <c r="Y545" s="262" t="e">
        <f ca="1"/>
        <v>#NAME?</v>
      </c>
    </row>
    <row r="546" spans="21:25" x14ac:dyDescent="0.2">
      <c r="U546" s="262" t="e">
        <f ca="1"/>
        <v>#NAME?</v>
      </c>
      <c r="V546" s="262" t="e">
        <f ca="1"/>
        <v>#NAME?</v>
      </c>
      <c r="W546" s="262" t="e">
        <f ca="1"/>
        <v>#NAME?</v>
      </c>
      <c r="X546" s="262" t="e">
        <f ca="1"/>
        <v>#NAME?</v>
      </c>
      <c r="Y546" s="262" t="e">
        <f ca="1"/>
        <v>#NAME?</v>
      </c>
    </row>
    <row r="547" spans="21:25" x14ac:dyDescent="0.2">
      <c r="U547" s="262" t="e">
        <f ca="1"/>
        <v>#NAME?</v>
      </c>
      <c r="V547" s="262" t="e">
        <f ca="1"/>
        <v>#NAME?</v>
      </c>
      <c r="W547" s="262" t="e">
        <f ca="1"/>
        <v>#NAME?</v>
      </c>
      <c r="X547" s="262" t="e">
        <f ca="1"/>
        <v>#NAME?</v>
      </c>
      <c r="Y547" s="262" t="e">
        <f ca="1"/>
        <v>#NAME?</v>
      </c>
    </row>
    <row r="548" spans="21:25" x14ac:dyDescent="0.2">
      <c r="U548" s="262" t="e">
        <f ca="1"/>
        <v>#NAME?</v>
      </c>
      <c r="V548" s="262" t="e">
        <f ca="1"/>
        <v>#NAME?</v>
      </c>
      <c r="W548" s="262" t="e">
        <f ca="1"/>
        <v>#NAME?</v>
      </c>
      <c r="X548" s="262" t="e">
        <f ca="1"/>
        <v>#NAME?</v>
      </c>
      <c r="Y548" s="262" t="e">
        <f ca="1"/>
        <v>#NAME?</v>
      </c>
    </row>
    <row r="549" spans="21:25" x14ac:dyDescent="0.2">
      <c r="U549" s="262" t="e">
        <f ca="1"/>
        <v>#NAME?</v>
      </c>
      <c r="V549" s="262" t="e">
        <f ca="1"/>
        <v>#NAME?</v>
      </c>
      <c r="W549" s="262" t="e">
        <f ca="1"/>
        <v>#NAME?</v>
      </c>
      <c r="X549" s="262" t="e">
        <f ca="1"/>
        <v>#NAME?</v>
      </c>
      <c r="Y549" s="262" t="e">
        <f ca="1"/>
        <v>#NAME?</v>
      </c>
    </row>
    <row r="550" spans="21:25" x14ac:dyDescent="0.2">
      <c r="U550" s="262" t="e">
        <f ca="1"/>
        <v>#NAME?</v>
      </c>
      <c r="V550" s="262" t="e">
        <f ca="1"/>
        <v>#NAME?</v>
      </c>
      <c r="W550" s="262" t="e">
        <f ca="1"/>
        <v>#NAME?</v>
      </c>
      <c r="X550" s="262" t="e">
        <f ca="1"/>
        <v>#NAME?</v>
      </c>
      <c r="Y550" s="262" t="e">
        <f ca="1"/>
        <v>#NAME?</v>
      </c>
    </row>
    <row r="551" spans="21:25" x14ac:dyDescent="0.2">
      <c r="U551" s="262" t="e">
        <f ca="1"/>
        <v>#NAME?</v>
      </c>
      <c r="V551" s="262" t="e">
        <f ca="1"/>
        <v>#NAME?</v>
      </c>
      <c r="W551" s="262" t="e">
        <f ca="1"/>
        <v>#NAME?</v>
      </c>
      <c r="X551" s="262" t="e">
        <f ca="1"/>
        <v>#NAME?</v>
      </c>
      <c r="Y551" s="262" t="e">
        <f ca="1"/>
        <v>#NAME?</v>
      </c>
    </row>
    <row r="552" spans="21:25" x14ac:dyDescent="0.2">
      <c r="U552" s="262" t="e">
        <f ca="1"/>
        <v>#NAME?</v>
      </c>
      <c r="V552" s="262" t="e">
        <f ca="1"/>
        <v>#NAME?</v>
      </c>
      <c r="W552" s="262" t="e">
        <f ca="1"/>
        <v>#NAME?</v>
      </c>
      <c r="X552" s="262" t="e">
        <f ca="1"/>
        <v>#NAME?</v>
      </c>
      <c r="Y552" s="262" t="e">
        <f ca="1"/>
        <v>#NAME?</v>
      </c>
    </row>
    <row r="553" spans="21:25" x14ac:dyDescent="0.2">
      <c r="U553" s="262" t="e">
        <f ca="1"/>
        <v>#NAME?</v>
      </c>
      <c r="V553" s="262" t="e">
        <f ca="1"/>
        <v>#NAME?</v>
      </c>
      <c r="W553" s="262" t="e">
        <f ca="1"/>
        <v>#NAME?</v>
      </c>
      <c r="X553" s="262" t="e">
        <f ca="1"/>
        <v>#NAME?</v>
      </c>
      <c r="Y553" s="262" t="e">
        <f ca="1"/>
        <v>#NAME?</v>
      </c>
    </row>
    <row r="554" spans="21:25" x14ac:dyDescent="0.2">
      <c r="U554" s="262" t="e">
        <f ca="1"/>
        <v>#NAME?</v>
      </c>
      <c r="V554" s="262" t="e">
        <f ca="1"/>
        <v>#NAME?</v>
      </c>
      <c r="W554" s="262" t="e">
        <f ca="1"/>
        <v>#NAME?</v>
      </c>
      <c r="X554" s="262" t="e">
        <f ca="1"/>
        <v>#NAME?</v>
      </c>
      <c r="Y554" s="262" t="e">
        <f ca="1"/>
        <v>#NAME?</v>
      </c>
    </row>
    <row r="555" spans="21:25" x14ac:dyDescent="0.2">
      <c r="U555" s="262" t="e">
        <f ca="1"/>
        <v>#NAME?</v>
      </c>
      <c r="V555" s="262" t="e">
        <f ca="1"/>
        <v>#NAME?</v>
      </c>
      <c r="W555" s="262" t="e">
        <f ca="1"/>
        <v>#NAME?</v>
      </c>
      <c r="X555" s="262" t="e">
        <f ca="1"/>
        <v>#NAME?</v>
      </c>
      <c r="Y555" s="262" t="e">
        <f ca="1"/>
        <v>#NAME?</v>
      </c>
    </row>
    <row r="556" spans="21:25" x14ac:dyDescent="0.2">
      <c r="U556" s="262" t="e">
        <f ca="1"/>
        <v>#NAME?</v>
      </c>
      <c r="V556" s="262" t="e">
        <f ca="1"/>
        <v>#NAME?</v>
      </c>
      <c r="W556" s="262" t="e">
        <f ca="1"/>
        <v>#NAME?</v>
      </c>
      <c r="X556" s="262" t="e">
        <f ca="1"/>
        <v>#NAME?</v>
      </c>
      <c r="Y556" s="262" t="e">
        <f ca="1"/>
        <v>#NAME?</v>
      </c>
    </row>
    <row r="557" spans="21:25" x14ac:dyDescent="0.2">
      <c r="U557" s="262" t="e">
        <f ca="1"/>
        <v>#NAME?</v>
      </c>
      <c r="V557" s="262" t="e">
        <f ca="1"/>
        <v>#NAME?</v>
      </c>
      <c r="W557" s="262" t="e">
        <f ca="1"/>
        <v>#NAME?</v>
      </c>
      <c r="X557" s="262" t="e">
        <f ca="1"/>
        <v>#NAME?</v>
      </c>
      <c r="Y557" s="262" t="e">
        <f ca="1"/>
        <v>#NAME?</v>
      </c>
    </row>
    <row r="558" spans="21:25" x14ac:dyDescent="0.2">
      <c r="U558" s="262" t="e">
        <f ca="1"/>
        <v>#NAME?</v>
      </c>
      <c r="V558" s="262" t="e">
        <f ca="1"/>
        <v>#NAME?</v>
      </c>
      <c r="W558" s="262" t="e">
        <f ca="1"/>
        <v>#NAME?</v>
      </c>
      <c r="X558" s="262" t="e">
        <f ca="1"/>
        <v>#NAME?</v>
      </c>
      <c r="Y558" s="262" t="e">
        <f ca="1"/>
        <v>#NAME?</v>
      </c>
    </row>
    <row r="559" spans="21:25" x14ac:dyDescent="0.2">
      <c r="U559" s="262" t="e">
        <f ca="1"/>
        <v>#NAME?</v>
      </c>
      <c r="V559" s="262" t="e">
        <f ca="1"/>
        <v>#NAME?</v>
      </c>
      <c r="W559" s="262" t="e">
        <f ca="1"/>
        <v>#NAME?</v>
      </c>
      <c r="X559" s="262" t="e">
        <f ca="1"/>
        <v>#NAME?</v>
      </c>
      <c r="Y559" s="262" t="e">
        <f ca="1"/>
        <v>#NAME?</v>
      </c>
    </row>
    <row r="560" spans="21:25" x14ac:dyDescent="0.2">
      <c r="U560" s="262" t="e">
        <f ca="1"/>
        <v>#NAME?</v>
      </c>
      <c r="V560" s="262" t="e">
        <f ca="1"/>
        <v>#NAME?</v>
      </c>
      <c r="W560" s="262" t="e">
        <f ca="1"/>
        <v>#NAME?</v>
      </c>
      <c r="X560" s="262" t="e">
        <f ca="1"/>
        <v>#NAME?</v>
      </c>
      <c r="Y560" s="262" t="e">
        <f ca="1"/>
        <v>#NAME?</v>
      </c>
    </row>
    <row r="561" spans="21:25" x14ac:dyDescent="0.2">
      <c r="U561" s="262" t="e">
        <f ca="1"/>
        <v>#NAME?</v>
      </c>
      <c r="V561" s="262" t="e">
        <f ca="1"/>
        <v>#NAME?</v>
      </c>
      <c r="W561" s="262" t="e">
        <f ca="1"/>
        <v>#NAME?</v>
      </c>
      <c r="X561" s="262" t="e">
        <f ca="1"/>
        <v>#NAME?</v>
      </c>
      <c r="Y561" s="262" t="e">
        <f ca="1"/>
        <v>#NAME?</v>
      </c>
    </row>
    <row r="562" spans="21:25" x14ac:dyDescent="0.2">
      <c r="U562" s="262" t="e">
        <f ca="1"/>
        <v>#NAME?</v>
      </c>
      <c r="V562" s="262" t="e">
        <f ca="1"/>
        <v>#NAME?</v>
      </c>
      <c r="W562" s="262" t="e">
        <f ca="1"/>
        <v>#NAME?</v>
      </c>
      <c r="X562" s="262" t="e">
        <f ca="1"/>
        <v>#NAME?</v>
      </c>
      <c r="Y562" s="262" t="e">
        <f ca="1"/>
        <v>#NAME?</v>
      </c>
    </row>
    <row r="563" spans="21:25" x14ac:dyDescent="0.2">
      <c r="U563" s="262" t="e">
        <f ca="1"/>
        <v>#NAME?</v>
      </c>
      <c r="V563" s="262" t="e">
        <f ca="1"/>
        <v>#NAME?</v>
      </c>
      <c r="W563" s="262" t="e">
        <f ca="1"/>
        <v>#NAME?</v>
      </c>
      <c r="X563" s="262" t="e">
        <f ca="1"/>
        <v>#NAME?</v>
      </c>
      <c r="Y563" s="262" t="e">
        <f ca="1"/>
        <v>#NAME?</v>
      </c>
    </row>
    <row r="564" spans="21:25" x14ac:dyDescent="0.2">
      <c r="U564" s="262" t="e">
        <f ca="1"/>
        <v>#NAME?</v>
      </c>
      <c r="V564" s="262" t="e">
        <f ca="1"/>
        <v>#NAME?</v>
      </c>
      <c r="W564" s="262" t="e">
        <f ca="1"/>
        <v>#NAME?</v>
      </c>
      <c r="X564" s="262" t="e">
        <f ca="1"/>
        <v>#NAME?</v>
      </c>
      <c r="Y564" s="262" t="e">
        <f ca="1"/>
        <v>#NAME?</v>
      </c>
    </row>
    <row r="565" spans="21:25" x14ac:dyDescent="0.2">
      <c r="U565" s="262" t="e">
        <f ca="1"/>
        <v>#NAME?</v>
      </c>
      <c r="V565" s="262" t="e">
        <f ca="1"/>
        <v>#NAME?</v>
      </c>
      <c r="W565" s="262" t="e">
        <f ca="1"/>
        <v>#NAME?</v>
      </c>
      <c r="X565" s="262" t="e">
        <f ca="1"/>
        <v>#NAME?</v>
      </c>
      <c r="Y565" s="262" t="e">
        <f ca="1"/>
        <v>#NAME?</v>
      </c>
    </row>
    <row r="566" spans="21:25" x14ac:dyDescent="0.2">
      <c r="U566" s="262" t="e">
        <f ca="1"/>
        <v>#NAME?</v>
      </c>
      <c r="V566" s="262" t="e">
        <f ca="1"/>
        <v>#NAME?</v>
      </c>
      <c r="W566" s="262" t="e">
        <f ca="1"/>
        <v>#NAME?</v>
      </c>
      <c r="X566" s="262" t="e">
        <f ca="1"/>
        <v>#NAME?</v>
      </c>
      <c r="Y566" s="262" t="e">
        <f ca="1"/>
        <v>#NAME?</v>
      </c>
    </row>
    <row r="567" spans="21:25" x14ac:dyDescent="0.2">
      <c r="U567" s="262" t="e">
        <f ca="1"/>
        <v>#NAME?</v>
      </c>
      <c r="V567" s="262" t="e">
        <f ca="1"/>
        <v>#NAME?</v>
      </c>
      <c r="W567" s="262" t="e">
        <f ca="1"/>
        <v>#NAME?</v>
      </c>
      <c r="X567" s="262" t="e">
        <f ca="1"/>
        <v>#NAME?</v>
      </c>
      <c r="Y567" s="262" t="e">
        <f ca="1"/>
        <v>#NAME?</v>
      </c>
    </row>
    <row r="568" spans="21:25" x14ac:dyDescent="0.2">
      <c r="U568" s="262" t="e">
        <f ca="1"/>
        <v>#NAME?</v>
      </c>
      <c r="V568" s="262" t="e">
        <f ca="1"/>
        <v>#NAME?</v>
      </c>
      <c r="W568" s="262" t="e">
        <f ca="1"/>
        <v>#NAME?</v>
      </c>
      <c r="X568" s="262" t="e">
        <f ca="1"/>
        <v>#NAME?</v>
      </c>
      <c r="Y568" s="262" t="e">
        <f ca="1"/>
        <v>#NAME?</v>
      </c>
    </row>
    <row r="569" spans="21:25" x14ac:dyDescent="0.2">
      <c r="U569" s="262" t="e">
        <f ca="1"/>
        <v>#NAME?</v>
      </c>
      <c r="V569" s="262" t="e">
        <f ca="1"/>
        <v>#NAME?</v>
      </c>
      <c r="W569" s="262" t="e">
        <f ca="1"/>
        <v>#NAME?</v>
      </c>
      <c r="X569" s="262" t="e">
        <f ca="1"/>
        <v>#NAME?</v>
      </c>
      <c r="Y569" s="262" t="e">
        <f ca="1"/>
        <v>#NAME?</v>
      </c>
    </row>
    <row r="570" spans="21:25" x14ac:dyDescent="0.2">
      <c r="U570" s="262" t="e">
        <f ca="1"/>
        <v>#NAME?</v>
      </c>
      <c r="V570" s="262" t="e">
        <f ca="1"/>
        <v>#NAME?</v>
      </c>
      <c r="W570" s="262" t="e">
        <f ca="1"/>
        <v>#NAME?</v>
      </c>
      <c r="X570" s="262" t="e">
        <f ca="1"/>
        <v>#NAME?</v>
      </c>
      <c r="Y570" s="262" t="e">
        <f ca="1"/>
        <v>#NAME?</v>
      </c>
    </row>
    <row r="571" spans="21:25" x14ac:dyDescent="0.2">
      <c r="U571" s="262" t="e">
        <f ca="1"/>
        <v>#NAME?</v>
      </c>
      <c r="V571" s="262" t="e">
        <f ca="1"/>
        <v>#NAME?</v>
      </c>
      <c r="W571" s="262" t="e">
        <f ca="1"/>
        <v>#NAME?</v>
      </c>
      <c r="X571" s="262" t="e">
        <f ca="1"/>
        <v>#NAME?</v>
      </c>
      <c r="Y571" s="262" t="e">
        <f ca="1"/>
        <v>#NAME?</v>
      </c>
    </row>
    <row r="572" spans="21:25" x14ac:dyDescent="0.2">
      <c r="U572" s="262" t="e">
        <f ca="1"/>
        <v>#NAME?</v>
      </c>
      <c r="V572" s="262" t="e">
        <f ca="1"/>
        <v>#NAME?</v>
      </c>
      <c r="W572" s="262" t="e">
        <f ca="1"/>
        <v>#NAME?</v>
      </c>
      <c r="X572" s="262" t="e">
        <f ca="1"/>
        <v>#NAME?</v>
      </c>
      <c r="Y572" s="262" t="e">
        <f ca="1"/>
        <v>#NAME?</v>
      </c>
    </row>
    <row r="573" spans="21:25" x14ac:dyDescent="0.2">
      <c r="U573" s="262" t="e">
        <f ca="1"/>
        <v>#NAME?</v>
      </c>
      <c r="V573" s="262" t="e">
        <f ca="1"/>
        <v>#NAME?</v>
      </c>
      <c r="W573" s="262" t="e">
        <f ca="1"/>
        <v>#NAME?</v>
      </c>
      <c r="X573" s="262" t="e">
        <f ca="1"/>
        <v>#NAME?</v>
      </c>
      <c r="Y573" s="262" t="e">
        <f ca="1"/>
        <v>#NAME?</v>
      </c>
    </row>
    <row r="574" spans="21:25" x14ac:dyDescent="0.2">
      <c r="U574" s="262" t="e">
        <f ca="1"/>
        <v>#NAME?</v>
      </c>
      <c r="V574" s="262" t="e">
        <f ca="1"/>
        <v>#NAME?</v>
      </c>
      <c r="W574" s="262" t="e">
        <f ca="1"/>
        <v>#NAME?</v>
      </c>
      <c r="X574" s="262" t="e">
        <f ca="1"/>
        <v>#NAME?</v>
      </c>
      <c r="Y574" s="262" t="e">
        <f ca="1"/>
        <v>#NAME?</v>
      </c>
    </row>
    <row r="575" spans="21:25" x14ac:dyDescent="0.2">
      <c r="U575" s="262" t="e">
        <f ca="1"/>
        <v>#NAME?</v>
      </c>
      <c r="V575" s="262" t="e">
        <f ca="1"/>
        <v>#NAME?</v>
      </c>
      <c r="W575" s="262" t="e">
        <f ca="1"/>
        <v>#NAME?</v>
      </c>
      <c r="X575" s="262" t="e">
        <f ca="1"/>
        <v>#NAME?</v>
      </c>
      <c r="Y575" s="262" t="e">
        <f ca="1"/>
        <v>#NAME?</v>
      </c>
    </row>
    <row r="576" spans="21:25" x14ac:dyDescent="0.2">
      <c r="U576" s="262" t="e">
        <f ca="1"/>
        <v>#NAME?</v>
      </c>
      <c r="V576" s="262" t="e">
        <f ca="1"/>
        <v>#NAME?</v>
      </c>
      <c r="W576" s="262" t="e">
        <f ca="1"/>
        <v>#NAME?</v>
      </c>
      <c r="X576" s="262" t="e">
        <f ca="1"/>
        <v>#NAME?</v>
      </c>
      <c r="Y576" s="262" t="e">
        <f ca="1"/>
        <v>#NAME?</v>
      </c>
    </row>
    <row r="577" spans="21:25" x14ac:dyDescent="0.2">
      <c r="U577" s="262" t="e">
        <f ca="1"/>
        <v>#NAME?</v>
      </c>
      <c r="V577" s="262" t="e">
        <f ca="1"/>
        <v>#NAME?</v>
      </c>
      <c r="W577" s="262" t="e">
        <f ca="1"/>
        <v>#NAME?</v>
      </c>
      <c r="X577" s="262" t="e">
        <f ca="1"/>
        <v>#NAME?</v>
      </c>
      <c r="Y577" s="262" t="e">
        <f ca="1"/>
        <v>#NAME?</v>
      </c>
    </row>
    <row r="578" spans="21:25" x14ac:dyDescent="0.2">
      <c r="U578" s="262" t="e">
        <f ca="1"/>
        <v>#NAME?</v>
      </c>
      <c r="V578" s="262" t="e">
        <f ca="1"/>
        <v>#NAME?</v>
      </c>
      <c r="W578" s="262" t="e">
        <f ca="1"/>
        <v>#NAME?</v>
      </c>
      <c r="X578" s="262" t="e">
        <f ca="1"/>
        <v>#NAME?</v>
      </c>
      <c r="Y578" s="262" t="e">
        <f ca="1"/>
        <v>#NAME?</v>
      </c>
    </row>
    <row r="579" spans="21:25" x14ac:dyDescent="0.2">
      <c r="U579" s="262" t="e">
        <f ca="1"/>
        <v>#NAME?</v>
      </c>
      <c r="V579" s="262" t="e">
        <f ca="1"/>
        <v>#NAME?</v>
      </c>
      <c r="W579" s="262" t="e">
        <f ca="1"/>
        <v>#NAME?</v>
      </c>
      <c r="X579" s="262" t="e">
        <f ca="1"/>
        <v>#NAME?</v>
      </c>
      <c r="Y579" s="262" t="e">
        <f ca="1"/>
        <v>#NAME?</v>
      </c>
    </row>
    <row r="580" spans="21:25" x14ac:dyDescent="0.2">
      <c r="U580" s="262" t="e">
        <f ca="1"/>
        <v>#NAME?</v>
      </c>
      <c r="V580" s="262" t="e">
        <f ca="1"/>
        <v>#NAME?</v>
      </c>
      <c r="W580" s="262" t="e">
        <f ca="1"/>
        <v>#NAME?</v>
      </c>
      <c r="X580" s="262" t="e">
        <f ca="1"/>
        <v>#NAME?</v>
      </c>
      <c r="Y580" s="262" t="e">
        <f ca="1"/>
        <v>#NAME?</v>
      </c>
    </row>
    <row r="581" spans="21:25" x14ac:dyDescent="0.2">
      <c r="U581" s="262" t="e">
        <f ca="1"/>
        <v>#NAME?</v>
      </c>
      <c r="V581" s="262" t="e">
        <f ca="1"/>
        <v>#NAME?</v>
      </c>
      <c r="W581" s="262" t="e">
        <f ca="1"/>
        <v>#NAME?</v>
      </c>
      <c r="X581" s="262" t="e">
        <f ca="1"/>
        <v>#NAME?</v>
      </c>
      <c r="Y581" s="262" t="e">
        <f ca="1"/>
        <v>#NAME?</v>
      </c>
    </row>
    <row r="582" spans="21:25" x14ac:dyDescent="0.2">
      <c r="U582" s="262" t="e">
        <f ca="1"/>
        <v>#NAME?</v>
      </c>
      <c r="V582" s="262" t="e">
        <f ca="1"/>
        <v>#NAME?</v>
      </c>
      <c r="W582" s="262" t="e">
        <f ca="1"/>
        <v>#NAME?</v>
      </c>
      <c r="X582" s="262" t="e">
        <f ca="1"/>
        <v>#NAME?</v>
      </c>
      <c r="Y582" s="262" t="e">
        <f ca="1"/>
        <v>#NAME?</v>
      </c>
    </row>
    <row r="583" spans="21:25" x14ac:dyDescent="0.2">
      <c r="U583" s="262" t="e">
        <f ca="1"/>
        <v>#NAME?</v>
      </c>
      <c r="V583" s="262" t="e">
        <f ca="1"/>
        <v>#NAME?</v>
      </c>
      <c r="W583" s="262" t="e">
        <f ca="1"/>
        <v>#NAME?</v>
      </c>
      <c r="X583" s="262" t="e">
        <f ca="1"/>
        <v>#NAME?</v>
      </c>
      <c r="Y583" s="262" t="e">
        <f ca="1"/>
        <v>#NAME?</v>
      </c>
    </row>
    <row r="584" spans="21:25" x14ac:dyDescent="0.2">
      <c r="U584" s="262" t="e">
        <f ca="1"/>
        <v>#NAME?</v>
      </c>
      <c r="V584" s="262" t="e">
        <f ca="1"/>
        <v>#NAME?</v>
      </c>
      <c r="W584" s="262" t="e">
        <f ca="1"/>
        <v>#NAME?</v>
      </c>
      <c r="X584" s="262" t="e">
        <f ca="1"/>
        <v>#NAME?</v>
      </c>
      <c r="Y584" s="262" t="e">
        <f ca="1"/>
        <v>#NAME?</v>
      </c>
    </row>
    <row r="585" spans="21:25" x14ac:dyDescent="0.2">
      <c r="U585" s="262" t="e">
        <f ca="1"/>
        <v>#NAME?</v>
      </c>
      <c r="V585" s="262" t="e">
        <f ca="1"/>
        <v>#NAME?</v>
      </c>
      <c r="W585" s="262" t="e">
        <f ca="1"/>
        <v>#NAME?</v>
      </c>
      <c r="X585" s="262" t="e">
        <f ca="1"/>
        <v>#NAME?</v>
      </c>
      <c r="Y585" s="262" t="e">
        <f ca="1"/>
        <v>#NAME?</v>
      </c>
    </row>
    <row r="586" spans="21:25" x14ac:dyDescent="0.2">
      <c r="U586" s="262" t="e">
        <f ca="1"/>
        <v>#NAME?</v>
      </c>
      <c r="V586" s="262" t="e">
        <f ca="1"/>
        <v>#NAME?</v>
      </c>
      <c r="W586" s="262" t="e">
        <f ca="1"/>
        <v>#NAME?</v>
      </c>
      <c r="X586" s="262" t="e">
        <f ca="1"/>
        <v>#NAME?</v>
      </c>
      <c r="Y586" s="262" t="e">
        <f ca="1"/>
        <v>#NAME?</v>
      </c>
    </row>
    <row r="587" spans="21:25" x14ac:dyDescent="0.2">
      <c r="U587" s="262" t="e">
        <f ca="1"/>
        <v>#NAME?</v>
      </c>
      <c r="V587" s="262" t="e">
        <f ca="1"/>
        <v>#NAME?</v>
      </c>
      <c r="W587" s="262" t="e">
        <f ca="1"/>
        <v>#NAME?</v>
      </c>
      <c r="X587" s="262" t="e">
        <f ca="1"/>
        <v>#NAME?</v>
      </c>
      <c r="Y587" s="262" t="e">
        <f ca="1"/>
        <v>#NAME?</v>
      </c>
    </row>
    <row r="588" spans="21:25" x14ac:dyDescent="0.2">
      <c r="U588" s="262" t="e">
        <f ca="1"/>
        <v>#NAME?</v>
      </c>
      <c r="V588" s="262" t="e">
        <f ca="1"/>
        <v>#NAME?</v>
      </c>
      <c r="W588" s="262" t="e">
        <f ca="1"/>
        <v>#NAME?</v>
      </c>
      <c r="X588" s="262" t="e">
        <f ca="1"/>
        <v>#NAME?</v>
      </c>
      <c r="Y588" s="262" t="e">
        <f ca="1"/>
        <v>#NAME?</v>
      </c>
    </row>
    <row r="589" spans="21:25" x14ac:dyDescent="0.2">
      <c r="U589" s="262" t="e">
        <f ca="1"/>
        <v>#NAME?</v>
      </c>
      <c r="V589" s="262" t="e">
        <f ca="1"/>
        <v>#NAME?</v>
      </c>
      <c r="W589" s="262" t="e">
        <f ca="1"/>
        <v>#NAME?</v>
      </c>
      <c r="X589" s="262" t="e">
        <f ca="1"/>
        <v>#NAME?</v>
      </c>
      <c r="Y589" s="262" t="e">
        <f ca="1"/>
        <v>#NAME?</v>
      </c>
    </row>
    <row r="590" spans="21:25" x14ac:dyDescent="0.2">
      <c r="U590" s="262" t="e">
        <f ca="1"/>
        <v>#NAME?</v>
      </c>
      <c r="V590" s="262" t="e">
        <f ca="1"/>
        <v>#NAME?</v>
      </c>
      <c r="W590" s="262" t="e">
        <f ca="1"/>
        <v>#NAME?</v>
      </c>
      <c r="X590" s="262" t="e">
        <f ca="1"/>
        <v>#NAME?</v>
      </c>
      <c r="Y590" s="262" t="e">
        <f ca="1"/>
        <v>#NAME?</v>
      </c>
    </row>
    <row r="591" spans="21:25" x14ac:dyDescent="0.2">
      <c r="U591" s="262" t="e">
        <f ca="1"/>
        <v>#NAME?</v>
      </c>
      <c r="V591" s="262" t="e">
        <f ca="1"/>
        <v>#NAME?</v>
      </c>
      <c r="W591" s="262" t="e">
        <f ca="1"/>
        <v>#NAME?</v>
      </c>
      <c r="X591" s="262" t="e">
        <f ca="1"/>
        <v>#NAME?</v>
      </c>
      <c r="Y591" s="262" t="e">
        <f ca="1"/>
        <v>#NAME?</v>
      </c>
    </row>
    <row r="592" spans="21:25" x14ac:dyDescent="0.2">
      <c r="U592" s="262" t="e">
        <f ca="1"/>
        <v>#NAME?</v>
      </c>
      <c r="V592" s="262" t="e">
        <f ca="1"/>
        <v>#NAME?</v>
      </c>
      <c r="W592" s="262" t="e">
        <f ca="1"/>
        <v>#NAME?</v>
      </c>
      <c r="X592" s="262" t="e">
        <f ca="1"/>
        <v>#NAME?</v>
      </c>
      <c r="Y592" s="262" t="e">
        <f ca="1"/>
        <v>#NAME?</v>
      </c>
    </row>
    <row r="593" spans="21:25" x14ac:dyDescent="0.2">
      <c r="U593" s="262" t="e">
        <f ca="1"/>
        <v>#NAME?</v>
      </c>
      <c r="V593" s="262" t="e">
        <f ca="1"/>
        <v>#NAME?</v>
      </c>
      <c r="W593" s="262" t="e">
        <f ca="1"/>
        <v>#NAME?</v>
      </c>
      <c r="X593" s="262" t="e">
        <f ca="1"/>
        <v>#NAME?</v>
      </c>
      <c r="Y593" s="262" t="e">
        <f ca="1"/>
        <v>#NAME?</v>
      </c>
    </row>
    <row r="594" spans="21:25" x14ac:dyDescent="0.2">
      <c r="U594" s="262" t="e">
        <f ca="1"/>
        <v>#NAME?</v>
      </c>
      <c r="V594" s="262" t="e">
        <f ca="1"/>
        <v>#NAME?</v>
      </c>
      <c r="W594" s="262" t="e">
        <f ca="1"/>
        <v>#NAME?</v>
      </c>
      <c r="X594" s="262" t="e">
        <f ca="1"/>
        <v>#NAME?</v>
      </c>
      <c r="Y594" s="262" t="e">
        <f ca="1"/>
        <v>#NAME?</v>
      </c>
    </row>
    <row r="595" spans="21:25" x14ac:dyDescent="0.2">
      <c r="U595" s="262" t="e">
        <f ca="1"/>
        <v>#NAME?</v>
      </c>
      <c r="V595" s="262" t="e">
        <f ca="1"/>
        <v>#NAME?</v>
      </c>
      <c r="W595" s="262" t="e">
        <f ca="1"/>
        <v>#NAME?</v>
      </c>
      <c r="X595" s="262" t="e">
        <f ca="1"/>
        <v>#NAME?</v>
      </c>
      <c r="Y595" s="262" t="e">
        <f ca="1"/>
        <v>#NAME?</v>
      </c>
    </row>
    <row r="596" spans="21:25" x14ac:dyDescent="0.2">
      <c r="U596" s="262" t="e">
        <f ca="1"/>
        <v>#NAME?</v>
      </c>
      <c r="V596" s="262" t="e">
        <f ca="1"/>
        <v>#NAME?</v>
      </c>
      <c r="W596" s="262" t="e">
        <f ca="1"/>
        <v>#NAME?</v>
      </c>
      <c r="X596" s="262" t="e">
        <f ca="1"/>
        <v>#NAME?</v>
      </c>
      <c r="Y596" s="262" t="e">
        <f ca="1"/>
        <v>#NAME?</v>
      </c>
    </row>
    <row r="597" spans="21:25" x14ac:dyDescent="0.2">
      <c r="U597" s="262" t="e">
        <f ca="1"/>
        <v>#NAME?</v>
      </c>
      <c r="V597" s="262" t="e">
        <f ca="1"/>
        <v>#NAME?</v>
      </c>
      <c r="W597" s="262" t="e">
        <f ca="1"/>
        <v>#NAME?</v>
      </c>
      <c r="X597" s="262" t="e">
        <f ca="1"/>
        <v>#NAME?</v>
      </c>
      <c r="Y597" s="262" t="e">
        <f ca="1"/>
        <v>#NAME?</v>
      </c>
    </row>
    <row r="598" spans="21:25" x14ac:dyDescent="0.2">
      <c r="U598" s="262" t="e">
        <f ca="1"/>
        <v>#NAME?</v>
      </c>
      <c r="V598" s="262" t="e">
        <f ca="1"/>
        <v>#NAME?</v>
      </c>
      <c r="W598" s="262" t="e">
        <f ca="1"/>
        <v>#NAME?</v>
      </c>
      <c r="X598" s="262" t="e">
        <f ca="1"/>
        <v>#NAME?</v>
      </c>
      <c r="Y598" s="262" t="e">
        <f ca="1"/>
        <v>#NAME?</v>
      </c>
    </row>
    <row r="599" spans="21:25" x14ac:dyDescent="0.2">
      <c r="U599" s="262" t="e">
        <f ca="1"/>
        <v>#NAME?</v>
      </c>
      <c r="V599" s="262" t="e">
        <f ca="1"/>
        <v>#NAME?</v>
      </c>
      <c r="W599" s="262" t="e">
        <f ca="1"/>
        <v>#NAME?</v>
      </c>
      <c r="X599" s="262" t="e">
        <f ca="1"/>
        <v>#NAME?</v>
      </c>
      <c r="Y599" s="262" t="e">
        <f ca="1"/>
        <v>#NAME?</v>
      </c>
    </row>
    <row r="600" spans="21:25" x14ac:dyDescent="0.2">
      <c r="U600" s="262" t="e">
        <f ca="1"/>
        <v>#NAME?</v>
      </c>
      <c r="V600" s="262" t="e">
        <f ca="1"/>
        <v>#NAME?</v>
      </c>
      <c r="W600" s="262" t="e">
        <f ca="1"/>
        <v>#NAME?</v>
      </c>
      <c r="X600" s="262" t="e">
        <f ca="1"/>
        <v>#NAME?</v>
      </c>
      <c r="Y600" s="262" t="e">
        <f ca="1"/>
        <v>#NAME?</v>
      </c>
    </row>
    <row r="601" spans="21:25" x14ac:dyDescent="0.2">
      <c r="U601" s="262" t="e">
        <f ca="1"/>
        <v>#NAME?</v>
      </c>
      <c r="V601" s="262" t="e">
        <f ca="1"/>
        <v>#NAME?</v>
      </c>
      <c r="W601" s="262" t="e">
        <f ca="1"/>
        <v>#NAME?</v>
      </c>
      <c r="X601" s="262" t="e">
        <f ca="1"/>
        <v>#NAME?</v>
      </c>
      <c r="Y601" s="262" t="e">
        <f ca="1"/>
        <v>#NAME?</v>
      </c>
    </row>
    <row r="602" spans="21:25" x14ac:dyDescent="0.2">
      <c r="U602" s="262" t="e">
        <f ca="1"/>
        <v>#NAME?</v>
      </c>
      <c r="V602" s="262" t="e">
        <f ca="1"/>
        <v>#NAME?</v>
      </c>
      <c r="W602" s="262" t="e">
        <f ca="1"/>
        <v>#NAME?</v>
      </c>
      <c r="X602" s="262" t="e">
        <f ca="1"/>
        <v>#NAME?</v>
      </c>
      <c r="Y602" s="262" t="e">
        <f ca="1"/>
        <v>#NAME?</v>
      </c>
    </row>
    <row r="603" spans="21:25" x14ac:dyDescent="0.2">
      <c r="U603" s="262" t="e">
        <f ca="1"/>
        <v>#NAME?</v>
      </c>
      <c r="V603" s="262" t="e">
        <f ca="1"/>
        <v>#NAME?</v>
      </c>
      <c r="W603" s="262" t="e">
        <f ca="1"/>
        <v>#NAME?</v>
      </c>
      <c r="X603" s="262" t="e">
        <f ca="1"/>
        <v>#NAME?</v>
      </c>
      <c r="Y603" s="262" t="e">
        <f ca="1"/>
        <v>#NAME?</v>
      </c>
    </row>
    <row r="604" spans="21:25" x14ac:dyDescent="0.2">
      <c r="U604" s="262" t="e">
        <f ca="1"/>
        <v>#NAME?</v>
      </c>
      <c r="V604" s="262" t="e">
        <f ca="1"/>
        <v>#NAME?</v>
      </c>
      <c r="W604" s="262" t="e">
        <f ca="1"/>
        <v>#NAME?</v>
      </c>
      <c r="X604" s="262" t="e">
        <f ca="1"/>
        <v>#NAME?</v>
      </c>
      <c r="Y604" s="262" t="e">
        <f ca="1"/>
        <v>#NAME?</v>
      </c>
    </row>
    <row r="605" spans="21:25" x14ac:dyDescent="0.2">
      <c r="U605" s="262" t="e">
        <f ca="1"/>
        <v>#NAME?</v>
      </c>
      <c r="V605" s="262" t="e">
        <f ca="1"/>
        <v>#NAME?</v>
      </c>
      <c r="W605" s="262" t="e">
        <f ca="1"/>
        <v>#NAME?</v>
      </c>
      <c r="X605" s="262" t="e">
        <f ca="1"/>
        <v>#NAME?</v>
      </c>
      <c r="Y605" s="262" t="e">
        <f ca="1"/>
        <v>#NAME?</v>
      </c>
    </row>
    <row r="606" spans="21:25" x14ac:dyDescent="0.2">
      <c r="U606" s="262" t="e">
        <f ca="1"/>
        <v>#NAME?</v>
      </c>
      <c r="V606" s="262" t="e">
        <f ca="1"/>
        <v>#NAME?</v>
      </c>
      <c r="W606" s="262" t="e">
        <f ca="1"/>
        <v>#NAME?</v>
      </c>
      <c r="X606" s="262" t="e">
        <f ca="1"/>
        <v>#NAME?</v>
      </c>
      <c r="Y606" s="262" t="e">
        <f ca="1"/>
        <v>#NAME?</v>
      </c>
    </row>
    <row r="607" spans="21:25" x14ac:dyDescent="0.2">
      <c r="U607" s="262" t="e">
        <f ca="1"/>
        <v>#NAME?</v>
      </c>
      <c r="V607" s="262" t="e">
        <f ca="1"/>
        <v>#NAME?</v>
      </c>
      <c r="W607" s="262" t="e">
        <f ca="1"/>
        <v>#NAME?</v>
      </c>
      <c r="X607" s="262" t="e">
        <f ca="1"/>
        <v>#NAME?</v>
      </c>
      <c r="Y607" s="262" t="e">
        <f ca="1"/>
        <v>#NAME?</v>
      </c>
    </row>
    <row r="608" spans="21:25" x14ac:dyDescent="0.2">
      <c r="U608" s="262" t="e">
        <f ca="1"/>
        <v>#NAME?</v>
      </c>
      <c r="V608" s="262" t="e">
        <f ca="1"/>
        <v>#NAME?</v>
      </c>
      <c r="W608" s="262" t="e">
        <f ca="1"/>
        <v>#NAME?</v>
      </c>
      <c r="X608" s="262" t="e">
        <f ca="1"/>
        <v>#NAME?</v>
      </c>
      <c r="Y608" s="262" t="e">
        <f ca="1"/>
        <v>#NAME?</v>
      </c>
    </row>
    <row r="609" spans="21:25" x14ac:dyDescent="0.2">
      <c r="U609" s="262" t="e">
        <f ca="1"/>
        <v>#NAME?</v>
      </c>
      <c r="V609" s="262" t="e">
        <f ca="1"/>
        <v>#NAME?</v>
      </c>
      <c r="W609" s="262" t="e">
        <f ca="1"/>
        <v>#NAME?</v>
      </c>
      <c r="X609" s="262" t="e">
        <f ca="1"/>
        <v>#NAME?</v>
      </c>
      <c r="Y609" s="262" t="e">
        <f ca="1"/>
        <v>#NAME?</v>
      </c>
    </row>
    <row r="610" spans="21:25" x14ac:dyDescent="0.2">
      <c r="U610" s="262" t="e">
        <f ca="1"/>
        <v>#NAME?</v>
      </c>
      <c r="V610" s="262" t="e">
        <f ca="1"/>
        <v>#NAME?</v>
      </c>
      <c r="W610" s="262" t="e">
        <f ca="1"/>
        <v>#NAME?</v>
      </c>
      <c r="X610" s="262" t="e">
        <f ca="1"/>
        <v>#NAME?</v>
      </c>
      <c r="Y610" s="262" t="e">
        <f ca="1"/>
        <v>#NAME?</v>
      </c>
    </row>
    <row r="611" spans="21:25" x14ac:dyDescent="0.2">
      <c r="U611" s="262" t="e">
        <f ca="1"/>
        <v>#NAME?</v>
      </c>
      <c r="V611" s="262" t="e">
        <f ca="1"/>
        <v>#NAME?</v>
      </c>
      <c r="W611" s="262" t="e">
        <f ca="1"/>
        <v>#NAME?</v>
      </c>
      <c r="X611" s="262" t="e">
        <f ca="1"/>
        <v>#NAME?</v>
      </c>
      <c r="Y611" s="262" t="e">
        <f ca="1"/>
        <v>#NAME?</v>
      </c>
    </row>
    <row r="612" spans="21:25" x14ac:dyDescent="0.2">
      <c r="U612" s="262" t="e">
        <f ca="1"/>
        <v>#NAME?</v>
      </c>
      <c r="V612" s="262" t="e">
        <f ca="1"/>
        <v>#NAME?</v>
      </c>
      <c r="W612" s="262" t="e">
        <f ca="1"/>
        <v>#NAME?</v>
      </c>
      <c r="X612" s="262" t="e">
        <f ca="1"/>
        <v>#NAME?</v>
      </c>
      <c r="Y612" s="262" t="e">
        <f ca="1"/>
        <v>#NAME?</v>
      </c>
    </row>
    <row r="613" spans="21:25" x14ac:dyDescent="0.2">
      <c r="U613" s="262" t="e">
        <f ca="1"/>
        <v>#NAME?</v>
      </c>
      <c r="V613" s="262" t="e">
        <f ca="1"/>
        <v>#NAME?</v>
      </c>
      <c r="W613" s="262" t="e">
        <f ca="1"/>
        <v>#NAME?</v>
      </c>
      <c r="X613" s="262" t="e">
        <f ca="1"/>
        <v>#NAME?</v>
      </c>
      <c r="Y613" s="262" t="e">
        <f ca="1"/>
        <v>#NAME?</v>
      </c>
    </row>
    <row r="614" spans="21:25" x14ac:dyDescent="0.2">
      <c r="U614" s="262" t="e">
        <f ca="1"/>
        <v>#NAME?</v>
      </c>
      <c r="V614" s="262" t="e">
        <f ca="1"/>
        <v>#NAME?</v>
      </c>
      <c r="W614" s="262" t="e">
        <f ca="1"/>
        <v>#NAME?</v>
      </c>
      <c r="X614" s="262" t="e">
        <f ca="1"/>
        <v>#NAME?</v>
      </c>
      <c r="Y614" s="262" t="e">
        <f ca="1"/>
        <v>#NAME?</v>
      </c>
    </row>
    <row r="615" spans="21:25" x14ac:dyDescent="0.2">
      <c r="U615" s="262" t="e">
        <f ca="1"/>
        <v>#NAME?</v>
      </c>
      <c r="V615" s="262" t="e">
        <f ca="1"/>
        <v>#NAME?</v>
      </c>
      <c r="W615" s="262" t="e">
        <f ca="1"/>
        <v>#NAME?</v>
      </c>
      <c r="X615" s="262" t="e">
        <f ca="1"/>
        <v>#NAME?</v>
      </c>
      <c r="Y615" s="262" t="e">
        <f ca="1"/>
        <v>#NAME?</v>
      </c>
    </row>
    <row r="616" spans="21:25" x14ac:dyDescent="0.2">
      <c r="U616" s="262" t="e">
        <f ca="1"/>
        <v>#NAME?</v>
      </c>
      <c r="V616" s="262" t="e">
        <f ca="1"/>
        <v>#NAME?</v>
      </c>
      <c r="W616" s="262" t="e">
        <f ca="1"/>
        <v>#NAME?</v>
      </c>
      <c r="X616" s="262" t="e">
        <f ca="1"/>
        <v>#NAME?</v>
      </c>
      <c r="Y616" s="262" t="e">
        <f ca="1"/>
        <v>#NAME?</v>
      </c>
    </row>
    <row r="617" spans="21:25" x14ac:dyDescent="0.2">
      <c r="U617" s="262" t="e">
        <f ca="1"/>
        <v>#NAME?</v>
      </c>
      <c r="V617" s="262" t="e">
        <f ca="1"/>
        <v>#NAME?</v>
      </c>
      <c r="W617" s="262" t="e">
        <f ca="1"/>
        <v>#NAME?</v>
      </c>
      <c r="X617" s="262" t="e">
        <f ca="1"/>
        <v>#NAME?</v>
      </c>
      <c r="Y617" s="262" t="e">
        <f ca="1"/>
        <v>#NAME?</v>
      </c>
    </row>
    <row r="618" spans="21:25" x14ac:dyDescent="0.2">
      <c r="U618" s="262" t="e">
        <f ca="1"/>
        <v>#NAME?</v>
      </c>
      <c r="V618" s="262" t="e">
        <f ca="1"/>
        <v>#NAME?</v>
      </c>
      <c r="W618" s="262" t="e">
        <f ca="1"/>
        <v>#NAME?</v>
      </c>
      <c r="X618" s="262" t="e">
        <f ca="1"/>
        <v>#NAME?</v>
      </c>
      <c r="Y618" s="262" t="e">
        <f ca="1"/>
        <v>#NAME?</v>
      </c>
    </row>
    <row r="619" spans="21:25" x14ac:dyDescent="0.2">
      <c r="U619" s="262" t="e">
        <f ca="1"/>
        <v>#NAME?</v>
      </c>
      <c r="V619" s="262" t="e">
        <f ca="1"/>
        <v>#NAME?</v>
      </c>
      <c r="W619" s="262" t="e">
        <f ca="1"/>
        <v>#NAME?</v>
      </c>
      <c r="X619" s="262" t="e">
        <f ca="1"/>
        <v>#NAME?</v>
      </c>
      <c r="Y619" s="262" t="e">
        <f ca="1"/>
        <v>#NAME?</v>
      </c>
    </row>
    <row r="620" spans="21:25" x14ac:dyDescent="0.2">
      <c r="U620" s="262" t="e">
        <f ca="1"/>
        <v>#NAME?</v>
      </c>
      <c r="V620" s="262" t="e">
        <f ca="1"/>
        <v>#NAME?</v>
      </c>
      <c r="W620" s="262" t="e">
        <f ca="1"/>
        <v>#NAME?</v>
      </c>
      <c r="X620" s="262" t="e">
        <f ca="1"/>
        <v>#NAME?</v>
      </c>
      <c r="Y620" s="262" t="e">
        <f ca="1"/>
        <v>#NAME?</v>
      </c>
    </row>
    <row r="621" spans="21:25" x14ac:dyDescent="0.2">
      <c r="U621" s="262" t="e">
        <f ca="1"/>
        <v>#NAME?</v>
      </c>
      <c r="V621" s="262" t="e">
        <f ca="1"/>
        <v>#NAME?</v>
      </c>
      <c r="W621" s="262" t="e">
        <f ca="1"/>
        <v>#NAME?</v>
      </c>
      <c r="X621" s="262" t="e">
        <f ca="1"/>
        <v>#NAME?</v>
      </c>
      <c r="Y621" s="262" t="e">
        <f ca="1"/>
        <v>#NAME?</v>
      </c>
    </row>
    <row r="622" spans="21:25" x14ac:dyDescent="0.2">
      <c r="U622" s="262" t="e">
        <f ca="1"/>
        <v>#NAME?</v>
      </c>
      <c r="V622" s="262" t="e">
        <f ca="1"/>
        <v>#NAME?</v>
      </c>
      <c r="W622" s="262" t="e">
        <f ca="1"/>
        <v>#NAME?</v>
      </c>
      <c r="X622" s="262" t="e">
        <f ca="1"/>
        <v>#NAME?</v>
      </c>
      <c r="Y622" s="262" t="e">
        <f ca="1"/>
        <v>#NAME?</v>
      </c>
    </row>
    <row r="623" spans="21:25" x14ac:dyDescent="0.2">
      <c r="U623" s="262" t="e">
        <f ca="1"/>
        <v>#NAME?</v>
      </c>
      <c r="V623" s="262" t="e">
        <f ca="1"/>
        <v>#NAME?</v>
      </c>
      <c r="W623" s="262" t="e">
        <f ca="1"/>
        <v>#NAME?</v>
      </c>
      <c r="X623" s="262" t="e">
        <f ca="1"/>
        <v>#NAME?</v>
      </c>
      <c r="Y623" s="262" t="e">
        <f ca="1"/>
        <v>#NAME?</v>
      </c>
    </row>
    <row r="624" spans="21:25" x14ac:dyDescent="0.2">
      <c r="U624" s="262" t="e">
        <f ca="1"/>
        <v>#NAME?</v>
      </c>
      <c r="V624" s="262" t="e">
        <f ca="1"/>
        <v>#NAME?</v>
      </c>
      <c r="W624" s="262" t="e">
        <f ca="1"/>
        <v>#NAME?</v>
      </c>
      <c r="X624" s="262" t="e">
        <f ca="1"/>
        <v>#NAME?</v>
      </c>
      <c r="Y624" s="262" t="e">
        <f ca="1"/>
        <v>#NAME?</v>
      </c>
    </row>
    <row r="625" spans="21:25" x14ac:dyDescent="0.2">
      <c r="U625" s="262" t="e">
        <f ca="1"/>
        <v>#NAME?</v>
      </c>
      <c r="V625" s="262" t="e">
        <f ca="1"/>
        <v>#NAME?</v>
      </c>
      <c r="W625" s="262" t="e">
        <f ca="1"/>
        <v>#NAME?</v>
      </c>
      <c r="X625" s="262" t="e">
        <f ca="1"/>
        <v>#NAME?</v>
      </c>
      <c r="Y625" s="262" t="e">
        <f ca="1"/>
        <v>#NAME?</v>
      </c>
    </row>
    <row r="626" spans="21:25" x14ac:dyDescent="0.2">
      <c r="U626" s="262" t="e">
        <f ca="1"/>
        <v>#NAME?</v>
      </c>
      <c r="V626" s="262" t="e">
        <f ca="1"/>
        <v>#NAME?</v>
      </c>
      <c r="W626" s="262" t="e">
        <f ca="1"/>
        <v>#NAME?</v>
      </c>
      <c r="X626" s="262" t="e">
        <f ca="1"/>
        <v>#NAME?</v>
      </c>
      <c r="Y626" s="262" t="e">
        <f ca="1"/>
        <v>#NAME?</v>
      </c>
    </row>
    <row r="627" spans="21:25" x14ac:dyDescent="0.2">
      <c r="U627" s="262" t="e">
        <f ca="1"/>
        <v>#NAME?</v>
      </c>
      <c r="V627" s="262" t="e">
        <f ca="1"/>
        <v>#NAME?</v>
      </c>
      <c r="W627" s="262" t="e">
        <f ca="1"/>
        <v>#NAME?</v>
      </c>
      <c r="X627" s="262" t="e">
        <f ca="1"/>
        <v>#NAME?</v>
      </c>
      <c r="Y627" s="262" t="e">
        <f ca="1"/>
        <v>#NAME?</v>
      </c>
    </row>
    <row r="628" spans="21:25" x14ac:dyDescent="0.2">
      <c r="U628" s="262" t="e">
        <f ca="1"/>
        <v>#NAME?</v>
      </c>
      <c r="V628" s="262" t="e">
        <f ca="1"/>
        <v>#NAME?</v>
      </c>
      <c r="W628" s="262" t="e">
        <f ca="1"/>
        <v>#NAME?</v>
      </c>
      <c r="X628" s="262" t="e">
        <f ca="1"/>
        <v>#NAME?</v>
      </c>
      <c r="Y628" s="262" t="e">
        <f ca="1"/>
        <v>#NAME?</v>
      </c>
    </row>
    <row r="629" spans="21:25" x14ac:dyDescent="0.2">
      <c r="U629" s="262" t="e">
        <f ca="1"/>
        <v>#NAME?</v>
      </c>
      <c r="V629" s="262" t="e">
        <f ca="1"/>
        <v>#NAME?</v>
      </c>
      <c r="W629" s="262" t="e">
        <f ca="1"/>
        <v>#NAME?</v>
      </c>
      <c r="X629" s="262" t="e">
        <f ca="1"/>
        <v>#NAME?</v>
      </c>
      <c r="Y629" s="262" t="e">
        <f ca="1"/>
        <v>#NAME?</v>
      </c>
    </row>
    <row r="630" spans="21:25" x14ac:dyDescent="0.2">
      <c r="U630" s="262" t="e">
        <f ca="1"/>
        <v>#NAME?</v>
      </c>
      <c r="V630" s="262" t="e">
        <f ca="1"/>
        <v>#NAME?</v>
      </c>
      <c r="W630" s="262" t="e">
        <f ca="1"/>
        <v>#NAME?</v>
      </c>
      <c r="X630" s="262" t="e">
        <f ca="1"/>
        <v>#NAME?</v>
      </c>
      <c r="Y630" s="262" t="e">
        <f ca="1"/>
        <v>#NAME?</v>
      </c>
    </row>
    <row r="631" spans="21:25" x14ac:dyDescent="0.2">
      <c r="U631" s="262" t="e">
        <f ca="1"/>
        <v>#NAME?</v>
      </c>
      <c r="V631" s="262" t="e">
        <f ca="1"/>
        <v>#NAME?</v>
      </c>
      <c r="W631" s="262" t="e">
        <f ca="1"/>
        <v>#NAME?</v>
      </c>
      <c r="X631" s="262" t="e">
        <f ca="1"/>
        <v>#NAME?</v>
      </c>
      <c r="Y631" s="262" t="e">
        <f ca="1"/>
        <v>#NAME?</v>
      </c>
    </row>
    <row r="632" spans="21:25" x14ac:dyDescent="0.2">
      <c r="U632" s="262" t="e">
        <f ca="1"/>
        <v>#NAME?</v>
      </c>
      <c r="V632" s="262" t="e">
        <f ca="1"/>
        <v>#NAME?</v>
      </c>
      <c r="W632" s="262" t="e">
        <f ca="1"/>
        <v>#NAME?</v>
      </c>
      <c r="X632" s="262" t="e">
        <f ca="1"/>
        <v>#NAME?</v>
      </c>
      <c r="Y632" s="262" t="e">
        <f ca="1"/>
        <v>#NAME?</v>
      </c>
    </row>
    <row r="633" spans="21:25" x14ac:dyDescent="0.2">
      <c r="U633" s="262" t="e">
        <f ca="1"/>
        <v>#NAME?</v>
      </c>
      <c r="V633" s="262" t="e">
        <f ca="1"/>
        <v>#NAME?</v>
      </c>
      <c r="W633" s="262" t="e">
        <f ca="1"/>
        <v>#NAME?</v>
      </c>
      <c r="X633" s="262" t="e">
        <f ca="1"/>
        <v>#NAME?</v>
      </c>
      <c r="Y633" s="262" t="e">
        <f ca="1"/>
        <v>#NAME?</v>
      </c>
    </row>
    <row r="634" spans="21:25" x14ac:dyDescent="0.2">
      <c r="U634" s="262" t="e">
        <f ca="1"/>
        <v>#NAME?</v>
      </c>
      <c r="V634" s="262" t="e">
        <f ca="1"/>
        <v>#NAME?</v>
      </c>
      <c r="W634" s="262" t="e">
        <f ca="1"/>
        <v>#NAME?</v>
      </c>
      <c r="X634" s="262" t="e">
        <f ca="1"/>
        <v>#NAME?</v>
      </c>
      <c r="Y634" s="262" t="e">
        <f ca="1"/>
        <v>#NAME?</v>
      </c>
    </row>
    <row r="635" spans="21:25" x14ac:dyDescent="0.2">
      <c r="U635" s="262" t="e">
        <f ca="1"/>
        <v>#NAME?</v>
      </c>
      <c r="V635" s="262" t="e">
        <f ca="1"/>
        <v>#NAME?</v>
      </c>
      <c r="W635" s="262" t="e">
        <f ca="1"/>
        <v>#NAME?</v>
      </c>
      <c r="X635" s="262" t="e">
        <f ca="1"/>
        <v>#NAME?</v>
      </c>
      <c r="Y635" s="262" t="e">
        <f ca="1"/>
        <v>#NAME?</v>
      </c>
    </row>
    <row r="636" spans="21:25" x14ac:dyDescent="0.2">
      <c r="U636" s="262" t="e">
        <f ca="1"/>
        <v>#NAME?</v>
      </c>
      <c r="V636" s="262" t="e">
        <f ca="1"/>
        <v>#NAME?</v>
      </c>
      <c r="W636" s="262" t="e">
        <f ca="1"/>
        <v>#NAME?</v>
      </c>
      <c r="X636" s="262" t="e">
        <f ca="1"/>
        <v>#NAME?</v>
      </c>
      <c r="Y636" s="262" t="e">
        <f ca="1"/>
        <v>#NAME?</v>
      </c>
    </row>
    <row r="637" spans="21:25" x14ac:dyDescent="0.2">
      <c r="U637" s="262" t="e">
        <f ca="1"/>
        <v>#NAME?</v>
      </c>
      <c r="V637" s="262" t="e">
        <f ca="1"/>
        <v>#NAME?</v>
      </c>
      <c r="W637" s="262" t="e">
        <f ca="1"/>
        <v>#NAME?</v>
      </c>
      <c r="X637" s="262" t="e">
        <f ca="1"/>
        <v>#NAME?</v>
      </c>
      <c r="Y637" s="262" t="e">
        <f ca="1"/>
        <v>#NAME?</v>
      </c>
    </row>
    <row r="638" spans="21:25" x14ac:dyDescent="0.2">
      <c r="U638" s="262" t="e">
        <f ca="1"/>
        <v>#NAME?</v>
      </c>
      <c r="V638" s="262" t="e">
        <f ca="1"/>
        <v>#NAME?</v>
      </c>
      <c r="W638" s="262" t="e">
        <f ca="1"/>
        <v>#NAME?</v>
      </c>
      <c r="X638" s="262" t="e">
        <f ca="1"/>
        <v>#NAME?</v>
      </c>
      <c r="Y638" s="262" t="e">
        <f ca="1"/>
        <v>#NAME?</v>
      </c>
    </row>
    <row r="639" spans="21:25" x14ac:dyDescent="0.2">
      <c r="U639" s="262" t="e">
        <f ca="1"/>
        <v>#NAME?</v>
      </c>
      <c r="V639" s="262" t="e">
        <f ca="1"/>
        <v>#NAME?</v>
      </c>
      <c r="W639" s="262" t="e">
        <f ca="1"/>
        <v>#NAME?</v>
      </c>
      <c r="X639" s="262" t="e">
        <f ca="1"/>
        <v>#NAME?</v>
      </c>
      <c r="Y639" s="262" t="e">
        <f ca="1"/>
        <v>#NAME?</v>
      </c>
    </row>
    <row r="640" spans="21:25" x14ac:dyDescent="0.2">
      <c r="U640" s="262" t="e">
        <f ca="1"/>
        <v>#NAME?</v>
      </c>
      <c r="V640" s="262" t="e">
        <f ca="1"/>
        <v>#NAME?</v>
      </c>
      <c r="W640" s="262" t="e">
        <f ca="1"/>
        <v>#NAME?</v>
      </c>
      <c r="X640" s="262" t="e">
        <f ca="1"/>
        <v>#NAME?</v>
      </c>
      <c r="Y640" s="262" t="e">
        <f ca="1"/>
        <v>#NAME?</v>
      </c>
    </row>
    <row r="641" spans="21:25" x14ac:dyDescent="0.2">
      <c r="U641" s="262" t="e">
        <f ca="1"/>
        <v>#NAME?</v>
      </c>
      <c r="V641" s="262" t="e">
        <f ca="1"/>
        <v>#NAME?</v>
      </c>
      <c r="W641" s="262" t="e">
        <f ca="1"/>
        <v>#NAME?</v>
      </c>
      <c r="X641" s="262" t="e">
        <f ca="1"/>
        <v>#NAME?</v>
      </c>
      <c r="Y641" s="262" t="e">
        <f ca="1"/>
        <v>#NAME?</v>
      </c>
    </row>
    <row r="642" spans="21:25" x14ac:dyDescent="0.2">
      <c r="U642" s="262" t="e">
        <f ca="1"/>
        <v>#NAME?</v>
      </c>
      <c r="V642" s="262" t="e">
        <f ca="1"/>
        <v>#NAME?</v>
      </c>
      <c r="W642" s="262" t="e">
        <f ca="1"/>
        <v>#NAME?</v>
      </c>
      <c r="X642" s="262" t="e">
        <f ca="1"/>
        <v>#NAME?</v>
      </c>
      <c r="Y642" s="262" t="e">
        <f ca="1"/>
        <v>#NAME?</v>
      </c>
    </row>
    <row r="643" spans="21:25" x14ac:dyDescent="0.2">
      <c r="U643" s="262" t="e">
        <f ca="1"/>
        <v>#NAME?</v>
      </c>
      <c r="V643" s="262" t="e">
        <f ca="1"/>
        <v>#NAME?</v>
      </c>
      <c r="W643" s="262" t="e">
        <f ca="1"/>
        <v>#NAME?</v>
      </c>
      <c r="X643" s="262" t="e">
        <f ca="1"/>
        <v>#NAME?</v>
      </c>
      <c r="Y643" s="262" t="e">
        <f ca="1"/>
        <v>#NAME?</v>
      </c>
    </row>
    <row r="644" spans="21:25" x14ac:dyDescent="0.2">
      <c r="U644" s="262" t="e">
        <f ca="1"/>
        <v>#NAME?</v>
      </c>
      <c r="V644" s="262" t="e">
        <f ca="1"/>
        <v>#NAME?</v>
      </c>
      <c r="W644" s="262" t="e">
        <f ca="1"/>
        <v>#NAME?</v>
      </c>
      <c r="X644" s="262" t="e">
        <f ca="1"/>
        <v>#NAME?</v>
      </c>
      <c r="Y644" s="262" t="e">
        <f ca="1"/>
        <v>#NAME?</v>
      </c>
    </row>
    <row r="645" spans="21:25" x14ac:dyDescent="0.2">
      <c r="U645" s="262" t="e">
        <f ca="1"/>
        <v>#NAME?</v>
      </c>
      <c r="V645" s="262" t="e">
        <f ca="1"/>
        <v>#NAME?</v>
      </c>
      <c r="W645" s="262" t="e">
        <f ca="1"/>
        <v>#NAME?</v>
      </c>
      <c r="X645" s="262" t="e">
        <f ca="1"/>
        <v>#NAME?</v>
      </c>
      <c r="Y645" s="262" t="e">
        <f ca="1"/>
        <v>#NAME?</v>
      </c>
    </row>
    <row r="646" spans="21:25" x14ac:dyDescent="0.2">
      <c r="U646" s="262" t="e">
        <f ca="1"/>
        <v>#NAME?</v>
      </c>
      <c r="V646" s="262" t="e">
        <f ca="1"/>
        <v>#NAME?</v>
      </c>
      <c r="W646" s="262" t="e">
        <f ca="1"/>
        <v>#NAME?</v>
      </c>
      <c r="X646" s="262" t="e">
        <f ca="1"/>
        <v>#NAME?</v>
      </c>
      <c r="Y646" s="262" t="e">
        <f ca="1"/>
        <v>#NAME?</v>
      </c>
    </row>
    <row r="647" spans="21:25" x14ac:dyDescent="0.2">
      <c r="U647" s="262" t="e">
        <f ca="1"/>
        <v>#NAME?</v>
      </c>
      <c r="V647" s="262" t="e">
        <f ca="1"/>
        <v>#NAME?</v>
      </c>
      <c r="W647" s="262" t="e">
        <f ca="1"/>
        <v>#NAME?</v>
      </c>
      <c r="X647" s="262" t="e">
        <f ca="1"/>
        <v>#NAME?</v>
      </c>
      <c r="Y647" s="262" t="e">
        <f ca="1"/>
        <v>#NAME?</v>
      </c>
    </row>
    <row r="648" spans="21:25" x14ac:dyDescent="0.2">
      <c r="U648" s="262" t="e">
        <f ca="1"/>
        <v>#NAME?</v>
      </c>
      <c r="V648" s="262" t="e">
        <f ca="1"/>
        <v>#NAME?</v>
      </c>
      <c r="W648" s="262" t="e">
        <f ca="1"/>
        <v>#NAME?</v>
      </c>
      <c r="X648" s="262" t="e">
        <f ca="1"/>
        <v>#NAME?</v>
      </c>
      <c r="Y648" s="262" t="e">
        <f ca="1"/>
        <v>#NAME?</v>
      </c>
    </row>
    <row r="649" spans="21:25" x14ac:dyDescent="0.2">
      <c r="U649" s="262" t="e">
        <f ca="1"/>
        <v>#NAME?</v>
      </c>
      <c r="V649" s="262" t="e">
        <f ca="1"/>
        <v>#NAME?</v>
      </c>
      <c r="W649" s="262" t="e">
        <f ca="1"/>
        <v>#NAME?</v>
      </c>
      <c r="X649" s="262" t="e">
        <f ca="1"/>
        <v>#NAME?</v>
      </c>
      <c r="Y649" s="262" t="e">
        <f ca="1"/>
        <v>#NAME?</v>
      </c>
    </row>
    <row r="650" spans="21:25" x14ac:dyDescent="0.2">
      <c r="U650" s="262" t="e">
        <f ca="1"/>
        <v>#NAME?</v>
      </c>
      <c r="V650" s="262" t="e">
        <f ca="1"/>
        <v>#NAME?</v>
      </c>
      <c r="W650" s="262" t="e">
        <f ca="1"/>
        <v>#NAME?</v>
      </c>
      <c r="X650" s="262" t="e">
        <f ca="1"/>
        <v>#NAME?</v>
      </c>
      <c r="Y650" s="262" t="e">
        <f ca="1"/>
        <v>#NAME?</v>
      </c>
    </row>
    <row r="651" spans="21:25" x14ac:dyDescent="0.2">
      <c r="U651" s="262" t="e">
        <f ca="1"/>
        <v>#NAME?</v>
      </c>
      <c r="V651" s="262" t="e">
        <f ca="1"/>
        <v>#NAME?</v>
      </c>
      <c r="W651" s="262" t="e">
        <f ca="1"/>
        <v>#NAME?</v>
      </c>
      <c r="X651" s="262" t="e">
        <f ca="1"/>
        <v>#NAME?</v>
      </c>
      <c r="Y651" s="262" t="e">
        <f ca="1"/>
        <v>#NAME?</v>
      </c>
    </row>
    <row r="652" spans="21:25" x14ac:dyDescent="0.2">
      <c r="U652" s="262" t="e">
        <f ca="1"/>
        <v>#NAME?</v>
      </c>
      <c r="V652" s="262" t="e">
        <f ca="1"/>
        <v>#NAME?</v>
      </c>
      <c r="W652" s="262" t="e">
        <f ca="1"/>
        <v>#NAME?</v>
      </c>
      <c r="X652" s="262" t="e">
        <f ca="1"/>
        <v>#NAME?</v>
      </c>
      <c r="Y652" s="262" t="e">
        <f ca="1"/>
        <v>#NAME?</v>
      </c>
    </row>
    <row r="653" spans="21:25" x14ac:dyDescent="0.2">
      <c r="U653" s="262" t="e">
        <f ca="1"/>
        <v>#NAME?</v>
      </c>
      <c r="V653" s="262" t="e">
        <f ca="1"/>
        <v>#NAME?</v>
      </c>
      <c r="W653" s="262" t="e">
        <f ca="1"/>
        <v>#NAME?</v>
      </c>
      <c r="X653" s="262" t="e">
        <f ca="1"/>
        <v>#NAME?</v>
      </c>
      <c r="Y653" s="262" t="e">
        <f ca="1"/>
        <v>#NAME?</v>
      </c>
    </row>
    <row r="654" spans="21:25" x14ac:dyDescent="0.2">
      <c r="U654" s="262" t="e">
        <f ca="1"/>
        <v>#NAME?</v>
      </c>
      <c r="V654" s="262" t="e">
        <f ca="1"/>
        <v>#NAME?</v>
      </c>
      <c r="W654" s="262" t="e">
        <f ca="1"/>
        <v>#NAME?</v>
      </c>
      <c r="X654" s="262" t="e">
        <f ca="1"/>
        <v>#NAME?</v>
      </c>
      <c r="Y654" s="262" t="e">
        <f ca="1"/>
        <v>#NAME?</v>
      </c>
    </row>
    <row r="655" spans="21:25" x14ac:dyDescent="0.2">
      <c r="U655" s="262" t="e">
        <f ca="1"/>
        <v>#NAME?</v>
      </c>
      <c r="V655" s="262" t="e">
        <f ca="1"/>
        <v>#NAME?</v>
      </c>
      <c r="W655" s="262" t="e">
        <f ca="1"/>
        <v>#NAME?</v>
      </c>
      <c r="X655" s="262" t="e">
        <f ca="1"/>
        <v>#NAME?</v>
      </c>
      <c r="Y655" s="262" t="e">
        <f ca="1"/>
        <v>#NAME?</v>
      </c>
    </row>
    <row r="656" spans="21:25" x14ac:dyDescent="0.2">
      <c r="U656" s="262" t="e">
        <f ca="1"/>
        <v>#NAME?</v>
      </c>
      <c r="V656" s="262" t="e">
        <f ca="1"/>
        <v>#NAME?</v>
      </c>
      <c r="W656" s="262" t="e">
        <f ca="1"/>
        <v>#NAME?</v>
      </c>
      <c r="X656" s="262" t="e">
        <f ca="1"/>
        <v>#NAME?</v>
      </c>
      <c r="Y656" s="262" t="e">
        <f ca="1"/>
        <v>#NAME?</v>
      </c>
    </row>
    <row r="657" spans="21:25" x14ac:dyDescent="0.2">
      <c r="U657" s="262" t="e">
        <f ca="1"/>
        <v>#NAME?</v>
      </c>
      <c r="V657" s="262" t="e">
        <f ca="1"/>
        <v>#NAME?</v>
      </c>
      <c r="W657" s="262" t="e">
        <f ca="1"/>
        <v>#NAME?</v>
      </c>
      <c r="X657" s="262" t="e">
        <f ca="1"/>
        <v>#NAME?</v>
      </c>
      <c r="Y657" s="262" t="e">
        <f ca="1"/>
        <v>#NAME?</v>
      </c>
    </row>
    <row r="658" spans="21:25" x14ac:dyDescent="0.2">
      <c r="U658" s="262" t="e">
        <f ca="1"/>
        <v>#NAME?</v>
      </c>
      <c r="V658" s="262" t="e">
        <f ca="1"/>
        <v>#NAME?</v>
      </c>
      <c r="W658" s="262" t="e">
        <f ca="1"/>
        <v>#NAME?</v>
      </c>
      <c r="X658" s="262" t="e">
        <f ca="1"/>
        <v>#NAME?</v>
      </c>
      <c r="Y658" s="262" t="e">
        <f ca="1"/>
        <v>#NAME?</v>
      </c>
    </row>
    <row r="659" spans="21:25" x14ac:dyDescent="0.2">
      <c r="U659" s="262" t="e">
        <f ca="1"/>
        <v>#NAME?</v>
      </c>
      <c r="V659" s="262" t="e">
        <f ca="1"/>
        <v>#NAME?</v>
      </c>
      <c r="W659" s="262" t="e">
        <f ca="1"/>
        <v>#NAME?</v>
      </c>
      <c r="X659" s="262" t="e">
        <f ca="1"/>
        <v>#NAME?</v>
      </c>
      <c r="Y659" s="262" t="e">
        <f ca="1"/>
        <v>#NAME?</v>
      </c>
    </row>
    <row r="660" spans="21:25" x14ac:dyDescent="0.2">
      <c r="U660" s="262" t="e">
        <f ca="1"/>
        <v>#NAME?</v>
      </c>
      <c r="V660" s="262" t="e">
        <f ca="1"/>
        <v>#NAME?</v>
      </c>
      <c r="W660" s="262" t="e">
        <f ca="1"/>
        <v>#NAME?</v>
      </c>
      <c r="X660" s="262" t="e">
        <f ca="1"/>
        <v>#NAME?</v>
      </c>
      <c r="Y660" s="262" t="e">
        <f ca="1"/>
        <v>#NAME?</v>
      </c>
    </row>
    <row r="661" spans="21:25" x14ac:dyDescent="0.2">
      <c r="U661" s="262" t="e">
        <f ca="1"/>
        <v>#NAME?</v>
      </c>
      <c r="V661" s="262" t="e">
        <f ca="1"/>
        <v>#NAME?</v>
      </c>
      <c r="W661" s="262" t="e">
        <f ca="1"/>
        <v>#NAME?</v>
      </c>
      <c r="X661" s="262" t="e">
        <f ca="1"/>
        <v>#NAME?</v>
      </c>
      <c r="Y661" s="262" t="e">
        <f ca="1"/>
        <v>#NAME?</v>
      </c>
    </row>
    <row r="662" spans="21:25" x14ac:dyDescent="0.2">
      <c r="U662" s="262" t="e">
        <f ca="1"/>
        <v>#NAME?</v>
      </c>
      <c r="V662" s="262" t="e">
        <f ca="1"/>
        <v>#NAME?</v>
      </c>
      <c r="W662" s="262" t="e">
        <f ca="1"/>
        <v>#NAME?</v>
      </c>
      <c r="X662" s="262" t="e">
        <f ca="1"/>
        <v>#NAME?</v>
      </c>
      <c r="Y662" s="262" t="e">
        <f ca="1"/>
        <v>#NAME?</v>
      </c>
    </row>
    <row r="663" spans="21:25" x14ac:dyDescent="0.2">
      <c r="U663" s="262" t="e">
        <f ca="1"/>
        <v>#NAME?</v>
      </c>
      <c r="V663" s="262" t="e">
        <f ca="1"/>
        <v>#NAME?</v>
      </c>
      <c r="W663" s="262" t="e">
        <f ca="1"/>
        <v>#NAME?</v>
      </c>
      <c r="X663" s="262" t="e">
        <f ca="1"/>
        <v>#NAME?</v>
      </c>
      <c r="Y663" s="262" t="e">
        <f ca="1"/>
        <v>#NAME?</v>
      </c>
    </row>
    <row r="664" spans="21:25" x14ac:dyDescent="0.2">
      <c r="U664" s="262" t="e">
        <f ca="1"/>
        <v>#NAME?</v>
      </c>
      <c r="V664" s="262" t="e">
        <f ca="1"/>
        <v>#NAME?</v>
      </c>
      <c r="W664" s="262" t="e">
        <f ca="1"/>
        <v>#NAME?</v>
      </c>
      <c r="X664" s="262" t="e">
        <f ca="1"/>
        <v>#NAME?</v>
      </c>
      <c r="Y664" s="262" t="e">
        <f ca="1"/>
        <v>#NAME?</v>
      </c>
    </row>
    <row r="665" spans="21:25" x14ac:dyDescent="0.2">
      <c r="U665" s="262" t="e">
        <f ca="1"/>
        <v>#NAME?</v>
      </c>
      <c r="V665" s="262" t="e">
        <f ca="1"/>
        <v>#NAME?</v>
      </c>
      <c r="W665" s="262" t="e">
        <f ca="1"/>
        <v>#NAME?</v>
      </c>
      <c r="X665" s="262" t="e">
        <f ca="1"/>
        <v>#NAME?</v>
      </c>
      <c r="Y665" s="262" t="e">
        <f ca="1"/>
        <v>#NAME?</v>
      </c>
    </row>
    <row r="666" spans="21:25" x14ac:dyDescent="0.2">
      <c r="U666" s="262" t="e">
        <f ca="1"/>
        <v>#NAME?</v>
      </c>
      <c r="V666" s="262" t="e">
        <f ca="1"/>
        <v>#NAME?</v>
      </c>
      <c r="W666" s="262" t="e">
        <f ca="1"/>
        <v>#NAME?</v>
      </c>
      <c r="X666" s="262" t="e">
        <f ca="1"/>
        <v>#NAME?</v>
      </c>
      <c r="Y666" s="262" t="e">
        <f ca="1"/>
        <v>#NAME?</v>
      </c>
    </row>
    <row r="667" spans="21:25" x14ac:dyDescent="0.2">
      <c r="U667" s="262" t="e">
        <f ca="1"/>
        <v>#NAME?</v>
      </c>
      <c r="V667" s="262" t="e">
        <f ca="1"/>
        <v>#NAME?</v>
      </c>
      <c r="W667" s="262" t="e">
        <f ca="1"/>
        <v>#NAME?</v>
      </c>
      <c r="X667" s="262" t="e">
        <f ca="1"/>
        <v>#NAME?</v>
      </c>
      <c r="Y667" s="262" t="e">
        <f ca="1"/>
        <v>#NAME?</v>
      </c>
    </row>
    <row r="668" spans="21:25" x14ac:dyDescent="0.2">
      <c r="U668" s="262" t="e">
        <f ca="1"/>
        <v>#NAME?</v>
      </c>
      <c r="V668" s="262" t="e">
        <f ca="1"/>
        <v>#NAME?</v>
      </c>
      <c r="W668" s="262" t="e">
        <f ca="1"/>
        <v>#NAME?</v>
      </c>
      <c r="X668" s="262" t="e">
        <f ca="1"/>
        <v>#NAME?</v>
      </c>
      <c r="Y668" s="262" t="e">
        <f ca="1"/>
        <v>#NAME?</v>
      </c>
    </row>
    <row r="669" spans="21:25" x14ac:dyDescent="0.2">
      <c r="U669" s="262" t="e">
        <f ca="1"/>
        <v>#NAME?</v>
      </c>
      <c r="V669" s="262" t="e">
        <f ca="1"/>
        <v>#NAME?</v>
      </c>
      <c r="W669" s="262" t="e">
        <f ca="1"/>
        <v>#NAME?</v>
      </c>
      <c r="X669" s="262" t="e">
        <f ca="1"/>
        <v>#NAME?</v>
      </c>
      <c r="Y669" s="262" t="e">
        <f ca="1"/>
        <v>#NAME?</v>
      </c>
    </row>
    <row r="670" spans="21:25" x14ac:dyDescent="0.2">
      <c r="U670" s="262" t="e">
        <f ca="1"/>
        <v>#NAME?</v>
      </c>
      <c r="V670" s="262" t="e">
        <f ca="1"/>
        <v>#NAME?</v>
      </c>
      <c r="W670" s="262" t="e">
        <f ca="1"/>
        <v>#NAME?</v>
      </c>
      <c r="X670" s="262" t="e">
        <f ca="1"/>
        <v>#NAME?</v>
      </c>
      <c r="Y670" s="262" t="e">
        <f ca="1"/>
        <v>#NAME?</v>
      </c>
    </row>
    <row r="671" spans="21:25" x14ac:dyDescent="0.2">
      <c r="U671" s="262" t="e">
        <f ca="1"/>
        <v>#NAME?</v>
      </c>
      <c r="V671" s="262" t="e">
        <f ca="1"/>
        <v>#NAME?</v>
      </c>
      <c r="W671" s="262" t="e">
        <f ca="1"/>
        <v>#NAME?</v>
      </c>
      <c r="X671" s="262" t="e">
        <f ca="1"/>
        <v>#NAME?</v>
      </c>
      <c r="Y671" s="262" t="e">
        <f ca="1"/>
        <v>#NAME?</v>
      </c>
    </row>
    <row r="672" spans="21:25" x14ac:dyDescent="0.2">
      <c r="U672" s="262" t="e">
        <f ca="1"/>
        <v>#NAME?</v>
      </c>
      <c r="V672" s="262" t="e">
        <f ca="1"/>
        <v>#NAME?</v>
      </c>
      <c r="W672" s="262" t="e">
        <f ca="1"/>
        <v>#NAME?</v>
      </c>
      <c r="X672" s="262" t="e">
        <f ca="1"/>
        <v>#NAME?</v>
      </c>
      <c r="Y672" s="262" t="e">
        <f ca="1"/>
        <v>#NAME?</v>
      </c>
    </row>
    <row r="673" spans="21:25" x14ac:dyDescent="0.2">
      <c r="U673" s="262" t="e">
        <f ca="1"/>
        <v>#NAME?</v>
      </c>
      <c r="V673" s="262" t="e">
        <f ca="1"/>
        <v>#NAME?</v>
      </c>
      <c r="W673" s="262" t="e">
        <f ca="1"/>
        <v>#NAME?</v>
      </c>
      <c r="X673" s="262" t="e">
        <f ca="1"/>
        <v>#NAME?</v>
      </c>
      <c r="Y673" s="262" t="e">
        <f ca="1"/>
        <v>#NAME?</v>
      </c>
    </row>
    <row r="674" spans="21:25" x14ac:dyDescent="0.2">
      <c r="U674" s="262" t="e">
        <f ca="1"/>
        <v>#NAME?</v>
      </c>
      <c r="V674" s="262" t="e">
        <f ca="1"/>
        <v>#NAME?</v>
      </c>
      <c r="W674" s="262" t="e">
        <f ca="1"/>
        <v>#NAME?</v>
      </c>
      <c r="X674" s="262" t="e">
        <f ca="1"/>
        <v>#NAME?</v>
      </c>
      <c r="Y674" s="262" t="e">
        <f ca="1"/>
        <v>#NAME?</v>
      </c>
    </row>
    <row r="675" spans="21:25" x14ac:dyDescent="0.2">
      <c r="U675" s="262" t="e">
        <f ca="1"/>
        <v>#NAME?</v>
      </c>
      <c r="V675" s="262" t="e">
        <f ca="1"/>
        <v>#NAME?</v>
      </c>
      <c r="W675" s="262" t="e">
        <f ca="1"/>
        <v>#NAME?</v>
      </c>
      <c r="X675" s="262" t="e">
        <f ca="1"/>
        <v>#NAME?</v>
      </c>
      <c r="Y675" s="262" t="e">
        <f ca="1"/>
        <v>#NAME?</v>
      </c>
    </row>
    <row r="676" spans="21:25" x14ac:dyDescent="0.2">
      <c r="U676" s="262" t="e">
        <f ca="1"/>
        <v>#NAME?</v>
      </c>
      <c r="V676" s="262" t="e">
        <f ca="1"/>
        <v>#NAME?</v>
      </c>
      <c r="W676" s="262" t="e">
        <f ca="1"/>
        <v>#NAME?</v>
      </c>
      <c r="X676" s="262" t="e">
        <f ca="1"/>
        <v>#NAME?</v>
      </c>
      <c r="Y676" s="262" t="e">
        <f ca="1"/>
        <v>#NAME?</v>
      </c>
    </row>
    <row r="677" spans="21:25" x14ac:dyDescent="0.2">
      <c r="U677" s="262" t="e">
        <f ca="1"/>
        <v>#NAME?</v>
      </c>
      <c r="V677" s="262" t="e">
        <f ca="1"/>
        <v>#NAME?</v>
      </c>
      <c r="W677" s="262" t="e">
        <f ca="1"/>
        <v>#NAME?</v>
      </c>
      <c r="X677" s="262" t="e">
        <f ca="1"/>
        <v>#NAME?</v>
      </c>
      <c r="Y677" s="262" t="e">
        <f ca="1"/>
        <v>#NAME?</v>
      </c>
    </row>
    <row r="678" spans="21:25" x14ac:dyDescent="0.2">
      <c r="U678" s="262" t="e">
        <f ca="1"/>
        <v>#NAME?</v>
      </c>
      <c r="V678" s="262" t="e">
        <f ca="1"/>
        <v>#NAME?</v>
      </c>
      <c r="W678" s="262" t="e">
        <f ca="1"/>
        <v>#NAME?</v>
      </c>
      <c r="X678" s="262" t="e">
        <f ca="1"/>
        <v>#NAME?</v>
      </c>
      <c r="Y678" s="262" t="e">
        <f ca="1"/>
        <v>#NAME?</v>
      </c>
    </row>
    <row r="679" spans="21:25" x14ac:dyDescent="0.2">
      <c r="U679" s="262" t="e">
        <f ca="1"/>
        <v>#NAME?</v>
      </c>
      <c r="V679" s="262" t="e">
        <f ca="1"/>
        <v>#NAME?</v>
      </c>
      <c r="W679" s="262" t="e">
        <f ca="1"/>
        <v>#NAME?</v>
      </c>
      <c r="X679" s="262" t="e">
        <f ca="1"/>
        <v>#NAME?</v>
      </c>
      <c r="Y679" s="262" t="e">
        <f ca="1"/>
        <v>#NAME?</v>
      </c>
    </row>
    <row r="680" spans="21:25" x14ac:dyDescent="0.2">
      <c r="U680" s="262" t="e">
        <f ca="1"/>
        <v>#NAME?</v>
      </c>
      <c r="V680" s="262" t="e">
        <f ca="1"/>
        <v>#NAME?</v>
      </c>
      <c r="W680" s="262" t="e">
        <f ca="1"/>
        <v>#NAME?</v>
      </c>
      <c r="X680" s="262" t="e">
        <f ca="1"/>
        <v>#NAME?</v>
      </c>
      <c r="Y680" s="262" t="e">
        <f ca="1"/>
        <v>#NAME?</v>
      </c>
    </row>
    <row r="681" spans="21:25" x14ac:dyDescent="0.2">
      <c r="U681" s="262" t="e">
        <f ca="1"/>
        <v>#NAME?</v>
      </c>
      <c r="V681" s="262" t="e">
        <f ca="1"/>
        <v>#NAME?</v>
      </c>
      <c r="W681" s="262" t="e">
        <f ca="1"/>
        <v>#NAME?</v>
      </c>
      <c r="X681" s="262" t="e">
        <f ca="1"/>
        <v>#NAME?</v>
      </c>
      <c r="Y681" s="262" t="e">
        <f ca="1"/>
        <v>#NAME?</v>
      </c>
    </row>
    <row r="682" spans="21:25" x14ac:dyDescent="0.2">
      <c r="U682" s="262" t="e">
        <f ca="1"/>
        <v>#NAME?</v>
      </c>
      <c r="V682" s="262" t="e">
        <f ca="1"/>
        <v>#NAME?</v>
      </c>
      <c r="W682" s="262" t="e">
        <f ca="1"/>
        <v>#NAME?</v>
      </c>
      <c r="X682" s="262" t="e">
        <f ca="1"/>
        <v>#NAME?</v>
      </c>
      <c r="Y682" s="262" t="e">
        <f ca="1"/>
        <v>#NAME?</v>
      </c>
    </row>
    <row r="683" spans="21:25" x14ac:dyDescent="0.2">
      <c r="U683" s="262" t="e">
        <f ca="1"/>
        <v>#NAME?</v>
      </c>
      <c r="V683" s="262" t="e">
        <f ca="1"/>
        <v>#NAME?</v>
      </c>
      <c r="W683" s="262" t="e">
        <f ca="1"/>
        <v>#NAME?</v>
      </c>
      <c r="X683" s="262" t="e">
        <f ca="1"/>
        <v>#NAME?</v>
      </c>
      <c r="Y683" s="262" t="e">
        <f ca="1"/>
        <v>#NAME?</v>
      </c>
    </row>
    <row r="684" spans="21:25" x14ac:dyDescent="0.2">
      <c r="U684" s="262" t="e">
        <f ca="1"/>
        <v>#NAME?</v>
      </c>
      <c r="V684" s="262" t="e">
        <f ca="1"/>
        <v>#NAME?</v>
      </c>
      <c r="W684" s="262" t="e">
        <f ca="1"/>
        <v>#NAME?</v>
      </c>
      <c r="X684" s="262" t="e">
        <f ca="1"/>
        <v>#NAME?</v>
      </c>
      <c r="Y684" s="262" t="e">
        <f ca="1"/>
        <v>#NAME?</v>
      </c>
    </row>
    <row r="685" spans="21:25" x14ac:dyDescent="0.2">
      <c r="U685" s="262" t="e">
        <f ca="1"/>
        <v>#NAME?</v>
      </c>
      <c r="V685" s="262" t="e">
        <f ca="1"/>
        <v>#NAME?</v>
      </c>
      <c r="W685" s="262" t="e">
        <f ca="1"/>
        <v>#NAME?</v>
      </c>
      <c r="X685" s="262" t="e">
        <f ca="1"/>
        <v>#NAME?</v>
      </c>
      <c r="Y685" s="262" t="e">
        <f ca="1"/>
        <v>#NAME?</v>
      </c>
    </row>
    <row r="686" spans="21:25" x14ac:dyDescent="0.2">
      <c r="U686" s="262" t="e">
        <f ca="1"/>
        <v>#NAME?</v>
      </c>
      <c r="V686" s="262" t="e">
        <f ca="1"/>
        <v>#NAME?</v>
      </c>
      <c r="W686" s="262" t="e">
        <f ca="1"/>
        <v>#NAME?</v>
      </c>
      <c r="X686" s="262" t="e">
        <f ca="1"/>
        <v>#NAME?</v>
      </c>
      <c r="Y686" s="262" t="e">
        <f ca="1"/>
        <v>#NAME?</v>
      </c>
    </row>
    <row r="687" spans="21:25" x14ac:dyDescent="0.2">
      <c r="U687" s="262" t="e">
        <f ca="1"/>
        <v>#NAME?</v>
      </c>
      <c r="V687" s="262" t="e">
        <f ca="1"/>
        <v>#NAME?</v>
      </c>
      <c r="W687" s="262" t="e">
        <f ca="1"/>
        <v>#NAME?</v>
      </c>
      <c r="X687" s="262" t="e">
        <f ca="1"/>
        <v>#NAME?</v>
      </c>
      <c r="Y687" s="262" t="e">
        <f ca="1"/>
        <v>#NAME?</v>
      </c>
    </row>
    <row r="688" spans="21:25" x14ac:dyDescent="0.2">
      <c r="U688" s="262" t="e">
        <f ca="1"/>
        <v>#NAME?</v>
      </c>
      <c r="V688" s="262" t="e">
        <f ca="1"/>
        <v>#NAME?</v>
      </c>
      <c r="W688" s="262" t="e">
        <f ca="1"/>
        <v>#NAME?</v>
      </c>
      <c r="X688" s="262" t="e">
        <f ca="1"/>
        <v>#NAME?</v>
      </c>
      <c r="Y688" s="262" t="e">
        <f ca="1"/>
        <v>#NAME?</v>
      </c>
    </row>
    <row r="689" spans="21:25" x14ac:dyDescent="0.2">
      <c r="U689" s="262" t="e">
        <f ca="1"/>
        <v>#NAME?</v>
      </c>
      <c r="V689" s="262" t="e">
        <f ca="1"/>
        <v>#NAME?</v>
      </c>
      <c r="W689" s="262" t="e">
        <f ca="1"/>
        <v>#NAME?</v>
      </c>
      <c r="X689" s="262" t="e">
        <f ca="1"/>
        <v>#NAME?</v>
      </c>
      <c r="Y689" s="262" t="e">
        <f ca="1"/>
        <v>#NAME?</v>
      </c>
    </row>
    <row r="690" spans="21:25" x14ac:dyDescent="0.2">
      <c r="U690" s="262" t="e">
        <f ca="1"/>
        <v>#NAME?</v>
      </c>
      <c r="V690" s="262" t="e">
        <f ca="1"/>
        <v>#NAME?</v>
      </c>
      <c r="W690" s="262" t="e">
        <f ca="1"/>
        <v>#NAME?</v>
      </c>
      <c r="X690" s="262" t="e">
        <f ca="1"/>
        <v>#NAME?</v>
      </c>
      <c r="Y690" s="262" t="e">
        <f ca="1"/>
        <v>#NAME?</v>
      </c>
    </row>
    <row r="691" spans="21:25" x14ac:dyDescent="0.2">
      <c r="U691" s="262" t="e">
        <f ca="1"/>
        <v>#NAME?</v>
      </c>
      <c r="V691" s="262" t="e">
        <f ca="1"/>
        <v>#NAME?</v>
      </c>
      <c r="W691" s="262" t="e">
        <f ca="1"/>
        <v>#NAME?</v>
      </c>
      <c r="X691" s="262" t="e">
        <f ca="1"/>
        <v>#NAME?</v>
      </c>
      <c r="Y691" s="262" t="e">
        <f ca="1"/>
        <v>#NAME?</v>
      </c>
    </row>
    <row r="692" spans="21:25" x14ac:dyDescent="0.2">
      <c r="U692" s="262" t="e">
        <f ca="1"/>
        <v>#NAME?</v>
      </c>
      <c r="V692" s="262" t="e">
        <f ca="1"/>
        <v>#NAME?</v>
      </c>
      <c r="W692" s="262" t="e">
        <f ca="1"/>
        <v>#NAME?</v>
      </c>
      <c r="X692" s="262" t="e">
        <f ca="1"/>
        <v>#NAME?</v>
      </c>
      <c r="Y692" s="262" t="e">
        <f ca="1"/>
        <v>#NAME?</v>
      </c>
    </row>
    <row r="693" spans="21:25" x14ac:dyDescent="0.2">
      <c r="U693" s="262" t="e">
        <f ca="1"/>
        <v>#NAME?</v>
      </c>
      <c r="V693" s="262" t="e">
        <f ca="1"/>
        <v>#NAME?</v>
      </c>
      <c r="W693" s="262" t="e">
        <f ca="1"/>
        <v>#NAME?</v>
      </c>
      <c r="X693" s="262" t="e">
        <f ca="1"/>
        <v>#NAME?</v>
      </c>
      <c r="Y693" s="262" t="e">
        <f ca="1"/>
        <v>#NAME?</v>
      </c>
    </row>
    <row r="694" spans="21:25" x14ac:dyDescent="0.2">
      <c r="U694" s="262" t="e">
        <f ca="1"/>
        <v>#NAME?</v>
      </c>
      <c r="V694" s="262" t="e">
        <f ca="1"/>
        <v>#NAME?</v>
      </c>
      <c r="W694" s="262" t="e">
        <f ca="1"/>
        <v>#NAME?</v>
      </c>
      <c r="X694" s="262" t="e">
        <f ca="1"/>
        <v>#NAME?</v>
      </c>
      <c r="Y694" s="262" t="e">
        <f ca="1"/>
        <v>#NAME?</v>
      </c>
    </row>
    <row r="695" spans="21:25" x14ac:dyDescent="0.2">
      <c r="U695" s="262" t="e">
        <f ca="1"/>
        <v>#NAME?</v>
      </c>
      <c r="V695" s="262" t="e">
        <f ca="1"/>
        <v>#NAME?</v>
      </c>
      <c r="W695" s="262" t="e">
        <f ca="1"/>
        <v>#NAME?</v>
      </c>
      <c r="X695" s="262" t="e">
        <f ca="1"/>
        <v>#NAME?</v>
      </c>
      <c r="Y695" s="262" t="e">
        <f ca="1"/>
        <v>#NAME?</v>
      </c>
    </row>
    <row r="696" spans="21:25" x14ac:dyDescent="0.2">
      <c r="U696" s="262" t="e">
        <f ca="1"/>
        <v>#NAME?</v>
      </c>
      <c r="V696" s="262" t="e">
        <f ca="1"/>
        <v>#NAME?</v>
      </c>
      <c r="W696" s="262" t="e">
        <f ca="1"/>
        <v>#NAME?</v>
      </c>
      <c r="X696" s="262" t="e">
        <f ca="1"/>
        <v>#NAME?</v>
      </c>
      <c r="Y696" s="262" t="e">
        <f ca="1"/>
        <v>#NAME?</v>
      </c>
    </row>
    <row r="697" spans="21:25" x14ac:dyDescent="0.2">
      <c r="U697" s="262" t="e">
        <f ca="1"/>
        <v>#NAME?</v>
      </c>
      <c r="V697" s="262" t="e">
        <f ca="1"/>
        <v>#NAME?</v>
      </c>
      <c r="W697" s="262" t="e">
        <f ca="1"/>
        <v>#NAME?</v>
      </c>
      <c r="X697" s="262" t="e">
        <f ca="1"/>
        <v>#NAME?</v>
      </c>
      <c r="Y697" s="262" t="e">
        <f ca="1"/>
        <v>#NAME?</v>
      </c>
    </row>
    <row r="698" spans="21:25" x14ac:dyDescent="0.2">
      <c r="U698" s="262" t="e">
        <f ca="1"/>
        <v>#NAME?</v>
      </c>
      <c r="V698" s="262" t="e">
        <f ca="1"/>
        <v>#NAME?</v>
      </c>
      <c r="W698" s="262" t="e">
        <f ca="1"/>
        <v>#NAME?</v>
      </c>
      <c r="X698" s="262" t="e">
        <f ca="1"/>
        <v>#NAME?</v>
      </c>
      <c r="Y698" s="262" t="e">
        <f ca="1"/>
        <v>#NAME?</v>
      </c>
    </row>
    <row r="699" spans="21:25" x14ac:dyDescent="0.2">
      <c r="U699" s="262" t="e">
        <f ca="1"/>
        <v>#NAME?</v>
      </c>
      <c r="V699" s="262" t="e">
        <f ca="1"/>
        <v>#NAME?</v>
      </c>
      <c r="W699" s="262" t="e">
        <f ca="1"/>
        <v>#NAME?</v>
      </c>
      <c r="X699" s="262" t="e">
        <f ca="1"/>
        <v>#NAME?</v>
      </c>
      <c r="Y699" s="262" t="e">
        <f ca="1"/>
        <v>#NAME?</v>
      </c>
    </row>
    <row r="700" spans="21:25" x14ac:dyDescent="0.2">
      <c r="U700" s="262" t="e">
        <f ca="1"/>
        <v>#NAME?</v>
      </c>
      <c r="V700" s="262" t="e">
        <f ca="1"/>
        <v>#NAME?</v>
      </c>
      <c r="W700" s="262" t="e">
        <f ca="1"/>
        <v>#NAME?</v>
      </c>
      <c r="X700" s="262" t="e">
        <f ca="1"/>
        <v>#NAME?</v>
      </c>
      <c r="Y700" s="262" t="e">
        <f ca="1"/>
        <v>#NAME?</v>
      </c>
    </row>
    <row r="701" spans="21:25" x14ac:dyDescent="0.2">
      <c r="U701" s="262" t="e">
        <f ca="1"/>
        <v>#NAME?</v>
      </c>
      <c r="V701" s="262" t="e">
        <f ca="1"/>
        <v>#NAME?</v>
      </c>
      <c r="W701" s="262" t="e">
        <f ca="1"/>
        <v>#NAME?</v>
      </c>
      <c r="X701" s="262" t="e">
        <f ca="1"/>
        <v>#NAME?</v>
      </c>
      <c r="Y701" s="262" t="e">
        <f ca="1"/>
        <v>#NAME?</v>
      </c>
    </row>
    <row r="702" spans="21:25" x14ac:dyDescent="0.2">
      <c r="U702" s="262" t="e">
        <f ca="1"/>
        <v>#NAME?</v>
      </c>
      <c r="V702" s="262" t="e">
        <f ca="1"/>
        <v>#NAME?</v>
      </c>
      <c r="W702" s="262" t="e">
        <f ca="1"/>
        <v>#NAME?</v>
      </c>
      <c r="X702" s="262" t="e">
        <f ca="1"/>
        <v>#NAME?</v>
      </c>
      <c r="Y702" s="262" t="e">
        <f ca="1"/>
        <v>#NAME?</v>
      </c>
    </row>
    <row r="703" spans="21:25" x14ac:dyDescent="0.2">
      <c r="U703" s="262" t="e">
        <f ca="1"/>
        <v>#NAME?</v>
      </c>
      <c r="V703" s="262" t="e">
        <f ca="1"/>
        <v>#NAME?</v>
      </c>
      <c r="W703" s="262" t="e">
        <f ca="1"/>
        <v>#NAME?</v>
      </c>
      <c r="X703" s="262" t="e">
        <f ca="1"/>
        <v>#NAME?</v>
      </c>
      <c r="Y703" s="262" t="e">
        <f ca="1"/>
        <v>#NAME?</v>
      </c>
    </row>
    <row r="704" spans="21:25" x14ac:dyDescent="0.2">
      <c r="U704" s="262" t="e">
        <f ca="1"/>
        <v>#NAME?</v>
      </c>
      <c r="V704" s="262" t="e">
        <f ca="1"/>
        <v>#NAME?</v>
      </c>
      <c r="W704" s="262" t="e">
        <f ca="1"/>
        <v>#NAME?</v>
      </c>
      <c r="X704" s="262" t="e">
        <f ca="1"/>
        <v>#NAME?</v>
      </c>
      <c r="Y704" s="262" t="e">
        <f ca="1"/>
        <v>#NAME?</v>
      </c>
    </row>
    <row r="705" spans="21:25" x14ac:dyDescent="0.2">
      <c r="U705" s="262" t="e">
        <f ca="1"/>
        <v>#NAME?</v>
      </c>
      <c r="V705" s="262" t="e">
        <f ca="1"/>
        <v>#NAME?</v>
      </c>
      <c r="W705" s="262" t="e">
        <f ca="1"/>
        <v>#NAME?</v>
      </c>
      <c r="X705" s="262" t="e">
        <f ca="1"/>
        <v>#NAME?</v>
      </c>
      <c r="Y705" s="262" t="e">
        <f ca="1"/>
        <v>#NAME?</v>
      </c>
    </row>
    <row r="706" spans="21:25" x14ac:dyDescent="0.2">
      <c r="U706" s="262" t="e">
        <f ca="1"/>
        <v>#NAME?</v>
      </c>
      <c r="V706" s="262" t="e">
        <f ca="1"/>
        <v>#NAME?</v>
      </c>
      <c r="W706" s="262" t="e">
        <f ca="1"/>
        <v>#NAME?</v>
      </c>
      <c r="X706" s="262" t="e">
        <f ca="1"/>
        <v>#NAME?</v>
      </c>
      <c r="Y706" s="262" t="e">
        <f ca="1"/>
        <v>#NAME?</v>
      </c>
    </row>
    <row r="707" spans="21:25" x14ac:dyDescent="0.2">
      <c r="U707" s="262" t="e">
        <f ca="1"/>
        <v>#NAME?</v>
      </c>
      <c r="V707" s="262" t="e">
        <f ca="1"/>
        <v>#NAME?</v>
      </c>
      <c r="W707" s="262" t="e">
        <f ca="1"/>
        <v>#NAME?</v>
      </c>
      <c r="X707" s="262" t="e">
        <f ca="1"/>
        <v>#NAME?</v>
      </c>
      <c r="Y707" s="262" t="e">
        <f ca="1"/>
        <v>#NAME?</v>
      </c>
    </row>
    <row r="708" spans="21:25" x14ac:dyDescent="0.2">
      <c r="U708" s="262" t="e">
        <f ca="1"/>
        <v>#NAME?</v>
      </c>
      <c r="V708" s="262" t="e">
        <f ca="1"/>
        <v>#NAME?</v>
      </c>
      <c r="W708" s="262" t="e">
        <f ca="1"/>
        <v>#NAME?</v>
      </c>
      <c r="X708" s="262" t="e">
        <f ca="1"/>
        <v>#NAME?</v>
      </c>
      <c r="Y708" s="262" t="e">
        <f ca="1"/>
        <v>#NAME?</v>
      </c>
    </row>
    <row r="709" spans="21:25" x14ac:dyDescent="0.2">
      <c r="U709" s="262" t="e">
        <f ca="1"/>
        <v>#NAME?</v>
      </c>
      <c r="V709" s="262" t="e">
        <f ca="1"/>
        <v>#NAME?</v>
      </c>
      <c r="W709" s="262" t="e">
        <f ca="1"/>
        <v>#NAME?</v>
      </c>
      <c r="X709" s="262" t="e">
        <f ca="1"/>
        <v>#NAME?</v>
      </c>
      <c r="Y709" s="262" t="e">
        <f ca="1"/>
        <v>#NAME?</v>
      </c>
    </row>
    <row r="710" spans="21:25" x14ac:dyDescent="0.2">
      <c r="U710" s="262" t="e">
        <f ca="1"/>
        <v>#NAME?</v>
      </c>
      <c r="V710" s="262" t="e">
        <f ca="1"/>
        <v>#NAME?</v>
      </c>
      <c r="W710" s="262" t="e">
        <f ca="1"/>
        <v>#NAME?</v>
      </c>
      <c r="X710" s="262" t="e">
        <f ca="1"/>
        <v>#NAME?</v>
      </c>
      <c r="Y710" s="262" t="e">
        <f ca="1"/>
        <v>#NAME?</v>
      </c>
    </row>
    <row r="711" spans="21:25" x14ac:dyDescent="0.2">
      <c r="U711" s="262" t="e">
        <f ca="1"/>
        <v>#NAME?</v>
      </c>
      <c r="V711" s="262" t="e">
        <f ca="1"/>
        <v>#NAME?</v>
      </c>
      <c r="W711" s="262" t="e">
        <f ca="1"/>
        <v>#NAME?</v>
      </c>
      <c r="X711" s="262" t="e">
        <f ca="1"/>
        <v>#NAME?</v>
      </c>
      <c r="Y711" s="262" t="e">
        <f ca="1"/>
        <v>#NAME?</v>
      </c>
    </row>
    <row r="712" spans="21:25" x14ac:dyDescent="0.2">
      <c r="U712" s="262" t="e">
        <f ca="1"/>
        <v>#NAME?</v>
      </c>
      <c r="V712" s="262" t="e">
        <f ca="1"/>
        <v>#NAME?</v>
      </c>
      <c r="W712" s="262" t="e">
        <f ca="1"/>
        <v>#NAME?</v>
      </c>
      <c r="X712" s="262" t="e">
        <f ca="1"/>
        <v>#NAME?</v>
      </c>
      <c r="Y712" s="262" t="e">
        <f ca="1"/>
        <v>#NAME?</v>
      </c>
    </row>
    <row r="713" spans="21:25" x14ac:dyDescent="0.2">
      <c r="U713" s="262" t="e">
        <f ca="1"/>
        <v>#NAME?</v>
      </c>
      <c r="V713" s="262" t="e">
        <f ca="1"/>
        <v>#NAME?</v>
      </c>
      <c r="W713" s="262" t="e">
        <f ca="1"/>
        <v>#NAME?</v>
      </c>
      <c r="X713" s="262" t="e">
        <f ca="1"/>
        <v>#NAME?</v>
      </c>
      <c r="Y713" s="262" t="e">
        <f ca="1"/>
        <v>#NAME?</v>
      </c>
    </row>
    <row r="714" spans="21:25" x14ac:dyDescent="0.2">
      <c r="U714" s="262" t="e">
        <f ca="1"/>
        <v>#NAME?</v>
      </c>
      <c r="V714" s="262" t="e">
        <f ca="1"/>
        <v>#NAME?</v>
      </c>
      <c r="W714" s="262" t="e">
        <f ca="1"/>
        <v>#NAME?</v>
      </c>
      <c r="X714" s="262" t="e">
        <f ca="1"/>
        <v>#NAME?</v>
      </c>
      <c r="Y714" s="262" t="e">
        <f ca="1"/>
        <v>#NAME?</v>
      </c>
    </row>
    <row r="715" spans="21:25" x14ac:dyDescent="0.2">
      <c r="U715" s="262" t="e">
        <f ca="1"/>
        <v>#NAME?</v>
      </c>
      <c r="V715" s="262" t="e">
        <f ca="1"/>
        <v>#NAME?</v>
      </c>
      <c r="W715" s="262" t="e">
        <f ca="1"/>
        <v>#NAME?</v>
      </c>
      <c r="X715" s="262" t="e">
        <f ca="1"/>
        <v>#NAME?</v>
      </c>
      <c r="Y715" s="262" t="e">
        <f ca="1"/>
        <v>#NAME?</v>
      </c>
    </row>
    <row r="716" spans="21:25" x14ac:dyDescent="0.2">
      <c r="U716" s="262" t="e">
        <f ca="1"/>
        <v>#NAME?</v>
      </c>
      <c r="V716" s="262" t="e">
        <f ca="1"/>
        <v>#NAME?</v>
      </c>
      <c r="W716" s="262" t="e">
        <f ca="1"/>
        <v>#NAME?</v>
      </c>
      <c r="X716" s="262" t="e">
        <f ca="1"/>
        <v>#NAME?</v>
      </c>
      <c r="Y716" s="262" t="e">
        <f ca="1"/>
        <v>#NAME?</v>
      </c>
    </row>
    <row r="717" spans="21:25" x14ac:dyDescent="0.2">
      <c r="U717" s="262" t="e">
        <f ca="1"/>
        <v>#NAME?</v>
      </c>
      <c r="V717" s="262" t="e">
        <f ca="1"/>
        <v>#NAME?</v>
      </c>
      <c r="W717" s="262" t="e">
        <f ca="1"/>
        <v>#NAME?</v>
      </c>
      <c r="X717" s="262" t="e">
        <f ca="1"/>
        <v>#NAME?</v>
      </c>
      <c r="Y717" s="262" t="e">
        <f ca="1"/>
        <v>#NAME?</v>
      </c>
    </row>
    <row r="718" spans="21:25" x14ac:dyDescent="0.2">
      <c r="U718" s="262" t="e">
        <f ca="1"/>
        <v>#NAME?</v>
      </c>
      <c r="V718" s="262" t="e">
        <f ca="1"/>
        <v>#NAME?</v>
      </c>
      <c r="W718" s="262" t="e">
        <f ca="1"/>
        <v>#NAME?</v>
      </c>
      <c r="X718" s="262" t="e">
        <f ca="1"/>
        <v>#NAME?</v>
      </c>
      <c r="Y718" s="262" t="e">
        <f ca="1"/>
        <v>#NAME?</v>
      </c>
    </row>
    <row r="719" spans="21:25" x14ac:dyDescent="0.2">
      <c r="U719" s="262" t="e">
        <f ca="1"/>
        <v>#NAME?</v>
      </c>
      <c r="V719" s="262" t="e">
        <f ca="1"/>
        <v>#NAME?</v>
      </c>
      <c r="W719" s="262" t="e">
        <f ca="1"/>
        <v>#NAME?</v>
      </c>
      <c r="X719" s="262" t="e">
        <f ca="1"/>
        <v>#NAME?</v>
      </c>
      <c r="Y719" s="262" t="e">
        <f ca="1"/>
        <v>#NAME?</v>
      </c>
    </row>
    <row r="720" spans="21:25" x14ac:dyDescent="0.2">
      <c r="U720" s="262" t="e">
        <f ca="1"/>
        <v>#NAME?</v>
      </c>
      <c r="V720" s="262" t="e">
        <f ca="1"/>
        <v>#NAME?</v>
      </c>
      <c r="W720" s="262" t="e">
        <f ca="1"/>
        <v>#NAME?</v>
      </c>
      <c r="X720" s="262" t="e">
        <f ca="1"/>
        <v>#NAME?</v>
      </c>
      <c r="Y720" s="262" t="e">
        <f ca="1"/>
        <v>#NAME?</v>
      </c>
    </row>
    <row r="721" spans="21:25" x14ac:dyDescent="0.2">
      <c r="U721" s="262" t="e">
        <f ca="1"/>
        <v>#NAME?</v>
      </c>
      <c r="V721" s="262" t="e">
        <f ca="1"/>
        <v>#NAME?</v>
      </c>
      <c r="W721" s="262" t="e">
        <f ca="1"/>
        <v>#NAME?</v>
      </c>
      <c r="X721" s="262" t="e">
        <f ca="1"/>
        <v>#NAME?</v>
      </c>
      <c r="Y721" s="262" t="e">
        <f ca="1"/>
        <v>#NAME?</v>
      </c>
    </row>
    <row r="722" spans="21:25" x14ac:dyDescent="0.2">
      <c r="U722" s="262" t="e">
        <f ca="1"/>
        <v>#NAME?</v>
      </c>
      <c r="V722" s="262" t="e">
        <f ca="1"/>
        <v>#NAME?</v>
      </c>
      <c r="W722" s="262" t="e">
        <f ca="1"/>
        <v>#NAME?</v>
      </c>
      <c r="X722" s="262" t="e">
        <f ca="1"/>
        <v>#NAME?</v>
      </c>
      <c r="Y722" s="262" t="e">
        <f ca="1"/>
        <v>#NAME?</v>
      </c>
    </row>
    <row r="723" spans="21:25" x14ac:dyDescent="0.2">
      <c r="U723" s="262" t="e">
        <f ca="1"/>
        <v>#NAME?</v>
      </c>
      <c r="V723" s="262" t="e">
        <f ca="1"/>
        <v>#NAME?</v>
      </c>
      <c r="W723" s="262" t="e">
        <f ca="1"/>
        <v>#NAME?</v>
      </c>
      <c r="X723" s="262" t="e">
        <f ca="1"/>
        <v>#NAME?</v>
      </c>
      <c r="Y723" s="262" t="e">
        <f ca="1"/>
        <v>#NAME?</v>
      </c>
    </row>
    <row r="724" spans="21:25" x14ac:dyDescent="0.2">
      <c r="U724" s="262" t="e">
        <f ca="1"/>
        <v>#NAME?</v>
      </c>
      <c r="V724" s="262" t="e">
        <f ca="1"/>
        <v>#NAME?</v>
      </c>
      <c r="W724" s="262" t="e">
        <f ca="1"/>
        <v>#NAME?</v>
      </c>
      <c r="X724" s="262" t="e">
        <f ca="1"/>
        <v>#NAME?</v>
      </c>
      <c r="Y724" s="262" t="e">
        <f ca="1"/>
        <v>#NAME?</v>
      </c>
    </row>
    <row r="725" spans="21:25" x14ac:dyDescent="0.2">
      <c r="U725" s="262" t="e">
        <f ca="1"/>
        <v>#NAME?</v>
      </c>
      <c r="V725" s="262" t="e">
        <f ca="1"/>
        <v>#NAME?</v>
      </c>
      <c r="W725" s="262" t="e">
        <f ca="1"/>
        <v>#NAME?</v>
      </c>
      <c r="X725" s="262" t="e">
        <f ca="1"/>
        <v>#NAME?</v>
      </c>
      <c r="Y725" s="262" t="e">
        <f ca="1"/>
        <v>#NAME?</v>
      </c>
    </row>
    <row r="726" spans="21:25" x14ac:dyDescent="0.2">
      <c r="U726" s="262" t="e">
        <f ca="1"/>
        <v>#NAME?</v>
      </c>
      <c r="V726" s="262" t="e">
        <f ca="1"/>
        <v>#NAME?</v>
      </c>
      <c r="W726" s="262" t="e">
        <f ca="1"/>
        <v>#NAME?</v>
      </c>
      <c r="X726" s="262" t="e">
        <f ca="1"/>
        <v>#NAME?</v>
      </c>
      <c r="Y726" s="262" t="e">
        <f ca="1"/>
        <v>#NAME?</v>
      </c>
    </row>
    <row r="727" spans="21:25" x14ac:dyDescent="0.2">
      <c r="U727" s="262" t="e">
        <f ca="1"/>
        <v>#NAME?</v>
      </c>
      <c r="V727" s="262" t="e">
        <f ca="1"/>
        <v>#NAME?</v>
      </c>
      <c r="W727" s="262" t="e">
        <f ca="1"/>
        <v>#NAME?</v>
      </c>
      <c r="X727" s="262" t="e">
        <f ca="1"/>
        <v>#NAME?</v>
      </c>
      <c r="Y727" s="262" t="e">
        <f ca="1"/>
        <v>#NAME?</v>
      </c>
    </row>
    <row r="728" spans="21:25" x14ac:dyDescent="0.2">
      <c r="U728" s="262" t="e">
        <f ca="1"/>
        <v>#NAME?</v>
      </c>
      <c r="V728" s="262" t="e">
        <f ca="1"/>
        <v>#NAME?</v>
      </c>
      <c r="W728" s="262" t="e">
        <f ca="1"/>
        <v>#NAME?</v>
      </c>
      <c r="X728" s="262" t="e">
        <f ca="1"/>
        <v>#NAME?</v>
      </c>
      <c r="Y728" s="262" t="e">
        <f ca="1"/>
        <v>#NAME?</v>
      </c>
    </row>
    <row r="729" spans="21:25" x14ac:dyDescent="0.2">
      <c r="U729" s="262" t="e">
        <f ca="1"/>
        <v>#NAME?</v>
      </c>
      <c r="V729" s="262" t="e">
        <f ca="1"/>
        <v>#NAME?</v>
      </c>
      <c r="W729" s="262" t="e">
        <f ca="1"/>
        <v>#NAME?</v>
      </c>
      <c r="X729" s="262" t="e">
        <f ca="1"/>
        <v>#NAME?</v>
      </c>
      <c r="Y729" s="262" t="e">
        <f ca="1"/>
        <v>#NAME?</v>
      </c>
    </row>
    <row r="730" spans="21:25" x14ac:dyDescent="0.2">
      <c r="U730" s="262" t="e">
        <f ca="1"/>
        <v>#NAME?</v>
      </c>
      <c r="V730" s="262" t="e">
        <f ca="1"/>
        <v>#NAME?</v>
      </c>
      <c r="W730" s="262" t="e">
        <f ca="1"/>
        <v>#NAME?</v>
      </c>
      <c r="X730" s="262" t="e">
        <f ca="1"/>
        <v>#NAME?</v>
      </c>
      <c r="Y730" s="262" t="e">
        <f ca="1"/>
        <v>#NAME?</v>
      </c>
    </row>
    <row r="731" spans="21:25" x14ac:dyDescent="0.2">
      <c r="U731" s="262" t="e">
        <f ca="1"/>
        <v>#NAME?</v>
      </c>
      <c r="V731" s="262" t="e">
        <f ca="1"/>
        <v>#NAME?</v>
      </c>
      <c r="W731" s="262" t="e">
        <f ca="1"/>
        <v>#NAME?</v>
      </c>
      <c r="X731" s="262" t="e">
        <f ca="1"/>
        <v>#NAME?</v>
      </c>
      <c r="Y731" s="262" t="e">
        <f ca="1"/>
        <v>#NAME?</v>
      </c>
    </row>
    <row r="732" spans="21:25" x14ac:dyDescent="0.2">
      <c r="U732" s="262" t="e">
        <f ca="1"/>
        <v>#NAME?</v>
      </c>
      <c r="V732" s="262" t="e">
        <f ca="1"/>
        <v>#NAME?</v>
      </c>
      <c r="W732" s="262" t="e">
        <f ca="1"/>
        <v>#NAME?</v>
      </c>
      <c r="X732" s="262" t="e">
        <f ca="1"/>
        <v>#NAME?</v>
      </c>
      <c r="Y732" s="262" t="e">
        <f ca="1"/>
        <v>#NAME?</v>
      </c>
    </row>
    <row r="733" spans="21:25" x14ac:dyDescent="0.2">
      <c r="U733" s="262" t="e">
        <f ca="1"/>
        <v>#NAME?</v>
      </c>
      <c r="V733" s="262" t="e">
        <f ca="1"/>
        <v>#NAME?</v>
      </c>
      <c r="W733" s="262" t="e">
        <f ca="1"/>
        <v>#NAME?</v>
      </c>
      <c r="X733" s="262" t="e">
        <f ca="1"/>
        <v>#NAME?</v>
      </c>
      <c r="Y733" s="262" t="e">
        <f ca="1"/>
        <v>#NAME?</v>
      </c>
    </row>
    <row r="734" spans="21:25" x14ac:dyDescent="0.2">
      <c r="U734" s="262" t="e">
        <f ca="1"/>
        <v>#NAME?</v>
      </c>
      <c r="V734" s="262" t="e">
        <f ca="1"/>
        <v>#NAME?</v>
      </c>
      <c r="W734" s="262" t="e">
        <f ca="1"/>
        <v>#NAME?</v>
      </c>
      <c r="X734" s="262" t="e">
        <f ca="1"/>
        <v>#NAME?</v>
      </c>
      <c r="Y734" s="262" t="e">
        <f ca="1"/>
        <v>#NAME?</v>
      </c>
    </row>
    <row r="735" spans="21:25" x14ac:dyDescent="0.2">
      <c r="U735" s="262" t="e">
        <f ca="1"/>
        <v>#NAME?</v>
      </c>
      <c r="V735" s="262" t="e">
        <f ca="1"/>
        <v>#NAME?</v>
      </c>
      <c r="W735" s="262" t="e">
        <f ca="1"/>
        <v>#NAME?</v>
      </c>
      <c r="X735" s="262" t="e">
        <f ca="1"/>
        <v>#NAME?</v>
      </c>
      <c r="Y735" s="262" t="e">
        <f ca="1"/>
        <v>#NAME?</v>
      </c>
    </row>
    <row r="736" spans="21:25" x14ac:dyDescent="0.2">
      <c r="U736" s="262" t="e">
        <f ca="1"/>
        <v>#NAME?</v>
      </c>
      <c r="V736" s="262" t="e">
        <f ca="1"/>
        <v>#NAME?</v>
      </c>
      <c r="W736" s="262" t="e">
        <f ca="1"/>
        <v>#NAME?</v>
      </c>
      <c r="X736" s="262" t="e">
        <f ca="1"/>
        <v>#NAME?</v>
      </c>
      <c r="Y736" s="262" t="e">
        <f ca="1"/>
        <v>#NAME?</v>
      </c>
    </row>
    <row r="737" spans="21:25" x14ac:dyDescent="0.2">
      <c r="U737" s="262" t="e">
        <f ca="1"/>
        <v>#NAME?</v>
      </c>
      <c r="V737" s="262" t="e">
        <f ca="1"/>
        <v>#NAME?</v>
      </c>
      <c r="W737" s="262" t="e">
        <f ca="1"/>
        <v>#NAME?</v>
      </c>
      <c r="X737" s="262" t="e">
        <f ca="1"/>
        <v>#NAME?</v>
      </c>
      <c r="Y737" s="262" t="e">
        <f ca="1"/>
        <v>#NAME?</v>
      </c>
    </row>
    <row r="738" spans="21:25" x14ac:dyDescent="0.2">
      <c r="U738" s="262" t="e">
        <f ca="1"/>
        <v>#NAME?</v>
      </c>
      <c r="V738" s="262" t="e">
        <f ca="1"/>
        <v>#NAME?</v>
      </c>
      <c r="W738" s="262" t="e">
        <f ca="1"/>
        <v>#NAME?</v>
      </c>
      <c r="X738" s="262" t="e">
        <f ca="1"/>
        <v>#NAME?</v>
      </c>
      <c r="Y738" s="262" t="e">
        <f ca="1"/>
        <v>#NAME?</v>
      </c>
    </row>
    <row r="739" spans="21:25" x14ac:dyDescent="0.2">
      <c r="U739" s="262" t="e">
        <f ca="1"/>
        <v>#NAME?</v>
      </c>
      <c r="V739" s="262" t="e">
        <f ca="1"/>
        <v>#NAME?</v>
      </c>
      <c r="W739" s="262" t="e">
        <f ca="1"/>
        <v>#NAME?</v>
      </c>
      <c r="X739" s="262" t="e">
        <f ca="1"/>
        <v>#NAME?</v>
      </c>
      <c r="Y739" s="262" t="e">
        <f ca="1"/>
        <v>#NAME?</v>
      </c>
    </row>
    <row r="740" spans="21:25" x14ac:dyDescent="0.2">
      <c r="U740" s="262" t="e">
        <f ca="1"/>
        <v>#NAME?</v>
      </c>
      <c r="V740" s="262" t="e">
        <f ca="1"/>
        <v>#NAME?</v>
      </c>
      <c r="W740" s="262" t="e">
        <f ca="1"/>
        <v>#NAME?</v>
      </c>
      <c r="X740" s="262" t="e">
        <f ca="1"/>
        <v>#NAME?</v>
      </c>
      <c r="Y740" s="262" t="e">
        <f ca="1"/>
        <v>#NAME?</v>
      </c>
    </row>
    <row r="741" spans="21:25" x14ac:dyDescent="0.2">
      <c r="U741" s="262" t="e">
        <f ca="1"/>
        <v>#NAME?</v>
      </c>
      <c r="V741" s="262" t="e">
        <f ca="1"/>
        <v>#NAME?</v>
      </c>
      <c r="W741" s="262" t="e">
        <f ca="1"/>
        <v>#NAME?</v>
      </c>
      <c r="X741" s="262" t="e">
        <f ca="1"/>
        <v>#NAME?</v>
      </c>
      <c r="Y741" s="262" t="e">
        <f ca="1"/>
        <v>#NAME?</v>
      </c>
    </row>
    <row r="742" spans="21:25" x14ac:dyDescent="0.2">
      <c r="U742" s="262" t="e">
        <f ca="1"/>
        <v>#NAME?</v>
      </c>
      <c r="V742" s="262" t="e">
        <f ca="1"/>
        <v>#NAME?</v>
      </c>
      <c r="W742" s="262" t="e">
        <f ca="1"/>
        <v>#NAME?</v>
      </c>
      <c r="X742" s="262" t="e">
        <f ca="1"/>
        <v>#NAME?</v>
      </c>
      <c r="Y742" s="262" t="e">
        <f ca="1"/>
        <v>#NAME?</v>
      </c>
    </row>
    <row r="743" spans="21:25" x14ac:dyDescent="0.2">
      <c r="U743" s="262" t="e">
        <f ca="1"/>
        <v>#NAME?</v>
      </c>
      <c r="V743" s="262" t="e">
        <f ca="1"/>
        <v>#NAME?</v>
      </c>
      <c r="W743" s="262" t="e">
        <f ca="1"/>
        <v>#NAME?</v>
      </c>
      <c r="X743" s="262" t="e">
        <f ca="1"/>
        <v>#NAME?</v>
      </c>
      <c r="Y743" s="262" t="e">
        <f ca="1"/>
        <v>#NAME?</v>
      </c>
    </row>
    <row r="744" spans="21:25" x14ac:dyDescent="0.2">
      <c r="U744" s="262" t="e">
        <f ca="1"/>
        <v>#NAME?</v>
      </c>
      <c r="V744" s="262" t="e">
        <f ca="1"/>
        <v>#NAME?</v>
      </c>
      <c r="W744" s="262" t="e">
        <f ca="1"/>
        <v>#NAME?</v>
      </c>
      <c r="X744" s="262" t="e">
        <f ca="1"/>
        <v>#NAME?</v>
      </c>
      <c r="Y744" s="262" t="e">
        <f ca="1"/>
        <v>#NAME?</v>
      </c>
    </row>
    <row r="745" spans="21:25" x14ac:dyDescent="0.2">
      <c r="U745" s="262" t="e">
        <f ca="1"/>
        <v>#NAME?</v>
      </c>
      <c r="V745" s="262" t="e">
        <f ca="1"/>
        <v>#NAME?</v>
      </c>
      <c r="W745" s="262" t="e">
        <f ca="1"/>
        <v>#NAME?</v>
      </c>
      <c r="X745" s="262" t="e">
        <f ca="1"/>
        <v>#NAME?</v>
      </c>
      <c r="Y745" s="262" t="e">
        <f ca="1"/>
        <v>#NAME?</v>
      </c>
    </row>
    <row r="746" spans="21:25" x14ac:dyDescent="0.2">
      <c r="U746" s="262" t="e">
        <f ca="1"/>
        <v>#NAME?</v>
      </c>
      <c r="V746" s="262" t="e">
        <f ca="1"/>
        <v>#NAME?</v>
      </c>
      <c r="W746" s="262" t="e">
        <f ca="1"/>
        <v>#NAME?</v>
      </c>
      <c r="X746" s="262" t="e">
        <f ca="1"/>
        <v>#NAME?</v>
      </c>
      <c r="Y746" s="262" t="e">
        <f ca="1"/>
        <v>#NAME?</v>
      </c>
    </row>
    <row r="747" spans="21:25" x14ac:dyDescent="0.2">
      <c r="U747" s="262" t="e">
        <f ca="1"/>
        <v>#NAME?</v>
      </c>
      <c r="V747" s="262" t="e">
        <f ca="1"/>
        <v>#NAME?</v>
      </c>
      <c r="W747" s="262" t="e">
        <f ca="1"/>
        <v>#NAME?</v>
      </c>
      <c r="X747" s="262" t="e">
        <f ca="1"/>
        <v>#NAME?</v>
      </c>
      <c r="Y747" s="262" t="e">
        <f ca="1"/>
        <v>#NAME?</v>
      </c>
    </row>
    <row r="748" spans="21:25" x14ac:dyDescent="0.2">
      <c r="U748" s="262" t="e">
        <f ca="1"/>
        <v>#NAME?</v>
      </c>
      <c r="V748" s="262" t="e">
        <f ca="1"/>
        <v>#NAME?</v>
      </c>
      <c r="W748" s="262" t="e">
        <f ca="1"/>
        <v>#NAME?</v>
      </c>
      <c r="X748" s="262" t="e">
        <f ca="1"/>
        <v>#NAME?</v>
      </c>
      <c r="Y748" s="262" t="e">
        <f ca="1"/>
        <v>#NAME?</v>
      </c>
    </row>
    <row r="749" spans="21:25" x14ac:dyDescent="0.2">
      <c r="U749" s="262" t="e">
        <f ca="1"/>
        <v>#NAME?</v>
      </c>
      <c r="V749" s="262" t="e">
        <f ca="1"/>
        <v>#NAME?</v>
      </c>
      <c r="W749" s="262" t="e">
        <f ca="1"/>
        <v>#NAME?</v>
      </c>
      <c r="X749" s="262" t="e">
        <f ca="1"/>
        <v>#NAME?</v>
      </c>
      <c r="Y749" s="262" t="e">
        <f ca="1"/>
        <v>#NAME?</v>
      </c>
    </row>
    <row r="750" spans="21:25" x14ac:dyDescent="0.2">
      <c r="U750" s="262" t="e">
        <f ca="1"/>
        <v>#NAME?</v>
      </c>
      <c r="V750" s="262" t="e">
        <f ca="1"/>
        <v>#NAME?</v>
      </c>
      <c r="W750" s="262" t="e">
        <f ca="1"/>
        <v>#NAME?</v>
      </c>
      <c r="X750" s="262" t="e">
        <f ca="1"/>
        <v>#NAME?</v>
      </c>
      <c r="Y750" s="262" t="e">
        <f ca="1"/>
        <v>#NAME?</v>
      </c>
    </row>
    <row r="751" spans="21:25" x14ac:dyDescent="0.2">
      <c r="U751" s="262" t="e">
        <f ca="1"/>
        <v>#NAME?</v>
      </c>
      <c r="V751" s="262" t="e">
        <f ca="1"/>
        <v>#NAME?</v>
      </c>
      <c r="W751" s="262" t="e">
        <f ca="1"/>
        <v>#NAME?</v>
      </c>
      <c r="X751" s="262" t="e">
        <f ca="1"/>
        <v>#NAME?</v>
      </c>
      <c r="Y751" s="262" t="e">
        <f ca="1"/>
        <v>#NAME?</v>
      </c>
    </row>
    <row r="752" spans="21:25" x14ac:dyDescent="0.2">
      <c r="U752" s="262" t="e">
        <f ca="1"/>
        <v>#NAME?</v>
      </c>
      <c r="V752" s="262" t="e">
        <f ca="1"/>
        <v>#NAME?</v>
      </c>
      <c r="W752" s="262" t="e">
        <f ca="1"/>
        <v>#NAME?</v>
      </c>
      <c r="X752" s="262" t="e">
        <f ca="1"/>
        <v>#NAME?</v>
      </c>
      <c r="Y752" s="262" t="e">
        <f ca="1"/>
        <v>#NAME?</v>
      </c>
    </row>
    <row r="753" spans="21:25" x14ac:dyDescent="0.2">
      <c r="U753" s="262" t="e">
        <f ca="1"/>
        <v>#NAME?</v>
      </c>
      <c r="V753" s="262" t="e">
        <f ca="1"/>
        <v>#NAME?</v>
      </c>
      <c r="W753" s="262" t="e">
        <f ca="1"/>
        <v>#NAME?</v>
      </c>
      <c r="X753" s="262" t="e">
        <f ca="1"/>
        <v>#NAME?</v>
      </c>
      <c r="Y753" s="262" t="e">
        <f ca="1"/>
        <v>#NAME?</v>
      </c>
    </row>
    <row r="754" spans="21:25" x14ac:dyDescent="0.2">
      <c r="U754" s="262" t="e">
        <f ca="1"/>
        <v>#NAME?</v>
      </c>
      <c r="V754" s="262" t="e">
        <f ca="1"/>
        <v>#NAME?</v>
      </c>
      <c r="W754" s="262" t="e">
        <f ca="1"/>
        <v>#NAME?</v>
      </c>
      <c r="X754" s="262" t="e">
        <f ca="1"/>
        <v>#NAME?</v>
      </c>
      <c r="Y754" s="262" t="e">
        <f ca="1"/>
        <v>#NAME?</v>
      </c>
    </row>
    <row r="755" spans="21:25" x14ac:dyDescent="0.2">
      <c r="U755" s="262" t="e">
        <f ca="1"/>
        <v>#NAME?</v>
      </c>
      <c r="V755" s="262" t="e">
        <f ca="1"/>
        <v>#NAME?</v>
      </c>
      <c r="W755" s="262" t="e">
        <f ca="1"/>
        <v>#NAME?</v>
      </c>
      <c r="X755" s="262" t="e">
        <f ca="1"/>
        <v>#NAME?</v>
      </c>
      <c r="Y755" s="262" t="e">
        <f ca="1"/>
        <v>#NAME?</v>
      </c>
    </row>
    <row r="756" spans="21:25" x14ac:dyDescent="0.2">
      <c r="U756" s="262" t="e">
        <f ca="1"/>
        <v>#NAME?</v>
      </c>
      <c r="V756" s="262" t="e">
        <f ca="1"/>
        <v>#NAME?</v>
      </c>
      <c r="W756" s="262" t="e">
        <f ca="1"/>
        <v>#NAME?</v>
      </c>
      <c r="X756" s="262" t="e">
        <f ca="1"/>
        <v>#NAME?</v>
      </c>
      <c r="Y756" s="262" t="e">
        <f ca="1"/>
        <v>#NAME?</v>
      </c>
    </row>
    <row r="757" spans="21:25" x14ac:dyDescent="0.2">
      <c r="U757" s="262" t="e">
        <f ca="1"/>
        <v>#NAME?</v>
      </c>
      <c r="V757" s="262" t="e">
        <f ca="1"/>
        <v>#NAME?</v>
      </c>
      <c r="W757" s="262" t="e">
        <f ca="1"/>
        <v>#NAME?</v>
      </c>
      <c r="X757" s="262" t="e">
        <f ca="1"/>
        <v>#NAME?</v>
      </c>
      <c r="Y757" s="262" t="e">
        <f ca="1"/>
        <v>#NAME?</v>
      </c>
    </row>
    <row r="758" spans="21:25" x14ac:dyDescent="0.2">
      <c r="U758" s="262" t="e">
        <f ca="1"/>
        <v>#NAME?</v>
      </c>
      <c r="V758" s="262" t="e">
        <f ca="1"/>
        <v>#NAME?</v>
      </c>
      <c r="W758" s="262" t="e">
        <f ca="1"/>
        <v>#NAME?</v>
      </c>
      <c r="X758" s="262" t="e">
        <f ca="1"/>
        <v>#NAME?</v>
      </c>
      <c r="Y758" s="262" t="e">
        <f ca="1"/>
        <v>#NAME?</v>
      </c>
    </row>
    <row r="759" spans="21:25" x14ac:dyDescent="0.2">
      <c r="U759" s="262" t="e">
        <f ca="1"/>
        <v>#NAME?</v>
      </c>
      <c r="V759" s="262" t="e">
        <f ca="1"/>
        <v>#NAME?</v>
      </c>
      <c r="W759" s="262" t="e">
        <f ca="1"/>
        <v>#NAME?</v>
      </c>
      <c r="X759" s="262" t="e">
        <f ca="1"/>
        <v>#NAME?</v>
      </c>
      <c r="Y759" s="262" t="e">
        <f ca="1"/>
        <v>#NAME?</v>
      </c>
    </row>
    <row r="760" spans="21:25" x14ac:dyDescent="0.2">
      <c r="U760" s="262" t="e">
        <f ca="1"/>
        <v>#NAME?</v>
      </c>
      <c r="V760" s="262" t="e">
        <f ca="1"/>
        <v>#NAME?</v>
      </c>
      <c r="W760" s="262" t="e">
        <f ca="1"/>
        <v>#NAME?</v>
      </c>
      <c r="X760" s="262" t="e">
        <f ca="1"/>
        <v>#NAME?</v>
      </c>
      <c r="Y760" s="262" t="e">
        <f ca="1"/>
        <v>#NAME?</v>
      </c>
    </row>
    <row r="761" spans="21:25" x14ac:dyDescent="0.2">
      <c r="U761" s="262" t="e">
        <f ca="1"/>
        <v>#NAME?</v>
      </c>
      <c r="V761" s="262" t="e">
        <f ca="1"/>
        <v>#NAME?</v>
      </c>
      <c r="W761" s="262" t="e">
        <f ca="1"/>
        <v>#NAME?</v>
      </c>
      <c r="X761" s="262" t="e">
        <f ca="1"/>
        <v>#NAME?</v>
      </c>
      <c r="Y761" s="262" t="e">
        <f ca="1"/>
        <v>#NAME?</v>
      </c>
    </row>
    <row r="762" spans="21:25" x14ac:dyDescent="0.2">
      <c r="U762" s="262" t="e">
        <f ca="1"/>
        <v>#NAME?</v>
      </c>
      <c r="V762" s="262" t="e">
        <f ca="1"/>
        <v>#NAME?</v>
      </c>
      <c r="W762" s="262" t="e">
        <f ca="1"/>
        <v>#NAME?</v>
      </c>
      <c r="X762" s="262" t="e">
        <f ca="1"/>
        <v>#NAME?</v>
      </c>
      <c r="Y762" s="262" t="e">
        <f ca="1"/>
        <v>#NAME?</v>
      </c>
    </row>
    <row r="763" spans="21:25" x14ac:dyDescent="0.2">
      <c r="U763" s="262" t="e">
        <f ca="1"/>
        <v>#NAME?</v>
      </c>
      <c r="V763" s="262" t="e">
        <f ca="1"/>
        <v>#NAME?</v>
      </c>
      <c r="W763" s="262" t="e">
        <f ca="1"/>
        <v>#NAME?</v>
      </c>
      <c r="X763" s="262" t="e">
        <f ca="1"/>
        <v>#NAME?</v>
      </c>
      <c r="Y763" s="262" t="e">
        <f ca="1"/>
        <v>#NAME?</v>
      </c>
    </row>
    <row r="764" spans="21:25" x14ac:dyDescent="0.2">
      <c r="U764" s="262" t="e">
        <f ca="1"/>
        <v>#NAME?</v>
      </c>
      <c r="V764" s="262" t="e">
        <f ca="1"/>
        <v>#NAME?</v>
      </c>
      <c r="W764" s="262" t="e">
        <f ca="1"/>
        <v>#NAME?</v>
      </c>
      <c r="X764" s="262" t="e">
        <f ca="1"/>
        <v>#NAME?</v>
      </c>
      <c r="Y764" s="262" t="e">
        <f ca="1"/>
        <v>#NAME?</v>
      </c>
    </row>
    <row r="765" spans="21:25" x14ac:dyDescent="0.2">
      <c r="U765" s="262" t="e">
        <f ca="1"/>
        <v>#NAME?</v>
      </c>
      <c r="V765" s="262" t="e">
        <f ca="1"/>
        <v>#NAME?</v>
      </c>
      <c r="W765" s="262" t="e">
        <f ca="1"/>
        <v>#NAME?</v>
      </c>
      <c r="X765" s="262" t="e">
        <f ca="1"/>
        <v>#NAME?</v>
      </c>
      <c r="Y765" s="262" t="e">
        <f ca="1"/>
        <v>#NAME?</v>
      </c>
    </row>
    <row r="766" spans="21:25" x14ac:dyDescent="0.2">
      <c r="U766" s="262" t="e">
        <f ca="1"/>
        <v>#NAME?</v>
      </c>
      <c r="V766" s="262" t="e">
        <f ca="1"/>
        <v>#NAME?</v>
      </c>
      <c r="W766" s="262" t="e">
        <f ca="1"/>
        <v>#NAME?</v>
      </c>
      <c r="X766" s="262" t="e">
        <f ca="1"/>
        <v>#NAME?</v>
      </c>
      <c r="Y766" s="262" t="e">
        <f ca="1"/>
        <v>#NAME?</v>
      </c>
    </row>
    <row r="767" spans="21:25" x14ac:dyDescent="0.2">
      <c r="U767" s="262" t="e">
        <f ca="1"/>
        <v>#NAME?</v>
      </c>
      <c r="V767" s="262" t="e">
        <f ca="1"/>
        <v>#NAME?</v>
      </c>
      <c r="W767" s="262" t="e">
        <f ca="1"/>
        <v>#NAME?</v>
      </c>
      <c r="X767" s="262" t="e">
        <f ca="1"/>
        <v>#NAME?</v>
      </c>
      <c r="Y767" s="262" t="e">
        <f ca="1"/>
        <v>#NAME?</v>
      </c>
    </row>
    <row r="768" spans="21:25" x14ac:dyDescent="0.2">
      <c r="U768" s="262" t="e">
        <f ca="1"/>
        <v>#NAME?</v>
      </c>
      <c r="V768" s="262" t="e">
        <f ca="1"/>
        <v>#NAME?</v>
      </c>
      <c r="W768" s="262" t="e">
        <f ca="1"/>
        <v>#NAME?</v>
      </c>
      <c r="X768" s="262" t="e">
        <f ca="1"/>
        <v>#NAME?</v>
      </c>
      <c r="Y768" s="262" t="e">
        <f ca="1"/>
        <v>#NAME?</v>
      </c>
    </row>
    <row r="769" spans="21:25" x14ac:dyDescent="0.2">
      <c r="U769" s="262" t="e">
        <f ca="1"/>
        <v>#NAME?</v>
      </c>
      <c r="V769" s="262" t="e">
        <f ca="1"/>
        <v>#NAME?</v>
      </c>
      <c r="W769" s="262" t="e">
        <f ca="1"/>
        <v>#NAME?</v>
      </c>
      <c r="X769" s="262" t="e">
        <f ca="1"/>
        <v>#NAME?</v>
      </c>
      <c r="Y769" s="262" t="e">
        <f ca="1"/>
        <v>#NAME?</v>
      </c>
    </row>
    <row r="770" spans="21:25" x14ac:dyDescent="0.2">
      <c r="U770" s="262" t="e">
        <f ca="1"/>
        <v>#NAME?</v>
      </c>
      <c r="V770" s="262" t="e">
        <f ca="1"/>
        <v>#NAME?</v>
      </c>
      <c r="W770" s="262" t="e">
        <f ca="1"/>
        <v>#NAME?</v>
      </c>
      <c r="X770" s="262" t="e">
        <f ca="1"/>
        <v>#NAME?</v>
      </c>
      <c r="Y770" s="262" t="e">
        <f ca="1"/>
        <v>#NAME?</v>
      </c>
    </row>
    <row r="771" spans="21:25" x14ac:dyDescent="0.2">
      <c r="U771" s="262" t="e">
        <f ca="1"/>
        <v>#NAME?</v>
      </c>
      <c r="V771" s="262" t="e">
        <f ca="1"/>
        <v>#NAME?</v>
      </c>
      <c r="W771" s="262" t="e">
        <f ca="1"/>
        <v>#NAME?</v>
      </c>
      <c r="X771" s="262" t="e">
        <f ca="1"/>
        <v>#NAME?</v>
      </c>
      <c r="Y771" s="262" t="e">
        <f ca="1"/>
        <v>#NAME?</v>
      </c>
    </row>
    <row r="772" spans="21:25" x14ac:dyDescent="0.2">
      <c r="U772" s="262" t="e">
        <f ca="1"/>
        <v>#NAME?</v>
      </c>
      <c r="V772" s="262" t="e">
        <f ca="1"/>
        <v>#NAME?</v>
      </c>
      <c r="W772" s="262" t="e">
        <f ca="1"/>
        <v>#NAME?</v>
      </c>
      <c r="X772" s="262" t="e">
        <f ca="1"/>
        <v>#NAME?</v>
      </c>
      <c r="Y772" s="262" t="e">
        <f ca="1"/>
        <v>#NAME?</v>
      </c>
    </row>
    <row r="773" spans="21:25" x14ac:dyDescent="0.2">
      <c r="U773" s="262" t="e">
        <f ca="1"/>
        <v>#NAME?</v>
      </c>
      <c r="V773" s="262" t="e">
        <f ca="1"/>
        <v>#NAME?</v>
      </c>
      <c r="W773" s="262" t="e">
        <f ca="1"/>
        <v>#NAME?</v>
      </c>
      <c r="X773" s="262" t="e">
        <f ca="1"/>
        <v>#NAME?</v>
      </c>
      <c r="Y773" s="262" t="e">
        <f ca="1"/>
        <v>#NAME?</v>
      </c>
    </row>
    <row r="774" spans="21:25" x14ac:dyDescent="0.2">
      <c r="U774" s="262" t="e">
        <f ca="1"/>
        <v>#NAME?</v>
      </c>
      <c r="V774" s="262" t="e">
        <f ca="1"/>
        <v>#NAME?</v>
      </c>
      <c r="W774" s="262" t="e">
        <f ca="1"/>
        <v>#NAME?</v>
      </c>
      <c r="X774" s="262" t="e">
        <f ca="1"/>
        <v>#NAME?</v>
      </c>
      <c r="Y774" s="262" t="e">
        <f ca="1"/>
        <v>#NAME?</v>
      </c>
    </row>
    <row r="775" spans="21:25" x14ac:dyDescent="0.2">
      <c r="U775" s="262" t="e">
        <f ca="1"/>
        <v>#NAME?</v>
      </c>
      <c r="V775" s="262" t="e">
        <f ca="1"/>
        <v>#NAME?</v>
      </c>
      <c r="W775" s="262" t="e">
        <f ca="1"/>
        <v>#NAME?</v>
      </c>
      <c r="X775" s="262" t="e">
        <f ca="1"/>
        <v>#NAME?</v>
      </c>
      <c r="Y775" s="262" t="e">
        <f ca="1"/>
        <v>#NAME?</v>
      </c>
    </row>
    <row r="776" spans="21:25" x14ac:dyDescent="0.2">
      <c r="U776" s="262" t="e">
        <f ca="1"/>
        <v>#NAME?</v>
      </c>
      <c r="V776" s="262" t="e">
        <f ca="1"/>
        <v>#NAME?</v>
      </c>
      <c r="W776" s="262" t="e">
        <f ca="1"/>
        <v>#NAME?</v>
      </c>
      <c r="X776" s="262" t="e">
        <f ca="1"/>
        <v>#NAME?</v>
      </c>
      <c r="Y776" s="262" t="e">
        <f ca="1"/>
        <v>#NAME?</v>
      </c>
    </row>
    <row r="777" spans="21:25" x14ac:dyDescent="0.2">
      <c r="U777" s="262" t="e">
        <f ca="1"/>
        <v>#NAME?</v>
      </c>
      <c r="V777" s="262" t="e">
        <f ca="1"/>
        <v>#NAME?</v>
      </c>
      <c r="W777" s="262" t="e">
        <f ca="1"/>
        <v>#NAME?</v>
      </c>
      <c r="X777" s="262" t="e">
        <f ca="1"/>
        <v>#NAME?</v>
      </c>
      <c r="Y777" s="262" t="e">
        <f ca="1"/>
        <v>#NAME?</v>
      </c>
    </row>
    <row r="778" spans="21:25" x14ac:dyDescent="0.2">
      <c r="U778" s="262" t="e">
        <f ca="1"/>
        <v>#NAME?</v>
      </c>
      <c r="V778" s="262" t="e">
        <f ca="1"/>
        <v>#NAME?</v>
      </c>
      <c r="W778" s="262" t="e">
        <f ca="1"/>
        <v>#NAME?</v>
      </c>
      <c r="X778" s="262" t="e">
        <f ca="1"/>
        <v>#NAME?</v>
      </c>
      <c r="Y778" s="262" t="e">
        <f ca="1"/>
        <v>#NAME?</v>
      </c>
    </row>
    <row r="779" spans="21:25" x14ac:dyDescent="0.2">
      <c r="U779" s="262" t="e">
        <f ca="1"/>
        <v>#NAME?</v>
      </c>
      <c r="V779" s="262" t="e">
        <f ca="1"/>
        <v>#NAME?</v>
      </c>
      <c r="W779" s="262" t="e">
        <f ca="1"/>
        <v>#NAME?</v>
      </c>
      <c r="X779" s="262" t="e">
        <f ca="1"/>
        <v>#NAME?</v>
      </c>
      <c r="Y779" s="262" t="e">
        <f ca="1"/>
        <v>#NAME?</v>
      </c>
    </row>
    <row r="780" spans="21:25" x14ac:dyDescent="0.2">
      <c r="U780" s="262" t="e">
        <f ca="1"/>
        <v>#NAME?</v>
      </c>
      <c r="V780" s="262" t="e">
        <f ca="1"/>
        <v>#NAME?</v>
      </c>
      <c r="W780" s="262" t="e">
        <f ca="1"/>
        <v>#NAME?</v>
      </c>
      <c r="X780" s="262" t="e">
        <f ca="1"/>
        <v>#NAME?</v>
      </c>
      <c r="Y780" s="262" t="e">
        <f ca="1"/>
        <v>#NAME?</v>
      </c>
    </row>
    <row r="781" spans="21:25" x14ac:dyDescent="0.2">
      <c r="U781" s="262" t="e">
        <f ca="1"/>
        <v>#NAME?</v>
      </c>
      <c r="V781" s="262" t="e">
        <f ca="1"/>
        <v>#NAME?</v>
      </c>
      <c r="W781" s="262" t="e">
        <f ca="1"/>
        <v>#NAME?</v>
      </c>
      <c r="X781" s="262" t="e">
        <f ca="1"/>
        <v>#NAME?</v>
      </c>
      <c r="Y781" s="262" t="e">
        <f ca="1"/>
        <v>#NAME?</v>
      </c>
    </row>
    <row r="782" spans="21:25" x14ac:dyDescent="0.2">
      <c r="U782" s="262" t="e">
        <f ca="1"/>
        <v>#NAME?</v>
      </c>
      <c r="V782" s="262" t="e">
        <f ca="1"/>
        <v>#NAME?</v>
      </c>
      <c r="W782" s="262" t="e">
        <f ca="1"/>
        <v>#NAME?</v>
      </c>
      <c r="X782" s="262" t="e">
        <f ca="1"/>
        <v>#NAME?</v>
      </c>
      <c r="Y782" s="262" t="e">
        <f ca="1"/>
        <v>#NAME?</v>
      </c>
    </row>
    <row r="783" spans="21:25" x14ac:dyDescent="0.2">
      <c r="U783" s="262" t="e">
        <f ca="1"/>
        <v>#NAME?</v>
      </c>
      <c r="V783" s="262" t="e">
        <f ca="1"/>
        <v>#NAME?</v>
      </c>
      <c r="W783" s="262" t="e">
        <f ca="1"/>
        <v>#NAME?</v>
      </c>
      <c r="X783" s="262" t="e">
        <f ca="1"/>
        <v>#NAME?</v>
      </c>
      <c r="Y783" s="262" t="e">
        <f ca="1"/>
        <v>#NAME?</v>
      </c>
    </row>
    <row r="784" spans="21:25" x14ac:dyDescent="0.2">
      <c r="U784" s="262" t="e">
        <f ca="1"/>
        <v>#NAME?</v>
      </c>
      <c r="V784" s="262" t="e">
        <f ca="1"/>
        <v>#NAME?</v>
      </c>
      <c r="W784" s="262" t="e">
        <f ca="1"/>
        <v>#NAME?</v>
      </c>
      <c r="X784" s="262" t="e">
        <f ca="1"/>
        <v>#NAME?</v>
      </c>
      <c r="Y784" s="262" t="e">
        <f ca="1"/>
        <v>#NAME?</v>
      </c>
    </row>
    <row r="785" spans="21:25" x14ac:dyDescent="0.2">
      <c r="U785" s="262" t="e">
        <f ca="1"/>
        <v>#NAME?</v>
      </c>
      <c r="V785" s="262" t="e">
        <f ca="1"/>
        <v>#NAME?</v>
      </c>
      <c r="W785" s="262" t="e">
        <f ca="1"/>
        <v>#NAME?</v>
      </c>
      <c r="X785" s="262" t="e">
        <f ca="1"/>
        <v>#NAME?</v>
      </c>
      <c r="Y785" s="262" t="e">
        <f ca="1"/>
        <v>#NAME?</v>
      </c>
    </row>
    <row r="786" spans="21:25" x14ac:dyDescent="0.2">
      <c r="U786" s="262" t="e">
        <f ca="1"/>
        <v>#NAME?</v>
      </c>
      <c r="V786" s="262" t="e">
        <f ca="1"/>
        <v>#NAME?</v>
      </c>
      <c r="W786" s="262" t="e">
        <f ca="1"/>
        <v>#NAME?</v>
      </c>
      <c r="X786" s="262" t="e">
        <f ca="1"/>
        <v>#NAME?</v>
      </c>
      <c r="Y786" s="262" t="e">
        <f ca="1"/>
        <v>#NAME?</v>
      </c>
    </row>
    <row r="787" spans="21:25" x14ac:dyDescent="0.2">
      <c r="U787" s="262" t="e">
        <f ca="1"/>
        <v>#NAME?</v>
      </c>
      <c r="V787" s="262" t="e">
        <f ca="1"/>
        <v>#NAME?</v>
      </c>
      <c r="W787" s="262" t="e">
        <f ca="1"/>
        <v>#NAME?</v>
      </c>
      <c r="X787" s="262" t="e">
        <f ca="1"/>
        <v>#NAME?</v>
      </c>
      <c r="Y787" s="262" t="e">
        <f ca="1"/>
        <v>#NAME?</v>
      </c>
    </row>
    <row r="788" spans="21:25" x14ac:dyDescent="0.2">
      <c r="U788" s="262" t="e">
        <f ca="1"/>
        <v>#NAME?</v>
      </c>
      <c r="V788" s="262" t="e">
        <f ca="1"/>
        <v>#NAME?</v>
      </c>
      <c r="W788" s="262" t="e">
        <f ca="1"/>
        <v>#NAME?</v>
      </c>
      <c r="X788" s="262" t="e">
        <f ca="1"/>
        <v>#NAME?</v>
      </c>
      <c r="Y788" s="262" t="e">
        <f ca="1"/>
        <v>#NAME?</v>
      </c>
    </row>
    <row r="789" spans="21:25" x14ac:dyDescent="0.2">
      <c r="U789" s="262" t="e">
        <f ca="1"/>
        <v>#NAME?</v>
      </c>
      <c r="V789" s="262" t="e">
        <f ca="1"/>
        <v>#NAME?</v>
      </c>
      <c r="W789" s="262" t="e">
        <f ca="1"/>
        <v>#NAME?</v>
      </c>
      <c r="X789" s="262" t="e">
        <f ca="1"/>
        <v>#NAME?</v>
      </c>
      <c r="Y789" s="262" t="e">
        <f ca="1"/>
        <v>#NAME?</v>
      </c>
    </row>
    <row r="790" spans="21:25" x14ac:dyDescent="0.2">
      <c r="U790" s="262" t="e">
        <f ca="1"/>
        <v>#NAME?</v>
      </c>
      <c r="V790" s="262" t="e">
        <f ca="1"/>
        <v>#NAME?</v>
      </c>
      <c r="W790" s="262" t="e">
        <f ca="1"/>
        <v>#NAME?</v>
      </c>
      <c r="X790" s="262" t="e">
        <f ca="1"/>
        <v>#NAME?</v>
      </c>
      <c r="Y790" s="262" t="e">
        <f ca="1"/>
        <v>#NAME?</v>
      </c>
    </row>
    <row r="791" spans="21:25" x14ac:dyDescent="0.2">
      <c r="U791" s="262" t="e">
        <f ca="1"/>
        <v>#NAME?</v>
      </c>
      <c r="V791" s="262" t="e">
        <f ca="1"/>
        <v>#NAME?</v>
      </c>
      <c r="W791" s="262" t="e">
        <f ca="1"/>
        <v>#NAME?</v>
      </c>
      <c r="X791" s="262" t="e">
        <f ca="1"/>
        <v>#NAME?</v>
      </c>
      <c r="Y791" s="262" t="e">
        <f ca="1"/>
        <v>#NAME?</v>
      </c>
    </row>
    <row r="792" spans="21:25" x14ac:dyDescent="0.2">
      <c r="U792" s="262" t="e">
        <f ca="1"/>
        <v>#NAME?</v>
      </c>
      <c r="V792" s="262" t="e">
        <f ca="1"/>
        <v>#NAME?</v>
      </c>
      <c r="W792" s="262" t="e">
        <f ca="1"/>
        <v>#NAME?</v>
      </c>
      <c r="X792" s="262" t="e">
        <f ca="1"/>
        <v>#NAME?</v>
      </c>
      <c r="Y792" s="262" t="e">
        <f ca="1"/>
        <v>#NAME?</v>
      </c>
    </row>
    <row r="793" spans="21:25" x14ac:dyDescent="0.2">
      <c r="U793" s="262" t="e">
        <f ca="1"/>
        <v>#NAME?</v>
      </c>
      <c r="V793" s="262" t="e">
        <f ca="1"/>
        <v>#NAME?</v>
      </c>
      <c r="W793" s="262" t="e">
        <f ca="1"/>
        <v>#NAME?</v>
      </c>
      <c r="X793" s="262" t="e">
        <f ca="1"/>
        <v>#NAME?</v>
      </c>
      <c r="Y793" s="262" t="e">
        <f ca="1"/>
        <v>#NAME?</v>
      </c>
    </row>
    <row r="794" spans="21:25" x14ac:dyDescent="0.2">
      <c r="U794" s="262" t="e">
        <f ca="1"/>
        <v>#NAME?</v>
      </c>
      <c r="V794" s="262" t="e">
        <f ca="1"/>
        <v>#NAME?</v>
      </c>
      <c r="W794" s="262" t="e">
        <f ca="1"/>
        <v>#NAME?</v>
      </c>
      <c r="X794" s="262" t="e">
        <f ca="1"/>
        <v>#NAME?</v>
      </c>
      <c r="Y794" s="262" t="e">
        <f ca="1"/>
        <v>#NAME?</v>
      </c>
    </row>
    <row r="795" spans="21:25" x14ac:dyDescent="0.2">
      <c r="U795" s="262" t="e">
        <f ca="1"/>
        <v>#NAME?</v>
      </c>
      <c r="V795" s="262" t="e">
        <f ca="1"/>
        <v>#NAME?</v>
      </c>
      <c r="W795" s="262" t="e">
        <f ca="1"/>
        <v>#NAME?</v>
      </c>
      <c r="X795" s="262" t="e">
        <f ca="1"/>
        <v>#NAME?</v>
      </c>
      <c r="Y795" s="262" t="e">
        <f ca="1"/>
        <v>#NAME?</v>
      </c>
    </row>
    <row r="796" spans="21:25" x14ac:dyDescent="0.2">
      <c r="U796" s="262" t="e">
        <f ca="1"/>
        <v>#NAME?</v>
      </c>
      <c r="V796" s="262" t="e">
        <f ca="1"/>
        <v>#NAME?</v>
      </c>
      <c r="W796" s="262" t="e">
        <f ca="1"/>
        <v>#NAME?</v>
      </c>
      <c r="X796" s="262" t="e">
        <f ca="1"/>
        <v>#NAME?</v>
      </c>
      <c r="Y796" s="262" t="e">
        <f ca="1"/>
        <v>#NAME?</v>
      </c>
    </row>
    <row r="797" spans="21:25" x14ac:dyDescent="0.2">
      <c r="U797" s="262" t="e">
        <f ca="1"/>
        <v>#NAME?</v>
      </c>
      <c r="V797" s="262" t="e">
        <f ca="1"/>
        <v>#NAME?</v>
      </c>
      <c r="W797" s="262" t="e">
        <f ca="1"/>
        <v>#NAME?</v>
      </c>
      <c r="X797" s="262" t="e">
        <f ca="1"/>
        <v>#NAME?</v>
      </c>
      <c r="Y797" s="262" t="e">
        <f ca="1"/>
        <v>#NAME?</v>
      </c>
    </row>
    <row r="798" spans="21:25" x14ac:dyDescent="0.2">
      <c r="U798" s="262" t="e">
        <f ca="1"/>
        <v>#NAME?</v>
      </c>
      <c r="V798" s="262" t="e">
        <f ca="1"/>
        <v>#NAME?</v>
      </c>
      <c r="W798" s="262" t="e">
        <f ca="1"/>
        <v>#NAME?</v>
      </c>
      <c r="X798" s="262" t="e">
        <f ca="1"/>
        <v>#NAME?</v>
      </c>
      <c r="Y798" s="262" t="e">
        <f ca="1"/>
        <v>#NAME?</v>
      </c>
    </row>
    <row r="799" spans="21:25" x14ac:dyDescent="0.2">
      <c r="U799" s="262" t="e">
        <f ca="1"/>
        <v>#NAME?</v>
      </c>
      <c r="V799" s="262" t="e">
        <f ca="1"/>
        <v>#NAME?</v>
      </c>
      <c r="W799" s="262" t="e">
        <f ca="1"/>
        <v>#NAME?</v>
      </c>
      <c r="X799" s="262" t="e">
        <f ca="1"/>
        <v>#NAME?</v>
      </c>
      <c r="Y799" s="262" t="e">
        <f ca="1"/>
        <v>#NAME?</v>
      </c>
    </row>
    <row r="800" spans="21:25" x14ac:dyDescent="0.2">
      <c r="U800" s="262" t="e">
        <f ca="1"/>
        <v>#NAME?</v>
      </c>
      <c r="V800" s="262" t="e">
        <f ca="1"/>
        <v>#NAME?</v>
      </c>
      <c r="W800" s="262" t="e">
        <f ca="1"/>
        <v>#NAME?</v>
      </c>
      <c r="X800" s="262" t="e">
        <f ca="1"/>
        <v>#NAME?</v>
      </c>
      <c r="Y800" s="262" t="e">
        <f ca="1"/>
        <v>#NAME?</v>
      </c>
    </row>
    <row r="801" spans="21:25" x14ac:dyDescent="0.2">
      <c r="U801" s="262" t="e">
        <f ca="1"/>
        <v>#NAME?</v>
      </c>
      <c r="V801" s="262" t="e">
        <f ca="1"/>
        <v>#NAME?</v>
      </c>
      <c r="W801" s="262" t="e">
        <f ca="1"/>
        <v>#NAME?</v>
      </c>
      <c r="X801" s="262" t="e">
        <f ca="1"/>
        <v>#NAME?</v>
      </c>
      <c r="Y801" s="262" t="e">
        <f ca="1"/>
        <v>#NAME?</v>
      </c>
    </row>
    <row r="802" spans="21:25" x14ac:dyDescent="0.2">
      <c r="U802" s="262" t="e">
        <f ca="1"/>
        <v>#NAME?</v>
      </c>
      <c r="V802" s="262" t="e">
        <f ca="1"/>
        <v>#NAME?</v>
      </c>
      <c r="W802" s="262" t="e">
        <f ca="1"/>
        <v>#NAME?</v>
      </c>
      <c r="X802" s="262" t="e">
        <f ca="1"/>
        <v>#NAME?</v>
      </c>
      <c r="Y802" s="262" t="e">
        <f ca="1"/>
        <v>#NAME?</v>
      </c>
    </row>
    <row r="803" spans="21:25" x14ac:dyDescent="0.2">
      <c r="U803" s="262" t="e">
        <f ca="1"/>
        <v>#NAME?</v>
      </c>
      <c r="V803" s="262" t="e">
        <f ca="1"/>
        <v>#NAME?</v>
      </c>
      <c r="W803" s="262" t="e">
        <f ca="1"/>
        <v>#NAME?</v>
      </c>
      <c r="X803" s="262" t="e">
        <f ca="1"/>
        <v>#NAME?</v>
      </c>
      <c r="Y803" s="262" t="e">
        <f ca="1"/>
        <v>#NAME?</v>
      </c>
    </row>
    <row r="804" spans="21:25" x14ac:dyDescent="0.2">
      <c r="U804" s="262" t="e">
        <f ca="1"/>
        <v>#NAME?</v>
      </c>
      <c r="V804" s="262" t="e">
        <f ca="1"/>
        <v>#NAME?</v>
      </c>
      <c r="W804" s="262" t="e">
        <f ca="1"/>
        <v>#NAME?</v>
      </c>
      <c r="X804" s="262" t="e">
        <f ca="1"/>
        <v>#NAME?</v>
      </c>
      <c r="Y804" s="262" t="e">
        <f ca="1"/>
        <v>#NAME?</v>
      </c>
    </row>
    <row r="805" spans="21:25" x14ac:dyDescent="0.2">
      <c r="U805" s="262" t="e">
        <f ca="1"/>
        <v>#NAME?</v>
      </c>
      <c r="V805" s="262" t="e">
        <f ca="1"/>
        <v>#NAME?</v>
      </c>
      <c r="W805" s="262" t="e">
        <f ca="1"/>
        <v>#NAME?</v>
      </c>
      <c r="X805" s="262" t="e">
        <f ca="1"/>
        <v>#NAME?</v>
      </c>
      <c r="Y805" s="262" t="e">
        <f ca="1"/>
        <v>#NAME?</v>
      </c>
    </row>
    <row r="806" spans="21:25" x14ac:dyDescent="0.2">
      <c r="U806" s="262" t="e">
        <f ca="1"/>
        <v>#NAME?</v>
      </c>
      <c r="V806" s="262" t="e">
        <f ca="1"/>
        <v>#NAME?</v>
      </c>
      <c r="W806" s="262" t="e">
        <f ca="1"/>
        <v>#NAME?</v>
      </c>
      <c r="X806" s="262" t="e">
        <f ca="1"/>
        <v>#NAME?</v>
      </c>
      <c r="Y806" s="262" t="e">
        <f ca="1"/>
        <v>#NAME?</v>
      </c>
    </row>
    <row r="807" spans="21:25" x14ac:dyDescent="0.2">
      <c r="U807" s="262" t="e">
        <f ca="1"/>
        <v>#NAME?</v>
      </c>
      <c r="V807" s="262" t="e">
        <f ca="1"/>
        <v>#NAME?</v>
      </c>
      <c r="W807" s="262" t="e">
        <f ca="1"/>
        <v>#NAME?</v>
      </c>
      <c r="X807" s="262" t="e">
        <f ca="1"/>
        <v>#NAME?</v>
      </c>
      <c r="Y807" s="262" t="e">
        <f ca="1"/>
        <v>#NAME?</v>
      </c>
    </row>
    <row r="808" spans="21:25" x14ac:dyDescent="0.2">
      <c r="U808" s="262" t="e">
        <f ca="1"/>
        <v>#NAME?</v>
      </c>
      <c r="V808" s="262" t="e">
        <f ca="1"/>
        <v>#NAME?</v>
      </c>
      <c r="W808" s="262" t="e">
        <f ca="1"/>
        <v>#NAME?</v>
      </c>
      <c r="X808" s="262" t="e">
        <f ca="1"/>
        <v>#NAME?</v>
      </c>
      <c r="Y808" s="262" t="e">
        <f ca="1"/>
        <v>#NAME?</v>
      </c>
    </row>
    <row r="809" spans="21:25" x14ac:dyDescent="0.2">
      <c r="U809" s="262" t="e">
        <f ca="1"/>
        <v>#NAME?</v>
      </c>
      <c r="V809" s="262" t="e">
        <f ca="1"/>
        <v>#NAME?</v>
      </c>
      <c r="W809" s="262" t="e">
        <f ca="1"/>
        <v>#NAME?</v>
      </c>
      <c r="X809" s="262" t="e">
        <f ca="1"/>
        <v>#NAME?</v>
      </c>
      <c r="Y809" s="262" t="e">
        <f ca="1"/>
        <v>#NAME?</v>
      </c>
    </row>
    <row r="810" spans="21:25" x14ac:dyDescent="0.2">
      <c r="U810" s="262" t="e">
        <f ca="1"/>
        <v>#NAME?</v>
      </c>
      <c r="V810" s="262" t="e">
        <f ca="1"/>
        <v>#NAME?</v>
      </c>
      <c r="W810" s="262" t="e">
        <f ca="1"/>
        <v>#NAME?</v>
      </c>
      <c r="X810" s="262" t="e">
        <f ca="1"/>
        <v>#NAME?</v>
      </c>
      <c r="Y810" s="262" t="e">
        <f ca="1"/>
        <v>#NAME?</v>
      </c>
    </row>
    <row r="811" spans="21:25" x14ac:dyDescent="0.2">
      <c r="U811" s="262" t="e">
        <f ca="1"/>
        <v>#NAME?</v>
      </c>
      <c r="V811" s="262" t="e">
        <f ca="1"/>
        <v>#NAME?</v>
      </c>
      <c r="W811" s="262" t="e">
        <f ca="1"/>
        <v>#NAME?</v>
      </c>
      <c r="X811" s="262" t="e">
        <f ca="1"/>
        <v>#NAME?</v>
      </c>
      <c r="Y811" s="262" t="e">
        <f ca="1"/>
        <v>#NAME?</v>
      </c>
    </row>
    <row r="812" spans="21:25" x14ac:dyDescent="0.2">
      <c r="U812" s="262" t="e">
        <f ca="1"/>
        <v>#NAME?</v>
      </c>
      <c r="V812" s="262" t="e">
        <f ca="1"/>
        <v>#NAME?</v>
      </c>
      <c r="W812" s="262" t="e">
        <f ca="1"/>
        <v>#NAME?</v>
      </c>
      <c r="X812" s="262" t="e">
        <f ca="1"/>
        <v>#NAME?</v>
      </c>
      <c r="Y812" s="262" t="e">
        <f ca="1"/>
        <v>#NAME?</v>
      </c>
    </row>
    <row r="813" spans="21:25" x14ac:dyDescent="0.2">
      <c r="U813" s="262" t="e">
        <f ca="1"/>
        <v>#NAME?</v>
      </c>
      <c r="V813" s="262" t="e">
        <f ca="1"/>
        <v>#NAME?</v>
      </c>
      <c r="W813" s="262" t="e">
        <f ca="1"/>
        <v>#NAME?</v>
      </c>
      <c r="X813" s="262" t="e">
        <f ca="1"/>
        <v>#NAME?</v>
      </c>
      <c r="Y813" s="262" t="e">
        <f ca="1"/>
        <v>#NAME?</v>
      </c>
    </row>
    <row r="814" spans="21:25" x14ac:dyDescent="0.2">
      <c r="U814" s="262" t="e">
        <f ca="1"/>
        <v>#NAME?</v>
      </c>
      <c r="V814" s="262" t="e">
        <f ca="1"/>
        <v>#NAME?</v>
      </c>
      <c r="W814" s="262" t="e">
        <f ca="1"/>
        <v>#NAME?</v>
      </c>
      <c r="X814" s="262" t="e">
        <f ca="1"/>
        <v>#NAME?</v>
      </c>
      <c r="Y814" s="262" t="e">
        <f ca="1"/>
        <v>#NAME?</v>
      </c>
    </row>
    <row r="815" spans="21:25" x14ac:dyDescent="0.2">
      <c r="U815" s="262" t="e">
        <f ca="1"/>
        <v>#NAME?</v>
      </c>
      <c r="V815" s="262" t="e">
        <f ca="1"/>
        <v>#NAME?</v>
      </c>
      <c r="W815" s="262" t="e">
        <f ca="1"/>
        <v>#NAME?</v>
      </c>
      <c r="X815" s="262" t="e">
        <f ca="1"/>
        <v>#NAME?</v>
      </c>
      <c r="Y815" s="262" t="e">
        <f ca="1"/>
        <v>#NAME?</v>
      </c>
    </row>
    <row r="816" spans="21:25" x14ac:dyDescent="0.2">
      <c r="U816" s="262" t="e">
        <f ca="1"/>
        <v>#NAME?</v>
      </c>
      <c r="V816" s="262" t="e">
        <f ca="1"/>
        <v>#NAME?</v>
      </c>
      <c r="W816" s="262" t="e">
        <f ca="1"/>
        <v>#NAME?</v>
      </c>
      <c r="X816" s="262" t="e">
        <f ca="1"/>
        <v>#NAME?</v>
      </c>
      <c r="Y816" s="262" t="e">
        <f ca="1"/>
        <v>#NAME?</v>
      </c>
    </row>
    <row r="817" spans="21:25" x14ac:dyDescent="0.2">
      <c r="U817" s="262" t="e">
        <f ca="1"/>
        <v>#NAME?</v>
      </c>
      <c r="V817" s="262" t="e">
        <f ca="1"/>
        <v>#NAME?</v>
      </c>
      <c r="W817" s="262" t="e">
        <f ca="1"/>
        <v>#NAME?</v>
      </c>
      <c r="X817" s="262" t="e">
        <f ca="1"/>
        <v>#NAME?</v>
      </c>
      <c r="Y817" s="262" t="e">
        <f ca="1"/>
        <v>#NAME?</v>
      </c>
    </row>
    <row r="818" spans="21:25" x14ac:dyDescent="0.2">
      <c r="U818" s="262" t="e">
        <f ca="1"/>
        <v>#NAME?</v>
      </c>
      <c r="V818" s="262" t="e">
        <f ca="1"/>
        <v>#NAME?</v>
      </c>
      <c r="W818" s="262" t="e">
        <f ca="1"/>
        <v>#NAME?</v>
      </c>
      <c r="X818" s="262" t="e">
        <f ca="1"/>
        <v>#NAME?</v>
      </c>
      <c r="Y818" s="262" t="e">
        <f ca="1"/>
        <v>#NAME?</v>
      </c>
    </row>
    <row r="819" spans="21:25" x14ac:dyDescent="0.2">
      <c r="U819" s="262" t="e">
        <f ca="1"/>
        <v>#NAME?</v>
      </c>
      <c r="V819" s="262" t="e">
        <f ca="1"/>
        <v>#NAME?</v>
      </c>
      <c r="W819" s="262" t="e">
        <f ca="1"/>
        <v>#NAME?</v>
      </c>
      <c r="X819" s="262" t="e">
        <f ca="1"/>
        <v>#NAME?</v>
      </c>
      <c r="Y819" s="262" t="e">
        <f ca="1"/>
        <v>#NAME?</v>
      </c>
    </row>
    <row r="820" spans="21:25" x14ac:dyDescent="0.2">
      <c r="U820" s="262" t="e">
        <f ca="1"/>
        <v>#NAME?</v>
      </c>
      <c r="V820" s="262" t="e">
        <f ca="1"/>
        <v>#NAME?</v>
      </c>
      <c r="W820" s="262" t="e">
        <f ca="1"/>
        <v>#NAME?</v>
      </c>
      <c r="X820" s="262" t="e">
        <f ca="1"/>
        <v>#NAME?</v>
      </c>
      <c r="Y820" s="262" t="e">
        <f ca="1"/>
        <v>#NAME?</v>
      </c>
    </row>
    <row r="821" spans="21:25" x14ac:dyDescent="0.2">
      <c r="U821" s="262" t="e">
        <f ca="1"/>
        <v>#NAME?</v>
      </c>
      <c r="V821" s="262" t="e">
        <f ca="1"/>
        <v>#NAME?</v>
      </c>
      <c r="W821" s="262" t="e">
        <f ca="1"/>
        <v>#NAME?</v>
      </c>
      <c r="X821" s="262" t="e">
        <f ca="1"/>
        <v>#NAME?</v>
      </c>
      <c r="Y821" s="262" t="e">
        <f ca="1"/>
        <v>#NAME?</v>
      </c>
    </row>
    <row r="822" spans="21:25" x14ac:dyDescent="0.2">
      <c r="U822" s="262" t="e">
        <f ca="1"/>
        <v>#NAME?</v>
      </c>
      <c r="V822" s="262" t="e">
        <f ca="1"/>
        <v>#NAME?</v>
      </c>
      <c r="W822" s="262" t="e">
        <f ca="1"/>
        <v>#NAME?</v>
      </c>
      <c r="X822" s="262" t="e">
        <f ca="1"/>
        <v>#NAME?</v>
      </c>
      <c r="Y822" s="262" t="e">
        <f ca="1"/>
        <v>#NAME?</v>
      </c>
    </row>
    <row r="823" spans="21:25" x14ac:dyDescent="0.2">
      <c r="U823" s="262" t="e">
        <f ca="1"/>
        <v>#NAME?</v>
      </c>
      <c r="V823" s="262" t="e">
        <f ca="1"/>
        <v>#NAME?</v>
      </c>
      <c r="W823" s="262" t="e">
        <f ca="1"/>
        <v>#NAME?</v>
      </c>
      <c r="X823" s="262" t="e">
        <f ca="1"/>
        <v>#NAME?</v>
      </c>
      <c r="Y823" s="262" t="e">
        <f ca="1"/>
        <v>#NAME?</v>
      </c>
    </row>
    <row r="824" spans="21:25" x14ac:dyDescent="0.2">
      <c r="U824" s="262" t="e">
        <f ca="1"/>
        <v>#NAME?</v>
      </c>
      <c r="V824" s="262" t="e">
        <f ca="1"/>
        <v>#NAME?</v>
      </c>
      <c r="W824" s="262" t="e">
        <f ca="1"/>
        <v>#NAME?</v>
      </c>
      <c r="X824" s="262" t="e">
        <f ca="1"/>
        <v>#NAME?</v>
      </c>
      <c r="Y824" s="262" t="e">
        <f ca="1"/>
        <v>#NAME?</v>
      </c>
    </row>
    <row r="825" spans="21:25" x14ac:dyDescent="0.2">
      <c r="U825" s="262" t="e">
        <f ca="1"/>
        <v>#NAME?</v>
      </c>
      <c r="V825" s="262" t="e">
        <f ca="1"/>
        <v>#NAME?</v>
      </c>
      <c r="W825" s="262" t="e">
        <f ca="1"/>
        <v>#NAME?</v>
      </c>
      <c r="X825" s="262" t="e">
        <f ca="1"/>
        <v>#NAME?</v>
      </c>
      <c r="Y825" s="262" t="e">
        <f ca="1"/>
        <v>#NAME?</v>
      </c>
    </row>
    <row r="826" spans="21:25" x14ac:dyDescent="0.2">
      <c r="U826" s="262" t="e">
        <f ca="1"/>
        <v>#NAME?</v>
      </c>
      <c r="V826" s="262" t="e">
        <f ca="1"/>
        <v>#NAME?</v>
      </c>
      <c r="W826" s="262" t="e">
        <f ca="1"/>
        <v>#NAME?</v>
      </c>
      <c r="X826" s="262" t="e">
        <f ca="1"/>
        <v>#NAME?</v>
      </c>
      <c r="Y826" s="262" t="e">
        <f ca="1"/>
        <v>#NAME?</v>
      </c>
    </row>
    <row r="827" spans="21:25" x14ac:dyDescent="0.2">
      <c r="U827" s="262" t="e">
        <f ca="1"/>
        <v>#NAME?</v>
      </c>
      <c r="V827" s="262" t="e">
        <f ca="1"/>
        <v>#NAME?</v>
      </c>
      <c r="W827" s="262" t="e">
        <f ca="1"/>
        <v>#NAME?</v>
      </c>
      <c r="X827" s="262" t="e">
        <f ca="1"/>
        <v>#NAME?</v>
      </c>
      <c r="Y827" s="262" t="e">
        <f ca="1"/>
        <v>#NAME?</v>
      </c>
    </row>
    <row r="828" spans="21:25" x14ac:dyDescent="0.2">
      <c r="U828" s="262" t="e">
        <f ca="1"/>
        <v>#NAME?</v>
      </c>
      <c r="V828" s="262" t="e">
        <f ca="1"/>
        <v>#NAME?</v>
      </c>
      <c r="W828" s="262" t="e">
        <f ca="1"/>
        <v>#NAME?</v>
      </c>
      <c r="X828" s="262" t="e">
        <f ca="1"/>
        <v>#NAME?</v>
      </c>
      <c r="Y828" s="262" t="e">
        <f ca="1"/>
        <v>#NAME?</v>
      </c>
    </row>
    <row r="829" spans="21:25" x14ac:dyDescent="0.2">
      <c r="U829" s="262" t="e">
        <f ca="1"/>
        <v>#NAME?</v>
      </c>
      <c r="V829" s="262" t="e">
        <f ca="1"/>
        <v>#NAME?</v>
      </c>
      <c r="W829" s="262" t="e">
        <f ca="1"/>
        <v>#NAME?</v>
      </c>
      <c r="X829" s="262" t="e">
        <f ca="1"/>
        <v>#NAME?</v>
      </c>
      <c r="Y829" s="262" t="e">
        <f ca="1"/>
        <v>#NAME?</v>
      </c>
    </row>
    <row r="830" spans="21:25" x14ac:dyDescent="0.2">
      <c r="U830" s="262" t="e">
        <f ca="1"/>
        <v>#NAME?</v>
      </c>
      <c r="V830" s="262" t="e">
        <f ca="1"/>
        <v>#NAME?</v>
      </c>
      <c r="W830" s="262" t="e">
        <f ca="1"/>
        <v>#NAME?</v>
      </c>
      <c r="X830" s="262" t="e">
        <f ca="1"/>
        <v>#NAME?</v>
      </c>
      <c r="Y830" s="262" t="e">
        <f ca="1"/>
        <v>#NAME?</v>
      </c>
    </row>
    <row r="831" spans="21:25" x14ac:dyDescent="0.2">
      <c r="U831" s="262" t="e">
        <f ca="1"/>
        <v>#NAME?</v>
      </c>
      <c r="V831" s="262" t="e">
        <f ca="1"/>
        <v>#NAME?</v>
      </c>
      <c r="W831" s="262" t="e">
        <f ca="1"/>
        <v>#NAME?</v>
      </c>
      <c r="X831" s="262" t="e">
        <f ca="1"/>
        <v>#NAME?</v>
      </c>
      <c r="Y831" s="262" t="e">
        <f ca="1"/>
        <v>#NAME?</v>
      </c>
    </row>
    <row r="832" spans="21:25" x14ac:dyDescent="0.2">
      <c r="U832" s="262" t="e">
        <f ca="1"/>
        <v>#NAME?</v>
      </c>
      <c r="V832" s="262" t="e">
        <f ca="1"/>
        <v>#NAME?</v>
      </c>
      <c r="W832" s="262" t="e">
        <f ca="1"/>
        <v>#NAME?</v>
      </c>
      <c r="X832" s="262" t="e">
        <f ca="1"/>
        <v>#NAME?</v>
      </c>
      <c r="Y832" s="262" t="e">
        <f ca="1"/>
        <v>#NAME?</v>
      </c>
    </row>
    <row r="833" spans="21:25" x14ac:dyDescent="0.2">
      <c r="U833" s="262" t="e">
        <f ca="1"/>
        <v>#NAME?</v>
      </c>
      <c r="V833" s="262" t="e">
        <f ca="1"/>
        <v>#NAME?</v>
      </c>
      <c r="W833" s="262" t="e">
        <f ca="1"/>
        <v>#NAME?</v>
      </c>
      <c r="X833" s="262" t="e">
        <f ca="1"/>
        <v>#NAME?</v>
      </c>
      <c r="Y833" s="262" t="e">
        <f ca="1"/>
        <v>#NAME?</v>
      </c>
    </row>
    <row r="834" spans="21:25" x14ac:dyDescent="0.2">
      <c r="U834" s="262" t="e">
        <f ca="1"/>
        <v>#NAME?</v>
      </c>
      <c r="V834" s="262" t="e">
        <f ca="1"/>
        <v>#NAME?</v>
      </c>
      <c r="W834" s="262" t="e">
        <f ca="1"/>
        <v>#NAME?</v>
      </c>
      <c r="X834" s="262" t="e">
        <f ca="1"/>
        <v>#NAME?</v>
      </c>
      <c r="Y834" s="262" t="e">
        <f ca="1"/>
        <v>#NAME?</v>
      </c>
    </row>
    <row r="835" spans="21:25" x14ac:dyDescent="0.2">
      <c r="U835" s="262" t="e">
        <f ca="1"/>
        <v>#NAME?</v>
      </c>
      <c r="V835" s="262" t="e">
        <f ca="1"/>
        <v>#NAME?</v>
      </c>
      <c r="W835" s="262" t="e">
        <f ca="1"/>
        <v>#NAME?</v>
      </c>
      <c r="X835" s="262" t="e">
        <f ca="1"/>
        <v>#NAME?</v>
      </c>
      <c r="Y835" s="262" t="e">
        <f ca="1"/>
        <v>#NAME?</v>
      </c>
    </row>
    <row r="836" spans="21:25" x14ac:dyDescent="0.2">
      <c r="U836" s="262" t="e">
        <f ca="1"/>
        <v>#NAME?</v>
      </c>
      <c r="V836" s="262" t="e">
        <f ca="1"/>
        <v>#NAME?</v>
      </c>
      <c r="W836" s="262" t="e">
        <f ca="1"/>
        <v>#NAME?</v>
      </c>
      <c r="X836" s="262" t="e">
        <f ca="1"/>
        <v>#NAME?</v>
      </c>
      <c r="Y836" s="262" t="e">
        <f ca="1"/>
        <v>#NAME?</v>
      </c>
    </row>
    <row r="837" spans="21:25" x14ac:dyDescent="0.2">
      <c r="U837" s="262" t="e">
        <f ca="1"/>
        <v>#NAME?</v>
      </c>
      <c r="V837" s="262" t="e">
        <f ca="1"/>
        <v>#NAME?</v>
      </c>
      <c r="W837" s="262" t="e">
        <f ca="1"/>
        <v>#NAME?</v>
      </c>
      <c r="X837" s="262" t="e">
        <f ca="1"/>
        <v>#NAME?</v>
      </c>
      <c r="Y837" s="262" t="e">
        <f ca="1"/>
        <v>#NAME?</v>
      </c>
    </row>
    <row r="838" spans="21:25" x14ac:dyDescent="0.2">
      <c r="U838" s="262" t="e">
        <f ca="1"/>
        <v>#NAME?</v>
      </c>
      <c r="V838" s="262" t="e">
        <f ca="1"/>
        <v>#NAME?</v>
      </c>
      <c r="W838" s="262" t="e">
        <f ca="1"/>
        <v>#NAME?</v>
      </c>
      <c r="X838" s="262" t="e">
        <f ca="1"/>
        <v>#NAME?</v>
      </c>
      <c r="Y838" s="262" t="e">
        <f ca="1"/>
        <v>#NAME?</v>
      </c>
    </row>
    <row r="839" spans="21:25" x14ac:dyDescent="0.2">
      <c r="U839" s="262" t="e">
        <f ca="1"/>
        <v>#NAME?</v>
      </c>
      <c r="V839" s="262" t="e">
        <f ca="1"/>
        <v>#NAME?</v>
      </c>
      <c r="W839" s="262" t="e">
        <f ca="1"/>
        <v>#NAME?</v>
      </c>
      <c r="X839" s="262" t="e">
        <f ca="1"/>
        <v>#NAME?</v>
      </c>
      <c r="Y839" s="262" t="e">
        <f ca="1"/>
        <v>#NAME?</v>
      </c>
    </row>
    <row r="840" spans="21:25" x14ac:dyDescent="0.2">
      <c r="U840" s="262" t="e">
        <f ca="1"/>
        <v>#NAME?</v>
      </c>
      <c r="V840" s="262" t="e">
        <f ca="1"/>
        <v>#NAME?</v>
      </c>
      <c r="W840" s="262" t="e">
        <f ca="1"/>
        <v>#NAME?</v>
      </c>
      <c r="X840" s="262" t="e">
        <f ca="1"/>
        <v>#NAME?</v>
      </c>
      <c r="Y840" s="262" t="e">
        <f ca="1"/>
        <v>#NAME?</v>
      </c>
    </row>
    <row r="841" spans="21:25" x14ac:dyDescent="0.2">
      <c r="U841" s="262" t="e">
        <f ca="1"/>
        <v>#NAME?</v>
      </c>
      <c r="V841" s="262" t="e">
        <f ca="1"/>
        <v>#NAME?</v>
      </c>
      <c r="W841" s="262" t="e">
        <f ca="1"/>
        <v>#NAME?</v>
      </c>
      <c r="X841" s="262" t="e">
        <f ca="1"/>
        <v>#NAME?</v>
      </c>
      <c r="Y841" s="262" t="e">
        <f ca="1"/>
        <v>#NAME?</v>
      </c>
    </row>
    <row r="842" spans="21:25" x14ac:dyDescent="0.2">
      <c r="U842" s="262" t="e">
        <f ca="1"/>
        <v>#NAME?</v>
      </c>
      <c r="V842" s="262" t="e">
        <f ca="1"/>
        <v>#NAME?</v>
      </c>
      <c r="W842" s="262" t="e">
        <f ca="1"/>
        <v>#NAME?</v>
      </c>
      <c r="X842" s="262" t="e">
        <f ca="1"/>
        <v>#NAME?</v>
      </c>
      <c r="Y842" s="262" t="e">
        <f ca="1"/>
        <v>#NAME?</v>
      </c>
    </row>
    <row r="843" spans="21:25" x14ac:dyDescent="0.2">
      <c r="U843" s="262" t="e">
        <f ca="1"/>
        <v>#NAME?</v>
      </c>
      <c r="V843" s="262" t="e">
        <f ca="1"/>
        <v>#NAME?</v>
      </c>
      <c r="W843" s="262" t="e">
        <f ca="1"/>
        <v>#NAME?</v>
      </c>
      <c r="X843" s="262" t="e">
        <f ca="1"/>
        <v>#NAME?</v>
      </c>
      <c r="Y843" s="262" t="e">
        <f ca="1"/>
        <v>#NAME?</v>
      </c>
    </row>
    <row r="844" spans="21:25" x14ac:dyDescent="0.2">
      <c r="U844" s="262" t="e">
        <f ca="1"/>
        <v>#NAME?</v>
      </c>
      <c r="V844" s="262" t="e">
        <f ca="1"/>
        <v>#NAME?</v>
      </c>
      <c r="W844" s="262" t="e">
        <f ca="1"/>
        <v>#NAME?</v>
      </c>
      <c r="X844" s="262" t="e">
        <f ca="1"/>
        <v>#NAME?</v>
      </c>
      <c r="Y844" s="262" t="e">
        <f ca="1"/>
        <v>#NAME?</v>
      </c>
    </row>
    <row r="845" spans="21:25" x14ac:dyDescent="0.2">
      <c r="U845" s="262" t="e">
        <f ca="1"/>
        <v>#NAME?</v>
      </c>
      <c r="V845" s="262" t="e">
        <f ca="1"/>
        <v>#NAME?</v>
      </c>
      <c r="W845" s="262" t="e">
        <f ca="1"/>
        <v>#NAME?</v>
      </c>
      <c r="X845" s="262" t="e">
        <f ca="1"/>
        <v>#NAME?</v>
      </c>
      <c r="Y845" s="262" t="e">
        <f ca="1"/>
        <v>#NAME?</v>
      </c>
    </row>
    <row r="846" spans="21:25" x14ac:dyDescent="0.2">
      <c r="U846" s="262" t="e">
        <f ca="1"/>
        <v>#NAME?</v>
      </c>
      <c r="V846" s="262" t="e">
        <f ca="1"/>
        <v>#NAME?</v>
      </c>
      <c r="W846" s="262" t="e">
        <f ca="1"/>
        <v>#NAME?</v>
      </c>
      <c r="X846" s="262" t="e">
        <f ca="1"/>
        <v>#NAME?</v>
      </c>
      <c r="Y846" s="262" t="e">
        <f ca="1"/>
        <v>#NAME?</v>
      </c>
    </row>
    <row r="847" spans="21:25" x14ac:dyDescent="0.2">
      <c r="U847" s="262" t="e">
        <f ca="1"/>
        <v>#NAME?</v>
      </c>
      <c r="V847" s="262" t="e">
        <f ca="1"/>
        <v>#NAME?</v>
      </c>
      <c r="W847" s="262" t="e">
        <f ca="1"/>
        <v>#NAME?</v>
      </c>
      <c r="X847" s="262" t="e">
        <f ca="1"/>
        <v>#NAME?</v>
      </c>
      <c r="Y847" s="262" t="e">
        <f ca="1"/>
        <v>#NAME?</v>
      </c>
    </row>
    <row r="848" spans="21:25" x14ac:dyDescent="0.2">
      <c r="U848" s="262" t="e">
        <f ca="1"/>
        <v>#NAME?</v>
      </c>
      <c r="V848" s="262" t="e">
        <f ca="1"/>
        <v>#NAME?</v>
      </c>
      <c r="W848" s="262" t="e">
        <f ca="1"/>
        <v>#NAME?</v>
      </c>
      <c r="X848" s="262" t="e">
        <f ca="1"/>
        <v>#NAME?</v>
      </c>
      <c r="Y848" s="262" t="e">
        <f ca="1"/>
        <v>#NAME?</v>
      </c>
    </row>
    <row r="849" spans="21:25" x14ac:dyDescent="0.2">
      <c r="U849" s="262" t="e">
        <f ca="1"/>
        <v>#NAME?</v>
      </c>
      <c r="V849" s="262" t="e">
        <f ca="1"/>
        <v>#NAME?</v>
      </c>
      <c r="W849" s="262" t="e">
        <f ca="1"/>
        <v>#NAME?</v>
      </c>
      <c r="X849" s="262" t="e">
        <f ca="1"/>
        <v>#NAME?</v>
      </c>
      <c r="Y849" s="262" t="e">
        <f ca="1"/>
        <v>#NAME?</v>
      </c>
    </row>
    <row r="850" spans="21:25" x14ac:dyDescent="0.2">
      <c r="U850" s="262" t="e">
        <f ca="1"/>
        <v>#NAME?</v>
      </c>
      <c r="V850" s="262" t="e">
        <f ca="1"/>
        <v>#NAME?</v>
      </c>
      <c r="W850" s="262" t="e">
        <f ca="1"/>
        <v>#NAME?</v>
      </c>
      <c r="X850" s="262" t="e">
        <f ca="1"/>
        <v>#NAME?</v>
      </c>
      <c r="Y850" s="262" t="e">
        <f ca="1"/>
        <v>#NAME?</v>
      </c>
    </row>
    <row r="851" spans="21:25" x14ac:dyDescent="0.2">
      <c r="U851" s="262" t="e">
        <f ca="1"/>
        <v>#NAME?</v>
      </c>
      <c r="V851" s="262" t="e">
        <f ca="1"/>
        <v>#NAME?</v>
      </c>
      <c r="W851" s="262" t="e">
        <f ca="1"/>
        <v>#NAME?</v>
      </c>
      <c r="X851" s="262" t="e">
        <f ca="1"/>
        <v>#NAME?</v>
      </c>
      <c r="Y851" s="262" t="e">
        <f ca="1"/>
        <v>#NAME?</v>
      </c>
    </row>
    <row r="852" spans="21:25" x14ac:dyDescent="0.2">
      <c r="U852" s="262" t="e">
        <f ca="1"/>
        <v>#NAME?</v>
      </c>
      <c r="V852" s="262" t="e">
        <f ca="1"/>
        <v>#NAME?</v>
      </c>
      <c r="W852" s="262" t="e">
        <f ca="1"/>
        <v>#NAME?</v>
      </c>
      <c r="X852" s="262" t="e">
        <f ca="1"/>
        <v>#NAME?</v>
      </c>
      <c r="Y852" s="262" t="e">
        <f ca="1"/>
        <v>#NAME?</v>
      </c>
    </row>
    <row r="853" spans="21:25" x14ac:dyDescent="0.2">
      <c r="U853" s="262" t="e">
        <f ca="1"/>
        <v>#NAME?</v>
      </c>
      <c r="V853" s="262" t="e">
        <f ca="1"/>
        <v>#NAME?</v>
      </c>
      <c r="W853" s="262" t="e">
        <f ca="1"/>
        <v>#NAME?</v>
      </c>
      <c r="X853" s="262" t="e">
        <f ca="1"/>
        <v>#NAME?</v>
      </c>
      <c r="Y853" s="262" t="e">
        <f ca="1"/>
        <v>#NAME?</v>
      </c>
    </row>
    <row r="854" spans="21:25" x14ac:dyDescent="0.2">
      <c r="U854" s="262" t="e">
        <f ca="1"/>
        <v>#NAME?</v>
      </c>
      <c r="V854" s="262" t="e">
        <f ca="1"/>
        <v>#NAME?</v>
      </c>
      <c r="W854" s="262" t="e">
        <f ca="1"/>
        <v>#NAME?</v>
      </c>
      <c r="X854" s="262" t="e">
        <f ca="1"/>
        <v>#NAME?</v>
      </c>
      <c r="Y854" s="262" t="e">
        <f ca="1"/>
        <v>#NAME?</v>
      </c>
    </row>
    <row r="855" spans="21:25" x14ac:dyDescent="0.2">
      <c r="U855" s="262" t="e">
        <f ca="1"/>
        <v>#NAME?</v>
      </c>
      <c r="V855" s="262" t="e">
        <f ca="1"/>
        <v>#NAME?</v>
      </c>
      <c r="W855" s="262" t="e">
        <f ca="1"/>
        <v>#NAME?</v>
      </c>
      <c r="X855" s="262" t="e">
        <f ca="1"/>
        <v>#NAME?</v>
      </c>
      <c r="Y855" s="262" t="e">
        <f ca="1"/>
        <v>#NAME?</v>
      </c>
    </row>
    <row r="856" spans="21:25" x14ac:dyDescent="0.2">
      <c r="U856" s="262" t="e">
        <f ca="1"/>
        <v>#NAME?</v>
      </c>
      <c r="V856" s="262" t="e">
        <f ca="1"/>
        <v>#NAME?</v>
      </c>
      <c r="W856" s="262" t="e">
        <f ca="1"/>
        <v>#NAME?</v>
      </c>
      <c r="X856" s="262" t="e">
        <f ca="1"/>
        <v>#NAME?</v>
      </c>
      <c r="Y856" s="262" t="e">
        <f ca="1"/>
        <v>#NAME?</v>
      </c>
    </row>
    <row r="857" spans="21:25" x14ac:dyDescent="0.2">
      <c r="U857" s="262" t="e">
        <f ca="1"/>
        <v>#NAME?</v>
      </c>
      <c r="V857" s="262" t="e">
        <f ca="1"/>
        <v>#NAME?</v>
      </c>
      <c r="W857" s="262" t="e">
        <f ca="1"/>
        <v>#NAME?</v>
      </c>
      <c r="X857" s="262" t="e">
        <f ca="1"/>
        <v>#NAME?</v>
      </c>
      <c r="Y857" s="262" t="e">
        <f ca="1"/>
        <v>#NAME?</v>
      </c>
    </row>
    <row r="858" spans="21:25" x14ac:dyDescent="0.2">
      <c r="U858" s="262" t="e">
        <f ca="1"/>
        <v>#NAME?</v>
      </c>
      <c r="V858" s="262" t="e">
        <f ca="1"/>
        <v>#NAME?</v>
      </c>
      <c r="W858" s="262" t="e">
        <f ca="1"/>
        <v>#NAME?</v>
      </c>
      <c r="X858" s="262" t="e">
        <f ca="1"/>
        <v>#NAME?</v>
      </c>
      <c r="Y858" s="262" t="e">
        <f ca="1"/>
        <v>#NAME?</v>
      </c>
    </row>
    <row r="859" spans="21:25" x14ac:dyDescent="0.2">
      <c r="U859" s="262" t="e">
        <f ca="1"/>
        <v>#NAME?</v>
      </c>
      <c r="V859" s="262" t="e">
        <f ca="1"/>
        <v>#NAME?</v>
      </c>
      <c r="W859" s="262" t="e">
        <f ca="1"/>
        <v>#NAME?</v>
      </c>
      <c r="X859" s="262" t="e">
        <f ca="1"/>
        <v>#NAME?</v>
      </c>
      <c r="Y859" s="262" t="e">
        <f ca="1"/>
        <v>#NAME?</v>
      </c>
    </row>
    <row r="860" spans="21:25" x14ac:dyDescent="0.2">
      <c r="U860" s="262" t="e">
        <f ca="1"/>
        <v>#NAME?</v>
      </c>
      <c r="V860" s="262" t="e">
        <f ca="1"/>
        <v>#NAME?</v>
      </c>
      <c r="W860" s="262" t="e">
        <f ca="1"/>
        <v>#NAME?</v>
      </c>
      <c r="X860" s="262" t="e">
        <f ca="1"/>
        <v>#NAME?</v>
      </c>
      <c r="Y860" s="262" t="e">
        <f ca="1"/>
        <v>#NAME?</v>
      </c>
    </row>
    <row r="861" spans="21:25" x14ac:dyDescent="0.2">
      <c r="U861" s="262" t="e">
        <f ca="1"/>
        <v>#NAME?</v>
      </c>
      <c r="V861" s="262" t="e">
        <f ca="1"/>
        <v>#NAME?</v>
      </c>
      <c r="W861" s="262" t="e">
        <f ca="1"/>
        <v>#NAME?</v>
      </c>
      <c r="X861" s="262" t="e">
        <f ca="1"/>
        <v>#NAME?</v>
      </c>
      <c r="Y861" s="262" t="e">
        <f ca="1"/>
        <v>#NAME?</v>
      </c>
    </row>
    <row r="862" spans="21:25" x14ac:dyDescent="0.2">
      <c r="U862" s="262" t="e">
        <f ca="1"/>
        <v>#NAME?</v>
      </c>
      <c r="V862" s="262" t="e">
        <f ca="1"/>
        <v>#NAME?</v>
      </c>
      <c r="W862" s="262" t="e">
        <f ca="1"/>
        <v>#NAME?</v>
      </c>
      <c r="X862" s="262" t="e">
        <f ca="1"/>
        <v>#NAME?</v>
      </c>
      <c r="Y862" s="262" t="e">
        <f ca="1"/>
        <v>#NAME?</v>
      </c>
    </row>
    <row r="863" spans="21:25" x14ac:dyDescent="0.2">
      <c r="U863" s="262" t="e">
        <f ca="1"/>
        <v>#NAME?</v>
      </c>
      <c r="V863" s="262" t="e">
        <f ca="1"/>
        <v>#NAME?</v>
      </c>
      <c r="W863" s="262" t="e">
        <f ca="1"/>
        <v>#NAME?</v>
      </c>
      <c r="X863" s="262" t="e">
        <f ca="1"/>
        <v>#NAME?</v>
      </c>
      <c r="Y863" s="262" t="e">
        <f ca="1"/>
        <v>#NAME?</v>
      </c>
    </row>
    <row r="864" spans="21:25" x14ac:dyDescent="0.2">
      <c r="U864" s="262" t="e">
        <f ca="1"/>
        <v>#NAME?</v>
      </c>
      <c r="V864" s="262" t="e">
        <f ca="1"/>
        <v>#NAME?</v>
      </c>
      <c r="W864" s="262" t="e">
        <f ca="1"/>
        <v>#NAME?</v>
      </c>
      <c r="X864" s="262" t="e">
        <f ca="1"/>
        <v>#NAME?</v>
      </c>
      <c r="Y864" s="262" t="e">
        <f ca="1"/>
        <v>#NAME?</v>
      </c>
    </row>
    <row r="865" spans="21:25" x14ac:dyDescent="0.2">
      <c r="U865" s="262" t="e">
        <f ca="1"/>
        <v>#NAME?</v>
      </c>
      <c r="V865" s="262" t="e">
        <f ca="1"/>
        <v>#NAME?</v>
      </c>
      <c r="W865" s="262" t="e">
        <f ca="1"/>
        <v>#NAME?</v>
      </c>
      <c r="X865" s="262" t="e">
        <f ca="1"/>
        <v>#NAME?</v>
      </c>
      <c r="Y865" s="262" t="e">
        <f ca="1"/>
        <v>#NAME?</v>
      </c>
    </row>
    <row r="866" spans="21:25" x14ac:dyDescent="0.2">
      <c r="U866" s="262" t="e">
        <f ca="1"/>
        <v>#NAME?</v>
      </c>
      <c r="V866" s="262" t="e">
        <f ca="1"/>
        <v>#NAME?</v>
      </c>
      <c r="W866" s="262" t="e">
        <f ca="1"/>
        <v>#NAME?</v>
      </c>
      <c r="X866" s="262" t="e">
        <f ca="1"/>
        <v>#NAME?</v>
      </c>
      <c r="Y866" s="262" t="e">
        <f ca="1"/>
        <v>#NAME?</v>
      </c>
    </row>
    <row r="867" spans="21:25" x14ac:dyDescent="0.2">
      <c r="U867" s="262" t="e">
        <f ca="1"/>
        <v>#NAME?</v>
      </c>
      <c r="V867" s="262" t="e">
        <f ca="1"/>
        <v>#NAME?</v>
      </c>
      <c r="W867" s="262" t="e">
        <f ca="1"/>
        <v>#NAME?</v>
      </c>
      <c r="X867" s="262" t="e">
        <f ca="1"/>
        <v>#NAME?</v>
      </c>
      <c r="Y867" s="262" t="e">
        <f ca="1"/>
        <v>#NAME?</v>
      </c>
    </row>
    <row r="868" spans="21:25" x14ac:dyDescent="0.2">
      <c r="U868" s="262" t="e">
        <f ca="1"/>
        <v>#NAME?</v>
      </c>
      <c r="V868" s="262" t="e">
        <f ca="1"/>
        <v>#NAME?</v>
      </c>
      <c r="W868" s="262" t="e">
        <f ca="1"/>
        <v>#NAME?</v>
      </c>
      <c r="X868" s="262" t="e">
        <f ca="1"/>
        <v>#NAME?</v>
      </c>
      <c r="Y868" s="262" t="e">
        <f ca="1"/>
        <v>#NAME?</v>
      </c>
    </row>
    <row r="869" spans="21:25" x14ac:dyDescent="0.2">
      <c r="U869" s="262" t="e">
        <f ca="1"/>
        <v>#NAME?</v>
      </c>
      <c r="V869" s="262" t="e">
        <f ca="1"/>
        <v>#NAME?</v>
      </c>
      <c r="W869" s="262" t="e">
        <f ca="1"/>
        <v>#NAME?</v>
      </c>
      <c r="X869" s="262" t="e">
        <f ca="1"/>
        <v>#NAME?</v>
      </c>
      <c r="Y869" s="262" t="e">
        <f ca="1"/>
        <v>#NAME?</v>
      </c>
    </row>
    <row r="870" spans="21:25" x14ac:dyDescent="0.2">
      <c r="U870" s="262" t="e">
        <f ca="1"/>
        <v>#NAME?</v>
      </c>
      <c r="V870" s="262" t="e">
        <f ca="1"/>
        <v>#NAME?</v>
      </c>
      <c r="W870" s="262" t="e">
        <f ca="1"/>
        <v>#NAME?</v>
      </c>
      <c r="X870" s="262" t="e">
        <f ca="1"/>
        <v>#NAME?</v>
      </c>
      <c r="Y870" s="262" t="e">
        <f ca="1"/>
        <v>#NAME?</v>
      </c>
    </row>
    <row r="871" spans="21:25" x14ac:dyDescent="0.2">
      <c r="U871" s="262" t="e">
        <f ca="1"/>
        <v>#NAME?</v>
      </c>
      <c r="V871" s="262" t="e">
        <f ca="1"/>
        <v>#NAME?</v>
      </c>
      <c r="W871" s="262" t="e">
        <f ca="1"/>
        <v>#NAME?</v>
      </c>
      <c r="X871" s="262" t="e">
        <f ca="1"/>
        <v>#NAME?</v>
      </c>
      <c r="Y871" s="262" t="e">
        <f ca="1"/>
        <v>#NAME?</v>
      </c>
    </row>
    <row r="872" spans="21:25" x14ac:dyDescent="0.2">
      <c r="U872" s="262" t="e">
        <f ca="1"/>
        <v>#NAME?</v>
      </c>
      <c r="V872" s="262" t="e">
        <f ca="1"/>
        <v>#NAME?</v>
      </c>
      <c r="W872" s="262" t="e">
        <f ca="1"/>
        <v>#NAME?</v>
      </c>
      <c r="X872" s="262" t="e">
        <f ca="1"/>
        <v>#NAME?</v>
      </c>
      <c r="Y872" s="262" t="e">
        <f ca="1"/>
        <v>#NAME?</v>
      </c>
    </row>
    <row r="873" spans="21:25" x14ac:dyDescent="0.2">
      <c r="U873" s="262" t="e">
        <f ca="1"/>
        <v>#NAME?</v>
      </c>
      <c r="V873" s="262" t="e">
        <f ca="1"/>
        <v>#NAME?</v>
      </c>
      <c r="W873" s="262" t="e">
        <f ca="1"/>
        <v>#NAME?</v>
      </c>
      <c r="X873" s="262" t="e">
        <f ca="1"/>
        <v>#NAME?</v>
      </c>
      <c r="Y873" s="262" t="e">
        <f ca="1"/>
        <v>#NAME?</v>
      </c>
    </row>
    <row r="874" spans="21:25" x14ac:dyDescent="0.2">
      <c r="U874" s="262" t="e">
        <f ca="1"/>
        <v>#NAME?</v>
      </c>
      <c r="V874" s="262" t="e">
        <f ca="1"/>
        <v>#NAME?</v>
      </c>
      <c r="W874" s="262" t="e">
        <f ca="1"/>
        <v>#NAME?</v>
      </c>
      <c r="X874" s="262" t="e">
        <f ca="1"/>
        <v>#NAME?</v>
      </c>
      <c r="Y874" s="262" t="e">
        <f ca="1"/>
        <v>#NAME?</v>
      </c>
    </row>
    <row r="875" spans="21:25" x14ac:dyDescent="0.2">
      <c r="U875" s="262" t="e">
        <f ca="1"/>
        <v>#NAME?</v>
      </c>
      <c r="V875" s="262" t="e">
        <f ca="1"/>
        <v>#NAME?</v>
      </c>
      <c r="W875" s="262" t="e">
        <f ca="1"/>
        <v>#NAME?</v>
      </c>
      <c r="X875" s="262" t="e">
        <f ca="1"/>
        <v>#NAME?</v>
      </c>
      <c r="Y875" s="262" t="e">
        <f ca="1"/>
        <v>#NAME?</v>
      </c>
    </row>
    <row r="876" spans="21:25" x14ac:dyDescent="0.2">
      <c r="U876" s="262" t="e">
        <f ca="1"/>
        <v>#NAME?</v>
      </c>
      <c r="V876" s="262" t="e">
        <f ca="1"/>
        <v>#NAME?</v>
      </c>
      <c r="W876" s="262" t="e">
        <f ca="1"/>
        <v>#NAME?</v>
      </c>
      <c r="X876" s="262" t="e">
        <f ca="1"/>
        <v>#NAME?</v>
      </c>
      <c r="Y876" s="262" t="e">
        <f ca="1"/>
        <v>#NAME?</v>
      </c>
    </row>
    <row r="877" spans="21:25" x14ac:dyDescent="0.2">
      <c r="U877" s="262" t="e">
        <f ca="1"/>
        <v>#NAME?</v>
      </c>
      <c r="V877" s="262" t="e">
        <f ca="1"/>
        <v>#NAME?</v>
      </c>
      <c r="W877" s="262" t="e">
        <f ca="1"/>
        <v>#NAME?</v>
      </c>
      <c r="X877" s="262" t="e">
        <f ca="1"/>
        <v>#NAME?</v>
      </c>
      <c r="Y877" s="262" t="e">
        <f ca="1"/>
        <v>#NAME?</v>
      </c>
    </row>
    <row r="878" spans="21:25" x14ac:dyDescent="0.2">
      <c r="U878" s="262" t="e">
        <f ca="1"/>
        <v>#NAME?</v>
      </c>
      <c r="V878" s="262" t="e">
        <f ca="1"/>
        <v>#NAME?</v>
      </c>
      <c r="W878" s="262" t="e">
        <f ca="1"/>
        <v>#NAME?</v>
      </c>
      <c r="X878" s="262" t="e">
        <f ca="1"/>
        <v>#NAME?</v>
      </c>
      <c r="Y878" s="262" t="e">
        <f ca="1"/>
        <v>#NAME?</v>
      </c>
    </row>
    <row r="879" spans="21:25" x14ac:dyDescent="0.2">
      <c r="U879" s="262" t="e">
        <f ca="1"/>
        <v>#NAME?</v>
      </c>
      <c r="V879" s="262" t="e">
        <f ca="1"/>
        <v>#NAME?</v>
      </c>
      <c r="W879" s="262" t="e">
        <f ca="1"/>
        <v>#NAME?</v>
      </c>
      <c r="X879" s="262" t="e">
        <f ca="1"/>
        <v>#NAME?</v>
      </c>
      <c r="Y879" s="262" t="e">
        <f ca="1"/>
        <v>#NAME?</v>
      </c>
    </row>
    <row r="880" spans="21:25" x14ac:dyDescent="0.2">
      <c r="U880" s="262" t="e">
        <f ca="1"/>
        <v>#NAME?</v>
      </c>
      <c r="V880" s="262" t="e">
        <f ca="1"/>
        <v>#NAME?</v>
      </c>
      <c r="W880" s="262" t="e">
        <f ca="1"/>
        <v>#NAME?</v>
      </c>
      <c r="X880" s="262" t="e">
        <f ca="1"/>
        <v>#NAME?</v>
      </c>
      <c r="Y880" s="262" t="e">
        <f ca="1"/>
        <v>#NAME?</v>
      </c>
    </row>
    <row r="881" spans="21:25" x14ac:dyDescent="0.2">
      <c r="U881" s="262" t="e">
        <f ca="1"/>
        <v>#NAME?</v>
      </c>
      <c r="V881" s="262" t="e">
        <f ca="1"/>
        <v>#NAME?</v>
      </c>
      <c r="W881" s="262" t="e">
        <f ca="1"/>
        <v>#NAME?</v>
      </c>
      <c r="X881" s="262" t="e">
        <f ca="1"/>
        <v>#NAME?</v>
      </c>
      <c r="Y881" s="262" t="e">
        <f ca="1"/>
        <v>#NAME?</v>
      </c>
    </row>
    <row r="882" spans="21:25" x14ac:dyDescent="0.2">
      <c r="U882" s="262" t="e">
        <f ca="1"/>
        <v>#NAME?</v>
      </c>
      <c r="V882" s="262" t="e">
        <f ca="1"/>
        <v>#NAME?</v>
      </c>
      <c r="W882" s="262" t="e">
        <f ca="1"/>
        <v>#NAME?</v>
      </c>
      <c r="X882" s="262" t="e">
        <f ca="1"/>
        <v>#NAME?</v>
      </c>
      <c r="Y882" s="262" t="e">
        <f ca="1"/>
        <v>#NAME?</v>
      </c>
    </row>
    <row r="883" spans="21:25" x14ac:dyDescent="0.2">
      <c r="U883" s="262" t="e">
        <f ca="1"/>
        <v>#NAME?</v>
      </c>
      <c r="V883" s="262" t="e">
        <f ca="1"/>
        <v>#NAME?</v>
      </c>
      <c r="W883" s="262" t="e">
        <f ca="1"/>
        <v>#NAME?</v>
      </c>
      <c r="X883" s="262" t="e">
        <f ca="1"/>
        <v>#NAME?</v>
      </c>
      <c r="Y883" s="262" t="e">
        <f ca="1"/>
        <v>#NAME?</v>
      </c>
    </row>
    <row r="884" spans="21:25" x14ac:dyDescent="0.2">
      <c r="U884" s="262" t="e">
        <f ca="1"/>
        <v>#NAME?</v>
      </c>
      <c r="V884" s="262" t="e">
        <f ca="1"/>
        <v>#NAME?</v>
      </c>
      <c r="W884" s="262" t="e">
        <f ca="1"/>
        <v>#NAME?</v>
      </c>
      <c r="X884" s="262" t="e">
        <f ca="1"/>
        <v>#NAME?</v>
      </c>
      <c r="Y884" s="262" t="e">
        <f ca="1"/>
        <v>#NAME?</v>
      </c>
    </row>
    <row r="885" spans="21:25" x14ac:dyDescent="0.2">
      <c r="U885" s="262" t="e">
        <f ca="1"/>
        <v>#NAME?</v>
      </c>
      <c r="V885" s="262" t="e">
        <f ca="1"/>
        <v>#NAME?</v>
      </c>
      <c r="W885" s="262" t="e">
        <f ca="1"/>
        <v>#NAME?</v>
      </c>
      <c r="X885" s="262" t="e">
        <f ca="1"/>
        <v>#NAME?</v>
      </c>
      <c r="Y885" s="262" t="e">
        <f ca="1"/>
        <v>#NAME?</v>
      </c>
    </row>
    <row r="886" spans="21:25" x14ac:dyDescent="0.2">
      <c r="U886" s="262" t="e">
        <f ca="1"/>
        <v>#NAME?</v>
      </c>
      <c r="V886" s="262" t="e">
        <f ca="1"/>
        <v>#NAME?</v>
      </c>
      <c r="W886" s="262" t="e">
        <f ca="1"/>
        <v>#NAME?</v>
      </c>
      <c r="X886" s="262" t="e">
        <f ca="1"/>
        <v>#NAME?</v>
      </c>
      <c r="Y886" s="262" t="e">
        <f ca="1"/>
        <v>#NAME?</v>
      </c>
    </row>
    <row r="887" spans="21:25" x14ac:dyDescent="0.2">
      <c r="U887" s="262" t="e">
        <f ca="1"/>
        <v>#NAME?</v>
      </c>
      <c r="V887" s="262" t="e">
        <f ca="1"/>
        <v>#NAME?</v>
      </c>
      <c r="W887" s="262" t="e">
        <f ca="1"/>
        <v>#NAME?</v>
      </c>
      <c r="X887" s="262" t="e">
        <f ca="1"/>
        <v>#NAME?</v>
      </c>
      <c r="Y887" s="262" t="e">
        <f ca="1"/>
        <v>#NAME?</v>
      </c>
    </row>
    <row r="888" spans="21:25" x14ac:dyDescent="0.2">
      <c r="U888" s="262" t="e">
        <f ca="1"/>
        <v>#NAME?</v>
      </c>
      <c r="V888" s="262" t="e">
        <f ca="1"/>
        <v>#NAME?</v>
      </c>
      <c r="W888" s="262" t="e">
        <f ca="1"/>
        <v>#NAME?</v>
      </c>
      <c r="X888" s="262" t="e">
        <f ca="1"/>
        <v>#NAME?</v>
      </c>
      <c r="Y888" s="262" t="e">
        <f ca="1"/>
        <v>#NAME?</v>
      </c>
    </row>
    <row r="889" spans="21:25" x14ac:dyDescent="0.2">
      <c r="U889" s="262" t="e">
        <f ca="1"/>
        <v>#NAME?</v>
      </c>
      <c r="V889" s="262" t="e">
        <f ca="1"/>
        <v>#NAME?</v>
      </c>
      <c r="W889" s="262" t="e">
        <f ca="1"/>
        <v>#NAME?</v>
      </c>
      <c r="X889" s="262" t="e">
        <f ca="1"/>
        <v>#NAME?</v>
      </c>
      <c r="Y889" s="262" t="e">
        <f ca="1"/>
        <v>#NAME?</v>
      </c>
    </row>
    <row r="890" spans="21:25" x14ac:dyDescent="0.2">
      <c r="U890" s="262" t="e">
        <f ca="1"/>
        <v>#NAME?</v>
      </c>
      <c r="V890" s="262" t="e">
        <f ca="1"/>
        <v>#NAME?</v>
      </c>
      <c r="W890" s="262" t="e">
        <f ca="1"/>
        <v>#NAME?</v>
      </c>
      <c r="X890" s="262" t="e">
        <f ca="1"/>
        <v>#NAME?</v>
      </c>
      <c r="Y890" s="262" t="e">
        <f ca="1"/>
        <v>#NAME?</v>
      </c>
    </row>
    <row r="891" spans="21:25" x14ac:dyDescent="0.2">
      <c r="U891" s="262" t="e">
        <f ca="1"/>
        <v>#NAME?</v>
      </c>
      <c r="V891" s="262" t="e">
        <f ca="1"/>
        <v>#NAME?</v>
      </c>
      <c r="W891" s="262" t="e">
        <f ca="1"/>
        <v>#NAME?</v>
      </c>
      <c r="X891" s="262" t="e">
        <f ca="1"/>
        <v>#NAME?</v>
      </c>
      <c r="Y891" s="262" t="e">
        <f ca="1"/>
        <v>#NAME?</v>
      </c>
    </row>
    <row r="892" spans="21:25" x14ac:dyDescent="0.2">
      <c r="U892" s="262" t="e">
        <f ca="1"/>
        <v>#NAME?</v>
      </c>
      <c r="V892" s="262" t="e">
        <f ca="1"/>
        <v>#NAME?</v>
      </c>
      <c r="W892" s="262" t="e">
        <f ca="1"/>
        <v>#NAME?</v>
      </c>
      <c r="X892" s="262" t="e">
        <f ca="1"/>
        <v>#NAME?</v>
      </c>
      <c r="Y892" s="262" t="e">
        <f ca="1"/>
        <v>#NAME?</v>
      </c>
    </row>
    <row r="893" spans="21:25" x14ac:dyDescent="0.2">
      <c r="U893" s="262" t="e">
        <f ca="1"/>
        <v>#NAME?</v>
      </c>
      <c r="V893" s="262" t="e">
        <f ca="1"/>
        <v>#NAME?</v>
      </c>
      <c r="W893" s="262" t="e">
        <f ca="1"/>
        <v>#NAME?</v>
      </c>
      <c r="X893" s="262" t="e">
        <f ca="1"/>
        <v>#NAME?</v>
      </c>
      <c r="Y893" s="262" t="e">
        <f ca="1"/>
        <v>#NAME?</v>
      </c>
    </row>
    <row r="894" spans="21:25" x14ac:dyDescent="0.2">
      <c r="U894" s="262" t="e">
        <f ca="1"/>
        <v>#NAME?</v>
      </c>
      <c r="V894" s="262" t="e">
        <f ca="1"/>
        <v>#NAME?</v>
      </c>
      <c r="W894" s="262" t="e">
        <f ca="1"/>
        <v>#NAME?</v>
      </c>
      <c r="X894" s="262" t="e">
        <f ca="1"/>
        <v>#NAME?</v>
      </c>
      <c r="Y894" s="262" t="e">
        <f ca="1"/>
        <v>#NAME?</v>
      </c>
    </row>
    <row r="895" spans="21:25" x14ac:dyDescent="0.2">
      <c r="U895" s="262" t="e">
        <f ca="1"/>
        <v>#NAME?</v>
      </c>
      <c r="V895" s="262" t="e">
        <f ca="1"/>
        <v>#NAME?</v>
      </c>
      <c r="W895" s="262" t="e">
        <f ca="1"/>
        <v>#NAME?</v>
      </c>
      <c r="X895" s="262" t="e">
        <f ca="1"/>
        <v>#NAME?</v>
      </c>
      <c r="Y895" s="262" t="e">
        <f ca="1"/>
        <v>#NAME?</v>
      </c>
    </row>
    <row r="896" spans="21:25" x14ac:dyDescent="0.2">
      <c r="U896" s="262" t="e">
        <f ca="1"/>
        <v>#NAME?</v>
      </c>
      <c r="V896" s="262" t="e">
        <f ca="1"/>
        <v>#NAME?</v>
      </c>
      <c r="W896" s="262" t="e">
        <f ca="1"/>
        <v>#NAME?</v>
      </c>
      <c r="X896" s="262" t="e">
        <f ca="1"/>
        <v>#NAME?</v>
      </c>
      <c r="Y896" s="262" t="e">
        <f ca="1"/>
        <v>#NAME?</v>
      </c>
    </row>
    <row r="897" spans="21:25" x14ac:dyDescent="0.2">
      <c r="U897" s="262" t="e">
        <f ca="1"/>
        <v>#NAME?</v>
      </c>
      <c r="V897" s="262" t="e">
        <f ca="1"/>
        <v>#NAME?</v>
      </c>
      <c r="W897" s="262" t="e">
        <f ca="1"/>
        <v>#NAME?</v>
      </c>
      <c r="X897" s="262" t="e">
        <f ca="1"/>
        <v>#NAME?</v>
      </c>
      <c r="Y897" s="262" t="e">
        <f ca="1"/>
        <v>#NAME?</v>
      </c>
    </row>
    <row r="898" spans="21:25" x14ac:dyDescent="0.2">
      <c r="U898" s="262" t="e">
        <f ca="1"/>
        <v>#NAME?</v>
      </c>
      <c r="V898" s="262" t="e">
        <f ca="1"/>
        <v>#NAME?</v>
      </c>
      <c r="W898" s="262" t="e">
        <f ca="1"/>
        <v>#NAME?</v>
      </c>
      <c r="X898" s="262" t="e">
        <f ca="1"/>
        <v>#NAME?</v>
      </c>
      <c r="Y898" s="262" t="e">
        <f ca="1"/>
        <v>#NAME?</v>
      </c>
    </row>
    <row r="899" spans="21:25" x14ac:dyDescent="0.2">
      <c r="U899" s="262" t="e">
        <f ca="1"/>
        <v>#NAME?</v>
      </c>
      <c r="V899" s="262" t="e">
        <f ca="1"/>
        <v>#NAME?</v>
      </c>
      <c r="W899" s="262" t="e">
        <f ca="1"/>
        <v>#NAME?</v>
      </c>
      <c r="X899" s="262" t="e">
        <f ca="1"/>
        <v>#NAME?</v>
      </c>
      <c r="Y899" s="262" t="e">
        <f ca="1"/>
        <v>#NAME?</v>
      </c>
    </row>
    <row r="900" spans="21:25" x14ac:dyDescent="0.2">
      <c r="U900" s="262" t="e">
        <f ca="1"/>
        <v>#NAME?</v>
      </c>
      <c r="V900" s="262" t="e">
        <f ca="1"/>
        <v>#NAME?</v>
      </c>
      <c r="W900" s="262" t="e">
        <f ca="1"/>
        <v>#NAME?</v>
      </c>
      <c r="X900" s="262" t="e">
        <f ca="1"/>
        <v>#NAME?</v>
      </c>
      <c r="Y900" s="262" t="e">
        <f ca="1"/>
        <v>#NAME?</v>
      </c>
    </row>
    <row r="901" spans="21:25" x14ac:dyDescent="0.2">
      <c r="U901" s="262" t="e">
        <f ca="1"/>
        <v>#NAME?</v>
      </c>
      <c r="V901" s="262" t="e">
        <f ca="1"/>
        <v>#NAME?</v>
      </c>
      <c r="W901" s="262" t="e">
        <f ca="1"/>
        <v>#NAME?</v>
      </c>
      <c r="X901" s="262" t="e">
        <f ca="1"/>
        <v>#NAME?</v>
      </c>
      <c r="Y901" s="262" t="e">
        <f ca="1"/>
        <v>#NAME?</v>
      </c>
    </row>
    <row r="902" spans="21:25" x14ac:dyDescent="0.2">
      <c r="U902" s="262" t="e">
        <f ca="1"/>
        <v>#NAME?</v>
      </c>
      <c r="V902" s="262" t="e">
        <f ca="1"/>
        <v>#NAME?</v>
      </c>
      <c r="W902" s="262" t="e">
        <f ca="1"/>
        <v>#NAME?</v>
      </c>
      <c r="X902" s="262" t="e">
        <f ca="1"/>
        <v>#NAME?</v>
      </c>
      <c r="Y902" s="262" t="e">
        <f ca="1"/>
        <v>#NAME?</v>
      </c>
    </row>
    <row r="903" spans="21:25" x14ac:dyDescent="0.2">
      <c r="U903" s="262" t="e">
        <f ca="1"/>
        <v>#NAME?</v>
      </c>
      <c r="V903" s="262" t="e">
        <f ca="1"/>
        <v>#NAME?</v>
      </c>
      <c r="W903" s="262" t="e">
        <f ca="1"/>
        <v>#NAME?</v>
      </c>
      <c r="X903" s="262" t="e">
        <f ca="1"/>
        <v>#NAME?</v>
      </c>
      <c r="Y903" s="262" t="e">
        <f ca="1"/>
        <v>#NAME?</v>
      </c>
    </row>
    <row r="904" spans="21:25" x14ac:dyDescent="0.2">
      <c r="U904" s="262" t="e">
        <f ca="1"/>
        <v>#NAME?</v>
      </c>
      <c r="V904" s="262" t="e">
        <f ca="1"/>
        <v>#NAME?</v>
      </c>
      <c r="W904" s="262" t="e">
        <f ca="1"/>
        <v>#NAME?</v>
      </c>
      <c r="X904" s="262" t="e">
        <f ca="1"/>
        <v>#NAME?</v>
      </c>
      <c r="Y904" s="262" t="e">
        <f ca="1"/>
        <v>#NAME?</v>
      </c>
    </row>
    <row r="905" spans="21:25" x14ac:dyDescent="0.2">
      <c r="U905" s="262" t="e">
        <f ca="1"/>
        <v>#NAME?</v>
      </c>
      <c r="V905" s="262" t="e">
        <f ca="1"/>
        <v>#NAME?</v>
      </c>
      <c r="W905" s="262" t="e">
        <f ca="1"/>
        <v>#NAME?</v>
      </c>
      <c r="X905" s="262" t="e">
        <f ca="1"/>
        <v>#NAME?</v>
      </c>
      <c r="Y905" s="262" t="e">
        <f ca="1"/>
        <v>#NAME?</v>
      </c>
    </row>
    <row r="906" spans="21:25" x14ac:dyDescent="0.2">
      <c r="U906" s="262" t="e">
        <f ca="1"/>
        <v>#NAME?</v>
      </c>
      <c r="V906" s="262" t="e">
        <f ca="1"/>
        <v>#NAME?</v>
      </c>
      <c r="W906" s="262" t="e">
        <f ca="1"/>
        <v>#NAME?</v>
      </c>
      <c r="X906" s="262" t="e">
        <f ca="1"/>
        <v>#NAME?</v>
      </c>
      <c r="Y906" s="262" t="e">
        <f ca="1"/>
        <v>#NAME?</v>
      </c>
    </row>
    <row r="907" spans="21:25" x14ac:dyDescent="0.2">
      <c r="U907" s="262" t="e">
        <f ca="1"/>
        <v>#NAME?</v>
      </c>
      <c r="V907" s="262" t="e">
        <f ca="1"/>
        <v>#NAME?</v>
      </c>
      <c r="W907" s="262" t="e">
        <f ca="1"/>
        <v>#NAME?</v>
      </c>
      <c r="X907" s="262" t="e">
        <f ca="1"/>
        <v>#NAME?</v>
      </c>
      <c r="Y907" s="262" t="e">
        <f ca="1"/>
        <v>#NAME?</v>
      </c>
    </row>
    <row r="908" spans="21:25" x14ac:dyDescent="0.2">
      <c r="U908" s="262" t="e">
        <f ca="1"/>
        <v>#NAME?</v>
      </c>
      <c r="V908" s="262" t="e">
        <f ca="1"/>
        <v>#NAME?</v>
      </c>
      <c r="W908" s="262" t="e">
        <f ca="1"/>
        <v>#NAME?</v>
      </c>
      <c r="X908" s="262" t="e">
        <f ca="1"/>
        <v>#NAME?</v>
      </c>
      <c r="Y908" s="262" t="e">
        <f ca="1"/>
        <v>#NAME?</v>
      </c>
    </row>
    <row r="909" spans="21:25" x14ac:dyDescent="0.2">
      <c r="U909" s="262" t="e">
        <f ca="1"/>
        <v>#NAME?</v>
      </c>
      <c r="V909" s="262" t="e">
        <f ca="1"/>
        <v>#NAME?</v>
      </c>
      <c r="W909" s="262" t="e">
        <f ca="1"/>
        <v>#NAME?</v>
      </c>
      <c r="X909" s="262" t="e">
        <f ca="1"/>
        <v>#NAME?</v>
      </c>
      <c r="Y909" s="262" t="e">
        <f ca="1"/>
        <v>#NAME?</v>
      </c>
    </row>
    <row r="910" spans="21:25" x14ac:dyDescent="0.2">
      <c r="U910" s="262" t="e">
        <f ca="1"/>
        <v>#NAME?</v>
      </c>
      <c r="V910" s="262" t="e">
        <f ca="1"/>
        <v>#NAME?</v>
      </c>
      <c r="W910" s="262" t="e">
        <f ca="1"/>
        <v>#NAME?</v>
      </c>
      <c r="X910" s="262" t="e">
        <f ca="1"/>
        <v>#NAME?</v>
      </c>
      <c r="Y910" s="262" t="e">
        <f ca="1"/>
        <v>#NAME?</v>
      </c>
    </row>
    <row r="911" spans="21:25" x14ac:dyDescent="0.2">
      <c r="U911" s="262" t="e">
        <f ca="1"/>
        <v>#NAME?</v>
      </c>
      <c r="V911" s="262" t="e">
        <f ca="1"/>
        <v>#NAME?</v>
      </c>
      <c r="W911" s="262" t="e">
        <f ca="1"/>
        <v>#NAME?</v>
      </c>
      <c r="X911" s="262" t="e">
        <f ca="1"/>
        <v>#NAME?</v>
      </c>
      <c r="Y911" s="262" t="e">
        <f ca="1"/>
        <v>#NAME?</v>
      </c>
    </row>
    <row r="912" spans="21:25" x14ac:dyDescent="0.2">
      <c r="U912" s="262" t="e">
        <f ca="1"/>
        <v>#NAME?</v>
      </c>
      <c r="V912" s="262" t="e">
        <f ca="1"/>
        <v>#NAME?</v>
      </c>
      <c r="W912" s="262" t="e">
        <f ca="1"/>
        <v>#NAME?</v>
      </c>
      <c r="X912" s="262" t="e">
        <f ca="1"/>
        <v>#NAME?</v>
      </c>
      <c r="Y912" s="262" t="e">
        <f ca="1"/>
        <v>#NAME?</v>
      </c>
    </row>
    <row r="913" spans="21:25" x14ac:dyDescent="0.2">
      <c r="U913" s="262" t="e">
        <f ca="1"/>
        <v>#NAME?</v>
      </c>
      <c r="V913" s="262" t="e">
        <f ca="1"/>
        <v>#NAME?</v>
      </c>
      <c r="W913" s="262" t="e">
        <f ca="1"/>
        <v>#NAME?</v>
      </c>
      <c r="X913" s="262" t="e">
        <f ca="1"/>
        <v>#NAME?</v>
      </c>
      <c r="Y913" s="262" t="e">
        <f ca="1"/>
        <v>#NAME?</v>
      </c>
    </row>
    <row r="914" spans="21:25" x14ac:dyDescent="0.2">
      <c r="U914" s="262" t="e">
        <f ca="1"/>
        <v>#NAME?</v>
      </c>
      <c r="V914" s="262" t="e">
        <f ca="1"/>
        <v>#NAME?</v>
      </c>
      <c r="W914" s="262" t="e">
        <f ca="1"/>
        <v>#NAME?</v>
      </c>
      <c r="X914" s="262" t="e">
        <f ca="1"/>
        <v>#NAME?</v>
      </c>
      <c r="Y914" s="262" t="e">
        <f ca="1"/>
        <v>#NAME?</v>
      </c>
    </row>
    <row r="915" spans="21:25" x14ac:dyDescent="0.2">
      <c r="U915" s="262" t="e">
        <f ca="1"/>
        <v>#NAME?</v>
      </c>
      <c r="V915" s="262" t="e">
        <f ca="1"/>
        <v>#NAME?</v>
      </c>
      <c r="W915" s="262" t="e">
        <f ca="1"/>
        <v>#NAME?</v>
      </c>
      <c r="X915" s="262" t="e">
        <f ca="1"/>
        <v>#NAME?</v>
      </c>
      <c r="Y915" s="262" t="e">
        <f ca="1"/>
        <v>#NAME?</v>
      </c>
    </row>
    <row r="916" spans="21:25" x14ac:dyDescent="0.2">
      <c r="U916" s="262" t="e">
        <f ca="1"/>
        <v>#NAME?</v>
      </c>
      <c r="V916" s="262" t="e">
        <f ca="1"/>
        <v>#NAME?</v>
      </c>
      <c r="W916" s="262" t="e">
        <f ca="1"/>
        <v>#NAME?</v>
      </c>
      <c r="X916" s="262" t="e">
        <f ca="1"/>
        <v>#NAME?</v>
      </c>
      <c r="Y916" s="262" t="e">
        <f ca="1"/>
        <v>#NAME?</v>
      </c>
    </row>
    <row r="917" spans="21:25" x14ac:dyDescent="0.2">
      <c r="U917" s="262" t="e">
        <f ca="1"/>
        <v>#NAME?</v>
      </c>
      <c r="V917" s="262" t="e">
        <f ca="1"/>
        <v>#NAME?</v>
      </c>
      <c r="W917" s="262" t="e">
        <f ca="1"/>
        <v>#NAME?</v>
      </c>
      <c r="X917" s="262" t="e">
        <f ca="1"/>
        <v>#NAME?</v>
      </c>
      <c r="Y917" s="262" t="e">
        <f ca="1"/>
        <v>#NAME?</v>
      </c>
    </row>
    <row r="918" spans="21:25" x14ac:dyDescent="0.2">
      <c r="U918" s="262" t="e">
        <f ca="1"/>
        <v>#NAME?</v>
      </c>
      <c r="V918" s="262" t="e">
        <f ca="1"/>
        <v>#NAME?</v>
      </c>
      <c r="W918" s="262" t="e">
        <f ca="1"/>
        <v>#NAME?</v>
      </c>
      <c r="X918" s="262" t="e">
        <f ca="1"/>
        <v>#NAME?</v>
      </c>
      <c r="Y918" s="262" t="e">
        <f ca="1"/>
        <v>#NAME?</v>
      </c>
    </row>
    <row r="919" spans="21:25" x14ac:dyDescent="0.2">
      <c r="U919" s="262" t="e">
        <f ca="1"/>
        <v>#NAME?</v>
      </c>
      <c r="V919" s="262" t="e">
        <f ca="1"/>
        <v>#NAME?</v>
      </c>
      <c r="W919" s="262" t="e">
        <f ca="1"/>
        <v>#NAME?</v>
      </c>
      <c r="X919" s="262" t="e">
        <f ca="1"/>
        <v>#NAME?</v>
      </c>
      <c r="Y919" s="262" t="e">
        <f ca="1"/>
        <v>#NAME?</v>
      </c>
    </row>
    <row r="920" spans="21:25" x14ac:dyDescent="0.2">
      <c r="U920" s="262" t="e">
        <f ca="1"/>
        <v>#NAME?</v>
      </c>
      <c r="V920" s="262" t="e">
        <f ca="1"/>
        <v>#NAME?</v>
      </c>
      <c r="W920" s="262" t="e">
        <f ca="1"/>
        <v>#NAME?</v>
      </c>
      <c r="X920" s="262" t="e">
        <f ca="1"/>
        <v>#NAME?</v>
      </c>
      <c r="Y920" s="262" t="e">
        <f ca="1"/>
        <v>#NAME?</v>
      </c>
    </row>
    <row r="921" spans="21:25" x14ac:dyDescent="0.2">
      <c r="U921" s="262" t="e">
        <f ca="1"/>
        <v>#NAME?</v>
      </c>
      <c r="V921" s="262" t="e">
        <f ca="1"/>
        <v>#NAME?</v>
      </c>
      <c r="W921" s="262" t="e">
        <f ca="1"/>
        <v>#NAME?</v>
      </c>
      <c r="X921" s="262" t="e">
        <f ca="1"/>
        <v>#NAME?</v>
      </c>
      <c r="Y921" s="262" t="e">
        <f ca="1"/>
        <v>#NAME?</v>
      </c>
    </row>
    <row r="922" spans="21:25" x14ac:dyDescent="0.2">
      <c r="U922" s="262" t="e">
        <f ca="1"/>
        <v>#NAME?</v>
      </c>
      <c r="V922" s="262" t="e">
        <f ca="1"/>
        <v>#NAME?</v>
      </c>
      <c r="W922" s="262" t="e">
        <f ca="1"/>
        <v>#NAME?</v>
      </c>
      <c r="X922" s="262" t="e">
        <f ca="1"/>
        <v>#NAME?</v>
      </c>
      <c r="Y922" s="262" t="e">
        <f ca="1"/>
        <v>#NAME?</v>
      </c>
    </row>
    <row r="923" spans="21:25" x14ac:dyDescent="0.2">
      <c r="U923" s="262" t="e">
        <f ca="1"/>
        <v>#NAME?</v>
      </c>
      <c r="V923" s="262" t="e">
        <f ca="1"/>
        <v>#NAME?</v>
      </c>
      <c r="W923" s="262" t="e">
        <f ca="1"/>
        <v>#NAME?</v>
      </c>
      <c r="X923" s="262" t="e">
        <f ca="1"/>
        <v>#NAME?</v>
      </c>
      <c r="Y923" s="262" t="e">
        <f ca="1"/>
        <v>#NAME?</v>
      </c>
    </row>
    <row r="924" spans="21:25" x14ac:dyDescent="0.2">
      <c r="U924" s="262" t="e">
        <f ca="1"/>
        <v>#NAME?</v>
      </c>
      <c r="V924" s="262" t="e">
        <f ca="1"/>
        <v>#NAME?</v>
      </c>
      <c r="W924" s="262" t="e">
        <f ca="1"/>
        <v>#NAME?</v>
      </c>
      <c r="X924" s="262" t="e">
        <f ca="1"/>
        <v>#NAME?</v>
      </c>
      <c r="Y924" s="262" t="e">
        <f ca="1"/>
        <v>#NAME?</v>
      </c>
    </row>
    <row r="925" spans="21:25" x14ac:dyDescent="0.2">
      <c r="U925" s="262" t="e">
        <f ca="1"/>
        <v>#NAME?</v>
      </c>
      <c r="V925" s="262" t="e">
        <f ca="1"/>
        <v>#NAME?</v>
      </c>
      <c r="W925" s="262" t="e">
        <f ca="1"/>
        <v>#NAME?</v>
      </c>
      <c r="X925" s="262" t="e">
        <f ca="1"/>
        <v>#NAME?</v>
      </c>
      <c r="Y925" s="262" t="e">
        <f ca="1"/>
        <v>#NAME?</v>
      </c>
    </row>
    <row r="926" spans="21:25" x14ac:dyDescent="0.2">
      <c r="U926" s="262" t="e">
        <f ca="1"/>
        <v>#NAME?</v>
      </c>
      <c r="V926" s="262" t="e">
        <f ca="1"/>
        <v>#NAME?</v>
      </c>
      <c r="W926" s="262" t="e">
        <f ca="1"/>
        <v>#NAME?</v>
      </c>
      <c r="X926" s="262" t="e">
        <f ca="1"/>
        <v>#NAME?</v>
      </c>
      <c r="Y926" s="262" t="e">
        <f ca="1"/>
        <v>#NAME?</v>
      </c>
    </row>
    <row r="927" spans="21:25" x14ac:dyDescent="0.2">
      <c r="U927" s="262" t="e">
        <f ca="1"/>
        <v>#NAME?</v>
      </c>
      <c r="V927" s="262" t="e">
        <f ca="1"/>
        <v>#NAME?</v>
      </c>
      <c r="W927" s="262" t="e">
        <f ca="1"/>
        <v>#NAME?</v>
      </c>
      <c r="X927" s="262" t="e">
        <f ca="1"/>
        <v>#NAME?</v>
      </c>
      <c r="Y927" s="262" t="e">
        <f ca="1"/>
        <v>#NAME?</v>
      </c>
    </row>
    <row r="928" spans="21:25" x14ac:dyDescent="0.2">
      <c r="U928" s="262" t="e">
        <f ca="1"/>
        <v>#NAME?</v>
      </c>
      <c r="V928" s="262" t="e">
        <f ca="1"/>
        <v>#NAME?</v>
      </c>
      <c r="W928" s="262" t="e">
        <f ca="1"/>
        <v>#NAME?</v>
      </c>
      <c r="X928" s="262" t="e">
        <f ca="1"/>
        <v>#NAME?</v>
      </c>
      <c r="Y928" s="262" t="e">
        <f ca="1"/>
        <v>#NAME?</v>
      </c>
    </row>
    <row r="929" spans="21:25" x14ac:dyDescent="0.2">
      <c r="U929" s="262" t="e">
        <f ca="1"/>
        <v>#NAME?</v>
      </c>
      <c r="V929" s="262" t="e">
        <f ca="1"/>
        <v>#NAME?</v>
      </c>
      <c r="W929" s="262" t="e">
        <f ca="1"/>
        <v>#NAME?</v>
      </c>
      <c r="X929" s="262" t="e">
        <f ca="1"/>
        <v>#NAME?</v>
      </c>
      <c r="Y929" s="262" t="e">
        <f ca="1"/>
        <v>#NAME?</v>
      </c>
    </row>
    <row r="930" spans="21:25" x14ac:dyDescent="0.2">
      <c r="U930" s="262" t="e">
        <f ca="1"/>
        <v>#NAME?</v>
      </c>
      <c r="V930" s="262" t="e">
        <f ca="1"/>
        <v>#NAME?</v>
      </c>
      <c r="W930" s="262" t="e">
        <f ca="1"/>
        <v>#NAME?</v>
      </c>
      <c r="X930" s="262" t="e">
        <f ca="1"/>
        <v>#NAME?</v>
      </c>
      <c r="Y930" s="262" t="e">
        <f ca="1"/>
        <v>#NAME?</v>
      </c>
    </row>
    <row r="931" spans="21:25" x14ac:dyDescent="0.2">
      <c r="U931" s="262" t="e">
        <f ca="1"/>
        <v>#NAME?</v>
      </c>
      <c r="V931" s="262" t="e">
        <f ca="1"/>
        <v>#NAME?</v>
      </c>
      <c r="W931" s="262" t="e">
        <f ca="1"/>
        <v>#NAME?</v>
      </c>
      <c r="X931" s="262" t="e">
        <f ca="1"/>
        <v>#NAME?</v>
      </c>
      <c r="Y931" s="262" t="e">
        <f ca="1"/>
        <v>#NAME?</v>
      </c>
    </row>
    <row r="932" spans="21:25" x14ac:dyDescent="0.2">
      <c r="U932" s="262" t="e">
        <f ca="1"/>
        <v>#NAME?</v>
      </c>
      <c r="V932" s="262" t="e">
        <f ca="1"/>
        <v>#NAME?</v>
      </c>
      <c r="W932" s="262" t="e">
        <f ca="1"/>
        <v>#NAME?</v>
      </c>
      <c r="X932" s="262" t="e">
        <f ca="1"/>
        <v>#NAME?</v>
      </c>
      <c r="Y932" s="262" t="e">
        <f ca="1"/>
        <v>#NAME?</v>
      </c>
    </row>
    <row r="933" spans="21:25" x14ac:dyDescent="0.2">
      <c r="U933" s="262" t="e">
        <f ca="1"/>
        <v>#NAME?</v>
      </c>
      <c r="V933" s="262" t="e">
        <f ca="1"/>
        <v>#NAME?</v>
      </c>
      <c r="W933" s="262" t="e">
        <f ca="1"/>
        <v>#NAME?</v>
      </c>
      <c r="X933" s="262" t="e">
        <f ca="1"/>
        <v>#NAME?</v>
      </c>
      <c r="Y933" s="262" t="e">
        <f ca="1"/>
        <v>#NAME?</v>
      </c>
    </row>
    <row r="934" spans="21:25" x14ac:dyDescent="0.2">
      <c r="U934" s="262" t="e">
        <f ca="1"/>
        <v>#NAME?</v>
      </c>
      <c r="V934" s="262" t="e">
        <f ca="1"/>
        <v>#NAME?</v>
      </c>
      <c r="W934" s="262" t="e">
        <f ca="1"/>
        <v>#NAME?</v>
      </c>
      <c r="X934" s="262" t="e">
        <f ca="1"/>
        <v>#NAME?</v>
      </c>
      <c r="Y934" s="262" t="e">
        <f ca="1"/>
        <v>#NAME?</v>
      </c>
    </row>
    <row r="935" spans="21:25" x14ac:dyDescent="0.2">
      <c r="U935" s="262" t="e">
        <f ca="1"/>
        <v>#NAME?</v>
      </c>
      <c r="V935" s="262" t="e">
        <f ca="1"/>
        <v>#NAME?</v>
      </c>
      <c r="W935" s="262" t="e">
        <f ca="1"/>
        <v>#NAME?</v>
      </c>
      <c r="X935" s="262" t="e">
        <f ca="1"/>
        <v>#NAME?</v>
      </c>
      <c r="Y935" s="262" t="e">
        <f ca="1"/>
        <v>#NAME?</v>
      </c>
    </row>
    <row r="936" spans="21:25" x14ac:dyDescent="0.2">
      <c r="U936" s="262" t="e">
        <f ca="1"/>
        <v>#NAME?</v>
      </c>
      <c r="V936" s="262" t="e">
        <f ca="1"/>
        <v>#NAME?</v>
      </c>
      <c r="W936" s="262" t="e">
        <f ca="1"/>
        <v>#NAME?</v>
      </c>
      <c r="X936" s="262" t="e">
        <f ca="1"/>
        <v>#NAME?</v>
      </c>
      <c r="Y936" s="262" t="e">
        <f ca="1"/>
        <v>#NAME?</v>
      </c>
    </row>
    <row r="937" spans="21:25" x14ac:dyDescent="0.2">
      <c r="U937" s="262" t="e">
        <f ca="1"/>
        <v>#NAME?</v>
      </c>
      <c r="V937" s="262" t="e">
        <f ca="1"/>
        <v>#NAME?</v>
      </c>
      <c r="W937" s="262" t="e">
        <f ca="1"/>
        <v>#NAME?</v>
      </c>
      <c r="X937" s="262" t="e">
        <f ca="1"/>
        <v>#NAME?</v>
      </c>
      <c r="Y937" s="262" t="e">
        <f ca="1"/>
        <v>#NAME?</v>
      </c>
    </row>
    <row r="938" spans="21:25" x14ac:dyDescent="0.2">
      <c r="U938" s="262" t="e">
        <f ca="1"/>
        <v>#NAME?</v>
      </c>
      <c r="V938" s="262" t="e">
        <f ca="1"/>
        <v>#NAME?</v>
      </c>
      <c r="W938" s="262" t="e">
        <f ca="1"/>
        <v>#NAME?</v>
      </c>
      <c r="X938" s="262" t="e">
        <f ca="1"/>
        <v>#NAME?</v>
      </c>
      <c r="Y938" s="262" t="e">
        <f ca="1"/>
        <v>#NAME?</v>
      </c>
    </row>
    <row r="939" spans="21:25" x14ac:dyDescent="0.2">
      <c r="U939" s="262" t="e">
        <f ca="1"/>
        <v>#NAME?</v>
      </c>
      <c r="V939" s="262" t="e">
        <f ca="1"/>
        <v>#NAME?</v>
      </c>
      <c r="W939" s="262" t="e">
        <f ca="1"/>
        <v>#NAME?</v>
      </c>
      <c r="X939" s="262" t="e">
        <f ca="1"/>
        <v>#NAME?</v>
      </c>
      <c r="Y939" s="262" t="e">
        <f ca="1"/>
        <v>#NAME?</v>
      </c>
    </row>
    <row r="940" spans="21:25" x14ac:dyDescent="0.2">
      <c r="U940" s="262" t="e">
        <f ca="1"/>
        <v>#NAME?</v>
      </c>
      <c r="V940" s="262" t="e">
        <f ca="1"/>
        <v>#NAME?</v>
      </c>
      <c r="W940" s="262" t="e">
        <f ca="1"/>
        <v>#NAME?</v>
      </c>
      <c r="X940" s="262" t="e">
        <f ca="1"/>
        <v>#NAME?</v>
      </c>
      <c r="Y940" s="262" t="e">
        <f ca="1"/>
        <v>#NAME?</v>
      </c>
    </row>
    <row r="941" spans="21:25" x14ac:dyDescent="0.2">
      <c r="U941" s="262" t="e">
        <f ca="1"/>
        <v>#NAME?</v>
      </c>
      <c r="V941" s="262" t="e">
        <f ca="1"/>
        <v>#NAME?</v>
      </c>
      <c r="W941" s="262" t="e">
        <f ca="1"/>
        <v>#NAME?</v>
      </c>
      <c r="X941" s="262" t="e">
        <f ca="1"/>
        <v>#NAME?</v>
      </c>
      <c r="Y941" s="262" t="e">
        <f ca="1"/>
        <v>#NAME?</v>
      </c>
    </row>
    <row r="942" spans="21:25" x14ac:dyDescent="0.2">
      <c r="U942" s="262" t="e">
        <f ca="1"/>
        <v>#NAME?</v>
      </c>
      <c r="V942" s="262" t="e">
        <f ca="1"/>
        <v>#NAME?</v>
      </c>
      <c r="W942" s="262" t="e">
        <f ca="1"/>
        <v>#NAME?</v>
      </c>
      <c r="X942" s="262" t="e">
        <f ca="1"/>
        <v>#NAME?</v>
      </c>
      <c r="Y942" s="262" t="e">
        <f ca="1"/>
        <v>#NAME?</v>
      </c>
    </row>
    <row r="943" spans="21:25" x14ac:dyDescent="0.2">
      <c r="U943" s="262" t="e">
        <f ca="1"/>
        <v>#NAME?</v>
      </c>
      <c r="V943" s="262" t="e">
        <f ca="1"/>
        <v>#NAME?</v>
      </c>
      <c r="W943" s="262" t="e">
        <f ca="1"/>
        <v>#NAME?</v>
      </c>
      <c r="X943" s="262" t="e">
        <f ca="1"/>
        <v>#NAME?</v>
      </c>
      <c r="Y943" s="262" t="e">
        <f ca="1"/>
        <v>#NAME?</v>
      </c>
    </row>
    <row r="944" spans="21:25" x14ac:dyDescent="0.2">
      <c r="U944" s="262" t="e">
        <f ca="1"/>
        <v>#NAME?</v>
      </c>
      <c r="V944" s="262" t="e">
        <f ca="1"/>
        <v>#NAME?</v>
      </c>
      <c r="W944" s="262" t="e">
        <f ca="1"/>
        <v>#NAME?</v>
      </c>
      <c r="X944" s="262" t="e">
        <f ca="1"/>
        <v>#NAME?</v>
      </c>
      <c r="Y944" s="262" t="e">
        <f ca="1"/>
        <v>#NAME?</v>
      </c>
    </row>
    <row r="945" spans="21:25" x14ac:dyDescent="0.2">
      <c r="U945" s="262" t="e">
        <f ca="1"/>
        <v>#NAME?</v>
      </c>
      <c r="V945" s="262" t="e">
        <f ca="1"/>
        <v>#NAME?</v>
      </c>
      <c r="W945" s="262" t="e">
        <f ca="1"/>
        <v>#NAME?</v>
      </c>
      <c r="X945" s="262" t="e">
        <f ca="1"/>
        <v>#NAME?</v>
      </c>
      <c r="Y945" s="262" t="e">
        <f ca="1"/>
        <v>#NAME?</v>
      </c>
    </row>
    <row r="946" spans="21:25" x14ac:dyDescent="0.2">
      <c r="U946" s="262" t="e">
        <f ca="1"/>
        <v>#NAME?</v>
      </c>
      <c r="V946" s="262" t="e">
        <f ca="1"/>
        <v>#NAME?</v>
      </c>
      <c r="W946" s="262" t="e">
        <f ca="1"/>
        <v>#NAME?</v>
      </c>
      <c r="X946" s="262" t="e">
        <f ca="1"/>
        <v>#NAME?</v>
      </c>
      <c r="Y946" s="262" t="e">
        <f ca="1"/>
        <v>#NAME?</v>
      </c>
    </row>
    <row r="947" spans="21:25" x14ac:dyDescent="0.2">
      <c r="U947" s="262" t="e">
        <f ca="1"/>
        <v>#NAME?</v>
      </c>
      <c r="V947" s="262" t="e">
        <f ca="1"/>
        <v>#NAME?</v>
      </c>
      <c r="W947" s="262" t="e">
        <f ca="1"/>
        <v>#NAME?</v>
      </c>
      <c r="X947" s="262" t="e">
        <f ca="1"/>
        <v>#NAME?</v>
      </c>
      <c r="Y947" s="262" t="e">
        <f ca="1"/>
        <v>#NAME?</v>
      </c>
    </row>
    <row r="948" spans="21:25" x14ac:dyDescent="0.2">
      <c r="U948" s="262" t="e">
        <f ca="1"/>
        <v>#NAME?</v>
      </c>
      <c r="V948" s="262" t="e">
        <f ca="1"/>
        <v>#NAME?</v>
      </c>
      <c r="W948" s="262" t="e">
        <f ca="1"/>
        <v>#NAME?</v>
      </c>
      <c r="X948" s="262" t="e">
        <f ca="1"/>
        <v>#NAME?</v>
      </c>
      <c r="Y948" s="262" t="e">
        <f ca="1"/>
        <v>#NAME?</v>
      </c>
    </row>
    <row r="949" spans="21:25" x14ac:dyDescent="0.2">
      <c r="U949" s="262" t="e">
        <f ca="1"/>
        <v>#NAME?</v>
      </c>
      <c r="V949" s="262" t="e">
        <f ca="1"/>
        <v>#NAME?</v>
      </c>
      <c r="W949" s="262" t="e">
        <f ca="1"/>
        <v>#NAME?</v>
      </c>
      <c r="X949" s="262" t="e">
        <f ca="1"/>
        <v>#NAME?</v>
      </c>
      <c r="Y949" s="262" t="e">
        <f ca="1"/>
        <v>#NAME?</v>
      </c>
    </row>
    <row r="950" spans="21:25" x14ac:dyDescent="0.2">
      <c r="U950" s="262" t="e">
        <f ca="1"/>
        <v>#NAME?</v>
      </c>
      <c r="V950" s="262" t="e">
        <f ca="1"/>
        <v>#NAME?</v>
      </c>
      <c r="W950" s="262" t="e">
        <f ca="1"/>
        <v>#NAME?</v>
      </c>
      <c r="X950" s="262" t="e">
        <f ca="1"/>
        <v>#NAME?</v>
      </c>
      <c r="Y950" s="262" t="e">
        <f ca="1"/>
        <v>#NAME?</v>
      </c>
    </row>
    <row r="951" spans="21:25" x14ac:dyDescent="0.2">
      <c r="U951" s="262" t="e">
        <f ca="1"/>
        <v>#NAME?</v>
      </c>
      <c r="V951" s="262" t="e">
        <f ca="1"/>
        <v>#NAME?</v>
      </c>
      <c r="W951" s="262" t="e">
        <f ca="1"/>
        <v>#NAME?</v>
      </c>
      <c r="X951" s="262" t="e">
        <f ca="1"/>
        <v>#NAME?</v>
      </c>
      <c r="Y951" s="262" t="e">
        <f ca="1"/>
        <v>#NAME?</v>
      </c>
    </row>
    <row r="952" spans="21:25" x14ac:dyDescent="0.2">
      <c r="U952" s="262" t="e">
        <f ca="1"/>
        <v>#NAME?</v>
      </c>
      <c r="V952" s="262" t="e">
        <f ca="1"/>
        <v>#NAME?</v>
      </c>
      <c r="W952" s="262" t="e">
        <f ca="1"/>
        <v>#NAME?</v>
      </c>
      <c r="X952" s="262" t="e">
        <f ca="1"/>
        <v>#NAME?</v>
      </c>
      <c r="Y952" s="262" t="e">
        <f ca="1"/>
        <v>#NAME?</v>
      </c>
    </row>
    <row r="953" spans="21:25" x14ac:dyDescent="0.2">
      <c r="U953" s="262" t="e">
        <f ca="1"/>
        <v>#NAME?</v>
      </c>
      <c r="V953" s="262" t="e">
        <f ca="1"/>
        <v>#NAME?</v>
      </c>
      <c r="W953" s="262" t="e">
        <f ca="1"/>
        <v>#NAME?</v>
      </c>
      <c r="X953" s="262" t="e">
        <f ca="1"/>
        <v>#NAME?</v>
      </c>
      <c r="Y953" s="262" t="e">
        <f ca="1"/>
        <v>#NAME?</v>
      </c>
    </row>
    <row r="954" spans="21:25" x14ac:dyDescent="0.2">
      <c r="U954" s="262" t="e">
        <f ca="1"/>
        <v>#NAME?</v>
      </c>
      <c r="V954" s="262" t="e">
        <f ca="1"/>
        <v>#NAME?</v>
      </c>
      <c r="W954" s="262" t="e">
        <f ca="1"/>
        <v>#NAME?</v>
      </c>
      <c r="X954" s="262" t="e">
        <f ca="1"/>
        <v>#NAME?</v>
      </c>
      <c r="Y954" s="262" t="e">
        <f ca="1"/>
        <v>#NAME?</v>
      </c>
    </row>
    <row r="955" spans="21:25" x14ac:dyDescent="0.2">
      <c r="U955" s="262" t="e">
        <f ca="1"/>
        <v>#NAME?</v>
      </c>
      <c r="V955" s="262" t="e">
        <f ca="1"/>
        <v>#NAME?</v>
      </c>
      <c r="W955" s="262" t="e">
        <f ca="1"/>
        <v>#NAME?</v>
      </c>
      <c r="X955" s="262" t="e">
        <f ca="1"/>
        <v>#NAME?</v>
      </c>
      <c r="Y955" s="262" t="e">
        <f ca="1"/>
        <v>#NAME?</v>
      </c>
    </row>
    <row r="956" spans="21:25" x14ac:dyDescent="0.2">
      <c r="U956" s="262" t="e">
        <f ca="1"/>
        <v>#NAME?</v>
      </c>
      <c r="V956" s="262" t="e">
        <f ca="1"/>
        <v>#NAME?</v>
      </c>
      <c r="W956" s="262" t="e">
        <f ca="1"/>
        <v>#NAME?</v>
      </c>
      <c r="X956" s="262" t="e">
        <f ca="1"/>
        <v>#NAME?</v>
      </c>
      <c r="Y956" s="262" t="e">
        <f ca="1"/>
        <v>#NAME?</v>
      </c>
    </row>
    <row r="957" spans="21:25" x14ac:dyDescent="0.2">
      <c r="U957" s="262" t="e">
        <f ca="1"/>
        <v>#NAME?</v>
      </c>
      <c r="V957" s="262" t="e">
        <f ca="1"/>
        <v>#NAME?</v>
      </c>
      <c r="W957" s="262" t="e">
        <f ca="1"/>
        <v>#NAME?</v>
      </c>
      <c r="X957" s="262" t="e">
        <f ca="1"/>
        <v>#NAME?</v>
      </c>
      <c r="Y957" s="262" t="e">
        <f ca="1"/>
        <v>#NAME?</v>
      </c>
    </row>
    <row r="958" spans="21:25" x14ac:dyDescent="0.2">
      <c r="U958" s="262" t="e">
        <f ca="1"/>
        <v>#NAME?</v>
      </c>
      <c r="V958" s="262" t="e">
        <f ca="1"/>
        <v>#NAME?</v>
      </c>
      <c r="W958" s="262" t="e">
        <f ca="1"/>
        <v>#NAME?</v>
      </c>
      <c r="X958" s="262" t="e">
        <f ca="1"/>
        <v>#NAME?</v>
      </c>
      <c r="Y958" s="262" t="e">
        <f ca="1"/>
        <v>#NAME?</v>
      </c>
    </row>
    <row r="959" spans="21:25" x14ac:dyDescent="0.2">
      <c r="U959" s="262" t="e">
        <f ca="1"/>
        <v>#NAME?</v>
      </c>
      <c r="V959" s="262" t="e">
        <f ca="1"/>
        <v>#NAME?</v>
      </c>
      <c r="W959" s="262" t="e">
        <f ca="1"/>
        <v>#NAME?</v>
      </c>
      <c r="X959" s="262" t="e">
        <f ca="1"/>
        <v>#NAME?</v>
      </c>
      <c r="Y959" s="262" t="e">
        <f ca="1"/>
        <v>#NAME?</v>
      </c>
    </row>
    <row r="960" spans="21:25" x14ac:dyDescent="0.2">
      <c r="U960" s="262" t="e">
        <f ca="1"/>
        <v>#NAME?</v>
      </c>
      <c r="V960" s="262" t="e">
        <f ca="1"/>
        <v>#NAME?</v>
      </c>
      <c r="W960" s="262" t="e">
        <f ca="1"/>
        <v>#NAME?</v>
      </c>
      <c r="X960" s="262" t="e">
        <f ca="1"/>
        <v>#NAME?</v>
      </c>
      <c r="Y960" s="262" t="e">
        <f ca="1"/>
        <v>#NAME?</v>
      </c>
    </row>
    <row r="961" spans="21:25" x14ac:dyDescent="0.2">
      <c r="U961" s="262" t="e">
        <f ca="1"/>
        <v>#NAME?</v>
      </c>
      <c r="V961" s="262" t="e">
        <f ca="1"/>
        <v>#NAME?</v>
      </c>
      <c r="W961" s="262" t="e">
        <f ca="1"/>
        <v>#NAME?</v>
      </c>
      <c r="X961" s="262" t="e">
        <f ca="1"/>
        <v>#NAME?</v>
      </c>
      <c r="Y961" s="262" t="e">
        <f ca="1"/>
        <v>#NAME?</v>
      </c>
    </row>
    <row r="962" spans="21:25" x14ac:dyDescent="0.2">
      <c r="U962" s="262" t="e">
        <f ca="1"/>
        <v>#NAME?</v>
      </c>
      <c r="V962" s="262" t="e">
        <f ca="1"/>
        <v>#NAME?</v>
      </c>
      <c r="W962" s="262" t="e">
        <f ca="1"/>
        <v>#NAME?</v>
      </c>
      <c r="X962" s="262" t="e">
        <f ca="1"/>
        <v>#NAME?</v>
      </c>
      <c r="Y962" s="262" t="e">
        <f ca="1"/>
        <v>#NAME?</v>
      </c>
    </row>
    <row r="963" spans="21:25" x14ac:dyDescent="0.2">
      <c r="U963" s="262" t="e">
        <f ca="1"/>
        <v>#NAME?</v>
      </c>
      <c r="V963" s="262" t="e">
        <f ca="1"/>
        <v>#NAME?</v>
      </c>
      <c r="W963" s="262" t="e">
        <f ca="1"/>
        <v>#NAME?</v>
      </c>
      <c r="X963" s="262" t="e">
        <f ca="1"/>
        <v>#NAME?</v>
      </c>
      <c r="Y963" s="262" t="e">
        <f ca="1"/>
        <v>#NAME?</v>
      </c>
    </row>
    <row r="964" spans="21:25" x14ac:dyDescent="0.2">
      <c r="U964" s="262" t="e">
        <f ca="1"/>
        <v>#NAME?</v>
      </c>
      <c r="V964" s="262" t="e">
        <f ca="1"/>
        <v>#NAME?</v>
      </c>
      <c r="W964" s="262" t="e">
        <f ca="1"/>
        <v>#NAME?</v>
      </c>
      <c r="X964" s="262" t="e">
        <f ca="1"/>
        <v>#NAME?</v>
      </c>
      <c r="Y964" s="262" t="e">
        <f ca="1"/>
        <v>#NAME?</v>
      </c>
    </row>
    <row r="965" spans="21:25" x14ac:dyDescent="0.2">
      <c r="U965" s="262" t="e">
        <f ca="1"/>
        <v>#NAME?</v>
      </c>
      <c r="V965" s="262" t="e">
        <f ca="1"/>
        <v>#NAME?</v>
      </c>
      <c r="W965" s="262" t="e">
        <f ca="1"/>
        <v>#NAME?</v>
      </c>
      <c r="X965" s="262" t="e">
        <f ca="1"/>
        <v>#NAME?</v>
      </c>
      <c r="Y965" s="262" t="e">
        <f ca="1"/>
        <v>#NAME?</v>
      </c>
    </row>
    <row r="966" spans="21:25" x14ac:dyDescent="0.2">
      <c r="U966" s="262" t="e">
        <f ca="1"/>
        <v>#NAME?</v>
      </c>
      <c r="V966" s="262" t="e">
        <f ca="1"/>
        <v>#NAME?</v>
      </c>
      <c r="W966" s="262" t="e">
        <f ca="1"/>
        <v>#NAME?</v>
      </c>
      <c r="X966" s="262" t="e">
        <f ca="1"/>
        <v>#NAME?</v>
      </c>
      <c r="Y966" s="262" t="e">
        <f ca="1"/>
        <v>#NAME?</v>
      </c>
    </row>
    <row r="967" spans="21:25" x14ac:dyDescent="0.2">
      <c r="U967" s="262" t="e">
        <f ca="1"/>
        <v>#NAME?</v>
      </c>
      <c r="V967" s="262" t="e">
        <f ca="1"/>
        <v>#NAME?</v>
      </c>
      <c r="W967" s="262" t="e">
        <f ca="1"/>
        <v>#NAME?</v>
      </c>
      <c r="X967" s="262" t="e">
        <f ca="1"/>
        <v>#NAME?</v>
      </c>
      <c r="Y967" s="262" t="e">
        <f ca="1"/>
        <v>#NAME?</v>
      </c>
    </row>
    <row r="968" spans="21:25" x14ac:dyDescent="0.2">
      <c r="U968" s="262" t="e">
        <f ca="1"/>
        <v>#NAME?</v>
      </c>
      <c r="V968" s="262" t="e">
        <f ca="1"/>
        <v>#NAME?</v>
      </c>
      <c r="W968" s="262" t="e">
        <f ca="1"/>
        <v>#NAME?</v>
      </c>
      <c r="X968" s="262" t="e">
        <f ca="1"/>
        <v>#NAME?</v>
      </c>
      <c r="Y968" s="262" t="e">
        <f ca="1"/>
        <v>#NAME?</v>
      </c>
    </row>
    <row r="969" spans="21:25" x14ac:dyDescent="0.2">
      <c r="U969" s="262" t="e">
        <f ca="1"/>
        <v>#NAME?</v>
      </c>
      <c r="V969" s="262" t="e">
        <f ca="1"/>
        <v>#NAME?</v>
      </c>
      <c r="W969" s="262" t="e">
        <f ca="1"/>
        <v>#NAME?</v>
      </c>
      <c r="X969" s="262" t="e">
        <f ca="1"/>
        <v>#NAME?</v>
      </c>
      <c r="Y969" s="262" t="e">
        <f ca="1"/>
        <v>#NAME?</v>
      </c>
    </row>
    <row r="970" spans="21:25" x14ac:dyDescent="0.2">
      <c r="U970" s="262" t="e">
        <f ca="1"/>
        <v>#NAME?</v>
      </c>
      <c r="V970" s="262" t="e">
        <f ca="1"/>
        <v>#NAME?</v>
      </c>
      <c r="W970" s="262" t="e">
        <f ca="1"/>
        <v>#NAME?</v>
      </c>
      <c r="X970" s="262" t="e">
        <f ca="1"/>
        <v>#NAME?</v>
      </c>
      <c r="Y970" s="262" t="e">
        <f ca="1"/>
        <v>#NAME?</v>
      </c>
    </row>
    <row r="971" spans="21:25" x14ac:dyDescent="0.2">
      <c r="U971" s="262" t="e">
        <f ca="1"/>
        <v>#NAME?</v>
      </c>
      <c r="V971" s="262" t="e">
        <f ca="1"/>
        <v>#NAME?</v>
      </c>
      <c r="W971" s="262" t="e">
        <f ca="1"/>
        <v>#NAME?</v>
      </c>
      <c r="X971" s="262" t="e">
        <f ca="1"/>
        <v>#NAME?</v>
      </c>
      <c r="Y971" s="262" t="e">
        <f ca="1"/>
        <v>#NAME?</v>
      </c>
    </row>
    <row r="972" spans="21:25" x14ac:dyDescent="0.2">
      <c r="U972" s="262" t="e">
        <f ca="1"/>
        <v>#NAME?</v>
      </c>
      <c r="V972" s="262" t="e">
        <f ca="1"/>
        <v>#NAME?</v>
      </c>
      <c r="W972" s="262" t="e">
        <f ca="1"/>
        <v>#NAME?</v>
      </c>
      <c r="X972" s="262" t="e">
        <f ca="1"/>
        <v>#NAME?</v>
      </c>
      <c r="Y972" s="262" t="e">
        <f ca="1"/>
        <v>#NAME?</v>
      </c>
    </row>
    <row r="973" spans="21:25" x14ac:dyDescent="0.2">
      <c r="U973" s="262" t="e">
        <f ca="1"/>
        <v>#NAME?</v>
      </c>
      <c r="V973" s="262" t="e">
        <f ca="1"/>
        <v>#NAME?</v>
      </c>
      <c r="W973" s="262" t="e">
        <f ca="1"/>
        <v>#NAME?</v>
      </c>
      <c r="X973" s="262" t="e">
        <f ca="1"/>
        <v>#NAME?</v>
      </c>
      <c r="Y973" s="262" t="e">
        <f ca="1"/>
        <v>#NAME?</v>
      </c>
    </row>
    <row r="974" spans="21:25" x14ac:dyDescent="0.2">
      <c r="U974" s="262" t="e">
        <f ca="1"/>
        <v>#NAME?</v>
      </c>
      <c r="V974" s="262" t="e">
        <f ca="1"/>
        <v>#NAME?</v>
      </c>
      <c r="W974" s="262" t="e">
        <f ca="1"/>
        <v>#NAME?</v>
      </c>
      <c r="X974" s="262" t="e">
        <f ca="1"/>
        <v>#NAME?</v>
      </c>
      <c r="Y974" s="262" t="e">
        <f ca="1"/>
        <v>#NAME?</v>
      </c>
    </row>
    <row r="975" spans="21:25" x14ac:dyDescent="0.2">
      <c r="U975" s="262" t="e">
        <f ca="1"/>
        <v>#NAME?</v>
      </c>
      <c r="V975" s="262" t="e">
        <f ca="1"/>
        <v>#NAME?</v>
      </c>
      <c r="W975" s="262" t="e">
        <f ca="1"/>
        <v>#NAME?</v>
      </c>
      <c r="X975" s="262" t="e">
        <f ca="1"/>
        <v>#NAME?</v>
      </c>
      <c r="Y975" s="262" t="e">
        <f ca="1"/>
        <v>#NAME?</v>
      </c>
    </row>
    <row r="976" spans="21:25" x14ac:dyDescent="0.2">
      <c r="U976" s="262" t="e">
        <f ca="1"/>
        <v>#NAME?</v>
      </c>
      <c r="V976" s="262" t="e">
        <f ca="1"/>
        <v>#NAME?</v>
      </c>
      <c r="W976" s="262" t="e">
        <f ca="1"/>
        <v>#NAME?</v>
      </c>
      <c r="X976" s="262" t="e">
        <f ca="1"/>
        <v>#NAME?</v>
      </c>
      <c r="Y976" s="262" t="e">
        <f ca="1"/>
        <v>#NAME?</v>
      </c>
    </row>
    <row r="977" spans="21:25" x14ac:dyDescent="0.2">
      <c r="U977" s="262" t="e">
        <f ca="1"/>
        <v>#NAME?</v>
      </c>
      <c r="V977" s="262" t="e">
        <f ca="1"/>
        <v>#NAME?</v>
      </c>
      <c r="W977" s="262" t="e">
        <f ca="1"/>
        <v>#NAME?</v>
      </c>
      <c r="X977" s="262" t="e">
        <f ca="1"/>
        <v>#NAME?</v>
      </c>
      <c r="Y977" s="262" t="e">
        <f ca="1"/>
        <v>#NAME?</v>
      </c>
    </row>
    <row r="978" spans="21:25" x14ac:dyDescent="0.2">
      <c r="U978" s="262" t="e">
        <f ca="1"/>
        <v>#NAME?</v>
      </c>
      <c r="V978" s="262" t="e">
        <f ca="1"/>
        <v>#NAME?</v>
      </c>
      <c r="W978" s="262" t="e">
        <f ca="1"/>
        <v>#NAME?</v>
      </c>
      <c r="X978" s="262" t="e">
        <f ca="1"/>
        <v>#NAME?</v>
      </c>
      <c r="Y978" s="262" t="e">
        <f ca="1"/>
        <v>#NAME?</v>
      </c>
    </row>
    <row r="979" spans="21:25" x14ac:dyDescent="0.2">
      <c r="U979" s="262" t="e">
        <f ca="1"/>
        <v>#NAME?</v>
      </c>
      <c r="V979" s="262" t="e">
        <f ca="1"/>
        <v>#NAME?</v>
      </c>
      <c r="W979" s="262" t="e">
        <f ca="1"/>
        <v>#NAME?</v>
      </c>
      <c r="X979" s="262" t="e">
        <f ca="1"/>
        <v>#NAME?</v>
      </c>
      <c r="Y979" s="262" t="e">
        <f ca="1"/>
        <v>#NAME?</v>
      </c>
    </row>
    <row r="980" spans="21:25" x14ac:dyDescent="0.2">
      <c r="U980" s="262" t="e">
        <f ca="1"/>
        <v>#NAME?</v>
      </c>
      <c r="V980" s="262" t="e">
        <f ca="1"/>
        <v>#NAME?</v>
      </c>
      <c r="W980" s="262" t="e">
        <f ca="1"/>
        <v>#NAME?</v>
      </c>
      <c r="X980" s="262" t="e">
        <f ca="1"/>
        <v>#NAME?</v>
      </c>
      <c r="Y980" s="262" t="e">
        <f ca="1"/>
        <v>#NAME?</v>
      </c>
    </row>
    <row r="981" spans="21:25" x14ac:dyDescent="0.2">
      <c r="U981" s="262" t="e">
        <f ca="1"/>
        <v>#NAME?</v>
      </c>
      <c r="V981" s="262" t="e">
        <f ca="1"/>
        <v>#NAME?</v>
      </c>
      <c r="W981" s="262" t="e">
        <f ca="1"/>
        <v>#NAME?</v>
      </c>
      <c r="X981" s="262" t="e">
        <f ca="1"/>
        <v>#NAME?</v>
      </c>
      <c r="Y981" s="262" t="e">
        <f ca="1"/>
        <v>#NAME?</v>
      </c>
    </row>
    <row r="982" spans="21:25" x14ac:dyDescent="0.2">
      <c r="U982" s="262" t="e">
        <f ca="1"/>
        <v>#NAME?</v>
      </c>
      <c r="V982" s="262" t="e">
        <f ca="1"/>
        <v>#NAME?</v>
      </c>
      <c r="W982" s="262" t="e">
        <f ca="1"/>
        <v>#NAME?</v>
      </c>
      <c r="X982" s="262" t="e">
        <f ca="1"/>
        <v>#NAME?</v>
      </c>
      <c r="Y982" s="262" t="e">
        <f ca="1"/>
        <v>#NAME?</v>
      </c>
    </row>
    <row r="983" spans="21:25" x14ac:dyDescent="0.2">
      <c r="U983" s="262" t="e">
        <f ca="1"/>
        <v>#NAME?</v>
      </c>
      <c r="V983" s="262" t="e">
        <f ca="1"/>
        <v>#NAME?</v>
      </c>
      <c r="W983" s="262" t="e">
        <f ca="1"/>
        <v>#NAME?</v>
      </c>
      <c r="X983" s="262" t="e">
        <f ca="1"/>
        <v>#NAME?</v>
      </c>
      <c r="Y983" s="262" t="e">
        <f ca="1"/>
        <v>#NAME?</v>
      </c>
    </row>
    <row r="984" spans="21:25" x14ac:dyDescent="0.2">
      <c r="U984" s="262" t="e">
        <f ca="1"/>
        <v>#NAME?</v>
      </c>
      <c r="V984" s="262" t="e">
        <f ca="1"/>
        <v>#NAME?</v>
      </c>
      <c r="W984" s="262" t="e">
        <f ca="1"/>
        <v>#NAME?</v>
      </c>
      <c r="X984" s="262" t="e">
        <f ca="1"/>
        <v>#NAME?</v>
      </c>
      <c r="Y984" s="262" t="e">
        <f ca="1"/>
        <v>#NAME?</v>
      </c>
    </row>
    <row r="985" spans="21:25" x14ac:dyDescent="0.2">
      <c r="U985" s="262" t="e">
        <f ca="1"/>
        <v>#NAME?</v>
      </c>
      <c r="V985" s="262" t="e">
        <f ca="1"/>
        <v>#NAME?</v>
      </c>
      <c r="W985" s="262" t="e">
        <f ca="1"/>
        <v>#NAME?</v>
      </c>
      <c r="X985" s="262" t="e">
        <f ca="1"/>
        <v>#NAME?</v>
      </c>
      <c r="Y985" s="262" t="e">
        <f ca="1"/>
        <v>#NAME?</v>
      </c>
    </row>
    <row r="986" spans="21:25" x14ac:dyDescent="0.2">
      <c r="U986" s="262" t="e">
        <f ca="1"/>
        <v>#NAME?</v>
      </c>
      <c r="V986" s="262" t="e">
        <f ca="1"/>
        <v>#NAME?</v>
      </c>
      <c r="W986" s="262" t="e">
        <f ca="1"/>
        <v>#NAME?</v>
      </c>
      <c r="X986" s="262" t="e">
        <f ca="1"/>
        <v>#NAME?</v>
      </c>
      <c r="Y986" s="262" t="e">
        <f ca="1"/>
        <v>#NAME?</v>
      </c>
    </row>
    <row r="987" spans="21:25" x14ac:dyDescent="0.2">
      <c r="U987" s="262" t="e">
        <f ca="1"/>
        <v>#NAME?</v>
      </c>
      <c r="V987" s="262" t="e">
        <f ca="1"/>
        <v>#NAME?</v>
      </c>
      <c r="W987" s="262" t="e">
        <f ca="1"/>
        <v>#NAME?</v>
      </c>
      <c r="X987" s="262" t="e">
        <f ca="1"/>
        <v>#NAME?</v>
      </c>
      <c r="Y987" s="262" t="e">
        <f ca="1"/>
        <v>#NAME?</v>
      </c>
    </row>
    <row r="988" spans="21:25" x14ac:dyDescent="0.2">
      <c r="U988" s="262" t="e">
        <f ca="1"/>
        <v>#NAME?</v>
      </c>
      <c r="V988" s="262" t="e">
        <f ca="1"/>
        <v>#NAME?</v>
      </c>
      <c r="W988" s="262" t="e">
        <f ca="1"/>
        <v>#NAME?</v>
      </c>
      <c r="X988" s="262" t="e">
        <f ca="1"/>
        <v>#NAME?</v>
      </c>
      <c r="Y988" s="262" t="e">
        <f ca="1"/>
        <v>#NAME?</v>
      </c>
    </row>
    <row r="989" spans="21:25" x14ac:dyDescent="0.2">
      <c r="U989" s="262" t="e">
        <f ca="1"/>
        <v>#NAME?</v>
      </c>
      <c r="V989" s="262" t="e">
        <f ca="1"/>
        <v>#NAME?</v>
      </c>
      <c r="W989" s="262" t="e">
        <f ca="1"/>
        <v>#NAME?</v>
      </c>
      <c r="X989" s="262" t="e">
        <f ca="1"/>
        <v>#NAME?</v>
      </c>
      <c r="Y989" s="262" t="e">
        <f ca="1"/>
        <v>#NAME?</v>
      </c>
    </row>
    <row r="990" spans="21:25" x14ac:dyDescent="0.2">
      <c r="U990" s="262" t="e">
        <f ca="1"/>
        <v>#NAME?</v>
      </c>
      <c r="V990" s="262" t="e">
        <f ca="1"/>
        <v>#NAME?</v>
      </c>
      <c r="W990" s="262" t="e">
        <f ca="1"/>
        <v>#NAME?</v>
      </c>
      <c r="X990" s="262" t="e">
        <f ca="1"/>
        <v>#NAME?</v>
      </c>
      <c r="Y990" s="262" t="e">
        <f ca="1"/>
        <v>#NAME?</v>
      </c>
    </row>
    <row r="991" spans="21:25" x14ac:dyDescent="0.2">
      <c r="U991" s="262" t="e">
        <f ca="1"/>
        <v>#NAME?</v>
      </c>
      <c r="V991" s="262" t="e">
        <f ca="1"/>
        <v>#NAME?</v>
      </c>
      <c r="W991" s="262" t="e">
        <f ca="1"/>
        <v>#NAME?</v>
      </c>
      <c r="X991" s="262" t="e">
        <f ca="1"/>
        <v>#NAME?</v>
      </c>
      <c r="Y991" s="262" t="e">
        <f ca="1"/>
        <v>#NAME?</v>
      </c>
    </row>
    <row r="992" spans="21:25" x14ac:dyDescent="0.2">
      <c r="U992" s="262" t="e">
        <f ca="1"/>
        <v>#NAME?</v>
      </c>
      <c r="V992" s="262" t="e">
        <f ca="1"/>
        <v>#NAME?</v>
      </c>
      <c r="W992" s="262" t="e">
        <f ca="1"/>
        <v>#NAME?</v>
      </c>
      <c r="X992" s="262" t="e">
        <f ca="1"/>
        <v>#NAME?</v>
      </c>
      <c r="Y992" s="262" t="e">
        <f ca="1"/>
        <v>#NAME?</v>
      </c>
    </row>
    <row r="993" spans="21:25" x14ac:dyDescent="0.2">
      <c r="U993" s="262" t="e">
        <f ca="1"/>
        <v>#NAME?</v>
      </c>
      <c r="V993" s="262" t="e">
        <f ca="1"/>
        <v>#NAME?</v>
      </c>
      <c r="W993" s="262" t="e">
        <f ca="1"/>
        <v>#NAME?</v>
      </c>
      <c r="X993" s="262" t="e">
        <f ca="1"/>
        <v>#NAME?</v>
      </c>
      <c r="Y993" s="262" t="e">
        <f ca="1"/>
        <v>#NAME?</v>
      </c>
    </row>
    <row r="994" spans="21:25" x14ac:dyDescent="0.2">
      <c r="U994" s="262" t="e">
        <f ca="1"/>
        <v>#NAME?</v>
      </c>
      <c r="V994" s="262" t="e">
        <f ca="1"/>
        <v>#NAME?</v>
      </c>
      <c r="W994" s="262" t="e">
        <f ca="1"/>
        <v>#NAME?</v>
      </c>
      <c r="X994" s="262" t="e">
        <f ca="1"/>
        <v>#NAME?</v>
      </c>
      <c r="Y994" s="262" t="e">
        <f ca="1"/>
        <v>#NAME?</v>
      </c>
    </row>
    <row r="995" spans="21:25" x14ac:dyDescent="0.2">
      <c r="U995" s="262" t="e">
        <f ca="1"/>
        <v>#NAME?</v>
      </c>
      <c r="V995" s="262" t="e">
        <f ca="1"/>
        <v>#NAME?</v>
      </c>
      <c r="W995" s="262" t="e">
        <f ca="1"/>
        <v>#NAME?</v>
      </c>
      <c r="X995" s="262" t="e">
        <f ca="1"/>
        <v>#NAME?</v>
      </c>
      <c r="Y995" s="262" t="e">
        <f ca="1"/>
        <v>#NAME?</v>
      </c>
    </row>
    <row r="996" spans="21:25" x14ac:dyDescent="0.2">
      <c r="U996" s="262" t="e">
        <f ca="1"/>
        <v>#NAME?</v>
      </c>
      <c r="V996" s="262" t="e">
        <f ca="1"/>
        <v>#NAME?</v>
      </c>
      <c r="W996" s="262" t="e">
        <f ca="1"/>
        <v>#NAME?</v>
      </c>
      <c r="X996" s="262" t="e">
        <f ca="1"/>
        <v>#NAME?</v>
      </c>
      <c r="Y996" s="262" t="e">
        <f ca="1"/>
        <v>#NAME?</v>
      </c>
    </row>
    <row r="997" spans="21:25" x14ac:dyDescent="0.2">
      <c r="U997" s="262" t="e">
        <f ca="1"/>
        <v>#NAME?</v>
      </c>
      <c r="V997" s="262" t="e">
        <f ca="1"/>
        <v>#NAME?</v>
      </c>
      <c r="W997" s="262" t="e">
        <f ca="1"/>
        <v>#NAME?</v>
      </c>
      <c r="X997" s="262" t="e">
        <f ca="1"/>
        <v>#NAME?</v>
      </c>
      <c r="Y997" s="262" t="e">
        <f ca="1"/>
        <v>#NAME?</v>
      </c>
    </row>
    <row r="998" spans="21:25" x14ac:dyDescent="0.2">
      <c r="U998" s="262" t="e">
        <f ca="1"/>
        <v>#NAME?</v>
      </c>
      <c r="V998" s="262" t="e">
        <f ca="1"/>
        <v>#NAME?</v>
      </c>
      <c r="W998" s="262" t="e">
        <f ca="1"/>
        <v>#NAME?</v>
      </c>
      <c r="X998" s="262" t="e">
        <f ca="1"/>
        <v>#NAME?</v>
      </c>
      <c r="Y998" s="262" t="e">
        <f ca="1"/>
        <v>#NAME?</v>
      </c>
    </row>
    <row r="999" spans="21:25" x14ac:dyDescent="0.2">
      <c r="U999" s="262" t="e">
        <f ca="1"/>
        <v>#NAME?</v>
      </c>
      <c r="V999" s="262" t="e">
        <f ca="1"/>
        <v>#NAME?</v>
      </c>
      <c r="W999" s="262" t="e">
        <f ca="1"/>
        <v>#NAME?</v>
      </c>
      <c r="X999" s="262" t="e">
        <f ca="1"/>
        <v>#NAME?</v>
      </c>
      <c r="Y999" s="262" t="e">
        <f ca="1"/>
        <v>#NAME?</v>
      </c>
    </row>
    <row r="1000" spans="21:25" x14ac:dyDescent="0.2">
      <c r="U1000" s="262" t="e">
        <f ca="1"/>
        <v>#NAME?</v>
      </c>
      <c r="V1000" s="262" t="e">
        <f ca="1"/>
        <v>#NAME?</v>
      </c>
      <c r="W1000" s="262" t="e">
        <f ca="1"/>
        <v>#NAME?</v>
      </c>
      <c r="X1000" s="262" t="e">
        <f ca="1"/>
        <v>#NAME?</v>
      </c>
      <c r="Y1000" s="262" t="e">
        <f ca="1"/>
        <v>#NAME?</v>
      </c>
    </row>
    <row r="1001" spans="21:25" x14ac:dyDescent="0.2">
      <c r="U1001" s="262" t="e">
        <f ca="1"/>
        <v>#NAME?</v>
      </c>
      <c r="V1001" s="262" t="e">
        <f ca="1"/>
        <v>#NAME?</v>
      </c>
      <c r="W1001" s="262" t="e">
        <f ca="1"/>
        <v>#NAME?</v>
      </c>
      <c r="X1001" s="262" t="e">
        <f ca="1"/>
        <v>#NAME?</v>
      </c>
      <c r="Y1001" s="262" t="e">
        <f ca="1"/>
        <v>#NAME?</v>
      </c>
    </row>
    <row r="1002" spans="21:25" x14ac:dyDescent="0.2">
      <c r="U1002" s="262" t="e">
        <f ca="1"/>
        <v>#NAME?</v>
      </c>
      <c r="V1002" s="262" t="e">
        <f ca="1"/>
        <v>#NAME?</v>
      </c>
      <c r="W1002" s="262" t="e">
        <f ca="1"/>
        <v>#NAME?</v>
      </c>
      <c r="X1002" s="262" t="e">
        <f ca="1"/>
        <v>#NAME?</v>
      </c>
      <c r="Y1002" s="262" t="e">
        <f ca="1"/>
        <v>#NAME?</v>
      </c>
    </row>
    <row r="1003" spans="21:25" x14ac:dyDescent="0.2">
      <c r="U1003" s="262" t="e">
        <f ca="1"/>
        <v>#NAME?</v>
      </c>
      <c r="V1003" s="262" t="e">
        <f ca="1"/>
        <v>#NAME?</v>
      </c>
      <c r="W1003" s="262" t="e">
        <f ca="1"/>
        <v>#NAME?</v>
      </c>
      <c r="X1003" s="262" t="e">
        <f ca="1"/>
        <v>#NAME?</v>
      </c>
      <c r="Y1003" s="262" t="e">
        <f ca="1"/>
        <v>#NAME?</v>
      </c>
    </row>
    <row r="1004" spans="21:25" x14ac:dyDescent="0.2">
      <c r="U1004" s="262" t="e">
        <f ca="1"/>
        <v>#NAME?</v>
      </c>
      <c r="V1004" s="262" t="e">
        <f ca="1"/>
        <v>#NAME?</v>
      </c>
      <c r="W1004" s="262" t="e">
        <f ca="1"/>
        <v>#NAME?</v>
      </c>
      <c r="X1004" s="262" t="e">
        <f ca="1"/>
        <v>#NAME?</v>
      </c>
      <c r="Y1004" s="262" t="e">
        <f ca="1"/>
        <v>#NAME?</v>
      </c>
    </row>
    <row r="1005" spans="21:25" x14ac:dyDescent="0.2">
      <c r="U1005" s="262" t="e">
        <f ca="1"/>
        <v>#NAME?</v>
      </c>
      <c r="V1005" s="262" t="e">
        <f ca="1"/>
        <v>#NAME?</v>
      </c>
      <c r="W1005" s="262" t="e">
        <f ca="1"/>
        <v>#NAME?</v>
      </c>
      <c r="X1005" s="262" t="e">
        <f ca="1"/>
        <v>#NAME?</v>
      </c>
      <c r="Y1005" s="262" t="e">
        <f ca="1"/>
        <v>#NAME?</v>
      </c>
    </row>
    <row r="1006" spans="21:25" x14ac:dyDescent="0.2">
      <c r="U1006" s="262" t="e">
        <f ca="1"/>
        <v>#NAME?</v>
      </c>
      <c r="V1006" s="262" t="e">
        <f ca="1"/>
        <v>#NAME?</v>
      </c>
      <c r="W1006" s="262" t="e">
        <f ca="1"/>
        <v>#NAME?</v>
      </c>
      <c r="X1006" s="262" t="e">
        <f ca="1"/>
        <v>#NAME?</v>
      </c>
      <c r="Y1006" s="262" t="e">
        <f ca="1"/>
        <v>#NAME?</v>
      </c>
    </row>
    <row r="1007" spans="21:25" x14ac:dyDescent="0.2">
      <c r="U1007" s="262" t="e">
        <f ca="1"/>
        <v>#NAME?</v>
      </c>
      <c r="V1007" s="262" t="e">
        <f ca="1"/>
        <v>#NAME?</v>
      </c>
      <c r="W1007" s="262" t="e">
        <f ca="1"/>
        <v>#NAME?</v>
      </c>
      <c r="X1007" s="262" t="e">
        <f ca="1"/>
        <v>#NAME?</v>
      </c>
      <c r="Y1007" s="262" t="e">
        <f ca="1"/>
        <v>#NAME?</v>
      </c>
    </row>
    <row r="1008" spans="21:25" x14ac:dyDescent="0.2">
      <c r="U1008" s="262" t="e">
        <f ca="1"/>
        <v>#NAME?</v>
      </c>
      <c r="V1008" s="262" t="e">
        <f ca="1"/>
        <v>#NAME?</v>
      </c>
      <c r="W1008" s="262" t="e">
        <f ca="1"/>
        <v>#NAME?</v>
      </c>
      <c r="X1008" s="262" t="e">
        <f ca="1"/>
        <v>#NAME?</v>
      </c>
      <c r="Y1008" s="262" t="e">
        <f ca="1"/>
        <v>#NAME?</v>
      </c>
    </row>
    <row r="1009" spans="21:25" x14ac:dyDescent="0.2">
      <c r="U1009" s="262" t="e">
        <f ca="1"/>
        <v>#NAME?</v>
      </c>
      <c r="V1009" s="262" t="e">
        <f ca="1"/>
        <v>#NAME?</v>
      </c>
      <c r="W1009" s="262" t="e">
        <f ca="1"/>
        <v>#NAME?</v>
      </c>
      <c r="X1009" s="262" t="e">
        <f ca="1"/>
        <v>#NAME?</v>
      </c>
      <c r="Y1009" s="262" t="e">
        <f ca="1"/>
        <v>#NAME?</v>
      </c>
    </row>
    <row r="1010" spans="21:25" x14ac:dyDescent="0.2">
      <c r="U1010" s="262" t="e">
        <f ca="1"/>
        <v>#NAME?</v>
      </c>
      <c r="V1010" s="262" t="e">
        <f ca="1"/>
        <v>#NAME?</v>
      </c>
      <c r="W1010" s="262" t="e">
        <f ca="1"/>
        <v>#NAME?</v>
      </c>
      <c r="X1010" s="262" t="e">
        <f ca="1"/>
        <v>#NAME?</v>
      </c>
      <c r="Y1010" s="262" t="e">
        <f ca="1"/>
        <v>#NAME?</v>
      </c>
    </row>
    <row r="1011" spans="21:25" x14ac:dyDescent="0.2">
      <c r="U1011" s="262" t="e">
        <f ca="1"/>
        <v>#NAME?</v>
      </c>
      <c r="V1011" s="262" t="e">
        <f ca="1"/>
        <v>#NAME?</v>
      </c>
      <c r="W1011" s="262" t="e">
        <f ca="1"/>
        <v>#NAME?</v>
      </c>
      <c r="X1011" s="262" t="e">
        <f ca="1"/>
        <v>#NAME?</v>
      </c>
      <c r="Y1011" s="262" t="e">
        <f ca="1"/>
        <v>#NAME?</v>
      </c>
    </row>
    <row r="1012" spans="21:25" x14ac:dyDescent="0.2">
      <c r="U1012" s="262" t="e">
        <f ca="1"/>
        <v>#NAME?</v>
      </c>
      <c r="V1012" s="262" t="e">
        <f ca="1"/>
        <v>#NAME?</v>
      </c>
      <c r="W1012" s="262" t="e">
        <f ca="1"/>
        <v>#NAME?</v>
      </c>
      <c r="X1012" s="262" t="e">
        <f ca="1"/>
        <v>#NAME?</v>
      </c>
      <c r="Y1012" s="262" t="e">
        <f ca="1"/>
        <v>#NAME?</v>
      </c>
    </row>
    <row r="1013" spans="21:25" x14ac:dyDescent="0.2">
      <c r="U1013" s="262" t="e">
        <f ca="1"/>
        <v>#NAME?</v>
      </c>
      <c r="V1013" s="262" t="e">
        <f ca="1"/>
        <v>#NAME?</v>
      </c>
      <c r="W1013" s="262" t="e">
        <f ca="1"/>
        <v>#NAME?</v>
      </c>
      <c r="X1013" s="262" t="e">
        <f ca="1"/>
        <v>#NAME?</v>
      </c>
      <c r="Y1013" s="262" t="e">
        <f ca="1"/>
        <v>#NAME?</v>
      </c>
    </row>
    <row r="1014" spans="21:25" x14ac:dyDescent="0.2">
      <c r="U1014" s="262" t="e">
        <f ca="1"/>
        <v>#NAME?</v>
      </c>
      <c r="V1014" s="262" t="e">
        <f ca="1"/>
        <v>#NAME?</v>
      </c>
      <c r="W1014" s="262" t="e">
        <f ca="1"/>
        <v>#NAME?</v>
      </c>
      <c r="X1014" s="262" t="e">
        <f ca="1"/>
        <v>#NAME?</v>
      </c>
      <c r="Y1014" s="262" t="e">
        <f ca="1"/>
        <v>#NAME?</v>
      </c>
    </row>
    <row r="1015" spans="21:25" x14ac:dyDescent="0.2">
      <c r="U1015" s="262" t="e">
        <f ca="1"/>
        <v>#NAME?</v>
      </c>
      <c r="V1015" s="262" t="e">
        <f ca="1"/>
        <v>#NAME?</v>
      </c>
      <c r="W1015" s="262" t="e">
        <f ca="1"/>
        <v>#NAME?</v>
      </c>
      <c r="X1015" s="262" t="e">
        <f ca="1"/>
        <v>#NAME?</v>
      </c>
      <c r="Y1015" s="262" t="e">
        <f ca="1"/>
        <v>#NAME?</v>
      </c>
    </row>
    <row r="1016" spans="21:25" x14ac:dyDescent="0.2">
      <c r="U1016" s="262" t="e">
        <f ca="1"/>
        <v>#NAME?</v>
      </c>
      <c r="V1016" s="262" t="e">
        <f ca="1"/>
        <v>#NAME?</v>
      </c>
      <c r="W1016" s="262" t="e">
        <f ca="1"/>
        <v>#NAME?</v>
      </c>
      <c r="X1016" s="262" t="e">
        <f ca="1"/>
        <v>#NAME?</v>
      </c>
      <c r="Y1016" s="262" t="e">
        <f ca="1"/>
        <v>#NAME?</v>
      </c>
    </row>
    <row r="1017" spans="21:25" x14ac:dyDescent="0.2">
      <c r="U1017" s="262" t="e">
        <f ca="1"/>
        <v>#NAME?</v>
      </c>
      <c r="V1017" s="262" t="e">
        <f ca="1"/>
        <v>#NAME?</v>
      </c>
      <c r="W1017" s="262" t="e">
        <f ca="1"/>
        <v>#NAME?</v>
      </c>
      <c r="X1017" s="262" t="e">
        <f ca="1"/>
        <v>#NAME?</v>
      </c>
      <c r="Y1017" s="262" t="e">
        <f ca="1"/>
        <v>#NAME?</v>
      </c>
    </row>
    <row r="1018" spans="21:25" x14ac:dyDescent="0.2">
      <c r="U1018" s="262" t="e">
        <f ca="1"/>
        <v>#NAME?</v>
      </c>
      <c r="V1018" s="262" t="e">
        <f ca="1"/>
        <v>#NAME?</v>
      </c>
      <c r="W1018" s="262" t="e">
        <f ca="1"/>
        <v>#NAME?</v>
      </c>
      <c r="X1018" s="262" t="e">
        <f ca="1"/>
        <v>#NAME?</v>
      </c>
      <c r="Y1018" s="262" t="e">
        <f ca="1"/>
        <v>#NAME?</v>
      </c>
    </row>
    <row r="1019" spans="21:25" x14ac:dyDescent="0.2">
      <c r="U1019" s="262" t="e">
        <f ca="1"/>
        <v>#NAME?</v>
      </c>
      <c r="V1019" s="262" t="e">
        <f ca="1"/>
        <v>#NAME?</v>
      </c>
      <c r="W1019" s="262" t="e">
        <f ca="1"/>
        <v>#NAME?</v>
      </c>
      <c r="X1019" s="262" t="e">
        <f ca="1"/>
        <v>#NAME?</v>
      </c>
      <c r="Y1019" s="262" t="e">
        <f ca="1"/>
        <v>#NAME?</v>
      </c>
    </row>
    <row r="1020" spans="21:25" x14ac:dyDescent="0.2">
      <c r="U1020" s="262" t="e">
        <f ca="1"/>
        <v>#NAME?</v>
      </c>
      <c r="V1020" s="262" t="e">
        <f ca="1"/>
        <v>#NAME?</v>
      </c>
      <c r="W1020" s="262" t="e">
        <f ca="1"/>
        <v>#NAME?</v>
      </c>
      <c r="X1020" s="262" t="e">
        <f ca="1"/>
        <v>#NAME?</v>
      </c>
      <c r="Y1020" s="262" t="e">
        <f ca="1"/>
        <v>#NAME?</v>
      </c>
    </row>
    <row r="1021" spans="21:25" x14ac:dyDescent="0.2">
      <c r="U1021" s="262" t="e">
        <f ca="1"/>
        <v>#NAME?</v>
      </c>
      <c r="V1021" s="262" t="e">
        <f ca="1"/>
        <v>#NAME?</v>
      </c>
      <c r="W1021" s="262" t="e">
        <f ca="1"/>
        <v>#NAME?</v>
      </c>
      <c r="X1021" s="262" t="e">
        <f ca="1"/>
        <v>#NAME?</v>
      </c>
      <c r="Y1021" s="262" t="e">
        <f ca="1"/>
        <v>#NAME?</v>
      </c>
    </row>
    <row r="1022" spans="21:25" x14ac:dyDescent="0.2">
      <c r="U1022" s="262" t="e">
        <f ca="1"/>
        <v>#NAME?</v>
      </c>
      <c r="V1022" s="262" t="e">
        <f ca="1"/>
        <v>#NAME?</v>
      </c>
      <c r="W1022" s="262" t="e">
        <f ca="1"/>
        <v>#NAME?</v>
      </c>
      <c r="X1022" s="262" t="e">
        <f ca="1"/>
        <v>#NAME?</v>
      </c>
      <c r="Y1022" s="262" t="e">
        <f ca="1"/>
        <v>#NAME?</v>
      </c>
    </row>
    <row r="1023" spans="21:25" x14ac:dyDescent="0.2">
      <c r="U1023" s="262" t="e">
        <f ca="1"/>
        <v>#NAME?</v>
      </c>
      <c r="V1023" s="262" t="e">
        <f ca="1"/>
        <v>#NAME?</v>
      </c>
      <c r="W1023" s="262" t="e">
        <f ca="1"/>
        <v>#NAME?</v>
      </c>
      <c r="X1023" s="262" t="e">
        <f ca="1"/>
        <v>#NAME?</v>
      </c>
      <c r="Y1023" s="262" t="e">
        <f ca="1"/>
        <v>#NAME?</v>
      </c>
    </row>
    <row r="1024" spans="21:25" x14ac:dyDescent="0.2">
      <c r="U1024" s="262" t="e">
        <f ca="1"/>
        <v>#NAME?</v>
      </c>
      <c r="V1024" s="262" t="e">
        <f ca="1"/>
        <v>#NAME?</v>
      </c>
      <c r="W1024" s="262" t="e">
        <f ca="1"/>
        <v>#NAME?</v>
      </c>
      <c r="X1024" s="262" t="e">
        <f ca="1"/>
        <v>#NAME?</v>
      </c>
      <c r="Y1024" s="262" t="e">
        <f ca="1"/>
        <v>#NAME?</v>
      </c>
    </row>
    <row r="1025" spans="21:25" x14ac:dyDescent="0.2">
      <c r="U1025" s="262" t="e">
        <f ca="1"/>
        <v>#NAME?</v>
      </c>
      <c r="V1025" s="262" t="e">
        <f ca="1"/>
        <v>#NAME?</v>
      </c>
      <c r="W1025" s="262" t="e">
        <f ca="1"/>
        <v>#NAME?</v>
      </c>
      <c r="X1025" s="262" t="e">
        <f ca="1"/>
        <v>#NAME?</v>
      </c>
      <c r="Y1025" s="262" t="e">
        <f ca="1"/>
        <v>#NAME?</v>
      </c>
    </row>
    <row r="1026" spans="21:25" x14ac:dyDescent="0.2">
      <c r="U1026" s="262" t="e">
        <f ca="1"/>
        <v>#NAME?</v>
      </c>
      <c r="V1026" s="262" t="e">
        <f ca="1"/>
        <v>#NAME?</v>
      </c>
      <c r="W1026" s="262" t="e">
        <f ca="1"/>
        <v>#NAME?</v>
      </c>
      <c r="X1026" s="262" t="e">
        <f ca="1"/>
        <v>#NAME?</v>
      </c>
      <c r="Y1026" s="262" t="e">
        <f ca="1"/>
        <v>#NAME?</v>
      </c>
    </row>
    <row r="1027" spans="21:25" x14ac:dyDescent="0.2">
      <c r="U1027" s="262" t="e">
        <f ca="1"/>
        <v>#NAME?</v>
      </c>
      <c r="V1027" s="262" t="e">
        <f ca="1"/>
        <v>#NAME?</v>
      </c>
      <c r="W1027" s="262" t="e">
        <f ca="1"/>
        <v>#NAME?</v>
      </c>
      <c r="X1027" s="262" t="e">
        <f ca="1"/>
        <v>#NAME?</v>
      </c>
      <c r="Y1027" s="262" t="e">
        <f ca="1"/>
        <v>#NAME?</v>
      </c>
    </row>
    <row r="1028" spans="21:25" x14ac:dyDescent="0.2">
      <c r="U1028" s="262" t="e">
        <f ca="1"/>
        <v>#NAME?</v>
      </c>
      <c r="V1028" s="262" t="e">
        <f ca="1"/>
        <v>#NAME?</v>
      </c>
      <c r="W1028" s="262" t="e">
        <f ca="1"/>
        <v>#NAME?</v>
      </c>
      <c r="X1028" s="262" t="e">
        <f ca="1"/>
        <v>#NAME?</v>
      </c>
      <c r="Y1028" s="262" t="e">
        <f ca="1"/>
        <v>#NAME?</v>
      </c>
    </row>
    <row r="1029" spans="21:25" x14ac:dyDescent="0.2">
      <c r="U1029" s="262" t="e">
        <f ca="1"/>
        <v>#NAME?</v>
      </c>
      <c r="V1029" s="262" t="e">
        <f ca="1"/>
        <v>#NAME?</v>
      </c>
      <c r="W1029" s="262" t="e">
        <f ca="1"/>
        <v>#NAME?</v>
      </c>
      <c r="X1029" s="262" t="e">
        <f ca="1"/>
        <v>#NAME?</v>
      </c>
      <c r="Y1029" s="262" t="e">
        <f ca="1"/>
        <v>#NAME?</v>
      </c>
    </row>
    <row r="1030" spans="21:25" x14ac:dyDescent="0.2">
      <c r="U1030" s="262" t="e">
        <f ca="1"/>
        <v>#NAME?</v>
      </c>
      <c r="V1030" s="262" t="e">
        <f ca="1"/>
        <v>#NAME?</v>
      </c>
      <c r="W1030" s="262" t="e">
        <f ca="1"/>
        <v>#NAME?</v>
      </c>
      <c r="X1030" s="262" t="e">
        <f ca="1"/>
        <v>#NAME?</v>
      </c>
      <c r="Y1030" s="262" t="e">
        <f ca="1"/>
        <v>#NAME?</v>
      </c>
    </row>
    <row r="1031" spans="21:25" x14ac:dyDescent="0.2">
      <c r="U1031" s="262" t="e">
        <f ca="1"/>
        <v>#NAME?</v>
      </c>
      <c r="V1031" s="262" t="e">
        <f ca="1"/>
        <v>#NAME?</v>
      </c>
      <c r="W1031" s="262" t="e">
        <f ca="1"/>
        <v>#NAME?</v>
      </c>
      <c r="X1031" s="262" t="e">
        <f ca="1"/>
        <v>#NAME?</v>
      </c>
      <c r="Y1031" s="262" t="e">
        <f ca="1"/>
        <v>#NAME?</v>
      </c>
    </row>
    <row r="1032" spans="21:25" x14ac:dyDescent="0.2">
      <c r="U1032" s="262" t="e">
        <f ca="1"/>
        <v>#NAME?</v>
      </c>
      <c r="V1032" s="262" t="e">
        <f ca="1"/>
        <v>#NAME?</v>
      </c>
      <c r="W1032" s="262" t="e">
        <f ca="1"/>
        <v>#NAME?</v>
      </c>
      <c r="X1032" s="262" t="e">
        <f ca="1"/>
        <v>#NAME?</v>
      </c>
      <c r="Y1032" s="262" t="e">
        <f ca="1"/>
        <v>#NAME?</v>
      </c>
    </row>
    <row r="1033" spans="21:25" x14ac:dyDescent="0.2">
      <c r="U1033" s="262" t="e">
        <f ca="1"/>
        <v>#NAME?</v>
      </c>
      <c r="V1033" s="262" t="e">
        <f ca="1"/>
        <v>#NAME?</v>
      </c>
      <c r="W1033" s="262" t="e">
        <f ca="1"/>
        <v>#NAME?</v>
      </c>
      <c r="X1033" s="262" t="e">
        <f ca="1"/>
        <v>#NAME?</v>
      </c>
      <c r="Y1033" s="262" t="e">
        <f ca="1"/>
        <v>#NAME?</v>
      </c>
    </row>
    <row r="1034" spans="21:25" x14ac:dyDescent="0.2">
      <c r="U1034" s="262" t="e">
        <f ca="1"/>
        <v>#NAME?</v>
      </c>
      <c r="V1034" s="262" t="e">
        <f ca="1"/>
        <v>#NAME?</v>
      </c>
      <c r="W1034" s="262" t="e">
        <f ca="1"/>
        <v>#NAME?</v>
      </c>
      <c r="X1034" s="262" t="e">
        <f ca="1"/>
        <v>#NAME?</v>
      </c>
      <c r="Y1034" s="262" t="e">
        <f ca="1"/>
        <v>#NAME?</v>
      </c>
    </row>
    <row r="1035" spans="21:25" x14ac:dyDescent="0.2">
      <c r="U1035" s="262" t="e">
        <f ca="1"/>
        <v>#NAME?</v>
      </c>
      <c r="V1035" s="262" t="e">
        <f ca="1"/>
        <v>#NAME?</v>
      </c>
      <c r="W1035" s="262" t="e">
        <f ca="1"/>
        <v>#NAME?</v>
      </c>
      <c r="X1035" s="262" t="e">
        <f ca="1"/>
        <v>#NAME?</v>
      </c>
      <c r="Y1035" s="262" t="e">
        <f ca="1"/>
        <v>#NAME?</v>
      </c>
    </row>
    <row r="1036" spans="21:25" x14ac:dyDescent="0.2">
      <c r="U1036" s="262" t="e">
        <f ca="1"/>
        <v>#NAME?</v>
      </c>
      <c r="V1036" s="262" t="e">
        <f ca="1"/>
        <v>#NAME?</v>
      </c>
      <c r="W1036" s="262" t="e">
        <f ca="1"/>
        <v>#NAME?</v>
      </c>
      <c r="X1036" s="262" t="e">
        <f ca="1"/>
        <v>#NAME?</v>
      </c>
      <c r="Y1036" s="262" t="e">
        <f ca="1"/>
        <v>#NAME?</v>
      </c>
    </row>
    <row r="1037" spans="21:25" x14ac:dyDescent="0.2">
      <c r="U1037" s="262" t="e">
        <f ca="1"/>
        <v>#NAME?</v>
      </c>
      <c r="V1037" s="262" t="e">
        <f ca="1"/>
        <v>#NAME?</v>
      </c>
      <c r="W1037" s="262" t="e">
        <f ca="1"/>
        <v>#NAME?</v>
      </c>
      <c r="X1037" s="262" t="e">
        <f ca="1"/>
        <v>#NAME?</v>
      </c>
      <c r="Y1037" s="262" t="e">
        <f ca="1"/>
        <v>#NAME?</v>
      </c>
    </row>
    <row r="1038" spans="21:25" x14ac:dyDescent="0.2">
      <c r="U1038" s="262" t="e">
        <f ca="1"/>
        <v>#NAME?</v>
      </c>
      <c r="V1038" s="262" t="e">
        <f ca="1"/>
        <v>#NAME?</v>
      </c>
      <c r="W1038" s="262" t="e">
        <f ca="1"/>
        <v>#NAME?</v>
      </c>
      <c r="X1038" s="262" t="e">
        <f ca="1"/>
        <v>#NAME?</v>
      </c>
      <c r="Y1038" s="262" t="e">
        <f ca="1"/>
        <v>#NAME?</v>
      </c>
    </row>
    <row r="1039" spans="21:25" x14ac:dyDescent="0.2">
      <c r="U1039" s="262" t="e">
        <f ca="1"/>
        <v>#NAME?</v>
      </c>
      <c r="V1039" s="262" t="e">
        <f ca="1"/>
        <v>#NAME?</v>
      </c>
      <c r="W1039" s="262" t="e">
        <f ca="1"/>
        <v>#NAME?</v>
      </c>
      <c r="X1039" s="262" t="e">
        <f ca="1"/>
        <v>#NAME?</v>
      </c>
      <c r="Y1039" s="262" t="e">
        <f ca="1"/>
        <v>#NAME?</v>
      </c>
    </row>
    <row r="1040" spans="21:25" x14ac:dyDescent="0.2">
      <c r="U1040" s="262" t="e">
        <f ca="1"/>
        <v>#NAME?</v>
      </c>
      <c r="V1040" s="262" t="e">
        <f ca="1"/>
        <v>#NAME?</v>
      </c>
      <c r="W1040" s="262" t="e">
        <f ca="1"/>
        <v>#NAME?</v>
      </c>
      <c r="X1040" s="262" t="e">
        <f ca="1"/>
        <v>#NAME?</v>
      </c>
      <c r="Y1040" s="262" t="e">
        <f ca="1"/>
        <v>#NAME?</v>
      </c>
    </row>
    <row r="1041" spans="21:25" x14ac:dyDescent="0.2">
      <c r="U1041" s="262" t="e">
        <f ca="1"/>
        <v>#NAME?</v>
      </c>
      <c r="V1041" s="262" t="e">
        <f ca="1"/>
        <v>#NAME?</v>
      </c>
      <c r="W1041" s="262" t="e">
        <f ca="1"/>
        <v>#NAME?</v>
      </c>
      <c r="X1041" s="262" t="e">
        <f ca="1"/>
        <v>#NAME?</v>
      </c>
      <c r="Y1041" s="262" t="e">
        <f ca="1"/>
        <v>#NAME?</v>
      </c>
    </row>
    <row r="1042" spans="21:25" x14ac:dyDescent="0.2">
      <c r="U1042" s="262" t="e">
        <f ca="1"/>
        <v>#NAME?</v>
      </c>
      <c r="V1042" s="262" t="e">
        <f ca="1"/>
        <v>#NAME?</v>
      </c>
      <c r="W1042" s="262" t="e">
        <f ca="1"/>
        <v>#NAME?</v>
      </c>
      <c r="X1042" s="262" t="e">
        <f ca="1"/>
        <v>#NAME?</v>
      </c>
      <c r="Y1042" s="262" t="e">
        <f ca="1"/>
        <v>#NAME?</v>
      </c>
    </row>
    <row r="1043" spans="21:25" x14ac:dyDescent="0.2">
      <c r="U1043" s="262" t="e">
        <f ca="1"/>
        <v>#NAME?</v>
      </c>
      <c r="V1043" s="262" t="e">
        <f ca="1"/>
        <v>#NAME?</v>
      </c>
      <c r="W1043" s="262" t="e">
        <f ca="1"/>
        <v>#NAME?</v>
      </c>
      <c r="X1043" s="262" t="e">
        <f ca="1"/>
        <v>#NAME?</v>
      </c>
      <c r="Y1043" s="262" t="e">
        <f ca="1"/>
        <v>#NAME?</v>
      </c>
    </row>
    <row r="1044" spans="21:25" x14ac:dyDescent="0.2">
      <c r="U1044" s="262" t="e">
        <f ca="1"/>
        <v>#NAME?</v>
      </c>
      <c r="V1044" s="262" t="e">
        <f ca="1"/>
        <v>#NAME?</v>
      </c>
      <c r="W1044" s="262" t="e">
        <f ca="1"/>
        <v>#NAME?</v>
      </c>
      <c r="X1044" s="262" t="e">
        <f ca="1"/>
        <v>#NAME?</v>
      </c>
      <c r="Y1044" s="262" t="e">
        <f ca="1"/>
        <v>#NAME?</v>
      </c>
    </row>
    <row r="1045" spans="21:25" x14ac:dyDescent="0.2">
      <c r="U1045" s="262" t="e">
        <f ca="1"/>
        <v>#NAME?</v>
      </c>
      <c r="V1045" s="262" t="e">
        <f ca="1"/>
        <v>#NAME?</v>
      </c>
      <c r="W1045" s="262" t="e">
        <f ca="1"/>
        <v>#NAME?</v>
      </c>
      <c r="X1045" s="262" t="e">
        <f ca="1"/>
        <v>#NAME?</v>
      </c>
      <c r="Y1045" s="262" t="e">
        <f ca="1"/>
        <v>#NAME?</v>
      </c>
    </row>
    <row r="1046" spans="21:25" x14ac:dyDescent="0.2">
      <c r="U1046" s="262" t="e">
        <f ca="1"/>
        <v>#NAME?</v>
      </c>
      <c r="V1046" s="262" t="e">
        <f ca="1"/>
        <v>#NAME?</v>
      </c>
      <c r="W1046" s="262" t="e">
        <f ca="1"/>
        <v>#NAME?</v>
      </c>
      <c r="X1046" s="262" t="e">
        <f ca="1"/>
        <v>#NAME?</v>
      </c>
      <c r="Y1046" s="262" t="e">
        <f ca="1"/>
        <v>#NAME?</v>
      </c>
    </row>
    <row r="1047" spans="21:25" x14ac:dyDescent="0.2">
      <c r="U1047" s="262" t="e">
        <f ca="1"/>
        <v>#NAME?</v>
      </c>
      <c r="V1047" s="262" t="e">
        <f ca="1"/>
        <v>#NAME?</v>
      </c>
      <c r="W1047" s="262" t="e">
        <f ca="1"/>
        <v>#NAME?</v>
      </c>
      <c r="X1047" s="262" t="e">
        <f ca="1"/>
        <v>#NAME?</v>
      </c>
      <c r="Y1047" s="262" t="e">
        <f ca="1"/>
        <v>#NAME?</v>
      </c>
    </row>
    <row r="1048" spans="21:25" x14ac:dyDescent="0.2">
      <c r="U1048" s="262" t="e">
        <f ca="1"/>
        <v>#NAME?</v>
      </c>
      <c r="V1048" s="262" t="e">
        <f ca="1"/>
        <v>#NAME?</v>
      </c>
      <c r="W1048" s="262" t="e">
        <f ca="1"/>
        <v>#NAME?</v>
      </c>
      <c r="X1048" s="262" t="e">
        <f ca="1"/>
        <v>#NAME?</v>
      </c>
      <c r="Y1048" s="262" t="e">
        <f ca="1"/>
        <v>#NAME?</v>
      </c>
    </row>
    <row r="1049" spans="21:25" x14ac:dyDescent="0.2">
      <c r="U1049" s="262" t="e">
        <f ca="1"/>
        <v>#NAME?</v>
      </c>
      <c r="V1049" s="262" t="e">
        <f ca="1"/>
        <v>#NAME?</v>
      </c>
      <c r="W1049" s="262" t="e">
        <f ca="1"/>
        <v>#NAME?</v>
      </c>
      <c r="X1049" s="262" t="e">
        <f ca="1"/>
        <v>#NAME?</v>
      </c>
      <c r="Y1049" s="262" t="e">
        <f ca="1"/>
        <v>#NAME?</v>
      </c>
    </row>
    <row r="1050" spans="21:25" x14ac:dyDescent="0.2">
      <c r="U1050" s="262" t="e">
        <f ca="1"/>
        <v>#NAME?</v>
      </c>
      <c r="V1050" s="262" t="e">
        <f ca="1"/>
        <v>#NAME?</v>
      </c>
      <c r="W1050" s="262" t="e">
        <f ca="1"/>
        <v>#NAME?</v>
      </c>
      <c r="X1050" s="262" t="e">
        <f ca="1"/>
        <v>#NAME?</v>
      </c>
      <c r="Y1050" s="262" t="e">
        <f ca="1"/>
        <v>#NAME?</v>
      </c>
    </row>
    <row r="1051" spans="21:25" x14ac:dyDescent="0.2">
      <c r="U1051" s="262" t="e">
        <f ca="1"/>
        <v>#NAME?</v>
      </c>
      <c r="V1051" s="262" t="e">
        <f ca="1"/>
        <v>#NAME?</v>
      </c>
      <c r="W1051" s="262" t="e">
        <f ca="1"/>
        <v>#NAME?</v>
      </c>
      <c r="X1051" s="262" t="e">
        <f ca="1"/>
        <v>#NAME?</v>
      </c>
      <c r="Y1051" s="262" t="e">
        <f ca="1"/>
        <v>#NAME?</v>
      </c>
    </row>
    <row r="1052" spans="21:25" x14ac:dyDescent="0.2">
      <c r="U1052" s="262" t="e">
        <f ca="1"/>
        <v>#NAME?</v>
      </c>
      <c r="V1052" s="262" t="e">
        <f ca="1"/>
        <v>#NAME?</v>
      </c>
      <c r="W1052" s="262" t="e">
        <f ca="1"/>
        <v>#NAME?</v>
      </c>
      <c r="X1052" s="262" t="e">
        <f ca="1"/>
        <v>#NAME?</v>
      </c>
      <c r="Y1052" s="262" t="e">
        <f ca="1"/>
        <v>#NAME?</v>
      </c>
    </row>
    <row r="1053" spans="21:25" x14ac:dyDescent="0.2">
      <c r="U1053" s="262" t="e">
        <f ca="1"/>
        <v>#NAME?</v>
      </c>
      <c r="V1053" s="262" t="e">
        <f ca="1"/>
        <v>#NAME?</v>
      </c>
      <c r="W1053" s="262" t="e">
        <f ca="1"/>
        <v>#NAME?</v>
      </c>
      <c r="X1053" s="262" t="e">
        <f ca="1"/>
        <v>#NAME?</v>
      </c>
      <c r="Y1053" s="262" t="e">
        <f ca="1"/>
        <v>#NAME?</v>
      </c>
    </row>
    <row r="1054" spans="21:25" x14ac:dyDescent="0.2">
      <c r="U1054" s="262" t="e">
        <f ca="1"/>
        <v>#NAME?</v>
      </c>
      <c r="V1054" s="262" t="e">
        <f ca="1"/>
        <v>#NAME?</v>
      </c>
      <c r="W1054" s="262" t="e">
        <f ca="1"/>
        <v>#NAME?</v>
      </c>
      <c r="X1054" s="262" t="e">
        <f ca="1"/>
        <v>#NAME?</v>
      </c>
      <c r="Y1054" s="262" t="e">
        <f ca="1"/>
        <v>#NAME?</v>
      </c>
    </row>
    <row r="1055" spans="21:25" x14ac:dyDescent="0.2">
      <c r="U1055" s="262" t="e">
        <f ca="1"/>
        <v>#NAME?</v>
      </c>
      <c r="V1055" s="262" t="e">
        <f ca="1"/>
        <v>#NAME?</v>
      </c>
      <c r="W1055" s="262" t="e">
        <f ca="1"/>
        <v>#NAME?</v>
      </c>
      <c r="X1055" s="262" t="e">
        <f ca="1"/>
        <v>#NAME?</v>
      </c>
      <c r="Y1055" s="262" t="e">
        <f ca="1"/>
        <v>#NAME?</v>
      </c>
    </row>
    <row r="1056" spans="21:25" x14ac:dyDescent="0.2">
      <c r="U1056" s="262" t="e">
        <f ca="1"/>
        <v>#NAME?</v>
      </c>
      <c r="V1056" s="262" t="e">
        <f ca="1"/>
        <v>#NAME?</v>
      </c>
      <c r="W1056" s="262" t="e">
        <f ca="1"/>
        <v>#NAME?</v>
      </c>
      <c r="X1056" s="262" t="e">
        <f ca="1"/>
        <v>#NAME?</v>
      </c>
      <c r="Y1056" s="262" t="e">
        <f ca="1"/>
        <v>#NAME?</v>
      </c>
    </row>
    <row r="1057" spans="21:25" x14ac:dyDescent="0.2">
      <c r="U1057" s="262" t="e">
        <f ca="1"/>
        <v>#NAME?</v>
      </c>
      <c r="V1057" s="262" t="e">
        <f ca="1"/>
        <v>#NAME?</v>
      </c>
      <c r="W1057" s="262" t="e">
        <f ca="1"/>
        <v>#NAME?</v>
      </c>
      <c r="X1057" s="262" t="e">
        <f ca="1"/>
        <v>#NAME?</v>
      </c>
      <c r="Y1057" s="262" t="e">
        <f ca="1"/>
        <v>#NAME?</v>
      </c>
    </row>
    <row r="1058" spans="21:25" x14ac:dyDescent="0.2">
      <c r="U1058" s="262" t="e">
        <f ca="1"/>
        <v>#NAME?</v>
      </c>
      <c r="V1058" s="262" t="e">
        <f ca="1"/>
        <v>#NAME?</v>
      </c>
      <c r="W1058" s="262" t="e">
        <f ca="1"/>
        <v>#NAME?</v>
      </c>
      <c r="X1058" s="262" t="e">
        <f ca="1"/>
        <v>#NAME?</v>
      </c>
      <c r="Y1058" s="262" t="e">
        <f ca="1"/>
        <v>#NAME?</v>
      </c>
    </row>
    <row r="1059" spans="21:25" x14ac:dyDescent="0.2">
      <c r="U1059" s="262" t="e">
        <f ca="1"/>
        <v>#NAME?</v>
      </c>
      <c r="V1059" s="262" t="e">
        <f ca="1"/>
        <v>#NAME?</v>
      </c>
      <c r="W1059" s="262" t="e">
        <f ca="1"/>
        <v>#NAME?</v>
      </c>
      <c r="X1059" s="262" t="e">
        <f ca="1"/>
        <v>#NAME?</v>
      </c>
      <c r="Y1059" s="262" t="e">
        <f ca="1"/>
        <v>#NAME?</v>
      </c>
    </row>
    <row r="1060" spans="21:25" x14ac:dyDescent="0.2">
      <c r="U1060" s="262" t="e">
        <f ca="1"/>
        <v>#NAME?</v>
      </c>
      <c r="V1060" s="262" t="e">
        <f ca="1"/>
        <v>#NAME?</v>
      </c>
      <c r="W1060" s="262" t="e">
        <f ca="1"/>
        <v>#NAME?</v>
      </c>
      <c r="X1060" s="262" t="e">
        <f ca="1"/>
        <v>#NAME?</v>
      </c>
      <c r="Y1060" s="262" t="e">
        <f ca="1"/>
        <v>#NAME?</v>
      </c>
    </row>
    <row r="1061" spans="21:25" x14ac:dyDescent="0.2">
      <c r="U1061" s="262" t="e">
        <f ca="1"/>
        <v>#NAME?</v>
      </c>
      <c r="V1061" s="262" t="e">
        <f ca="1"/>
        <v>#NAME?</v>
      </c>
      <c r="W1061" s="262" t="e">
        <f ca="1"/>
        <v>#NAME?</v>
      </c>
      <c r="X1061" s="262" t="e">
        <f ca="1"/>
        <v>#NAME?</v>
      </c>
      <c r="Y1061" s="262" t="e">
        <f ca="1"/>
        <v>#NAME?</v>
      </c>
    </row>
    <row r="1062" spans="21:25" x14ac:dyDescent="0.2">
      <c r="U1062" s="262" t="e">
        <f ca="1"/>
        <v>#NAME?</v>
      </c>
      <c r="V1062" s="262" t="e">
        <f ca="1"/>
        <v>#NAME?</v>
      </c>
      <c r="W1062" s="262" t="e">
        <f ca="1"/>
        <v>#NAME?</v>
      </c>
      <c r="X1062" s="262" t="e">
        <f ca="1"/>
        <v>#NAME?</v>
      </c>
      <c r="Y1062" s="262" t="e">
        <f ca="1"/>
        <v>#NAME?</v>
      </c>
    </row>
    <row r="1063" spans="21:25" x14ac:dyDescent="0.2">
      <c r="U1063" s="262" t="e">
        <f ca="1"/>
        <v>#NAME?</v>
      </c>
      <c r="V1063" s="262" t="e">
        <f ca="1"/>
        <v>#NAME?</v>
      </c>
      <c r="W1063" s="262" t="e">
        <f ca="1"/>
        <v>#NAME?</v>
      </c>
      <c r="X1063" s="262" t="e">
        <f ca="1"/>
        <v>#NAME?</v>
      </c>
      <c r="Y1063" s="262" t="e">
        <f ca="1"/>
        <v>#NAME?</v>
      </c>
    </row>
    <row r="1064" spans="21:25" x14ac:dyDescent="0.2">
      <c r="U1064" s="262" t="e">
        <f ca="1"/>
        <v>#NAME?</v>
      </c>
      <c r="V1064" s="262" t="e">
        <f ca="1"/>
        <v>#NAME?</v>
      </c>
      <c r="W1064" s="262" t="e">
        <f ca="1"/>
        <v>#NAME?</v>
      </c>
      <c r="X1064" s="262" t="e">
        <f ca="1"/>
        <v>#NAME?</v>
      </c>
      <c r="Y1064" s="262" t="e">
        <f ca="1"/>
        <v>#NAME?</v>
      </c>
    </row>
    <row r="1065" spans="21:25" x14ac:dyDescent="0.2">
      <c r="U1065" s="262" t="e">
        <f ca="1"/>
        <v>#NAME?</v>
      </c>
      <c r="V1065" s="262" t="e">
        <f ca="1"/>
        <v>#NAME?</v>
      </c>
      <c r="W1065" s="262" t="e">
        <f ca="1"/>
        <v>#NAME?</v>
      </c>
      <c r="X1065" s="262" t="e">
        <f ca="1"/>
        <v>#NAME?</v>
      </c>
      <c r="Y1065" s="262" t="e">
        <f ca="1"/>
        <v>#NAME?</v>
      </c>
    </row>
    <row r="1066" spans="21:25" x14ac:dyDescent="0.2">
      <c r="U1066" s="262" t="e">
        <f ca="1"/>
        <v>#NAME?</v>
      </c>
      <c r="V1066" s="262" t="e">
        <f ca="1"/>
        <v>#NAME?</v>
      </c>
      <c r="W1066" s="262" t="e">
        <f ca="1"/>
        <v>#NAME?</v>
      </c>
      <c r="X1066" s="262" t="e">
        <f ca="1"/>
        <v>#NAME?</v>
      </c>
      <c r="Y1066" s="262" t="e">
        <f ca="1"/>
        <v>#NAME?</v>
      </c>
    </row>
    <row r="1067" spans="21:25" x14ac:dyDescent="0.2">
      <c r="U1067" s="262" t="e">
        <f ca="1"/>
        <v>#NAME?</v>
      </c>
      <c r="V1067" s="262" t="e">
        <f ca="1"/>
        <v>#NAME?</v>
      </c>
      <c r="W1067" s="262" t="e">
        <f ca="1"/>
        <v>#NAME?</v>
      </c>
      <c r="X1067" s="262" t="e">
        <f ca="1"/>
        <v>#NAME?</v>
      </c>
      <c r="Y1067" s="262" t="e">
        <f ca="1"/>
        <v>#NAME?</v>
      </c>
    </row>
    <row r="1068" spans="21:25" x14ac:dyDescent="0.2">
      <c r="U1068" s="262" t="e">
        <f ca="1"/>
        <v>#NAME?</v>
      </c>
      <c r="V1068" s="262" t="e">
        <f ca="1"/>
        <v>#NAME?</v>
      </c>
      <c r="W1068" s="262" t="e">
        <f ca="1"/>
        <v>#NAME?</v>
      </c>
      <c r="X1068" s="262" t="e">
        <f ca="1"/>
        <v>#NAME?</v>
      </c>
      <c r="Y1068" s="262" t="e">
        <f ca="1"/>
        <v>#NAME?</v>
      </c>
    </row>
    <row r="1069" spans="21:25" x14ac:dyDescent="0.2">
      <c r="U1069" s="262" t="e">
        <f ca="1"/>
        <v>#NAME?</v>
      </c>
      <c r="V1069" s="262" t="e">
        <f ca="1"/>
        <v>#NAME?</v>
      </c>
      <c r="W1069" s="262" t="e">
        <f ca="1"/>
        <v>#NAME?</v>
      </c>
      <c r="X1069" s="262" t="e">
        <f ca="1"/>
        <v>#NAME?</v>
      </c>
      <c r="Y1069" s="262" t="e">
        <f ca="1"/>
        <v>#NAME?</v>
      </c>
    </row>
    <row r="1070" spans="21:25" x14ac:dyDescent="0.2">
      <c r="U1070" s="262" t="e">
        <f ca="1"/>
        <v>#NAME?</v>
      </c>
      <c r="V1070" s="262" t="e">
        <f ca="1"/>
        <v>#NAME?</v>
      </c>
      <c r="W1070" s="262" t="e">
        <f ca="1"/>
        <v>#NAME?</v>
      </c>
      <c r="X1070" s="262" t="e">
        <f ca="1"/>
        <v>#NAME?</v>
      </c>
      <c r="Y1070" s="262" t="e">
        <f ca="1"/>
        <v>#NAME?</v>
      </c>
    </row>
    <row r="1071" spans="21:25" x14ac:dyDescent="0.2">
      <c r="U1071" s="262" t="e">
        <f ca="1"/>
        <v>#NAME?</v>
      </c>
      <c r="V1071" s="262" t="e">
        <f ca="1"/>
        <v>#NAME?</v>
      </c>
      <c r="W1071" s="262" t="e">
        <f ca="1"/>
        <v>#NAME?</v>
      </c>
      <c r="X1071" s="262" t="e">
        <f ca="1"/>
        <v>#NAME?</v>
      </c>
      <c r="Y1071" s="262" t="e">
        <f ca="1"/>
        <v>#NAME?</v>
      </c>
    </row>
    <row r="1072" spans="21:25" x14ac:dyDescent="0.2">
      <c r="U1072" s="262" t="e">
        <f ca="1"/>
        <v>#NAME?</v>
      </c>
      <c r="V1072" s="262" t="e">
        <f ca="1"/>
        <v>#NAME?</v>
      </c>
      <c r="W1072" s="262" t="e">
        <f ca="1"/>
        <v>#NAME?</v>
      </c>
      <c r="X1072" s="262" t="e">
        <f ca="1"/>
        <v>#NAME?</v>
      </c>
      <c r="Y1072" s="262" t="e">
        <f ca="1"/>
        <v>#NAME?</v>
      </c>
    </row>
    <row r="1073" spans="21:25" x14ac:dyDescent="0.2">
      <c r="U1073" s="262" t="e">
        <f ca="1"/>
        <v>#NAME?</v>
      </c>
      <c r="V1073" s="262" t="e">
        <f ca="1"/>
        <v>#NAME?</v>
      </c>
      <c r="W1073" s="262" t="e">
        <f ca="1"/>
        <v>#NAME?</v>
      </c>
      <c r="X1073" s="262" t="e">
        <f ca="1"/>
        <v>#NAME?</v>
      </c>
      <c r="Y1073" s="262" t="e">
        <f ca="1"/>
        <v>#NAME?</v>
      </c>
    </row>
    <row r="1074" spans="21:25" x14ac:dyDescent="0.2">
      <c r="U1074" s="262" t="e">
        <f ca="1"/>
        <v>#NAME?</v>
      </c>
      <c r="V1074" s="262" t="e">
        <f ca="1"/>
        <v>#NAME?</v>
      </c>
      <c r="W1074" s="262" t="e">
        <f ca="1"/>
        <v>#NAME?</v>
      </c>
      <c r="X1074" s="262" t="e">
        <f ca="1"/>
        <v>#NAME?</v>
      </c>
      <c r="Y1074" s="262" t="e">
        <f ca="1"/>
        <v>#NAME?</v>
      </c>
    </row>
    <row r="1075" spans="21:25" x14ac:dyDescent="0.2">
      <c r="U1075" s="262" t="e">
        <f ca="1"/>
        <v>#NAME?</v>
      </c>
      <c r="V1075" s="262" t="e">
        <f ca="1"/>
        <v>#NAME?</v>
      </c>
      <c r="W1075" s="262" t="e">
        <f ca="1"/>
        <v>#NAME?</v>
      </c>
      <c r="X1075" s="262" t="e">
        <f ca="1"/>
        <v>#NAME?</v>
      </c>
      <c r="Y1075" s="262" t="e">
        <f ca="1"/>
        <v>#NAME?</v>
      </c>
    </row>
    <row r="1076" spans="21:25" x14ac:dyDescent="0.2">
      <c r="U1076" s="262" t="e">
        <f ca="1"/>
        <v>#NAME?</v>
      </c>
      <c r="V1076" s="262" t="e">
        <f ca="1"/>
        <v>#NAME?</v>
      </c>
      <c r="W1076" s="262" t="e">
        <f ca="1"/>
        <v>#NAME?</v>
      </c>
      <c r="X1076" s="262" t="e">
        <f ca="1"/>
        <v>#NAME?</v>
      </c>
      <c r="Y1076" s="262" t="e">
        <f ca="1"/>
        <v>#NAME?</v>
      </c>
    </row>
    <row r="1077" spans="21:25" x14ac:dyDescent="0.2">
      <c r="U1077" s="262" t="e">
        <f ca="1"/>
        <v>#NAME?</v>
      </c>
      <c r="V1077" s="262" t="e">
        <f ca="1"/>
        <v>#NAME?</v>
      </c>
      <c r="W1077" s="262" t="e">
        <f ca="1"/>
        <v>#NAME?</v>
      </c>
      <c r="X1077" s="262" t="e">
        <f ca="1"/>
        <v>#NAME?</v>
      </c>
      <c r="Y1077" s="262" t="e">
        <f ca="1"/>
        <v>#NAME?</v>
      </c>
    </row>
    <row r="1078" spans="21:25" x14ac:dyDescent="0.2">
      <c r="U1078" s="262" t="e">
        <f ca="1"/>
        <v>#NAME?</v>
      </c>
      <c r="V1078" s="262" t="e">
        <f ca="1"/>
        <v>#NAME?</v>
      </c>
      <c r="W1078" s="262" t="e">
        <f ca="1"/>
        <v>#NAME?</v>
      </c>
      <c r="X1078" s="262" t="e">
        <f ca="1"/>
        <v>#NAME?</v>
      </c>
      <c r="Y1078" s="262" t="e">
        <f ca="1"/>
        <v>#NAME?</v>
      </c>
    </row>
    <row r="1079" spans="21:25" x14ac:dyDescent="0.2">
      <c r="U1079" s="262" t="e">
        <f ca="1"/>
        <v>#NAME?</v>
      </c>
      <c r="V1079" s="262" t="e">
        <f ca="1"/>
        <v>#NAME?</v>
      </c>
      <c r="W1079" s="262" t="e">
        <f ca="1"/>
        <v>#NAME?</v>
      </c>
      <c r="X1079" s="262" t="e">
        <f ca="1"/>
        <v>#NAME?</v>
      </c>
      <c r="Y1079" s="262" t="e">
        <f ca="1"/>
        <v>#NAME?</v>
      </c>
    </row>
    <row r="1080" spans="21:25" x14ac:dyDescent="0.2">
      <c r="U1080" s="262" t="e">
        <f ca="1"/>
        <v>#NAME?</v>
      </c>
      <c r="V1080" s="262" t="e">
        <f ca="1"/>
        <v>#NAME?</v>
      </c>
      <c r="W1080" s="262" t="e">
        <f ca="1"/>
        <v>#NAME?</v>
      </c>
      <c r="X1080" s="262" t="e">
        <f ca="1"/>
        <v>#NAME?</v>
      </c>
      <c r="Y1080" s="262" t="e">
        <f ca="1"/>
        <v>#NAME?</v>
      </c>
    </row>
    <row r="1081" spans="21:25" x14ac:dyDescent="0.2">
      <c r="U1081" s="262" t="e">
        <f ca="1"/>
        <v>#NAME?</v>
      </c>
      <c r="V1081" s="262" t="e">
        <f ca="1"/>
        <v>#NAME?</v>
      </c>
      <c r="W1081" s="262" t="e">
        <f ca="1"/>
        <v>#NAME?</v>
      </c>
      <c r="X1081" s="262" t="e">
        <f ca="1"/>
        <v>#NAME?</v>
      </c>
      <c r="Y1081" s="262" t="e">
        <f ca="1"/>
        <v>#NAME?</v>
      </c>
    </row>
    <row r="1082" spans="21:25" x14ac:dyDescent="0.2">
      <c r="U1082" s="262" t="e">
        <f ca="1"/>
        <v>#NAME?</v>
      </c>
      <c r="V1082" s="262" t="e">
        <f ca="1"/>
        <v>#NAME?</v>
      </c>
      <c r="W1082" s="262" t="e">
        <f ca="1"/>
        <v>#NAME?</v>
      </c>
      <c r="X1082" s="262" t="e">
        <f ca="1"/>
        <v>#NAME?</v>
      </c>
      <c r="Y1082" s="262" t="e">
        <f ca="1"/>
        <v>#NAME?</v>
      </c>
    </row>
    <row r="1083" spans="21:25" x14ac:dyDescent="0.2">
      <c r="U1083" s="262" t="e">
        <f ca="1"/>
        <v>#NAME?</v>
      </c>
      <c r="V1083" s="262" t="e">
        <f ca="1"/>
        <v>#NAME?</v>
      </c>
      <c r="W1083" s="262" t="e">
        <f ca="1"/>
        <v>#NAME?</v>
      </c>
      <c r="X1083" s="262" t="e">
        <f ca="1"/>
        <v>#NAME?</v>
      </c>
      <c r="Y1083" s="262" t="e">
        <f ca="1"/>
        <v>#NAME?</v>
      </c>
    </row>
    <row r="1084" spans="21:25" x14ac:dyDescent="0.2">
      <c r="U1084" s="262" t="e">
        <f ca="1"/>
        <v>#NAME?</v>
      </c>
      <c r="V1084" s="262" t="e">
        <f ca="1"/>
        <v>#NAME?</v>
      </c>
      <c r="W1084" s="262" t="e">
        <f ca="1"/>
        <v>#NAME?</v>
      </c>
      <c r="X1084" s="262" t="e">
        <f ca="1"/>
        <v>#NAME?</v>
      </c>
      <c r="Y1084" s="262" t="e">
        <f ca="1"/>
        <v>#NAME?</v>
      </c>
    </row>
    <row r="1085" spans="21:25" x14ac:dyDescent="0.2">
      <c r="U1085" s="262" t="e">
        <f ca="1"/>
        <v>#NAME?</v>
      </c>
      <c r="V1085" s="262" t="e">
        <f ca="1"/>
        <v>#NAME?</v>
      </c>
      <c r="W1085" s="262" t="e">
        <f ca="1"/>
        <v>#NAME?</v>
      </c>
      <c r="X1085" s="262" t="e">
        <f ca="1"/>
        <v>#NAME?</v>
      </c>
      <c r="Y1085" s="262" t="e">
        <f ca="1"/>
        <v>#NAME?</v>
      </c>
    </row>
    <row r="1086" spans="21:25" x14ac:dyDescent="0.2">
      <c r="U1086" s="262" t="e">
        <f ca="1"/>
        <v>#NAME?</v>
      </c>
      <c r="V1086" s="262" t="e">
        <f ca="1"/>
        <v>#NAME?</v>
      </c>
      <c r="W1086" s="262" t="e">
        <f ca="1"/>
        <v>#NAME?</v>
      </c>
      <c r="X1086" s="262" t="e">
        <f ca="1"/>
        <v>#NAME?</v>
      </c>
      <c r="Y1086" s="262" t="e">
        <f ca="1"/>
        <v>#NAME?</v>
      </c>
    </row>
    <row r="1087" spans="21:25" x14ac:dyDescent="0.2">
      <c r="U1087" s="262" t="e">
        <f ca="1"/>
        <v>#NAME?</v>
      </c>
      <c r="V1087" s="262" t="e">
        <f ca="1"/>
        <v>#NAME?</v>
      </c>
      <c r="W1087" s="262" t="e">
        <f ca="1"/>
        <v>#NAME?</v>
      </c>
      <c r="X1087" s="262" t="e">
        <f ca="1"/>
        <v>#NAME?</v>
      </c>
      <c r="Y1087" s="262" t="e">
        <f ca="1"/>
        <v>#NAME?</v>
      </c>
    </row>
    <row r="1088" spans="21:25" x14ac:dyDescent="0.2">
      <c r="U1088" s="262" t="e">
        <f ca="1"/>
        <v>#NAME?</v>
      </c>
      <c r="V1088" s="262" t="e">
        <f ca="1"/>
        <v>#NAME?</v>
      </c>
      <c r="W1088" s="262" t="e">
        <f ca="1"/>
        <v>#NAME?</v>
      </c>
      <c r="X1088" s="262" t="e">
        <f ca="1"/>
        <v>#NAME?</v>
      </c>
      <c r="Y1088" s="262" t="e">
        <f ca="1"/>
        <v>#NAME?</v>
      </c>
    </row>
    <row r="1089" spans="21:25" x14ac:dyDescent="0.2">
      <c r="U1089" s="262" t="e">
        <f ca="1"/>
        <v>#NAME?</v>
      </c>
      <c r="V1089" s="262" t="e">
        <f ca="1"/>
        <v>#NAME?</v>
      </c>
      <c r="W1089" s="262" t="e">
        <f ca="1"/>
        <v>#NAME?</v>
      </c>
      <c r="X1089" s="262" t="e">
        <f ca="1"/>
        <v>#NAME?</v>
      </c>
      <c r="Y1089" s="262" t="e">
        <f ca="1"/>
        <v>#NAME?</v>
      </c>
    </row>
    <row r="1090" spans="21:25" x14ac:dyDescent="0.2">
      <c r="U1090" s="262" t="e">
        <f ca="1"/>
        <v>#NAME?</v>
      </c>
      <c r="V1090" s="262" t="e">
        <f ca="1"/>
        <v>#NAME?</v>
      </c>
      <c r="W1090" s="262" t="e">
        <f ca="1"/>
        <v>#NAME?</v>
      </c>
      <c r="X1090" s="262" t="e">
        <f ca="1"/>
        <v>#NAME?</v>
      </c>
      <c r="Y1090" s="262" t="e">
        <f ca="1"/>
        <v>#NAME?</v>
      </c>
    </row>
    <row r="1091" spans="21:25" x14ac:dyDescent="0.2">
      <c r="U1091" s="262" t="e">
        <f ca="1"/>
        <v>#NAME?</v>
      </c>
      <c r="V1091" s="262" t="e">
        <f ca="1"/>
        <v>#NAME?</v>
      </c>
      <c r="W1091" s="262" t="e">
        <f ca="1"/>
        <v>#NAME?</v>
      </c>
      <c r="X1091" s="262" t="e">
        <f ca="1"/>
        <v>#NAME?</v>
      </c>
      <c r="Y1091" s="262" t="e">
        <f ca="1"/>
        <v>#NAME?</v>
      </c>
    </row>
    <row r="1092" spans="21:25" x14ac:dyDescent="0.2">
      <c r="U1092" s="262" t="e">
        <f ca="1"/>
        <v>#NAME?</v>
      </c>
      <c r="V1092" s="262" t="e">
        <f ca="1"/>
        <v>#NAME?</v>
      </c>
      <c r="W1092" s="262" t="e">
        <f ca="1"/>
        <v>#NAME?</v>
      </c>
      <c r="X1092" s="262" t="e">
        <f ca="1"/>
        <v>#NAME?</v>
      </c>
      <c r="Y1092" s="262" t="e">
        <f ca="1"/>
        <v>#NAME?</v>
      </c>
    </row>
    <row r="1093" spans="21:25" x14ac:dyDescent="0.2">
      <c r="U1093" s="262" t="e">
        <f ca="1"/>
        <v>#NAME?</v>
      </c>
      <c r="V1093" s="262" t="e">
        <f ca="1"/>
        <v>#NAME?</v>
      </c>
      <c r="W1093" s="262" t="e">
        <f ca="1"/>
        <v>#NAME?</v>
      </c>
      <c r="X1093" s="262" t="e">
        <f ca="1"/>
        <v>#NAME?</v>
      </c>
      <c r="Y1093" s="262" t="e">
        <f ca="1"/>
        <v>#NAME?</v>
      </c>
    </row>
    <row r="1094" spans="21:25" x14ac:dyDescent="0.2">
      <c r="U1094" s="262" t="e">
        <f ca="1"/>
        <v>#NAME?</v>
      </c>
      <c r="V1094" s="262" t="e">
        <f ca="1"/>
        <v>#NAME?</v>
      </c>
      <c r="W1094" s="262" t="e">
        <f ca="1"/>
        <v>#NAME?</v>
      </c>
      <c r="X1094" s="262" t="e">
        <f ca="1"/>
        <v>#NAME?</v>
      </c>
      <c r="Y1094" s="262" t="e">
        <f ca="1"/>
        <v>#NAME?</v>
      </c>
    </row>
    <row r="1095" spans="21:25" x14ac:dyDescent="0.2">
      <c r="U1095" s="262" t="e">
        <f ca="1"/>
        <v>#NAME?</v>
      </c>
      <c r="V1095" s="262" t="e">
        <f ca="1"/>
        <v>#NAME?</v>
      </c>
      <c r="W1095" s="262" t="e">
        <f ca="1"/>
        <v>#NAME?</v>
      </c>
      <c r="X1095" s="262" t="e">
        <f ca="1"/>
        <v>#NAME?</v>
      </c>
      <c r="Y1095" s="262" t="e">
        <f ca="1"/>
        <v>#NAME?</v>
      </c>
    </row>
    <row r="1096" spans="21:25" x14ac:dyDescent="0.2">
      <c r="U1096" s="262" t="e">
        <f ca="1"/>
        <v>#NAME?</v>
      </c>
      <c r="V1096" s="262" t="e">
        <f ca="1"/>
        <v>#NAME?</v>
      </c>
      <c r="W1096" s="262" t="e">
        <f ca="1"/>
        <v>#NAME?</v>
      </c>
      <c r="X1096" s="262" t="e">
        <f ca="1"/>
        <v>#NAME?</v>
      </c>
      <c r="Y1096" s="262" t="e">
        <f ca="1"/>
        <v>#NAME?</v>
      </c>
    </row>
    <row r="1097" spans="21:25" x14ac:dyDescent="0.2">
      <c r="U1097" s="262" t="e">
        <f ca="1"/>
        <v>#NAME?</v>
      </c>
      <c r="V1097" s="262" t="e">
        <f ca="1"/>
        <v>#NAME?</v>
      </c>
      <c r="W1097" s="262" t="e">
        <f ca="1"/>
        <v>#NAME?</v>
      </c>
      <c r="X1097" s="262" t="e">
        <f ca="1"/>
        <v>#NAME?</v>
      </c>
      <c r="Y1097" s="262" t="e">
        <f ca="1"/>
        <v>#NAME?</v>
      </c>
    </row>
    <row r="1098" spans="21:25" x14ac:dyDescent="0.2">
      <c r="U1098" s="262" t="e">
        <f ca="1"/>
        <v>#NAME?</v>
      </c>
      <c r="V1098" s="262" t="e">
        <f ca="1"/>
        <v>#NAME?</v>
      </c>
      <c r="W1098" s="262" t="e">
        <f ca="1"/>
        <v>#NAME?</v>
      </c>
      <c r="X1098" s="262" t="e">
        <f ca="1"/>
        <v>#NAME?</v>
      </c>
      <c r="Y1098" s="262" t="e">
        <f ca="1"/>
        <v>#NAME?</v>
      </c>
    </row>
    <row r="1099" spans="21:25" x14ac:dyDescent="0.2">
      <c r="U1099" s="262" t="e">
        <f ca="1"/>
        <v>#NAME?</v>
      </c>
      <c r="V1099" s="262" t="e">
        <f ca="1"/>
        <v>#NAME?</v>
      </c>
      <c r="W1099" s="262" t="e">
        <f ca="1"/>
        <v>#NAME?</v>
      </c>
      <c r="X1099" s="262" t="e">
        <f ca="1"/>
        <v>#NAME?</v>
      </c>
      <c r="Y1099" s="262" t="e">
        <f ca="1"/>
        <v>#NAME?</v>
      </c>
    </row>
    <row r="1100" spans="21:25" x14ac:dyDescent="0.2">
      <c r="U1100" s="262" t="e">
        <f ca="1"/>
        <v>#NAME?</v>
      </c>
      <c r="V1100" s="262" t="e">
        <f ca="1"/>
        <v>#NAME?</v>
      </c>
      <c r="W1100" s="262" t="e">
        <f ca="1"/>
        <v>#NAME?</v>
      </c>
      <c r="X1100" s="262" t="e">
        <f ca="1"/>
        <v>#NAME?</v>
      </c>
      <c r="Y1100" s="262" t="e">
        <f ca="1"/>
        <v>#NAME?</v>
      </c>
    </row>
    <row r="1101" spans="21:25" x14ac:dyDescent="0.2">
      <c r="U1101" s="262" t="e">
        <f ca="1"/>
        <v>#NAME?</v>
      </c>
      <c r="V1101" s="262" t="e">
        <f ca="1"/>
        <v>#NAME?</v>
      </c>
      <c r="W1101" s="262" t="e">
        <f ca="1"/>
        <v>#NAME?</v>
      </c>
      <c r="X1101" s="262" t="e">
        <f ca="1"/>
        <v>#NAME?</v>
      </c>
      <c r="Y1101" s="262" t="e">
        <f ca="1"/>
        <v>#NAME?</v>
      </c>
    </row>
    <row r="1102" spans="21:25" x14ac:dyDescent="0.2">
      <c r="U1102" s="262" t="e">
        <f ca="1"/>
        <v>#NAME?</v>
      </c>
      <c r="V1102" s="262" t="e">
        <f ca="1"/>
        <v>#NAME?</v>
      </c>
      <c r="W1102" s="262" t="e">
        <f ca="1"/>
        <v>#NAME?</v>
      </c>
      <c r="X1102" s="262" t="e">
        <f ca="1"/>
        <v>#NAME?</v>
      </c>
      <c r="Y1102" s="262" t="e">
        <f ca="1"/>
        <v>#NAME?</v>
      </c>
    </row>
    <row r="1103" spans="21:25" x14ac:dyDescent="0.2">
      <c r="U1103" s="262" t="e">
        <f ca="1"/>
        <v>#NAME?</v>
      </c>
      <c r="V1103" s="262" t="e">
        <f ca="1"/>
        <v>#NAME?</v>
      </c>
      <c r="W1103" s="262" t="e">
        <f ca="1"/>
        <v>#NAME?</v>
      </c>
      <c r="X1103" s="262" t="e">
        <f ca="1"/>
        <v>#NAME?</v>
      </c>
      <c r="Y1103" s="262" t="e">
        <f ca="1"/>
        <v>#NAME?</v>
      </c>
    </row>
    <row r="1104" spans="21:25" x14ac:dyDescent="0.2">
      <c r="U1104" s="262" t="e">
        <f ca="1"/>
        <v>#NAME?</v>
      </c>
      <c r="V1104" s="262" t="e">
        <f ca="1"/>
        <v>#NAME?</v>
      </c>
      <c r="W1104" s="262" t="e">
        <f ca="1"/>
        <v>#NAME?</v>
      </c>
      <c r="X1104" s="262" t="e">
        <f ca="1"/>
        <v>#NAME?</v>
      </c>
      <c r="Y1104" s="262" t="e">
        <f ca="1"/>
        <v>#NAME?</v>
      </c>
    </row>
    <row r="1105" spans="21:25" x14ac:dyDescent="0.2">
      <c r="U1105" s="262" t="e">
        <f ca="1"/>
        <v>#NAME?</v>
      </c>
      <c r="V1105" s="262" t="e">
        <f ca="1"/>
        <v>#NAME?</v>
      </c>
      <c r="W1105" s="262" t="e">
        <f ca="1"/>
        <v>#NAME?</v>
      </c>
      <c r="X1105" s="262" t="e">
        <f ca="1"/>
        <v>#NAME?</v>
      </c>
      <c r="Y1105" s="262" t="e">
        <f ca="1"/>
        <v>#NAME?</v>
      </c>
    </row>
    <row r="1106" spans="21:25" x14ac:dyDescent="0.2">
      <c r="U1106" s="262" t="e">
        <f ca="1"/>
        <v>#NAME?</v>
      </c>
      <c r="V1106" s="262" t="e">
        <f ca="1"/>
        <v>#NAME?</v>
      </c>
      <c r="W1106" s="262" t="e">
        <f ca="1"/>
        <v>#NAME?</v>
      </c>
      <c r="X1106" s="262" t="e">
        <f ca="1"/>
        <v>#NAME?</v>
      </c>
      <c r="Y1106" s="262" t="e">
        <f ca="1"/>
        <v>#NAME?</v>
      </c>
    </row>
    <row r="1107" spans="21:25" x14ac:dyDescent="0.2">
      <c r="U1107" s="262" t="e">
        <f ca="1"/>
        <v>#NAME?</v>
      </c>
      <c r="V1107" s="262" t="e">
        <f ca="1"/>
        <v>#NAME?</v>
      </c>
      <c r="W1107" s="262" t="e">
        <f ca="1"/>
        <v>#NAME?</v>
      </c>
      <c r="X1107" s="262" t="e">
        <f ca="1"/>
        <v>#NAME?</v>
      </c>
      <c r="Y1107" s="262" t="e">
        <f ca="1"/>
        <v>#NAME?</v>
      </c>
    </row>
    <row r="1108" spans="21:25" x14ac:dyDescent="0.2">
      <c r="U1108" s="262" t="e">
        <f ca="1"/>
        <v>#NAME?</v>
      </c>
      <c r="V1108" s="262" t="e">
        <f ca="1"/>
        <v>#NAME?</v>
      </c>
      <c r="W1108" s="262" t="e">
        <f ca="1"/>
        <v>#NAME?</v>
      </c>
      <c r="X1108" s="262" t="e">
        <f ca="1"/>
        <v>#NAME?</v>
      </c>
      <c r="Y1108" s="262" t="e">
        <f ca="1"/>
        <v>#NAME?</v>
      </c>
    </row>
    <row r="1109" spans="21:25" x14ac:dyDescent="0.2">
      <c r="U1109" s="262" t="e">
        <f ca="1"/>
        <v>#NAME?</v>
      </c>
      <c r="V1109" s="262" t="e">
        <f ca="1"/>
        <v>#NAME?</v>
      </c>
      <c r="W1109" s="262" t="e">
        <f ca="1"/>
        <v>#NAME?</v>
      </c>
      <c r="X1109" s="262" t="e">
        <f ca="1"/>
        <v>#NAME?</v>
      </c>
      <c r="Y1109" s="262" t="e">
        <f ca="1"/>
        <v>#NAME?</v>
      </c>
    </row>
    <row r="1110" spans="21:25" x14ac:dyDescent="0.2">
      <c r="U1110" s="262" t="e">
        <f ca="1"/>
        <v>#NAME?</v>
      </c>
      <c r="V1110" s="262" t="e">
        <f ca="1"/>
        <v>#NAME?</v>
      </c>
      <c r="W1110" s="262" t="e">
        <f ca="1"/>
        <v>#NAME?</v>
      </c>
      <c r="X1110" s="262" t="e">
        <f ca="1"/>
        <v>#NAME?</v>
      </c>
      <c r="Y1110" s="262" t="e">
        <f ca="1"/>
        <v>#NAME?</v>
      </c>
    </row>
    <row r="1111" spans="21:25" x14ac:dyDescent="0.2">
      <c r="U1111" s="262" t="e">
        <f ca="1"/>
        <v>#NAME?</v>
      </c>
      <c r="V1111" s="262" t="e">
        <f ca="1"/>
        <v>#NAME?</v>
      </c>
      <c r="W1111" s="262" t="e">
        <f ca="1"/>
        <v>#NAME?</v>
      </c>
      <c r="X1111" s="262" t="e">
        <f ca="1"/>
        <v>#NAME?</v>
      </c>
      <c r="Y1111" s="262" t="e">
        <f ca="1"/>
        <v>#NAME?</v>
      </c>
    </row>
    <row r="1112" spans="21:25" x14ac:dyDescent="0.2">
      <c r="U1112" s="262" t="e">
        <f ca="1"/>
        <v>#NAME?</v>
      </c>
      <c r="V1112" s="262" t="e">
        <f ca="1"/>
        <v>#NAME?</v>
      </c>
      <c r="W1112" s="262" t="e">
        <f ca="1"/>
        <v>#NAME?</v>
      </c>
      <c r="X1112" s="262" t="e">
        <f ca="1"/>
        <v>#NAME?</v>
      </c>
      <c r="Y1112" s="262" t="e">
        <f ca="1"/>
        <v>#NAME?</v>
      </c>
    </row>
    <row r="1113" spans="21:25" x14ac:dyDescent="0.2">
      <c r="U1113" s="262" t="e">
        <f ca="1"/>
        <v>#NAME?</v>
      </c>
      <c r="V1113" s="262" t="e">
        <f ca="1"/>
        <v>#NAME?</v>
      </c>
      <c r="W1113" s="262" t="e">
        <f ca="1"/>
        <v>#NAME?</v>
      </c>
      <c r="X1113" s="262" t="e">
        <f ca="1"/>
        <v>#NAME?</v>
      </c>
      <c r="Y1113" s="262" t="e">
        <f ca="1"/>
        <v>#NAME?</v>
      </c>
    </row>
    <row r="1114" spans="21:25" x14ac:dyDescent="0.2">
      <c r="U1114" s="262" t="e">
        <f ca="1"/>
        <v>#NAME?</v>
      </c>
      <c r="V1114" s="262" t="e">
        <f ca="1"/>
        <v>#NAME?</v>
      </c>
      <c r="W1114" s="262" t="e">
        <f ca="1"/>
        <v>#NAME?</v>
      </c>
      <c r="X1114" s="262" t="e">
        <f ca="1"/>
        <v>#NAME?</v>
      </c>
      <c r="Y1114" s="262" t="e">
        <f ca="1"/>
        <v>#NAME?</v>
      </c>
    </row>
    <row r="1115" spans="21:25" x14ac:dyDescent="0.2">
      <c r="U1115" s="262" t="e">
        <f ca="1"/>
        <v>#NAME?</v>
      </c>
      <c r="V1115" s="262" t="e">
        <f ca="1"/>
        <v>#NAME?</v>
      </c>
      <c r="W1115" s="262" t="e">
        <f ca="1"/>
        <v>#NAME?</v>
      </c>
      <c r="X1115" s="262" t="e">
        <f ca="1"/>
        <v>#NAME?</v>
      </c>
      <c r="Y1115" s="262" t="e">
        <f ca="1"/>
        <v>#NAME?</v>
      </c>
    </row>
    <row r="1116" spans="21:25" x14ac:dyDescent="0.2">
      <c r="U1116" s="262" t="e">
        <f ca="1"/>
        <v>#NAME?</v>
      </c>
      <c r="V1116" s="262" t="e">
        <f ca="1"/>
        <v>#NAME?</v>
      </c>
      <c r="W1116" s="262" t="e">
        <f ca="1"/>
        <v>#NAME?</v>
      </c>
      <c r="X1116" s="262" t="e">
        <f ca="1"/>
        <v>#NAME?</v>
      </c>
      <c r="Y1116" s="262" t="e">
        <f ca="1"/>
        <v>#NAME?</v>
      </c>
    </row>
    <row r="1117" spans="21:25" x14ac:dyDescent="0.2">
      <c r="U1117" s="262" t="e">
        <f ca="1"/>
        <v>#NAME?</v>
      </c>
      <c r="V1117" s="262" t="e">
        <f ca="1"/>
        <v>#NAME?</v>
      </c>
      <c r="W1117" s="262" t="e">
        <f ca="1"/>
        <v>#NAME?</v>
      </c>
      <c r="X1117" s="262" t="e">
        <f ca="1"/>
        <v>#NAME?</v>
      </c>
      <c r="Y1117" s="262" t="e">
        <f ca="1"/>
        <v>#NAME?</v>
      </c>
    </row>
    <row r="1118" spans="21:25" x14ac:dyDescent="0.2">
      <c r="U1118" s="262" t="e">
        <f ca="1"/>
        <v>#NAME?</v>
      </c>
      <c r="V1118" s="262" t="e">
        <f ca="1"/>
        <v>#NAME?</v>
      </c>
      <c r="W1118" s="262" t="e">
        <f ca="1"/>
        <v>#NAME?</v>
      </c>
      <c r="X1118" s="262" t="e">
        <f ca="1"/>
        <v>#NAME?</v>
      </c>
      <c r="Y1118" s="262" t="e">
        <f ca="1"/>
        <v>#NAME?</v>
      </c>
    </row>
    <row r="1119" spans="21:25" x14ac:dyDescent="0.2">
      <c r="U1119" s="262" t="e">
        <f ca="1"/>
        <v>#NAME?</v>
      </c>
      <c r="V1119" s="262" t="e">
        <f ca="1"/>
        <v>#NAME?</v>
      </c>
      <c r="W1119" s="262" t="e">
        <f ca="1"/>
        <v>#NAME?</v>
      </c>
      <c r="X1119" s="262" t="e">
        <f ca="1"/>
        <v>#NAME?</v>
      </c>
      <c r="Y1119" s="262" t="e">
        <f ca="1"/>
        <v>#NAME?</v>
      </c>
    </row>
    <row r="1120" spans="21:25" x14ac:dyDescent="0.2">
      <c r="U1120" s="262" t="e">
        <f ca="1"/>
        <v>#NAME?</v>
      </c>
      <c r="V1120" s="262" t="e">
        <f ca="1"/>
        <v>#NAME?</v>
      </c>
      <c r="W1120" s="262" t="e">
        <f ca="1"/>
        <v>#NAME?</v>
      </c>
      <c r="X1120" s="262" t="e">
        <f ca="1"/>
        <v>#NAME?</v>
      </c>
      <c r="Y1120" s="262" t="e">
        <f ca="1"/>
        <v>#NAME?</v>
      </c>
    </row>
    <row r="1121" spans="21:25" x14ac:dyDescent="0.2">
      <c r="U1121" s="262" t="e">
        <f ca="1"/>
        <v>#NAME?</v>
      </c>
      <c r="V1121" s="262" t="e">
        <f ca="1"/>
        <v>#NAME?</v>
      </c>
      <c r="W1121" s="262" t="e">
        <f ca="1"/>
        <v>#NAME?</v>
      </c>
      <c r="X1121" s="262" t="e">
        <f ca="1"/>
        <v>#NAME?</v>
      </c>
      <c r="Y1121" s="262" t="e">
        <f ca="1"/>
        <v>#NAME?</v>
      </c>
    </row>
    <row r="1122" spans="21:25" x14ac:dyDescent="0.2">
      <c r="U1122" s="262" t="e">
        <f ca="1"/>
        <v>#NAME?</v>
      </c>
      <c r="V1122" s="262" t="e">
        <f ca="1"/>
        <v>#NAME?</v>
      </c>
      <c r="W1122" s="262" t="e">
        <f ca="1"/>
        <v>#NAME?</v>
      </c>
      <c r="X1122" s="262" t="e">
        <f ca="1"/>
        <v>#NAME?</v>
      </c>
      <c r="Y1122" s="262" t="e">
        <f ca="1"/>
        <v>#NAME?</v>
      </c>
    </row>
    <row r="1123" spans="21:25" x14ac:dyDescent="0.2">
      <c r="U1123" s="262" t="e">
        <f ca="1"/>
        <v>#NAME?</v>
      </c>
      <c r="V1123" s="262" t="e">
        <f ca="1"/>
        <v>#NAME?</v>
      </c>
      <c r="W1123" s="262" t="e">
        <f ca="1"/>
        <v>#NAME?</v>
      </c>
      <c r="X1123" s="262" t="e">
        <f ca="1"/>
        <v>#NAME?</v>
      </c>
      <c r="Y1123" s="262" t="e">
        <f ca="1"/>
        <v>#NAME?</v>
      </c>
    </row>
    <row r="1124" spans="21:25" x14ac:dyDescent="0.2">
      <c r="U1124" s="262" t="e">
        <f ca="1"/>
        <v>#NAME?</v>
      </c>
      <c r="V1124" s="262" t="e">
        <f ca="1"/>
        <v>#NAME?</v>
      </c>
      <c r="W1124" s="262" t="e">
        <f ca="1"/>
        <v>#NAME?</v>
      </c>
      <c r="X1124" s="262" t="e">
        <f ca="1"/>
        <v>#NAME?</v>
      </c>
      <c r="Y1124" s="262" t="e">
        <f ca="1"/>
        <v>#NAME?</v>
      </c>
    </row>
    <row r="1125" spans="21:25" x14ac:dyDescent="0.2">
      <c r="U1125" s="262" t="e">
        <f ca="1"/>
        <v>#NAME?</v>
      </c>
      <c r="V1125" s="262" t="e">
        <f ca="1"/>
        <v>#NAME?</v>
      </c>
      <c r="W1125" s="262" t="e">
        <f ca="1"/>
        <v>#NAME?</v>
      </c>
      <c r="X1125" s="262" t="e">
        <f ca="1"/>
        <v>#NAME?</v>
      </c>
      <c r="Y1125" s="262" t="e">
        <f ca="1"/>
        <v>#NAME?</v>
      </c>
    </row>
    <row r="1126" spans="21:25" x14ac:dyDescent="0.2">
      <c r="U1126" s="262" t="e">
        <f ca="1"/>
        <v>#NAME?</v>
      </c>
      <c r="V1126" s="262" t="e">
        <f ca="1"/>
        <v>#NAME?</v>
      </c>
      <c r="W1126" s="262" t="e">
        <f ca="1"/>
        <v>#NAME?</v>
      </c>
      <c r="X1126" s="262" t="e">
        <f ca="1"/>
        <v>#NAME?</v>
      </c>
      <c r="Y1126" s="262" t="e">
        <f ca="1"/>
        <v>#NAME?</v>
      </c>
    </row>
    <row r="1127" spans="21:25" x14ac:dyDescent="0.2">
      <c r="U1127" s="262" t="e">
        <f ca="1"/>
        <v>#NAME?</v>
      </c>
      <c r="V1127" s="262" t="e">
        <f ca="1"/>
        <v>#NAME?</v>
      </c>
      <c r="W1127" s="262" t="e">
        <f ca="1"/>
        <v>#NAME?</v>
      </c>
      <c r="X1127" s="262" t="e">
        <f ca="1"/>
        <v>#NAME?</v>
      </c>
      <c r="Y1127" s="262" t="e">
        <f ca="1"/>
        <v>#NAME?</v>
      </c>
    </row>
    <row r="1128" spans="21:25" x14ac:dyDescent="0.2">
      <c r="U1128" s="262" t="e">
        <f ca="1"/>
        <v>#NAME?</v>
      </c>
      <c r="V1128" s="262" t="e">
        <f ca="1"/>
        <v>#NAME?</v>
      </c>
      <c r="W1128" s="262" t="e">
        <f ca="1"/>
        <v>#NAME?</v>
      </c>
      <c r="X1128" s="262" t="e">
        <f ca="1"/>
        <v>#NAME?</v>
      </c>
      <c r="Y1128" s="262" t="e">
        <f ca="1"/>
        <v>#NAME?</v>
      </c>
    </row>
    <row r="1129" spans="21:25" x14ac:dyDescent="0.2">
      <c r="U1129" s="262" t="e">
        <f ca="1"/>
        <v>#NAME?</v>
      </c>
      <c r="V1129" s="262" t="e">
        <f ca="1"/>
        <v>#NAME?</v>
      </c>
      <c r="W1129" s="262" t="e">
        <f ca="1"/>
        <v>#NAME?</v>
      </c>
      <c r="X1129" s="262" t="e">
        <f ca="1"/>
        <v>#NAME?</v>
      </c>
      <c r="Y1129" s="262" t="e">
        <f ca="1"/>
        <v>#NAME?</v>
      </c>
    </row>
    <row r="1130" spans="21:25" x14ac:dyDescent="0.2">
      <c r="U1130" s="262" t="e">
        <f ca="1"/>
        <v>#NAME?</v>
      </c>
      <c r="V1130" s="262" t="e">
        <f ca="1"/>
        <v>#NAME?</v>
      </c>
      <c r="W1130" s="262" t="e">
        <f ca="1"/>
        <v>#NAME?</v>
      </c>
      <c r="X1130" s="262" t="e">
        <f ca="1"/>
        <v>#NAME?</v>
      </c>
      <c r="Y1130" s="262" t="e">
        <f ca="1"/>
        <v>#NAME?</v>
      </c>
    </row>
    <row r="1131" spans="21:25" x14ac:dyDescent="0.2">
      <c r="U1131" s="262" t="e">
        <f ca="1"/>
        <v>#NAME?</v>
      </c>
      <c r="V1131" s="262" t="e">
        <f ca="1"/>
        <v>#NAME?</v>
      </c>
      <c r="W1131" s="262" t="e">
        <f ca="1"/>
        <v>#NAME?</v>
      </c>
      <c r="X1131" s="262" t="e">
        <f ca="1"/>
        <v>#NAME?</v>
      </c>
      <c r="Y1131" s="262" t="e">
        <f ca="1"/>
        <v>#NAME?</v>
      </c>
    </row>
    <row r="1132" spans="21:25" x14ac:dyDescent="0.2">
      <c r="U1132" s="262" t="e">
        <f ca="1"/>
        <v>#NAME?</v>
      </c>
      <c r="V1132" s="262" t="e">
        <f ca="1"/>
        <v>#NAME?</v>
      </c>
      <c r="W1132" s="262" t="e">
        <f ca="1"/>
        <v>#NAME?</v>
      </c>
      <c r="X1132" s="262" t="e">
        <f ca="1"/>
        <v>#NAME?</v>
      </c>
      <c r="Y1132" s="262" t="e">
        <f ca="1"/>
        <v>#NAME?</v>
      </c>
    </row>
    <row r="1133" spans="21:25" x14ac:dyDescent="0.2">
      <c r="U1133" s="262" t="e">
        <f ca="1"/>
        <v>#NAME?</v>
      </c>
      <c r="V1133" s="262" t="e">
        <f ca="1"/>
        <v>#NAME?</v>
      </c>
      <c r="W1133" s="262" t="e">
        <f ca="1"/>
        <v>#NAME?</v>
      </c>
      <c r="X1133" s="262" t="e">
        <f ca="1"/>
        <v>#NAME?</v>
      </c>
      <c r="Y1133" s="262" t="e">
        <f ca="1"/>
        <v>#NAME?</v>
      </c>
    </row>
    <row r="1134" spans="21:25" x14ac:dyDescent="0.2">
      <c r="U1134" s="262" t="e">
        <f ca="1"/>
        <v>#NAME?</v>
      </c>
      <c r="V1134" s="262" t="e">
        <f ca="1"/>
        <v>#NAME?</v>
      </c>
      <c r="W1134" s="262" t="e">
        <f ca="1"/>
        <v>#NAME?</v>
      </c>
      <c r="X1134" s="262" t="e">
        <f ca="1"/>
        <v>#NAME?</v>
      </c>
      <c r="Y1134" s="262" t="e">
        <f ca="1"/>
        <v>#NAME?</v>
      </c>
    </row>
    <row r="1135" spans="21:25" x14ac:dyDescent="0.2">
      <c r="U1135" s="262" t="e">
        <f ca="1"/>
        <v>#NAME?</v>
      </c>
      <c r="V1135" s="262" t="e">
        <f ca="1"/>
        <v>#NAME?</v>
      </c>
      <c r="W1135" s="262" t="e">
        <f ca="1"/>
        <v>#NAME?</v>
      </c>
      <c r="X1135" s="262" t="e">
        <f ca="1"/>
        <v>#NAME?</v>
      </c>
      <c r="Y1135" s="262" t="e">
        <f ca="1"/>
        <v>#NAME?</v>
      </c>
    </row>
    <row r="1136" spans="21:25" x14ac:dyDescent="0.2">
      <c r="U1136" s="262" t="e">
        <f ca="1"/>
        <v>#NAME?</v>
      </c>
      <c r="V1136" s="262" t="e">
        <f ca="1"/>
        <v>#NAME?</v>
      </c>
      <c r="W1136" s="262" t="e">
        <f ca="1"/>
        <v>#NAME?</v>
      </c>
      <c r="X1136" s="262" t="e">
        <f ca="1"/>
        <v>#NAME?</v>
      </c>
      <c r="Y1136" s="262" t="e">
        <f ca="1"/>
        <v>#NAME?</v>
      </c>
    </row>
    <row r="1137" spans="21:25" x14ac:dyDescent="0.2">
      <c r="U1137" s="262" t="e">
        <f ca="1"/>
        <v>#NAME?</v>
      </c>
      <c r="V1137" s="262" t="e">
        <f ca="1"/>
        <v>#NAME?</v>
      </c>
      <c r="W1137" s="262" t="e">
        <f ca="1"/>
        <v>#NAME?</v>
      </c>
      <c r="X1137" s="262" t="e">
        <f ca="1"/>
        <v>#NAME?</v>
      </c>
      <c r="Y1137" s="262" t="e">
        <f ca="1"/>
        <v>#NAME?</v>
      </c>
    </row>
    <row r="1138" spans="21:25" x14ac:dyDescent="0.2">
      <c r="U1138" s="262" t="e">
        <f ca="1"/>
        <v>#NAME?</v>
      </c>
      <c r="V1138" s="262" t="e">
        <f ca="1"/>
        <v>#NAME?</v>
      </c>
      <c r="W1138" s="262" t="e">
        <f ca="1"/>
        <v>#NAME?</v>
      </c>
      <c r="X1138" s="262" t="e">
        <f ca="1"/>
        <v>#NAME?</v>
      </c>
      <c r="Y1138" s="262" t="e">
        <f ca="1"/>
        <v>#NAME?</v>
      </c>
    </row>
    <row r="1139" spans="21:25" x14ac:dyDescent="0.2">
      <c r="U1139" s="262" t="e">
        <f ca="1"/>
        <v>#NAME?</v>
      </c>
      <c r="V1139" s="262" t="e">
        <f ca="1"/>
        <v>#NAME?</v>
      </c>
      <c r="W1139" s="262" t="e">
        <f ca="1"/>
        <v>#NAME?</v>
      </c>
      <c r="X1139" s="262" t="e">
        <f ca="1"/>
        <v>#NAME?</v>
      </c>
      <c r="Y1139" s="262" t="e">
        <f ca="1"/>
        <v>#NAME?</v>
      </c>
    </row>
    <row r="1140" spans="21:25" x14ac:dyDescent="0.2">
      <c r="U1140" s="262" t="e">
        <f ca="1"/>
        <v>#NAME?</v>
      </c>
      <c r="V1140" s="262" t="e">
        <f ca="1"/>
        <v>#NAME?</v>
      </c>
      <c r="W1140" s="262" t="e">
        <f ca="1"/>
        <v>#NAME?</v>
      </c>
      <c r="X1140" s="262" t="e">
        <f ca="1"/>
        <v>#NAME?</v>
      </c>
      <c r="Y1140" s="262" t="e">
        <f ca="1"/>
        <v>#NAME?</v>
      </c>
    </row>
    <row r="1141" spans="21:25" x14ac:dyDescent="0.2">
      <c r="U1141" s="262" t="e">
        <f ca="1"/>
        <v>#NAME?</v>
      </c>
      <c r="V1141" s="262" t="e">
        <f ca="1"/>
        <v>#NAME?</v>
      </c>
      <c r="W1141" s="262" t="e">
        <f ca="1"/>
        <v>#NAME?</v>
      </c>
      <c r="X1141" s="262" t="e">
        <f ca="1"/>
        <v>#NAME?</v>
      </c>
      <c r="Y1141" s="262" t="e">
        <f ca="1"/>
        <v>#NAME?</v>
      </c>
    </row>
    <row r="1142" spans="21:25" x14ac:dyDescent="0.2">
      <c r="U1142" s="262" t="e">
        <f ca="1"/>
        <v>#NAME?</v>
      </c>
      <c r="V1142" s="262" t="e">
        <f ca="1"/>
        <v>#NAME?</v>
      </c>
      <c r="W1142" s="262" t="e">
        <f ca="1"/>
        <v>#NAME?</v>
      </c>
      <c r="X1142" s="262" t="e">
        <f ca="1"/>
        <v>#NAME?</v>
      </c>
      <c r="Y1142" s="262" t="e">
        <f ca="1"/>
        <v>#NAME?</v>
      </c>
    </row>
    <row r="1143" spans="21:25" x14ac:dyDescent="0.2">
      <c r="U1143" s="262" t="e">
        <f ca="1"/>
        <v>#NAME?</v>
      </c>
      <c r="V1143" s="262" t="e">
        <f ca="1"/>
        <v>#NAME?</v>
      </c>
      <c r="W1143" s="262" t="e">
        <f ca="1"/>
        <v>#NAME?</v>
      </c>
      <c r="X1143" s="262" t="e">
        <f ca="1"/>
        <v>#NAME?</v>
      </c>
      <c r="Y1143" s="262" t="e">
        <f ca="1"/>
        <v>#NAME?</v>
      </c>
    </row>
    <row r="1144" spans="21:25" x14ac:dyDescent="0.2">
      <c r="U1144" s="262" t="e">
        <f ca="1"/>
        <v>#NAME?</v>
      </c>
      <c r="V1144" s="262" t="e">
        <f ca="1"/>
        <v>#NAME?</v>
      </c>
      <c r="W1144" s="262" t="e">
        <f ca="1"/>
        <v>#NAME?</v>
      </c>
      <c r="X1144" s="262" t="e">
        <f ca="1"/>
        <v>#NAME?</v>
      </c>
      <c r="Y1144" s="262" t="e">
        <f ca="1"/>
        <v>#NAME?</v>
      </c>
    </row>
    <row r="1145" spans="21:25" x14ac:dyDescent="0.2">
      <c r="U1145" s="262" t="e">
        <f ca="1"/>
        <v>#NAME?</v>
      </c>
      <c r="V1145" s="262" t="e">
        <f ca="1"/>
        <v>#NAME?</v>
      </c>
      <c r="W1145" s="262" t="e">
        <f ca="1"/>
        <v>#NAME?</v>
      </c>
      <c r="X1145" s="262" t="e">
        <f ca="1"/>
        <v>#NAME?</v>
      </c>
      <c r="Y1145" s="262" t="e">
        <f ca="1"/>
        <v>#NAME?</v>
      </c>
    </row>
    <row r="1146" spans="21:25" x14ac:dyDescent="0.2">
      <c r="U1146" s="262" t="e">
        <f ca="1"/>
        <v>#NAME?</v>
      </c>
      <c r="V1146" s="262" t="e">
        <f ca="1"/>
        <v>#NAME?</v>
      </c>
      <c r="W1146" s="262" t="e">
        <f ca="1"/>
        <v>#NAME?</v>
      </c>
      <c r="X1146" s="262" t="e">
        <f ca="1"/>
        <v>#NAME?</v>
      </c>
      <c r="Y1146" s="262" t="e">
        <f ca="1"/>
        <v>#NAME?</v>
      </c>
    </row>
    <row r="1147" spans="21:25" x14ac:dyDescent="0.2">
      <c r="U1147" s="262" t="e">
        <f ca="1"/>
        <v>#NAME?</v>
      </c>
      <c r="V1147" s="262" t="e">
        <f ca="1"/>
        <v>#NAME?</v>
      </c>
      <c r="W1147" s="262" t="e">
        <f ca="1"/>
        <v>#NAME?</v>
      </c>
      <c r="X1147" s="262" t="e">
        <f ca="1"/>
        <v>#NAME?</v>
      </c>
      <c r="Y1147" s="262" t="e">
        <f ca="1"/>
        <v>#NAME?</v>
      </c>
    </row>
    <row r="1148" spans="21:25" x14ac:dyDescent="0.2">
      <c r="U1148" s="262" t="e">
        <f ca="1"/>
        <v>#NAME?</v>
      </c>
      <c r="V1148" s="262" t="e">
        <f ca="1"/>
        <v>#NAME?</v>
      </c>
      <c r="W1148" s="262" t="e">
        <f ca="1"/>
        <v>#NAME?</v>
      </c>
      <c r="X1148" s="262" t="e">
        <f ca="1"/>
        <v>#NAME?</v>
      </c>
      <c r="Y1148" s="262" t="e">
        <f ca="1"/>
        <v>#NAME?</v>
      </c>
    </row>
    <row r="1149" spans="21:25" x14ac:dyDescent="0.2">
      <c r="U1149" s="262" t="e">
        <f ca="1"/>
        <v>#NAME?</v>
      </c>
      <c r="V1149" s="262" t="e">
        <f ca="1"/>
        <v>#NAME?</v>
      </c>
      <c r="W1149" s="262" t="e">
        <f ca="1"/>
        <v>#NAME?</v>
      </c>
      <c r="X1149" s="262" t="e">
        <f ca="1"/>
        <v>#NAME?</v>
      </c>
      <c r="Y1149" s="262" t="e">
        <f ca="1"/>
        <v>#NAME?</v>
      </c>
    </row>
    <row r="1150" spans="21:25" x14ac:dyDescent="0.2">
      <c r="U1150" s="262" t="e">
        <f ca="1"/>
        <v>#NAME?</v>
      </c>
      <c r="V1150" s="262" t="e">
        <f ca="1"/>
        <v>#NAME?</v>
      </c>
      <c r="W1150" s="262" t="e">
        <f ca="1"/>
        <v>#NAME?</v>
      </c>
      <c r="X1150" s="262" t="e">
        <f ca="1"/>
        <v>#NAME?</v>
      </c>
      <c r="Y1150" s="262" t="e">
        <f ca="1"/>
        <v>#NAME?</v>
      </c>
    </row>
    <row r="1151" spans="21:25" x14ac:dyDescent="0.2">
      <c r="U1151" s="262" t="e">
        <f ca="1"/>
        <v>#NAME?</v>
      </c>
      <c r="V1151" s="262" t="e">
        <f ca="1"/>
        <v>#NAME?</v>
      </c>
      <c r="W1151" s="262" t="e">
        <f ca="1"/>
        <v>#NAME?</v>
      </c>
      <c r="X1151" s="262" t="e">
        <f ca="1"/>
        <v>#NAME?</v>
      </c>
      <c r="Y1151" s="262" t="e">
        <f ca="1"/>
        <v>#NAME?</v>
      </c>
    </row>
    <row r="1152" spans="21:25" x14ac:dyDescent="0.2">
      <c r="U1152" s="262" t="e">
        <f ca="1"/>
        <v>#NAME?</v>
      </c>
      <c r="V1152" s="262" t="e">
        <f ca="1"/>
        <v>#NAME?</v>
      </c>
      <c r="W1152" s="262" t="e">
        <f ca="1"/>
        <v>#NAME?</v>
      </c>
      <c r="X1152" s="262" t="e">
        <f ca="1"/>
        <v>#NAME?</v>
      </c>
      <c r="Y1152" s="262" t="e">
        <f ca="1"/>
        <v>#NAME?</v>
      </c>
    </row>
    <row r="1153" spans="21:25" x14ac:dyDescent="0.2">
      <c r="U1153" s="262" t="e">
        <f ca="1"/>
        <v>#NAME?</v>
      </c>
      <c r="V1153" s="262" t="e">
        <f ca="1"/>
        <v>#NAME?</v>
      </c>
      <c r="W1153" s="262" t="e">
        <f ca="1"/>
        <v>#NAME?</v>
      </c>
      <c r="X1153" s="262" t="e">
        <f ca="1"/>
        <v>#NAME?</v>
      </c>
      <c r="Y1153" s="262" t="e">
        <f ca="1"/>
        <v>#NAME?</v>
      </c>
    </row>
    <row r="1154" spans="21:25" x14ac:dyDescent="0.2">
      <c r="U1154" s="262" t="e">
        <f ca="1"/>
        <v>#NAME?</v>
      </c>
      <c r="V1154" s="262" t="e">
        <f ca="1"/>
        <v>#NAME?</v>
      </c>
      <c r="W1154" s="262" t="e">
        <f ca="1"/>
        <v>#NAME?</v>
      </c>
      <c r="X1154" s="262" t="e">
        <f ca="1"/>
        <v>#NAME?</v>
      </c>
      <c r="Y1154" s="262" t="e">
        <f ca="1"/>
        <v>#NAME?</v>
      </c>
    </row>
    <row r="1155" spans="21:25" x14ac:dyDescent="0.2">
      <c r="U1155" s="262" t="e">
        <f ca="1"/>
        <v>#NAME?</v>
      </c>
      <c r="V1155" s="262" t="e">
        <f ca="1"/>
        <v>#NAME?</v>
      </c>
      <c r="W1155" s="262" t="e">
        <f ca="1"/>
        <v>#NAME?</v>
      </c>
      <c r="X1155" s="262" t="e">
        <f ca="1"/>
        <v>#NAME?</v>
      </c>
      <c r="Y1155" s="262" t="e">
        <f ca="1"/>
        <v>#NAME?</v>
      </c>
    </row>
    <row r="1156" spans="21:25" x14ac:dyDescent="0.2">
      <c r="U1156" s="262" t="e">
        <f ca="1"/>
        <v>#NAME?</v>
      </c>
      <c r="V1156" s="262" t="e">
        <f ca="1"/>
        <v>#NAME?</v>
      </c>
      <c r="W1156" s="262" t="e">
        <f ca="1"/>
        <v>#NAME?</v>
      </c>
      <c r="X1156" s="262" t="e">
        <f ca="1"/>
        <v>#NAME?</v>
      </c>
      <c r="Y1156" s="262" t="e">
        <f ca="1"/>
        <v>#NAME?</v>
      </c>
    </row>
    <row r="1157" spans="21:25" x14ac:dyDescent="0.2">
      <c r="U1157" s="262" t="e">
        <f ca="1"/>
        <v>#NAME?</v>
      </c>
      <c r="V1157" s="262" t="e">
        <f ca="1"/>
        <v>#NAME?</v>
      </c>
      <c r="W1157" s="262" t="e">
        <f ca="1"/>
        <v>#NAME?</v>
      </c>
      <c r="X1157" s="262" t="e">
        <f ca="1"/>
        <v>#NAME?</v>
      </c>
      <c r="Y1157" s="262" t="e">
        <f ca="1"/>
        <v>#NAME?</v>
      </c>
    </row>
    <row r="1158" spans="21:25" x14ac:dyDescent="0.2">
      <c r="U1158" s="262" t="e">
        <f ca="1"/>
        <v>#NAME?</v>
      </c>
      <c r="V1158" s="262" t="e">
        <f ca="1"/>
        <v>#NAME?</v>
      </c>
      <c r="W1158" s="262" t="e">
        <f ca="1"/>
        <v>#NAME?</v>
      </c>
      <c r="X1158" s="262" t="e">
        <f ca="1"/>
        <v>#NAME?</v>
      </c>
      <c r="Y1158" s="262" t="e">
        <f ca="1"/>
        <v>#NAME?</v>
      </c>
    </row>
    <row r="1159" spans="21:25" x14ac:dyDescent="0.2">
      <c r="U1159" s="262" t="e">
        <f ca="1"/>
        <v>#NAME?</v>
      </c>
      <c r="V1159" s="262" t="e">
        <f ca="1"/>
        <v>#NAME?</v>
      </c>
      <c r="W1159" s="262" t="e">
        <f ca="1"/>
        <v>#NAME?</v>
      </c>
      <c r="X1159" s="262" t="e">
        <f ca="1"/>
        <v>#NAME?</v>
      </c>
      <c r="Y1159" s="262" t="e">
        <f ca="1"/>
        <v>#NAME?</v>
      </c>
    </row>
    <row r="1160" spans="21:25" x14ac:dyDescent="0.2">
      <c r="U1160" s="262" t="e">
        <f ca="1"/>
        <v>#NAME?</v>
      </c>
      <c r="V1160" s="262" t="e">
        <f ca="1"/>
        <v>#NAME?</v>
      </c>
      <c r="W1160" s="262" t="e">
        <f ca="1"/>
        <v>#NAME?</v>
      </c>
      <c r="X1160" s="262" t="e">
        <f ca="1"/>
        <v>#NAME?</v>
      </c>
      <c r="Y1160" s="262" t="e">
        <f ca="1"/>
        <v>#NAME?</v>
      </c>
    </row>
    <row r="1161" spans="21:25" x14ac:dyDescent="0.2">
      <c r="U1161" s="262" t="e">
        <f ca="1"/>
        <v>#NAME?</v>
      </c>
      <c r="V1161" s="262" t="e">
        <f ca="1"/>
        <v>#NAME?</v>
      </c>
      <c r="W1161" s="262" t="e">
        <f ca="1"/>
        <v>#NAME?</v>
      </c>
      <c r="X1161" s="262" t="e">
        <f ca="1"/>
        <v>#NAME?</v>
      </c>
      <c r="Y1161" s="262" t="e">
        <f ca="1"/>
        <v>#NAME?</v>
      </c>
    </row>
    <row r="1162" spans="21:25" x14ac:dyDescent="0.2">
      <c r="U1162" s="262" t="e">
        <f ca="1"/>
        <v>#NAME?</v>
      </c>
      <c r="V1162" s="262" t="e">
        <f ca="1"/>
        <v>#NAME?</v>
      </c>
      <c r="W1162" s="262" t="e">
        <f ca="1"/>
        <v>#NAME?</v>
      </c>
      <c r="X1162" s="262" t="e">
        <f ca="1"/>
        <v>#NAME?</v>
      </c>
      <c r="Y1162" s="262" t="e">
        <f ca="1"/>
        <v>#NAME?</v>
      </c>
    </row>
    <row r="1163" spans="21:25" x14ac:dyDescent="0.2">
      <c r="U1163" s="262" t="e">
        <f ca="1"/>
        <v>#NAME?</v>
      </c>
      <c r="V1163" s="262" t="e">
        <f ca="1"/>
        <v>#NAME?</v>
      </c>
      <c r="W1163" s="262" t="e">
        <f ca="1"/>
        <v>#NAME?</v>
      </c>
      <c r="X1163" s="262" t="e">
        <f ca="1"/>
        <v>#NAME?</v>
      </c>
      <c r="Y1163" s="262" t="e">
        <f ca="1"/>
        <v>#NAME?</v>
      </c>
    </row>
    <row r="1164" spans="21:25" x14ac:dyDescent="0.2">
      <c r="U1164" s="262" t="e">
        <f ca="1"/>
        <v>#NAME?</v>
      </c>
      <c r="V1164" s="262" t="e">
        <f ca="1"/>
        <v>#NAME?</v>
      </c>
      <c r="W1164" s="262" t="e">
        <f ca="1"/>
        <v>#NAME?</v>
      </c>
      <c r="X1164" s="262" t="e">
        <f ca="1"/>
        <v>#NAME?</v>
      </c>
      <c r="Y1164" s="262" t="e">
        <f ca="1"/>
        <v>#NAME?</v>
      </c>
    </row>
    <row r="1165" spans="21:25" x14ac:dyDescent="0.2">
      <c r="U1165" s="262" t="e">
        <f ca="1"/>
        <v>#NAME?</v>
      </c>
      <c r="V1165" s="262" t="e">
        <f ca="1"/>
        <v>#NAME?</v>
      </c>
      <c r="W1165" s="262" t="e">
        <f ca="1"/>
        <v>#NAME?</v>
      </c>
      <c r="X1165" s="262" t="e">
        <f ca="1"/>
        <v>#NAME?</v>
      </c>
      <c r="Y1165" s="262" t="e">
        <f ca="1"/>
        <v>#NAME?</v>
      </c>
    </row>
    <row r="1166" spans="21:25" x14ac:dyDescent="0.2">
      <c r="U1166" s="262" t="e">
        <f ca="1"/>
        <v>#NAME?</v>
      </c>
      <c r="V1166" s="262" t="e">
        <f ca="1"/>
        <v>#NAME?</v>
      </c>
      <c r="W1166" s="262" t="e">
        <f ca="1"/>
        <v>#NAME?</v>
      </c>
      <c r="X1166" s="262" t="e">
        <f ca="1"/>
        <v>#NAME?</v>
      </c>
      <c r="Y1166" s="262" t="e">
        <f ca="1"/>
        <v>#NAME?</v>
      </c>
    </row>
    <row r="1167" spans="21:25" x14ac:dyDescent="0.2">
      <c r="U1167" s="262" t="e">
        <f ca="1"/>
        <v>#NAME?</v>
      </c>
      <c r="V1167" s="262" t="e">
        <f ca="1"/>
        <v>#NAME?</v>
      </c>
      <c r="W1167" s="262" t="e">
        <f ca="1"/>
        <v>#NAME?</v>
      </c>
      <c r="X1167" s="262" t="e">
        <f ca="1"/>
        <v>#NAME?</v>
      </c>
      <c r="Y1167" s="262" t="e">
        <f ca="1"/>
        <v>#NAME?</v>
      </c>
    </row>
    <row r="1168" spans="21:25" x14ac:dyDescent="0.2">
      <c r="U1168" s="262" t="e">
        <f ca="1"/>
        <v>#NAME?</v>
      </c>
      <c r="V1168" s="262" t="e">
        <f ca="1"/>
        <v>#NAME?</v>
      </c>
      <c r="W1168" s="262" t="e">
        <f ca="1"/>
        <v>#NAME?</v>
      </c>
      <c r="X1168" s="262" t="e">
        <f ca="1"/>
        <v>#NAME?</v>
      </c>
      <c r="Y1168" s="262" t="e">
        <f ca="1"/>
        <v>#NAME?</v>
      </c>
    </row>
    <row r="1169" spans="21:25" x14ac:dyDescent="0.2">
      <c r="U1169" s="262" t="e">
        <f ca="1"/>
        <v>#NAME?</v>
      </c>
      <c r="V1169" s="262" t="e">
        <f ca="1"/>
        <v>#NAME?</v>
      </c>
      <c r="W1169" s="262" t="e">
        <f ca="1"/>
        <v>#NAME?</v>
      </c>
      <c r="X1169" s="262" t="e">
        <f ca="1"/>
        <v>#NAME?</v>
      </c>
      <c r="Y1169" s="262" t="e">
        <f ca="1"/>
        <v>#NAME?</v>
      </c>
    </row>
    <row r="1170" spans="21:25" x14ac:dyDescent="0.2">
      <c r="U1170" s="262" t="e">
        <f ca="1"/>
        <v>#NAME?</v>
      </c>
      <c r="V1170" s="262" t="e">
        <f ca="1"/>
        <v>#NAME?</v>
      </c>
      <c r="W1170" s="262" t="e">
        <f ca="1"/>
        <v>#NAME?</v>
      </c>
      <c r="X1170" s="262" t="e">
        <f ca="1"/>
        <v>#NAME?</v>
      </c>
      <c r="Y1170" s="262" t="e">
        <f ca="1"/>
        <v>#NAME?</v>
      </c>
    </row>
    <row r="1171" spans="21:25" x14ac:dyDescent="0.2">
      <c r="U1171" s="262" t="e">
        <f ca="1"/>
        <v>#NAME?</v>
      </c>
      <c r="V1171" s="262" t="e">
        <f ca="1"/>
        <v>#NAME?</v>
      </c>
      <c r="W1171" s="262" t="e">
        <f ca="1"/>
        <v>#NAME?</v>
      </c>
      <c r="X1171" s="262" t="e">
        <f ca="1"/>
        <v>#NAME?</v>
      </c>
      <c r="Y1171" s="262" t="e">
        <f ca="1"/>
        <v>#NAME?</v>
      </c>
    </row>
    <row r="1172" spans="21:25" x14ac:dyDescent="0.2">
      <c r="U1172" s="262" t="e">
        <f ca="1"/>
        <v>#NAME?</v>
      </c>
      <c r="V1172" s="262" t="e">
        <f ca="1"/>
        <v>#NAME?</v>
      </c>
      <c r="W1172" s="262" t="e">
        <f ca="1"/>
        <v>#NAME?</v>
      </c>
      <c r="X1172" s="262" t="e">
        <f ca="1"/>
        <v>#NAME?</v>
      </c>
      <c r="Y1172" s="262" t="e">
        <f ca="1"/>
        <v>#NAME?</v>
      </c>
    </row>
    <row r="1173" spans="21:25" x14ac:dyDescent="0.2">
      <c r="U1173" s="262" t="e">
        <f ca="1"/>
        <v>#NAME?</v>
      </c>
      <c r="V1173" s="262" t="e">
        <f ca="1"/>
        <v>#NAME?</v>
      </c>
      <c r="W1173" s="262" t="e">
        <f ca="1"/>
        <v>#NAME?</v>
      </c>
      <c r="X1173" s="262" t="e">
        <f ca="1"/>
        <v>#NAME?</v>
      </c>
      <c r="Y1173" s="262" t="e">
        <f ca="1"/>
        <v>#NAME?</v>
      </c>
    </row>
    <row r="1174" spans="21:25" x14ac:dyDescent="0.2">
      <c r="U1174" s="262" t="e">
        <f ca="1"/>
        <v>#NAME?</v>
      </c>
      <c r="V1174" s="262" t="e">
        <f ca="1"/>
        <v>#NAME?</v>
      </c>
      <c r="W1174" s="262" t="e">
        <f ca="1"/>
        <v>#NAME?</v>
      </c>
      <c r="X1174" s="262" t="e">
        <f ca="1"/>
        <v>#NAME?</v>
      </c>
      <c r="Y1174" s="262" t="e">
        <f ca="1"/>
        <v>#NAME?</v>
      </c>
    </row>
    <row r="1175" spans="21:25" x14ac:dyDescent="0.2">
      <c r="U1175" s="262" t="e">
        <f ca="1"/>
        <v>#NAME?</v>
      </c>
      <c r="V1175" s="262" t="e">
        <f ca="1"/>
        <v>#NAME?</v>
      </c>
      <c r="W1175" s="262" t="e">
        <f ca="1"/>
        <v>#NAME?</v>
      </c>
      <c r="X1175" s="262" t="e">
        <f ca="1"/>
        <v>#NAME?</v>
      </c>
      <c r="Y1175" s="262" t="e">
        <f ca="1"/>
        <v>#NAME?</v>
      </c>
    </row>
    <row r="1176" spans="21:25" x14ac:dyDescent="0.2">
      <c r="U1176" s="262" t="e">
        <f ca="1"/>
        <v>#NAME?</v>
      </c>
      <c r="V1176" s="262" t="e">
        <f ca="1"/>
        <v>#NAME?</v>
      </c>
      <c r="W1176" s="262" t="e">
        <f ca="1"/>
        <v>#NAME?</v>
      </c>
      <c r="X1176" s="262" t="e">
        <f ca="1"/>
        <v>#NAME?</v>
      </c>
      <c r="Y1176" s="262" t="e">
        <f ca="1"/>
        <v>#NAME?</v>
      </c>
    </row>
    <row r="1177" spans="21:25" x14ac:dyDescent="0.2">
      <c r="U1177" s="262" t="e">
        <f ca="1"/>
        <v>#NAME?</v>
      </c>
      <c r="V1177" s="262" t="e">
        <f ca="1"/>
        <v>#NAME?</v>
      </c>
      <c r="W1177" s="262" t="e">
        <f ca="1"/>
        <v>#NAME?</v>
      </c>
      <c r="X1177" s="262" t="e">
        <f ca="1"/>
        <v>#NAME?</v>
      </c>
      <c r="Y1177" s="262" t="e">
        <f ca="1"/>
        <v>#NAME?</v>
      </c>
    </row>
    <row r="1178" spans="21:25" x14ac:dyDescent="0.2">
      <c r="U1178" s="262" t="e">
        <f ca="1"/>
        <v>#NAME?</v>
      </c>
      <c r="V1178" s="262" t="e">
        <f ca="1"/>
        <v>#NAME?</v>
      </c>
      <c r="W1178" s="262" t="e">
        <f ca="1"/>
        <v>#NAME?</v>
      </c>
      <c r="X1178" s="262" t="e">
        <f ca="1"/>
        <v>#NAME?</v>
      </c>
      <c r="Y1178" s="262" t="e">
        <f ca="1"/>
        <v>#NAME?</v>
      </c>
    </row>
    <row r="1179" spans="21:25" x14ac:dyDescent="0.2">
      <c r="U1179" s="262" t="e">
        <f ca="1"/>
        <v>#NAME?</v>
      </c>
      <c r="V1179" s="262" t="e">
        <f ca="1"/>
        <v>#NAME?</v>
      </c>
      <c r="W1179" s="262" t="e">
        <f ca="1"/>
        <v>#NAME?</v>
      </c>
      <c r="X1179" s="262" t="e">
        <f ca="1"/>
        <v>#NAME?</v>
      </c>
      <c r="Y1179" s="262" t="e">
        <f ca="1"/>
        <v>#NAME?</v>
      </c>
    </row>
    <row r="1180" spans="21:25" x14ac:dyDescent="0.2">
      <c r="U1180" s="262" t="e">
        <f ca="1"/>
        <v>#NAME?</v>
      </c>
      <c r="V1180" s="262" t="e">
        <f ca="1"/>
        <v>#NAME?</v>
      </c>
      <c r="W1180" s="262" t="e">
        <f ca="1"/>
        <v>#NAME?</v>
      </c>
      <c r="X1180" s="262" t="e">
        <f ca="1"/>
        <v>#NAME?</v>
      </c>
      <c r="Y1180" s="262" t="e">
        <f ca="1"/>
        <v>#NAME?</v>
      </c>
    </row>
    <row r="1181" spans="21:25" x14ac:dyDescent="0.2">
      <c r="U1181" s="262" t="e">
        <f ca="1"/>
        <v>#NAME?</v>
      </c>
      <c r="V1181" s="262" t="e">
        <f ca="1"/>
        <v>#NAME?</v>
      </c>
      <c r="W1181" s="262" t="e">
        <f ca="1"/>
        <v>#NAME?</v>
      </c>
      <c r="X1181" s="262" t="e">
        <f ca="1"/>
        <v>#NAME?</v>
      </c>
      <c r="Y1181" s="262" t="e">
        <f ca="1"/>
        <v>#NAME?</v>
      </c>
    </row>
    <row r="1182" spans="21:25" x14ac:dyDescent="0.2">
      <c r="U1182" s="262" t="e">
        <f ca="1"/>
        <v>#NAME?</v>
      </c>
      <c r="V1182" s="262" t="e">
        <f ca="1"/>
        <v>#NAME?</v>
      </c>
      <c r="W1182" s="262" t="e">
        <f ca="1"/>
        <v>#NAME?</v>
      </c>
      <c r="X1182" s="262" t="e">
        <f ca="1"/>
        <v>#NAME?</v>
      </c>
      <c r="Y1182" s="262" t="e">
        <f ca="1"/>
        <v>#NAME?</v>
      </c>
    </row>
    <row r="1183" spans="21:25" x14ac:dyDescent="0.2">
      <c r="U1183" s="262" t="e">
        <f ca="1"/>
        <v>#NAME?</v>
      </c>
      <c r="V1183" s="262" t="e">
        <f ca="1"/>
        <v>#NAME?</v>
      </c>
      <c r="W1183" s="262" t="e">
        <f ca="1"/>
        <v>#NAME?</v>
      </c>
      <c r="X1183" s="262" t="e">
        <f ca="1"/>
        <v>#NAME?</v>
      </c>
      <c r="Y1183" s="262" t="e">
        <f ca="1"/>
        <v>#NAME?</v>
      </c>
    </row>
    <row r="1184" spans="21:25" x14ac:dyDescent="0.2">
      <c r="U1184" s="262" t="e">
        <f ca="1"/>
        <v>#NAME?</v>
      </c>
      <c r="V1184" s="262" t="e">
        <f ca="1"/>
        <v>#NAME?</v>
      </c>
      <c r="W1184" s="262" t="e">
        <f ca="1"/>
        <v>#NAME?</v>
      </c>
      <c r="X1184" s="262" t="e">
        <f ca="1"/>
        <v>#NAME?</v>
      </c>
      <c r="Y1184" s="262" t="e">
        <f ca="1"/>
        <v>#NAME?</v>
      </c>
    </row>
    <row r="1185" spans="21:25" x14ac:dyDescent="0.2">
      <c r="U1185" s="262" t="e">
        <f ca="1"/>
        <v>#NAME?</v>
      </c>
      <c r="V1185" s="262" t="e">
        <f ca="1"/>
        <v>#NAME?</v>
      </c>
      <c r="W1185" s="262" t="e">
        <f ca="1"/>
        <v>#NAME?</v>
      </c>
      <c r="X1185" s="262" t="e">
        <f ca="1"/>
        <v>#NAME?</v>
      </c>
      <c r="Y1185" s="262" t="e">
        <f ca="1"/>
        <v>#NAME?</v>
      </c>
    </row>
    <row r="1186" spans="21:25" x14ac:dyDescent="0.2">
      <c r="U1186" s="262" t="e">
        <f ca="1"/>
        <v>#NAME?</v>
      </c>
      <c r="V1186" s="262" t="e">
        <f ca="1"/>
        <v>#NAME?</v>
      </c>
      <c r="W1186" s="262" t="e">
        <f ca="1"/>
        <v>#NAME?</v>
      </c>
      <c r="X1186" s="262" t="e">
        <f ca="1"/>
        <v>#NAME?</v>
      </c>
      <c r="Y1186" s="262" t="e">
        <f ca="1"/>
        <v>#NAME?</v>
      </c>
    </row>
    <row r="1187" spans="21:25" x14ac:dyDescent="0.2">
      <c r="U1187" s="262" t="e">
        <f ca="1"/>
        <v>#NAME?</v>
      </c>
      <c r="V1187" s="262" t="e">
        <f ca="1"/>
        <v>#NAME?</v>
      </c>
      <c r="W1187" s="262" t="e">
        <f ca="1"/>
        <v>#NAME?</v>
      </c>
      <c r="X1187" s="262" t="e">
        <f ca="1"/>
        <v>#NAME?</v>
      </c>
      <c r="Y1187" s="262" t="e">
        <f ca="1"/>
        <v>#NAME?</v>
      </c>
    </row>
    <row r="1188" spans="21:25" x14ac:dyDescent="0.2">
      <c r="U1188" s="262" t="e">
        <f ca="1"/>
        <v>#NAME?</v>
      </c>
      <c r="V1188" s="262" t="e">
        <f ca="1"/>
        <v>#NAME?</v>
      </c>
      <c r="W1188" s="262" t="e">
        <f ca="1"/>
        <v>#NAME?</v>
      </c>
      <c r="X1188" s="262" t="e">
        <f ca="1"/>
        <v>#NAME?</v>
      </c>
      <c r="Y1188" s="262" t="e">
        <f ca="1"/>
        <v>#NAME?</v>
      </c>
    </row>
    <row r="1189" spans="21:25" x14ac:dyDescent="0.2">
      <c r="U1189" s="262" t="e">
        <f ca="1"/>
        <v>#NAME?</v>
      </c>
      <c r="V1189" s="262" t="e">
        <f ca="1"/>
        <v>#NAME?</v>
      </c>
      <c r="W1189" s="262" t="e">
        <f ca="1"/>
        <v>#NAME?</v>
      </c>
      <c r="X1189" s="262" t="e">
        <f ca="1"/>
        <v>#NAME?</v>
      </c>
      <c r="Y1189" s="262" t="e">
        <f ca="1"/>
        <v>#NAME?</v>
      </c>
    </row>
    <row r="1190" spans="21:25" x14ac:dyDescent="0.2">
      <c r="U1190" s="262" t="e">
        <f ca="1"/>
        <v>#NAME?</v>
      </c>
      <c r="V1190" s="262" t="e">
        <f ca="1"/>
        <v>#NAME?</v>
      </c>
      <c r="W1190" s="262" t="e">
        <f ca="1"/>
        <v>#NAME?</v>
      </c>
      <c r="X1190" s="262" t="e">
        <f ca="1"/>
        <v>#NAME?</v>
      </c>
      <c r="Y1190" s="262" t="e">
        <f ca="1"/>
        <v>#NAME?</v>
      </c>
    </row>
    <row r="1191" spans="21:25" x14ac:dyDescent="0.2">
      <c r="U1191" s="262" t="e">
        <f ca="1"/>
        <v>#NAME?</v>
      </c>
      <c r="V1191" s="262" t="e">
        <f ca="1"/>
        <v>#NAME?</v>
      </c>
      <c r="W1191" s="262" t="e">
        <f ca="1"/>
        <v>#NAME?</v>
      </c>
      <c r="X1191" s="262" t="e">
        <f ca="1"/>
        <v>#NAME?</v>
      </c>
      <c r="Y1191" s="262" t="e">
        <f ca="1"/>
        <v>#NAME?</v>
      </c>
    </row>
    <row r="1192" spans="21:25" x14ac:dyDescent="0.2">
      <c r="U1192" s="262" t="e">
        <f ca="1"/>
        <v>#NAME?</v>
      </c>
      <c r="V1192" s="262" t="e">
        <f ca="1"/>
        <v>#NAME?</v>
      </c>
      <c r="W1192" s="262" t="e">
        <f ca="1"/>
        <v>#NAME?</v>
      </c>
      <c r="X1192" s="262" t="e">
        <f ca="1"/>
        <v>#NAME?</v>
      </c>
      <c r="Y1192" s="262" t="e">
        <f ca="1"/>
        <v>#NAME?</v>
      </c>
    </row>
    <row r="1193" spans="21:25" x14ac:dyDescent="0.2">
      <c r="U1193" s="262" t="e">
        <f ca="1"/>
        <v>#NAME?</v>
      </c>
      <c r="V1193" s="262" t="e">
        <f ca="1"/>
        <v>#NAME?</v>
      </c>
      <c r="W1193" s="262" t="e">
        <f ca="1"/>
        <v>#NAME?</v>
      </c>
      <c r="X1193" s="262" t="e">
        <f ca="1"/>
        <v>#NAME?</v>
      </c>
      <c r="Y1193" s="262" t="e">
        <f ca="1"/>
        <v>#NAME?</v>
      </c>
    </row>
    <row r="1194" spans="21:25" x14ac:dyDescent="0.2">
      <c r="U1194" s="262" t="e">
        <f ca="1"/>
        <v>#NAME?</v>
      </c>
      <c r="V1194" s="262" t="e">
        <f ca="1"/>
        <v>#NAME?</v>
      </c>
      <c r="W1194" s="262" t="e">
        <f ca="1"/>
        <v>#NAME?</v>
      </c>
      <c r="X1194" s="262" t="e">
        <f ca="1"/>
        <v>#NAME?</v>
      </c>
      <c r="Y1194" s="262" t="e">
        <f ca="1"/>
        <v>#NAME?</v>
      </c>
    </row>
    <row r="1195" spans="21:25" x14ac:dyDescent="0.2">
      <c r="U1195" s="262" t="e">
        <f ca="1"/>
        <v>#NAME?</v>
      </c>
      <c r="V1195" s="262" t="e">
        <f ca="1"/>
        <v>#NAME?</v>
      </c>
      <c r="W1195" s="262" t="e">
        <f ca="1"/>
        <v>#NAME?</v>
      </c>
      <c r="X1195" s="262" t="e">
        <f ca="1"/>
        <v>#NAME?</v>
      </c>
      <c r="Y1195" s="262" t="e">
        <f ca="1"/>
        <v>#NAME?</v>
      </c>
    </row>
    <row r="1196" spans="21:25" x14ac:dyDescent="0.2">
      <c r="U1196" s="262" t="e">
        <f ca="1"/>
        <v>#NAME?</v>
      </c>
      <c r="V1196" s="262" t="e">
        <f ca="1"/>
        <v>#NAME?</v>
      </c>
      <c r="W1196" s="262" t="e">
        <f ca="1"/>
        <v>#NAME?</v>
      </c>
      <c r="X1196" s="262" t="e">
        <f ca="1"/>
        <v>#NAME?</v>
      </c>
      <c r="Y1196" s="262" t="e">
        <f ca="1"/>
        <v>#NAME?</v>
      </c>
    </row>
    <row r="1197" spans="21:25" x14ac:dyDescent="0.2">
      <c r="U1197" s="262" t="e">
        <f ca="1"/>
        <v>#NAME?</v>
      </c>
      <c r="V1197" s="262" t="e">
        <f ca="1"/>
        <v>#NAME?</v>
      </c>
      <c r="W1197" s="262" t="e">
        <f ca="1"/>
        <v>#NAME?</v>
      </c>
      <c r="X1197" s="262" t="e">
        <f ca="1"/>
        <v>#NAME?</v>
      </c>
      <c r="Y1197" s="262" t="e">
        <f ca="1"/>
        <v>#NAME?</v>
      </c>
    </row>
    <row r="1198" spans="21:25" x14ac:dyDescent="0.2">
      <c r="U1198" s="262" t="e">
        <f ca="1"/>
        <v>#NAME?</v>
      </c>
      <c r="V1198" s="262" t="e">
        <f ca="1"/>
        <v>#NAME?</v>
      </c>
      <c r="W1198" s="262" t="e">
        <f ca="1"/>
        <v>#NAME?</v>
      </c>
      <c r="X1198" s="262" t="e">
        <f ca="1"/>
        <v>#NAME?</v>
      </c>
      <c r="Y1198" s="262" t="e">
        <f ca="1"/>
        <v>#NAME?</v>
      </c>
    </row>
    <row r="1199" spans="21:25" x14ac:dyDescent="0.2">
      <c r="U1199" s="262" t="e">
        <f ca="1"/>
        <v>#NAME?</v>
      </c>
      <c r="V1199" s="262" t="e">
        <f ca="1"/>
        <v>#NAME?</v>
      </c>
      <c r="W1199" s="262" t="e">
        <f ca="1"/>
        <v>#NAME?</v>
      </c>
      <c r="X1199" s="262" t="e">
        <f ca="1"/>
        <v>#NAME?</v>
      </c>
      <c r="Y1199" s="262" t="e">
        <f ca="1"/>
        <v>#NAME?</v>
      </c>
    </row>
    <row r="1200" spans="21:25" x14ac:dyDescent="0.2">
      <c r="U1200" s="262" t="e">
        <f ca="1"/>
        <v>#NAME?</v>
      </c>
      <c r="V1200" s="262" t="e">
        <f ca="1"/>
        <v>#NAME?</v>
      </c>
      <c r="W1200" s="262" t="e">
        <f ca="1"/>
        <v>#NAME?</v>
      </c>
      <c r="X1200" s="262" t="e">
        <f ca="1"/>
        <v>#NAME?</v>
      </c>
      <c r="Y1200" s="262" t="e">
        <f ca="1"/>
        <v>#NAME?</v>
      </c>
    </row>
    <row r="1201" spans="21:25" x14ac:dyDescent="0.2">
      <c r="U1201" s="262" t="e">
        <f ca="1"/>
        <v>#NAME?</v>
      </c>
      <c r="V1201" s="262" t="e">
        <f ca="1"/>
        <v>#NAME?</v>
      </c>
      <c r="W1201" s="262" t="e">
        <f ca="1"/>
        <v>#NAME?</v>
      </c>
      <c r="X1201" s="262" t="e">
        <f ca="1"/>
        <v>#NAME?</v>
      </c>
      <c r="Y1201" s="262" t="e">
        <f ca="1"/>
        <v>#NAME?</v>
      </c>
    </row>
    <row r="1202" spans="21:25" x14ac:dyDescent="0.2">
      <c r="U1202" s="262" t="e">
        <f ca="1"/>
        <v>#NAME?</v>
      </c>
      <c r="V1202" s="262" t="e">
        <f ca="1"/>
        <v>#NAME?</v>
      </c>
      <c r="W1202" s="262" t="e">
        <f ca="1"/>
        <v>#NAME?</v>
      </c>
      <c r="X1202" s="262" t="e">
        <f ca="1"/>
        <v>#NAME?</v>
      </c>
      <c r="Y1202" s="262" t="e">
        <f ca="1"/>
        <v>#NAME?</v>
      </c>
    </row>
    <row r="1203" spans="21:25" x14ac:dyDescent="0.2">
      <c r="U1203" s="262" t="e">
        <f ca="1"/>
        <v>#NAME?</v>
      </c>
      <c r="V1203" s="262" t="e">
        <f ca="1"/>
        <v>#NAME?</v>
      </c>
      <c r="W1203" s="262" t="e">
        <f ca="1"/>
        <v>#NAME?</v>
      </c>
      <c r="X1203" s="262" t="e">
        <f ca="1"/>
        <v>#NAME?</v>
      </c>
      <c r="Y1203" s="262" t="e">
        <f ca="1"/>
        <v>#NAME?</v>
      </c>
    </row>
    <row r="1204" spans="21:25" x14ac:dyDescent="0.2">
      <c r="U1204" s="262" t="e">
        <f ca="1"/>
        <v>#NAME?</v>
      </c>
      <c r="V1204" s="262" t="e">
        <f ca="1"/>
        <v>#NAME?</v>
      </c>
      <c r="W1204" s="262" t="e">
        <f ca="1"/>
        <v>#NAME?</v>
      </c>
      <c r="X1204" s="262" t="e">
        <f ca="1"/>
        <v>#NAME?</v>
      </c>
      <c r="Y1204" s="262" t="e">
        <f ca="1"/>
        <v>#NAME?</v>
      </c>
    </row>
    <row r="1205" spans="21:25" x14ac:dyDescent="0.2">
      <c r="U1205" s="262" t="e">
        <f ca="1"/>
        <v>#NAME?</v>
      </c>
      <c r="V1205" s="262" t="e">
        <f ca="1"/>
        <v>#NAME?</v>
      </c>
      <c r="W1205" s="262" t="e">
        <f ca="1"/>
        <v>#NAME?</v>
      </c>
      <c r="X1205" s="262" t="e">
        <f ca="1"/>
        <v>#NAME?</v>
      </c>
      <c r="Y1205" s="262" t="e">
        <f ca="1"/>
        <v>#NAME?</v>
      </c>
    </row>
    <row r="1206" spans="21:25" x14ac:dyDescent="0.2">
      <c r="U1206" s="262" t="e">
        <f ca="1"/>
        <v>#NAME?</v>
      </c>
      <c r="V1206" s="262" t="e">
        <f ca="1"/>
        <v>#NAME?</v>
      </c>
      <c r="W1206" s="262" t="e">
        <f ca="1"/>
        <v>#NAME?</v>
      </c>
      <c r="X1206" s="262" t="e">
        <f ca="1"/>
        <v>#NAME?</v>
      </c>
      <c r="Y1206" s="262" t="e">
        <f ca="1"/>
        <v>#NAME?</v>
      </c>
    </row>
    <row r="1207" spans="21:25" x14ac:dyDescent="0.2">
      <c r="U1207" s="262" t="e">
        <f ca="1"/>
        <v>#NAME?</v>
      </c>
      <c r="V1207" s="262" t="e">
        <f ca="1"/>
        <v>#NAME?</v>
      </c>
      <c r="W1207" s="262" t="e">
        <f ca="1"/>
        <v>#NAME?</v>
      </c>
      <c r="X1207" s="262" t="e">
        <f ca="1"/>
        <v>#NAME?</v>
      </c>
      <c r="Y1207" s="262" t="e">
        <f ca="1"/>
        <v>#NAME?</v>
      </c>
    </row>
    <row r="1208" spans="21:25" x14ac:dyDescent="0.2">
      <c r="U1208" s="262" t="e">
        <f ca="1"/>
        <v>#NAME?</v>
      </c>
      <c r="V1208" s="262" t="e">
        <f ca="1"/>
        <v>#NAME?</v>
      </c>
      <c r="W1208" s="262" t="e">
        <f ca="1"/>
        <v>#NAME?</v>
      </c>
      <c r="X1208" s="262" t="e">
        <f ca="1"/>
        <v>#NAME?</v>
      </c>
      <c r="Y1208" s="262" t="e">
        <f ca="1"/>
        <v>#NAME?</v>
      </c>
    </row>
    <row r="1209" spans="21:25" x14ac:dyDescent="0.2">
      <c r="U1209" s="262" t="e">
        <f ca="1"/>
        <v>#NAME?</v>
      </c>
      <c r="V1209" s="262" t="e">
        <f ca="1"/>
        <v>#NAME?</v>
      </c>
      <c r="W1209" s="262" t="e">
        <f ca="1"/>
        <v>#NAME?</v>
      </c>
      <c r="X1209" s="262" t="e">
        <f ca="1"/>
        <v>#NAME?</v>
      </c>
      <c r="Y1209" s="262" t="e">
        <f ca="1"/>
        <v>#NAME?</v>
      </c>
    </row>
    <row r="1210" spans="21:25" x14ac:dyDescent="0.2">
      <c r="U1210" s="262" t="e">
        <f ca="1"/>
        <v>#NAME?</v>
      </c>
      <c r="V1210" s="262" t="e">
        <f ca="1"/>
        <v>#NAME?</v>
      </c>
      <c r="W1210" s="262" t="e">
        <f ca="1"/>
        <v>#NAME?</v>
      </c>
      <c r="X1210" s="262" t="e">
        <f ca="1"/>
        <v>#NAME?</v>
      </c>
      <c r="Y1210" s="262" t="e">
        <f ca="1"/>
        <v>#NAME?</v>
      </c>
    </row>
    <row r="1211" spans="21:25" x14ac:dyDescent="0.2">
      <c r="U1211" s="262" t="e">
        <f ca="1"/>
        <v>#NAME?</v>
      </c>
      <c r="V1211" s="262" t="e">
        <f ca="1"/>
        <v>#NAME?</v>
      </c>
      <c r="W1211" s="262" t="e">
        <f ca="1"/>
        <v>#NAME?</v>
      </c>
      <c r="X1211" s="262" t="e">
        <f ca="1"/>
        <v>#NAME?</v>
      </c>
      <c r="Y1211" s="262" t="e">
        <f ca="1"/>
        <v>#NAME?</v>
      </c>
    </row>
    <row r="1212" spans="21:25" x14ac:dyDescent="0.2">
      <c r="U1212" s="262" t="e">
        <f ca="1"/>
        <v>#NAME?</v>
      </c>
      <c r="V1212" s="262" t="e">
        <f ca="1"/>
        <v>#NAME?</v>
      </c>
      <c r="W1212" s="262" t="e">
        <f ca="1"/>
        <v>#NAME?</v>
      </c>
      <c r="X1212" s="262" t="e">
        <f ca="1"/>
        <v>#NAME?</v>
      </c>
      <c r="Y1212" s="262" t="e">
        <f ca="1"/>
        <v>#NAME?</v>
      </c>
    </row>
    <row r="1213" spans="21:25" x14ac:dyDescent="0.2">
      <c r="U1213" s="262" t="e">
        <f ca="1"/>
        <v>#NAME?</v>
      </c>
      <c r="V1213" s="262" t="e">
        <f ca="1"/>
        <v>#NAME?</v>
      </c>
      <c r="W1213" s="262" t="e">
        <f ca="1"/>
        <v>#NAME?</v>
      </c>
      <c r="X1213" s="262" t="e">
        <f ca="1"/>
        <v>#NAME?</v>
      </c>
      <c r="Y1213" s="262" t="e">
        <f ca="1"/>
        <v>#NAME?</v>
      </c>
    </row>
    <row r="1214" spans="21:25" x14ac:dyDescent="0.2">
      <c r="U1214" s="262" t="e">
        <f ca="1"/>
        <v>#NAME?</v>
      </c>
      <c r="V1214" s="262" t="e">
        <f ca="1"/>
        <v>#NAME?</v>
      </c>
      <c r="W1214" s="262" t="e">
        <f ca="1"/>
        <v>#NAME?</v>
      </c>
      <c r="X1214" s="262" t="e">
        <f ca="1"/>
        <v>#NAME?</v>
      </c>
      <c r="Y1214" s="262" t="e">
        <f ca="1"/>
        <v>#NAME?</v>
      </c>
    </row>
    <row r="1215" spans="21:25" x14ac:dyDescent="0.2">
      <c r="U1215" s="262" t="e">
        <f ca="1"/>
        <v>#NAME?</v>
      </c>
      <c r="V1215" s="262" t="e">
        <f ca="1"/>
        <v>#NAME?</v>
      </c>
      <c r="W1215" s="262" t="e">
        <f ca="1"/>
        <v>#NAME?</v>
      </c>
      <c r="X1215" s="262" t="e">
        <f ca="1"/>
        <v>#NAME?</v>
      </c>
      <c r="Y1215" s="262" t="e">
        <f ca="1"/>
        <v>#NAME?</v>
      </c>
    </row>
    <row r="1216" spans="21:25" x14ac:dyDescent="0.2">
      <c r="U1216" s="262" t="e">
        <f ca="1"/>
        <v>#NAME?</v>
      </c>
      <c r="V1216" s="262" t="e">
        <f ca="1"/>
        <v>#NAME?</v>
      </c>
      <c r="W1216" s="262" t="e">
        <f ca="1"/>
        <v>#NAME?</v>
      </c>
      <c r="X1216" s="262" t="e">
        <f ca="1"/>
        <v>#NAME?</v>
      </c>
      <c r="Y1216" s="262" t="e">
        <f ca="1"/>
        <v>#NAME?</v>
      </c>
    </row>
    <row r="1217" spans="21:25" x14ac:dyDescent="0.2">
      <c r="U1217" s="262" t="e">
        <f ca="1"/>
        <v>#NAME?</v>
      </c>
      <c r="V1217" s="262" t="e">
        <f ca="1"/>
        <v>#NAME?</v>
      </c>
      <c r="W1217" s="262" t="e">
        <f ca="1"/>
        <v>#NAME?</v>
      </c>
      <c r="X1217" s="262" t="e">
        <f ca="1"/>
        <v>#NAME?</v>
      </c>
      <c r="Y1217" s="262" t="e">
        <f ca="1"/>
        <v>#NAME?</v>
      </c>
    </row>
    <row r="1218" spans="21:25" x14ac:dyDescent="0.2">
      <c r="U1218" s="262" t="e">
        <f ca="1"/>
        <v>#NAME?</v>
      </c>
      <c r="V1218" s="262" t="e">
        <f ca="1"/>
        <v>#NAME?</v>
      </c>
      <c r="W1218" s="262" t="e">
        <f ca="1"/>
        <v>#NAME?</v>
      </c>
      <c r="X1218" s="262" t="e">
        <f ca="1"/>
        <v>#NAME?</v>
      </c>
      <c r="Y1218" s="262" t="e">
        <f ca="1"/>
        <v>#NAME?</v>
      </c>
    </row>
    <row r="1219" spans="21:25" x14ac:dyDescent="0.2">
      <c r="U1219" s="262" t="e">
        <f ca="1"/>
        <v>#NAME?</v>
      </c>
      <c r="V1219" s="262" t="e">
        <f ca="1"/>
        <v>#NAME?</v>
      </c>
      <c r="W1219" s="262" t="e">
        <f ca="1"/>
        <v>#NAME?</v>
      </c>
      <c r="X1219" s="262" t="e">
        <f ca="1"/>
        <v>#NAME?</v>
      </c>
      <c r="Y1219" s="262" t="e">
        <f ca="1"/>
        <v>#NAME?</v>
      </c>
    </row>
    <row r="1220" spans="21:25" x14ac:dyDescent="0.2">
      <c r="U1220" s="262" t="e">
        <f ca="1"/>
        <v>#NAME?</v>
      </c>
      <c r="V1220" s="262" t="e">
        <f ca="1"/>
        <v>#NAME?</v>
      </c>
      <c r="W1220" s="262" t="e">
        <f ca="1"/>
        <v>#NAME?</v>
      </c>
      <c r="X1220" s="262" t="e">
        <f ca="1"/>
        <v>#NAME?</v>
      </c>
      <c r="Y1220" s="262" t="e">
        <f ca="1"/>
        <v>#NAME?</v>
      </c>
    </row>
    <row r="1221" spans="21:25" x14ac:dyDescent="0.2">
      <c r="U1221" s="262" t="e">
        <f ca="1"/>
        <v>#NAME?</v>
      </c>
      <c r="V1221" s="262" t="e">
        <f ca="1"/>
        <v>#NAME?</v>
      </c>
      <c r="W1221" s="262" t="e">
        <f ca="1"/>
        <v>#NAME?</v>
      </c>
      <c r="X1221" s="262" t="e">
        <f ca="1"/>
        <v>#NAME?</v>
      </c>
      <c r="Y1221" s="262" t="e">
        <f ca="1"/>
        <v>#NAME?</v>
      </c>
    </row>
    <row r="1222" spans="21:25" x14ac:dyDescent="0.2">
      <c r="U1222" s="262" t="e">
        <f ca="1"/>
        <v>#NAME?</v>
      </c>
      <c r="V1222" s="262" t="e">
        <f ca="1"/>
        <v>#NAME?</v>
      </c>
      <c r="W1222" s="262" t="e">
        <f ca="1"/>
        <v>#NAME?</v>
      </c>
      <c r="X1222" s="262" t="e">
        <f ca="1"/>
        <v>#NAME?</v>
      </c>
      <c r="Y1222" s="262" t="e">
        <f ca="1"/>
        <v>#NAME?</v>
      </c>
    </row>
    <row r="1223" spans="21:25" x14ac:dyDescent="0.2">
      <c r="U1223" s="262" t="e">
        <f ca="1"/>
        <v>#NAME?</v>
      </c>
      <c r="V1223" s="262" t="e">
        <f ca="1"/>
        <v>#NAME?</v>
      </c>
      <c r="W1223" s="262" t="e">
        <f ca="1"/>
        <v>#NAME?</v>
      </c>
      <c r="X1223" s="262" t="e">
        <f ca="1"/>
        <v>#NAME?</v>
      </c>
      <c r="Y1223" s="262" t="e">
        <f ca="1"/>
        <v>#NAME?</v>
      </c>
    </row>
    <row r="1224" spans="21:25" x14ac:dyDescent="0.2">
      <c r="U1224" s="262" t="e">
        <f ca="1"/>
        <v>#NAME?</v>
      </c>
      <c r="V1224" s="262" t="e">
        <f ca="1"/>
        <v>#NAME?</v>
      </c>
      <c r="W1224" s="262" t="e">
        <f ca="1"/>
        <v>#NAME?</v>
      </c>
      <c r="X1224" s="262" t="e">
        <f ca="1"/>
        <v>#NAME?</v>
      </c>
      <c r="Y1224" s="262" t="e">
        <f ca="1"/>
        <v>#NAME?</v>
      </c>
    </row>
    <row r="1225" spans="21:25" x14ac:dyDescent="0.2">
      <c r="U1225" s="262" t="e">
        <f ca="1"/>
        <v>#NAME?</v>
      </c>
      <c r="V1225" s="262" t="e">
        <f ca="1"/>
        <v>#NAME?</v>
      </c>
      <c r="W1225" s="262" t="e">
        <f ca="1"/>
        <v>#NAME?</v>
      </c>
      <c r="X1225" s="262" t="e">
        <f ca="1"/>
        <v>#NAME?</v>
      </c>
      <c r="Y1225" s="262" t="e">
        <f ca="1"/>
        <v>#NAME?</v>
      </c>
    </row>
    <row r="1226" spans="21:25" x14ac:dyDescent="0.2">
      <c r="U1226" s="262" t="e">
        <f ca="1"/>
        <v>#NAME?</v>
      </c>
      <c r="V1226" s="262" t="e">
        <f ca="1"/>
        <v>#NAME?</v>
      </c>
      <c r="W1226" s="262" t="e">
        <f ca="1"/>
        <v>#NAME?</v>
      </c>
      <c r="X1226" s="262" t="e">
        <f ca="1"/>
        <v>#NAME?</v>
      </c>
      <c r="Y1226" s="262" t="e">
        <f ca="1"/>
        <v>#NAME?</v>
      </c>
    </row>
    <row r="1227" spans="21:25" x14ac:dyDescent="0.2">
      <c r="U1227" s="262" t="e">
        <f ca="1"/>
        <v>#NAME?</v>
      </c>
      <c r="V1227" s="262" t="e">
        <f ca="1"/>
        <v>#NAME?</v>
      </c>
      <c r="W1227" s="262" t="e">
        <f ca="1"/>
        <v>#NAME?</v>
      </c>
      <c r="X1227" s="262" t="e">
        <f ca="1"/>
        <v>#NAME?</v>
      </c>
      <c r="Y1227" s="262" t="e">
        <f ca="1"/>
        <v>#NAME?</v>
      </c>
    </row>
    <row r="1228" spans="21:25" x14ac:dyDescent="0.2">
      <c r="U1228" s="262" t="e">
        <f ca="1"/>
        <v>#NAME?</v>
      </c>
      <c r="V1228" s="262" t="e">
        <f ca="1"/>
        <v>#NAME?</v>
      </c>
      <c r="W1228" s="262" t="e">
        <f ca="1"/>
        <v>#NAME?</v>
      </c>
      <c r="X1228" s="262" t="e">
        <f ca="1"/>
        <v>#NAME?</v>
      </c>
      <c r="Y1228" s="262" t="e">
        <f ca="1"/>
        <v>#NAME?</v>
      </c>
    </row>
    <row r="1229" spans="21:25" x14ac:dyDescent="0.2">
      <c r="U1229" s="262" t="e">
        <f ca="1"/>
        <v>#NAME?</v>
      </c>
      <c r="V1229" s="262" t="e">
        <f ca="1"/>
        <v>#NAME?</v>
      </c>
      <c r="W1229" s="262" t="e">
        <f ca="1"/>
        <v>#NAME?</v>
      </c>
      <c r="X1229" s="262" t="e">
        <f ca="1"/>
        <v>#NAME?</v>
      </c>
      <c r="Y1229" s="262" t="e">
        <f ca="1"/>
        <v>#NAME?</v>
      </c>
    </row>
    <row r="1230" spans="21:25" x14ac:dyDescent="0.2">
      <c r="U1230" s="262" t="e">
        <f ca="1"/>
        <v>#NAME?</v>
      </c>
      <c r="V1230" s="262" t="e">
        <f ca="1"/>
        <v>#NAME?</v>
      </c>
      <c r="W1230" s="262" t="e">
        <f ca="1"/>
        <v>#NAME?</v>
      </c>
      <c r="X1230" s="262" t="e">
        <f ca="1"/>
        <v>#NAME?</v>
      </c>
      <c r="Y1230" s="262" t="e">
        <f ca="1"/>
        <v>#NAME?</v>
      </c>
    </row>
    <row r="1231" spans="21:25" x14ac:dyDescent="0.2">
      <c r="U1231" s="262" t="e">
        <f ca="1"/>
        <v>#NAME?</v>
      </c>
      <c r="V1231" s="262" t="e">
        <f ca="1"/>
        <v>#NAME?</v>
      </c>
      <c r="W1231" s="262" t="e">
        <f ca="1"/>
        <v>#NAME?</v>
      </c>
      <c r="X1231" s="262" t="e">
        <f ca="1"/>
        <v>#NAME?</v>
      </c>
      <c r="Y1231" s="262" t="e">
        <f ca="1"/>
        <v>#NAME?</v>
      </c>
    </row>
    <row r="1232" spans="21:25" x14ac:dyDescent="0.2">
      <c r="U1232" s="262" t="e">
        <f ca="1"/>
        <v>#NAME?</v>
      </c>
      <c r="V1232" s="262" t="e">
        <f ca="1"/>
        <v>#NAME?</v>
      </c>
      <c r="W1232" s="262" t="e">
        <f ca="1"/>
        <v>#NAME?</v>
      </c>
      <c r="X1232" s="262" t="e">
        <f ca="1"/>
        <v>#NAME?</v>
      </c>
      <c r="Y1232" s="262" t="e">
        <f ca="1"/>
        <v>#NAME?</v>
      </c>
    </row>
    <row r="1233" spans="21:25" x14ac:dyDescent="0.2">
      <c r="U1233" s="262" t="e">
        <f ca="1"/>
        <v>#NAME?</v>
      </c>
      <c r="V1233" s="262" t="e">
        <f ca="1"/>
        <v>#NAME?</v>
      </c>
      <c r="W1233" s="262" t="e">
        <f ca="1"/>
        <v>#NAME?</v>
      </c>
      <c r="X1233" s="262" t="e">
        <f ca="1"/>
        <v>#NAME?</v>
      </c>
      <c r="Y1233" s="262" t="e">
        <f ca="1"/>
        <v>#NAME?</v>
      </c>
    </row>
    <row r="1234" spans="21:25" x14ac:dyDescent="0.2">
      <c r="U1234" s="262" t="e">
        <f ca="1"/>
        <v>#NAME?</v>
      </c>
      <c r="V1234" s="262" t="e">
        <f ca="1"/>
        <v>#NAME?</v>
      </c>
      <c r="W1234" s="262" t="e">
        <f ca="1"/>
        <v>#NAME?</v>
      </c>
      <c r="X1234" s="262" t="e">
        <f ca="1"/>
        <v>#NAME?</v>
      </c>
      <c r="Y1234" s="262" t="e">
        <f ca="1"/>
        <v>#NAME?</v>
      </c>
    </row>
    <row r="1235" spans="21:25" x14ac:dyDescent="0.2">
      <c r="U1235" s="262" t="e">
        <f ca="1"/>
        <v>#NAME?</v>
      </c>
      <c r="V1235" s="262" t="e">
        <f ca="1"/>
        <v>#NAME?</v>
      </c>
      <c r="W1235" s="262" t="e">
        <f ca="1"/>
        <v>#NAME?</v>
      </c>
      <c r="X1235" s="262" t="e">
        <f ca="1"/>
        <v>#NAME?</v>
      </c>
      <c r="Y1235" s="262" t="e">
        <f ca="1"/>
        <v>#NAME?</v>
      </c>
    </row>
    <row r="1236" spans="21:25" x14ac:dyDescent="0.2">
      <c r="U1236" s="262" t="e">
        <f ca="1"/>
        <v>#NAME?</v>
      </c>
      <c r="V1236" s="262" t="e">
        <f ca="1"/>
        <v>#NAME?</v>
      </c>
      <c r="W1236" s="262" t="e">
        <f ca="1"/>
        <v>#NAME?</v>
      </c>
      <c r="X1236" s="262" t="e">
        <f ca="1"/>
        <v>#NAME?</v>
      </c>
      <c r="Y1236" s="262" t="e">
        <f ca="1"/>
        <v>#NAME?</v>
      </c>
    </row>
    <row r="1237" spans="21:25" x14ac:dyDescent="0.2">
      <c r="U1237" s="262" t="e">
        <f ca="1"/>
        <v>#NAME?</v>
      </c>
      <c r="V1237" s="262" t="e">
        <f ca="1"/>
        <v>#NAME?</v>
      </c>
      <c r="W1237" s="262" t="e">
        <f ca="1"/>
        <v>#NAME?</v>
      </c>
      <c r="X1237" s="262" t="e">
        <f ca="1"/>
        <v>#NAME?</v>
      </c>
      <c r="Y1237" s="262" t="e">
        <f ca="1"/>
        <v>#NAME?</v>
      </c>
    </row>
    <row r="1238" spans="21:25" x14ac:dyDescent="0.2">
      <c r="U1238" s="262" t="e">
        <f ca="1"/>
        <v>#NAME?</v>
      </c>
      <c r="V1238" s="262" t="e">
        <f ca="1"/>
        <v>#NAME?</v>
      </c>
      <c r="W1238" s="262" t="e">
        <f ca="1"/>
        <v>#NAME?</v>
      </c>
      <c r="X1238" s="262" t="e">
        <f ca="1"/>
        <v>#NAME?</v>
      </c>
      <c r="Y1238" s="262" t="e">
        <f ca="1"/>
        <v>#NAME?</v>
      </c>
    </row>
    <row r="1239" spans="21:25" x14ac:dyDescent="0.2">
      <c r="U1239" s="262" t="e">
        <f ca="1"/>
        <v>#NAME?</v>
      </c>
      <c r="V1239" s="262" t="e">
        <f ca="1"/>
        <v>#NAME?</v>
      </c>
      <c r="W1239" s="262" t="e">
        <f ca="1"/>
        <v>#NAME?</v>
      </c>
      <c r="X1239" s="262" t="e">
        <f ca="1"/>
        <v>#NAME?</v>
      </c>
      <c r="Y1239" s="262" t="e">
        <f ca="1"/>
        <v>#NAME?</v>
      </c>
    </row>
    <row r="1240" spans="21:25" x14ac:dyDescent="0.2">
      <c r="U1240" s="262" t="e">
        <f ca="1"/>
        <v>#NAME?</v>
      </c>
      <c r="V1240" s="262" t="e">
        <f ca="1"/>
        <v>#NAME?</v>
      </c>
      <c r="W1240" s="262" t="e">
        <f ca="1"/>
        <v>#NAME?</v>
      </c>
      <c r="X1240" s="262" t="e">
        <f ca="1"/>
        <v>#NAME?</v>
      </c>
      <c r="Y1240" s="262" t="e">
        <f ca="1"/>
        <v>#NAME?</v>
      </c>
    </row>
    <row r="1241" spans="21:25" x14ac:dyDescent="0.2">
      <c r="U1241" s="262" t="e">
        <f ca="1"/>
        <v>#NAME?</v>
      </c>
      <c r="V1241" s="262" t="e">
        <f ca="1"/>
        <v>#NAME?</v>
      </c>
      <c r="W1241" s="262" t="e">
        <f ca="1"/>
        <v>#NAME?</v>
      </c>
      <c r="X1241" s="262" t="e">
        <f ca="1"/>
        <v>#NAME?</v>
      </c>
      <c r="Y1241" s="262" t="e">
        <f ca="1"/>
        <v>#NAME?</v>
      </c>
    </row>
    <row r="1242" spans="21:25" x14ac:dyDescent="0.2">
      <c r="U1242" s="262" t="e">
        <f ca="1"/>
        <v>#NAME?</v>
      </c>
      <c r="V1242" s="262" t="e">
        <f ca="1"/>
        <v>#NAME?</v>
      </c>
      <c r="W1242" s="262" t="e">
        <f ca="1"/>
        <v>#NAME?</v>
      </c>
      <c r="X1242" s="262" t="e">
        <f ca="1"/>
        <v>#NAME?</v>
      </c>
      <c r="Y1242" s="262" t="e">
        <f ca="1"/>
        <v>#NAME?</v>
      </c>
    </row>
    <row r="1243" spans="21:25" x14ac:dyDescent="0.2">
      <c r="U1243" s="262" t="e">
        <f ca="1"/>
        <v>#NAME?</v>
      </c>
      <c r="V1243" s="262" t="e">
        <f ca="1"/>
        <v>#NAME?</v>
      </c>
      <c r="W1243" s="262" t="e">
        <f ca="1"/>
        <v>#NAME?</v>
      </c>
      <c r="X1243" s="262" t="e">
        <f ca="1"/>
        <v>#NAME?</v>
      </c>
      <c r="Y1243" s="262" t="e">
        <f ca="1"/>
        <v>#NAME?</v>
      </c>
    </row>
    <row r="1244" spans="21:25" x14ac:dyDescent="0.2">
      <c r="U1244" s="262" t="e">
        <f ca="1"/>
        <v>#NAME?</v>
      </c>
      <c r="V1244" s="262" t="e">
        <f ca="1"/>
        <v>#NAME?</v>
      </c>
      <c r="W1244" s="262" t="e">
        <f ca="1"/>
        <v>#NAME?</v>
      </c>
      <c r="X1244" s="262" t="e">
        <f ca="1"/>
        <v>#NAME?</v>
      </c>
      <c r="Y1244" s="262" t="e">
        <f ca="1"/>
        <v>#NAME?</v>
      </c>
    </row>
    <row r="1245" spans="21:25" x14ac:dyDescent="0.2">
      <c r="U1245" s="262" t="e">
        <f ca="1"/>
        <v>#NAME?</v>
      </c>
      <c r="V1245" s="262" t="e">
        <f ca="1"/>
        <v>#NAME?</v>
      </c>
      <c r="W1245" s="262" t="e">
        <f ca="1"/>
        <v>#NAME?</v>
      </c>
      <c r="X1245" s="262" t="e">
        <f ca="1"/>
        <v>#NAME?</v>
      </c>
      <c r="Y1245" s="262" t="e">
        <f ca="1"/>
        <v>#NAME?</v>
      </c>
    </row>
    <row r="1246" spans="21:25" x14ac:dyDescent="0.2">
      <c r="U1246" s="262" t="e">
        <f ca="1"/>
        <v>#NAME?</v>
      </c>
      <c r="V1246" s="262" t="e">
        <f ca="1"/>
        <v>#NAME?</v>
      </c>
      <c r="W1246" s="262" t="e">
        <f ca="1"/>
        <v>#NAME?</v>
      </c>
      <c r="X1246" s="262" t="e">
        <f ca="1"/>
        <v>#NAME?</v>
      </c>
      <c r="Y1246" s="262" t="e">
        <f ca="1"/>
        <v>#NAME?</v>
      </c>
    </row>
    <row r="1247" spans="21:25" x14ac:dyDescent="0.2">
      <c r="U1247" s="262" t="e">
        <f ca="1"/>
        <v>#NAME?</v>
      </c>
      <c r="V1247" s="262" t="e">
        <f ca="1"/>
        <v>#NAME?</v>
      </c>
      <c r="W1247" s="262" t="e">
        <f ca="1"/>
        <v>#NAME?</v>
      </c>
      <c r="X1247" s="262" t="e">
        <f ca="1"/>
        <v>#NAME?</v>
      </c>
      <c r="Y1247" s="262" t="e">
        <f ca="1"/>
        <v>#NAME?</v>
      </c>
    </row>
    <row r="1248" spans="21:25" x14ac:dyDescent="0.2">
      <c r="U1248" s="262" t="e">
        <f ca="1"/>
        <v>#NAME?</v>
      </c>
      <c r="V1248" s="262" t="e">
        <f ca="1"/>
        <v>#NAME?</v>
      </c>
      <c r="W1248" s="262" t="e">
        <f ca="1"/>
        <v>#NAME?</v>
      </c>
      <c r="X1248" s="262" t="e">
        <f ca="1"/>
        <v>#NAME?</v>
      </c>
      <c r="Y1248" s="262" t="e">
        <f ca="1"/>
        <v>#NAME?</v>
      </c>
    </row>
    <row r="1249" spans="21:25" x14ac:dyDescent="0.2">
      <c r="U1249" s="262" t="e">
        <f ca="1"/>
        <v>#NAME?</v>
      </c>
      <c r="V1249" s="262" t="e">
        <f ca="1"/>
        <v>#NAME?</v>
      </c>
      <c r="W1249" s="262" t="e">
        <f ca="1"/>
        <v>#NAME?</v>
      </c>
      <c r="X1249" s="262" t="e">
        <f ca="1"/>
        <v>#NAME?</v>
      </c>
      <c r="Y1249" s="262" t="e">
        <f ca="1"/>
        <v>#NAME?</v>
      </c>
    </row>
    <row r="1250" spans="21:25" x14ac:dyDescent="0.2">
      <c r="U1250" s="262" t="e">
        <f ca="1"/>
        <v>#NAME?</v>
      </c>
      <c r="V1250" s="262" t="e">
        <f ca="1"/>
        <v>#NAME?</v>
      </c>
      <c r="W1250" s="262" t="e">
        <f ca="1"/>
        <v>#NAME?</v>
      </c>
      <c r="X1250" s="262" t="e">
        <f ca="1"/>
        <v>#NAME?</v>
      </c>
      <c r="Y1250" s="262" t="e">
        <f ca="1"/>
        <v>#NAME?</v>
      </c>
    </row>
    <row r="1251" spans="21:25" x14ac:dyDescent="0.2">
      <c r="U1251" s="262" t="e">
        <f ca="1"/>
        <v>#NAME?</v>
      </c>
      <c r="V1251" s="262" t="e">
        <f ca="1"/>
        <v>#NAME?</v>
      </c>
      <c r="W1251" s="262" t="e">
        <f ca="1"/>
        <v>#NAME?</v>
      </c>
      <c r="X1251" s="262" t="e">
        <f ca="1"/>
        <v>#NAME?</v>
      </c>
      <c r="Y1251" s="262" t="e">
        <f ca="1"/>
        <v>#NAME?</v>
      </c>
    </row>
    <row r="1252" spans="21:25" x14ac:dyDescent="0.2">
      <c r="U1252" s="262" t="e">
        <f ca="1"/>
        <v>#NAME?</v>
      </c>
      <c r="V1252" s="262" t="e">
        <f ca="1"/>
        <v>#NAME?</v>
      </c>
      <c r="W1252" s="262" t="e">
        <f ca="1"/>
        <v>#NAME?</v>
      </c>
      <c r="X1252" s="262" t="e">
        <f ca="1"/>
        <v>#NAME?</v>
      </c>
      <c r="Y1252" s="262" t="e">
        <f ca="1"/>
        <v>#NAME?</v>
      </c>
    </row>
    <row r="1253" spans="21:25" x14ac:dyDescent="0.2">
      <c r="U1253" s="262" t="e">
        <f ca="1"/>
        <v>#NAME?</v>
      </c>
      <c r="V1253" s="262" t="e">
        <f ca="1"/>
        <v>#NAME?</v>
      </c>
      <c r="W1253" s="262" t="e">
        <f ca="1"/>
        <v>#NAME?</v>
      </c>
      <c r="X1253" s="262" t="e">
        <f ca="1"/>
        <v>#NAME?</v>
      </c>
      <c r="Y1253" s="262" t="e">
        <f ca="1"/>
        <v>#NAME?</v>
      </c>
    </row>
    <row r="1254" spans="21:25" x14ac:dyDescent="0.2">
      <c r="U1254" s="262" t="e">
        <f ca="1"/>
        <v>#NAME?</v>
      </c>
      <c r="V1254" s="262" t="e">
        <f ca="1"/>
        <v>#NAME?</v>
      </c>
      <c r="W1254" s="262" t="e">
        <f ca="1"/>
        <v>#NAME?</v>
      </c>
      <c r="X1254" s="262" t="e">
        <f ca="1"/>
        <v>#NAME?</v>
      </c>
      <c r="Y1254" s="262" t="e">
        <f ca="1"/>
        <v>#NAME?</v>
      </c>
    </row>
    <row r="1255" spans="21:25" x14ac:dyDescent="0.2">
      <c r="U1255" s="262" t="e">
        <f ca="1"/>
        <v>#NAME?</v>
      </c>
      <c r="V1255" s="262" t="e">
        <f ca="1"/>
        <v>#NAME?</v>
      </c>
      <c r="W1255" s="262" t="e">
        <f ca="1"/>
        <v>#NAME?</v>
      </c>
      <c r="X1255" s="262" t="e">
        <f ca="1"/>
        <v>#NAME?</v>
      </c>
      <c r="Y1255" s="262" t="e">
        <f ca="1"/>
        <v>#NAME?</v>
      </c>
    </row>
    <row r="1256" spans="21:25" x14ac:dyDescent="0.2">
      <c r="U1256" s="262" t="e">
        <f ca="1"/>
        <v>#NAME?</v>
      </c>
      <c r="V1256" s="262" t="e">
        <f ca="1"/>
        <v>#NAME?</v>
      </c>
      <c r="W1256" s="262" t="e">
        <f ca="1"/>
        <v>#NAME?</v>
      </c>
      <c r="X1256" s="262" t="e">
        <f ca="1"/>
        <v>#NAME?</v>
      </c>
      <c r="Y1256" s="262" t="e">
        <f ca="1"/>
        <v>#NAME?</v>
      </c>
    </row>
    <row r="1257" spans="21:25" x14ac:dyDescent="0.2">
      <c r="U1257" s="262" t="e">
        <f ca="1"/>
        <v>#NAME?</v>
      </c>
      <c r="V1257" s="262" t="e">
        <f ca="1"/>
        <v>#NAME?</v>
      </c>
      <c r="W1257" s="262" t="e">
        <f ca="1"/>
        <v>#NAME?</v>
      </c>
      <c r="X1257" s="262" t="e">
        <f ca="1"/>
        <v>#NAME?</v>
      </c>
      <c r="Y1257" s="262" t="e">
        <f ca="1"/>
        <v>#NAME?</v>
      </c>
    </row>
    <row r="1258" spans="21:25" x14ac:dyDescent="0.2">
      <c r="U1258" s="262" t="e">
        <f ca="1"/>
        <v>#NAME?</v>
      </c>
      <c r="V1258" s="262" t="e">
        <f ca="1"/>
        <v>#NAME?</v>
      </c>
      <c r="W1258" s="262" t="e">
        <f ca="1"/>
        <v>#NAME?</v>
      </c>
      <c r="X1258" s="262" t="e">
        <f ca="1"/>
        <v>#NAME?</v>
      </c>
      <c r="Y1258" s="262" t="e">
        <f ca="1"/>
        <v>#NAME?</v>
      </c>
    </row>
    <row r="1259" spans="21:25" x14ac:dyDescent="0.2">
      <c r="U1259" s="262" t="e">
        <f ca="1"/>
        <v>#NAME?</v>
      </c>
      <c r="V1259" s="262" t="e">
        <f ca="1"/>
        <v>#NAME?</v>
      </c>
      <c r="W1259" s="262" t="e">
        <f ca="1"/>
        <v>#NAME?</v>
      </c>
      <c r="X1259" s="262" t="e">
        <f ca="1"/>
        <v>#NAME?</v>
      </c>
      <c r="Y1259" s="262" t="e">
        <f ca="1"/>
        <v>#NAME?</v>
      </c>
    </row>
    <row r="1260" spans="21:25" x14ac:dyDescent="0.2">
      <c r="U1260" s="262" t="e">
        <f ca="1"/>
        <v>#NAME?</v>
      </c>
      <c r="V1260" s="262" t="e">
        <f ca="1"/>
        <v>#NAME?</v>
      </c>
      <c r="W1260" s="262" t="e">
        <f ca="1"/>
        <v>#NAME?</v>
      </c>
      <c r="X1260" s="262" t="e">
        <f ca="1"/>
        <v>#NAME?</v>
      </c>
      <c r="Y1260" s="262" t="e">
        <f ca="1"/>
        <v>#NAME?</v>
      </c>
    </row>
    <row r="1261" spans="21:25" x14ac:dyDescent="0.2">
      <c r="U1261" s="262" t="e">
        <f ca="1"/>
        <v>#NAME?</v>
      </c>
      <c r="V1261" s="262" t="e">
        <f ca="1"/>
        <v>#NAME?</v>
      </c>
      <c r="W1261" s="262" t="e">
        <f ca="1"/>
        <v>#NAME?</v>
      </c>
      <c r="X1261" s="262" t="e">
        <f ca="1"/>
        <v>#NAME?</v>
      </c>
      <c r="Y1261" s="262" t="e">
        <f ca="1"/>
        <v>#NAME?</v>
      </c>
    </row>
    <row r="1262" spans="21:25" x14ac:dyDescent="0.2">
      <c r="U1262" s="262" t="e">
        <f ca="1"/>
        <v>#NAME?</v>
      </c>
      <c r="V1262" s="262" t="e">
        <f ca="1"/>
        <v>#NAME?</v>
      </c>
      <c r="W1262" s="262" t="e">
        <f ca="1"/>
        <v>#NAME?</v>
      </c>
      <c r="X1262" s="262" t="e">
        <f ca="1"/>
        <v>#NAME?</v>
      </c>
      <c r="Y1262" s="262" t="e">
        <f ca="1"/>
        <v>#NAME?</v>
      </c>
    </row>
    <row r="1263" spans="21:25" x14ac:dyDescent="0.2">
      <c r="U1263" s="262" t="e">
        <f ca="1"/>
        <v>#NAME?</v>
      </c>
      <c r="V1263" s="262" t="e">
        <f ca="1"/>
        <v>#NAME?</v>
      </c>
      <c r="W1263" s="262" t="e">
        <f ca="1"/>
        <v>#NAME?</v>
      </c>
      <c r="X1263" s="262" t="e">
        <f ca="1"/>
        <v>#NAME?</v>
      </c>
      <c r="Y1263" s="262" t="e">
        <f ca="1"/>
        <v>#NAME?</v>
      </c>
    </row>
    <row r="1264" spans="21:25" x14ac:dyDescent="0.2">
      <c r="U1264" s="262" t="e">
        <f ca="1"/>
        <v>#NAME?</v>
      </c>
      <c r="V1264" s="262" t="e">
        <f ca="1"/>
        <v>#NAME?</v>
      </c>
      <c r="W1264" s="262" t="e">
        <f ca="1"/>
        <v>#NAME?</v>
      </c>
      <c r="X1264" s="262" t="e">
        <f ca="1"/>
        <v>#NAME?</v>
      </c>
      <c r="Y1264" s="262" t="e">
        <f ca="1"/>
        <v>#NAME?</v>
      </c>
    </row>
    <row r="1265" spans="21:25" x14ac:dyDescent="0.2">
      <c r="U1265" s="262" t="e">
        <f ca="1"/>
        <v>#NAME?</v>
      </c>
      <c r="V1265" s="262" t="e">
        <f ca="1"/>
        <v>#NAME?</v>
      </c>
      <c r="W1265" s="262" t="e">
        <f ca="1"/>
        <v>#NAME?</v>
      </c>
      <c r="X1265" s="262" t="e">
        <f ca="1"/>
        <v>#NAME?</v>
      </c>
      <c r="Y1265" s="262" t="e">
        <f ca="1"/>
        <v>#NAME?</v>
      </c>
    </row>
    <row r="1266" spans="21:25" x14ac:dyDescent="0.2">
      <c r="U1266" s="262" t="e">
        <f ca="1"/>
        <v>#NAME?</v>
      </c>
      <c r="V1266" s="262" t="e">
        <f ca="1"/>
        <v>#NAME?</v>
      </c>
      <c r="W1266" s="262" t="e">
        <f ca="1"/>
        <v>#NAME?</v>
      </c>
      <c r="X1266" s="262" t="e">
        <f ca="1"/>
        <v>#NAME?</v>
      </c>
      <c r="Y1266" s="262" t="e">
        <f ca="1"/>
        <v>#NAME?</v>
      </c>
    </row>
    <row r="1267" spans="21:25" x14ac:dyDescent="0.2">
      <c r="U1267" s="262" t="e">
        <f ca="1"/>
        <v>#NAME?</v>
      </c>
      <c r="V1267" s="262" t="e">
        <f ca="1"/>
        <v>#NAME?</v>
      </c>
      <c r="W1267" s="262" t="e">
        <f ca="1"/>
        <v>#NAME?</v>
      </c>
      <c r="X1267" s="262" t="e">
        <f ca="1"/>
        <v>#NAME?</v>
      </c>
      <c r="Y1267" s="262" t="e">
        <f ca="1"/>
        <v>#NAME?</v>
      </c>
    </row>
    <row r="1268" spans="21:25" x14ac:dyDescent="0.2">
      <c r="U1268" s="262" t="e">
        <f ca="1"/>
        <v>#NAME?</v>
      </c>
      <c r="V1268" s="262" t="e">
        <f ca="1"/>
        <v>#NAME?</v>
      </c>
      <c r="W1268" s="262" t="e">
        <f ca="1"/>
        <v>#NAME?</v>
      </c>
      <c r="X1268" s="262" t="e">
        <f ca="1"/>
        <v>#NAME?</v>
      </c>
      <c r="Y1268" s="262" t="e">
        <f ca="1"/>
        <v>#NAME?</v>
      </c>
    </row>
    <row r="1269" spans="21:25" x14ac:dyDescent="0.2">
      <c r="U1269" s="262" t="e">
        <f ca="1"/>
        <v>#NAME?</v>
      </c>
      <c r="V1269" s="262" t="e">
        <f ca="1"/>
        <v>#NAME?</v>
      </c>
      <c r="W1269" s="262" t="e">
        <f ca="1"/>
        <v>#NAME?</v>
      </c>
      <c r="X1269" s="262" t="e">
        <f ca="1"/>
        <v>#NAME?</v>
      </c>
      <c r="Y1269" s="262" t="e">
        <f ca="1"/>
        <v>#NAME?</v>
      </c>
    </row>
    <row r="1270" spans="21:25" x14ac:dyDescent="0.2">
      <c r="U1270" s="262" t="e">
        <f ca="1"/>
        <v>#NAME?</v>
      </c>
      <c r="V1270" s="262" t="e">
        <f ca="1"/>
        <v>#NAME?</v>
      </c>
      <c r="W1270" s="262" t="e">
        <f ca="1"/>
        <v>#NAME?</v>
      </c>
      <c r="X1270" s="262" t="e">
        <f ca="1"/>
        <v>#NAME?</v>
      </c>
      <c r="Y1270" s="262" t="e">
        <f ca="1"/>
        <v>#NAME?</v>
      </c>
    </row>
    <row r="1271" spans="21:25" x14ac:dyDescent="0.2">
      <c r="U1271" s="262" t="e">
        <f ca="1"/>
        <v>#NAME?</v>
      </c>
      <c r="V1271" s="262" t="e">
        <f ca="1"/>
        <v>#NAME?</v>
      </c>
      <c r="W1271" s="262" t="e">
        <f ca="1"/>
        <v>#NAME?</v>
      </c>
      <c r="X1271" s="262" t="e">
        <f ca="1"/>
        <v>#NAME?</v>
      </c>
      <c r="Y1271" s="262" t="e">
        <f ca="1"/>
        <v>#NAME?</v>
      </c>
    </row>
    <row r="1272" spans="21:25" x14ac:dyDescent="0.2">
      <c r="U1272" s="262" t="e">
        <f ca="1"/>
        <v>#NAME?</v>
      </c>
      <c r="V1272" s="262" t="e">
        <f ca="1"/>
        <v>#NAME?</v>
      </c>
      <c r="W1272" s="262" t="e">
        <f ca="1"/>
        <v>#NAME?</v>
      </c>
      <c r="X1272" s="262" t="e">
        <f ca="1"/>
        <v>#NAME?</v>
      </c>
      <c r="Y1272" s="262" t="e">
        <f ca="1"/>
        <v>#NAME?</v>
      </c>
    </row>
    <row r="1273" spans="21:25" x14ac:dyDescent="0.2">
      <c r="U1273" s="262" t="e">
        <f ca="1"/>
        <v>#NAME?</v>
      </c>
      <c r="V1273" s="262" t="e">
        <f ca="1"/>
        <v>#NAME?</v>
      </c>
      <c r="W1273" s="262" t="e">
        <f ca="1"/>
        <v>#NAME?</v>
      </c>
      <c r="X1273" s="262" t="e">
        <f ca="1"/>
        <v>#NAME?</v>
      </c>
      <c r="Y1273" s="262" t="e">
        <f ca="1"/>
        <v>#NAME?</v>
      </c>
    </row>
    <row r="1274" spans="21:25" x14ac:dyDescent="0.2">
      <c r="U1274" s="262" t="e">
        <f ca="1"/>
        <v>#NAME?</v>
      </c>
      <c r="V1274" s="262" t="e">
        <f ca="1"/>
        <v>#NAME?</v>
      </c>
      <c r="W1274" s="262" t="e">
        <f ca="1"/>
        <v>#NAME?</v>
      </c>
      <c r="X1274" s="262" t="e">
        <f ca="1"/>
        <v>#NAME?</v>
      </c>
      <c r="Y1274" s="262" t="e">
        <f ca="1"/>
        <v>#NAME?</v>
      </c>
    </row>
    <row r="1275" spans="21:25" x14ac:dyDescent="0.2">
      <c r="U1275" s="262" t="e">
        <f ca="1"/>
        <v>#NAME?</v>
      </c>
      <c r="V1275" s="262" t="e">
        <f ca="1"/>
        <v>#NAME?</v>
      </c>
      <c r="W1275" s="262" t="e">
        <f ca="1"/>
        <v>#NAME?</v>
      </c>
      <c r="X1275" s="262" t="e">
        <f ca="1"/>
        <v>#NAME?</v>
      </c>
      <c r="Y1275" s="262" t="e">
        <f ca="1"/>
        <v>#NAME?</v>
      </c>
    </row>
    <row r="1276" spans="21:25" x14ac:dyDescent="0.2">
      <c r="U1276" s="262" t="e">
        <f ca="1"/>
        <v>#NAME?</v>
      </c>
      <c r="V1276" s="262" t="e">
        <f ca="1"/>
        <v>#NAME?</v>
      </c>
      <c r="W1276" s="262" t="e">
        <f ca="1"/>
        <v>#NAME?</v>
      </c>
      <c r="X1276" s="262" t="e">
        <f ca="1"/>
        <v>#NAME?</v>
      </c>
      <c r="Y1276" s="262" t="e">
        <f ca="1"/>
        <v>#NAME?</v>
      </c>
    </row>
    <row r="1277" spans="21:25" x14ac:dyDescent="0.2">
      <c r="U1277" s="262" t="e">
        <f ca="1"/>
        <v>#NAME?</v>
      </c>
      <c r="V1277" s="262" t="e">
        <f ca="1"/>
        <v>#NAME?</v>
      </c>
      <c r="W1277" s="262" t="e">
        <f ca="1"/>
        <v>#NAME?</v>
      </c>
      <c r="X1277" s="262" t="e">
        <f ca="1"/>
        <v>#NAME?</v>
      </c>
      <c r="Y1277" s="262" t="e">
        <f ca="1"/>
        <v>#NAME?</v>
      </c>
    </row>
    <row r="1278" spans="21:25" x14ac:dyDescent="0.2">
      <c r="U1278" s="262" t="e">
        <f ca="1"/>
        <v>#NAME?</v>
      </c>
      <c r="V1278" s="262" t="e">
        <f ca="1"/>
        <v>#NAME?</v>
      </c>
      <c r="W1278" s="262" t="e">
        <f ca="1"/>
        <v>#NAME?</v>
      </c>
      <c r="X1278" s="262" t="e">
        <f ca="1"/>
        <v>#NAME?</v>
      </c>
      <c r="Y1278" s="262" t="e">
        <f ca="1"/>
        <v>#NAME?</v>
      </c>
    </row>
    <row r="1279" spans="21:25" x14ac:dyDescent="0.2">
      <c r="U1279" s="262" t="e">
        <f ca="1"/>
        <v>#NAME?</v>
      </c>
      <c r="V1279" s="262" t="e">
        <f ca="1"/>
        <v>#NAME?</v>
      </c>
      <c r="W1279" s="262" t="e">
        <f ca="1"/>
        <v>#NAME?</v>
      </c>
      <c r="X1279" s="262" t="e">
        <f ca="1"/>
        <v>#NAME?</v>
      </c>
      <c r="Y1279" s="262" t="e">
        <f ca="1"/>
        <v>#NAME?</v>
      </c>
    </row>
    <row r="1280" spans="21:25" x14ac:dyDescent="0.2">
      <c r="U1280" s="262" t="e">
        <f ca="1"/>
        <v>#NAME?</v>
      </c>
      <c r="V1280" s="262" t="e">
        <f ca="1"/>
        <v>#NAME?</v>
      </c>
      <c r="W1280" s="262" t="e">
        <f ca="1"/>
        <v>#NAME?</v>
      </c>
      <c r="X1280" s="262" t="e">
        <f ca="1"/>
        <v>#NAME?</v>
      </c>
      <c r="Y1280" s="262" t="e">
        <f ca="1"/>
        <v>#NAME?</v>
      </c>
    </row>
    <row r="1281" spans="21:25" x14ac:dyDescent="0.2">
      <c r="U1281" s="262" t="e">
        <f ca="1"/>
        <v>#NAME?</v>
      </c>
      <c r="V1281" s="262" t="e">
        <f ca="1"/>
        <v>#NAME?</v>
      </c>
      <c r="W1281" s="262" t="e">
        <f ca="1"/>
        <v>#NAME?</v>
      </c>
      <c r="X1281" s="262" t="e">
        <f ca="1"/>
        <v>#NAME?</v>
      </c>
      <c r="Y1281" s="262" t="e">
        <f ca="1"/>
        <v>#NAME?</v>
      </c>
    </row>
    <row r="1282" spans="21:25" x14ac:dyDescent="0.2">
      <c r="U1282" s="262" t="e">
        <f ca="1"/>
        <v>#NAME?</v>
      </c>
      <c r="V1282" s="262" t="e">
        <f ca="1"/>
        <v>#NAME?</v>
      </c>
      <c r="W1282" s="262" t="e">
        <f ca="1"/>
        <v>#NAME?</v>
      </c>
      <c r="X1282" s="262" t="e">
        <f ca="1"/>
        <v>#NAME?</v>
      </c>
      <c r="Y1282" s="262" t="e">
        <f ca="1"/>
        <v>#NAME?</v>
      </c>
    </row>
    <row r="1283" spans="21:25" x14ac:dyDescent="0.2">
      <c r="U1283" s="262" t="e">
        <f ca="1"/>
        <v>#NAME?</v>
      </c>
      <c r="V1283" s="262" t="e">
        <f ca="1"/>
        <v>#NAME?</v>
      </c>
      <c r="W1283" s="262" t="e">
        <f ca="1"/>
        <v>#NAME?</v>
      </c>
      <c r="X1283" s="262" t="e">
        <f ca="1"/>
        <v>#NAME?</v>
      </c>
      <c r="Y1283" s="262" t="e">
        <f ca="1"/>
        <v>#NAME?</v>
      </c>
    </row>
    <row r="1284" spans="21:25" x14ac:dyDescent="0.2">
      <c r="U1284" s="262" t="e">
        <f ca="1"/>
        <v>#NAME?</v>
      </c>
      <c r="V1284" s="262" t="e">
        <f ca="1"/>
        <v>#NAME?</v>
      </c>
      <c r="W1284" s="262" t="e">
        <f ca="1"/>
        <v>#NAME?</v>
      </c>
      <c r="X1284" s="262" t="e">
        <f ca="1"/>
        <v>#NAME?</v>
      </c>
      <c r="Y1284" s="262" t="e">
        <f ca="1"/>
        <v>#NAME?</v>
      </c>
    </row>
    <row r="1285" spans="21:25" x14ac:dyDescent="0.2">
      <c r="U1285" s="262" t="e">
        <f ca="1"/>
        <v>#NAME?</v>
      </c>
      <c r="V1285" s="262" t="e">
        <f ca="1"/>
        <v>#NAME?</v>
      </c>
      <c r="W1285" s="262" t="e">
        <f ca="1"/>
        <v>#NAME?</v>
      </c>
      <c r="X1285" s="262" t="e">
        <f ca="1"/>
        <v>#NAME?</v>
      </c>
      <c r="Y1285" s="262" t="e">
        <f ca="1"/>
        <v>#NAME?</v>
      </c>
    </row>
    <row r="1286" spans="21:25" x14ac:dyDescent="0.2">
      <c r="U1286" s="262" t="e">
        <f ca="1"/>
        <v>#NAME?</v>
      </c>
      <c r="V1286" s="262" t="e">
        <f ca="1"/>
        <v>#NAME?</v>
      </c>
      <c r="W1286" s="262" t="e">
        <f ca="1"/>
        <v>#NAME?</v>
      </c>
      <c r="X1286" s="262" t="e">
        <f ca="1"/>
        <v>#NAME?</v>
      </c>
      <c r="Y1286" s="262" t="e">
        <f ca="1"/>
        <v>#NAME?</v>
      </c>
    </row>
    <row r="1287" spans="21:25" x14ac:dyDescent="0.2">
      <c r="U1287" s="262" t="e">
        <f ca="1"/>
        <v>#NAME?</v>
      </c>
      <c r="V1287" s="262" t="e">
        <f ca="1"/>
        <v>#NAME?</v>
      </c>
      <c r="W1287" s="262" t="e">
        <f ca="1"/>
        <v>#NAME?</v>
      </c>
      <c r="X1287" s="262" t="e">
        <f ca="1"/>
        <v>#NAME?</v>
      </c>
      <c r="Y1287" s="262" t="e">
        <f ca="1"/>
        <v>#NAME?</v>
      </c>
    </row>
    <row r="1288" spans="21:25" x14ac:dyDescent="0.2">
      <c r="U1288" s="262" t="e">
        <f ca="1"/>
        <v>#NAME?</v>
      </c>
      <c r="V1288" s="262" t="e">
        <f ca="1"/>
        <v>#NAME?</v>
      </c>
      <c r="W1288" s="262" t="e">
        <f ca="1"/>
        <v>#NAME?</v>
      </c>
      <c r="X1288" s="262" t="e">
        <f ca="1"/>
        <v>#NAME?</v>
      </c>
      <c r="Y1288" s="262" t="e">
        <f ca="1"/>
        <v>#NAME?</v>
      </c>
    </row>
    <row r="1289" spans="21:25" x14ac:dyDescent="0.2">
      <c r="U1289" s="262" t="e">
        <f ca="1"/>
        <v>#NAME?</v>
      </c>
      <c r="V1289" s="262" t="e">
        <f ca="1"/>
        <v>#NAME?</v>
      </c>
      <c r="W1289" s="262" t="e">
        <f ca="1"/>
        <v>#NAME?</v>
      </c>
      <c r="X1289" s="262" t="e">
        <f ca="1"/>
        <v>#NAME?</v>
      </c>
      <c r="Y1289" s="262" t="e">
        <f ca="1"/>
        <v>#NAME?</v>
      </c>
    </row>
    <row r="1290" spans="21:25" x14ac:dyDescent="0.2">
      <c r="U1290" s="262" t="e">
        <f ca="1"/>
        <v>#NAME?</v>
      </c>
      <c r="V1290" s="262" t="e">
        <f ca="1"/>
        <v>#NAME?</v>
      </c>
      <c r="W1290" s="262" t="e">
        <f ca="1"/>
        <v>#NAME?</v>
      </c>
      <c r="X1290" s="262" t="e">
        <f ca="1"/>
        <v>#NAME?</v>
      </c>
      <c r="Y1290" s="262" t="e">
        <f ca="1"/>
        <v>#NAME?</v>
      </c>
    </row>
    <row r="1291" spans="21:25" x14ac:dyDescent="0.2">
      <c r="U1291" s="262" t="e">
        <f ca="1"/>
        <v>#NAME?</v>
      </c>
      <c r="V1291" s="262" t="e">
        <f ca="1"/>
        <v>#NAME?</v>
      </c>
      <c r="W1291" s="262" t="e">
        <f ca="1"/>
        <v>#NAME?</v>
      </c>
      <c r="X1291" s="262" t="e">
        <f ca="1"/>
        <v>#NAME?</v>
      </c>
      <c r="Y1291" s="262" t="e">
        <f ca="1"/>
        <v>#NAME?</v>
      </c>
    </row>
    <row r="1292" spans="21:25" x14ac:dyDescent="0.2">
      <c r="U1292" s="262" t="e">
        <f ca="1"/>
        <v>#NAME?</v>
      </c>
      <c r="V1292" s="262" t="e">
        <f ca="1"/>
        <v>#NAME?</v>
      </c>
      <c r="W1292" s="262" t="e">
        <f ca="1"/>
        <v>#NAME?</v>
      </c>
      <c r="X1292" s="262" t="e">
        <f ca="1"/>
        <v>#NAME?</v>
      </c>
      <c r="Y1292" s="262" t="e">
        <f ca="1"/>
        <v>#NAME?</v>
      </c>
    </row>
    <row r="1293" spans="21:25" x14ac:dyDescent="0.2">
      <c r="U1293" s="262" t="e">
        <f ca="1"/>
        <v>#NAME?</v>
      </c>
      <c r="V1293" s="262" t="e">
        <f ca="1"/>
        <v>#NAME?</v>
      </c>
      <c r="W1293" s="262" t="e">
        <f ca="1"/>
        <v>#NAME?</v>
      </c>
      <c r="X1293" s="262" t="e">
        <f ca="1"/>
        <v>#NAME?</v>
      </c>
      <c r="Y1293" s="262" t="e">
        <f ca="1"/>
        <v>#NAME?</v>
      </c>
    </row>
    <row r="1294" spans="21:25" x14ac:dyDescent="0.2">
      <c r="U1294" s="262" t="e">
        <f ca="1"/>
        <v>#NAME?</v>
      </c>
      <c r="V1294" s="262" t="e">
        <f ca="1"/>
        <v>#NAME?</v>
      </c>
      <c r="W1294" s="262" t="e">
        <f ca="1"/>
        <v>#NAME?</v>
      </c>
      <c r="X1294" s="262" t="e">
        <f ca="1"/>
        <v>#NAME?</v>
      </c>
      <c r="Y1294" s="262" t="e">
        <f ca="1"/>
        <v>#NAME?</v>
      </c>
    </row>
    <row r="1295" spans="21:25" x14ac:dyDescent="0.2">
      <c r="U1295" s="262" t="e">
        <f ca="1"/>
        <v>#NAME?</v>
      </c>
      <c r="V1295" s="262" t="e">
        <f ca="1"/>
        <v>#NAME?</v>
      </c>
      <c r="W1295" s="262" t="e">
        <f ca="1"/>
        <v>#NAME?</v>
      </c>
      <c r="X1295" s="262" t="e">
        <f ca="1"/>
        <v>#NAME?</v>
      </c>
      <c r="Y1295" s="262" t="e">
        <f ca="1"/>
        <v>#NAME?</v>
      </c>
    </row>
    <row r="1296" spans="21:25" x14ac:dyDescent="0.2">
      <c r="U1296" s="262" t="e">
        <f ca="1"/>
        <v>#NAME?</v>
      </c>
      <c r="V1296" s="262" t="e">
        <f ca="1"/>
        <v>#NAME?</v>
      </c>
      <c r="W1296" s="262" t="e">
        <f ca="1"/>
        <v>#NAME?</v>
      </c>
      <c r="X1296" s="262" t="e">
        <f ca="1"/>
        <v>#NAME?</v>
      </c>
      <c r="Y1296" s="262" t="e">
        <f ca="1"/>
        <v>#NAME?</v>
      </c>
    </row>
    <row r="1297" spans="21:25" x14ac:dyDescent="0.2">
      <c r="U1297" s="262" t="e">
        <f ca="1"/>
        <v>#NAME?</v>
      </c>
      <c r="V1297" s="262" t="e">
        <f ca="1"/>
        <v>#NAME?</v>
      </c>
      <c r="W1297" s="262" t="e">
        <f ca="1"/>
        <v>#NAME?</v>
      </c>
      <c r="X1297" s="262" t="e">
        <f ca="1"/>
        <v>#NAME?</v>
      </c>
      <c r="Y1297" s="262" t="e">
        <f ca="1"/>
        <v>#NAME?</v>
      </c>
    </row>
    <row r="1298" spans="21:25" x14ac:dyDescent="0.2">
      <c r="U1298" s="262" t="e">
        <f ca="1"/>
        <v>#NAME?</v>
      </c>
      <c r="V1298" s="262" t="e">
        <f ca="1"/>
        <v>#NAME?</v>
      </c>
      <c r="W1298" s="262" t="e">
        <f ca="1"/>
        <v>#NAME?</v>
      </c>
      <c r="X1298" s="262" t="e">
        <f ca="1"/>
        <v>#NAME?</v>
      </c>
      <c r="Y1298" s="262" t="e">
        <f ca="1"/>
        <v>#NAME?</v>
      </c>
    </row>
    <row r="1299" spans="21:25" x14ac:dyDescent="0.2">
      <c r="U1299" s="262" t="e">
        <f ca="1"/>
        <v>#NAME?</v>
      </c>
      <c r="V1299" s="262" t="e">
        <f ca="1"/>
        <v>#NAME?</v>
      </c>
      <c r="W1299" s="262" t="e">
        <f ca="1"/>
        <v>#NAME?</v>
      </c>
      <c r="X1299" s="262" t="e">
        <f ca="1"/>
        <v>#NAME?</v>
      </c>
      <c r="Y1299" s="262" t="e">
        <f ca="1"/>
        <v>#NAME?</v>
      </c>
    </row>
    <row r="1300" spans="21:25" x14ac:dyDescent="0.2">
      <c r="U1300" s="262" t="e">
        <f ca="1"/>
        <v>#NAME?</v>
      </c>
      <c r="V1300" s="262" t="e">
        <f ca="1"/>
        <v>#NAME?</v>
      </c>
      <c r="W1300" s="262" t="e">
        <f ca="1"/>
        <v>#NAME?</v>
      </c>
      <c r="X1300" s="262" t="e">
        <f ca="1"/>
        <v>#NAME?</v>
      </c>
      <c r="Y1300" s="262" t="e">
        <f ca="1"/>
        <v>#NAME?</v>
      </c>
    </row>
    <row r="1301" spans="21:25" x14ac:dyDescent="0.2">
      <c r="U1301" s="262" t="e">
        <f ca="1"/>
        <v>#NAME?</v>
      </c>
      <c r="V1301" s="262" t="e">
        <f ca="1"/>
        <v>#NAME?</v>
      </c>
      <c r="W1301" s="262" t="e">
        <f ca="1"/>
        <v>#NAME?</v>
      </c>
      <c r="X1301" s="262" t="e">
        <f ca="1"/>
        <v>#NAME?</v>
      </c>
      <c r="Y1301" s="262" t="e">
        <f ca="1"/>
        <v>#NAME?</v>
      </c>
    </row>
    <row r="1302" spans="21:25" x14ac:dyDescent="0.2">
      <c r="U1302" s="262" t="e">
        <f ca="1"/>
        <v>#NAME?</v>
      </c>
      <c r="V1302" s="262" t="e">
        <f ca="1"/>
        <v>#NAME?</v>
      </c>
      <c r="W1302" s="262" t="e">
        <f ca="1"/>
        <v>#NAME?</v>
      </c>
      <c r="X1302" s="262" t="e">
        <f ca="1"/>
        <v>#NAME?</v>
      </c>
      <c r="Y1302" s="262" t="e">
        <f ca="1"/>
        <v>#NAME?</v>
      </c>
    </row>
    <row r="1303" spans="21:25" x14ac:dyDescent="0.2">
      <c r="U1303" s="262" t="e">
        <f ca="1"/>
        <v>#NAME?</v>
      </c>
      <c r="V1303" s="262" t="e">
        <f ca="1"/>
        <v>#NAME?</v>
      </c>
      <c r="W1303" s="262" t="e">
        <f ca="1"/>
        <v>#NAME?</v>
      </c>
      <c r="X1303" s="262" t="e">
        <f ca="1"/>
        <v>#NAME?</v>
      </c>
      <c r="Y1303" s="262" t="e">
        <f ca="1"/>
        <v>#NAME?</v>
      </c>
    </row>
    <row r="1304" spans="21:25" x14ac:dyDescent="0.2">
      <c r="U1304" s="262" t="e">
        <f ca="1"/>
        <v>#NAME?</v>
      </c>
      <c r="V1304" s="262" t="e">
        <f ca="1"/>
        <v>#NAME?</v>
      </c>
      <c r="W1304" s="262" t="e">
        <f ca="1"/>
        <v>#NAME?</v>
      </c>
      <c r="X1304" s="262" t="e">
        <f ca="1"/>
        <v>#NAME?</v>
      </c>
      <c r="Y1304" s="262" t="e">
        <f ca="1"/>
        <v>#NAME?</v>
      </c>
    </row>
    <row r="1305" spans="21:25" x14ac:dyDescent="0.2">
      <c r="U1305" s="262" t="e">
        <f ca="1"/>
        <v>#NAME?</v>
      </c>
      <c r="V1305" s="262" t="e">
        <f ca="1"/>
        <v>#NAME?</v>
      </c>
      <c r="W1305" s="262" t="e">
        <f ca="1"/>
        <v>#NAME?</v>
      </c>
      <c r="X1305" s="262" t="e">
        <f ca="1"/>
        <v>#NAME?</v>
      </c>
      <c r="Y1305" s="262" t="e">
        <f ca="1"/>
        <v>#NAME?</v>
      </c>
    </row>
    <row r="1306" spans="21:25" x14ac:dyDescent="0.2">
      <c r="U1306" s="262" t="e">
        <f ca="1"/>
        <v>#NAME?</v>
      </c>
      <c r="V1306" s="262" t="e">
        <f ca="1"/>
        <v>#NAME?</v>
      </c>
      <c r="W1306" s="262" t="e">
        <f ca="1"/>
        <v>#NAME?</v>
      </c>
      <c r="X1306" s="262" t="e">
        <f ca="1"/>
        <v>#NAME?</v>
      </c>
      <c r="Y1306" s="262" t="e">
        <f ca="1"/>
        <v>#NAME?</v>
      </c>
    </row>
    <row r="1307" spans="21:25" x14ac:dyDescent="0.2">
      <c r="U1307" s="262" t="e">
        <f ca="1"/>
        <v>#NAME?</v>
      </c>
      <c r="V1307" s="262" t="e">
        <f ca="1"/>
        <v>#NAME?</v>
      </c>
      <c r="W1307" s="262" t="e">
        <f ca="1"/>
        <v>#NAME?</v>
      </c>
      <c r="X1307" s="262" t="e">
        <f ca="1"/>
        <v>#NAME?</v>
      </c>
      <c r="Y1307" s="262" t="e">
        <f ca="1"/>
        <v>#NAME?</v>
      </c>
    </row>
    <row r="1308" spans="21:25" x14ac:dyDescent="0.2">
      <c r="U1308" s="262" t="e">
        <f ca="1"/>
        <v>#NAME?</v>
      </c>
      <c r="V1308" s="262" t="e">
        <f ca="1"/>
        <v>#NAME?</v>
      </c>
      <c r="W1308" s="262" t="e">
        <f ca="1"/>
        <v>#NAME?</v>
      </c>
      <c r="X1308" s="262" t="e">
        <f ca="1"/>
        <v>#NAME?</v>
      </c>
      <c r="Y1308" s="262" t="e">
        <f ca="1"/>
        <v>#NAME?</v>
      </c>
    </row>
    <row r="1309" spans="21:25" x14ac:dyDescent="0.2">
      <c r="U1309" s="262" t="e">
        <f ca="1"/>
        <v>#NAME?</v>
      </c>
      <c r="V1309" s="262" t="e">
        <f ca="1"/>
        <v>#NAME?</v>
      </c>
      <c r="W1309" s="262" t="e">
        <f ca="1"/>
        <v>#NAME?</v>
      </c>
      <c r="X1309" s="262" t="e">
        <f ca="1"/>
        <v>#NAME?</v>
      </c>
      <c r="Y1309" s="262" t="e">
        <f ca="1"/>
        <v>#NAME?</v>
      </c>
    </row>
    <row r="1310" spans="21:25" x14ac:dyDescent="0.2">
      <c r="U1310" s="262" t="e">
        <f ca="1"/>
        <v>#NAME?</v>
      </c>
      <c r="V1310" s="262" t="e">
        <f ca="1"/>
        <v>#NAME?</v>
      </c>
      <c r="W1310" s="262" t="e">
        <f ca="1"/>
        <v>#NAME?</v>
      </c>
      <c r="X1310" s="262" t="e">
        <f ca="1"/>
        <v>#NAME?</v>
      </c>
      <c r="Y1310" s="262" t="e">
        <f ca="1"/>
        <v>#NAME?</v>
      </c>
    </row>
    <row r="1311" spans="21:25" x14ac:dyDescent="0.2">
      <c r="U1311" s="262" t="e">
        <f ca="1"/>
        <v>#NAME?</v>
      </c>
      <c r="V1311" s="262" t="e">
        <f ca="1"/>
        <v>#NAME?</v>
      </c>
      <c r="W1311" s="262" t="e">
        <f ca="1"/>
        <v>#NAME?</v>
      </c>
      <c r="X1311" s="262" t="e">
        <f ca="1"/>
        <v>#NAME?</v>
      </c>
      <c r="Y1311" s="262" t="e">
        <f ca="1"/>
        <v>#NAME?</v>
      </c>
    </row>
    <row r="1312" spans="21:25" x14ac:dyDescent="0.2">
      <c r="U1312" s="262" t="e">
        <f ca="1"/>
        <v>#NAME?</v>
      </c>
      <c r="V1312" s="262" t="e">
        <f ca="1"/>
        <v>#NAME?</v>
      </c>
      <c r="W1312" s="262" t="e">
        <f ca="1"/>
        <v>#NAME?</v>
      </c>
      <c r="X1312" s="262" t="e">
        <f ca="1"/>
        <v>#NAME?</v>
      </c>
      <c r="Y1312" s="262" t="e">
        <f ca="1"/>
        <v>#NAME?</v>
      </c>
    </row>
    <row r="1313" spans="21:25" x14ac:dyDescent="0.2">
      <c r="U1313" s="262" t="e">
        <f ca="1"/>
        <v>#NAME?</v>
      </c>
      <c r="V1313" s="262" t="e">
        <f ca="1"/>
        <v>#NAME?</v>
      </c>
      <c r="W1313" s="262" t="e">
        <f ca="1"/>
        <v>#NAME?</v>
      </c>
      <c r="X1313" s="262" t="e">
        <f ca="1"/>
        <v>#NAME?</v>
      </c>
      <c r="Y1313" s="262" t="e">
        <f ca="1"/>
        <v>#NAME?</v>
      </c>
    </row>
    <row r="1314" spans="21:25" x14ac:dyDescent="0.2">
      <c r="U1314" s="262" t="e">
        <f ca="1"/>
        <v>#NAME?</v>
      </c>
      <c r="V1314" s="262" t="e">
        <f ca="1"/>
        <v>#NAME?</v>
      </c>
      <c r="W1314" s="262" t="e">
        <f ca="1"/>
        <v>#NAME?</v>
      </c>
      <c r="X1314" s="262" t="e">
        <f ca="1"/>
        <v>#NAME?</v>
      </c>
      <c r="Y1314" s="262" t="e">
        <f ca="1"/>
        <v>#NAME?</v>
      </c>
    </row>
    <row r="1315" spans="21:25" x14ac:dyDescent="0.2">
      <c r="U1315" s="262" t="e">
        <f ca="1"/>
        <v>#NAME?</v>
      </c>
      <c r="V1315" s="262" t="e">
        <f ca="1"/>
        <v>#NAME?</v>
      </c>
      <c r="W1315" s="262" t="e">
        <f ca="1"/>
        <v>#NAME?</v>
      </c>
      <c r="X1315" s="262" t="e">
        <f ca="1"/>
        <v>#NAME?</v>
      </c>
      <c r="Y1315" s="262" t="e">
        <f ca="1"/>
        <v>#NAME?</v>
      </c>
    </row>
    <row r="1316" spans="21:25" x14ac:dyDescent="0.2">
      <c r="U1316" s="262" t="e">
        <f ca="1"/>
        <v>#NAME?</v>
      </c>
      <c r="V1316" s="262" t="e">
        <f ca="1"/>
        <v>#NAME?</v>
      </c>
      <c r="W1316" s="262" t="e">
        <f ca="1"/>
        <v>#NAME?</v>
      </c>
      <c r="X1316" s="262" t="e">
        <f ca="1"/>
        <v>#NAME?</v>
      </c>
      <c r="Y1316" s="262" t="e">
        <f ca="1"/>
        <v>#NAME?</v>
      </c>
    </row>
    <row r="1317" spans="21:25" x14ac:dyDescent="0.2">
      <c r="U1317" s="262" t="e">
        <f ca="1"/>
        <v>#NAME?</v>
      </c>
      <c r="V1317" s="262" t="e">
        <f ca="1"/>
        <v>#NAME?</v>
      </c>
      <c r="W1317" s="262" t="e">
        <f ca="1"/>
        <v>#NAME?</v>
      </c>
      <c r="X1317" s="262" t="e">
        <f ca="1"/>
        <v>#NAME?</v>
      </c>
      <c r="Y1317" s="262" t="e">
        <f ca="1"/>
        <v>#NAME?</v>
      </c>
    </row>
    <row r="1318" spans="21:25" x14ac:dyDescent="0.2">
      <c r="U1318" s="262" t="e">
        <f ca="1"/>
        <v>#NAME?</v>
      </c>
      <c r="V1318" s="262" t="e">
        <f ca="1"/>
        <v>#NAME?</v>
      </c>
      <c r="W1318" s="262" t="e">
        <f ca="1"/>
        <v>#NAME?</v>
      </c>
      <c r="X1318" s="262" t="e">
        <f ca="1"/>
        <v>#NAME?</v>
      </c>
      <c r="Y1318" s="262" t="e">
        <f ca="1"/>
        <v>#NAME?</v>
      </c>
    </row>
    <row r="1319" spans="21:25" x14ac:dyDescent="0.2">
      <c r="U1319" s="262" t="e">
        <f ca="1"/>
        <v>#NAME?</v>
      </c>
      <c r="V1319" s="262" t="e">
        <f ca="1"/>
        <v>#NAME?</v>
      </c>
      <c r="W1319" s="262" t="e">
        <f ca="1"/>
        <v>#NAME?</v>
      </c>
      <c r="X1319" s="262" t="e">
        <f ca="1"/>
        <v>#NAME?</v>
      </c>
      <c r="Y1319" s="262" t="e">
        <f ca="1"/>
        <v>#NAME?</v>
      </c>
    </row>
    <row r="1320" spans="21:25" x14ac:dyDescent="0.2">
      <c r="U1320" s="262" t="e">
        <f ca="1"/>
        <v>#NAME?</v>
      </c>
      <c r="V1320" s="262" t="e">
        <f ca="1"/>
        <v>#NAME?</v>
      </c>
      <c r="W1320" s="262" t="e">
        <f ca="1"/>
        <v>#NAME?</v>
      </c>
      <c r="X1320" s="262" t="e">
        <f ca="1"/>
        <v>#NAME?</v>
      </c>
      <c r="Y1320" s="262" t="e">
        <f ca="1"/>
        <v>#NAME?</v>
      </c>
    </row>
    <row r="1321" spans="21:25" x14ac:dyDescent="0.2">
      <c r="U1321" s="262" t="e">
        <f ca="1"/>
        <v>#NAME?</v>
      </c>
      <c r="V1321" s="262" t="e">
        <f ca="1"/>
        <v>#NAME?</v>
      </c>
      <c r="W1321" s="262" t="e">
        <f ca="1"/>
        <v>#NAME?</v>
      </c>
      <c r="X1321" s="262" t="e">
        <f ca="1"/>
        <v>#NAME?</v>
      </c>
      <c r="Y1321" s="262" t="e">
        <f ca="1"/>
        <v>#NAME?</v>
      </c>
    </row>
    <row r="1322" spans="21:25" x14ac:dyDescent="0.2">
      <c r="U1322" s="262" t="e">
        <f ca="1"/>
        <v>#NAME?</v>
      </c>
      <c r="V1322" s="262" t="e">
        <f ca="1"/>
        <v>#NAME?</v>
      </c>
      <c r="W1322" s="262" t="e">
        <f ca="1"/>
        <v>#NAME?</v>
      </c>
      <c r="X1322" s="262" t="e">
        <f ca="1"/>
        <v>#NAME?</v>
      </c>
      <c r="Y1322" s="262" t="e">
        <f ca="1"/>
        <v>#NAME?</v>
      </c>
    </row>
    <row r="1323" spans="21:25" x14ac:dyDescent="0.2">
      <c r="U1323" s="262" t="e">
        <f ca="1"/>
        <v>#NAME?</v>
      </c>
      <c r="V1323" s="262" t="e">
        <f ca="1"/>
        <v>#NAME?</v>
      </c>
      <c r="W1323" s="262" t="e">
        <f ca="1"/>
        <v>#NAME?</v>
      </c>
      <c r="X1323" s="262" t="e">
        <f ca="1"/>
        <v>#NAME?</v>
      </c>
      <c r="Y1323" s="262" t="e">
        <f ca="1"/>
        <v>#NAME?</v>
      </c>
    </row>
    <row r="1324" spans="21:25" x14ac:dyDescent="0.2">
      <c r="U1324" s="262" t="e">
        <f ca="1"/>
        <v>#NAME?</v>
      </c>
      <c r="V1324" s="262" t="e">
        <f ca="1"/>
        <v>#NAME?</v>
      </c>
      <c r="W1324" s="262" t="e">
        <f ca="1"/>
        <v>#NAME?</v>
      </c>
      <c r="X1324" s="262" t="e">
        <f ca="1"/>
        <v>#NAME?</v>
      </c>
      <c r="Y1324" s="262" t="e">
        <f ca="1"/>
        <v>#NAME?</v>
      </c>
    </row>
    <row r="1325" spans="21:25" x14ac:dyDescent="0.2">
      <c r="U1325" s="262" t="e">
        <f ca="1"/>
        <v>#NAME?</v>
      </c>
      <c r="V1325" s="262" t="e">
        <f ca="1"/>
        <v>#NAME?</v>
      </c>
      <c r="W1325" s="262" t="e">
        <f ca="1"/>
        <v>#NAME?</v>
      </c>
      <c r="X1325" s="262" t="e">
        <f ca="1"/>
        <v>#NAME?</v>
      </c>
      <c r="Y1325" s="262" t="e">
        <f ca="1"/>
        <v>#NAME?</v>
      </c>
    </row>
    <row r="1326" spans="21:25" x14ac:dyDescent="0.2">
      <c r="U1326" s="262" t="e">
        <f ca="1"/>
        <v>#NAME?</v>
      </c>
      <c r="V1326" s="262" t="e">
        <f ca="1"/>
        <v>#NAME?</v>
      </c>
      <c r="W1326" s="262" t="e">
        <f ca="1"/>
        <v>#NAME?</v>
      </c>
      <c r="X1326" s="262" t="e">
        <f ca="1"/>
        <v>#NAME?</v>
      </c>
      <c r="Y1326" s="262" t="e">
        <f ca="1"/>
        <v>#NAME?</v>
      </c>
    </row>
    <row r="1327" spans="21:25" x14ac:dyDescent="0.2">
      <c r="U1327" s="262" t="e">
        <f ca="1"/>
        <v>#NAME?</v>
      </c>
      <c r="V1327" s="262" t="e">
        <f ca="1"/>
        <v>#NAME?</v>
      </c>
      <c r="W1327" s="262" t="e">
        <f ca="1"/>
        <v>#NAME?</v>
      </c>
      <c r="X1327" s="262" t="e">
        <f ca="1"/>
        <v>#NAME?</v>
      </c>
      <c r="Y1327" s="262" t="e">
        <f ca="1"/>
        <v>#NAME?</v>
      </c>
    </row>
    <row r="1328" spans="21:25" x14ac:dyDescent="0.2">
      <c r="U1328" s="262" t="e">
        <f ca="1"/>
        <v>#NAME?</v>
      </c>
      <c r="V1328" s="262" t="e">
        <f ca="1"/>
        <v>#NAME?</v>
      </c>
      <c r="W1328" s="262" t="e">
        <f ca="1"/>
        <v>#NAME?</v>
      </c>
      <c r="X1328" s="262" t="e">
        <f ca="1"/>
        <v>#NAME?</v>
      </c>
      <c r="Y1328" s="262" t="e">
        <f ca="1"/>
        <v>#NAME?</v>
      </c>
    </row>
    <row r="1329" spans="21:25" x14ac:dyDescent="0.2">
      <c r="U1329" s="262" t="e">
        <f ca="1"/>
        <v>#NAME?</v>
      </c>
      <c r="V1329" s="262" t="e">
        <f ca="1"/>
        <v>#NAME?</v>
      </c>
      <c r="W1329" s="262" t="e">
        <f ca="1"/>
        <v>#NAME?</v>
      </c>
      <c r="X1329" s="262" t="e">
        <f ca="1"/>
        <v>#NAME?</v>
      </c>
      <c r="Y1329" s="262" t="e">
        <f ca="1"/>
        <v>#NAME?</v>
      </c>
    </row>
    <row r="1330" spans="21:25" x14ac:dyDescent="0.2">
      <c r="U1330" s="262" t="e">
        <f ca="1"/>
        <v>#NAME?</v>
      </c>
      <c r="V1330" s="262" t="e">
        <f ca="1"/>
        <v>#NAME?</v>
      </c>
      <c r="W1330" s="262" t="e">
        <f ca="1"/>
        <v>#NAME?</v>
      </c>
      <c r="X1330" s="262" t="e">
        <f ca="1"/>
        <v>#NAME?</v>
      </c>
      <c r="Y1330" s="262" t="e">
        <f ca="1"/>
        <v>#NAME?</v>
      </c>
    </row>
    <row r="1331" spans="21:25" x14ac:dyDescent="0.2">
      <c r="U1331" s="262" t="e">
        <f ca="1"/>
        <v>#NAME?</v>
      </c>
      <c r="V1331" s="262" t="e">
        <f ca="1"/>
        <v>#NAME?</v>
      </c>
      <c r="W1331" s="262" t="e">
        <f ca="1"/>
        <v>#NAME?</v>
      </c>
      <c r="X1331" s="262" t="e">
        <f ca="1"/>
        <v>#NAME?</v>
      </c>
      <c r="Y1331" s="262" t="e">
        <f ca="1"/>
        <v>#NAME?</v>
      </c>
    </row>
    <row r="1332" spans="21:25" x14ac:dyDescent="0.2">
      <c r="U1332" s="262" t="e">
        <f ca="1"/>
        <v>#NAME?</v>
      </c>
      <c r="V1332" s="262" t="e">
        <f ca="1"/>
        <v>#NAME?</v>
      </c>
      <c r="W1332" s="262" t="e">
        <f ca="1"/>
        <v>#NAME?</v>
      </c>
      <c r="X1332" s="262" t="e">
        <f ca="1"/>
        <v>#NAME?</v>
      </c>
      <c r="Y1332" s="262" t="e">
        <f ca="1"/>
        <v>#NAME?</v>
      </c>
    </row>
    <row r="1333" spans="21:25" x14ac:dyDescent="0.2">
      <c r="U1333" s="262" t="e">
        <f ca="1"/>
        <v>#NAME?</v>
      </c>
      <c r="V1333" s="262" t="e">
        <f ca="1"/>
        <v>#NAME?</v>
      </c>
      <c r="W1333" s="262" t="e">
        <f ca="1"/>
        <v>#NAME?</v>
      </c>
      <c r="X1333" s="262" t="e">
        <f ca="1"/>
        <v>#NAME?</v>
      </c>
      <c r="Y1333" s="262" t="e">
        <f ca="1"/>
        <v>#NAME?</v>
      </c>
    </row>
    <row r="1334" spans="21:25" x14ac:dyDescent="0.2">
      <c r="U1334" s="262" t="e">
        <f ca="1"/>
        <v>#NAME?</v>
      </c>
      <c r="V1334" s="262" t="e">
        <f ca="1"/>
        <v>#NAME?</v>
      </c>
      <c r="W1334" s="262" t="e">
        <f ca="1"/>
        <v>#NAME?</v>
      </c>
      <c r="X1334" s="262" t="e">
        <f ca="1"/>
        <v>#NAME?</v>
      </c>
      <c r="Y1334" s="262" t="e">
        <f ca="1"/>
        <v>#NAME?</v>
      </c>
    </row>
    <row r="1335" spans="21:25" x14ac:dyDescent="0.2">
      <c r="U1335" s="262" t="e">
        <f ca="1"/>
        <v>#NAME?</v>
      </c>
      <c r="V1335" s="262" t="e">
        <f ca="1"/>
        <v>#NAME?</v>
      </c>
      <c r="W1335" s="262" t="e">
        <f ca="1"/>
        <v>#NAME?</v>
      </c>
      <c r="X1335" s="262" t="e">
        <f ca="1"/>
        <v>#NAME?</v>
      </c>
      <c r="Y1335" s="262" t="e">
        <f ca="1"/>
        <v>#NAME?</v>
      </c>
    </row>
    <row r="1336" spans="21:25" x14ac:dyDescent="0.2">
      <c r="U1336" s="262" t="e">
        <f ca="1"/>
        <v>#NAME?</v>
      </c>
      <c r="V1336" s="262" t="e">
        <f ca="1"/>
        <v>#NAME?</v>
      </c>
      <c r="W1336" s="262" t="e">
        <f ca="1"/>
        <v>#NAME?</v>
      </c>
      <c r="X1336" s="262" t="e">
        <f ca="1"/>
        <v>#NAME?</v>
      </c>
      <c r="Y1336" s="262" t="e">
        <f ca="1"/>
        <v>#NAME?</v>
      </c>
    </row>
    <row r="1337" spans="21:25" x14ac:dyDescent="0.2">
      <c r="U1337" s="262" t="e">
        <f ca="1"/>
        <v>#NAME?</v>
      </c>
      <c r="V1337" s="262" t="e">
        <f ca="1"/>
        <v>#NAME?</v>
      </c>
      <c r="W1337" s="262" t="e">
        <f ca="1"/>
        <v>#NAME?</v>
      </c>
      <c r="X1337" s="262" t="e">
        <f ca="1"/>
        <v>#NAME?</v>
      </c>
      <c r="Y1337" s="262" t="e">
        <f ca="1"/>
        <v>#NAME?</v>
      </c>
    </row>
    <row r="1338" spans="21:25" x14ac:dyDescent="0.2">
      <c r="U1338" s="262" t="e">
        <f ca="1"/>
        <v>#NAME?</v>
      </c>
      <c r="V1338" s="262" t="e">
        <f ca="1"/>
        <v>#NAME?</v>
      </c>
      <c r="W1338" s="262" t="e">
        <f ca="1"/>
        <v>#NAME?</v>
      </c>
      <c r="X1338" s="262" t="e">
        <f ca="1"/>
        <v>#NAME?</v>
      </c>
      <c r="Y1338" s="262" t="e">
        <f ca="1"/>
        <v>#NAME?</v>
      </c>
    </row>
    <row r="1339" spans="21:25" x14ac:dyDescent="0.2">
      <c r="U1339" s="262" t="e">
        <f ca="1"/>
        <v>#NAME?</v>
      </c>
      <c r="V1339" s="262" t="e">
        <f ca="1"/>
        <v>#NAME?</v>
      </c>
      <c r="W1339" s="262" t="e">
        <f ca="1"/>
        <v>#NAME?</v>
      </c>
      <c r="X1339" s="262" t="e">
        <f ca="1"/>
        <v>#NAME?</v>
      </c>
      <c r="Y1339" s="262" t="e">
        <f ca="1"/>
        <v>#NAME?</v>
      </c>
    </row>
    <row r="1340" spans="21:25" x14ac:dyDescent="0.2">
      <c r="U1340" s="262" t="e">
        <f ca="1"/>
        <v>#NAME?</v>
      </c>
      <c r="V1340" s="262" t="e">
        <f ca="1"/>
        <v>#NAME?</v>
      </c>
      <c r="W1340" s="262" t="e">
        <f ca="1"/>
        <v>#NAME?</v>
      </c>
      <c r="X1340" s="262" t="e">
        <f ca="1"/>
        <v>#NAME?</v>
      </c>
      <c r="Y1340" s="262" t="e">
        <f ca="1"/>
        <v>#NAME?</v>
      </c>
    </row>
    <row r="1341" spans="21:25" x14ac:dyDescent="0.2">
      <c r="U1341" s="262" t="e">
        <f ca="1"/>
        <v>#NAME?</v>
      </c>
      <c r="V1341" s="262" t="e">
        <f ca="1"/>
        <v>#NAME?</v>
      </c>
      <c r="W1341" s="262" t="e">
        <f ca="1"/>
        <v>#NAME?</v>
      </c>
      <c r="X1341" s="262" t="e">
        <f ca="1"/>
        <v>#NAME?</v>
      </c>
      <c r="Y1341" s="262" t="e">
        <f ca="1"/>
        <v>#NAME?</v>
      </c>
    </row>
    <row r="1342" spans="21:25" x14ac:dyDescent="0.2">
      <c r="U1342" s="262" t="e">
        <f ca="1"/>
        <v>#NAME?</v>
      </c>
      <c r="V1342" s="262" t="e">
        <f ca="1"/>
        <v>#NAME?</v>
      </c>
      <c r="W1342" s="262" t="e">
        <f ca="1"/>
        <v>#NAME?</v>
      </c>
      <c r="X1342" s="262" t="e">
        <f ca="1"/>
        <v>#NAME?</v>
      </c>
      <c r="Y1342" s="262" t="e">
        <f ca="1"/>
        <v>#NAME?</v>
      </c>
    </row>
    <row r="1343" spans="21:25" x14ac:dyDescent="0.2">
      <c r="U1343" s="262" t="e">
        <f ca="1"/>
        <v>#NAME?</v>
      </c>
      <c r="V1343" s="262" t="e">
        <f ca="1"/>
        <v>#NAME?</v>
      </c>
      <c r="W1343" s="262" t="e">
        <f ca="1"/>
        <v>#NAME?</v>
      </c>
      <c r="X1343" s="262" t="e">
        <f ca="1"/>
        <v>#NAME?</v>
      </c>
      <c r="Y1343" s="262" t="e">
        <f ca="1"/>
        <v>#NAME?</v>
      </c>
    </row>
    <row r="1344" spans="21:25" x14ac:dyDescent="0.2">
      <c r="U1344" s="262" t="e">
        <f ca="1"/>
        <v>#NAME?</v>
      </c>
      <c r="V1344" s="262" t="e">
        <f ca="1"/>
        <v>#NAME?</v>
      </c>
      <c r="W1344" s="262" t="e">
        <f ca="1"/>
        <v>#NAME?</v>
      </c>
      <c r="X1344" s="262" t="e">
        <f ca="1"/>
        <v>#NAME?</v>
      </c>
      <c r="Y1344" s="262" t="e">
        <f ca="1"/>
        <v>#NAME?</v>
      </c>
    </row>
    <row r="1345" spans="21:25" x14ac:dyDescent="0.2">
      <c r="U1345" s="262" t="e">
        <f ca="1"/>
        <v>#NAME?</v>
      </c>
      <c r="V1345" s="262" t="e">
        <f ca="1"/>
        <v>#NAME?</v>
      </c>
      <c r="W1345" s="262" t="e">
        <f ca="1"/>
        <v>#NAME?</v>
      </c>
      <c r="X1345" s="262" t="e">
        <f ca="1"/>
        <v>#NAME?</v>
      </c>
      <c r="Y1345" s="262" t="e">
        <f ca="1"/>
        <v>#NAME?</v>
      </c>
    </row>
    <row r="1346" spans="21:25" x14ac:dyDescent="0.2">
      <c r="U1346" s="262" t="e">
        <f ca="1"/>
        <v>#NAME?</v>
      </c>
      <c r="V1346" s="262" t="e">
        <f ca="1"/>
        <v>#NAME?</v>
      </c>
      <c r="W1346" s="262" t="e">
        <f ca="1"/>
        <v>#NAME?</v>
      </c>
      <c r="X1346" s="262" t="e">
        <f ca="1"/>
        <v>#NAME?</v>
      </c>
      <c r="Y1346" s="262" t="e">
        <f ca="1"/>
        <v>#NAME?</v>
      </c>
    </row>
    <row r="1347" spans="21:25" x14ac:dyDescent="0.2">
      <c r="U1347" s="262" t="e">
        <f ca="1"/>
        <v>#NAME?</v>
      </c>
      <c r="V1347" s="262" t="e">
        <f ca="1"/>
        <v>#NAME?</v>
      </c>
      <c r="W1347" s="262" t="e">
        <f ca="1"/>
        <v>#NAME?</v>
      </c>
      <c r="X1347" s="262" t="e">
        <f ca="1"/>
        <v>#NAME?</v>
      </c>
      <c r="Y1347" s="262" t="e">
        <f ca="1"/>
        <v>#NAME?</v>
      </c>
    </row>
    <row r="1348" spans="21:25" x14ac:dyDescent="0.2">
      <c r="U1348" s="262" t="e">
        <f ca="1"/>
        <v>#NAME?</v>
      </c>
      <c r="V1348" s="262" t="e">
        <f ca="1"/>
        <v>#NAME?</v>
      </c>
      <c r="W1348" s="262" t="e">
        <f ca="1"/>
        <v>#NAME?</v>
      </c>
      <c r="X1348" s="262" t="e">
        <f ca="1"/>
        <v>#NAME?</v>
      </c>
      <c r="Y1348" s="262" t="e">
        <f ca="1"/>
        <v>#NAME?</v>
      </c>
    </row>
    <row r="1349" spans="21:25" x14ac:dyDescent="0.2">
      <c r="U1349" s="262" t="e">
        <f ca="1"/>
        <v>#NAME?</v>
      </c>
      <c r="V1349" s="262" t="e">
        <f ca="1"/>
        <v>#NAME?</v>
      </c>
      <c r="W1349" s="262" t="e">
        <f ca="1"/>
        <v>#NAME?</v>
      </c>
      <c r="X1349" s="262" t="e">
        <f ca="1"/>
        <v>#NAME?</v>
      </c>
      <c r="Y1349" s="262" t="e">
        <f ca="1"/>
        <v>#NAME?</v>
      </c>
    </row>
    <row r="1350" spans="21:25" x14ac:dyDescent="0.2">
      <c r="U1350" s="262" t="e">
        <f ca="1"/>
        <v>#NAME?</v>
      </c>
      <c r="V1350" s="262" t="e">
        <f ca="1"/>
        <v>#NAME?</v>
      </c>
      <c r="W1350" s="262" t="e">
        <f ca="1"/>
        <v>#NAME?</v>
      </c>
      <c r="X1350" s="262" t="e">
        <f ca="1"/>
        <v>#NAME?</v>
      </c>
      <c r="Y1350" s="262" t="e">
        <f ca="1"/>
        <v>#NAME?</v>
      </c>
    </row>
    <row r="1351" spans="21:25" x14ac:dyDescent="0.2">
      <c r="U1351" s="262" t="e">
        <f ca="1"/>
        <v>#NAME?</v>
      </c>
      <c r="V1351" s="262" t="e">
        <f ca="1"/>
        <v>#NAME?</v>
      </c>
      <c r="W1351" s="262" t="e">
        <f ca="1"/>
        <v>#NAME?</v>
      </c>
      <c r="X1351" s="262" t="e">
        <f ca="1"/>
        <v>#NAME?</v>
      </c>
      <c r="Y1351" s="262" t="e">
        <f ca="1"/>
        <v>#NAME?</v>
      </c>
    </row>
    <row r="1352" spans="21:25" x14ac:dyDescent="0.2">
      <c r="U1352" s="262" t="e">
        <f ca="1"/>
        <v>#NAME?</v>
      </c>
      <c r="V1352" s="262" t="e">
        <f ca="1"/>
        <v>#NAME?</v>
      </c>
      <c r="W1352" s="262" t="e">
        <f ca="1"/>
        <v>#NAME?</v>
      </c>
      <c r="X1352" s="262" t="e">
        <f ca="1"/>
        <v>#NAME?</v>
      </c>
      <c r="Y1352" s="262" t="e">
        <f ca="1"/>
        <v>#NAME?</v>
      </c>
    </row>
    <row r="1353" spans="21:25" x14ac:dyDescent="0.2">
      <c r="U1353" s="262" t="e">
        <f ca="1"/>
        <v>#NAME?</v>
      </c>
      <c r="V1353" s="262" t="e">
        <f ca="1"/>
        <v>#NAME?</v>
      </c>
      <c r="W1353" s="262" t="e">
        <f ca="1"/>
        <v>#NAME?</v>
      </c>
      <c r="X1353" s="262" t="e">
        <f ca="1"/>
        <v>#NAME?</v>
      </c>
      <c r="Y1353" s="262" t="e">
        <f ca="1"/>
        <v>#NAME?</v>
      </c>
    </row>
    <row r="1354" spans="21:25" x14ac:dyDescent="0.2">
      <c r="U1354" s="262" t="e">
        <f ca="1"/>
        <v>#NAME?</v>
      </c>
      <c r="V1354" s="262" t="e">
        <f ca="1"/>
        <v>#NAME?</v>
      </c>
      <c r="W1354" s="262" t="e">
        <f ca="1"/>
        <v>#NAME?</v>
      </c>
      <c r="X1354" s="262" t="e">
        <f ca="1"/>
        <v>#NAME?</v>
      </c>
      <c r="Y1354" s="262" t="e">
        <f ca="1"/>
        <v>#NAME?</v>
      </c>
    </row>
    <row r="1355" spans="21:25" x14ac:dyDescent="0.2">
      <c r="U1355" s="262" t="e">
        <f ca="1"/>
        <v>#NAME?</v>
      </c>
      <c r="V1355" s="262" t="e">
        <f ca="1"/>
        <v>#NAME?</v>
      </c>
      <c r="W1355" s="262" t="e">
        <f ca="1"/>
        <v>#NAME?</v>
      </c>
      <c r="X1355" s="262" t="e">
        <f ca="1"/>
        <v>#NAME?</v>
      </c>
      <c r="Y1355" s="262" t="e">
        <f ca="1"/>
        <v>#NAME?</v>
      </c>
    </row>
    <row r="1356" spans="21:25" x14ac:dyDescent="0.2">
      <c r="U1356" s="262" t="e">
        <f ca="1"/>
        <v>#NAME?</v>
      </c>
      <c r="V1356" s="262" t="e">
        <f ca="1"/>
        <v>#NAME?</v>
      </c>
      <c r="W1356" s="262" t="e">
        <f ca="1"/>
        <v>#NAME?</v>
      </c>
      <c r="X1356" s="262" t="e">
        <f ca="1"/>
        <v>#NAME?</v>
      </c>
      <c r="Y1356" s="262" t="e">
        <f ca="1"/>
        <v>#NAME?</v>
      </c>
    </row>
    <row r="1357" spans="21:25" x14ac:dyDescent="0.2">
      <c r="U1357" s="262" t="e">
        <f ca="1"/>
        <v>#NAME?</v>
      </c>
      <c r="V1357" s="262" t="e">
        <f ca="1"/>
        <v>#NAME?</v>
      </c>
      <c r="W1357" s="262" t="e">
        <f ca="1"/>
        <v>#NAME?</v>
      </c>
      <c r="X1357" s="262" t="e">
        <f ca="1"/>
        <v>#NAME?</v>
      </c>
      <c r="Y1357" s="262" t="e">
        <f ca="1"/>
        <v>#NAME?</v>
      </c>
    </row>
    <row r="1358" spans="21:25" x14ac:dyDescent="0.2">
      <c r="U1358" s="262" t="e">
        <f ca="1"/>
        <v>#NAME?</v>
      </c>
      <c r="V1358" s="262" t="e">
        <f ca="1"/>
        <v>#NAME?</v>
      </c>
      <c r="W1358" s="262" t="e">
        <f ca="1"/>
        <v>#NAME?</v>
      </c>
      <c r="X1358" s="262" t="e">
        <f ca="1"/>
        <v>#NAME?</v>
      </c>
      <c r="Y1358" s="262" t="e">
        <f ca="1"/>
        <v>#NAME?</v>
      </c>
    </row>
    <row r="1359" spans="21:25" x14ac:dyDescent="0.2">
      <c r="U1359" s="262" t="e">
        <f ca="1"/>
        <v>#NAME?</v>
      </c>
      <c r="V1359" s="262" t="e">
        <f ca="1"/>
        <v>#NAME?</v>
      </c>
      <c r="W1359" s="262" t="e">
        <f ca="1"/>
        <v>#NAME?</v>
      </c>
      <c r="X1359" s="262" t="e">
        <f ca="1"/>
        <v>#NAME?</v>
      </c>
      <c r="Y1359" s="262" t="e">
        <f ca="1"/>
        <v>#NAME?</v>
      </c>
    </row>
    <row r="1360" spans="21:25" x14ac:dyDescent="0.2">
      <c r="U1360" s="262" t="e">
        <f ca="1"/>
        <v>#NAME?</v>
      </c>
      <c r="V1360" s="262" t="e">
        <f ca="1"/>
        <v>#NAME?</v>
      </c>
      <c r="W1360" s="262" t="e">
        <f ca="1"/>
        <v>#NAME?</v>
      </c>
      <c r="X1360" s="262" t="e">
        <f ca="1"/>
        <v>#NAME?</v>
      </c>
      <c r="Y1360" s="262" t="e">
        <f ca="1"/>
        <v>#NAME?</v>
      </c>
    </row>
    <row r="1361" spans="21:25" x14ac:dyDescent="0.2">
      <c r="U1361" s="262" t="e">
        <f ca="1"/>
        <v>#NAME?</v>
      </c>
      <c r="V1361" s="262" t="e">
        <f ca="1"/>
        <v>#NAME?</v>
      </c>
      <c r="W1361" s="262" t="e">
        <f ca="1"/>
        <v>#NAME?</v>
      </c>
      <c r="X1361" s="262" t="e">
        <f ca="1"/>
        <v>#NAME?</v>
      </c>
      <c r="Y1361" s="262" t="e">
        <f ca="1"/>
        <v>#NAME?</v>
      </c>
    </row>
    <row r="1362" spans="21:25" x14ac:dyDescent="0.2">
      <c r="U1362" s="262" t="e">
        <f ca="1"/>
        <v>#NAME?</v>
      </c>
      <c r="V1362" s="262" t="e">
        <f ca="1"/>
        <v>#NAME?</v>
      </c>
      <c r="W1362" s="262" t="e">
        <f ca="1"/>
        <v>#NAME?</v>
      </c>
      <c r="X1362" s="262" t="e">
        <f ca="1"/>
        <v>#NAME?</v>
      </c>
      <c r="Y1362" s="262" t="e">
        <f ca="1"/>
        <v>#NAME?</v>
      </c>
    </row>
    <row r="1363" spans="21:25" x14ac:dyDescent="0.2">
      <c r="U1363" s="262" t="e">
        <f ca="1"/>
        <v>#NAME?</v>
      </c>
      <c r="V1363" s="262" t="e">
        <f ca="1"/>
        <v>#NAME?</v>
      </c>
      <c r="W1363" s="262" t="e">
        <f ca="1"/>
        <v>#NAME?</v>
      </c>
      <c r="X1363" s="262" t="e">
        <f ca="1"/>
        <v>#NAME?</v>
      </c>
      <c r="Y1363" s="262" t="e">
        <f ca="1"/>
        <v>#NAME?</v>
      </c>
    </row>
    <row r="1364" spans="21:25" x14ac:dyDescent="0.2">
      <c r="U1364" s="262" t="e">
        <f ca="1"/>
        <v>#NAME?</v>
      </c>
      <c r="V1364" s="262" t="e">
        <f ca="1"/>
        <v>#NAME?</v>
      </c>
      <c r="W1364" s="262" t="e">
        <f ca="1"/>
        <v>#NAME?</v>
      </c>
      <c r="X1364" s="262" t="e">
        <f ca="1"/>
        <v>#NAME?</v>
      </c>
      <c r="Y1364" s="262" t="e">
        <f ca="1"/>
        <v>#NAME?</v>
      </c>
    </row>
    <row r="1365" spans="21:25" x14ac:dyDescent="0.2">
      <c r="U1365" s="262" t="e">
        <f ca="1"/>
        <v>#NAME?</v>
      </c>
      <c r="V1365" s="262" t="e">
        <f ca="1"/>
        <v>#NAME?</v>
      </c>
      <c r="W1365" s="262" t="e">
        <f ca="1"/>
        <v>#NAME?</v>
      </c>
      <c r="X1365" s="262" t="e">
        <f ca="1"/>
        <v>#NAME?</v>
      </c>
      <c r="Y1365" s="262" t="e">
        <f ca="1"/>
        <v>#NAME?</v>
      </c>
    </row>
    <row r="1366" spans="21:25" x14ac:dyDescent="0.2">
      <c r="U1366" s="262" t="e">
        <f ca="1"/>
        <v>#NAME?</v>
      </c>
      <c r="V1366" s="262" t="e">
        <f ca="1"/>
        <v>#NAME?</v>
      </c>
      <c r="W1366" s="262" t="e">
        <f ca="1"/>
        <v>#NAME?</v>
      </c>
      <c r="X1366" s="262" t="e">
        <f ca="1"/>
        <v>#NAME?</v>
      </c>
      <c r="Y1366" s="262" t="e">
        <f ca="1"/>
        <v>#NAME?</v>
      </c>
    </row>
    <row r="1367" spans="21:25" x14ac:dyDescent="0.2">
      <c r="U1367" s="262" t="e">
        <f ca="1"/>
        <v>#NAME?</v>
      </c>
      <c r="V1367" s="262" t="e">
        <f ca="1"/>
        <v>#NAME?</v>
      </c>
      <c r="W1367" s="262" t="e">
        <f ca="1"/>
        <v>#NAME?</v>
      </c>
      <c r="X1367" s="262" t="e">
        <f ca="1"/>
        <v>#NAME?</v>
      </c>
      <c r="Y1367" s="262" t="e">
        <f ca="1"/>
        <v>#NAME?</v>
      </c>
    </row>
    <row r="1368" spans="21:25" x14ac:dyDescent="0.2">
      <c r="U1368" s="262" t="e">
        <f ca="1"/>
        <v>#NAME?</v>
      </c>
      <c r="V1368" s="262" t="e">
        <f ca="1"/>
        <v>#NAME?</v>
      </c>
      <c r="W1368" s="262" t="e">
        <f ca="1"/>
        <v>#NAME?</v>
      </c>
      <c r="X1368" s="262" t="e">
        <f ca="1"/>
        <v>#NAME?</v>
      </c>
      <c r="Y1368" s="262" t="e">
        <f ca="1"/>
        <v>#NAME?</v>
      </c>
    </row>
    <row r="1369" spans="21:25" x14ac:dyDescent="0.2">
      <c r="U1369" s="262" t="e">
        <f ca="1"/>
        <v>#NAME?</v>
      </c>
      <c r="V1369" s="262" t="e">
        <f ca="1"/>
        <v>#NAME?</v>
      </c>
      <c r="W1369" s="262" t="e">
        <f ca="1"/>
        <v>#NAME?</v>
      </c>
      <c r="X1369" s="262" t="e">
        <f ca="1"/>
        <v>#NAME?</v>
      </c>
      <c r="Y1369" s="262" t="e">
        <f ca="1"/>
        <v>#NAME?</v>
      </c>
    </row>
    <row r="1370" spans="21:25" x14ac:dyDescent="0.2">
      <c r="U1370" s="262" t="e">
        <f ca="1"/>
        <v>#NAME?</v>
      </c>
      <c r="V1370" s="262" t="e">
        <f ca="1"/>
        <v>#NAME?</v>
      </c>
      <c r="W1370" s="262" t="e">
        <f ca="1"/>
        <v>#NAME?</v>
      </c>
      <c r="X1370" s="262" t="e">
        <f ca="1"/>
        <v>#NAME?</v>
      </c>
      <c r="Y1370" s="262" t="e">
        <f ca="1"/>
        <v>#NAME?</v>
      </c>
    </row>
    <row r="1371" spans="21:25" x14ac:dyDescent="0.2">
      <c r="U1371" s="262" t="e">
        <f ca="1"/>
        <v>#NAME?</v>
      </c>
      <c r="V1371" s="262" t="e">
        <f ca="1"/>
        <v>#NAME?</v>
      </c>
      <c r="W1371" s="262" t="e">
        <f ca="1"/>
        <v>#NAME?</v>
      </c>
      <c r="X1371" s="262" t="e">
        <f ca="1"/>
        <v>#NAME?</v>
      </c>
      <c r="Y1371" s="262" t="e">
        <f ca="1"/>
        <v>#NAME?</v>
      </c>
    </row>
    <row r="1372" spans="21:25" x14ac:dyDescent="0.2">
      <c r="U1372" s="262" t="e">
        <f ca="1"/>
        <v>#NAME?</v>
      </c>
      <c r="V1372" s="262" t="e">
        <f ca="1"/>
        <v>#NAME?</v>
      </c>
      <c r="W1372" s="262" t="e">
        <f ca="1"/>
        <v>#NAME?</v>
      </c>
      <c r="X1372" s="262" t="e">
        <f ca="1"/>
        <v>#NAME?</v>
      </c>
      <c r="Y1372" s="262" t="e">
        <f ca="1"/>
        <v>#NAME?</v>
      </c>
    </row>
    <row r="1373" spans="21:25" x14ac:dyDescent="0.2">
      <c r="U1373" s="262" t="e">
        <f ca="1"/>
        <v>#NAME?</v>
      </c>
      <c r="V1373" s="262" t="e">
        <f ca="1"/>
        <v>#NAME?</v>
      </c>
      <c r="W1373" s="262" t="e">
        <f ca="1"/>
        <v>#NAME?</v>
      </c>
      <c r="X1373" s="262" t="e">
        <f ca="1"/>
        <v>#NAME?</v>
      </c>
      <c r="Y1373" s="262" t="e">
        <f ca="1"/>
        <v>#NAME?</v>
      </c>
    </row>
    <row r="1374" spans="21:25" x14ac:dyDescent="0.2">
      <c r="U1374" s="262" t="e">
        <f ca="1"/>
        <v>#NAME?</v>
      </c>
      <c r="V1374" s="262" t="e">
        <f ca="1"/>
        <v>#NAME?</v>
      </c>
      <c r="W1374" s="262" t="e">
        <f ca="1"/>
        <v>#NAME?</v>
      </c>
      <c r="X1374" s="262" t="e">
        <f ca="1"/>
        <v>#NAME?</v>
      </c>
      <c r="Y1374" s="262" t="e">
        <f ca="1"/>
        <v>#NAME?</v>
      </c>
    </row>
    <row r="1375" spans="21:25" x14ac:dyDescent="0.2">
      <c r="U1375" s="262" t="e">
        <f ca="1"/>
        <v>#NAME?</v>
      </c>
      <c r="V1375" s="262" t="e">
        <f ca="1"/>
        <v>#NAME?</v>
      </c>
      <c r="W1375" s="262" t="e">
        <f ca="1"/>
        <v>#NAME?</v>
      </c>
      <c r="X1375" s="262" t="e">
        <f ca="1"/>
        <v>#NAME?</v>
      </c>
      <c r="Y1375" s="262" t="e">
        <f ca="1"/>
        <v>#NAME?</v>
      </c>
    </row>
    <row r="1376" spans="21:25" x14ac:dyDescent="0.2">
      <c r="U1376" s="262" t="e">
        <f ca="1"/>
        <v>#NAME?</v>
      </c>
      <c r="V1376" s="262" t="e">
        <f ca="1"/>
        <v>#NAME?</v>
      </c>
      <c r="W1376" s="262" t="e">
        <f ca="1"/>
        <v>#NAME?</v>
      </c>
      <c r="X1376" s="262" t="e">
        <f ca="1"/>
        <v>#NAME?</v>
      </c>
      <c r="Y1376" s="262" t="e">
        <f ca="1"/>
        <v>#NAME?</v>
      </c>
    </row>
    <row r="1377" spans="21:25" x14ac:dyDescent="0.2">
      <c r="U1377" s="262" t="e">
        <f ca="1"/>
        <v>#NAME?</v>
      </c>
      <c r="V1377" s="262" t="e">
        <f ca="1"/>
        <v>#NAME?</v>
      </c>
      <c r="W1377" s="262" t="e">
        <f ca="1"/>
        <v>#NAME?</v>
      </c>
      <c r="X1377" s="262" t="e">
        <f ca="1"/>
        <v>#NAME?</v>
      </c>
      <c r="Y1377" s="262" t="e">
        <f ca="1"/>
        <v>#NAME?</v>
      </c>
    </row>
    <row r="1378" spans="21:25" x14ac:dyDescent="0.2">
      <c r="U1378" s="262" t="e">
        <f ca="1"/>
        <v>#NAME?</v>
      </c>
      <c r="V1378" s="262" t="e">
        <f ca="1"/>
        <v>#NAME?</v>
      </c>
      <c r="W1378" s="262" t="e">
        <f ca="1"/>
        <v>#NAME?</v>
      </c>
      <c r="X1378" s="262" t="e">
        <f ca="1"/>
        <v>#NAME?</v>
      </c>
      <c r="Y1378" s="262" t="e">
        <f ca="1"/>
        <v>#NAME?</v>
      </c>
    </row>
    <row r="1379" spans="21:25" x14ac:dyDescent="0.2">
      <c r="U1379" s="262" t="e">
        <f ca="1"/>
        <v>#NAME?</v>
      </c>
      <c r="V1379" s="262" t="e">
        <f ca="1"/>
        <v>#NAME?</v>
      </c>
      <c r="W1379" s="262" t="e">
        <f ca="1"/>
        <v>#NAME?</v>
      </c>
      <c r="X1379" s="262" t="e">
        <f ca="1"/>
        <v>#NAME?</v>
      </c>
      <c r="Y1379" s="262" t="e">
        <f ca="1"/>
        <v>#NAME?</v>
      </c>
    </row>
    <row r="1380" spans="21:25" x14ac:dyDescent="0.2">
      <c r="U1380" s="262" t="e">
        <f ca="1"/>
        <v>#NAME?</v>
      </c>
      <c r="V1380" s="262" t="e">
        <f ca="1"/>
        <v>#NAME?</v>
      </c>
      <c r="W1380" s="262" t="e">
        <f ca="1"/>
        <v>#NAME?</v>
      </c>
      <c r="X1380" s="262" t="e">
        <f ca="1"/>
        <v>#NAME?</v>
      </c>
      <c r="Y1380" s="262" t="e">
        <f ca="1"/>
        <v>#NAME?</v>
      </c>
    </row>
    <row r="1381" spans="21:25" x14ac:dyDescent="0.2">
      <c r="U1381" s="262" t="e">
        <f ca="1"/>
        <v>#NAME?</v>
      </c>
      <c r="V1381" s="262" t="e">
        <f ca="1"/>
        <v>#NAME?</v>
      </c>
      <c r="W1381" s="262" t="e">
        <f ca="1"/>
        <v>#NAME?</v>
      </c>
      <c r="X1381" s="262" t="e">
        <f ca="1"/>
        <v>#NAME?</v>
      </c>
      <c r="Y1381" s="262" t="e">
        <f ca="1"/>
        <v>#NAME?</v>
      </c>
    </row>
    <row r="1382" spans="21:25" x14ac:dyDescent="0.2">
      <c r="U1382" s="262" t="e">
        <f ca="1"/>
        <v>#NAME?</v>
      </c>
      <c r="V1382" s="262" t="e">
        <f ca="1"/>
        <v>#NAME?</v>
      </c>
      <c r="W1382" s="262" t="e">
        <f ca="1"/>
        <v>#NAME?</v>
      </c>
      <c r="X1382" s="262" t="e">
        <f ca="1"/>
        <v>#NAME?</v>
      </c>
      <c r="Y1382" s="262" t="e">
        <f ca="1"/>
        <v>#NAME?</v>
      </c>
    </row>
    <row r="1383" spans="21:25" x14ac:dyDescent="0.2">
      <c r="U1383" s="262" t="e">
        <f ca="1"/>
        <v>#NAME?</v>
      </c>
      <c r="V1383" s="262" t="e">
        <f ca="1"/>
        <v>#NAME?</v>
      </c>
      <c r="W1383" s="262" t="e">
        <f ca="1"/>
        <v>#NAME?</v>
      </c>
      <c r="X1383" s="262" t="e">
        <f ca="1"/>
        <v>#NAME?</v>
      </c>
      <c r="Y1383" s="262" t="e">
        <f ca="1"/>
        <v>#NAME?</v>
      </c>
    </row>
    <row r="1384" spans="21:25" x14ac:dyDescent="0.2">
      <c r="U1384" s="262" t="e">
        <f ca="1"/>
        <v>#NAME?</v>
      </c>
      <c r="V1384" s="262" t="e">
        <f ca="1"/>
        <v>#NAME?</v>
      </c>
      <c r="W1384" s="262" t="e">
        <f ca="1"/>
        <v>#NAME?</v>
      </c>
      <c r="X1384" s="262" t="e">
        <f ca="1"/>
        <v>#NAME?</v>
      </c>
      <c r="Y1384" s="262" t="e">
        <f ca="1"/>
        <v>#NAME?</v>
      </c>
    </row>
    <row r="1385" spans="21:25" x14ac:dyDescent="0.2">
      <c r="U1385" s="262" t="e">
        <f ca="1"/>
        <v>#NAME?</v>
      </c>
      <c r="V1385" s="262" t="e">
        <f ca="1"/>
        <v>#NAME?</v>
      </c>
      <c r="W1385" s="262" t="e">
        <f ca="1"/>
        <v>#NAME?</v>
      </c>
      <c r="X1385" s="262" t="e">
        <f ca="1"/>
        <v>#NAME?</v>
      </c>
      <c r="Y1385" s="262" t="e">
        <f ca="1"/>
        <v>#NAME?</v>
      </c>
    </row>
    <row r="1386" spans="21:25" x14ac:dyDescent="0.2">
      <c r="U1386" s="262" t="e">
        <f ca="1"/>
        <v>#NAME?</v>
      </c>
      <c r="V1386" s="262" t="e">
        <f ca="1"/>
        <v>#NAME?</v>
      </c>
      <c r="W1386" s="262" t="e">
        <f ca="1"/>
        <v>#NAME?</v>
      </c>
      <c r="X1386" s="262" t="e">
        <f ca="1"/>
        <v>#NAME?</v>
      </c>
      <c r="Y1386" s="262" t="e">
        <f ca="1"/>
        <v>#NAME?</v>
      </c>
    </row>
    <row r="1387" spans="21:25" x14ac:dyDescent="0.2">
      <c r="U1387" s="262" t="e">
        <f ca="1"/>
        <v>#NAME?</v>
      </c>
      <c r="V1387" s="262" t="e">
        <f ca="1"/>
        <v>#NAME?</v>
      </c>
      <c r="W1387" s="262" t="e">
        <f ca="1"/>
        <v>#NAME?</v>
      </c>
      <c r="X1387" s="262" t="e">
        <f ca="1"/>
        <v>#NAME?</v>
      </c>
      <c r="Y1387" s="262" t="e">
        <f ca="1"/>
        <v>#NAME?</v>
      </c>
    </row>
    <row r="1388" spans="21:25" x14ac:dyDescent="0.2">
      <c r="U1388" s="262" t="e">
        <f ca="1"/>
        <v>#NAME?</v>
      </c>
      <c r="V1388" s="262" t="e">
        <f ca="1"/>
        <v>#NAME?</v>
      </c>
      <c r="W1388" s="262" t="e">
        <f ca="1"/>
        <v>#NAME?</v>
      </c>
      <c r="X1388" s="262" t="e">
        <f ca="1"/>
        <v>#NAME?</v>
      </c>
      <c r="Y1388" s="262" t="e">
        <f ca="1"/>
        <v>#NAME?</v>
      </c>
    </row>
    <row r="1389" spans="21:25" x14ac:dyDescent="0.2">
      <c r="U1389" s="262" t="e">
        <f ca="1"/>
        <v>#NAME?</v>
      </c>
      <c r="V1389" s="262" t="e">
        <f ca="1"/>
        <v>#NAME?</v>
      </c>
      <c r="W1389" s="262" t="e">
        <f ca="1"/>
        <v>#NAME?</v>
      </c>
      <c r="X1389" s="262" t="e">
        <f ca="1"/>
        <v>#NAME?</v>
      </c>
      <c r="Y1389" s="262" t="e">
        <f ca="1"/>
        <v>#NAME?</v>
      </c>
    </row>
    <row r="1390" spans="21:25" x14ac:dyDescent="0.2">
      <c r="U1390" s="262" t="e">
        <f ca="1"/>
        <v>#NAME?</v>
      </c>
      <c r="V1390" s="262" t="e">
        <f ca="1"/>
        <v>#NAME?</v>
      </c>
      <c r="W1390" s="262" t="e">
        <f ca="1"/>
        <v>#NAME?</v>
      </c>
      <c r="X1390" s="262" t="e">
        <f ca="1"/>
        <v>#NAME?</v>
      </c>
      <c r="Y1390" s="262" t="e">
        <f ca="1"/>
        <v>#NAME?</v>
      </c>
    </row>
    <row r="1391" spans="21:25" x14ac:dyDescent="0.2">
      <c r="U1391" s="262" t="e">
        <f ca="1"/>
        <v>#NAME?</v>
      </c>
      <c r="V1391" s="262" t="e">
        <f ca="1"/>
        <v>#NAME?</v>
      </c>
      <c r="W1391" s="262" t="e">
        <f ca="1"/>
        <v>#NAME?</v>
      </c>
      <c r="X1391" s="262" t="e">
        <f ca="1"/>
        <v>#NAME?</v>
      </c>
      <c r="Y1391" s="262" t="e">
        <f ca="1"/>
        <v>#NAME?</v>
      </c>
    </row>
    <row r="1392" spans="21:25" x14ac:dyDescent="0.2">
      <c r="U1392" s="262" t="e">
        <f ca="1"/>
        <v>#NAME?</v>
      </c>
      <c r="V1392" s="262" t="e">
        <f ca="1"/>
        <v>#NAME?</v>
      </c>
      <c r="W1392" s="262" t="e">
        <f ca="1"/>
        <v>#NAME?</v>
      </c>
      <c r="X1392" s="262" t="e">
        <f ca="1"/>
        <v>#NAME?</v>
      </c>
      <c r="Y1392" s="262" t="e">
        <f ca="1"/>
        <v>#NAME?</v>
      </c>
    </row>
    <row r="1393" spans="21:25" x14ac:dyDescent="0.2">
      <c r="U1393" s="262" t="e">
        <f ca="1"/>
        <v>#NAME?</v>
      </c>
      <c r="V1393" s="262" t="e">
        <f ca="1"/>
        <v>#NAME?</v>
      </c>
      <c r="W1393" s="262" t="e">
        <f ca="1"/>
        <v>#NAME?</v>
      </c>
      <c r="X1393" s="262" t="e">
        <f ca="1"/>
        <v>#NAME?</v>
      </c>
      <c r="Y1393" s="262" t="e">
        <f ca="1"/>
        <v>#NAME?</v>
      </c>
    </row>
    <row r="1394" spans="21:25" x14ac:dyDescent="0.2">
      <c r="U1394" s="262" t="e">
        <f ca="1"/>
        <v>#NAME?</v>
      </c>
      <c r="V1394" s="262" t="e">
        <f ca="1"/>
        <v>#NAME?</v>
      </c>
      <c r="W1394" s="262" t="e">
        <f ca="1"/>
        <v>#NAME?</v>
      </c>
      <c r="X1394" s="262" t="e">
        <f ca="1"/>
        <v>#NAME?</v>
      </c>
      <c r="Y1394" s="262" t="e">
        <f ca="1"/>
        <v>#NAME?</v>
      </c>
    </row>
    <row r="1395" spans="21:25" x14ac:dyDescent="0.2">
      <c r="U1395" s="262" t="e">
        <f ca="1"/>
        <v>#NAME?</v>
      </c>
      <c r="V1395" s="262" t="e">
        <f ca="1"/>
        <v>#NAME?</v>
      </c>
      <c r="W1395" s="262" t="e">
        <f ca="1"/>
        <v>#NAME?</v>
      </c>
      <c r="X1395" s="262" t="e">
        <f ca="1"/>
        <v>#NAME?</v>
      </c>
      <c r="Y1395" s="262" t="e">
        <f ca="1"/>
        <v>#NAME?</v>
      </c>
    </row>
    <row r="1396" spans="21:25" x14ac:dyDescent="0.2">
      <c r="U1396" s="262" t="e">
        <f ca="1"/>
        <v>#NAME?</v>
      </c>
      <c r="V1396" s="262" t="e">
        <f ca="1"/>
        <v>#NAME?</v>
      </c>
      <c r="W1396" s="262" t="e">
        <f ca="1"/>
        <v>#NAME?</v>
      </c>
      <c r="X1396" s="262" t="e">
        <f ca="1"/>
        <v>#NAME?</v>
      </c>
      <c r="Y1396" s="262" t="e">
        <f ca="1"/>
        <v>#NAME?</v>
      </c>
    </row>
    <row r="1397" spans="21:25" x14ac:dyDescent="0.2">
      <c r="U1397" s="262" t="e">
        <f ca="1"/>
        <v>#NAME?</v>
      </c>
      <c r="V1397" s="262" t="e">
        <f ca="1"/>
        <v>#NAME?</v>
      </c>
      <c r="W1397" s="262" t="e">
        <f ca="1"/>
        <v>#NAME?</v>
      </c>
      <c r="X1397" s="262" t="e">
        <f ca="1"/>
        <v>#NAME?</v>
      </c>
      <c r="Y1397" s="262" t="e">
        <f ca="1"/>
        <v>#NAME?</v>
      </c>
    </row>
    <row r="1398" spans="21:25" x14ac:dyDescent="0.2">
      <c r="U1398" s="262" t="e">
        <f ca="1"/>
        <v>#NAME?</v>
      </c>
      <c r="V1398" s="262" t="e">
        <f ca="1"/>
        <v>#NAME?</v>
      </c>
      <c r="W1398" s="262" t="e">
        <f ca="1"/>
        <v>#NAME?</v>
      </c>
      <c r="X1398" s="262" t="e">
        <f ca="1"/>
        <v>#NAME?</v>
      </c>
      <c r="Y1398" s="262" t="e">
        <f ca="1"/>
        <v>#NAME?</v>
      </c>
    </row>
    <row r="1399" spans="21:25" x14ac:dyDescent="0.2">
      <c r="U1399" s="262" t="e">
        <f ca="1"/>
        <v>#NAME?</v>
      </c>
      <c r="V1399" s="262" t="e">
        <f ca="1"/>
        <v>#NAME?</v>
      </c>
      <c r="W1399" s="262" t="e">
        <f ca="1"/>
        <v>#NAME?</v>
      </c>
      <c r="X1399" s="262" t="e">
        <f ca="1"/>
        <v>#NAME?</v>
      </c>
      <c r="Y1399" s="262" t="e">
        <f ca="1"/>
        <v>#NAME?</v>
      </c>
    </row>
    <row r="1400" spans="21:25" x14ac:dyDescent="0.2">
      <c r="U1400" s="262" t="e">
        <f ca="1"/>
        <v>#NAME?</v>
      </c>
      <c r="V1400" s="262" t="e">
        <f ca="1"/>
        <v>#NAME?</v>
      </c>
      <c r="W1400" s="262" t="e">
        <f ca="1"/>
        <v>#NAME?</v>
      </c>
      <c r="X1400" s="262" t="e">
        <f ca="1"/>
        <v>#NAME?</v>
      </c>
      <c r="Y1400" s="262" t="e">
        <f ca="1"/>
        <v>#NAME?</v>
      </c>
    </row>
    <row r="1401" spans="21:25" x14ac:dyDescent="0.2">
      <c r="U1401" s="262" t="e">
        <f ca="1"/>
        <v>#NAME?</v>
      </c>
      <c r="V1401" s="262" t="e">
        <f ca="1"/>
        <v>#NAME?</v>
      </c>
      <c r="W1401" s="262" t="e">
        <f ca="1"/>
        <v>#NAME?</v>
      </c>
      <c r="X1401" s="262" t="e">
        <f ca="1"/>
        <v>#NAME?</v>
      </c>
      <c r="Y1401" s="262" t="e">
        <f ca="1"/>
        <v>#NAME?</v>
      </c>
    </row>
    <row r="1402" spans="21:25" x14ac:dyDescent="0.2">
      <c r="U1402" s="262" t="e">
        <f ca="1"/>
        <v>#NAME?</v>
      </c>
      <c r="V1402" s="262" t="e">
        <f ca="1"/>
        <v>#NAME?</v>
      </c>
      <c r="W1402" s="262" t="e">
        <f ca="1"/>
        <v>#NAME?</v>
      </c>
      <c r="X1402" s="262" t="e">
        <f ca="1"/>
        <v>#NAME?</v>
      </c>
      <c r="Y1402" s="262" t="e">
        <f ca="1"/>
        <v>#NAME?</v>
      </c>
    </row>
    <row r="1403" spans="21:25" x14ac:dyDescent="0.2">
      <c r="U1403" s="262" t="e">
        <f ca="1"/>
        <v>#NAME?</v>
      </c>
      <c r="V1403" s="262" t="e">
        <f ca="1"/>
        <v>#NAME?</v>
      </c>
      <c r="W1403" s="262" t="e">
        <f ca="1"/>
        <v>#NAME?</v>
      </c>
      <c r="X1403" s="262" t="e">
        <f ca="1"/>
        <v>#NAME?</v>
      </c>
      <c r="Y1403" s="262" t="e">
        <f ca="1"/>
        <v>#NAME?</v>
      </c>
    </row>
    <row r="1404" spans="21:25" x14ac:dyDescent="0.2">
      <c r="U1404" s="262" t="e">
        <f ca="1"/>
        <v>#NAME?</v>
      </c>
      <c r="V1404" s="262" t="e">
        <f ca="1"/>
        <v>#NAME?</v>
      </c>
      <c r="W1404" s="262" t="e">
        <f ca="1"/>
        <v>#NAME?</v>
      </c>
      <c r="X1404" s="262" t="e">
        <f ca="1"/>
        <v>#NAME?</v>
      </c>
      <c r="Y1404" s="262" t="e">
        <f ca="1"/>
        <v>#NAME?</v>
      </c>
    </row>
    <row r="1405" spans="21:25" x14ac:dyDescent="0.2">
      <c r="U1405" s="262" t="e">
        <f ca="1"/>
        <v>#NAME?</v>
      </c>
      <c r="V1405" s="262" t="e">
        <f ca="1"/>
        <v>#NAME?</v>
      </c>
      <c r="W1405" s="262" t="e">
        <f ca="1"/>
        <v>#NAME?</v>
      </c>
      <c r="X1405" s="262" t="e">
        <f ca="1"/>
        <v>#NAME?</v>
      </c>
      <c r="Y1405" s="262" t="e">
        <f ca="1"/>
        <v>#NAME?</v>
      </c>
    </row>
    <row r="1406" spans="21:25" x14ac:dyDescent="0.2">
      <c r="U1406" s="262" t="e">
        <f ca="1"/>
        <v>#NAME?</v>
      </c>
      <c r="V1406" s="262" t="e">
        <f ca="1"/>
        <v>#NAME?</v>
      </c>
      <c r="W1406" s="262" t="e">
        <f ca="1"/>
        <v>#NAME?</v>
      </c>
      <c r="X1406" s="262" t="e">
        <f ca="1"/>
        <v>#NAME?</v>
      </c>
      <c r="Y1406" s="262" t="e">
        <f ca="1"/>
        <v>#NAME?</v>
      </c>
    </row>
    <row r="1407" spans="21:25" x14ac:dyDescent="0.2">
      <c r="U1407" s="262" t="e">
        <f ca="1"/>
        <v>#NAME?</v>
      </c>
      <c r="V1407" s="262" t="e">
        <f ca="1"/>
        <v>#NAME?</v>
      </c>
      <c r="W1407" s="262" t="e">
        <f ca="1"/>
        <v>#NAME?</v>
      </c>
      <c r="X1407" s="262" t="e">
        <f ca="1"/>
        <v>#NAME?</v>
      </c>
      <c r="Y1407" s="262" t="e">
        <f ca="1"/>
        <v>#NAME?</v>
      </c>
    </row>
    <row r="1408" spans="21:25" x14ac:dyDescent="0.2">
      <c r="U1408" s="262" t="e">
        <f ca="1"/>
        <v>#NAME?</v>
      </c>
      <c r="V1408" s="262" t="e">
        <f ca="1"/>
        <v>#NAME?</v>
      </c>
      <c r="W1408" s="262" t="e">
        <f ca="1"/>
        <v>#NAME?</v>
      </c>
      <c r="X1408" s="262" t="e">
        <f ca="1"/>
        <v>#NAME?</v>
      </c>
      <c r="Y1408" s="262" t="e">
        <f ca="1"/>
        <v>#NAME?</v>
      </c>
    </row>
    <row r="1409" spans="21:25" x14ac:dyDescent="0.2">
      <c r="U1409" s="262" t="e">
        <f ca="1"/>
        <v>#NAME?</v>
      </c>
      <c r="V1409" s="262" t="e">
        <f ca="1"/>
        <v>#NAME?</v>
      </c>
      <c r="W1409" s="262" t="e">
        <f ca="1"/>
        <v>#NAME?</v>
      </c>
      <c r="X1409" s="262" t="e">
        <f ca="1"/>
        <v>#NAME?</v>
      </c>
      <c r="Y1409" s="262" t="e">
        <f ca="1"/>
        <v>#NAME?</v>
      </c>
    </row>
    <row r="1410" spans="21:25" x14ac:dyDescent="0.2">
      <c r="U1410" s="262" t="e">
        <f ca="1"/>
        <v>#NAME?</v>
      </c>
      <c r="V1410" s="262" t="e">
        <f ca="1"/>
        <v>#NAME?</v>
      </c>
      <c r="W1410" s="262" t="e">
        <f ca="1"/>
        <v>#NAME?</v>
      </c>
      <c r="X1410" s="262" t="e">
        <f ca="1"/>
        <v>#NAME?</v>
      </c>
      <c r="Y1410" s="262" t="e">
        <f ca="1"/>
        <v>#NAME?</v>
      </c>
    </row>
    <row r="1411" spans="21:25" x14ac:dyDescent="0.2">
      <c r="U1411" s="262" t="e">
        <f ca="1"/>
        <v>#NAME?</v>
      </c>
      <c r="V1411" s="262" t="e">
        <f ca="1"/>
        <v>#NAME?</v>
      </c>
      <c r="W1411" s="262" t="e">
        <f ca="1"/>
        <v>#NAME?</v>
      </c>
      <c r="X1411" s="262" t="e">
        <f ca="1"/>
        <v>#NAME?</v>
      </c>
      <c r="Y1411" s="262" t="e">
        <f ca="1"/>
        <v>#NAME?</v>
      </c>
    </row>
    <row r="1412" spans="21:25" x14ac:dyDescent="0.2">
      <c r="U1412" s="262" t="e">
        <f ca="1"/>
        <v>#NAME?</v>
      </c>
      <c r="V1412" s="262" t="e">
        <f ca="1"/>
        <v>#NAME?</v>
      </c>
      <c r="W1412" s="262" t="e">
        <f ca="1"/>
        <v>#NAME?</v>
      </c>
      <c r="X1412" s="262" t="e">
        <f ca="1"/>
        <v>#NAME?</v>
      </c>
      <c r="Y1412" s="262" t="e">
        <f ca="1"/>
        <v>#NAME?</v>
      </c>
    </row>
    <row r="1413" spans="21:25" x14ac:dyDescent="0.2">
      <c r="U1413" s="262" t="e">
        <f ca="1"/>
        <v>#NAME?</v>
      </c>
      <c r="V1413" s="262" t="e">
        <f ca="1"/>
        <v>#NAME?</v>
      </c>
      <c r="W1413" s="262" t="e">
        <f ca="1"/>
        <v>#NAME?</v>
      </c>
      <c r="X1413" s="262" t="e">
        <f ca="1"/>
        <v>#NAME?</v>
      </c>
      <c r="Y1413" s="262" t="e">
        <f ca="1"/>
        <v>#NAME?</v>
      </c>
    </row>
    <row r="1414" spans="21:25" x14ac:dyDescent="0.2">
      <c r="U1414" s="262" t="e">
        <f ca="1"/>
        <v>#NAME?</v>
      </c>
      <c r="V1414" s="262" t="e">
        <f ca="1"/>
        <v>#NAME?</v>
      </c>
      <c r="W1414" s="262" t="e">
        <f ca="1"/>
        <v>#NAME?</v>
      </c>
      <c r="X1414" s="262" t="e">
        <f ca="1"/>
        <v>#NAME?</v>
      </c>
      <c r="Y1414" s="262" t="e">
        <f ca="1"/>
        <v>#NAME?</v>
      </c>
    </row>
    <row r="1415" spans="21:25" x14ac:dyDescent="0.2">
      <c r="U1415" s="262" t="e">
        <f ca="1"/>
        <v>#NAME?</v>
      </c>
      <c r="V1415" s="262" t="e">
        <f ca="1"/>
        <v>#NAME?</v>
      </c>
      <c r="W1415" s="262" t="e">
        <f ca="1"/>
        <v>#NAME?</v>
      </c>
      <c r="X1415" s="262" t="e">
        <f ca="1"/>
        <v>#NAME?</v>
      </c>
      <c r="Y1415" s="262" t="e">
        <f ca="1"/>
        <v>#NAME?</v>
      </c>
    </row>
    <row r="1416" spans="21:25" x14ac:dyDescent="0.2">
      <c r="U1416" s="262" t="e">
        <f ca="1"/>
        <v>#NAME?</v>
      </c>
      <c r="V1416" s="262" t="e">
        <f ca="1"/>
        <v>#NAME?</v>
      </c>
      <c r="W1416" s="262" t="e">
        <f ca="1"/>
        <v>#NAME?</v>
      </c>
      <c r="X1416" s="262" t="e">
        <f ca="1"/>
        <v>#NAME?</v>
      </c>
      <c r="Y1416" s="262" t="e">
        <f ca="1"/>
        <v>#NAME?</v>
      </c>
    </row>
    <row r="1417" spans="21:25" x14ac:dyDescent="0.2">
      <c r="U1417" s="262" t="e">
        <f ca="1"/>
        <v>#NAME?</v>
      </c>
      <c r="V1417" s="262" t="e">
        <f ca="1"/>
        <v>#NAME?</v>
      </c>
      <c r="W1417" s="262" t="e">
        <f ca="1"/>
        <v>#NAME?</v>
      </c>
      <c r="X1417" s="262" t="e">
        <f ca="1"/>
        <v>#NAME?</v>
      </c>
      <c r="Y1417" s="262" t="e">
        <f ca="1"/>
        <v>#NAME?</v>
      </c>
    </row>
    <row r="1418" spans="21:25" x14ac:dyDescent="0.2">
      <c r="U1418" s="262" t="e">
        <f ca="1"/>
        <v>#NAME?</v>
      </c>
      <c r="V1418" s="262" t="e">
        <f ca="1"/>
        <v>#NAME?</v>
      </c>
      <c r="W1418" s="262" t="e">
        <f ca="1"/>
        <v>#NAME?</v>
      </c>
      <c r="X1418" s="262" t="e">
        <f ca="1"/>
        <v>#NAME?</v>
      </c>
      <c r="Y1418" s="262" t="e">
        <f ca="1"/>
        <v>#NAME?</v>
      </c>
    </row>
    <row r="1419" spans="21:25" x14ac:dyDescent="0.2">
      <c r="U1419" s="262" t="e">
        <f ca="1"/>
        <v>#NAME?</v>
      </c>
      <c r="V1419" s="262" t="e">
        <f ca="1"/>
        <v>#NAME?</v>
      </c>
      <c r="W1419" s="262" t="e">
        <f ca="1"/>
        <v>#NAME?</v>
      </c>
      <c r="X1419" s="262" t="e">
        <f ca="1"/>
        <v>#NAME?</v>
      </c>
      <c r="Y1419" s="262" t="e">
        <f ca="1"/>
        <v>#NAME?</v>
      </c>
    </row>
    <row r="1420" spans="21:25" x14ac:dyDescent="0.2">
      <c r="U1420" s="262" t="e">
        <f ca="1"/>
        <v>#NAME?</v>
      </c>
      <c r="V1420" s="262" t="e">
        <f ca="1"/>
        <v>#NAME?</v>
      </c>
      <c r="W1420" s="262" t="e">
        <f ca="1"/>
        <v>#NAME?</v>
      </c>
      <c r="X1420" s="262" t="e">
        <f ca="1"/>
        <v>#NAME?</v>
      </c>
      <c r="Y1420" s="262" t="e">
        <f ca="1"/>
        <v>#NAME?</v>
      </c>
    </row>
    <row r="1421" spans="21:25" x14ac:dyDescent="0.2">
      <c r="U1421" s="262" t="e">
        <f ca="1"/>
        <v>#NAME?</v>
      </c>
      <c r="V1421" s="262" t="e">
        <f ca="1"/>
        <v>#NAME?</v>
      </c>
      <c r="W1421" s="262" t="e">
        <f ca="1"/>
        <v>#NAME?</v>
      </c>
      <c r="X1421" s="262" t="e">
        <f ca="1"/>
        <v>#NAME?</v>
      </c>
      <c r="Y1421" s="262" t="e">
        <f ca="1"/>
        <v>#NAME?</v>
      </c>
    </row>
    <row r="1422" spans="21:25" x14ac:dyDescent="0.2">
      <c r="U1422" s="262" t="e">
        <f ca="1"/>
        <v>#NAME?</v>
      </c>
      <c r="V1422" s="262" t="e">
        <f ca="1"/>
        <v>#NAME?</v>
      </c>
      <c r="W1422" s="262" t="e">
        <f ca="1"/>
        <v>#NAME?</v>
      </c>
      <c r="X1422" s="262" t="e">
        <f ca="1"/>
        <v>#NAME?</v>
      </c>
      <c r="Y1422" s="262" t="e">
        <f ca="1"/>
        <v>#NAME?</v>
      </c>
    </row>
    <row r="1423" spans="21:25" x14ac:dyDescent="0.2">
      <c r="U1423" s="262" t="e">
        <f ca="1"/>
        <v>#NAME?</v>
      </c>
      <c r="V1423" s="262" t="e">
        <f ca="1"/>
        <v>#NAME?</v>
      </c>
      <c r="W1423" s="262" t="e">
        <f ca="1"/>
        <v>#NAME?</v>
      </c>
      <c r="X1423" s="262" t="e">
        <f ca="1"/>
        <v>#NAME?</v>
      </c>
      <c r="Y1423" s="262" t="e">
        <f ca="1"/>
        <v>#NAME?</v>
      </c>
    </row>
    <row r="1424" spans="21:25" x14ac:dyDescent="0.2">
      <c r="U1424" s="262" t="e">
        <f ca="1"/>
        <v>#NAME?</v>
      </c>
      <c r="V1424" s="262" t="e">
        <f ca="1"/>
        <v>#NAME?</v>
      </c>
      <c r="W1424" s="262" t="e">
        <f ca="1"/>
        <v>#NAME?</v>
      </c>
      <c r="X1424" s="262" t="e">
        <f ca="1"/>
        <v>#NAME?</v>
      </c>
      <c r="Y1424" s="262" t="e">
        <f ca="1"/>
        <v>#NAME?</v>
      </c>
    </row>
    <row r="1425" spans="21:25" x14ac:dyDescent="0.2">
      <c r="U1425" s="262" t="e">
        <f ca="1"/>
        <v>#NAME?</v>
      </c>
      <c r="V1425" s="262" t="e">
        <f ca="1"/>
        <v>#NAME?</v>
      </c>
      <c r="W1425" s="262" t="e">
        <f ca="1"/>
        <v>#NAME?</v>
      </c>
      <c r="X1425" s="262" t="e">
        <f ca="1"/>
        <v>#NAME?</v>
      </c>
      <c r="Y1425" s="262" t="e">
        <f ca="1"/>
        <v>#NAME?</v>
      </c>
    </row>
    <row r="1426" spans="21:25" x14ac:dyDescent="0.2">
      <c r="U1426" s="262" t="e">
        <f ca="1"/>
        <v>#NAME?</v>
      </c>
      <c r="V1426" s="262" t="e">
        <f ca="1"/>
        <v>#NAME?</v>
      </c>
      <c r="W1426" s="262" t="e">
        <f ca="1"/>
        <v>#NAME?</v>
      </c>
      <c r="X1426" s="262" t="e">
        <f ca="1"/>
        <v>#NAME?</v>
      </c>
      <c r="Y1426" s="262" t="e">
        <f ca="1"/>
        <v>#NAME?</v>
      </c>
    </row>
    <row r="1427" spans="21:25" x14ac:dyDescent="0.2">
      <c r="U1427" s="262" t="e">
        <f ca="1"/>
        <v>#NAME?</v>
      </c>
      <c r="V1427" s="262" t="e">
        <f ca="1"/>
        <v>#NAME?</v>
      </c>
      <c r="W1427" s="262" t="e">
        <f ca="1"/>
        <v>#NAME?</v>
      </c>
      <c r="X1427" s="262" t="e">
        <f ca="1"/>
        <v>#NAME?</v>
      </c>
      <c r="Y1427" s="262" t="e">
        <f ca="1"/>
        <v>#NAME?</v>
      </c>
    </row>
    <row r="1428" spans="21:25" x14ac:dyDescent="0.2">
      <c r="U1428" s="262" t="e">
        <f ca="1"/>
        <v>#NAME?</v>
      </c>
      <c r="V1428" s="262" t="e">
        <f ca="1"/>
        <v>#NAME?</v>
      </c>
      <c r="W1428" s="262" t="e">
        <f ca="1"/>
        <v>#NAME?</v>
      </c>
      <c r="X1428" s="262" t="e">
        <f ca="1"/>
        <v>#NAME?</v>
      </c>
      <c r="Y1428" s="262" t="e">
        <f ca="1"/>
        <v>#NAME?</v>
      </c>
    </row>
    <row r="1429" spans="21:25" x14ac:dyDescent="0.2">
      <c r="U1429" s="262" t="e">
        <f ca="1"/>
        <v>#NAME?</v>
      </c>
      <c r="V1429" s="262" t="e">
        <f ca="1"/>
        <v>#NAME?</v>
      </c>
      <c r="W1429" s="262" t="e">
        <f ca="1"/>
        <v>#NAME?</v>
      </c>
      <c r="X1429" s="262" t="e">
        <f ca="1"/>
        <v>#NAME?</v>
      </c>
      <c r="Y1429" s="262" t="e">
        <f ca="1"/>
        <v>#NAME?</v>
      </c>
    </row>
    <row r="1430" spans="21:25" x14ac:dyDescent="0.2">
      <c r="U1430" s="262" t="e">
        <f ca="1"/>
        <v>#NAME?</v>
      </c>
      <c r="V1430" s="262" t="e">
        <f ca="1"/>
        <v>#NAME?</v>
      </c>
      <c r="W1430" s="262" t="e">
        <f ca="1"/>
        <v>#NAME?</v>
      </c>
      <c r="X1430" s="262" t="e">
        <f ca="1"/>
        <v>#NAME?</v>
      </c>
      <c r="Y1430" s="262" t="e">
        <f ca="1"/>
        <v>#NAME?</v>
      </c>
    </row>
    <row r="1431" spans="21:25" x14ac:dyDescent="0.2">
      <c r="U1431" s="262" t="e">
        <f ca="1"/>
        <v>#NAME?</v>
      </c>
      <c r="V1431" s="262" t="e">
        <f ca="1"/>
        <v>#NAME?</v>
      </c>
      <c r="W1431" s="262" t="e">
        <f ca="1"/>
        <v>#NAME?</v>
      </c>
      <c r="X1431" s="262" t="e">
        <f ca="1"/>
        <v>#NAME?</v>
      </c>
      <c r="Y1431" s="262" t="e">
        <f ca="1"/>
        <v>#NAME?</v>
      </c>
    </row>
    <row r="1432" spans="21:25" x14ac:dyDescent="0.2">
      <c r="U1432" s="262" t="e">
        <f ca="1"/>
        <v>#NAME?</v>
      </c>
      <c r="V1432" s="262" t="e">
        <f ca="1"/>
        <v>#NAME?</v>
      </c>
      <c r="W1432" s="262" t="e">
        <f ca="1"/>
        <v>#NAME?</v>
      </c>
      <c r="X1432" s="262" t="e">
        <f ca="1"/>
        <v>#NAME?</v>
      </c>
      <c r="Y1432" s="262" t="e">
        <f ca="1"/>
        <v>#NAME?</v>
      </c>
    </row>
    <row r="1433" spans="21:25" x14ac:dyDescent="0.2">
      <c r="U1433" s="262" t="e">
        <f ca="1"/>
        <v>#NAME?</v>
      </c>
      <c r="V1433" s="262" t="e">
        <f ca="1"/>
        <v>#NAME?</v>
      </c>
      <c r="W1433" s="262" t="e">
        <f ca="1"/>
        <v>#NAME?</v>
      </c>
      <c r="X1433" s="262" t="e">
        <f ca="1"/>
        <v>#NAME?</v>
      </c>
      <c r="Y1433" s="262" t="e">
        <f ca="1"/>
        <v>#NAME?</v>
      </c>
    </row>
    <row r="1434" spans="21:25" x14ac:dyDescent="0.2">
      <c r="U1434" s="262" t="e">
        <f ca="1"/>
        <v>#NAME?</v>
      </c>
      <c r="V1434" s="262" t="e">
        <f ca="1"/>
        <v>#NAME?</v>
      </c>
      <c r="W1434" s="262" t="e">
        <f ca="1"/>
        <v>#NAME?</v>
      </c>
      <c r="X1434" s="262" t="e">
        <f ca="1"/>
        <v>#NAME?</v>
      </c>
      <c r="Y1434" s="262" t="e">
        <f ca="1"/>
        <v>#NAME?</v>
      </c>
    </row>
    <row r="1435" spans="21:25" x14ac:dyDescent="0.2">
      <c r="U1435" s="262" t="e">
        <f ca="1"/>
        <v>#NAME?</v>
      </c>
      <c r="V1435" s="262" t="e">
        <f ca="1"/>
        <v>#NAME?</v>
      </c>
      <c r="W1435" s="262" t="e">
        <f ca="1"/>
        <v>#NAME?</v>
      </c>
      <c r="X1435" s="262" t="e">
        <f ca="1"/>
        <v>#NAME?</v>
      </c>
      <c r="Y1435" s="262" t="e">
        <f ca="1"/>
        <v>#NAME?</v>
      </c>
    </row>
    <row r="1436" spans="21:25" x14ac:dyDescent="0.2">
      <c r="U1436" s="262" t="e">
        <f ca="1"/>
        <v>#NAME?</v>
      </c>
      <c r="V1436" s="262" t="e">
        <f ca="1"/>
        <v>#NAME?</v>
      </c>
      <c r="W1436" s="262" t="e">
        <f ca="1"/>
        <v>#NAME?</v>
      </c>
      <c r="X1436" s="262" t="e">
        <f ca="1"/>
        <v>#NAME?</v>
      </c>
      <c r="Y1436" s="262" t="e">
        <f ca="1"/>
        <v>#NAME?</v>
      </c>
    </row>
    <row r="1437" spans="21:25" x14ac:dyDescent="0.2">
      <c r="U1437" s="262" t="e">
        <f ca="1"/>
        <v>#NAME?</v>
      </c>
      <c r="V1437" s="262" t="e">
        <f ca="1"/>
        <v>#NAME?</v>
      </c>
      <c r="W1437" s="262" t="e">
        <f ca="1"/>
        <v>#NAME?</v>
      </c>
      <c r="X1437" s="262" t="e">
        <f ca="1"/>
        <v>#NAME?</v>
      </c>
      <c r="Y1437" s="262" t="e">
        <f ca="1"/>
        <v>#NAME?</v>
      </c>
    </row>
    <row r="1438" spans="21:25" x14ac:dyDescent="0.2">
      <c r="U1438" s="262" t="e">
        <f ca="1"/>
        <v>#NAME?</v>
      </c>
      <c r="V1438" s="262" t="e">
        <f ca="1"/>
        <v>#NAME?</v>
      </c>
      <c r="W1438" s="262" t="e">
        <f ca="1"/>
        <v>#NAME?</v>
      </c>
      <c r="X1438" s="262" t="e">
        <f ca="1"/>
        <v>#NAME?</v>
      </c>
      <c r="Y1438" s="262" t="e">
        <f ca="1"/>
        <v>#NAME?</v>
      </c>
    </row>
    <row r="1439" spans="21:25" x14ac:dyDescent="0.2">
      <c r="U1439" s="262" t="e">
        <f ca="1"/>
        <v>#NAME?</v>
      </c>
      <c r="V1439" s="262" t="e">
        <f ca="1"/>
        <v>#NAME?</v>
      </c>
      <c r="W1439" s="262" t="e">
        <f ca="1"/>
        <v>#NAME?</v>
      </c>
      <c r="X1439" s="262" t="e">
        <f ca="1"/>
        <v>#NAME?</v>
      </c>
      <c r="Y1439" s="262" t="e">
        <f ca="1"/>
        <v>#NAME?</v>
      </c>
    </row>
    <row r="1440" spans="21:25" x14ac:dyDescent="0.2">
      <c r="U1440" s="262" t="e">
        <f ca="1"/>
        <v>#NAME?</v>
      </c>
      <c r="V1440" s="262" t="e">
        <f ca="1"/>
        <v>#NAME?</v>
      </c>
      <c r="W1440" s="262" t="e">
        <f ca="1"/>
        <v>#NAME?</v>
      </c>
      <c r="X1440" s="262" t="e">
        <f ca="1"/>
        <v>#NAME?</v>
      </c>
      <c r="Y1440" s="262" t="e">
        <f ca="1"/>
        <v>#NAME?</v>
      </c>
    </row>
    <row r="1441" spans="21:25" x14ac:dyDescent="0.2">
      <c r="U1441" s="262" t="e">
        <f ca="1"/>
        <v>#NAME?</v>
      </c>
      <c r="V1441" s="262" t="e">
        <f ca="1"/>
        <v>#NAME?</v>
      </c>
      <c r="W1441" s="262" t="e">
        <f ca="1"/>
        <v>#NAME?</v>
      </c>
      <c r="X1441" s="262" t="e">
        <f ca="1"/>
        <v>#NAME?</v>
      </c>
      <c r="Y1441" s="262" t="e">
        <f ca="1"/>
        <v>#NAME?</v>
      </c>
    </row>
    <row r="1442" spans="21:25" x14ac:dyDescent="0.2">
      <c r="U1442" s="262" t="e">
        <f ca="1"/>
        <v>#NAME?</v>
      </c>
      <c r="V1442" s="262" t="e">
        <f ca="1"/>
        <v>#NAME?</v>
      </c>
      <c r="W1442" s="262" t="e">
        <f ca="1"/>
        <v>#NAME?</v>
      </c>
      <c r="X1442" s="262" t="e">
        <f ca="1"/>
        <v>#NAME?</v>
      </c>
      <c r="Y1442" s="262" t="e">
        <f ca="1"/>
        <v>#NAME?</v>
      </c>
    </row>
    <row r="1443" spans="21:25" x14ac:dyDescent="0.2">
      <c r="U1443" s="262" t="e">
        <f ca="1"/>
        <v>#NAME?</v>
      </c>
      <c r="V1443" s="262" t="e">
        <f ca="1"/>
        <v>#NAME?</v>
      </c>
      <c r="W1443" s="262" t="e">
        <f ca="1"/>
        <v>#NAME?</v>
      </c>
      <c r="X1443" s="262" t="e">
        <f ca="1"/>
        <v>#NAME?</v>
      </c>
      <c r="Y1443" s="262" t="e">
        <f ca="1"/>
        <v>#NAME?</v>
      </c>
    </row>
    <row r="1444" spans="21:25" x14ac:dyDescent="0.2">
      <c r="U1444" s="262" t="e">
        <f ca="1"/>
        <v>#NAME?</v>
      </c>
      <c r="V1444" s="262" t="e">
        <f ca="1"/>
        <v>#NAME?</v>
      </c>
      <c r="W1444" s="262" t="e">
        <f ca="1"/>
        <v>#NAME?</v>
      </c>
      <c r="X1444" s="262" t="e">
        <f ca="1"/>
        <v>#NAME?</v>
      </c>
      <c r="Y1444" s="262" t="e">
        <f ca="1"/>
        <v>#NAME?</v>
      </c>
    </row>
    <row r="1445" spans="21:25" x14ac:dyDescent="0.2">
      <c r="U1445" s="262" t="e">
        <f ca="1"/>
        <v>#NAME?</v>
      </c>
      <c r="V1445" s="262" t="e">
        <f ca="1"/>
        <v>#NAME?</v>
      </c>
      <c r="W1445" s="262" t="e">
        <f ca="1"/>
        <v>#NAME?</v>
      </c>
      <c r="X1445" s="262" t="e">
        <f ca="1"/>
        <v>#NAME?</v>
      </c>
      <c r="Y1445" s="262" t="e">
        <f ca="1"/>
        <v>#NAME?</v>
      </c>
    </row>
    <row r="1446" spans="21:25" x14ac:dyDescent="0.2">
      <c r="U1446" s="262" t="e">
        <f ca="1"/>
        <v>#NAME?</v>
      </c>
      <c r="V1446" s="262" t="e">
        <f ca="1"/>
        <v>#NAME?</v>
      </c>
      <c r="W1446" s="262" t="e">
        <f ca="1"/>
        <v>#NAME?</v>
      </c>
      <c r="X1446" s="262" t="e">
        <f ca="1"/>
        <v>#NAME?</v>
      </c>
      <c r="Y1446" s="262" t="e">
        <f ca="1"/>
        <v>#NAME?</v>
      </c>
    </row>
    <row r="1447" spans="21:25" x14ac:dyDescent="0.2">
      <c r="U1447" s="262" t="e">
        <f ca="1"/>
        <v>#NAME?</v>
      </c>
      <c r="V1447" s="262" t="e">
        <f ca="1"/>
        <v>#NAME?</v>
      </c>
      <c r="W1447" s="262" t="e">
        <f ca="1"/>
        <v>#NAME?</v>
      </c>
      <c r="X1447" s="262" t="e">
        <f ca="1"/>
        <v>#NAME?</v>
      </c>
      <c r="Y1447" s="262" t="e">
        <f ca="1"/>
        <v>#NAME?</v>
      </c>
    </row>
    <row r="1448" spans="21:25" x14ac:dyDescent="0.2">
      <c r="U1448" s="262" t="e">
        <f ca="1"/>
        <v>#NAME?</v>
      </c>
      <c r="V1448" s="262" t="e">
        <f ca="1"/>
        <v>#NAME?</v>
      </c>
      <c r="W1448" s="262" t="e">
        <f ca="1"/>
        <v>#NAME?</v>
      </c>
      <c r="X1448" s="262" t="e">
        <f ca="1"/>
        <v>#NAME?</v>
      </c>
      <c r="Y1448" s="262" t="e">
        <f ca="1"/>
        <v>#NAME?</v>
      </c>
    </row>
    <row r="1449" spans="21:25" x14ac:dyDescent="0.2">
      <c r="U1449" s="262" t="e">
        <f ca="1"/>
        <v>#NAME?</v>
      </c>
      <c r="V1449" s="262" t="e">
        <f ca="1"/>
        <v>#NAME?</v>
      </c>
      <c r="W1449" s="262" t="e">
        <f ca="1"/>
        <v>#NAME?</v>
      </c>
      <c r="X1449" s="262" t="e">
        <f ca="1"/>
        <v>#NAME?</v>
      </c>
      <c r="Y1449" s="262" t="e">
        <f ca="1"/>
        <v>#NAME?</v>
      </c>
    </row>
    <row r="1450" spans="21:25" x14ac:dyDescent="0.2">
      <c r="U1450" s="262" t="e">
        <f ca="1"/>
        <v>#NAME?</v>
      </c>
      <c r="V1450" s="262" t="e">
        <f ca="1"/>
        <v>#NAME?</v>
      </c>
      <c r="W1450" s="262" t="e">
        <f ca="1"/>
        <v>#NAME?</v>
      </c>
      <c r="X1450" s="262" t="e">
        <f ca="1"/>
        <v>#NAME?</v>
      </c>
      <c r="Y1450" s="262" t="e">
        <f ca="1"/>
        <v>#NAME?</v>
      </c>
    </row>
    <row r="1451" spans="21:25" x14ac:dyDescent="0.2">
      <c r="U1451" s="262" t="e">
        <f ca="1"/>
        <v>#NAME?</v>
      </c>
      <c r="V1451" s="262" t="e">
        <f ca="1"/>
        <v>#NAME?</v>
      </c>
      <c r="W1451" s="262" t="e">
        <f ca="1"/>
        <v>#NAME?</v>
      </c>
      <c r="X1451" s="262" t="e">
        <f ca="1"/>
        <v>#NAME?</v>
      </c>
      <c r="Y1451" s="262" t="e">
        <f ca="1"/>
        <v>#NAME?</v>
      </c>
    </row>
    <row r="1452" spans="21:25" x14ac:dyDescent="0.2">
      <c r="U1452" s="262" t="e">
        <f ca="1"/>
        <v>#NAME?</v>
      </c>
      <c r="V1452" s="262" t="e">
        <f ca="1"/>
        <v>#NAME?</v>
      </c>
      <c r="W1452" s="262" t="e">
        <f ca="1"/>
        <v>#NAME?</v>
      </c>
      <c r="X1452" s="262" t="e">
        <f ca="1"/>
        <v>#NAME?</v>
      </c>
      <c r="Y1452" s="262" t="e">
        <f ca="1"/>
        <v>#NAME?</v>
      </c>
    </row>
    <row r="1453" spans="21:25" x14ac:dyDescent="0.2">
      <c r="U1453" s="262" t="e">
        <f ca="1"/>
        <v>#NAME?</v>
      </c>
      <c r="V1453" s="262" t="e">
        <f ca="1"/>
        <v>#NAME?</v>
      </c>
      <c r="W1453" s="262" t="e">
        <f ca="1"/>
        <v>#NAME?</v>
      </c>
      <c r="X1453" s="262" t="e">
        <f ca="1"/>
        <v>#NAME?</v>
      </c>
      <c r="Y1453" s="262" t="e">
        <f ca="1"/>
        <v>#NAME?</v>
      </c>
    </row>
    <row r="1454" spans="21:25" x14ac:dyDescent="0.2">
      <c r="U1454" s="262" t="e">
        <f ca="1"/>
        <v>#NAME?</v>
      </c>
      <c r="V1454" s="262" t="e">
        <f ca="1"/>
        <v>#NAME?</v>
      </c>
      <c r="W1454" s="262" t="e">
        <f ca="1"/>
        <v>#NAME?</v>
      </c>
      <c r="X1454" s="262" t="e">
        <f ca="1"/>
        <v>#NAME?</v>
      </c>
      <c r="Y1454" s="262" t="e">
        <f ca="1"/>
        <v>#NAME?</v>
      </c>
    </row>
    <row r="1455" spans="21:25" x14ac:dyDescent="0.2">
      <c r="U1455" s="262" t="e">
        <f ca="1"/>
        <v>#NAME?</v>
      </c>
      <c r="V1455" s="262" t="e">
        <f ca="1"/>
        <v>#NAME?</v>
      </c>
      <c r="W1455" s="262" t="e">
        <f ca="1"/>
        <v>#NAME?</v>
      </c>
      <c r="X1455" s="262" t="e">
        <f ca="1"/>
        <v>#NAME?</v>
      </c>
      <c r="Y1455" s="262" t="e">
        <f ca="1"/>
        <v>#NAME?</v>
      </c>
    </row>
    <row r="1456" spans="21:25" x14ac:dyDescent="0.2">
      <c r="U1456" s="262" t="e">
        <f ca="1"/>
        <v>#NAME?</v>
      </c>
      <c r="V1456" s="262" t="e">
        <f ca="1"/>
        <v>#NAME?</v>
      </c>
      <c r="W1456" s="262" t="e">
        <f ca="1"/>
        <v>#NAME?</v>
      </c>
      <c r="X1456" s="262" t="e">
        <f ca="1"/>
        <v>#NAME?</v>
      </c>
      <c r="Y1456" s="262" t="e">
        <f ca="1"/>
        <v>#NAME?</v>
      </c>
    </row>
    <row r="1457" spans="21:25" x14ac:dyDescent="0.2">
      <c r="U1457" s="262" t="e">
        <f ca="1"/>
        <v>#NAME?</v>
      </c>
      <c r="V1457" s="262" t="e">
        <f ca="1"/>
        <v>#NAME?</v>
      </c>
      <c r="W1457" s="262" t="e">
        <f ca="1"/>
        <v>#NAME?</v>
      </c>
      <c r="X1457" s="262" t="e">
        <f ca="1"/>
        <v>#NAME?</v>
      </c>
      <c r="Y1457" s="262" t="e">
        <f ca="1"/>
        <v>#NAME?</v>
      </c>
    </row>
    <row r="1458" spans="21:25" x14ac:dyDescent="0.2">
      <c r="U1458" s="262" t="e">
        <f ca="1"/>
        <v>#NAME?</v>
      </c>
      <c r="V1458" s="262" t="e">
        <f ca="1"/>
        <v>#NAME?</v>
      </c>
      <c r="W1458" s="262" t="e">
        <f ca="1"/>
        <v>#NAME?</v>
      </c>
      <c r="X1458" s="262" t="e">
        <f ca="1"/>
        <v>#NAME?</v>
      </c>
      <c r="Y1458" s="262" t="e">
        <f ca="1"/>
        <v>#NAME?</v>
      </c>
    </row>
    <row r="1459" spans="21:25" x14ac:dyDescent="0.2">
      <c r="U1459" s="262" t="e">
        <f ca="1"/>
        <v>#NAME?</v>
      </c>
      <c r="V1459" s="262" t="e">
        <f ca="1"/>
        <v>#NAME?</v>
      </c>
      <c r="W1459" s="262" t="e">
        <f ca="1"/>
        <v>#NAME?</v>
      </c>
      <c r="X1459" s="262" t="e">
        <f ca="1"/>
        <v>#NAME?</v>
      </c>
      <c r="Y1459" s="262" t="e">
        <f ca="1"/>
        <v>#NAME?</v>
      </c>
    </row>
    <row r="1460" spans="21:25" x14ac:dyDescent="0.2">
      <c r="U1460" s="262" t="e">
        <f ca="1"/>
        <v>#NAME?</v>
      </c>
      <c r="V1460" s="262" t="e">
        <f ca="1"/>
        <v>#NAME?</v>
      </c>
      <c r="W1460" s="262" t="e">
        <f ca="1"/>
        <v>#NAME?</v>
      </c>
      <c r="X1460" s="262" t="e">
        <f ca="1"/>
        <v>#NAME?</v>
      </c>
      <c r="Y1460" s="262" t="e">
        <f ca="1"/>
        <v>#NAME?</v>
      </c>
    </row>
    <row r="1461" spans="21:25" x14ac:dyDescent="0.2">
      <c r="U1461" s="262" t="e">
        <f ca="1"/>
        <v>#NAME?</v>
      </c>
      <c r="V1461" s="262" t="e">
        <f ca="1"/>
        <v>#NAME?</v>
      </c>
      <c r="W1461" s="262" t="e">
        <f ca="1"/>
        <v>#NAME?</v>
      </c>
      <c r="X1461" s="262" t="e">
        <f ca="1"/>
        <v>#NAME?</v>
      </c>
      <c r="Y1461" s="262" t="e">
        <f ca="1"/>
        <v>#NAME?</v>
      </c>
    </row>
    <row r="1462" spans="21:25" x14ac:dyDescent="0.2">
      <c r="U1462" s="262" t="e">
        <f ca="1"/>
        <v>#NAME?</v>
      </c>
      <c r="V1462" s="262" t="e">
        <f ca="1"/>
        <v>#NAME?</v>
      </c>
      <c r="W1462" s="262" t="e">
        <f ca="1"/>
        <v>#NAME?</v>
      </c>
      <c r="X1462" s="262" t="e">
        <f ca="1"/>
        <v>#NAME?</v>
      </c>
      <c r="Y1462" s="262" t="e">
        <f ca="1"/>
        <v>#NAME?</v>
      </c>
    </row>
    <row r="1463" spans="21:25" x14ac:dyDescent="0.2">
      <c r="U1463" s="262" t="e">
        <f ca="1"/>
        <v>#NAME?</v>
      </c>
      <c r="V1463" s="262" t="e">
        <f ca="1"/>
        <v>#NAME?</v>
      </c>
      <c r="W1463" s="262" t="e">
        <f ca="1"/>
        <v>#NAME?</v>
      </c>
      <c r="X1463" s="262" t="e">
        <f ca="1"/>
        <v>#NAME?</v>
      </c>
      <c r="Y1463" s="262" t="e">
        <f ca="1"/>
        <v>#NAME?</v>
      </c>
    </row>
    <row r="1464" spans="21:25" x14ac:dyDescent="0.2">
      <c r="U1464" s="262" t="e">
        <f ca="1"/>
        <v>#NAME?</v>
      </c>
      <c r="V1464" s="262" t="e">
        <f ca="1"/>
        <v>#NAME?</v>
      </c>
      <c r="W1464" s="262" t="e">
        <f ca="1"/>
        <v>#NAME?</v>
      </c>
      <c r="X1464" s="262" t="e">
        <f ca="1"/>
        <v>#NAME?</v>
      </c>
      <c r="Y1464" s="262" t="e">
        <f ca="1"/>
        <v>#NAME?</v>
      </c>
    </row>
    <row r="1465" spans="21:25" x14ac:dyDescent="0.2">
      <c r="U1465" s="262" t="e">
        <f ca="1"/>
        <v>#NAME?</v>
      </c>
      <c r="V1465" s="262" t="e">
        <f ca="1"/>
        <v>#NAME?</v>
      </c>
      <c r="W1465" s="262" t="e">
        <f ca="1"/>
        <v>#NAME?</v>
      </c>
      <c r="X1465" s="262" t="e">
        <f ca="1"/>
        <v>#NAME?</v>
      </c>
      <c r="Y1465" s="262" t="e">
        <f ca="1"/>
        <v>#NAME?</v>
      </c>
    </row>
    <row r="1466" spans="21:25" x14ac:dyDescent="0.2">
      <c r="U1466" s="262" t="e">
        <f ca="1"/>
        <v>#NAME?</v>
      </c>
      <c r="V1466" s="262" t="e">
        <f ca="1"/>
        <v>#NAME?</v>
      </c>
      <c r="W1466" s="262" t="e">
        <f ca="1"/>
        <v>#NAME?</v>
      </c>
      <c r="X1466" s="262" t="e">
        <f ca="1"/>
        <v>#NAME?</v>
      </c>
      <c r="Y1466" s="262" t="e">
        <f ca="1"/>
        <v>#NAME?</v>
      </c>
    </row>
    <row r="1467" spans="21:25" x14ac:dyDescent="0.2">
      <c r="U1467" s="262" t="e">
        <f ca="1"/>
        <v>#NAME?</v>
      </c>
      <c r="V1467" s="262" t="e">
        <f ca="1"/>
        <v>#NAME?</v>
      </c>
      <c r="W1467" s="262" t="e">
        <f ca="1"/>
        <v>#NAME?</v>
      </c>
      <c r="X1467" s="262" t="e">
        <f ca="1"/>
        <v>#NAME?</v>
      </c>
      <c r="Y1467" s="262" t="e">
        <f ca="1"/>
        <v>#NAME?</v>
      </c>
    </row>
    <row r="1468" spans="21:25" x14ac:dyDescent="0.2">
      <c r="U1468" s="262" t="e">
        <f ca="1"/>
        <v>#NAME?</v>
      </c>
      <c r="V1468" s="262" t="e">
        <f ca="1"/>
        <v>#NAME?</v>
      </c>
      <c r="W1468" s="262" t="e">
        <f ca="1"/>
        <v>#NAME?</v>
      </c>
      <c r="X1468" s="262" t="e">
        <f ca="1"/>
        <v>#NAME?</v>
      </c>
      <c r="Y1468" s="262" t="e">
        <f ca="1"/>
        <v>#NAME?</v>
      </c>
    </row>
    <row r="1469" spans="21:25" x14ac:dyDescent="0.2">
      <c r="U1469" s="262" t="e">
        <f ca="1"/>
        <v>#NAME?</v>
      </c>
      <c r="V1469" s="262" t="e">
        <f ca="1"/>
        <v>#NAME?</v>
      </c>
      <c r="W1469" s="262" t="e">
        <f ca="1"/>
        <v>#NAME?</v>
      </c>
      <c r="X1469" s="262" t="e">
        <f ca="1"/>
        <v>#NAME?</v>
      </c>
      <c r="Y1469" s="262" t="e">
        <f ca="1"/>
        <v>#NAME?</v>
      </c>
    </row>
    <row r="1470" spans="21:25" x14ac:dyDescent="0.2">
      <c r="U1470" s="262" t="e">
        <f ca="1"/>
        <v>#NAME?</v>
      </c>
      <c r="V1470" s="262" t="e">
        <f ca="1"/>
        <v>#NAME?</v>
      </c>
      <c r="W1470" s="262" t="e">
        <f ca="1"/>
        <v>#NAME?</v>
      </c>
      <c r="X1470" s="262" t="e">
        <f ca="1"/>
        <v>#NAME?</v>
      </c>
      <c r="Y1470" s="262" t="e">
        <f ca="1"/>
        <v>#NAME?</v>
      </c>
    </row>
    <row r="1471" spans="21:25" x14ac:dyDescent="0.2">
      <c r="U1471" s="262" t="e">
        <f ca="1"/>
        <v>#NAME?</v>
      </c>
      <c r="V1471" s="262" t="e">
        <f ca="1"/>
        <v>#NAME?</v>
      </c>
      <c r="W1471" s="262" t="e">
        <f ca="1"/>
        <v>#NAME?</v>
      </c>
      <c r="X1471" s="262" t="e">
        <f ca="1"/>
        <v>#NAME?</v>
      </c>
      <c r="Y1471" s="262" t="e">
        <f ca="1"/>
        <v>#NAME?</v>
      </c>
    </row>
    <row r="1472" spans="21:25" x14ac:dyDescent="0.2">
      <c r="U1472" s="262" t="e">
        <f ca="1"/>
        <v>#NAME?</v>
      </c>
      <c r="V1472" s="262" t="e">
        <f ca="1"/>
        <v>#NAME?</v>
      </c>
      <c r="W1472" s="262" t="e">
        <f ca="1"/>
        <v>#NAME?</v>
      </c>
      <c r="X1472" s="262" t="e">
        <f ca="1"/>
        <v>#NAME?</v>
      </c>
      <c r="Y1472" s="262" t="e">
        <f ca="1"/>
        <v>#NAME?</v>
      </c>
    </row>
    <row r="1473" spans="21:25" x14ac:dyDescent="0.2">
      <c r="U1473" s="262" t="e">
        <f ca="1"/>
        <v>#NAME?</v>
      </c>
      <c r="V1473" s="262" t="e">
        <f ca="1"/>
        <v>#NAME?</v>
      </c>
      <c r="W1473" s="262" t="e">
        <f ca="1"/>
        <v>#NAME?</v>
      </c>
      <c r="X1473" s="262" t="e">
        <f ca="1"/>
        <v>#NAME?</v>
      </c>
      <c r="Y1473" s="262" t="e">
        <f ca="1"/>
        <v>#NAME?</v>
      </c>
    </row>
    <row r="1474" spans="21:25" x14ac:dyDescent="0.2">
      <c r="U1474" s="262" t="e">
        <f ca="1"/>
        <v>#NAME?</v>
      </c>
      <c r="V1474" s="262" t="e">
        <f ca="1"/>
        <v>#NAME?</v>
      </c>
      <c r="W1474" s="262" t="e">
        <f ca="1"/>
        <v>#NAME?</v>
      </c>
      <c r="X1474" s="262" t="e">
        <f ca="1"/>
        <v>#NAME?</v>
      </c>
      <c r="Y1474" s="262" t="e">
        <f ca="1"/>
        <v>#NAME?</v>
      </c>
    </row>
    <row r="1475" spans="21:25" x14ac:dyDescent="0.2">
      <c r="U1475" s="262" t="e">
        <f ca="1"/>
        <v>#NAME?</v>
      </c>
      <c r="V1475" s="262" t="e">
        <f ca="1"/>
        <v>#NAME?</v>
      </c>
      <c r="W1475" s="262" t="e">
        <f ca="1"/>
        <v>#NAME?</v>
      </c>
      <c r="X1475" s="262" t="e">
        <f ca="1"/>
        <v>#NAME?</v>
      </c>
      <c r="Y1475" s="262" t="e">
        <f ca="1"/>
        <v>#NAME?</v>
      </c>
    </row>
    <row r="1476" spans="21:25" x14ac:dyDescent="0.2">
      <c r="U1476" s="262" t="e">
        <f ca="1"/>
        <v>#NAME?</v>
      </c>
      <c r="V1476" s="262" t="e">
        <f ca="1"/>
        <v>#NAME?</v>
      </c>
      <c r="W1476" s="262" t="e">
        <f ca="1"/>
        <v>#NAME?</v>
      </c>
      <c r="X1476" s="262" t="e">
        <f ca="1"/>
        <v>#NAME?</v>
      </c>
      <c r="Y1476" s="262" t="e">
        <f ca="1"/>
        <v>#NAME?</v>
      </c>
    </row>
    <row r="1477" spans="21:25" x14ac:dyDescent="0.2">
      <c r="U1477" s="262" t="e">
        <f ca="1"/>
        <v>#NAME?</v>
      </c>
      <c r="V1477" s="262" t="e">
        <f ca="1"/>
        <v>#NAME?</v>
      </c>
      <c r="W1477" s="262" t="e">
        <f ca="1"/>
        <v>#NAME?</v>
      </c>
      <c r="X1477" s="262" t="e">
        <f ca="1"/>
        <v>#NAME?</v>
      </c>
      <c r="Y1477" s="262" t="e">
        <f ca="1"/>
        <v>#NAME?</v>
      </c>
    </row>
    <row r="1478" spans="21:25" x14ac:dyDescent="0.2">
      <c r="U1478" s="262" t="e">
        <f ca="1"/>
        <v>#NAME?</v>
      </c>
      <c r="V1478" s="262" t="e">
        <f ca="1"/>
        <v>#NAME?</v>
      </c>
      <c r="W1478" s="262" t="e">
        <f ca="1"/>
        <v>#NAME?</v>
      </c>
      <c r="X1478" s="262" t="e">
        <f ca="1"/>
        <v>#NAME?</v>
      </c>
      <c r="Y1478" s="262" t="e">
        <f ca="1"/>
        <v>#NAME?</v>
      </c>
    </row>
    <row r="1479" spans="21:25" x14ac:dyDescent="0.2">
      <c r="U1479" s="262" t="e">
        <f ca="1"/>
        <v>#NAME?</v>
      </c>
      <c r="V1479" s="262" t="e">
        <f ca="1"/>
        <v>#NAME?</v>
      </c>
      <c r="W1479" s="262" t="e">
        <f ca="1"/>
        <v>#NAME?</v>
      </c>
      <c r="X1479" s="262" t="e">
        <f ca="1"/>
        <v>#NAME?</v>
      </c>
      <c r="Y1479" s="262" t="e">
        <f ca="1"/>
        <v>#NAME?</v>
      </c>
    </row>
    <row r="1480" spans="21:25" x14ac:dyDescent="0.2">
      <c r="U1480" s="262" t="e">
        <f ca="1"/>
        <v>#NAME?</v>
      </c>
      <c r="V1480" s="262" t="e">
        <f ca="1"/>
        <v>#NAME?</v>
      </c>
      <c r="W1480" s="262" t="e">
        <f ca="1"/>
        <v>#NAME?</v>
      </c>
      <c r="X1480" s="262" t="e">
        <f ca="1"/>
        <v>#NAME?</v>
      </c>
      <c r="Y1480" s="262" t="e">
        <f ca="1"/>
        <v>#NAME?</v>
      </c>
    </row>
    <row r="1481" spans="21:25" x14ac:dyDescent="0.2">
      <c r="U1481" s="262" t="e">
        <f ca="1"/>
        <v>#NAME?</v>
      </c>
      <c r="V1481" s="262" t="e">
        <f ca="1"/>
        <v>#NAME?</v>
      </c>
      <c r="W1481" s="262" t="e">
        <f ca="1"/>
        <v>#NAME?</v>
      </c>
      <c r="X1481" s="262" t="e">
        <f ca="1"/>
        <v>#NAME?</v>
      </c>
      <c r="Y1481" s="262" t="e">
        <f ca="1"/>
        <v>#NAME?</v>
      </c>
    </row>
    <row r="1482" spans="21:25" x14ac:dyDescent="0.2">
      <c r="U1482" s="262" t="e">
        <f ca="1"/>
        <v>#NAME?</v>
      </c>
      <c r="V1482" s="262" t="e">
        <f ca="1"/>
        <v>#NAME?</v>
      </c>
      <c r="W1482" s="262" t="e">
        <f ca="1"/>
        <v>#NAME?</v>
      </c>
      <c r="X1482" s="262" t="e">
        <f ca="1"/>
        <v>#NAME?</v>
      </c>
      <c r="Y1482" s="262" t="e">
        <f ca="1"/>
        <v>#NAME?</v>
      </c>
    </row>
    <row r="1483" spans="21:25" x14ac:dyDescent="0.2">
      <c r="U1483" s="262" t="e">
        <f ca="1"/>
        <v>#NAME?</v>
      </c>
      <c r="V1483" s="262" t="e">
        <f ca="1"/>
        <v>#NAME?</v>
      </c>
      <c r="W1483" s="262" t="e">
        <f ca="1"/>
        <v>#NAME?</v>
      </c>
      <c r="X1483" s="262" t="e">
        <f ca="1"/>
        <v>#NAME?</v>
      </c>
      <c r="Y1483" s="262" t="e">
        <f ca="1"/>
        <v>#NAME?</v>
      </c>
    </row>
    <row r="1484" spans="21:25" x14ac:dyDescent="0.2">
      <c r="U1484" s="262" t="e">
        <f ca="1"/>
        <v>#NAME?</v>
      </c>
      <c r="V1484" s="262" t="e">
        <f ca="1"/>
        <v>#NAME?</v>
      </c>
      <c r="W1484" s="262" t="e">
        <f ca="1"/>
        <v>#NAME?</v>
      </c>
      <c r="X1484" s="262" t="e">
        <f ca="1"/>
        <v>#NAME?</v>
      </c>
      <c r="Y1484" s="262" t="e">
        <f ca="1"/>
        <v>#NAME?</v>
      </c>
    </row>
    <row r="1485" spans="21:25" x14ac:dyDescent="0.2">
      <c r="U1485" s="262" t="e">
        <f ca="1"/>
        <v>#NAME?</v>
      </c>
      <c r="V1485" s="262" t="e">
        <f ca="1"/>
        <v>#NAME?</v>
      </c>
      <c r="W1485" s="262" t="e">
        <f ca="1"/>
        <v>#NAME?</v>
      </c>
      <c r="X1485" s="262" t="e">
        <f ca="1"/>
        <v>#NAME?</v>
      </c>
      <c r="Y1485" s="262" t="e">
        <f ca="1"/>
        <v>#NAME?</v>
      </c>
    </row>
    <row r="1486" spans="21:25" x14ac:dyDescent="0.2">
      <c r="U1486" s="262" t="e">
        <f ca="1"/>
        <v>#NAME?</v>
      </c>
      <c r="V1486" s="262" t="e">
        <f ca="1"/>
        <v>#NAME?</v>
      </c>
      <c r="W1486" s="262" t="e">
        <f ca="1"/>
        <v>#NAME?</v>
      </c>
      <c r="X1486" s="262" t="e">
        <f ca="1"/>
        <v>#NAME?</v>
      </c>
      <c r="Y1486" s="262" t="e">
        <f ca="1"/>
        <v>#NAME?</v>
      </c>
    </row>
    <row r="1487" spans="21:25" x14ac:dyDescent="0.2">
      <c r="U1487" s="262" t="e">
        <f ca="1"/>
        <v>#NAME?</v>
      </c>
      <c r="V1487" s="262" t="e">
        <f ca="1"/>
        <v>#NAME?</v>
      </c>
      <c r="W1487" s="262" t="e">
        <f ca="1"/>
        <v>#NAME?</v>
      </c>
      <c r="X1487" s="262" t="e">
        <f ca="1"/>
        <v>#NAME?</v>
      </c>
      <c r="Y1487" s="262" t="e">
        <f ca="1"/>
        <v>#NAME?</v>
      </c>
    </row>
    <row r="1488" spans="21:25" x14ac:dyDescent="0.2">
      <c r="U1488" s="262" t="e">
        <f ca="1"/>
        <v>#NAME?</v>
      </c>
      <c r="V1488" s="262" t="e">
        <f ca="1"/>
        <v>#NAME?</v>
      </c>
      <c r="W1488" s="262" t="e">
        <f ca="1"/>
        <v>#NAME?</v>
      </c>
      <c r="X1488" s="262" t="e">
        <f ca="1"/>
        <v>#NAME?</v>
      </c>
      <c r="Y1488" s="262" t="e">
        <f ca="1"/>
        <v>#NAME?</v>
      </c>
    </row>
    <row r="1489" spans="21:25" x14ac:dyDescent="0.2">
      <c r="U1489" s="262" t="e">
        <f ca="1"/>
        <v>#NAME?</v>
      </c>
      <c r="V1489" s="262" t="e">
        <f ca="1"/>
        <v>#NAME?</v>
      </c>
      <c r="W1489" s="262" t="e">
        <f ca="1"/>
        <v>#NAME?</v>
      </c>
      <c r="X1489" s="262" t="e">
        <f ca="1"/>
        <v>#NAME?</v>
      </c>
      <c r="Y1489" s="262" t="e">
        <f ca="1"/>
        <v>#NAME?</v>
      </c>
    </row>
    <row r="1490" spans="21:25" x14ac:dyDescent="0.2">
      <c r="U1490" s="262" t="e">
        <f ca="1"/>
        <v>#NAME?</v>
      </c>
      <c r="V1490" s="262" t="e">
        <f ca="1"/>
        <v>#NAME?</v>
      </c>
      <c r="W1490" s="262" t="e">
        <f ca="1"/>
        <v>#NAME?</v>
      </c>
      <c r="X1490" s="262" t="e">
        <f ca="1"/>
        <v>#NAME?</v>
      </c>
      <c r="Y1490" s="262" t="e">
        <f ca="1"/>
        <v>#NAME?</v>
      </c>
    </row>
    <row r="1491" spans="21:25" x14ac:dyDescent="0.2">
      <c r="U1491" s="262" t="e">
        <f ca="1"/>
        <v>#NAME?</v>
      </c>
      <c r="V1491" s="262" t="e">
        <f ca="1"/>
        <v>#NAME?</v>
      </c>
      <c r="W1491" s="262" t="e">
        <f ca="1"/>
        <v>#NAME?</v>
      </c>
      <c r="X1491" s="262" t="e">
        <f ca="1"/>
        <v>#NAME?</v>
      </c>
      <c r="Y1491" s="262" t="e">
        <f ca="1"/>
        <v>#NAME?</v>
      </c>
    </row>
    <row r="1492" spans="21:25" x14ac:dyDescent="0.2">
      <c r="U1492" s="262" t="e">
        <f ca="1"/>
        <v>#NAME?</v>
      </c>
      <c r="V1492" s="262" t="e">
        <f ca="1"/>
        <v>#NAME?</v>
      </c>
      <c r="W1492" s="262" t="e">
        <f ca="1"/>
        <v>#NAME?</v>
      </c>
      <c r="X1492" s="262" t="e">
        <f ca="1"/>
        <v>#NAME?</v>
      </c>
      <c r="Y1492" s="262" t="e">
        <f ca="1"/>
        <v>#NAME?</v>
      </c>
    </row>
    <row r="1493" spans="21:25" x14ac:dyDescent="0.2">
      <c r="U1493" s="262" t="e">
        <f ca="1"/>
        <v>#NAME?</v>
      </c>
      <c r="V1493" s="262" t="e">
        <f ca="1"/>
        <v>#NAME?</v>
      </c>
      <c r="W1493" s="262" t="e">
        <f ca="1"/>
        <v>#NAME?</v>
      </c>
      <c r="X1493" s="262" t="e">
        <f ca="1"/>
        <v>#NAME?</v>
      </c>
      <c r="Y1493" s="262" t="e">
        <f ca="1"/>
        <v>#NAME?</v>
      </c>
    </row>
    <row r="1494" spans="21:25" x14ac:dyDescent="0.2">
      <c r="U1494" s="262" t="e">
        <f ca="1"/>
        <v>#NAME?</v>
      </c>
      <c r="V1494" s="262" t="e">
        <f ca="1"/>
        <v>#NAME?</v>
      </c>
      <c r="W1494" s="262" t="e">
        <f ca="1"/>
        <v>#NAME?</v>
      </c>
      <c r="X1494" s="262" t="e">
        <f ca="1"/>
        <v>#NAME?</v>
      </c>
      <c r="Y1494" s="262" t="e">
        <f ca="1"/>
        <v>#NAME?</v>
      </c>
    </row>
    <row r="1495" spans="21:25" x14ac:dyDescent="0.2">
      <c r="U1495" s="262" t="e">
        <f ca="1"/>
        <v>#NAME?</v>
      </c>
      <c r="V1495" s="262" t="e">
        <f ca="1"/>
        <v>#NAME?</v>
      </c>
      <c r="W1495" s="262" t="e">
        <f ca="1"/>
        <v>#NAME?</v>
      </c>
      <c r="X1495" s="262" t="e">
        <f ca="1"/>
        <v>#NAME?</v>
      </c>
      <c r="Y1495" s="262" t="e">
        <f ca="1"/>
        <v>#NAME?</v>
      </c>
    </row>
    <row r="1496" spans="21:25" x14ac:dyDescent="0.2">
      <c r="U1496" s="262" t="e">
        <f ca="1"/>
        <v>#NAME?</v>
      </c>
      <c r="V1496" s="262" t="e">
        <f ca="1"/>
        <v>#NAME?</v>
      </c>
      <c r="W1496" s="262" t="e">
        <f ca="1"/>
        <v>#NAME?</v>
      </c>
      <c r="X1496" s="262" t="e">
        <f ca="1"/>
        <v>#NAME?</v>
      </c>
      <c r="Y1496" s="262" t="e">
        <f ca="1"/>
        <v>#NAME?</v>
      </c>
    </row>
    <row r="1497" spans="21:25" x14ac:dyDescent="0.2">
      <c r="U1497" s="262" t="e">
        <f ca="1"/>
        <v>#NAME?</v>
      </c>
      <c r="V1497" s="262" t="e">
        <f ca="1"/>
        <v>#NAME?</v>
      </c>
      <c r="W1497" s="262" t="e">
        <f ca="1"/>
        <v>#NAME?</v>
      </c>
      <c r="X1497" s="262" t="e">
        <f ca="1"/>
        <v>#NAME?</v>
      </c>
      <c r="Y1497" s="262" t="e">
        <f ca="1"/>
        <v>#NAME?</v>
      </c>
    </row>
    <row r="1498" spans="21:25" x14ac:dyDescent="0.2">
      <c r="U1498" s="262" t="e">
        <f ca="1"/>
        <v>#NAME?</v>
      </c>
      <c r="V1498" s="262" t="e">
        <f ca="1"/>
        <v>#NAME?</v>
      </c>
      <c r="W1498" s="262" t="e">
        <f ca="1"/>
        <v>#NAME?</v>
      </c>
      <c r="X1498" s="262" t="e">
        <f ca="1"/>
        <v>#NAME?</v>
      </c>
      <c r="Y1498" s="262" t="e">
        <f ca="1"/>
        <v>#NAME?</v>
      </c>
    </row>
    <row r="1499" spans="21:25" x14ac:dyDescent="0.2">
      <c r="U1499" s="262" t="e">
        <f ca="1"/>
        <v>#NAME?</v>
      </c>
      <c r="V1499" s="262" t="e">
        <f ca="1"/>
        <v>#NAME?</v>
      </c>
      <c r="W1499" s="262" t="e">
        <f ca="1"/>
        <v>#NAME?</v>
      </c>
      <c r="X1499" s="262" t="e">
        <f ca="1"/>
        <v>#NAME?</v>
      </c>
      <c r="Y1499" s="262" t="e">
        <f ca="1"/>
        <v>#NAME?</v>
      </c>
    </row>
    <row r="1500" spans="21:25" x14ac:dyDescent="0.2">
      <c r="U1500" s="262" t="e">
        <f ca="1"/>
        <v>#NAME?</v>
      </c>
      <c r="V1500" s="262" t="e">
        <f ca="1"/>
        <v>#NAME?</v>
      </c>
      <c r="W1500" s="262" t="e">
        <f ca="1"/>
        <v>#NAME?</v>
      </c>
      <c r="X1500" s="262" t="e">
        <f ca="1"/>
        <v>#NAME?</v>
      </c>
      <c r="Y1500" s="262" t="e">
        <f ca="1"/>
        <v>#NAME?</v>
      </c>
    </row>
    <row r="1501" spans="21:25" x14ac:dyDescent="0.2">
      <c r="U1501" s="262" t="e">
        <f ca="1"/>
        <v>#NAME?</v>
      </c>
      <c r="V1501" s="262" t="e">
        <f ca="1"/>
        <v>#NAME?</v>
      </c>
      <c r="W1501" s="262" t="e">
        <f ca="1"/>
        <v>#NAME?</v>
      </c>
      <c r="X1501" s="262" t="e">
        <f ca="1"/>
        <v>#NAME?</v>
      </c>
      <c r="Y1501" s="262" t="e">
        <f ca="1"/>
        <v>#NAME?</v>
      </c>
    </row>
    <row r="1502" spans="21:25" x14ac:dyDescent="0.2">
      <c r="U1502" s="262" t="e">
        <f ca="1"/>
        <v>#NAME?</v>
      </c>
      <c r="V1502" s="262" t="e">
        <f ca="1"/>
        <v>#NAME?</v>
      </c>
      <c r="W1502" s="262" t="e">
        <f ca="1"/>
        <v>#NAME?</v>
      </c>
      <c r="X1502" s="262" t="e">
        <f ca="1"/>
        <v>#NAME?</v>
      </c>
      <c r="Y1502" s="262" t="e">
        <f ca="1"/>
        <v>#NAME?</v>
      </c>
    </row>
    <row r="1503" spans="21:25" x14ac:dyDescent="0.2">
      <c r="U1503" s="262" t="e">
        <f ca="1"/>
        <v>#NAME?</v>
      </c>
      <c r="V1503" s="262" t="e">
        <f ca="1"/>
        <v>#NAME?</v>
      </c>
      <c r="W1503" s="262" t="e">
        <f ca="1"/>
        <v>#NAME?</v>
      </c>
      <c r="X1503" s="262" t="e">
        <f ca="1"/>
        <v>#NAME?</v>
      </c>
      <c r="Y1503" s="262" t="e">
        <f ca="1"/>
        <v>#NAME?</v>
      </c>
    </row>
    <row r="1504" spans="21:25" x14ac:dyDescent="0.2">
      <c r="U1504" s="262" t="e">
        <f ca="1"/>
        <v>#NAME?</v>
      </c>
      <c r="V1504" s="262" t="e">
        <f ca="1"/>
        <v>#NAME?</v>
      </c>
      <c r="W1504" s="262" t="e">
        <f ca="1"/>
        <v>#NAME?</v>
      </c>
      <c r="X1504" s="262" t="e">
        <f ca="1"/>
        <v>#NAME?</v>
      </c>
      <c r="Y1504" s="262" t="e">
        <f ca="1"/>
        <v>#NAME?</v>
      </c>
    </row>
    <row r="1505" spans="21:25" x14ac:dyDescent="0.2">
      <c r="U1505" s="262" t="e">
        <f ca="1"/>
        <v>#NAME?</v>
      </c>
      <c r="V1505" s="262" t="e">
        <f ca="1"/>
        <v>#NAME?</v>
      </c>
      <c r="W1505" s="262" t="e">
        <f ca="1"/>
        <v>#NAME?</v>
      </c>
      <c r="X1505" s="262" t="e">
        <f ca="1"/>
        <v>#NAME?</v>
      </c>
      <c r="Y1505" s="262" t="e">
        <f ca="1"/>
        <v>#NAME?</v>
      </c>
    </row>
    <row r="1506" spans="21:25" x14ac:dyDescent="0.2">
      <c r="U1506" s="262" t="e">
        <f ca="1"/>
        <v>#NAME?</v>
      </c>
      <c r="V1506" s="262" t="e">
        <f ca="1"/>
        <v>#NAME?</v>
      </c>
      <c r="W1506" s="262" t="e">
        <f ca="1"/>
        <v>#NAME?</v>
      </c>
      <c r="X1506" s="262" t="e">
        <f ca="1"/>
        <v>#NAME?</v>
      </c>
      <c r="Y1506" s="262" t="e">
        <f ca="1"/>
        <v>#NAME?</v>
      </c>
    </row>
    <row r="1507" spans="21:25" x14ac:dyDescent="0.2">
      <c r="U1507" s="262" t="e">
        <f ca="1"/>
        <v>#NAME?</v>
      </c>
      <c r="V1507" s="262" t="e">
        <f ca="1"/>
        <v>#NAME?</v>
      </c>
      <c r="W1507" s="262" t="e">
        <f ca="1"/>
        <v>#NAME?</v>
      </c>
      <c r="X1507" s="262" t="e">
        <f ca="1"/>
        <v>#NAME?</v>
      </c>
      <c r="Y1507" s="262" t="e">
        <f ca="1"/>
        <v>#NAME?</v>
      </c>
    </row>
    <row r="1508" spans="21:25" x14ac:dyDescent="0.2">
      <c r="U1508" s="262" t="e">
        <f ca="1"/>
        <v>#NAME?</v>
      </c>
      <c r="V1508" s="262" t="e">
        <f ca="1"/>
        <v>#NAME?</v>
      </c>
      <c r="W1508" s="262" t="e">
        <f ca="1"/>
        <v>#NAME?</v>
      </c>
      <c r="X1508" s="262" t="e">
        <f ca="1"/>
        <v>#NAME?</v>
      </c>
      <c r="Y1508" s="262" t="e">
        <f ca="1"/>
        <v>#NAME?</v>
      </c>
    </row>
    <row r="1509" spans="21:25" x14ac:dyDescent="0.2">
      <c r="U1509" s="262" t="e">
        <f ca="1"/>
        <v>#NAME?</v>
      </c>
      <c r="V1509" s="262" t="e">
        <f ca="1"/>
        <v>#NAME?</v>
      </c>
      <c r="W1509" s="262" t="e">
        <f ca="1"/>
        <v>#NAME?</v>
      </c>
      <c r="X1509" s="262" t="e">
        <f ca="1"/>
        <v>#NAME?</v>
      </c>
      <c r="Y1509" s="262" t="e">
        <f ca="1"/>
        <v>#NAME?</v>
      </c>
    </row>
    <row r="1510" spans="21:25" x14ac:dyDescent="0.2">
      <c r="U1510" s="262" t="e">
        <f ca="1"/>
        <v>#NAME?</v>
      </c>
      <c r="V1510" s="262" t="e">
        <f ca="1"/>
        <v>#NAME?</v>
      </c>
      <c r="W1510" s="262" t="e">
        <f ca="1"/>
        <v>#NAME?</v>
      </c>
      <c r="X1510" s="262" t="e">
        <f ca="1"/>
        <v>#NAME?</v>
      </c>
      <c r="Y1510" s="262" t="e">
        <f ca="1"/>
        <v>#NAME?</v>
      </c>
    </row>
    <row r="1511" spans="21:25" x14ac:dyDescent="0.2">
      <c r="U1511" s="262" t="e">
        <f ca="1"/>
        <v>#NAME?</v>
      </c>
      <c r="V1511" s="262" t="e">
        <f ca="1"/>
        <v>#NAME?</v>
      </c>
      <c r="W1511" s="262" t="e">
        <f ca="1"/>
        <v>#NAME?</v>
      </c>
      <c r="X1511" s="262" t="e">
        <f ca="1"/>
        <v>#NAME?</v>
      </c>
      <c r="Y1511" s="262" t="e">
        <f ca="1"/>
        <v>#NAME?</v>
      </c>
    </row>
    <row r="1512" spans="21:25" x14ac:dyDescent="0.2">
      <c r="U1512" s="262" t="e">
        <f ca="1"/>
        <v>#NAME?</v>
      </c>
      <c r="V1512" s="262" t="e">
        <f ca="1"/>
        <v>#NAME?</v>
      </c>
      <c r="W1512" s="262" t="e">
        <f ca="1"/>
        <v>#NAME?</v>
      </c>
      <c r="X1512" s="262" t="e">
        <f ca="1"/>
        <v>#NAME?</v>
      </c>
      <c r="Y1512" s="262" t="e">
        <f ca="1"/>
        <v>#NAME?</v>
      </c>
    </row>
    <row r="1513" spans="21:25" x14ac:dyDescent="0.2">
      <c r="U1513" s="262" t="e">
        <f ca="1"/>
        <v>#NAME?</v>
      </c>
      <c r="V1513" s="262" t="e">
        <f ca="1"/>
        <v>#NAME?</v>
      </c>
      <c r="W1513" s="262" t="e">
        <f ca="1"/>
        <v>#NAME?</v>
      </c>
      <c r="X1513" s="262" t="e">
        <f ca="1"/>
        <v>#NAME?</v>
      </c>
      <c r="Y1513" s="262" t="e">
        <f ca="1"/>
        <v>#NAME?</v>
      </c>
    </row>
    <row r="1514" spans="21:25" x14ac:dyDescent="0.2">
      <c r="U1514" s="262" t="e">
        <f ca="1"/>
        <v>#NAME?</v>
      </c>
      <c r="V1514" s="262" t="e">
        <f ca="1"/>
        <v>#NAME?</v>
      </c>
      <c r="W1514" s="262" t="e">
        <f ca="1"/>
        <v>#NAME?</v>
      </c>
      <c r="X1514" s="262" t="e">
        <f ca="1"/>
        <v>#NAME?</v>
      </c>
      <c r="Y1514" s="262" t="e">
        <f ca="1"/>
        <v>#NAME?</v>
      </c>
    </row>
    <row r="1515" spans="21:25" x14ac:dyDescent="0.2">
      <c r="U1515" s="262" t="e">
        <f ca="1"/>
        <v>#NAME?</v>
      </c>
      <c r="V1515" s="262" t="e">
        <f ca="1"/>
        <v>#NAME?</v>
      </c>
      <c r="W1515" s="262" t="e">
        <f ca="1"/>
        <v>#NAME?</v>
      </c>
      <c r="X1515" s="262" t="e">
        <f ca="1"/>
        <v>#NAME?</v>
      </c>
      <c r="Y1515" s="262" t="e">
        <f ca="1"/>
        <v>#NAME?</v>
      </c>
    </row>
    <row r="1516" spans="21:25" x14ac:dyDescent="0.2">
      <c r="U1516" s="262" t="e">
        <f ca="1"/>
        <v>#NAME?</v>
      </c>
      <c r="V1516" s="262" t="e">
        <f ca="1"/>
        <v>#NAME?</v>
      </c>
      <c r="W1516" s="262" t="e">
        <f ca="1"/>
        <v>#NAME?</v>
      </c>
      <c r="X1516" s="262" t="e">
        <f ca="1"/>
        <v>#NAME?</v>
      </c>
      <c r="Y1516" s="262" t="e">
        <f ca="1"/>
        <v>#NAME?</v>
      </c>
    </row>
    <row r="1517" spans="21:25" x14ac:dyDescent="0.2">
      <c r="U1517" s="262" t="e">
        <f ca="1"/>
        <v>#NAME?</v>
      </c>
      <c r="V1517" s="262" t="e">
        <f ca="1"/>
        <v>#NAME?</v>
      </c>
      <c r="W1517" s="262" t="e">
        <f ca="1"/>
        <v>#NAME?</v>
      </c>
      <c r="X1517" s="262" t="e">
        <f ca="1"/>
        <v>#NAME?</v>
      </c>
      <c r="Y1517" s="262" t="e">
        <f ca="1"/>
        <v>#NAME?</v>
      </c>
    </row>
    <row r="1518" spans="21:25" x14ac:dyDescent="0.2">
      <c r="U1518" s="262" t="e">
        <f ca="1"/>
        <v>#NAME?</v>
      </c>
      <c r="V1518" s="262" t="e">
        <f ca="1"/>
        <v>#NAME?</v>
      </c>
      <c r="W1518" s="262" t="e">
        <f ca="1"/>
        <v>#NAME?</v>
      </c>
      <c r="X1518" s="262" t="e">
        <f ca="1"/>
        <v>#NAME?</v>
      </c>
      <c r="Y1518" s="262" t="e">
        <f ca="1"/>
        <v>#NAME?</v>
      </c>
    </row>
    <row r="1519" spans="21:25" x14ac:dyDescent="0.2">
      <c r="U1519" s="262" t="e">
        <f ca="1"/>
        <v>#NAME?</v>
      </c>
      <c r="V1519" s="262" t="e">
        <f ca="1"/>
        <v>#NAME?</v>
      </c>
      <c r="W1519" s="262" t="e">
        <f ca="1"/>
        <v>#NAME?</v>
      </c>
      <c r="X1519" s="262" t="e">
        <f ca="1"/>
        <v>#NAME?</v>
      </c>
      <c r="Y1519" s="262" t="e">
        <f ca="1"/>
        <v>#NAME?</v>
      </c>
    </row>
    <row r="1520" spans="21:25" x14ac:dyDescent="0.2">
      <c r="U1520" s="262" t="e">
        <f ca="1"/>
        <v>#NAME?</v>
      </c>
      <c r="V1520" s="262" t="e">
        <f ca="1"/>
        <v>#NAME?</v>
      </c>
      <c r="W1520" s="262" t="e">
        <f ca="1"/>
        <v>#NAME?</v>
      </c>
      <c r="X1520" s="262" t="e">
        <f ca="1"/>
        <v>#NAME?</v>
      </c>
      <c r="Y1520" s="262" t="e">
        <f ca="1"/>
        <v>#NAME?</v>
      </c>
    </row>
    <row r="1521" spans="21:25" x14ac:dyDescent="0.2">
      <c r="U1521" s="262" t="e">
        <f ca="1"/>
        <v>#NAME?</v>
      </c>
      <c r="V1521" s="262" t="e">
        <f ca="1"/>
        <v>#NAME?</v>
      </c>
      <c r="W1521" s="262" t="e">
        <f ca="1"/>
        <v>#NAME?</v>
      </c>
      <c r="X1521" s="262" t="e">
        <f ca="1"/>
        <v>#NAME?</v>
      </c>
      <c r="Y1521" s="262" t="e">
        <f ca="1"/>
        <v>#NAME?</v>
      </c>
    </row>
    <row r="1522" spans="21:25" x14ac:dyDescent="0.2">
      <c r="U1522" s="262" t="e">
        <f ca="1"/>
        <v>#NAME?</v>
      </c>
      <c r="V1522" s="262" t="e">
        <f ca="1"/>
        <v>#NAME?</v>
      </c>
      <c r="W1522" s="262" t="e">
        <f ca="1"/>
        <v>#NAME?</v>
      </c>
      <c r="X1522" s="262" t="e">
        <f ca="1"/>
        <v>#NAME?</v>
      </c>
      <c r="Y1522" s="262" t="e">
        <f ca="1"/>
        <v>#NAME?</v>
      </c>
    </row>
    <row r="1523" spans="21:25" x14ac:dyDescent="0.2">
      <c r="U1523" s="262" t="e">
        <f ca="1"/>
        <v>#NAME?</v>
      </c>
      <c r="V1523" s="262" t="e">
        <f ca="1"/>
        <v>#NAME?</v>
      </c>
      <c r="W1523" s="262" t="e">
        <f ca="1"/>
        <v>#NAME?</v>
      </c>
      <c r="X1523" s="262" t="e">
        <f ca="1"/>
        <v>#NAME?</v>
      </c>
      <c r="Y1523" s="262" t="e">
        <f ca="1"/>
        <v>#NAME?</v>
      </c>
    </row>
    <row r="1524" spans="21:25" x14ac:dyDescent="0.2">
      <c r="U1524" s="262" t="e">
        <f ca="1"/>
        <v>#NAME?</v>
      </c>
      <c r="V1524" s="262" t="e">
        <f ca="1"/>
        <v>#NAME?</v>
      </c>
      <c r="W1524" s="262" t="e">
        <f ca="1"/>
        <v>#NAME?</v>
      </c>
      <c r="X1524" s="262" t="e">
        <f ca="1"/>
        <v>#NAME?</v>
      </c>
      <c r="Y1524" s="262" t="e">
        <f ca="1"/>
        <v>#NAME?</v>
      </c>
    </row>
    <row r="1525" spans="21:25" x14ac:dyDescent="0.2">
      <c r="U1525" s="262" t="e">
        <f ca="1"/>
        <v>#NAME?</v>
      </c>
      <c r="V1525" s="262" t="e">
        <f ca="1"/>
        <v>#NAME?</v>
      </c>
      <c r="W1525" s="262" t="e">
        <f ca="1"/>
        <v>#NAME?</v>
      </c>
      <c r="X1525" s="262" t="e">
        <f ca="1"/>
        <v>#NAME?</v>
      </c>
      <c r="Y1525" s="262" t="e">
        <f ca="1"/>
        <v>#NAME?</v>
      </c>
    </row>
    <row r="1526" spans="21:25" x14ac:dyDescent="0.2">
      <c r="U1526" s="262" t="e">
        <f ca="1"/>
        <v>#NAME?</v>
      </c>
      <c r="V1526" s="262" t="e">
        <f ca="1"/>
        <v>#NAME?</v>
      </c>
      <c r="W1526" s="262" t="e">
        <f ca="1"/>
        <v>#NAME?</v>
      </c>
      <c r="X1526" s="262" t="e">
        <f ca="1"/>
        <v>#NAME?</v>
      </c>
      <c r="Y1526" s="262" t="e">
        <f ca="1"/>
        <v>#NAME?</v>
      </c>
    </row>
    <row r="1527" spans="21:25" x14ac:dyDescent="0.2">
      <c r="U1527" s="262" t="e">
        <f ca="1"/>
        <v>#NAME?</v>
      </c>
      <c r="V1527" s="262" t="e">
        <f ca="1"/>
        <v>#NAME?</v>
      </c>
      <c r="W1527" s="262" t="e">
        <f ca="1"/>
        <v>#NAME?</v>
      </c>
      <c r="X1527" s="262" t="e">
        <f ca="1"/>
        <v>#NAME?</v>
      </c>
      <c r="Y1527" s="262" t="e">
        <f ca="1"/>
        <v>#NAME?</v>
      </c>
    </row>
    <row r="1528" spans="21:25" x14ac:dyDescent="0.2">
      <c r="U1528" s="262" t="e">
        <f ca="1"/>
        <v>#NAME?</v>
      </c>
      <c r="V1528" s="262" t="e">
        <f ca="1"/>
        <v>#NAME?</v>
      </c>
      <c r="W1528" s="262" t="e">
        <f ca="1"/>
        <v>#NAME?</v>
      </c>
      <c r="X1528" s="262" t="e">
        <f ca="1"/>
        <v>#NAME?</v>
      </c>
      <c r="Y1528" s="262" t="e">
        <f ca="1"/>
        <v>#NAME?</v>
      </c>
    </row>
    <row r="1529" spans="21:25" x14ac:dyDescent="0.2">
      <c r="U1529" s="262" t="e">
        <f ca="1"/>
        <v>#NAME?</v>
      </c>
      <c r="V1529" s="262" t="e">
        <f ca="1"/>
        <v>#NAME?</v>
      </c>
      <c r="W1529" s="262" t="e">
        <f ca="1"/>
        <v>#NAME?</v>
      </c>
      <c r="X1529" s="262" t="e">
        <f ca="1"/>
        <v>#NAME?</v>
      </c>
      <c r="Y1529" s="262" t="e">
        <f ca="1"/>
        <v>#NAME?</v>
      </c>
    </row>
    <row r="1530" spans="21:25" x14ac:dyDescent="0.2">
      <c r="U1530" s="262" t="e">
        <f ca="1"/>
        <v>#NAME?</v>
      </c>
      <c r="V1530" s="262" t="e">
        <f ca="1"/>
        <v>#NAME?</v>
      </c>
      <c r="W1530" s="262" t="e">
        <f ca="1"/>
        <v>#NAME?</v>
      </c>
      <c r="X1530" s="262" t="e">
        <f ca="1"/>
        <v>#NAME?</v>
      </c>
      <c r="Y1530" s="262" t="e">
        <f ca="1"/>
        <v>#NAME?</v>
      </c>
    </row>
    <row r="1531" spans="21:25" x14ac:dyDescent="0.2">
      <c r="U1531" s="262" t="e">
        <f ca="1"/>
        <v>#NAME?</v>
      </c>
      <c r="V1531" s="262" t="e">
        <f ca="1"/>
        <v>#NAME?</v>
      </c>
      <c r="W1531" s="262" t="e">
        <f ca="1"/>
        <v>#NAME?</v>
      </c>
      <c r="X1531" s="262" t="e">
        <f ca="1"/>
        <v>#NAME?</v>
      </c>
      <c r="Y1531" s="262" t="e">
        <f ca="1"/>
        <v>#NAME?</v>
      </c>
    </row>
    <row r="1532" spans="21:25" x14ac:dyDescent="0.2">
      <c r="U1532" s="262" t="e">
        <f ca="1"/>
        <v>#NAME?</v>
      </c>
      <c r="V1532" s="262" t="e">
        <f ca="1"/>
        <v>#NAME?</v>
      </c>
      <c r="W1532" s="262" t="e">
        <f ca="1"/>
        <v>#NAME?</v>
      </c>
      <c r="X1532" s="262" t="e">
        <f ca="1"/>
        <v>#NAME?</v>
      </c>
      <c r="Y1532" s="262" t="e">
        <f ca="1"/>
        <v>#NAME?</v>
      </c>
    </row>
    <row r="1533" spans="21:25" x14ac:dyDescent="0.2">
      <c r="U1533" s="262" t="e">
        <f ca="1"/>
        <v>#NAME?</v>
      </c>
      <c r="V1533" s="262" t="e">
        <f ca="1"/>
        <v>#NAME?</v>
      </c>
      <c r="W1533" s="262" t="e">
        <f ca="1"/>
        <v>#NAME?</v>
      </c>
      <c r="X1533" s="262" t="e">
        <f ca="1"/>
        <v>#NAME?</v>
      </c>
      <c r="Y1533" s="262" t="e">
        <f ca="1"/>
        <v>#NAME?</v>
      </c>
    </row>
    <row r="1534" spans="21:25" x14ac:dyDescent="0.2">
      <c r="U1534" s="262" t="e">
        <f ca="1"/>
        <v>#NAME?</v>
      </c>
      <c r="V1534" s="262" t="e">
        <f ca="1"/>
        <v>#NAME?</v>
      </c>
      <c r="W1534" s="262" t="e">
        <f ca="1"/>
        <v>#NAME?</v>
      </c>
      <c r="X1534" s="262" t="e">
        <f ca="1"/>
        <v>#NAME?</v>
      </c>
      <c r="Y1534" s="262" t="e">
        <f ca="1"/>
        <v>#NAME?</v>
      </c>
    </row>
    <row r="1535" spans="21:25" x14ac:dyDescent="0.2">
      <c r="U1535" s="262" t="e">
        <f ca="1"/>
        <v>#NAME?</v>
      </c>
      <c r="V1535" s="262" t="e">
        <f ca="1"/>
        <v>#NAME?</v>
      </c>
      <c r="W1535" s="262" t="e">
        <f ca="1"/>
        <v>#NAME?</v>
      </c>
      <c r="X1535" s="262" t="e">
        <f ca="1"/>
        <v>#NAME?</v>
      </c>
      <c r="Y1535" s="262" t="e">
        <f ca="1"/>
        <v>#NAME?</v>
      </c>
    </row>
    <row r="1536" spans="21:25" x14ac:dyDescent="0.2">
      <c r="U1536" s="262" t="e">
        <f ca="1"/>
        <v>#NAME?</v>
      </c>
      <c r="V1536" s="262" t="e">
        <f ca="1"/>
        <v>#NAME?</v>
      </c>
      <c r="W1536" s="262" t="e">
        <f ca="1"/>
        <v>#NAME?</v>
      </c>
      <c r="X1536" s="262" t="e">
        <f ca="1"/>
        <v>#NAME?</v>
      </c>
      <c r="Y1536" s="262" t="e">
        <f ca="1"/>
        <v>#NAME?</v>
      </c>
    </row>
    <row r="1537" spans="21:25" x14ac:dyDescent="0.2">
      <c r="U1537" s="262" t="e">
        <f ca="1"/>
        <v>#NAME?</v>
      </c>
      <c r="V1537" s="262" t="e">
        <f ca="1"/>
        <v>#NAME?</v>
      </c>
      <c r="W1537" s="262" t="e">
        <f ca="1"/>
        <v>#NAME?</v>
      </c>
      <c r="X1537" s="262" t="e">
        <f ca="1"/>
        <v>#NAME?</v>
      </c>
      <c r="Y1537" s="262" t="e">
        <f ca="1"/>
        <v>#NAME?</v>
      </c>
    </row>
    <row r="1538" spans="21:25" x14ac:dyDescent="0.2">
      <c r="U1538" s="262" t="e">
        <f ca="1"/>
        <v>#NAME?</v>
      </c>
      <c r="V1538" s="262" t="e">
        <f ca="1"/>
        <v>#NAME?</v>
      </c>
      <c r="W1538" s="262" t="e">
        <f ca="1"/>
        <v>#NAME?</v>
      </c>
      <c r="X1538" s="262" t="e">
        <f ca="1"/>
        <v>#NAME?</v>
      </c>
      <c r="Y1538" s="262" t="e">
        <f ca="1"/>
        <v>#NAME?</v>
      </c>
    </row>
    <row r="1539" spans="21:25" x14ac:dyDescent="0.2">
      <c r="U1539" s="262" t="e">
        <f ca="1"/>
        <v>#NAME?</v>
      </c>
      <c r="V1539" s="262" t="e">
        <f ca="1"/>
        <v>#NAME?</v>
      </c>
      <c r="W1539" s="262" t="e">
        <f ca="1"/>
        <v>#NAME?</v>
      </c>
      <c r="X1539" s="262" t="e">
        <f ca="1"/>
        <v>#NAME?</v>
      </c>
      <c r="Y1539" s="262" t="e">
        <f ca="1"/>
        <v>#NAME?</v>
      </c>
    </row>
    <row r="1540" spans="21:25" x14ac:dyDescent="0.2">
      <c r="U1540" s="262" t="e">
        <f ca="1"/>
        <v>#NAME?</v>
      </c>
      <c r="V1540" s="262" t="e">
        <f ca="1"/>
        <v>#NAME?</v>
      </c>
      <c r="W1540" s="262" t="e">
        <f ca="1"/>
        <v>#NAME?</v>
      </c>
      <c r="X1540" s="262" t="e">
        <f ca="1"/>
        <v>#NAME?</v>
      </c>
      <c r="Y1540" s="262" t="e">
        <f ca="1"/>
        <v>#NAME?</v>
      </c>
    </row>
    <row r="1541" spans="21:25" x14ac:dyDescent="0.2">
      <c r="U1541" s="262" t="e">
        <f ca="1"/>
        <v>#NAME?</v>
      </c>
      <c r="V1541" s="262" t="e">
        <f ca="1"/>
        <v>#NAME?</v>
      </c>
      <c r="W1541" s="262" t="e">
        <f ca="1"/>
        <v>#NAME?</v>
      </c>
      <c r="X1541" s="262" t="e">
        <f ca="1"/>
        <v>#NAME?</v>
      </c>
      <c r="Y1541" s="262" t="e">
        <f ca="1"/>
        <v>#NAME?</v>
      </c>
    </row>
    <row r="1542" spans="21:25" x14ac:dyDescent="0.2">
      <c r="U1542" s="262" t="e">
        <f ca="1"/>
        <v>#NAME?</v>
      </c>
      <c r="V1542" s="262" t="e">
        <f ca="1"/>
        <v>#NAME?</v>
      </c>
      <c r="W1542" s="262" t="e">
        <f ca="1"/>
        <v>#NAME?</v>
      </c>
      <c r="X1542" s="262" t="e">
        <f ca="1"/>
        <v>#NAME?</v>
      </c>
      <c r="Y1542" s="262" t="e">
        <f ca="1"/>
        <v>#NAME?</v>
      </c>
    </row>
    <row r="1543" spans="21:25" x14ac:dyDescent="0.2">
      <c r="U1543" s="262" t="e">
        <f ca="1"/>
        <v>#NAME?</v>
      </c>
      <c r="V1543" s="262" t="e">
        <f ca="1"/>
        <v>#NAME?</v>
      </c>
      <c r="W1543" s="262" t="e">
        <f ca="1"/>
        <v>#NAME?</v>
      </c>
      <c r="X1543" s="262" t="e">
        <f ca="1"/>
        <v>#NAME?</v>
      </c>
      <c r="Y1543" s="262" t="e">
        <f ca="1"/>
        <v>#NAME?</v>
      </c>
    </row>
    <row r="1544" spans="21:25" x14ac:dyDescent="0.2">
      <c r="U1544" s="262" t="e">
        <f ca="1"/>
        <v>#NAME?</v>
      </c>
      <c r="V1544" s="262" t="e">
        <f ca="1"/>
        <v>#NAME?</v>
      </c>
      <c r="W1544" s="262" t="e">
        <f ca="1"/>
        <v>#NAME?</v>
      </c>
      <c r="X1544" s="262" t="e">
        <f ca="1"/>
        <v>#NAME?</v>
      </c>
      <c r="Y1544" s="262" t="e">
        <f ca="1"/>
        <v>#NAME?</v>
      </c>
    </row>
    <row r="1545" spans="21:25" x14ac:dyDescent="0.2">
      <c r="U1545" s="262" t="e">
        <f ca="1"/>
        <v>#NAME?</v>
      </c>
      <c r="V1545" s="262" t="e">
        <f ca="1"/>
        <v>#NAME?</v>
      </c>
      <c r="W1545" s="262" t="e">
        <f ca="1"/>
        <v>#NAME?</v>
      </c>
      <c r="X1545" s="262" t="e">
        <f ca="1"/>
        <v>#NAME?</v>
      </c>
      <c r="Y1545" s="262" t="e">
        <f ca="1"/>
        <v>#NAME?</v>
      </c>
    </row>
    <row r="1546" spans="21:25" x14ac:dyDescent="0.2">
      <c r="U1546" s="262" t="e">
        <f ca="1"/>
        <v>#NAME?</v>
      </c>
      <c r="V1546" s="262" t="e">
        <f ca="1"/>
        <v>#NAME?</v>
      </c>
      <c r="W1546" s="262" t="e">
        <f ca="1"/>
        <v>#NAME?</v>
      </c>
      <c r="X1546" s="262" t="e">
        <f ca="1"/>
        <v>#NAME?</v>
      </c>
      <c r="Y1546" s="262" t="e">
        <f ca="1"/>
        <v>#NAME?</v>
      </c>
    </row>
    <row r="1547" spans="21:25" x14ac:dyDescent="0.2">
      <c r="U1547" s="262" t="e">
        <f ca="1"/>
        <v>#NAME?</v>
      </c>
      <c r="V1547" s="262" t="e">
        <f ca="1"/>
        <v>#NAME?</v>
      </c>
      <c r="W1547" s="262" t="e">
        <f ca="1"/>
        <v>#NAME?</v>
      </c>
      <c r="X1547" s="262" t="e">
        <f ca="1"/>
        <v>#NAME?</v>
      </c>
      <c r="Y1547" s="262" t="e">
        <f ca="1"/>
        <v>#NAME?</v>
      </c>
    </row>
    <row r="1548" spans="21:25" x14ac:dyDescent="0.2">
      <c r="U1548" s="262" t="e">
        <f ca="1"/>
        <v>#NAME?</v>
      </c>
      <c r="V1548" s="262" t="e">
        <f ca="1"/>
        <v>#NAME?</v>
      </c>
      <c r="W1548" s="262" t="e">
        <f ca="1"/>
        <v>#NAME?</v>
      </c>
      <c r="X1548" s="262" t="e">
        <f ca="1"/>
        <v>#NAME?</v>
      </c>
      <c r="Y1548" s="262" t="e">
        <f ca="1"/>
        <v>#NAME?</v>
      </c>
    </row>
    <row r="1549" spans="21:25" x14ac:dyDescent="0.2">
      <c r="U1549" s="262" t="e">
        <f ca="1"/>
        <v>#NAME?</v>
      </c>
      <c r="V1549" s="262" t="e">
        <f ca="1"/>
        <v>#NAME?</v>
      </c>
      <c r="W1549" s="262" t="e">
        <f ca="1"/>
        <v>#NAME?</v>
      </c>
      <c r="X1549" s="262" t="e">
        <f ca="1"/>
        <v>#NAME?</v>
      </c>
      <c r="Y1549" s="262" t="e">
        <f ca="1"/>
        <v>#NAME?</v>
      </c>
    </row>
    <row r="1550" spans="21:25" x14ac:dyDescent="0.2">
      <c r="U1550" s="262" t="e">
        <f ca="1"/>
        <v>#NAME?</v>
      </c>
      <c r="V1550" s="262" t="e">
        <f ca="1"/>
        <v>#NAME?</v>
      </c>
      <c r="W1550" s="262" t="e">
        <f ca="1"/>
        <v>#NAME?</v>
      </c>
      <c r="X1550" s="262" t="e">
        <f ca="1"/>
        <v>#NAME?</v>
      </c>
      <c r="Y1550" s="262" t="e">
        <f ca="1"/>
        <v>#NAME?</v>
      </c>
    </row>
    <row r="1551" spans="21:25" x14ac:dyDescent="0.2">
      <c r="U1551" s="262" t="e">
        <f ca="1"/>
        <v>#NAME?</v>
      </c>
      <c r="V1551" s="262" t="e">
        <f ca="1"/>
        <v>#NAME?</v>
      </c>
      <c r="W1551" s="262" t="e">
        <f ca="1"/>
        <v>#NAME?</v>
      </c>
      <c r="X1551" s="262" t="e">
        <f ca="1"/>
        <v>#NAME?</v>
      </c>
      <c r="Y1551" s="262" t="e">
        <f ca="1"/>
        <v>#NAME?</v>
      </c>
    </row>
    <row r="1552" spans="21:25" x14ac:dyDescent="0.2">
      <c r="U1552" s="262" t="e">
        <f ca="1"/>
        <v>#NAME?</v>
      </c>
      <c r="V1552" s="262" t="e">
        <f ca="1"/>
        <v>#NAME?</v>
      </c>
      <c r="W1552" s="262" t="e">
        <f ca="1"/>
        <v>#NAME?</v>
      </c>
      <c r="X1552" s="262" t="e">
        <f ca="1"/>
        <v>#NAME?</v>
      </c>
      <c r="Y1552" s="262" t="e">
        <f ca="1"/>
        <v>#NAME?</v>
      </c>
    </row>
    <row r="1553" spans="21:25" x14ac:dyDescent="0.2">
      <c r="U1553" s="262" t="e">
        <f ca="1"/>
        <v>#NAME?</v>
      </c>
      <c r="V1553" s="262" t="e">
        <f ca="1"/>
        <v>#NAME?</v>
      </c>
      <c r="W1553" s="262" t="e">
        <f ca="1"/>
        <v>#NAME?</v>
      </c>
      <c r="X1553" s="262" t="e">
        <f ca="1"/>
        <v>#NAME?</v>
      </c>
      <c r="Y1553" s="262" t="e">
        <f ca="1"/>
        <v>#NAME?</v>
      </c>
    </row>
    <row r="1554" spans="21:25" x14ac:dyDescent="0.2">
      <c r="U1554" s="262" t="e">
        <f ca="1"/>
        <v>#NAME?</v>
      </c>
      <c r="V1554" s="262" t="e">
        <f ca="1"/>
        <v>#NAME?</v>
      </c>
      <c r="W1554" s="262" t="e">
        <f ca="1"/>
        <v>#NAME?</v>
      </c>
      <c r="X1554" s="262" t="e">
        <f ca="1"/>
        <v>#NAME?</v>
      </c>
      <c r="Y1554" s="262" t="e">
        <f ca="1"/>
        <v>#NAME?</v>
      </c>
    </row>
    <row r="1555" spans="21:25" x14ac:dyDescent="0.2">
      <c r="U1555" s="262" t="e">
        <f ca="1"/>
        <v>#NAME?</v>
      </c>
      <c r="V1555" s="262" t="e">
        <f ca="1"/>
        <v>#NAME?</v>
      </c>
      <c r="W1555" s="262" t="e">
        <f ca="1"/>
        <v>#NAME?</v>
      </c>
      <c r="X1555" s="262" t="e">
        <f ca="1"/>
        <v>#NAME?</v>
      </c>
      <c r="Y1555" s="262" t="e">
        <f ca="1"/>
        <v>#NAME?</v>
      </c>
    </row>
    <row r="1556" spans="21:25" x14ac:dyDescent="0.2">
      <c r="U1556" s="262" t="e">
        <f ca="1"/>
        <v>#NAME?</v>
      </c>
      <c r="V1556" s="262" t="e">
        <f ca="1"/>
        <v>#NAME?</v>
      </c>
      <c r="W1556" s="262" t="e">
        <f ca="1"/>
        <v>#NAME?</v>
      </c>
      <c r="X1556" s="262" t="e">
        <f ca="1"/>
        <v>#NAME?</v>
      </c>
      <c r="Y1556" s="262" t="e">
        <f ca="1"/>
        <v>#NAME?</v>
      </c>
    </row>
    <row r="1557" spans="21:25" x14ac:dyDescent="0.2">
      <c r="U1557" s="262" t="e">
        <f ca="1"/>
        <v>#NAME?</v>
      </c>
      <c r="V1557" s="262" t="e">
        <f ca="1"/>
        <v>#NAME?</v>
      </c>
      <c r="W1557" s="262" t="e">
        <f ca="1"/>
        <v>#NAME?</v>
      </c>
      <c r="X1557" s="262" t="e">
        <f ca="1"/>
        <v>#NAME?</v>
      </c>
      <c r="Y1557" s="262" t="e">
        <f ca="1"/>
        <v>#NAME?</v>
      </c>
    </row>
    <row r="1558" spans="21:25" x14ac:dyDescent="0.2">
      <c r="U1558" s="262" t="e">
        <f ca="1"/>
        <v>#NAME?</v>
      </c>
      <c r="V1558" s="262" t="e">
        <f ca="1"/>
        <v>#NAME?</v>
      </c>
      <c r="W1558" s="262" t="e">
        <f ca="1"/>
        <v>#NAME?</v>
      </c>
      <c r="X1558" s="262" t="e">
        <f ca="1"/>
        <v>#NAME?</v>
      </c>
      <c r="Y1558" s="262" t="e">
        <f ca="1"/>
        <v>#NAME?</v>
      </c>
    </row>
    <row r="1559" spans="21:25" x14ac:dyDescent="0.2">
      <c r="U1559" s="262" t="e">
        <f ca="1"/>
        <v>#NAME?</v>
      </c>
      <c r="V1559" s="262" t="e">
        <f ca="1"/>
        <v>#NAME?</v>
      </c>
      <c r="W1559" s="262" t="e">
        <f ca="1"/>
        <v>#NAME?</v>
      </c>
      <c r="X1559" s="262" t="e">
        <f ca="1"/>
        <v>#NAME?</v>
      </c>
      <c r="Y1559" s="262" t="e">
        <f ca="1"/>
        <v>#NAME?</v>
      </c>
    </row>
    <row r="1560" spans="21:25" x14ac:dyDescent="0.2">
      <c r="U1560" s="262" t="e">
        <f ca="1"/>
        <v>#NAME?</v>
      </c>
      <c r="V1560" s="262" t="e">
        <f ca="1"/>
        <v>#NAME?</v>
      </c>
      <c r="W1560" s="262" t="e">
        <f ca="1"/>
        <v>#NAME?</v>
      </c>
      <c r="X1560" s="262" t="e">
        <f ca="1"/>
        <v>#NAME?</v>
      </c>
      <c r="Y1560" s="262" t="e">
        <f ca="1"/>
        <v>#NAME?</v>
      </c>
    </row>
    <row r="1561" spans="21:25" x14ac:dyDescent="0.2">
      <c r="U1561" s="262" t="e">
        <f ca="1"/>
        <v>#NAME?</v>
      </c>
      <c r="V1561" s="262" t="e">
        <f ca="1"/>
        <v>#NAME?</v>
      </c>
      <c r="W1561" s="262" t="e">
        <f ca="1"/>
        <v>#NAME?</v>
      </c>
      <c r="X1561" s="262" t="e">
        <f ca="1"/>
        <v>#NAME?</v>
      </c>
      <c r="Y1561" s="262" t="e">
        <f ca="1"/>
        <v>#NAME?</v>
      </c>
    </row>
    <row r="1562" spans="21:25" x14ac:dyDescent="0.2">
      <c r="U1562" s="262" t="e">
        <f ca="1"/>
        <v>#NAME?</v>
      </c>
      <c r="V1562" s="262" t="e">
        <f ca="1"/>
        <v>#NAME?</v>
      </c>
      <c r="W1562" s="262" t="e">
        <f ca="1"/>
        <v>#NAME?</v>
      </c>
      <c r="X1562" s="262" t="e">
        <f ca="1"/>
        <v>#NAME?</v>
      </c>
      <c r="Y1562" s="262" t="e">
        <f ca="1"/>
        <v>#NAME?</v>
      </c>
    </row>
    <row r="1563" spans="21:25" x14ac:dyDescent="0.2">
      <c r="U1563" s="262" t="e">
        <f ca="1"/>
        <v>#NAME?</v>
      </c>
      <c r="V1563" s="262" t="e">
        <f ca="1"/>
        <v>#NAME?</v>
      </c>
      <c r="W1563" s="262" t="e">
        <f ca="1"/>
        <v>#NAME?</v>
      </c>
      <c r="X1563" s="262" t="e">
        <f ca="1"/>
        <v>#NAME?</v>
      </c>
      <c r="Y1563" s="262" t="e">
        <f ca="1"/>
        <v>#NAME?</v>
      </c>
    </row>
    <row r="1564" spans="21:25" x14ac:dyDescent="0.2">
      <c r="U1564" s="262" t="e">
        <f ca="1"/>
        <v>#NAME?</v>
      </c>
      <c r="V1564" s="262" t="e">
        <f ca="1"/>
        <v>#NAME?</v>
      </c>
      <c r="W1564" s="262" t="e">
        <f ca="1"/>
        <v>#NAME?</v>
      </c>
      <c r="X1564" s="262" t="e">
        <f ca="1"/>
        <v>#NAME?</v>
      </c>
      <c r="Y1564" s="262" t="e">
        <f ca="1"/>
        <v>#NAME?</v>
      </c>
    </row>
    <row r="1565" spans="21:25" x14ac:dyDescent="0.2">
      <c r="U1565" s="262" t="e">
        <f ca="1"/>
        <v>#NAME?</v>
      </c>
      <c r="V1565" s="262" t="e">
        <f ca="1"/>
        <v>#NAME?</v>
      </c>
      <c r="W1565" s="262" t="e">
        <f ca="1"/>
        <v>#NAME?</v>
      </c>
      <c r="X1565" s="262" t="e">
        <f ca="1"/>
        <v>#NAME?</v>
      </c>
      <c r="Y1565" s="262" t="e">
        <f ca="1"/>
        <v>#NAME?</v>
      </c>
    </row>
    <row r="1566" spans="21:25" x14ac:dyDescent="0.2">
      <c r="U1566" s="262" t="e">
        <f ca="1"/>
        <v>#NAME?</v>
      </c>
      <c r="V1566" s="262" t="e">
        <f ca="1"/>
        <v>#NAME?</v>
      </c>
      <c r="W1566" s="262" t="e">
        <f ca="1"/>
        <v>#NAME?</v>
      </c>
      <c r="X1566" s="262" t="e">
        <f ca="1"/>
        <v>#NAME?</v>
      </c>
      <c r="Y1566" s="262" t="e">
        <f ca="1"/>
        <v>#NAME?</v>
      </c>
    </row>
    <row r="1567" spans="21:25" x14ac:dyDescent="0.2">
      <c r="U1567" s="262" t="e">
        <f ca="1"/>
        <v>#NAME?</v>
      </c>
      <c r="V1567" s="262" t="e">
        <f ca="1"/>
        <v>#NAME?</v>
      </c>
      <c r="W1567" s="262" t="e">
        <f ca="1"/>
        <v>#NAME?</v>
      </c>
      <c r="X1567" s="262" t="e">
        <f ca="1"/>
        <v>#NAME?</v>
      </c>
      <c r="Y1567" s="262" t="e">
        <f ca="1"/>
        <v>#NAME?</v>
      </c>
    </row>
    <row r="1568" spans="21:25" x14ac:dyDescent="0.2">
      <c r="U1568" s="262" t="e">
        <f ca="1"/>
        <v>#NAME?</v>
      </c>
      <c r="V1568" s="262" t="e">
        <f ca="1"/>
        <v>#NAME?</v>
      </c>
      <c r="W1568" s="262" t="e">
        <f ca="1"/>
        <v>#NAME?</v>
      </c>
      <c r="X1568" s="262" t="e">
        <f ca="1"/>
        <v>#NAME?</v>
      </c>
      <c r="Y1568" s="262" t="e">
        <f ca="1"/>
        <v>#NAME?</v>
      </c>
    </row>
    <row r="1569" spans="21:25" x14ac:dyDescent="0.2">
      <c r="U1569" s="262" t="e">
        <f ca="1"/>
        <v>#NAME?</v>
      </c>
      <c r="V1569" s="262" t="e">
        <f ca="1"/>
        <v>#NAME?</v>
      </c>
      <c r="W1569" s="262" t="e">
        <f ca="1"/>
        <v>#NAME?</v>
      </c>
      <c r="X1569" s="262" t="e">
        <f ca="1"/>
        <v>#NAME?</v>
      </c>
      <c r="Y1569" s="262" t="e">
        <f ca="1"/>
        <v>#NAME?</v>
      </c>
    </row>
    <row r="1570" spans="21:25" x14ac:dyDescent="0.2">
      <c r="U1570" s="262" t="e">
        <f ca="1"/>
        <v>#NAME?</v>
      </c>
      <c r="V1570" s="262" t="e">
        <f ca="1"/>
        <v>#NAME?</v>
      </c>
      <c r="W1570" s="262" t="e">
        <f ca="1"/>
        <v>#NAME?</v>
      </c>
      <c r="X1570" s="262" t="e">
        <f ca="1"/>
        <v>#NAME?</v>
      </c>
      <c r="Y1570" s="262" t="e">
        <f ca="1"/>
        <v>#NAME?</v>
      </c>
    </row>
    <row r="1571" spans="21:25" x14ac:dyDescent="0.2">
      <c r="U1571" s="262" t="e">
        <f ca="1"/>
        <v>#NAME?</v>
      </c>
      <c r="V1571" s="262" t="e">
        <f ca="1"/>
        <v>#NAME?</v>
      </c>
      <c r="W1571" s="262" t="e">
        <f ca="1"/>
        <v>#NAME?</v>
      </c>
      <c r="X1571" s="262" t="e">
        <f ca="1"/>
        <v>#NAME?</v>
      </c>
      <c r="Y1571" s="262" t="e">
        <f ca="1"/>
        <v>#NAME?</v>
      </c>
    </row>
    <row r="1572" spans="21:25" x14ac:dyDescent="0.2">
      <c r="U1572" s="262" t="e">
        <f ca="1"/>
        <v>#NAME?</v>
      </c>
      <c r="V1572" s="262" t="e">
        <f ca="1"/>
        <v>#NAME?</v>
      </c>
      <c r="W1572" s="262" t="e">
        <f ca="1"/>
        <v>#NAME?</v>
      </c>
      <c r="X1572" s="262" t="e">
        <f ca="1"/>
        <v>#NAME?</v>
      </c>
      <c r="Y1572" s="262" t="e">
        <f ca="1"/>
        <v>#NAME?</v>
      </c>
    </row>
    <row r="1573" spans="21:25" x14ac:dyDescent="0.2">
      <c r="U1573" s="262" t="e">
        <f ca="1"/>
        <v>#NAME?</v>
      </c>
      <c r="V1573" s="262" t="e">
        <f ca="1"/>
        <v>#NAME?</v>
      </c>
      <c r="W1573" s="262" t="e">
        <f ca="1"/>
        <v>#NAME?</v>
      </c>
      <c r="X1573" s="262" t="e">
        <f ca="1"/>
        <v>#NAME?</v>
      </c>
      <c r="Y1573" s="262" t="e">
        <f ca="1"/>
        <v>#NAME?</v>
      </c>
    </row>
    <row r="1574" spans="21:25" x14ac:dyDescent="0.2">
      <c r="U1574" s="262" t="e">
        <f ca="1"/>
        <v>#NAME?</v>
      </c>
      <c r="V1574" s="262" t="e">
        <f ca="1"/>
        <v>#NAME?</v>
      </c>
      <c r="W1574" s="262" t="e">
        <f ca="1"/>
        <v>#NAME?</v>
      </c>
      <c r="X1574" s="262" t="e">
        <f ca="1"/>
        <v>#NAME?</v>
      </c>
      <c r="Y1574" s="262" t="e">
        <f ca="1"/>
        <v>#NAME?</v>
      </c>
    </row>
    <row r="1575" spans="21:25" x14ac:dyDescent="0.2">
      <c r="U1575" s="262" t="e">
        <f ca="1"/>
        <v>#NAME?</v>
      </c>
      <c r="V1575" s="262" t="e">
        <f ca="1"/>
        <v>#NAME?</v>
      </c>
      <c r="W1575" s="262" t="e">
        <f ca="1"/>
        <v>#NAME?</v>
      </c>
      <c r="X1575" s="262" t="e">
        <f ca="1"/>
        <v>#NAME?</v>
      </c>
      <c r="Y1575" s="262" t="e">
        <f ca="1"/>
        <v>#NAME?</v>
      </c>
    </row>
    <row r="1576" spans="21:25" x14ac:dyDescent="0.2">
      <c r="U1576" s="262" t="e">
        <f ca="1"/>
        <v>#NAME?</v>
      </c>
      <c r="V1576" s="262" t="e">
        <f ca="1"/>
        <v>#NAME?</v>
      </c>
      <c r="W1576" s="262" t="e">
        <f ca="1"/>
        <v>#NAME?</v>
      </c>
      <c r="X1576" s="262" t="e">
        <f ca="1"/>
        <v>#NAME?</v>
      </c>
      <c r="Y1576" s="262" t="e">
        <f ca="1"/>
        <v>#NAME?</v>
      </c>
    </row>
    <row r="1577" spans="21:25" x14ac:dyDescent="0.2">
      <c r="U1577" s="262" t="e">
        <f ca="1"/>
        <v>#NAME?</v>
      </c>
      <c r="V1577" s="262" t="e">
        <f ca="1"/>
        <v>#NAME?</v>
      </c>
      <c r="W1577" s="262" t="e">
        <f ca="1"/>
        <v>#NAME?</v>
      </c>
      <c r="X1577" s="262" t="e">
        <f ca="1"/>
        <v>#NAME?</v>
      </c>
      <c r="Y1577" s="262" t="e">
        <f ca="1"/>
        <v>#NAME?</v>
      </c>
    </row>
    <row r="1578" spans="21:25" x14ac:dyDescent="0.2">
      <c r="U1578" s="262" t="e">
        <f ca="1"/>
        <v>#NAME?</v>
      </c>
      <c r="V1578" s="262" t="e">
        <f ca="1"/>
        <v>#NAME?</v>
      </c>
      <c r="W1578" s="262" t="e">
        <f ca="1"/>
        <v>#NAME?</v>
      </c>
      <c r="X1578" s="262" t="e">
        <f ca="1"/>
        <v>#NAME?</v>
      </c>
      <c r="Y1578" s="262" t="e">
        <f ca="1"/>
        <v>#NAME?</v>
      </c>
    </row>
    <row r="1579" spans="21:25" x14ac:dyDescent="0.2">
      <c r="U1579" s="262" t="e">
        <f ca="1"/>
        <v>#NAME?</v>
      </c>
      <c r="V1579" s="262" t="e">
        <f ca="1"/>
        <v>#NAME?</v>
      </c>
      <c r="W1579" s="262" t="e">
        <f ca="1"/>
        <v>#NAME?</v>
      </c>
      <c r="X1579" s="262" t="e">
        <f ca="1"/>
        <v>#NAME?</v>
      </c>
      <c r="Y1579" s="262" t="e">
        <f ca="1"/>
        <v>#NAME?</v>
      </c>
    </row>
    <row r="1580" spans="21:25" x14ac:dyDescent="0.2">
      <c r="U1580" s="262" t="e">
        <f ca="1"/>
        <v>#NAME?</v>
      </c>
      <c r="V1580" s="262" t="e">
        <f ca="1"/>
        <v>#NAME?</v>
      </c>
      <c r="W1580" s="262" t="e">
        <f ca="1"/>
        <v>#NAME?</v>
      </c>
      <c r="X1580" s="262" t="e">
        <f ca="1"/>
        <v>#NAME?</v>
      </c>
      <c r="Y1580" s="262" t="e">
        <f ca="1"/>
        <v>#NAME?</v>
      </c>
    </row>
    <row r="1581" spans="21:25" x14ac:dyDescent="0.2">
      <c r="U1581" s="262" t="e">
        <f ca="1"/>
        <v>#NAME?</v>
      </c>
      <c r="V1581" s="262" t="e">
        <f ca="1"/>
        <v>#NAME?</v>
      </c>
      <c r="W1581" s="262" t="e">
        <f ca="1"/>
        <v>#NAME?</v>
      </c>
      <c r="X1581" s="262" t="e">
        <f ca="1"/>
        <v>#NAME?</v>
      </c>
      <c r="Y1581" s="262" t="e">
        <f ca="1"/>
        <v>#NAME?</v>
      </c>
    </row>
    <row r="1582" spans="21:25" x14ac:dyDescent="0.2">
      <c r="U1582" s="262" t="e">
        <f ca="1"/>
        <v>#NAME?</v>
      </c>
      <c r="V1582" s="262" t="e">
        <f ca="1"/>
        <v>#NAME?</v>
      </c>
      <c r="W1582" s="262" t="e">
        <f ca="1"/>
        <v>#NAME?</v>
      </c>
      <c r="X1582" s="262" t="e">
        <f ca="1"/>
        <v>#NAME?</v>
      </c>
      <c r="Y1582" s="262" t="e">
        <f ca="1"/>
        <v>#NAME?</v>
      </c>
    </row>
    <row r="1583" spans="21:25" x14ac:dyDescent="0.2">
      <c r="U1583" s="262" t="e">
        <f ca="1"/>
        <v>#NAME?</v>
      </c>
      <c r="V1583" s="262" t="e">
        <f ca="1"/>
        <v>#NAME?</v>
      </c>
      <c r="W1583" s="262" t="e">
        <f ca="1"/>
        <v>#NAME?</v>
      </c>
      <c r="X1583" s="262" t="e">
        <f ca="1"/>
        <v>#NAME?</v>
      </c>
      <c r="Y1583" s="262" t="e">
        <f ca="1"/>
        <v>#NAME?</v>
      </c>
    </row>
    <row r="1584" spans="21:25" x14ac:dyDescent="0.2">
      <c r="U1584" s="262" t="e">
        <f ca="1"/>
        <v>#NAME?</v>
      </c>
      <c r="V1584" s="262" t="e">
        <f ca="1"/>
        <v>#NAME?</v>
      </c>
      <c r="W1584" s="262" t="e">
        <f ca="1"/>
        <v>#NAME?</v>
      </c>
      <c r="X1584" s="262" t="e">
        <f ca="1"/>
        <v>#NAME?</v>
      </c>
      <c r="Y1584" s="262" t="e">
        <f ca="1"/>
        <v>#NAME?</v>
      </c>
    </row>
    <row r="1585" spans="21:25" x14ac:dyDescent="0.2">
      <c r="U1585" s="262" t="e">
        <f ca="1"/>
        <v>#NAME?</v>
      </c>
      <c r="V1585" s="262" t="e">
        <f ca="1"/>
        <v>#NAME?</v>
      </c>
      <c r="W1585" s="262" t="e">
        <f ca="1"/>
        <v>#NAME?</v>
      </c>
      <c r="X1585" s="262" t="e">
        <f ca="1"/>
        <v>#NAME?</v>
      </c>
      <c r="Y1585" s="262" t="e">
        <f ca="1"/>
        <v>#NAME?</v>
      </c>
    </row>
    <row r="1586" spans="21:25" x14ac:dyDescent="0.2">
      <c r="U1586" s="262" t="e">
        <f ca="1"/>
        <v>#NAME?</v>
      </c>
      <c r="V1586" s="262" t="e">
        <f ca="1"/>
        <v>#NAME?</v>
      </c>
      <c r="W1586" s="262" t="e">
        <f ca="1"/>
        <v>#NAME?</v>
      </c>
      <c r="X1586" s="262" t="e">
        <f ca="1"/>
        <v>#NAME?</v>
      </c>
      <c r="Y1586" s="262" t="e">
        <f ca="1"/>
        <v>#NAME?</v>
      </c>
    </row>
    <row r="1587" spans="21:25" x14ac:dyDescent="0.2">
      <c r="U1587" s="262" t="e">
        <f ca="1"/>
        <v>#NAME?</v>
      </c>
      <c r="V1587" s="262" t="e">
        <f ca="1"/>
        <v>#NAME?</v>
      </c>
      <c r="W1587" s="262" t="e">
        <f ca="1"/>
        <v>#NAME?</v>
      </c>
      <c r="X1587" s="262" t="e">
        <f ca="1"/>
        <v>#NAME?</v>
      </c>
      <c r="Y1587" s="262" t="e">
        <f ca="1"/>
        <v>#NAME?</v>
      </c>
    </row>
    <row r="1588" spans="21:25" x14ac:dyDescent="0.2">
      <c r="U1588" s="262" t="e">
        <f ca="1"/>
        <v>#NAME?</v>
      </c>
      <c r="V1588" s="262" t="e">
        <f ca="1"/>
        <v>#NAME?</v>
      </c>
      <c r="W1588" s="262" t="e">
        <f ca="1"/>
        <v>#NAME?</v>
      </c>
      <c r="X1588" s="262" t="e">
        <f ca="1"/>
        <v>#NAME?</v>
      </c>
      <c r="Y1588" s="262" t="e">
        <f ca="1"/>
        <v>#NAME?</v>
      </c>
    </row>
    <row r="1589" spans="21:25" x14ac:dyDescent="0.2">
      <c r="U1589" s="262" t="e">
        <f ca="1"/>
        <v>#NAME?</v>
      </c>
      <c r="V1589" s="262" t="e">
        <f ca="1"/>
        <v>#NAME?</v>
      </c>
      <c r="W1589" s="262" t="e">
        <f ca="1"/>
        <v>#NAME?</v>
      </c>
      <c r="X1589" s="262" t="e">
        <f ca="1"/>
        <v>#NAME?</v>
      </c>
      <c r="Y1589" s="262" t="e">
        <f ca="1"/>
        <v>#NAME?</v>
      </c>
    </row>
    <row r="1590" spans="21:25" x14ac:dyDescent="0.2">
      <c r="U1590" s="262" t="e">
        <f ca="1"/>
        <v>#NAME?</v>
      </c>
      <c r="V1590" s="262" t="e">
        <f ca="1"/>
        <v>#NAME?</v>
      </c>
      <c r="W1590" s="262" t="e">
        <f ca="1"/>
        <v>#NAME?</v>
      </c>
      <c r="X1590" s="262" t="e">
        <f ca="1"/>
        <v>#NAME?</v>
      </c>
      <c r="Y1590" s="262" t="e">
        <f ca="1"/>
        <v>#NAME?</v>
      </c>
    </row>
    <row r="1591" spans="21:25" x14ac:dyDescent="0.2">
      <c r="U1591" s="262" t="e">
        <f ca="1"/>
        <v>#NAME?</v>
      </c>
      <c r="V1591" s="262" t="e">
        <f ca="1"/>
        <v>#NAME?</v>
      </c>
      <c r="W1591" s="262" t="e">
        <f ca="1"/>
        <v>#NAME?</v>
      </c>
      <c r="X1591" s="262" t="e">
        <f ca="1"/>
        <v>#NAME?</v>
      </c>
      <c r="Y1591" s="262" t="e">
        <f ca="1"/>
        <v>#NAME?</v>
      </c>
    </row>
    <row r="1592" spans="21:25" x14ac:dyDescent="0.2">
      <c r="U1592" s="262" t="e">
        <f ca="1"/>
        <v>#NAME?</v>
      </c>
      <c r="V1592" s="262" t="e">
        <f ca="1"/>
        <v>#NAME?</v>
      </c>
      <c r="W1592" s="262" t="e">
        <f ca="1"/>
        <v>#NAME?</v>
      </c>
      <c r="X1592" s="262" t="e">
        <f ca="1"/>
        <v>#NAME?</v>
      </c>
      <c r="Y1592" s="262" t="e">
        <f ca="1"/>
        <v>#NAME?</v>
      </c>
    </row>
    <row r="1593" spans="21:25" x14ac:dyDescent="0.2">
      <c r="U1593" s="262" t="e">
        <f ca="1"/>
        <v>#NAME?</v>
      </c>
      <c r="V1593" s="262" t="e">
        <f ca="1"/>
        <v>#NAME?</v>
      </c>
      <c r="W1593" s="262" t="e">
        <f ca="1"/>
        <v>#NAME?</v>
      </c>
      <c r="X1593" s="262" t="e">
        <f ca="1"/>
        <v>#NAME?</v>
      </c>
      <c r="Y1593" s="262" t="e">
        <f ca="1"/>
        <v>#NAME?</v>
      </c>
    </row>
    <row r="1594" spans="21:25" x14ac:dyDescent="0.2">
      <c r="U1594" s="262" t="e">
        <f ca="1"/>
        <v>#NAME?</v>
      </c>
      <c r="V1594" s="262" t="e">
        <f ca="1"/>
        <v>#NAME?</v>
      </c>
      <c r="W1594" s="262" t="e">
        <f ca="1"/>
        <v>#NAME?</v>
      </c>
      <c r="X1594" s="262" t="e">
        <f ca="1"/>
        <v>#NAME?</v>
      </c>
      <c r="Y1594" s="262" t="e">
        <f ca="1"/>
        <v>#NAME?</v>
      </c>
    </row>
    <row r="1595" spans="21:25" x14ac:dyDescent="0.2">
      <c r="U1595" s="262" t="e">
        <f ca="1"/>
        <v>#NAME?</v>
      </c>
      <c r="V1595" s="262" t="e">
        <f ca="1"/>
        <v>#NAME?</v>
      </c>
      <c r="W1595" s="262" t="e">
        <f ca="1"/>
        <v>#NAME?</v>
      </c>
      <c r="X1595" s="262" t="e">
        <f ca="1"/>
        <v>#NAME?</v>
      </c>
      <c r="Y1595" s="262" t="e">
        <f ca="1"/>
        <v>#NAME?</v>
      </c>
    </row>
    <row r="1596" spans="21:25" x14ac:dyDescent="0.2">
      <c r="U1596" s="262" t="e">
        <f ca="1"/>
        <v>#NAME?</v>
      </c>
      <c r="V1596" s="262" t="e">
        <f ca="1"/>
        <v>#NAME?</v>
      </c>
      <c r="W1596" s="262" t="e">
        <f ca="1"/>
        <v>#NAME?</v>
      </c>
      <c r="X1596" s="262" t="e">
        <f ca="1"/>
        <v>#NAME?</v>
      </c>
      <c r="Y1596" s="262" t="e">
        <f ca="1"/>
        <v>#NAME?</v>
      </c>
    </row>
    <row r="1597" spans="21:25" x14ac:dyDescent="0.2">
      <c r="U1597" s="262" t="e">
        <f ca="1"/>
        <v>#NAME?</v>
      </c>
      <c r="V1597" s="262" t="e">
        <f ca="1"/>
        <v>#NAME?</v>
      </c>
      <c r="W1597" s="262" t="e">
        <f ca="1"/>
        <v>#NAME?</v>
      </c>
      <c r="X1597" s="262" t="e">
        <f ca="1"/>
        <v>#NAME?</v>
      </c>
      <c r="Y1597" s="262" t="e">
        <f ca="1"/>
        <v>#NAME?</v>
      </c>
    </row>
    <row r="1598" spans="21:25" x14ac:dyDescent="0.2">
      <c r="U1598" s="262" t="e">
        <f ca="1"/>
        <v>#NAME?</v>
      </c>
      <c r="V1598" s="262" t="e">
        <f ca="1"/>
        <v>#NAME?</v>
      </c>
      <c r="W1598" s="262" t="e">
        <f ca="1"/>
        <v>#NAME?</v>
      </c>
      <c r="X1598" s="262" t="e">
        <f ca="1"/>
        <v>#NAME?</v>
      </c>
      <c r="Y1598" s="262" t="e">
        <f ca="1"/>
        <v>#NAME?</v>
      </c>
    </row>
    <row r="1599" spans="21:25" x14ac:dyDescent="0.2">
      <c r="U1599" s="262" t="e">
        <f ca="1"/>
        <v>#NAME?</v>
      </c>
      <c r="V1599" s="262" t="e">
        <f ca="1"/>
        <v>#NAME?</v>
      </c>
      <c r="W1599" s="262" t="e">
        <f ca="1"/>
        <v>#NAME?</v>
      </c>
      <c r="X1599" s="262" t="e">
        <f ca="1"/>
        <v>#NAME?</v>
      </c>
      <c r="Y1599" s="262" t="e">
        <f ca="1"/>
        <v>#NAME?</v>
      </c>
    </row>
    <row r="1600" spans="21:25" x14ac:dyDescent="0.2">
      <c r="U1600" s="262" t="e">
        <f ca="1"/>
        <v>#NAME?</v>
      </c>
      <c r="V1600" s="262" t="e">
        <f ca="1"/>
        <v>#NAME?</v>
      </c>
      <c r="W1600" s="262" t="e">
        <f ca="1"/>
        <v>#NAME?</v>
      </c>
      <c r="X1600" s="262" t="e">
        <f ca="1"/>
        <v>#NAME?</v>
      </c>
      <c r="Y1600" s="262" t="e">
        <f ca="1"/>
        <v>#NAME?</v>
      </c>
    </row>
    <row r="1601" spans="21:25" x14ac:dyDescent="0.2">
      <c r="U1601" s="262" t="e">
        <f ca="1"/>
        <v>#NAME?</v>
      </c>
      <c r="V1601" s="262" t="e">
        <f ca="1"/>
        <v>#NAME?</v>
      </c>
      <c r="W1601" s="262" t="e">
        <f ca="1"/>
        <v>#NAME?</v>
      </c>
      <c r="X1601" s="262" t="e">
        <f ca="1"/>
        <v>#NAME?</v>
      </c>
      <c r="Y1601" s="262" t="e">
        <f ca="1"/>
        <v>#NAME?</v>
      </c>
    </row>
    <row r="1602" spans="21:25" x14ac:dyDescent="0.2">
      <c r="U1602" s="262" t="e">
        <f ca="1"/>
        <v>#NAME?</v>
      </c>
      <c r="V1602" s="262" t="e">
        <f ca="1"/>
        <v>#NAME?</v>
      </c>
      <c r="W1602" s="262" t="e">
        <f ca="1"/>
        <v>#NAME?</v>
      </c>
      <c r="X1602" s="262" t="e">
        <f ca="1"/>
        <v>#NAME?</v>
      </c>
      <c r="Y1602" s="262" t="e">
        <f ca="1"/>
        <v>#NAME?</v>
      </c>
    </row>
    <row r="1603" spans="21:25" x14ac:dyDescent="0.2">
      <c r="U1603" s="262" t="e">
        <f ca="1"/>
        <v>#NAME?</v>
      </c>
      <c r="V1603" s="262" t="e">
        <f ca="1"/>
        <v>#NAME?</v>
      </c>
      <c r="W1603" s="262" t="e">
        <f ca="1"/>
        <v>#NAME?</v>
      </c>
      <c r="X1603" s="262" t="e">
        <f ca="1"/>
        <v>#NAME?</v>
      </c>
      <c r="Y1603" s="262" t="e">
        <f ca="1"/>
        <v>#NAME?</v>
      </c>
    </row>
    <row r="1604" spans="21:25" x14ac:dyDescent="0.2">
      <c r="U1604" s="262" t="e">
        <f ca="1"/>
        <v>#NAME?</v>
      </c>
      <c r="V1604" s="262" t="e">
        <f ca="1"/>
        <v>#NAME?</v>
      </c>
      <c r="W1604" s="262" t="e">
        <f ca="1"/>
        <v>#NAME?</v>
      </c>
      <c r="X1604" s="262" t="e">
        <f ca="1"/>
        <v>#NAME?</v>
      </c>
      <c r="Y1604" s="262" t="e">
        <f ca="1"/>
        <v>#NAME?</v>
      </c>
    </row>
    <row r="1605" spans="21:25" x14ac:dyDescent="0.2">
      <c r="U1605" s="262" t="e">
        <f ca="1"/>
        <v>#NAME?</v>
      </c>
      <c r="V1605" s="262" t="e">
        <f ca="1"/>
        <v>#NAME?</v>
      </c>
      <c r="W1605" s="262" t="e">
        <f ca="1"/>
        <v>#NAME?</v>
      </c>
      <c r="X1605" s="262" t="e">
        <f ca="1"/>
        <v>#NAME?</v>
      </c>
      <c r="Y1605" s="262" t="e">
        <f ca="1"/>
        <v>#NAME?</v>
      </c>
    </row>
    <row r="1606" spans="21:25" x14ac:dyDescent="0.2">
      <c r="U1606" s="262" t="e">
        <f ca="1"/>
        <v>#NAME?</v>
      </c>
      <c r="V1606" s="262" t="e">
        <f ca="1"/>
        <v>#NAME?</v>
      </c>
      <c r="W1606" s="262" t="e">
        <f ca="1"/>
        <v>#NAME?</v>
      </c>
      <c r="X1606" s="262" t="e">
        <f ca="1"/>
        <v>#NAME?</v>
      </c>
      <c r="Y1606" s="262" t="e">
        <f ca="1"/>
        <v>#NAME?</v>
      </c>
    </row>
    <row r="1607" spans="21:25" x14ac:dyDescent="0.2">
      <c r="U1607" s="262" t="e">
        <f ca="1"/>
        <v>#NAME?</v>
      </c>
      <c r="V1607" s="262" t="e">
        <f ca="1"/>
        <v>#NAME?</v>
      </c>
      <c r="W1607" s="262" t="e">
        <f ca="1"/>
        <v>#NAME?</v>
      </c>
      <c r="X1607" s="262" t="e">
        <f ca="1"/>
        <v>#NAME?</v>
      </c>
      <c r="Y1607" s="262" t="e">
        <f ca="1"/>
        <v>#NAME?</v>
      </c>
    </row>
    <row r="1608" spans="21:25" x14ac:dyDescent="0.2">
      <c r="U1608" s="262" t="e">
        <f ca="1"/>
        <v>#NAME?</v>
      </c>
      <c r="V1608" s="262" t="e">
        <f ca="1"/>
        <v>#NAME?</v>
      </c>
      <c r="W1608" s="262" t="e">
        <f ca="1"/>
        <v>#NAME?</v>
      </c>
      <c r="X1608" s="262" t="e">
        <f ca="1"/>
        <v>#NAME?</v>
      </c>
      <c r="Y1608" s="262" t="e">
        <f ca="1"/>
        <v>#NAME?</v>
      </c>
    </row>
    <row r="1609" spans="21:25" x14ac:dyDescent="0.2">
      <c r="U1609" s="262" t="e">
        <f ca="1"/>
        <v>#NAME?</v>
      </c>
      <c r="V1609" s="262" t="e">
        <f ca="1"/>
        <v>#NAME?</v>
      </c>
      <c r="W1609" s="262" t="e">
        <f ca="1"/>
        <v>#NAME?</v>
      </c>
      <c r="X1609" s="262" t="e">
        <f ca="1"/>
        <v>#NAME?</v>
      </c>
      <c r="Y1609" s="262" t="e">
        <f ca="1"/>
        <v>#NAME?</v>
      </c>
    </row>
    <row r="1610" spans="21:25" x14ac:dyDescent="0.2">
      <c r="U1610" s="262" t="e">
        <f ca="1"/>
        <v>#NAME?</v>
      </c>
      <c r="V1610" s="262" t="e">
        <f ca="1"/>
        <v>#NAME?</v>
      </c>
      <c r="W1610" s="262" t="e">
        <f ca="1"/>
        <v>#NAME?</v>
      </c>
      <c r="X1610" s="262" t="e">
        <f ca="1"/>
        <v>#NAME?</v>
      </c>
      <c r="Y1610" s="262" t="e">
        <f ca="1"/>
        <v>#NAME?</v>
      </c>
    </row>
    <row r="1611" spans="21:25" x14ac:dyDescent="0.2">
      <c r="U1611" s="262" t="e">
        <f ca="1"/>
        <v>#NAME?</v>
      </c>
      <c r="V1611" s="262" t="e">
        <f ca="1"/>
        <v>#NAME?</v>
      </c>
      <c r="W1611" s="262" t="e">
        <f ca="1"/>
        <v>#NAME?</v>
      </c>
      <c r="X1611" s="262" t="e">
        <f ca="1"/>
        <v>#NAME?</v>
      </c>
      <c r="Y1611" s="262" t="e">
        <f ca="1"/>
        <v>#NAME?</v>
      </c>
    </row>
    <row r="1612" spans="21:25" x14ac:dyDescent="0.2">
      <c r="U1612" s="262" t="e">
        <f ca="1"/>
        <v>#NAME?</v>
      </c>
      <c r="V1612" s="262" t="e">
        <f ca="1"/>
        <v>#NAME?</v>
      </c>
      <c r="W1612" s="262" t="e">
        <f ca="1"/>
        <v>#NAME?</v>
      </c>
      <c r="X1612" s="262" t="e">
        <f ca="1"/>
        <v>#NAME?</v>
      </c>
      <c r="Y1612" s="262" t="e">
        <f ca="1"/>
        <v>#NAME?</v>
      </c>
    </row>
    <row r="1613" spans="21:25" x14ac:dyDescent="0.2">
      <c r="U1613" s="262" t="e">
        <f ca="1"/>
        <v>#NAME?</v>
      </c>
      <c r="V1613" s="262" t="e">
        <f ca="1"/>
        <v>#NAME?</v>
      </c>
      <c r="W1613" s="262" t="e">
        <f ca="1"/>
        <v>#NAME?</v>
      </c>
      <c r="X1613" s="262" t="e">
        <f ca="1"/>
        <v>#NAME?</v>
      </c>
      <c r="Y1613" s="262" t="e">
        <f ca="1"/>
        <v>#NAME?</v>
      </c>
    </row>
    <row r="1614" spans="21:25" x14ac:dyDescent="0.2">
      <c r="U1614" s="262" t="e">
        <f ca="1"/>
        <v>#NAME?</v>
      </c>
      <c r="V1614" s="262" t="e">
        <f ca="1"/>
        <v>#NAME?</v>
      </c>
      <c r="W1614" s="262" t="e">
        <f ca="1"/>
        <v>#NAME?</v>
      </c>
      <c r="X1614" s="262" t="e">
        <f ca="1"/>
        <v>#NAME?</v>
      </c>
      <c r="Y1614" s="262" t="e">
        <f ca="1"/>
        <v>#NAME?</v>
      </c>
    </row>
    <row r="1615" spans="21:25" x14ac:dyDescent="0.2">
      <c r="U1615" s="262" t="e">
        <f ca="1"/>
        <v>#NAME?</v>
      </c>
      <c r="V1615" s="262" t="e">
        <f ca="1"/>
        <v>#NAME?</v>
      </c>
      <c r="W1615" s="262" t="e">
        <f ca="1"/>
        <v>#NAME?</v>
      </c>
      <c r="X1615" s="262" t="e">
        <f ca="1"/>
        <v>#NAME?</v>
      </c>
      <c r="Y1615" s="262" t="e">
        <f ca="1"/>
        <v>#NAME?</v>
      </c>
    </row>
    <row r="1616" spans="21:25" x14ac:dyDescent="0.2">
      <c r="U1616" s="262" t="e">
        <f ca="1"/>
        <v>#NAME?</v>
      </c>
      <c r="V1616" s="262" t="e">
        <f ca="1"/>
        <v>#NAME?</v>
      </c>
      <c r="W1616" s="262" t="e">
        <f ca="1"/>
        <v>#NAME?</v>
      </c>
      <c r="X1616" s="262" t="e">
        <f ca="1"/>
        <v>#NAME?</v>
      </c>
      <c r="Y1616" s="262" t="e">
        <f ca="1"/>
        <v>#NAME?</v>
      </c>
    </row>
    <row r="1617" spans="21:25" x14ac:dyDescent="0.2">
      <c r="U1617" s="262" t="e">
        <f ca="1"/>
        <v>#NAME?</v>
      </c>
      <c r="V1617" s="262" t="e">
        <f ca="1"/>
        <v>#NAME?</v>
      </c>
      <c r="W1617" s="262" t="e">
        <f ca="1"/>
        <v>#NAME?</v>
      </c>
      <c r="X1617" s="262" t="e">
        <f ca="1"/>
        <v>#NAME?</v>
      </c>
      <c r="Y1617" s="262" t="e">
        <f ca="1"/>
        <v>#NAME?</v>
      </c>
    </row>
    <row r="1618" spans="21:25" x14ac:dyDescent="0.2">
      <c r="U1618" s="262" t="e">
        <f ca="1"/>
        <v>#NAME?</v>
      </c>
      <c r="V1618" s="262" t="e">
        <f ca="1"/>
        <v>#NAME?</v>
      </c>
      <c r="W1618" s="262" t="e">
        <f ca="1"/>
        <v>#NAME?</v>
      </c>
      <c r="X1618" s="262" t="e">
        <f ca="1"/>
        <v>#NAME?</v>
      </c>
      <c r="Y1618" s="262" t="e">
        <f ca="1"/>
        <v>#NAME?</v>
      </c>
    </row>
    <row r="1619" spans="21:25" x14ac:dyDescent="0.2">
      <c r="U1619" s="262" t="e">
        <f ca="1"/>
        <v>#NAME?</v>
      </c>
      <c r="V1619" s="262" t="e">
        <f ca="1"/>
        <v>#NAME?</v>
      </c>
      <c r="W1619" s="262" t="e">
        <f ca="1"/>
        <v>#NAME?</v>
      </c>
      <c r="X1619" s="262" t="e">
        <f ca="1"/>
        <v>#NAME?</v>
      </c>
      <c r="Y1619" s="262" t="e">
        <f ca="1"/>
        <v>#NAME?</v>
      </c>
    </row>
    <row r="1620" spans="21:25" x14ac:dyDescent="0.2">
      <c r="U1620" s="262" t="e">
        <f ca="1"/>
        <v>#NAME?</v>
      </c>
      <c r="V1620" s="262" t="e">
        <f ca="1"/>
        <v>#NAME?</v>
      </c>
      <c r="W1620" s="262" t="e">
        <f ca="1"/>
        <v>#NAME?</v>
      </c>
      <c r="X1620" s="262" t="e">
        <f ca="1"/>
        <v>#NAME?</v>
      </c>
      <c r="Y1620" s="262" t="e">
        <f ca="1"/>
        <v>#NAME?</v>
      </c>
    </row>
    <row r="1621" spans="21:25" x14ac:dyDescent="0.2">
      <c r="U1621" s="262" t="e">
        <f ca="1"/>
        <v>#NAME?</v>
      </c>
      <c r="V1621" s="262" t="e">
        <f ca="1"/>
        <v>#NAME?</v>
      </c>
      <c r="W1621" s="262" t="e">
        <f ca="1"/>
        <v>#NAME?</v>
      </c>
      <c r="X1621" s="262" t="e">
        <f ca="1"/>
        <v>#NAME?</v>
      </c>
      <c r="Y1621" s="262" t="e">
        <f ca="1"/>
        <v>#NAME?</v>
      </c>
    </row>
    <row r="1622" spans="21:25" x14ac:dyDescent="0.2">
      <c r="U1622" s="262" t="e">
        <f ca="1"/>
        <v>#NAME?</v>
      </c>
      <c r="V1622" s="262" t="e">
        <f ca="1"/>
        <v>#NAME?</v>
      </c>
      <c r="W1622" s="262" t="e">
        <f ca="1"/>
        <v>#NAME?</v>
      </c>
      <c r="X1622" s="262" t="e">
        <f ca="1"/>
        <v>#NAME?</v>
      </c>
      <c r="Y1622" s="262" t="e">
        <f ca="1"/>
        <v>#NAME?</v>
      </c>
    </row>
    <row r="1623" spans="21:25" x14ac:dyDescent="0.2">
      <c r="U1623" s="262" t="e">
        <f ca="1"/>
        <v>#NAME?</v>
      </c>
      <c r="V1623" s="262" t="e">
        <f ca="1"/>
        <v>#NAME?</v>
      </c>
      <c r="W1623" s="262" t="e">
        <f ca="1"/>
        <v>#NAME?</v>
      </c>
      <c r="X1623" s="262" t="e">
        <f ca="1"/>
        <v>#NAME?</v>
      </c>
      <c r="Y1623" s="262" t="e">
        <f ca="1"/>
        <v>#NAME?</v>
      </c>
    </row>
    <row r="1624" spans="21:25" x14ac:dyDescent="0.2">
      <c r="U1624" s="262" t="e">
        <f ca="1"/>
        <v>#NAME?</v>
      </c>
      <c r="V1624" s="262" t="e">
        <f ca="1"/>
        <v>#NAME?</v>
      </c>
      <c r="W1624" s="262" t="e">
        <f ca="1"/>
        <v>#NAME?</v>
      </c>
      <c r="X1624" s="262" t="e">
        <f ca="1"/>
        <v>#NAME?</v>
      </c>
      <c r="Y1624" s="262" t="e">
        <f ca="1"/>
        <v>#NAME?</v>
      </c>
    </row>
    <row r="1625" spans="21:25" x14ac:dyDescent="0.2">
      <c r="U1625" s="262" t="e">
        <f ca="1"/>
        <v>#NAME?</v>
      </c>
      <c r="V1625" s="262" t="e">
        <f ca="1"/>
        <v>#NAME?</v>
      </c>
      <c r="W1625" s="262" t="e">
        <f ca="1"/>
        <v>#NAME?</v>
      </c>
      <c r="X1625" s="262" t="e">
        <f ca="1"/>
        <v>#NAME?</v>
      </c>
      <c r="Y1625" s="262" t="e">
        <f ca="1"/>
        <v>#NAME?</v>
      </c>
    </row>
    <row r="1626" spans="21:25" x14ac:dyDescent="0.2">
      <c r="U1626" s="262" t="e">
        <f ca="1"/>
        <v>#NAME?</v>
      </c>
      <c r="V1626" s="262" t="e">
        <f ca="1"/>
        <v>#NAME?</v>
      </c>
      <c r="W1626" s="262" t="e">
        <f ca="1"/>
        <v>#NAME?</v>
      </c>
      <c r="X1626" s="262" t="e">
        <f ca="1"/>
        <v>#NAME?</v>
      </c>
      <c r="Y1626" s="262" t="e">
        <f ca="1"/>
        <v>#NAME?</v>
      </c>
    </row>
    <row r="1627" spans="21:25" x14ac:dyDescent="0.2">
      <c r="U1627" s="262" t="e">
        <f ca="1"/>
        <v>#NAME?</v>
      </c>
      <c r="V1627" s="262" t="e">
        <f ca="1"/>
        <v>#NAME?</v>
      </c>
      <c r="W1627" s="262" t="e">
        <f ca="1"/>
        <v>#NAME?</v>
      </c>
      <c r="X1627" s="262" t="e">
        <f ca="1"/>
        <v>#NAME?</v>
      </c>
      <c r="Y1627" s="262" t="e">
        <f ca="1"/>
        <v>#NAME?</v>
      </c>
    </row>
    <row r="1628" spans="21:25" x14ac:dyDescent="0.2">
      <c r="U1628" s="262" t="e">
        <f ca="1"/>
        <v>#NAME?</v>
      </c>
      <c r="V1628" s="262" t="e">
        <f ca="1"/>
        <v>#NAME?</v>
      </c>
      <c r="W1628" s="262" t="e">
        <f ca="1"/>
        <v>#NAME?</v>
      </c>
      <c r="X1628" s="262" t="e">
        <f ca="1"/>
        <v>#NAME?</v>
      </c>
      <c r="Y1628" s="262" t="e">
        <f ca="1"/>
        <v>#NAME?</v>
      </c>
    </row>
    <row r="1629" spans="21:25" x14ac:dyDescent="0.2">
      <c r="U1629" s="262" t="e">
        <f ca="1"/>
        <v>#NAME?</v>
      </c>
      <c r="V1629" s="262" t="e">
        <f ca="1"/>
        <v>#NAME?</v>
      </c>
      <c r="W1629" s="262" t="e">
        <f ca="1"/>
        <v>#NAME?</v>
      </c>
      <c r="X1629" s="262" t="e">
        <f ca="1"/>
        <v>#NAME?</v>
      </c>
      <c r="Y1629" s="262" t="e">
        <f ca="1"/>
        <v>#NAME?</v>
      </c>
    </row>
    <row r="1630" spans="21:25" x14ac:dyDescent="0.2">
      <c r="U1630" s="262" t="e">
        <f ca="1"/>
        <v>#NAME?</v>
      </c>
      <c r="V1630" s="262" t="e">
        <f ca="1"/>
        <v>#NAME?</v>
      </c>
      <c r="W1630" s="262" t="e">
        <f ca="1"/>
        <v>#NAME?</v>
      </c>
      <c r="X1630" s="262" t="e">
        <f ca="1"/>
        <v>#NAME?</v>
      </c>
      <c r="Y1630" s="262" t="e">
        <f ca="1"/>
        <v>#NAME?</v>
      </c>
    </row>
    <row r="1631" spans="21:25" x14ac:dyDescent="0.2">
      <c r="U1631" s="262" t="e">
        <f ca="1"/>
        <v>#NAME?</v>
      </c>
      <c r="V1631" s="262" t="e">
        <f ca="1"/>
        <v>#NAME?</v>
      </c>
      <c r="W1631" s="262" t="e">
        <f ca="1"/>
        <v>#NAME?</v>
      </c>
      <c r="X1631" s="262" t="e">
        <f ca="1"/>
        <v>#NAME?</v>
      </c>
      <c r="Y1631" s="262" t="e">
        <f ca="1"/>
        <v>#NAME?</v>
      </c>
    </row>
    <row r="1632" spans="21:25" x14ac:dyDescent="0.2">
      <c r="U1632" s="262" t="e">
        <f ca="1"/>
        <v>#NAME?</v>
      </c>
      <c r="V1632" s="262" t="e">
        <f ca="1"/>
        <v>#NAME?</v>
      </c>
      <c r="W1632" s="262" t="e">
        <f ca="1"/>
        <v>#NAME?</v>
      </c>
      <c r="X1632" s="262" t="e">
        <f ca="1"/>
        <v>#NAME?</v>
      </c>
      <c r="Y1632" s="262" t="e">
        <f ca="1"/>
        <v>#NAME?</v>
      </c>
    </row>
    <row r="1633" spans="21:25" x14ac:dyDescent="0.2">
      <c r="U1633" s="262" t="e">
        <f ca="1"/>
        <v>#NAME?</v>
      </c>
      <c r="V1633" s="262" t="e">
        <f ca="1"/>
        <v>#NAME?</v>
      </c>
      <c r="W1633" s="262" t="e">
        <f ca="1"/>
        <v>#NAME?</v>
      </c>
      <c r="X1633" s="262" t="e">
        <f ca="1"/>
        <v>#NAME?</v>
      </c>
      <c r="Y1633" s="262" t="e">
        <f ca="1"/>
        <v>#NAME?</v>
      </c>
    </row>
    <row r="1634" spans="21:25" x14ac:dyDescent="0.2">
      <c r="U1634" s="262" t="e">
        <f ca="1"/>
        <v>#NAME?</v>
      </c>
      <c r="V1634" s="262" t="e">
        <f ca="1"/>
        <v>#NAME?</v>
      </c>
      <c r="W1634" s="262" t="e">
        <f ca="1"/>
        <v>#NAME?</v>
      </c>
      <c r="X1634" s="262" t="e">
        <f ca="1"/>
        <v>#NAME?</v>
      </c>
      <c r="Y1634" s="262" t="e">
        <f ca="1"/>
        <v>#NAME?</v>
      </c>
    </row>
    <row r="1635" spans="21:25" x14ac:dyDescent="0.2">
      <c r="U1635" s="262" t="e">
        <f ca="1"/>
        <v>#NAME?</v>
      </c>
      <c r="V1635" s="262" t="e">
        <f ca="1"/>
        <v>#NAME?</v>
      </c>
      <c r="W1635" s="262" t="e">
        <f ca="1"/>
        <v>#NAME?</v>
      </c>
      <c r="X1635" s="262" t="e">
        <f ca="1"/>
        <v>#NAME?</v>
      </c>
      <c r="Y1635" s="262" t="e">
        <f ca="1"/>
        <v>#NAME?</v>
      </c>
    </row>
    <row r="1636" spans="21:25" x14ac:dyDescent="0.2">
      <c r="U1636" s="262" t="e">
        <f ca="1"/>
        <v>#NAME?</v>
      </c>
      <c r="V1636" s="262" t="e">
        <f ca="1"/>
        <v>#NAME?</v>
      </c>
      <c r="W1636" s="262" t="e">
        <f ca="1"/>
        <v>#NAME?</v>
      </c>
      <c r="X1636" s="262" t="e">
        <f ca="1"/>
        <v>#NAME?</v>
      </c>
      <c r="Y1636" s="262" t="e">
        <f ca="1"/>
        <v>#NAME?</v>
      </c>
    </row>
    <row r="1637" spans="21:25" x14ac:dyDescent="0.2">
      <c r="U1637" s="262" t="e">
        <f ca="1"/>
        <v>#NAME?</v>
      </c>
      <c r="V1637" s="262" t="e">
        <f ca="1"/>
        <v>#NAME?</v>
      </c>
      <c r="W1637" s="262" t="e">
        <f ca="1"/>
        <v>#NAME?</v>
      </c>
      <c r="X1637" s="262" t="e">
        <f ca="1"/>
        <v>#NAME?</v>
      </c>
      <c r="Y1637" s="262" t="e">
        <f ca="1"/>
        <v>#NAME?</v>
      </c>
    </row>
    <row r="1638" spans="21:25" x14ac:dyDescent="0.2">
      <c r="U1638" s="262" t="e">
        <f ca="1"/>
        <v>#NAME?</v>
      </c>
      <c r="V1638" s="262" t="e">
        <f ca="1"/>
        <v>#NAME?</v>
      </c>
      <c r="W1638" s="262" t="e">
        <f ca="1"/>
        <v>#NAME?</v>
      </c>
      <c r="X1638" s="262" t="e">
        <f ca="1"/>
        <v>#NAME?</v>
      </c>
      <c r="Y1638" s="262" t="e">
        <f ca="1"/>
        <v>#NAME?</v>
      </c>
    </row>
    <row r="1639" spans="21:25" x14ac:dyDescent="0.2">
      <c r="U1639" s="262" t="e">
        <f ca="1"/>
        <v>#NAME?</v>
      </c>
      <c r="V1639" s="262" t="e">
        <f ca="1"/>
        <v>#NAME?</v>
      </c>
      <c r="W1639" s="262" t="e">
        <f ca="1"/>
        <v>#NAME?</v>
      </c>
      <c r="X1639" s="262" t="e">
        <f ca="1"/>
        <v>#NAME?</v>
      </c>
      <c r="Y1639" s="262" t="e">
        <f ca="1"/>
        <v>#NAME?</v>
      </c>
    </row>
    <row r="1640" spans="21:25" x14ac:dyDescent="0.2">
      <c r="U1640" s="262" t="e">
        <f ca="1"/>
        <v>#NAME?</v>
      </c>
      <c r="V1640" s="262" t="e">
        <f ca="1"/>
        <v>#NAME?</v>
      </c>
      <c r="W1640" s="262" t="e">
        <f ca="1"/>
        <v>#NAME?</v>
      </c>
      <c r="X1640" s="262" t="e">
        <f ca="1"/>
        <v>#NAME?</v>
      </c>
      <c r="Y1640" s="262" t="e">
        <f ca="1"/>
        <v>#NAME?</v>
      </c>
    </row>
    <row r="1641" spans="21:25" x14ac:dyDescent="0.2">
      <c r="U1641" s="262" t="e">
        <f ca="1"/>
        <v>#NAME?</v>
      </c>
      <c r="V1641" s="262" t="e">
        <f ca="1"/>
        <v>#NAME?</v>
      </c>
      <c r="W1641" s="262" t="e">
        <f ca="1"/>
        <v>#NAME?</v>
      </c>
      <c r="X1641" s="262" t="e">
        <f ca="1"/>
        <v>#NAME?</v>
      </c>
      <c r="Y1641" s="262" t="e">
        <f ca="1"/>
        <v>#NAME?</v>
      </c>
    </row>
    <row r="1642" spans="21:25" x14ac:dyDescent="0.2">
      <c r="U1642" s="262" t="e">
        <f ca="1"/>
        <v>#NAME?</v>
      </c>
      <c r="V1642" s="262" t="e">
        <f ca="1"/>
        <v>#NAME?</v>
      </c>
      <c r="W1642" s="262" t="e">
        <f ca="1"/>
        <v>#NAME?</v>
      </c>
      <c r="X1642" s="262" t="e">
        <f ca="1"/>
        <v>#NAME?</v>
      </c>
      <c r="Y1642" s="262" t="e">
        <f ca="1"/>
        <v>#NAME?</v>
      </c>
    </row>
    <row r="1643" spans="21:25" x14ac:dyDescent="0.2">
      <c r="U1643" s="262" t="e">
        <f ca="1"/>
        <v>#NAME?</v>
      </c>
      <c r="V1643" s="262" t="e">
        <f ca="1"/>
        <v>#NAME?</v>
      </c>
      <c r="W1643" s="262" t="e">
        <f ca="1"/>
        <v>#NAME?</v>
      </c>
      <c r="X1643" s="262" t="e">
        <f ca="1"/>
        <v>#NAME?</v>
      </c>
      <c r="Y1643" s="262" t="e">
        <f ca="1"/>
        <v>#NAME?</v>
      </c>
    </row>
    <row r="1644" spans="21:25" x14ac:dyDescent="0.2">
      <c r="U1644" s="262" t="e">
        <f ca="1"/>
        <v>#NAME?</v>
      </c>
      <c r="V1644" s="262" t="e">
        <f ca="1"/>
        <v>#NAME?</v>
      </c>
      <c r="W1644" s="262" t="e">
        <f ca="1"/>
        <v>#NAME?</v>
      </c>
      <c r="X1644" s="262" t="e">
        <f ca="1"/>
        <v>#NAME?</v>
      </c>
      <c r="Y1644" s="262" t="e">
        <f ca="1"/>
        <v>#NAME?</v>
      </c>
    </row>
    <row r="1645" spans="21:25" x14ac:dyDescent="0.2">
      <c r="U1645" s="262" t="e">
        <f ca="1"/>
        <v>#NAME?</v>
      </c>
      <c r="V1645" s="262" t="e">
        <f ca="1"/>
        <v>#NAME?</v>
      </c>
      <c r="W1645" s="262" t="e">
        <f ca="1"/>
        <v>#NAME?</v>
      </c>
      <c r="X1645" s="262" t="e">
        <f ca="1"/>
        <v>#NAME?</v>
      </c>
      <c r="Y1645" s="262" t="e">
        <f ca="1"/>
        <v>#NAME?</v>
      </c>
    </row>
    <row r="1646" spans="21:25" x14ac:dyDescent="0.2">
      <c r="U1646" s="262" t="e">
        <f ca="1"/>
        <v>#NAME?</v>
      </c>
      <c r="V1646" s="262" t="e">
        <f ca="1"/>
        <v>#NAME?</v>
      </c>
      <c r="W1646" s="262" t="e">
        <f ca="1"/>
        <v>#NAME?</v>
      </c>
      <c r="X1646" s="262" t="e">
        <f ca="1"/>
        <v>#NAME?</v>
      </c>
      <c r="Y1646" s="262" t="e">
        <f ca="1"/>
        <v>#NAME?</v>
      </c>
    </row>
    <row r="1647" spans="21:25" x14ac:dyDescent="0.2">
      <c r="U1647" s="262" t="e">
        <f ca="1"/>
        <v>#NAME?</v>
      </c>
      <c r="V1647" s="262" t="e">
        <f ca="1"/>
        <v>#NAME?</v>
      </c>
      <c r="W1647" s="262" t="e">
        <f ca="1"/>
        <v>#NAME?</v>
      </c>
      <c r="X1647" s="262" t="e">
        <f ca="1"/>
        <v>#NAME?</v>
      </c>
      <c r="Y1647" s="262" t="e">
        <f ca="1"/>
        <v>#NAME?</v>
      </c>
    </row>
    <row r="1648" spans="21:25" x14ac:dyDescent="0.2">
      <c r="U1648" s="262" t="e">
        <f ca="1"/>
        <v>#NAME?</v>
      </c>
      <c r="V1648" s="262" t="e">
        <f ca="1"/>
        <v>#NAME?</v>
      </c>
      <c r="W1648" s="262" t="e">
        <f ca="1"/>
        <v>#NAME?</v>
      </c>
      <c r="X1648" s="262" t="e">
        <f ca="1"/>
        <v>#NAME?</v>
      </c>
      <c r="Y1648" s="262" t="e">
        <f ca="1"/>
        <v>#NAME?</v>
      </c>
    </row>
    <row r="1649" spans="21:25" x14ac:dyDescent="0.2">
      <c r="U1649" s="262" t="e">
        <f ca="1"/>
        <v>#NAME?</v>
      </c>
      <c r="V1649" s="262" t="e">
        <f ca="1"/>
        <v>#NAME?</v>
      </c>
      <c r="W1649" s="262" t="e">
        <f ca="1"/>
        <v>#NAME?</v>
      </c>
      <c r="X1649" s="262" t="e">
        <f ca="1"/>
        <v>#NAME?</v>
      </c>
      <c r="Y1649" s="262" t="e">
        <f ca="1"/>
        <v>#NAME?</v>
      </c>
    </row>
    <row r="1650" spans="21:25" x14ac:dyDescent="0.2">
      <c r="U1650" s="262" t="e">
        <f ca="1"/>
        <v>#NAME?</v>
      </c>
      <c r="V1650" s="262" t="e">
        <f ca="1"/>
        <v>#NAME?</v>
      </c>
      <c r="W1650" s="262" t="e">
        <f ca="1"/>
        <v>#NAME?</v>
      </c>
      <c r="X1650" s="262" t="e">
        <f ca="1"/>
        <v>#NAME?</v>
      </c>
      <c r="Y1650" s="262" t="e">
        <f ca="1"/>
        <v>#NAME?</v>
      </c>
    </row>
    <row r="1651" spans="21:25" x14ac:dyDescent="0.2">
      <c r="U1651" s="262" t="e">
        <f ca="1"/>
        <v>#NAME?</v>
      </c>
      <c r="V1651" s="262" t="e">
        <f ca="1"/>
        <v>#NAME?</v>
      </c>
      <c r="W1651" s="262" t="e">
        <f ca="1"/>
        <v>#NAME?</v>
      </c>
      <c r="X1651" s="262" t="e">
        <f ca="1"/>
        <v>#NAME?</v>
      </c>
      <c r="Y1651" s="262" t="e">
        <f ca="1"/>
        <v>#NAME?</v>
      </c>
    </row>
    <row r="1652" spans="21:25" x14ac:dyDescent="0.2">
      <c r="U1652" s="262" t="e">
        <f ca="1"/>
        <v>#NAME?</v>
      </c>
      <c r="V1652" s="262" t="e">
        <f ca="1"/>
        <v>#NAME?</v>
      </c>
      <c r="W1652" s="262" t="e">
        <f ca="1"/>
        <v>#NAME?</v>
      </c>
      <c r="X1652" s="262" t="e">
        <f ca="1"/>
        <v>#NAME?</v>
      </c>
      <c r="Y1652" s="262" t="e">
        <f ca="1"/>
        <v>#NAME?</v>
      </c>
    </row>
    <row r="1653" spans="21:25" x14ac:dyDescent="0.2">
      <c r="U1653" s="262" t="e">
        <f ca="1"/>
        <v>#NAME?</v>
      </c>
      <c r="V1653" s="262" t="e">
        <f ca="1"/>
        <v>#NAME?</v>
      </c>
      <c r="W1653" s="262" t="e">
        <f ca="1"/>
        <v>#NAME?</v>
      </c>
      <c r="X1653" s="262" t="e">
        <f ca="1"/>
        <v>#NAME?</v>
      </c>
      <c r="Y1653" s="262" t="e">
        <f ca="1"/>
        <v>#NAME?</v>
      </c>
    </row>
    <row r="1654" spans="21:25" x14ac:dyDescent="0.2">
      <c r="U1654" s="262" t="e">
        <f ca="1"/>
        <v>#NAME?</v>
      </c>
      <c r="V1654" s="262" t="e">
        <f ca="1"/>
        <v>#NAME?</v>
      </c>
      <c r="W1654" s="262" t="e">
        <f ca="1"/>
        <v>#NAME?</v>
      </c>
      <c r="X1654" s="262" t="e">
        <f ca="1"/>
        <v>#NAME?</v>
      </c>
      <c r="Y1654" s="262" t="e">
        <f ca="1"/>
        <v>#NAME?</v>
      </c>
    </row>
    <row r="1655" spans="21:25" x14ac:dyDescent="0.2">
      <c r="U1655" s="262" t="e">
        <f ca="1"/>
        <v>#NAME?</v>
      </c>
      <c r="V1655" s="262" t="e">
        <f ca="1"/>
        <v>#NAME?</v>
      </c>
      <c r="W1655" s="262" t="e">
        <f ca="1"/>
        <v>#NAME?</v>
      </c>
      <c r="X1655" s="262" t="e">
        <f ca="1"/>
        <v>#NAME?</v>
      </c>
      <c r="Y1655" s="262" t="e">
        <f ca="1"/>
        <v>#NAME?</v>
      </c>
    </row>
    <row r="1656" spans="21:25" x14ac:dyDescent="0.2">
      <c r="U1656" s="262" t="e">
        <f ca="1"/>
        <v>#NAME?</v>
      </c>
      <c r="V1656" s="262" t="e">
        <f ca="1"/>
        <v>#NAME?</v>
      </c>
      <c r="W1656" s="262" t="e">
        <f ca="1"/>
        <v>#NAME?</v>
      </c>
      <c r="X1656" s="262" t="e">
        <f ca="1"/>
        <v>#NAME?</v>
      </c>
      <c r="Y1656" s="262" t="e">
        <f ca="1"/>
        <v>#NAME?</v>
      </c>
    </row>
    <row r="1657" spans="21:25" x14ac:dyDescent="0.2">
      <c r="U1657" s="262" t="e">
        <f ca="1"/>
        <v>#NAME?</v>
      </c>
      <c r="V1657" s="262" t="e">
        <f ca="1"/>
        <v>#NAME?</v>
      </c>
      <c r="W1657" s="262" t="e">
        <f ca="1"/>
        <v>#NAME?</v>
      </c>
      <c r="X1657" s="262" t="e">
        <f ca="1"/>
        <v>#NAME?</v>
      </c>
      <c r="Y1657" s="262" t="e">
        <f ca="1"/>
        <v>#NAME?</v>
      </c>
    </row>
    <row r="1658" spans="21:25" x14ac:dyDescent="0.2">
      <c r="U1658" s="262" t="e">
        <f ca="1"/>
        <v>#NAME?</v>
      </c>
      <c r="V1658" s="262" t="e">
        <f ca="1"/>
        <v>#NAME?</v>
      </c>
      <c r="W1658" s="262" t="e">
        <f ca="1"/>
        <v>#NAME?</v>
      </c>
      <c r="X1658" s="262" t="e">
        <f ca="1"/>
        <v>#NAME?</v>
      </c>
      <c r="Y1658" s="262" t="e">
        <f ca="1"/>
        <v>#NAME?</v>
      </c>
    </row>
    <row r="1659" spans="21:25" x14ac:dyDescent="0.2">
      <c r="U1659" s="262" t="e">
        <f ca="1"/>
        <v>#NAME?</v>
      </c>
      <c r="V1659" s="262" t="e">
        <f ca="1"/>
        <v>#NAME?</v>
      </c>
      <c r="W1659" s="262" t="e">
        <f ca="1"/>
        <v>#NAME?</v>
      </c>
      <c r="X1659" s="262" t="e">
        <f ca="1"/>
        <v>#NAME?</v>
      </c>
      <c r="Y1659" s="262" t="e">
        <f ca="1"/>
        <v>#NAME?</v>
      </c>
    </row>
    <row r="1660" spans="21:25" x14ac:dyDescent="0.2">
      <c r="U1660" s="262" t="e">
        <f ca="1"/>
        <v>#NAME?</v>
      </c>
      <c r="V1660" s="262" t="e">
        <f ca="1"/>
        <v>#NAME?</v>
      </c>
      <c r="W1660" s="262" t="e">
        <f ca="1"/>
        <v>#NAME?</v>
      </c>
      <c r="X1660" s="262" t="e">
        <f ca="1"/>
        <v>#NAME?</v>
      </c>
      <c r="Y1660" s="262" t="e">
        <f ca="1"/>
        <v>#NAME?</v>
      </c>
    </row>
    <row r="1661" spans="21:25" x14ac:dyDescent="0.2">
      <c r="U1661" s="262" t="e">
        <f ca="1"/>
        <v>#NAME?</v>
      </c>
      <c r="V1661" s="262" t="e">
        <f ca="1"/>
        <v>#NAME?</v>
      </c>
      <c r="W1661" s="262" t="e">
        <f ca="1"/>
        <v>#NAME?</v>
      </c>
      <c r="X1661" s="262" t="e">
        <f ca="1"/>
        <v>#NAME?</v>
      </c>
      <c r="Y1661" s="262" t="e">
        <f ca="1"/>
        <v>#NAME?</v>
      </c>
    </row>
    <row r="1662" spans="21:25" x14ac:dyDescent="0.2">
      <c r="U1662" s="262" t="e">
        <f ca="1"/>
        <v>#NAME?</v>
      </c>
      <c r="V1662" s="262" t="e">
        <f ca="1"/>
        <v>#NAME?</v>
      </c>
      <c r="W1662" s="262" t="e">
        <f ca="1"/>
        <v>#NAME?</v>
      </c>
      <c r="X1662" s="262" t="e">
        <f ca="1"/>
        <v>#NAME?</v>
      </c>
      <c r="Y1662" s="262" t="e">
        <f ca="1"/>
        <v>#NAME?</v>
      </c>
    </row>
    <row r="1663" spans="21:25" x14ac:dyDescent="0.2">
      <c r="U1663" s="262" t="e">
        <f ca="1"/>
        <v>#NAME?</v>
      </c>
      <c r="V1663" s="262" t="e">
        <f ca="1"/>
        <v>#NAME?</v>
      </c>
      <c r="W1663" s="262" t="e">
        <f ca="1"/>
        <v>#NAME?</v>
      </c>
      <c r="X1663" s="262" t="e">
        <f ca="1"/>
        <v>#NAME?</v>
      </c>
      <c r="Y1663" s="262" t="e">
        <f ca="1"/>
        <v>#NAME?</v>
      </c>
    </row>
    <row r="1664" spans="21:25" x14ac:dyDescent="0.2">
      <c r="U1664" s="262" t="e">
        <f ca="1"/>
        <v>#NAME?</v>
      </c>
      <c r="V1664" s="262" t="e">
        <f ca="1"/>
        <v>#NAME?</v>
      </c>
      <c r="W1664" s="262" t="e">
        <f ca="1"/>
        <v>#NAME?</v>
      </c>
      <c r="X1664" s="262" t="e">
        <f ca="1"/>
        <v>#NAME?</v>
      </c>
      <c r="Y1664" s="262" t="e">
        <f ca="1"/>
        <v>#NAME?</v>
      </c>
    </row>
    <row r="1665" spans="21:25" x14ac:dyDescent="0.2">
      <c r="U1665" s="262" t="e">
        <f ca="1"/>
        <v>#NAME?</v>
      </c>
      <c r="V1665" s="262" t="e">
        <f ca="1"/>
        <v>#NAME?</v>
      </c>
      <c r="W1665" s="262" t="e">
        <f ca="1"/>
        <v>#NAME?</v>
      </c>
      <c r="X1665" s="262" t="e">
        <f ca="1"/>
        <v>#NAME?</v>
      </c>
      <c r="Y1665" s="262" t="e">
        <f ca="1"/>
        <v>#NAME?</v>
      </c>
    </row>
    <row r="1666" spans="21:25" x14ac:dyDescent="0.2">
      <c r="U1666" s="262" t="e">
        <f ca="1"/>
        <v>#NAME?</v>
      </c>
      <c r="V1666" s="262" t="e">
        <f ca="1"/>
        <v>#NAME?</v>
      </c>
      <c r="W1666" s="262" t="e">
        <f ca="1"/>
        <v>#NAME?</v>
      </c>
      <c r="X1666" s="262" t="e">
        <f ca="1"/>
        <v>#NAME?</v>
      </c>
      <c r="Y1666" s="262" t="e">
        <f ca="1"/>
        <v>#NAME?</v>
      </c>
    </row>
    <row r="1667" spans="21:25" x14ac:dyDescent="0.2">
      <c r="U1667" s="262" t="e">
        <f ca="1"/>
        <v>#NAME?</v>
      </c>
      <c r="V1667" s="262" t="e">
        <f ca="1"/>
        <v>#NAME?</v>
      </c>
      <c r="W1667" s="262" t="e">
        <f ca="1"/>
        <v>#NAME?</v>
      </c>
      <c r="X1667" s="262" t="e">
        <f ca="1"/>
        <v>#NAME?</v>
      </c>
      <c r="Y1667" s="262" t="e">
        <f ca="1"/>
        <v>#NAME?</v>
      </c>
    </row>
    <row r="1668" spans="21:25" x14ac:dyDescent="0.2">
      <c r="U1668" s="262" t="e">
        <f ca="1"/>
        <v>#NAME?</v>
      </c>
      <c r="V1668" s="262" t="e">
        <f ca="1"/>
        <v>#NAME?</v>
      </c>
      <c r="W1668" s="262" t="e">
        <f ca="1"/>
        <v>#NAME?</v>
      </c>
      <c r="X1668" s="262" t="e">
        <f ca="1"/>
        <v>#NAME?</v>
      </c>
      <c r="Y1668" s="262" t="e">
        <f ca="1"/>
        <v>#NAME?</v>
      </c>
    </row>
    <row r="1669" spans="21:25" x14ac:dyDescent="0.2">
      <c r="U1669" s="262" t="e">
        <f ca="1"/>
        <v>#NAME?</v>
      </c>
      <c r="V1669" s="262" t="e">
        <f ca="1"/>
        <v>#NAME?</v>
      </c>
      <c r="W1669" s="262" t="e">
        <f ca="1"/>
        <v>#NAME?</v>
      </c>
      <c r="X1669" s="262" t="e">
        <f ca="1"/>
        <v>#NAME?</v>
      </c>
      <c r="Y1669" s="262" t="e">
        <f ca="1"/>
        <v>#NAME?</v>
      </c>
    </row>
    <row r="1670" spans="21:25" x14ac:dyDescent="0.2">
      <c r="U1670" s="262" t="e">
        <f ca="1"/>
        <v>#NAME?</v>
      </c>
      <c r="V1670" s="262" t="e">
        <f ca="1"/>
        <v>#NAME?</v>
      </c>
      <c r="W1670" s="262" t="e">
        <f ca="1"/>
        <v>#NAME?</v>
      </c>
      <c r="X1670" s="262" t="e">
        <f ca="1"/>
        <v>#NAME?</v>
      </c>
      <c r="Y1670" s="262" t="e">
        <f ca="1"/>
        <v>#NAME?</v>
      </c>
    </row>
    <row r="1671" spans="21:25" x14ac:dyDescent="0.2">
      <c r="U1671" s="262" t="e">
        <f ca="1"/>
        <v>#NAME?</v>
      </c>
      <c r="V1671" s="262" t="e">
        <f ca="1"/>
        <v>#NAME?</v>
      </c>
      <c r="W1671" s="262" t="e">
        <f ca="1"/>
        <v>#NAME?</v>
      </c>
      <c r="X1671" s="262" t="e">
        <f ca="1"/>
        <v>#NAME?</v>
      </c>
      <c r="Y1671" s="262" t="e">
        <f ca="1"/>
        <v>#NAME?</v>
      </c>
    </row>
    <row r="1672" spans="21:25" x14ac:dyDescent="0.2">
      <c r="U1672" s="262" t="e">
        <f ca="1"/>
        <v>#NAME?</v>
      </c>
      <c r="V1672" s="262" t="e">
        <f ca="1"/>
        <v>#NAME?</v>
      </c>
      <c r="W1672" s="262" t="e">
        <f ca="1"/>
        <v>#NAME?</v>
      </c>
      <c r="X1672" s="262" t="e">
        <f ca="1"/>
        <v>#NAME?</v>
      </c>
      <c r="Y1672" s="262" t="e">
        <f ca="1"/>
        <v>#NAME?</v>
      </c>
    </row>
    <row r="1673" spans="21:25" x14ac:dyDescent="0.2">
      <c r="U1673" s="262" t="e">
        <f ca="1"/>
        <v>#NAME?</v>
      </c>
      <c r="V1673" s="262" t="e">
        <f ca="1"/>
        <v>#NAME?</v>
      </c>
      <c r="W1673" s="262" t="e">
        <f ca="1"/>
        <v>#NAME?</v>
      </c>
      <c r="X1673" s="262" t="e">
        <f ca="1"/>
        <v>#NAME?</v>
      </c>
      <c r="Y1673" s="262" t="e">
        <f ca="1"/>
        <v>#NAME?</v>
      </c>
    </row>
    <row r="1674" spans="21:25" x14ac:dyDescent="0.2">
      <c r="U1674" s="262" t="e">
        <f ca="1"/>
        <v>#NAME?</v>
      </c>
      <c r="V1674" s="262" t="e">
        <f ca="1"/>
        <v>#NAME?</v>
      </c>
      <c r="W1674" s="262" t="e">
        <f ca="1"/>
        <v>#NAME?</v>
      </c>
      <c r="X1674" s="262" t="e">
        <f ca="1"/>
        <v>#NAME?</v>
      </c>
      <c r="Y1674" s="262" t="e">
        <f ca="1"/>
        <v>#NAME?</v>
      </c>
    </row>
    <row r="1675" spans="21:25" x14ac:dyDescent="0.2">
      <c r="U1675" s="262" t="e">
        <f ca="1"/>
        <v>#NAME?</v>
      </c>
      <c r="V1675" s="262" t="e">
        <f ca="1"/>
        <v>#NAME?</v>
      </c>
      <c r="W1675" s="262" t="e">
        <f ca="1"/>
        <v>#NAME?</v>
      </c>
      <c r="X1675" s="262" t="e">
        <f ca="1"/>
        <v>#NAME?</v>
      </c>
      <c r="Y1675" s="262" t="e">
        <f ca="1"/>
        <v>#NAME?</v>
      </c>
    </row>
    <row r="1676" spans="21:25" x14ac:dyDescent="0.2">
      <c r="U1676" s="262" t="e">
        <f ca="1"/>
        <v>#NAME?</v>
      </c>
      <c r="V1676" s="262" t="e">
        <f ca="1"/>
        <v>#NAME?</v>
      </c>
      <c r="W1676" s="262" t="e">
        <f ca="1"/>
        <v>#NAME?</v>
      </c>
      <c r="X1676" s="262" t="e">
        <f ca="1"/>
        <v>#NAME?</v>
      </c>
      <c r="Y1676" s="262" t="e">
        <f ca="1"/>
        <v>#NAME?</v>
      </c>
    </row>
    <row r="1677" spans="21:25" x14ac:dyDescent="0.2">
      <c r="U1677" s="262" t="e">
        <f ca="1"/>
        <v>#NAME?</v>
      </c>
      <c r="V1677" s="262" t="e">
        <f ca="1"/>
        <v>#NAME?</v>
      </c>
      <c r="W1677" s="262" t="e">
        <f ca="1"/>
        <v>#NAME?</v>
      </c>
      <c r="X1677" s="262" t="e">
        <f ca="1"/>
        <v>#NAME?</v>
      </c>
      <c r="Y1677" s="262" t="e">
        <f ca="1"/>
        <v>#NAME?</v>
      </c>
    </row>
    <row r="1678" spans="21:25" x14ac:dyDescent="0.2">
      <c r="U1678" s="262" t="e">
        <f ca="1"/>
        <v>#NAME?</v>
      </c>
      <c r="V1678" s="262" t="e">
        <f ca="1"/>
        <v>#NAME?</v>
      </c>
      <c r="W1678" s="262" t="e">
        <f ca="1"/>
        <v>#NAME?</v>
      </c>
      <c r="X1678" s="262" t="e">
        <f ca="1"/>
        <v>#NAME?</v>
      </c>
      <c r="Y1678" s="262" t="e">
        <f ca="1"/>
        <v>#NAME?</v>
      </c>
    </row>
    <row r="1679" spans="21:25" x14ac:dyDescent="0.2">
      <c r="U1679" s="262" t="e">
        <f ca="1"/>
        <v>#NAME?</v>
      </c>
      <c r="V1679" s="262" t="e">
        <f ca="1"/>
        <v>#NAME?</v>
      </c>
      <c r="W1679" s="262" t="e">
        <f ca="1"/>
        <v>#NAME?</v>
      </c>
      <c r="X1679" s="262" t="e">
        <f ca="1"/>
        <v>#NAME?</v>
      </c>
      <c r="Y1679" s="262" t="e">
        <f ca="1"/>
        <v>#NAME?</v>
      </c>
    </row>
    <row r="1680" spans="21:25" x14ac:dyDescent="0.2">
      <c r="U1680" s="262" t="e">
        <f ca="1"/>
        <v>#NAME?</v>
      </c>
      <c r="V1680" s="262" t="e">
        <f ca="1"/>
        <v>#NAME?</v>
      </c>
      <c r="W1680" s="262" t="e">
        <f ca="1"/>
        <v>#NAME?</v>
      </c>
      <c r="X1680" s="262" t="e">
        <f ca="1"/>
        <v>#NAME?</v>
      </c>
      <c r="Y1680" s="262" t="e">
        <f ca="1"/>
        <v>#NAME?</v>
      </c>
    </row>
    <row r="1681" spans="21:25" x14ac:dyDescent="0.2">
      <c r="U1681" s="262" t="e">
        <f ca="1"/>
        <v>#NAME?</v>
      </c>
      <c r="V1681" s="262" t="e">
        <f ca="1"/>
        <v>#NAME?</v>
      </c>
      <c r="W1681" s="262" t="e">
        <f ca="1"/>
        <v>#NAME?</v>
      </c>
      <c r="X1681" s="262" t="e">
        <f ca="1"/>
        <v>#NAME?</v>
      </c>
      <c r="Y1681" s="262" t="e">
        <f ca="1"/>
        <v>#NAME?</v>
      </c>
    </row>
    <row r="1682" spans="21:25" x14ac:dyDescent="0.2">
      <c r="U1682" s="262" t="e">
        <f ca="1"/>
        <v>#NAME?</v>
      </c>
      <c r="V1682" s="262" t="e">
        <f ca="1"/>
        <v>#NAME?</v>
      </c>
      <c r="W1682" s="262" t="e">
        <f ca="1"/>
        <v>#NAME?</v>
      </c>
      <c r="X1682" s="262" t="e">
        <f ca="1"/>
        <v>#NAME?</v>
      </c>
      <c r="Y1682" s="262" t="e">
        <f ca="1"/>
        <v>#NAME?</v>
      </c>
    </row>
    <row r="1683" spans="21:25" x14ac:dyDescent="0.2">
      <c r="U1683" s="262" t="e">
        <f ca="1"/>
        <v>#NAME?</v>
      </c>
      <c r="V1683" s="262" t="e">
        <f ca="1"/>
        <v>#NAME?</v>
      </c>
      <c r="W1683" s="262" t="e">
        <f ca="1"/>
        <v>#NAME?</v>
      </c>
      <c r="X1683" s="262" t="e">
        <f ca="1"/>
        <v>#NAME?</v>
      </c>
      <c r="Y1683" s="262" t="e">
        <f ca="1"/>
        <v>#NAME?</v>
      </c>
    </row>
    <row r="1684" spans="21:25" x14ac:dyDescent="0.2">
      <c r="U1684" s="262" t="e">
        <f ca="1"/>
        <v>#NAME?</v>
      </c>
      <c r="V1684" s="262" t="e">
        <f ca="1"/>
        <v>#NAME?</v>
      </c>
      <c r="W1684" s="262" t="e">
        <f ca="1"/>
        <v>#NAME?</v>
      </c>
      <c r="X1684" s="262" t="e">
        <f ca="1"/>
        <v>#NAME?</v>
      </c>
      <c r="Y1684" s="262" t="e">
        <f ca="1"/>
        <v>#NAME?</v>
      </c>
    </row>
    <row r="1685" spans="21:25" x14ac:dyDescent="0.2">
      <c r="U1685" s="262" t="e">
        <f ca="1"/>
        <v>#NAME?</v>
      </c>
      <c r="V1685" s="262" t="e">
        <f ca="1"/>
        <v>#NAME?</v>
      </c>
      <c r="W1685" s="262" t="e">
        <f ca="1"/>
        <v>#NAME?</v>
      </c>
      <c r="X1685" s="262" t="e">
        <f ca="1"/>
        <v>#NAME?</v>
      </c>
      <c r="Y1685" s="262" t="e">
        <f ca="1"/>
        <v>#NAME?</v>
      </c>
    </row>
    <row r="1686" spans="21:25" x14ac:dyDescent="0.2">
      <c r="U1686" s="262" t="e">
        <f ca="1"/>
        <v>#NAME?</v>
      </c>
      <c r="V1686" s="262" t="e">
        <f ca="1"/>
        <v>#NAME?</v>
      </c>
      <c r="W1686" s="262" t="e">
        <f ca="1"/>
        <v>#NAME?</v>
      </c>
      <c r="X1686" s="262" t="e">
        <f ca="1"/>
        <v>#NAME?</v>
      </c>
      <c r="Y1686" s="262" t="e">
        <f ca="1"/>
        <v>#NAME?</v>
      </c>
    </row>
    <row r="1687" spans="21:25" x14ac:dyDescent="0.2">
      <c r="U1687" s="262" t="e">
        <f ca="1"/>
        <v>#NAME?</v>
      </c>
      <c r="V1687" s="262" t="e">
        <f ca="1"/>
        <v>#NAME?</v>
      </c>
      <c r="W1687" s="262" t="e">
        <f ca="1"/>
        <v>#NAME?</v>
      </c>
      <c r="X1687" s="262" t="e">
        <f ca="1"/>
        <v>#NAME?</v>
      </c>
      <c r="Y1687" s="262" t="e">
        <f ca="1"/>
        <v>#NAME?</v>
      </c>
    </row>
    <row r="1688" spans="21:25" x14ac:dyDescent="0.2">
      <c r="U1688" s="262" t="e">
        <f ca="1"/>
        <v>#NAME?</v>
      </c>
      <c r="V1688" s="262" t="e">
        <f ca="1"/>
        <v>#NAME?</v>
      </c>
      <c r="W1688" s="262" t="e">
        <f ca="1"/>
        <v>#NAME?</v>
      </c>
      <c r="X1688" s="262" t="e">
        <f ca="1"/>
        <v>#NAME?</v>
      </c>
      <c r="Y1688" s="262" t="e">
        <f ca="1"/>
        <v>#NAME?</v>
      </c>
    </row>
    <row r="1689" spans="21:25" x14ac:dyDescent="0.2">
      <c r="U1689" s="262" t="e">
        <f ca="1"/>
        <v>#NAME?</v>
      </c>
      <c r="V1689" s="262" t="e">
        <f ca="1"/>
        <v>#NAME?</v>
      </c>
      <c r="W1689" s="262" t="e">
        <f ca="1"/>
        <v>#NAME?</v>
      </c>
      <c r="X1689" s="262" t="e">
        <f ca="1"/>
        <v>#NAME?</v>
      </c>
      <c r="Y1689" s="262" t="e">
        <f ca="1"/>
        <v>#NAME?</v>
      </c>
    </row>
    <row r="1690" spans="21:25" x14ac:dyDescent="0.2">
      <c r="U1690" s="262" t="e">
        <f ca="1"/>
        <v>#NAME?</v>
      </c>
      <c r="V1690" s="262" t="e">
        <f ca="1"/>
        <v>#NAME?</v>
      </c>
      <c r="W1690" s="262" t="e">
        <f ca="1"/>
        <v>#NAME?</v>
      </c>
      <c r="X1690" s="262" t="e">
        <f ca="1"/>
        <v>#NAME?</v>
      </c>
      <c r="Y1690" s="262" t="e">
        <f ca="1"/>
        <v>#NAME?</v>
      </c>
    </row>
    <row r="1691" spans="21:25" x14ac:dyDescent="0.2">
      <c r="U1691" s="262" t="e">
        <f ca="1"/>
        <v>#NAME?</v>
      </c>
      <c r="V1691" s="262" t="e">
        <f ca="1"/>
        <v>#NAME?</v>
      </c>
      <c r="W1691" s="262" t="e">
        <f ca="1"/>
        <v>#NAME?</v>
      </c>
      <c r="X1691" s="262" t="e">
        <f ca="1"/>
        <v>#NAME?</v>
      </c>
      <c r="Y1691" s="262" t="e">
        <f ca="1"/>
        <v>#NAME?</v>
      </c>
    </row>
    <row r="1692" spans="21:25" x14ac:dyDescent="0.2">
      <c r="U1692" s="262" t="e">
        <f ca="1"/>
        <v>#NAME?</v>
      </c>
      <c r="V1692" s="262" t="e">
        <f ca="1"/>
        <v>#NAME?</v>
      </c>
      <c r="W1692" s="262" t="e">
        <f ca="1"/>
        <v>#NAME?</v>
      </c>
      <c r="X1692" s="262" t="e">
        <f ca="1"/>
        <v>#NAME?</v>
      </c>
      <c r="Y1692" s="262" t="e">
        <f ca="1"/>
        <v>#NAME?</v>
      </c>
    </row>
    <row r="1693" spans="21:25" x14ac:dyDescent="0.2">
      <c r="U1693" s="262" t="e">
        <f ca="1"/>
        <v>#NAME?</v>
      </c>
      <c r="V1693" s="262" t="e">
        <f ca="1"/>
        <v>#NAME?</v>
      </c>
      <c r="W1693" s="262" t="e">
        <f ca="1"/>
        <v>#NAME?</v>
      </c>
      <c r="X1693" s="262" t="e">
        <f ca="1"/>
        <v>#NAME?</v>
      </c>
      <c r="Y1693" s="262" t="e">
        <f ca="1"/>
        <v>#NAME?</v>
      </c>
    </row>
    <row r="1694" spans="21:25" x14ac:dyDescent="0.2">
      <c r="U1694" s="262" t="e">
        <f ca="1"/>
        <v>#NAME?</v>
      </c>
      <c r="V1694" s="262" t="e">
        <f ca="1"/>
        <v>#NAME?</v>
      </c>
      <c r="W1694" s="262" t="e">
        <f ca="1"/>
        <v>#NAME?</v>
      </c>
      <c r="X1694" s="262" t="e">
        <f ca="1"/>
        <v>#NAME?</v>
      </c>
      <c r="Y1694" s="262" t="e">
        <f ca="1"/>
        <v>#NAME?</v>
      </c>
    </row>
    <row r="1695" spans="21:25" x14ac:dyDescent="0.2">
      <c r="U1695" s="262" t="e">
        <f ca="1"/>
        <v>#NAME?</v>
      </c>
      <c r="V1695" s="262" t="e">
        <f ca="1"/>
        <v>#NAME?</v>
      </c>
      <c r="W1695" s="262" t="e">
        <f ca="1"/>
        <v>#NAME?</v>
      </c>
      <c r="X1695" s="262" t="e">
        <f ca="1"/>
        <v>#NAME?</v>
      </c>
      <c r="Y1695" s="262" t="e">
        <f ca="1"/>
        <v>#NAME?</v>
      </c>
    </row>
    <row r="1696" spans="21:25" x14ac:dyDescent="0.2">
      <c r="U1696" s="262" t="e">
        <f ca="1"/>
        <v>#NAME?</v>
      </c>
      <c r="V1696" s="262" t="e">
        <f ca="1"/>
        <v>#NAME?</v>
      </c>
      <c r="W1696" s="262" t="e">
        <f ca="1"/>
        <v>#NAME?</v>
      </c>
      <c r="X1696" s="262" t="e">
        <f ca="1"/>
        <v>#NAME?</v>
      </c>
      <c r="Y1696" s="262" t="e">
        <f ca="1"/>
        <v>#NAME?</v>
      </c>
    </row>
    <row r="1697" spans="21:25" x14ac:dyDescent="0.2">
      <c r="U1697" s="262" t="e">
        <f ca="1"/>
        <v>#NAME?</v>
      </c>
      <c r="V1697" s="262" t="e">
        <f ca="1"/>
        <v>#NAME?</v>
      </c>
      <c r="W1697" s="262" t="e">
        <f ca="1"/>
        <v>#NAME?</v>
      </c>
      <c r="X1697" s="262" t="e">
        <f ca="1"/>
        <v>#NAME?</v>
      </c>
      <c r="Y1697" s="262" t="e">
        <f ca="1"/>
        <v>#NAME?</v>
      </c>
    </row>
    <row r="1698" spans="21:25" x14ac:dyDescent="0.2">
      <c r="U1698" s="262" t="e">
        <f ca="1"/>
        <v>#NAME?</v>
      </c>
      <c r="V1698" s="262" t="e">
        <f ca="1"/>
        <v>#NAME?</v>
      </c>
      <c r="W1698" s="262" t="e">
        <f ca="1"/>
        <v>#NAME?</v>
      </c>
      <c r="X1698" s="262" t="e">
        <f ca="1"/>
        <v>#NAME?</v>
      </c>
      <c r="Y1698" s="262" t="e">
        <f ca="1"/>
        <v>#NAME?</v>
      </c>
    </row>
    <row r="1699" spans="21:25" x14ac:dyDescent="0.2">
      <c r="U1699" s="262" t="e">
        <f ca="1"/>
        <v>#NAME?</v>
      </c>
      <c r="V1699" s="262" t="e">
        <f ca="1"/>
        <v>#NAME?</v>
      </c>
      <c r="W1699" s="262" t="e">
        <f ca="1"/>
        <v>#NAME?</v>
      </c>
      <c r="X1699" s="262" t="e">
        <f ca="1"/>
        <v>#NAME?</v>
      </c>
      <c r="Y1699" s="262" t="e">
        <f ca="1"/>
        <v>#NAME?</v>
      </c>
    </row>
    <row r="1700" spans="21:25" x14ac:dyDescent="0.2">
      <c r="U1700" s="262" t="e">
        <f ca="1"/>
        <v>#NAME?</v>
      </c>
      <c r="V1700" s="262" t="e">
        <f ca="1"/>
        <v>#NAME?</v>
      </c>
      <c r="W1700" s="262" t="e">
        <f ca="1"/>
        <v>#NAME?</v>
      </c>
      <c r="X1700" s="262" t="e">
        <f ca="1"/>
        <v>#NAME?</v>
      </c>
      <c r="Y1700" s="262" t="e">
        <f ca="1"/>
        <v>#NAME?</v>
      </c>
    </row>
    <row r="1701" spans="21:25" x14ac:dyDescent="0.2">
      <c r="U1701" s="262" t="e">
        <f ca="1"/>
        <v>#NAME?</v>
      </c>
      <c r="V1701" s="262" t="e">
        <f ca="1"/>
        <v>#NAME?</v>
      </c>
      <c r="W1701" s="262" t="e">
        <f ca="1"/>
        <v>#NAME?</v>
      </c>
      <c r="X1701" s="262" t="e">
        <f ca="1"/>
        <v>#NAME?</v>
      </c>
      <c r="Y1701" s="262" t="e">
        <f ca="1"/>
        <v>#NAME?</v>
      </c>
    </row>
    <row r="1702" spans="21:25" x14ac:dyDescent="0.2">
      <c r="U1702" s="262" t="e">
        <f ca="1"/>
        <v>#NAME?</v>
      </c>
      <c r="V1702" s="262" t="e">
        <f ca="1"/>
        <v>#NAME?</v>
      </c>
      <c r="W1702" s="262" t="e">
        <f ca="1"/>
        <v>#NAME?</v>
      </c>
      <c r="X1702" s="262" t="e">
        <f ca="1"/>
        <v>#NAME?</v>
      </c>
      <c r="Y1702" s="262" t="e">
        <f ca="1"/>
        <v>#NAME?</v>
      </c>
    </row>
    <row r="1703" spans="21:25" x14ac:dyDescent="0.2">
      <c r="U1703" s="262" t="e">
        <f ca="1"/>
        <v>#NAME?</v>
      </c>
      <c r="V1703" s="262" t="e">
        <f ca="1"/>
        <v>#NAME?</v>
      </c>
      <c r="W1703" s="262" t="e">
        <f ca="1"/>
        <v>#NAME?</v>
      </c>
      <c r="X1703" s="262" t="e">
        <f ca="1"/>
        <v>#NAME?</v>
      </c>
      <c r="Y1703" s="262" t="e">
        <f ca="1"/>
        <v>#NAME?</v>
      </c>
    </row>
    <row r="1704" spans="21:25" x14ac:dyDescent="0.2">
      <c r="U1704" s="262" t="e">
        <f ca="1"/>
        <v>#NAME?</v>
      </c>
      <c r="V1704" s="262" t="e">
        <f ca="1"/>
        <v>#NAME?</v>
      </c>
      <c r="W1704" s="262" t="e">
        <f ca="1"/>
        <v>#NAME?</v>
      </c>
      <c r="X1704" s="262" t="e">
        <f ca="1"/>
        <v>#NAME?</v>
      </c>
      <c r="Y1704" s="262" t="e">
        <f ca="1"/>
        <v>#NAME?</v>
      </c>
    </row>
    <row r="1705" spans="21:25" x14ac:dyDescent="0.2">
      <c r="U1705" s="262" t="e">
        <f ca="1"/>
        <v>#NAME?</v>
      </c>
      <c r="V1705" s="262" t="e">
        <f ca="1"/>
        <v>#NAME?</v>
      </c>
      <c r="W1705" s="262" t="e">
        <f ca="1"/>
        <v>#NAME?</v>
      </c>
      <c r="X1705" s="262" t="e">
        <f ca="1"/>
        <v>#NAME?</v>
      </c>
      <c r="Y1705" s="262" t="e">
        <f ca="1"/>
        <v>#NAME?</v>
      </c>
    </row>
    <row r="1706" spans="21:25" x14ac:dyDescent="0.2">
      <c r="U1706" s="262" t="e">
        <f ca="1"/>
        <v>#NAME?</v>
      </c>
      <c r="V1706" s="262" t="e">
        <f ca="1"/>
        <v>#NAME?</v>
      </c>
      <c r="W1706" s="262" t="e">
        <f ca="1"/>
        <v>#NAME?</v>
      </c>
      <c r="X1706" s="262" t="e">
        <f ca="1"/>
        <v>#NAME?</v>
      </c>
      <c r="Y1706" s="262" t="e">
        <f ca="1"/>
        <v>#NAME?</v>
      </c>
    </row>
    <row r="1707" spans="21:25" x14ac:dyDescent="0.2">
      <c r="U1707" s="262" t="e">
        <f ca="1"/>
        <v>#NAME?</v>
      </c>
      <c r="V1707" s="262" t="e">
        <f ca="1"/>
        <v>#NAME?</v>
      </c>
      <c r="W1707" s="262" t="e">
        <f ca="1"/>
        <v>#NAME?</v>
      </c>
      <c r="X1707" s="262" t="e">
        <f ca="1"/>
        <v>#NAME?</v>
      </c>
      <c r="Y1707" s="262" t="e">
        <f ca="1"/>
        <v>#NAME?</v>
      </c>
    </row>
    <row r="1708" spans="21:25" x14ac:dyDescent="0.2">
      <c r="U1708" s="262" t="e">
        <f ca="1"/>
        <v>#NAME?</v>
      </c>
      <c r="V1708" s="262" t="e">
        <f ca="1"/>
        <v>#NAME?</v>
      </c>
      <c r="W1708" s="262" t="e">
        <f ca="1"/>
        <v>#NAME?</v>
      </c>
      <c r="X1708" s="262" t="e">
        <f ca="1"/>
        <v>#NAME?</v>
      </c>
      <c r="Y1708" s="262" t="e">
        <f ca="1"/>
        <v>#NAME?</v>
      </c>
    </row>
    <row r="1709" spans="21:25" x14ac:dyDescent="0.2">
      <c r="U1709" s="262" t="e">
        <f ca="1"/>
        <v>#NAME?</v>
      </c>
      <c r="V1709" s="262" t="e">
        <f ca="1"/>
        <v>#NAME?</v>
      </c>
      <c r="W1709" s="262" t="e">
        <f ca="1"/>
        <v>#NAME?</v>
      </c>
      <c r="X1709" s="262" t="e">
        <f ca="1"/>
        <v>#NAME?</v>
      </c>
      <c r="Y1709" s="262" t="e">
        <f ca="1"/>
        <v>#NAME?</v>
      </c>
    </row>
    <row r="1710" spans="21:25" x14ac:dyDescent="0.2">
      <c r="U1710" s="262" t="e">
        <f ca="1"/>
        <v>#NAME?</v>
      </c>
      <c r="V1710" s="262" t="e">
        <f ca="1"/>
        <v>#NAME?</v>
      </c>
      <c r="W1710" s="262" t="e">
        <f ca="1"/>
        <v>#NAME?</v>
      </c>
      <c r="X1710" s="262" t="e">
        <f ca="1"/>
        <v>#NAME?</v>
      </c>
      <c r="Y1710" s="262" t="e">
        <f ca="1"/>
        <v>#NAME?</v>
      </c>
    </row>
    <row r="1711" spans="21:25" x14ac:dyDescent="0.2">
      <c r="U1711" s="262" t="e">
        <f ca="1"/>
        <v>#NAME?</v>
      </c>
      <c r="V1711" s="262" t="e">
        <f ca="1"/>
        <v>#NAME?</v>
      </c>
      <c r="W1711" s="262" t="e">
        <f ca="1"/>
        <v>#NAME?</v>
      </c>
      <c r="X1711" s="262" t="e">
        <f ca="1"/>
        <v>#NAME?</v>
      </c>
      <c r="Y1711" s="262" t="e">
        <f ca="1"/>
        <v>#NAME?</v>
      </c>
    </row>
    <row r="1712" spans="21:25" x14ac:dyDescent="0.2">
      <c r="U1712" s="262" t="e">
        <f ca="1"/>
        <v>#NAME?</v>
      </c>
      <c r="V1712" s="262" t="e">
        <f ca="1"/>
        <v>#NAME?</v>
      </c>
      <c r="W1712" s="262" t="e">
        <f ca="1"/>
        <v>#NAME?</v>
      </c>
      <c r="X1712" s="262" t="e">
        <f ca="1"/>
        <v>#NAME?</v>
      </c>
      <c r="Y1712" s="262" t="e">
        <f ca="1"/>
        <v>#NAME?</v>
      </c>
    </row>
    <row r="1713" spans="21:25" x14ac:dyDescent="0.2">
      <c r="U1713" s="262" t="e">
        <f ca="1"/>
        <v>#NAME?</v>
      </c>
      <c r="V1713" s="262" t="e">
        <f ca="1"/>
        <v>#NAME?</v>
      </c>
      <c r="W1713" s="262" t="e">
        <f ca="1"/>
        <v>#NAME?</v>
      </c>
      <c r="X1713" s="262" t="e">
        <f ca="1"/>
        <v>#NAME?</v>
      </c>
      <c r="Y1713" s="262" t="e">
        <f ca="1"/>
        <v>#NAME?</v>
      </c>
    </row>
    <row r="1714" spans="21:25" x14ac:dyDescent="0.2">
      <c r="U1714" s="262" t="e">
        <f ca="1"/>
        <v>#NAME?</v>
      </c>
      <c r="V1714" s="262" t="e">
        <f ca="1"/>
        <v>#NAME?</v>
      </c>
      <c r="W1714" s="262" t="e">
        <f ca="1"/>
        <v>#NAME?</v>
      </c>
      <c r="X1714" s="262" t="e">
        <f ca="1"/>
        <v>#NAME?</v>
      </c>
      <c r="Y1714" s="262" t="e">
        <f ca="1"/>
        <v>#NAME?</v>
      </c>
    </row>
    <row r="1715" spans="21:25" x14ac:dyDescent="0.2">
      <c r="U1715" s="262" t="e">
        <f ca="1"/>
        <v>#NAME?</v>
      </c>
      <c r="V1715" s="262" t="e">
        <f ca="1"/>
        <v>#NAME?</v>
      </c>
      <c r="W1715" s="262" t="e">
        <f ca="1"/>
        <v>#NAME?</v>
      </c>
      <c r="X1715" s="262" t="e">
        <f ca="1"/>
        <v>#NAME?</v>
      </c>
      <c r="Y1715" s="262" t="e">
        <f ca="1"/>
        <v>#NAME?</v>
      </c>
    </row>
    <row r="1716" spans="21:25" x14ac:dyDescent="0.2">
      <c r="U1716" s="262" t="e">
        <f ca="1"/>
        <v>#NAME?</v>
      </c>
      <c r="V1716" s="262" t="e">
        <f ca="1"/>
        <v>#NAME?</v>
      </c>
      <c r="W1716" s="262" t="e">
        <f ca="1"/>
        <v>#NAME?</v>
      </c>
      <c r="X1716" s="262" t="e">
        <f ca="1"/>
        <v>#NAME?</v>
      </c>
      <c r="Y1716" s="262" t="e">
        <f ca="1"/>
        <v>#NAME?</v>
      </c>
    </row>
    <row r="1717" spans="21:25" x14ac:dyDescent="0.2">
      <c r="U1717" s="262" t="e">
        <f ca="1"/>
        <v>#NAME?</v>
      </c>
      <c r="V1717" s="262" t="e">
        <f ca="1"/>
        <v>#NAME?</v>
      </c>
      <c r="W1717" s="262" t="e">
        <f ca="1"/>
        <v>#NAME?</v>
      </c>
      <c r="X1717" s="262" t="e">
        <f ca="1"/>
        <v>#NAME?</v>
      </c>
      <c r="Y1717" s="262" t="e">
        <f ca="1"/>
        <v>#NAME?</v>
      </c>
    </row>
    <row r="1718" spans="21:25" x14ac:dyDescent="0.2">
      <c r="U1718" s="262" t="e">
        <f ca="1"/>
        <v>#NAME?</v>
      </c>
      <c r="V1718" s="262" t="e">
        <f ca="1"/>
        <v>#NAME?</v>
      </c>
      <c r="W1718" s="262" t="e">
        <f ca="1"/>
        <v>#NAME?</v>
      </c>
      <c r="X1718" s="262" t="e">
        <f ca="1"/>
        <v>#NAME?</v>
      </c>
      <c r="Y1718" s="262" t="e">
        <f ca="1"/>
        <v>#NAME?</v>
      </c>
    </row>
    <row r="1719" spans="21:25" x14ac:dyDescent="0.2">
      <c r="U1719" s="262" t="e">
        <f ca="1"/>
        <v>#NAME?</v>
      </c>
      <c r="V1719" s="262" t="e">
        <f ca="1"/>
        <v>#NAME?</v>
      </c>
      <c r="W1719" s="262" t="e">
        <f ca="1"/>
        <v>#NAME?</v>
      </c>
      <c r="X1719" s="262" t="e">
        <f ca="1"/>
        <v>#NAME?</v>
      </c>
      <c r="Y1719" s="262" t="e">
        <f ca="1"/>
        <v>#NAME?</v>
      </c>
    </row>
    <row r="1720" spans="21:25" x14ac:dyDescent="0.2">
      <c r="U1720" s="262" t="e">
        <f ca="1"/>
        <v>#NAME?</v>
      </c>
      <c r="V1720" s="262" t="e">
        <f ca="1"/>
        <v>#NAME?</v>
      </c>
      <c r="W1720" s="262" t="e">
        <f ca="1"/>
        <v>#NAME?</v>
      </c>
      <c r="X1720" s="262" t="e">
        <f ca="1"/>
        <v>#NAME?</v>
      </c>
      <c r="Y1720" s="262" t="e">
        <f ca="1"/>
        <v>#NAME?</v>
      </c>
    </row>
    <row r="1721" spans="21:25" x14ac:dyDescent="0.2">
      <c r="U1721" s="262" t="e">
        <f ca="1"/>
        <v>#NAME?</v>
      </c>
      <c r="V1721" s="262" t="e">
        <f ca="1"/>
        <v>#NAME?</v>
      </c>
      <c r="W1721" s="262" t="e">
        <f ca="1"/>
        <v>#NAME?</v>
      </c>
      <c r="X1721" s="262" t="e">
        <f ca="1"/>
        <v>#NAME?</v>
      </c>
      <c r="Y1721" s="262" t="e">
        <f ca="1"/>
        <v>#NAME?</v>
      </c>
    </row>
    <row r="1722" spans="21:25" x14ac:dyDescent="0.2">
      <c r="U1722" s="262" t="e">
        <f ca="1"/>
        <v>#NAME?</v>
      </c>
      <c r="V1722" s="262" t="e">
        <f ca="1"/>
        <v>#NAME?</v>
      </c>
      <c r="W1722" s="262" t="e">
        <f ca="1"/>
        <v>#NAME?</v>
      </c>
      <c r="X1722" s="262" t="e">
        <f ca="1"/>
        <v>#NAME?</v>
      </c>
      <c r="Y1722" s="262" t="e">
        <f ca="1"/>
        <v>#NAME?</v>
      </c>
    </row>
    <row r="1723" spans="21:25" x14ac:dyDescent="0.2">
      <c r="U1723" s="262" t="e">
        <f ca="1"/>
        <v>#NAME?</v>
      </c>
      <c r="V1723" s="262" t="e">
        <f ca="1"/>
        <v>#NAME?</v>
      </c>
      <c r="W1723" s="262" t="e">
        <f ca="1"/>
        <v>#NAME?</v>
      </c>
      <c r="X1723" s="262" t="e">
        <f ca="1"/>
        <v>#NAME?</v>
      </c>
      <c r="Y1723" s="262" t="e">
        <f ca="1"/>
        <v>#NAME?</v>
      </c>
    </row>
    <row r="1724" spans="21:25" x14ac:dyDescent="0.2">
      <c r="U1724" s="262" t="e">
        <f ca="1"/>
        <v>#NAME?</v>
      </c>
      <c r="V1724" s="262" t="e">
        <f ca="1"/>
        <v>#NAME?</v>
      </c>
      <c r="W1724" s="262" t="e">
        <f ca="1"/>
        <v>#NAME?</v>
      </c>
      <c r="X1724" s="262" t="e">
        <f ca="1"/>
        <v>#NAME?</v>
      </c>
      <c r="Y1724" s="262" t="e">
        <f ca="1"/>
        <v>#NAME?</v>
      </c>
    </row>
    <row r="1725" spans="21:25" x14ac:dyDescent="0.2">
      <c r="U1725" s="262" t="e">
        <f ca="1"/>
        <v>#NAME?</v>
      </c>
      <c r="V1725" s="262" t="e">
        <f ca="1"/>
        <v>#NAME?</v>
      </c>
      <c r="W1725" s="262" t="e">
        <f ca="1"/>
        <v>#NAME?</v>
      </c>
      <c r="X1725" s="262" t="e">
        <f ca="1"/>
        <v>#NAME?</v>
      </c>
      <c r="Y1725" s="262" t="e">
        <f ca="1"/>
        <v>#NAME?</v>
      </c>
    </row>
    <row r="1726" spans="21:25" x14ac:dyDescent="0.2">
      <c r="U1726" s="262" t="e">
        <f ca="1"/>
        <v>#NAME?</v>
      </c>
      <c r="V1726" s="262" t="e">
        <f ca="1"/>
        <v>#NAME?</v>
      </c>
      <c r="W1726" s="262" t="e">
        <f ca="1"/>
        <v>#NAME?</v>
      </c>
      <c r="X1726" s="262" t="e">
        <f ca="1"/>
        <v>#NAME?</v>
      </c>
      <c r="Y1726" s="262" t="e">
        <f ca="1"/>
        <v>#NAME?</v>
      </c>
    </row>
    <row r="1727" spans="21:25" x14ac:dyDescent="0.2">
      <c r="U1727" s="262" t="e">
        <f ca="1"/>
        <v>#NAME?</v>
      </c>
      <c r="V1727" s="262" t="e">
        <f ca="1"/>
        <v>#NAME?</v>
      </c>
      <c r="W1727" s="262" t="e">
        <f ca="1"/>
        <v>#NAME?</v>
      </c>
      <c r="X1727" s="262" t="e">
        <f ca="1"/>
        <v>#NAME?</v>
      </c>
      <c r="Y1727" s="262" t="e">
        <f ca="1"/>
        <v>#NAME?</v>
      </c>
    </row>
    <row r="1728" spans="21:25" x14ac:dyDescent="0.2">
      <c r="U1728" s="262" t="e">
        <f ca="1"/>
        <v>#NAME?</v>
      </c>
      <c r="V1728" s="262" t="e">
        <f ca="1"/>
        <v>#NAME?</v>
      </c>
      <c r="W1728" s="262" t="e">
        <f ca="1"/>
        <v>#NAME?</v>
      </c>
      <c r="X1728" s="262" t="e">
        <f ca="1"/>
        <v>#NAME?</v>
      </c>
      <c r="Y1728" s="262" t="e">
        <f ca="1"/>
        <v>#NAME?</v>
      </c>
    </row>
    <row r="1729" spans="21:25" x14ac:dyDescent="0.2">
      <c r="U1729" s="262" t="e">
        <f ca="1"/>
        <v>#NAME?</v>
      </c>
      <c r="V1729" s="262" t="e">
        <f ca="1"/>
        <v>#NAME?</v>
      </c>
      <c r="W1729" s="262" t="e">
        <f ca="1"/>
        <v>#NAME?</v>
      </c>
      <c r="X1729" s="262" t="e">
        <f ca="1"/>
        <v>#NAME?</v>
      </c>
      <c r="Y1729" s="262" t="e">
        <f ca="1"/>
        <v>#NAME?</v>
      </c>
    </row>
    <row r="1730" spans="21:25" x14ac:dyDescent="0.2">
      <c r="U1730" s="262" t="e">
        <f ca="1"/>
        <v>#NAME?</v>
      </c>
      <c r="V1730" s="262" t="e">
        <f ca="1"/>
        <v>#NAME?</v>
      </c>
      <c r="W1730" s="262" t="e">
        <f ca="1"/>
        <v>#NAME?</v>
      </c>
      <c r="X1730" s="262" t="e">
        <f ca="1"/>
        <v>#NAME?</v>
      </c>
      <c r="Y1730" s="262" t="e">
        <f ca="1"/>
        <v>#NAME?</v>
      </c>
    </row>
    <row r="1731" spans="21:25" x14ac:dyDescent="0.2">
      <c r="U1731" s="262" t="e">
        <f ca="1"/>
        <v>#NAME?</v>
      </c>
      <c r="V1731" s="262" t="e">
        <f ca="1"/>
        <v>#NAME?</v>
      </c>
      <c r="W1731" s="262" t="e">
        <f ca="1"/>
        <v>#NAME?</v>
      </c>
      <c r="X1731" s="262" t="e">
        <f ca="1"/>
        <v>#NAME?</v>
      </c>
      <c r="Y1731" s="262" t="e">
        <f ca="1"/>
        <v>#NAME?</v>
      </c>
    </row>
    <row r="1732" spans="21:25" x14ac:dyDescent="0.2">
      <c r="U1732" s="262" t="e">
        <f ca="1"/>
        <v>#NAME?</v>
      </c>
      <c r="V1732" s="262" t="e">
        <f ca="1"/>
        <v>#NAME?</v>
      </c>
      <c r="W1732" s="262" t="e">
        <f ca="1"/>
        <v>#NAME?</v>
      </c>
      <c r="X1732" s="262" t="e">
        <f ca="1"/>
        <v>#NAME?</v>
      </c>
      <c r="Y1732" s="262" t="e">
        <f ca="1"/>
        <v>#NAME?</v>
      </c>
    </row>
    <row r="1733" spans="21:25" x14ac:dyDescent="0.2">
      <c r="U1733" s="262" t="e">
        <f ca="1"/>
        <v>#NAME?</v>
      </c>
      <c r="V1733" s="262" t="e">
        <f ca="1"/>
        <v>#NAME?</v>
      </c>
      <c r="W1733" s="262" t="e">
        <f ca="1"/>
        <v>#NAME?</v>
      </c>
      <c r="X1733" s="262" t="e">
        <f ca="1"/>
        <v>#NAME?</v>
      </c>
      <c r="Y1733" s="262" t="e">
        <f ca="1"/>
        <v>#NAME?</v>
      </c>
    </row>
    <row r="1734" spans="21:25" x14ac:dyDescent="0.2">
      <c r="U1734" s="262" t="e">
        <f ca="1"/>
        <v>#NAME?</v>
      </c>
      <c r="V1734" s="262" t="e">
        <f ca="1"/>
        <v>#NAME?</v>
      </c>
      <c r="W1734" s="262" t="e">
        <f ca="1"/>
        <v>#NAME?</v>
      </c>
      <c r="X1734" s="262" t="e">
        <f ca="1"/>
        <v>#NAME?</v>
      </c>
      <c r="Y1734" s="262" t="e">
        <f ca="1"/>
        <v>#NAME?</v>
      </c>
    </row>
    <row r="1735" spans="21:25" x14ac:dyDescent="0.2">
      <c r="U1735" s="262" t="e">
        <f ca="1"/>
        <v>#NAME?</v>
      </c>
      <c r="V1735" s="262" t="e">
        <f ca="1"/>
        <v>#NAME?</v>
      </c>
      <c r="W1735" s="262" t="e">
        <f ca="1"/>
        <v>#NAME?</v>
      </c>
      <c r="X1735" s="262" t="e">
        <f ca="1"/>
        <v>#NAME?</v>
      </c>
      <c r="Y1735" s="262" t="e">
        <f ca="1"/>
        <v>#NAME?</v>
      </c>
    </row>
    <row r="1736" spans="21:25" x14ac:dyDescent="0.2">
      <c r="U1736" s="262" t="e">
        <f ca="1"/>
        <v>#NAME?</v>
      </c>
      <c r="V1736" s="262" t="e">
        <f ca="1"/>
        <v>#NAME?</v>
      </c>
      <c r="W1736" s="262" t="e">
        <f ca="1"/>
        <v>#NAME?</v>
      </c>
      <c r="X1736" s="262" t="e">
        <f ca="1"/>
        <v>#NAME?</v>
      </c>
      <c r="Y1736" s="262" t="e">
        <f ca="1"/>
        <v>#NAME?</v>
      </c>
    </row>
    <row r="1737" spans="21:25" x14ac:dyDescent="0.2">
      <c r="U1737" s="262" t="e">
        <f ca="1"/>
        <v>#NAME?</v>
      </c>
      <c r="V1737" s="262" t="e">
        <f ca="1"/>
        <v>#NAME?</v>
      </c>
      <c r="W1737" s="262" t="e">
        <f ca="1"/>
        <v>#NAME?</v>
      </c>
      <c r="X1737" s="262" t="e">
        <f ca="1"/>
        <v>#NAME?</v>
      </c>
      <c r="Y1737" s="262" t="e">
        <f ca="1"/>
        <v>#NAME?</v>
      </c>
    </row>
    <row r="1738" spans="21:25" x14ac:dyDescent="0.2">
      <c r="U1738" s="262" t="e">
        <f ca="1"/>
        <v>#NAME?</v>
      </c>
      <c r="V1738" s="262" t="e">
        <f ca="1"/>
        <v>#NAME?</v>
      </c>
      <c r="W1738" s="262" t="e">
        <f ca="1"/>
        <v>#NAME?</v>
      </c>
      <c r="X1738" s="262" t="e">
        <f ca="1"/>
        <v>#NAME?</v>
      </c>
      <c r="Y1738" s="262" t="e">
        <f ca="1"/>
        <v>#NAME?</v>
      </c>
    </row>
    <row r="1739" spans="21:25" x14ac:dyDescent="0.2">
      <c r="U1739" s="262" t="e">
        <f ca="1"/>
        <v>#NAME?</v>
      </c>
      <c r="V1739" s="262" t="e">
        <f ca="1"/>
        <v>#NAME?</v>
      </c>
      <c r="W1739" s="262" t="e">
        <f ca="1"/>
        <v>#NAME?</v>
      </c>
      <c r="X1739" s="262" t="e">
        <f ca="1"/>
        <v>#NAME?</v>
      </c>
      <c r="Y1739" s="262" t="e">
        <f ca="1"/>
        <v>#NAME?</v>
      </c>
    </row>
    <row r="1740" spans="21:25" x14ac:dyDescent="0.2">
      <c r="U1740" s="262" t="e">
        <f ca="1"/>
        <v>#NAME?</v>
      </c>
      <c r="V1740" s="262" t="e">
        <f ca="1"/>
        <v>#NAME?</v>
      </c>
      <c r="W1740" s="262" t="e">
        <f ca="1"/>
        <v>#NAME?</v>
      </c>
      <c r="X1740" s="262" t="e">
        <f ca="1"/>
        <v>#NAME?</v>
      </c>
      <c r="Y1740" s="262" t="e">
        <f ca="1"/>
        <v>#NAME?</v>
      </c>
    </row>
    <row r="1741" spans="21:25" x14ac:dyDescent="0.2">
      <c r="U1741" s="262" t="e">
        <f ca="1"/>
        <v>#NAME?</v>
      </c>
      <c r="V1741" s="262" t="e">
        <f ca="1"/>
        <v>#NAME?</v>
      </c>
      <c r="W1741" s="262" t="e">
        <f ca="1"/>
        <v>#NAME?</v>
      </c>
      <c r="X1741" s="262" t="e">
        <f ca="1"/>
        <v>#NAME?</v>
      </c>
      <c r="Y1741" s="262" t="e">
        <f ca="1"/>
        <v>#NAME?</v>
      </c>
    </row>
    <row r="1742" spans="21:25" x14ac:dyDescent="0.2">
      <c r="U1742" s="262" t="e">
        <f ca="1"/>
        <v>#NAME?</v>
      </c>
      <c r="V1742" s="262" t="e">
        <f ca="1"/>
        <v>#NAME?</v>
      </c>
      <c r="W1742" s="262" t="e">
        <f ca="1"/>
        <v>#NAME?</v>
      </c>
      <c r="X1742" s="262" t="e">
        <f ca="1"/>
        <v>#NAME?</v>
      </c>
      <c r="Y1742" s="262" t="e">
        <f ca="1"/>
        <v>#NAME?</v>
      </c>
    </row>
    <row r="1743" spans="21:25" x14ac:dyDescent="0.2">
      <c r="U1743" s="262" t="e">
        <f ca="1"/>
        <v>#NAME?</v>
      </c>
      <c r="V1743" s="262" t="e">
        <f ca="1"/>
        <v>#NAME?</v>
      </c>
      <c r="W1743" s="262" t="e">
        <f ca="1"/>
        <v>#NAME?</v>
      </c>
      <c r="X1743" s="262" t="e">
        <f ca="1"/>
        <v>#NAME?</v>
      </c>
      <c r="Y1743" s="262" t="e">
        <f ca="1"/>
        <v>#NAME?</v>
      </c>
    </row>
    <row r="1744" spans="21:25" x14ac:dyDescent="0.2">
      <c r="U1744" s="262" t="e">
        <f ca="1"/>
        <v>#NAME?</v>
      </c>
      <c r="V1744" s="262" t="e">
        <f ca="1"/>
        <v>#NAME?</v>
      </c>
      <c r="W1744" s="262" t="e">
        <f ca="1"/>
        <v>#NAME?</v>
      </c>
      <c r="X1744" s="262" t="e">
        <f ca="1"/>
        <v>#NAME?</v>
      </c>
      <c r="Y1744" s="262" t="e">
        <f ca="1"/>
        <v>#NAME?</v>
      </c>
    </row>
    <row r="1745" spans="21:25" x14ac:dyDescent="0.2">
      <c r="U1745" s="262" t="e">
        <f ca="1"/>
        <v>#NAME?</v>
      </c>
      <c r="V1745" s="262" t="e">
        <f ca="1"/>
        <v>#NAME?</v>
      </c>
      <c r="W1745" s="262" t="e">
        <f ca="1"/>
        <v>#NAME?</v>
      </c>
      <c r="X1745" s="262" t="e">
        <f ca="1"/>
        <v>#NAME?</v>
      </c>
      <c r="Y1745" s="262" t="e">
        <f ca="1"/>
        <v>#NAME?</v>
      </c>
    </row>
    <row r="1746" spans="21:25" x14ac:dyDescent="0.2">
      <c r="U1746" s="262" t="e">
        <f ca="1"/>
        <v>#NAME?</v>
      </c>
      <c r="V1746" s="262" t="e">
        <f ca="1"/>
        <v>#NAME?</v>
      </c>
      <c r="W1746" s="262" t="e">
        <f ca="1"/>
        <v>#NAME?</v>
      </c>
      <c r="X1746" s="262" t="e">
        <f ca="1"/>
        <v>#NAME?</v>
      </c>
      <c r="Y1746" s="262" t="e">
        <f ca="1"/>
        <v>#NAME?</v>
      </c>
    </row>
    <row r="1747" spans="21:25" x14ac:dyDescent="0.2">
      <c r="U1747" s="262" t="e">
        <f ca="1"/>
        <v>#NAME?</v>
      </c>
      <c r="V1747" s="262" t="e">
        <f ca="1"/>
        <v>#NAME?</v>
      </c>
      <c r="W1747" s="262" t="e">
        <f ca="1"/>
        <v>#NAME?</v>
      </c>
      <c r="X1747" s="262" t="e">
        <f ca="1"/>
        <v>#NAME?</v>
      </c>
      <c r="Y1747" s="262" t="e">
        <f ca="1"/>
        <v>#NAME?</v>
      </c>
    </row>
    <row r="1748" spans="21:25" x14ac:dyDescent="0.2">
      <c r="U1748" s="262" t="e">
        <f ca="1"/>
        <v>#NAME?</v>
      </c>
      <c r="V1748" s="262" t="e">
        <f ca="1"/>
        <v>#NAME?</v>
      </c>
      <c r="W1748" s="262" t="e">
        <f ca="1"/>
        <v>#NAME?</v>
      </c>
      <c r="X1748" s="262" t="e">
        <f ca="1"/>
        <v>#NAME?</v>
      </c>
      <c r="Y1748" s="262" t="e">
        <f ca="1"/>
        <v>#NAME?</v>
      </c>
    </row>
    <row r="1749" spans="21:25" x14ac:dyDescent="0.2">
      <c r="U1749" s="262" t="e">
        <f ca="1"/>
        <v>#NAME?</v>
      </c>
      <c r="V1749" s="262" t="e">
        <f ca="1"/>
        <v>#NAME?</v>
      </c>
      <c r="W1749" s="262" t="e">
        <f ca="1"/>
        <v>#NAME?</v>
      </c>
      <c r="X1749" s="262" t="e">
        <f ca="1"/>
        <v>#NAME?</v>
      </c>
      <c r="Y1749" s="262" t="e">
        <f ca="1"/>
        <v>#NAME?</v>
      </c>
    </row>
    <row r="1750" spans="21:25" x14ac:dyDescent="0.2">
      <c r="U1750" s="262" t="e">
        <f ca="1"/>
        <v>#NAME?</v>
      </c>
      <c r="V1750" s="262" t="e">
        <f ca="1"/>
        <v>#NAME?</v>
      </c>
      <c r="W1750" s="262" t="e">
        <f ca="1"/>
        <v>#NAME?</v>
      </c>
      <c r="X1750" s="262" t="e">
        <f ca="1"/>
        <v>#NAME?</v>
      </c>
      <c r="Y1750" s="262" t="e">
        <f ca="1"/>
        <v>#NAME?</v>
      </c>
    </row>
    <row r="1751" spans="21:25" x14ac:dyDescent="0.2">
      <c r="U1751" s="262" t="e">
        <f ca="1"/>
        <v>#NAME?</v>
      </c>
      <c r="V1751" s="262" t="e">
        <f ca="1"/>
        <v>#NAME?</v>
      </c>
      <c r="W1751" s="262" t="e">
        <f ca="1"/>
        <v>#NAME?</v>
      </c>
      <c r="X1751" s="262" t="e">
        <f ca="1"/>
        <v>#NAME?</v>
      </c>
      <c r="Y1751" s="262" t="e">
        <f ca="1"/>
        <v>#NAME?</v>
      </c>
    </row>
    <row r="1752" spans="21:25" x14ac:dyDescent="0.2">
      <c r="U1752" s="262" t="e">
        <f ca="1"/>
        <v>#NAME?</v>
      </c>
      <c r="V1752" s="262" t="e">
        <f ca="1"/>
        <v>#NAME?</v>
      </c>
      <c r="W1752" s="262" t="e">
        <f ca="1"/>
        <v>#NAME?</v>
      </c>
      <c r="X1752" s="262" t="e">
        <f ca="1"/>
        <v>#NAME?</v>
      </c>
      <c r="Y1752" s="262" t="e">
        <f ca="1"/>
        <v>#NAME?</v>
      </c>
    </row>
    <row r="1753" spans="21:25" x14ac:dyDescent="0.2">
      <c r="U1753" s="262" t="e">
        <f ca="1"/>
        <v>#NAME?</v>
      </c>
      <c r="V1753" s="262" t="e">
        <f ca="1"/>
        <v>#NAME?</v>
      </c>
      <c r="W1753" s="262" t="e">
        <f ca="1"/>
        <v>#NAME?</v>
      </c>
      <c r="X1753" s="262" t="e">
        <f ca="1"/>
        <v>#NAME?</v>
      </c>
      <c r="Y1753" s="262" t="e">
        <f ca="1"/>
        <v>#NAME?</v>
      </c>
    </row>
    <row r="1754" spans="21:25" x14ac:dyDescent="0.2">
      <c r="U1754" s="262" t="e">
        <f ca="1"/>
        <v>#NAME?</v>
      </c>
      <c r="V1754" s="262" t="e">
        <f ca="1"/>
        <v>#NAME?</v>
      </c>
      <c r="W1754" s="262" t="e">
        <f ca="1"/>
        <v>#NAME?</v>
      </c>
      <c r="X1754" s="262" t="e">
        <f ca="1"/>
        <v>#NAME?</v>
      </c>
      <c r="Y1754" s="262" t="e">
        <f ca="1"/>
        <v>#NAME?</v>
      </c>
    </row>
    <row r="1755" spans="21:25" x14ac:dyDescent="0.2">
      <c r="U1755" s="262" t="e">
        <f ca="1"/>
        <v>#NAME?</v>
      </c>
      <c r="V1755" s="262" t="e">
        <f ca="1"/>
        <v>#NAME?</v>
      </c>
      <c r="W1755" s="262" t="e">
        <f ca="1"/>
        <v>#NAME?</v>
      </c>
      <c r="X1755" s="262" t="e">
        <f ca="1"/>
        <v>#NAME?</v>
      </c>
      <c r="Y1755" s="262" t="e">
        <f ca="1"/>
        <v>#NAME?</v>
      </c>
    </row>
    <row r="1756" spans="21:25" x14ac:dyDescent="0.2">
      <c r="U1756" s="262" t="e">
        <f ca="1"/>
        <v>#NAME?</v>
      </c>
      <c r="V1756" s="262" t="e">
        <f ca="1"/>
        <v>#NAME?</v>
      </c>
      <c r="W1756" s="262" t="e">
        <f ca="1"/>
        <v>#NAME?</v>
      </c>
      <c r="X1756" s="262" t="e">
        <f ca="1"/>
        <v>#NAME?</v>
      </c>
      <c r="Y1756" s="262" t="e">
        <f ca="1"/>
        <v>#NAME?</v>
      </c>
    </row>
    <row r="1757" spans="21:25" x14ac:dyDescent="0.2">
      <c r="U1757" s="262" t="e">
        <f ca="1"/>
        <v>#NAME?</v>
      </c>
      <c r="V1757" s="262" t="e">
        <f ca="1"/>
        <v>#NAME?</v>
      </c>
      <c r="W1757" s="262" t="e">
        <f ca="1"/>
        <v>#NAME?</v>
      </c>
      <c r="X1757" s="262" t="e">
        <f ca="1"/>
        <v>#NAME?</v>
      </c>
      <c r="Y1757" s="262" t="e">
        <f ca="1"/>
        <v>#NAME?</v>
      </c>
    </row>
    <row r="1758" spans="21:25" x14ac:dyDescent="0.2">
      <c r="U1758" s="262" t="e">
        <f ca="1"/>
        <v>#NAME?</v>
      </c>
      <c r="V1758" s="262" t="e">
        <f ca="1"/>
        <v>#NAME?</v>
      </c>
      <c r="W1758" s="262" t="e">
        <f ca="1"/>
        <v>#NAME?</v>
      </c>
      <c r="X1758" s="262" t="e">
        <f ca="1"/>
        <v>#NAME?</v>
      </c>
      <c r="Y1758" s="262" t="e">
        <f ca="1"/>
        <v>#NAME?</v>
      </c>
    </row>
    <row r="1759" spans="21:25" x14ac:dyDescent="0.2">
      <c r="U1759" s="262" t="e">
        <f ca="1"/>
        <v>#NAME?</v>
      </c>
      <c r="V1759" s="262" t="e">
        <f ca="1"/>
        <v>#NAME?</v>
      </c>
      <c r="W1759" s="262" t="e">
        <f ca="1"/>
        <v>#NAME?</v>
      </c>
      <c r="X1759" s="262" t="e">
        <f ca="1"/>
        <v>#NAME?</v>
      </c>
      <c r="Y1759" s="262" t="e">
        <f ca="1"/>
        <v>#NAME?</v>
      </c>
    </row>
    <row r="1760" spans="21:25" x14ac:dyDescent="0.2">
      <c r="U1760" s="262" t="e">
        <f ca="1"/>
        <v>#NAME?</v>
      </c>
      <c r="V1760" s="262" t="e">
        <f ca="1"/>
        <v>#NAME?</v>
      </c>
      <c r="W1760" s="262" t="e">
        <f ca="1"/>
        <v>#NAME?</v>
      </c>
      <c r="X1760" s="262" t="e">
        <f ca="1"/>
        <v>#NAME?</v>
      </c>
      <c r="Y1760" s="262" t="e">
        <f ca="1"/>
        <v>#NAME?</v>
      </c>
    </row>
    <row r="1761" spans="21:25" x14ac:dyDescent="0.2">
      <c r="U1761" s="262" t="e">
        <f ca="1"/>
        <v>#NAME?</v>
      </c>
      <c r="V1761" s="262" t="e">
        <f ca="1"/>
        <v>#NAME?</v>
      </c>
      <c r="W1761" s="262" t="e">
        <f ca="1"/>
        <v>#NAME?</v>
      </c>
      <c r="X1761" s="262" t="e">
        <f ca="1"/>
        <v>#NAME?</v>
      </c>
      <c r="Y1761" s="262" t="e">
        <f ca="1"/>
        <v>#NAME?</v>
      </c>
    </row>
    <row r="1762" spans="21:25" x14ac:dyDescent="0.2">
      <c r="U1762" s="262" t="e">
        <f ca="1"/>
        <v>#NAME?</v>
      </c>
      <c r="V1762" s="262" t="e">
        <f ca="1"/>
        <v>#NAME?</v>
      </c>
      <c r="W1762" s="262" t="e">
        <f ca="1"/>
        <v>#NAME?</v>
      </c>
      <c r="X1762" s="262" t="e">
        <f ca="1"/>
        <v>#NAME?</v>
      </c>
      <c r="Y1762" s="262" t="e">
        <f ca="1"/>
        <v>#NAME?</v>
      </c>
    </row>
    <row r="1763" spans="21:25" x14ac:dyDescent="0.2">
      <c r="U1763" s="262" t="e">
        <f ca="1"/>
        <v>#NAME?</v>
      </c>
      <c r="V1763" s="262" t="e">
        <f ca="1"/>
        <v>#NAME?</v>
      </c>
      <c r="W1763" s="262" t="e">
        <f ca="1"/>
        <v>#NAME?</v>
      </c>
      <c r="X1763" s="262" t="e">
        <f ca="1"/>
        <v>#NAME?</v>
      </c>
      <c r="Y1763" s="262" t="e">
        <f ca="1"/>
        <v>#NAME?</v>
      </c>
    </row>
    <row r="1764" spans="21:25" x14ac:dyDescent="0.2">
      <c r="U1764" s="262" t="e">
        <f ca="1"/>
        <v>#NAME?</v>
      </c>
      <c r="V1764" s="262" t="e">
        <f ca="1"/>
        <v>#NAME?</v>
      </c>
      <c r="W1764" s="262" t="e">
        <f ca="1"/>
        <v>#NAME?</v>
      </c>
      <c r="X1764" s="262" t="e">
        <f ca="1"/>
        <v>#NAME?</v>
      </c>
      <c r="Y1764" s="262" t="e">
        <f ca="1"/>
        <v>#NAME?</v>
      </c>
    </row>
    <row r="1765" spans="21:25" x14ac:dyDescent="0.2">
      <c r="U1765" s="262" t="e">
        <f ca="1"/>
        <v>#NAME?</v>
      </c>
      <c r="V1765" s="262" t="e">
        <f ca="1"/>
        <v>#NAME?</v>
      </c>
      <c r="W1765" s="262" t="e">
        <f ca="1"/>
        <v>#NAME?</v>
      </c>
      <c r="X1765" s="262" t="e">
        <f ca="1"/>
        <v>#NAME?</v>
      </c>
      <c r="Y1765" s="262" t="e">
        <f ca="1"/>
        <v>#NAME?</v>
      </c>
    </row>
    <row r="1766" spans="21:25" x14ac:dyDescent="0.2">
      <c r="U1766" s="262" t="e">
        <f ca="1"/>
        <v>#NAME?</v>
      </c>
      <c r="V1766" s="262" t="e">
        <f ca="1"/>
        <v>#NAME?</v>
      </c>
      <c r="W1766" s="262" t="e">
        <f ca="1"/>
        <v>#NAME?</v>
      </c>
      <c r="X1766" s="262" t="e">
        <f ca="1"/>
        <v>#NAME?</v>
      </c>
      <c r="Y1766" s="262" t="e">
        <f ca="1"/>
        <v>#NAME?</v>
      </c>
    </row>
    <row r="1767" spans="21:25" x14ac:dyDescent="0.2">
      <c r="U1767" s="262" t="e">
        <f ca="1"/>
        <v>#NAME?</v>
      </c>
      <c r="V1767" s="262" t="e">
        <f ca="1"/>
        <v>#NAME?</v>
      </c>
      <c r="W1767" s="262" t="e">
        <f ca="1"/>
        <v>#NAME?</v>
      </c>
      <c r="X1767" s="262" t="e">
        <f ca="1"/>
        <v>#NAME?</v>
      </c>
      <c r="Y1767" s="262" t="e">
        <f ca="1"/>
        <v>#NAME?</v>
      </c>
    </row>
    <row r="1768" spans="21:25" x14ac:dyDescent="0.2">
      <c r="U1768" s="262" t="e">
        <f ca="1"/>
        <v>#NAME?</v>
      </c>
      <c r="V1768" s="262" t="e">
        <f ca="1"/>
        <v>#NAME?</v>
      </c>
      <c r="W1768" s="262" t="e">
        <f ca="1"/>
        <v>#NAME?</v>
      </c>
      <c r="X1768" s="262" t="e">
        <f ca="1"/>
        <v>#NAME?</v>
      </c>
      <c r="Y1768" s="262" t="e">
        <f ca="1"/>
        <v>#NAME?</v>
      </c>
    </row>
    <row r="1769" spans="21:25" x14ac:dyDescent="0.2">
      <c r="U1769" s="262" t="e">
        <f ca="1"/>
        <v>#NAME?</v>
      </c>
      <c r="V1769" s="262" t="e">
        <f ca="1"/>
        <v>#NAME?</v>
      </c>
      <c r="W1769" s="262" t="e">
        <f ca="1"/>
        <v>#NAME?</v>
      </c>
      <c r="X1769" s="262" t="e">
        <f ca="1"/>
        <v>#NAME?</v>
      </c>
      <c r="Y1769" s="262" t="e">
        <f ca="1"/>
        <v>#NAME?</v>
      </c>
    </row>
    <row r="1770" spans="21:25" x14ac:dyDescent="0.2">
      <c r="U1770" s="262" t="e">
        <f ca="1"/>
        <v>#NAME?</v>
      </c>
      <c r="V1770" s="262" t="e">
        <f ca="1"/>
        <v>#NAME?</v>
      </c>
      <c r="W1770" s="262" t="e">
        <f ca="1"/>
        <v>#NAME?</v>
      </c>
      <c r="X1770" s="262" t="e">
        <f ca="1"/>
        <v>#NAME?</v>
      </c>
      <c r="Y1770" s="262" t="e">
        <f ca="1"/>
        <v>#NAME?</v>
      </c>
    </row>
    <row r="1771" spans="21:25" x14ac:dyDescent="0.2">
      <c r="U1771" s="262" t="e">
        <f ca="1"/>
        <v>#NAME?</v>
      </c>
      <c r="V1771" s="262" t="e">
        <f ca="1"/>
        <v>#NAME?</v>
      </c>
      <c r="W1771" s="262" t="e">
        <f ca="1"/>
        <v>#NAME?</v>
      </c>
      <c r="X1771" s="262" t="e">
        <f ca="1"/>
        <v>#NAME?</v>
      </c>
      <c r="Y1771" s="262" t="e">
        <f ca="1"/>
        <v>#NAME?</v>
      </c>
    </row>
    <row r="1772" spans="21:25" x14ac:dyDescent="0.2">
      <c r="U1772" s="262" t="e">
        <f ca="1"/>
        <v>#NAME?</v>
      </c>
      <c r="V1772" s="262" t="e">
        <f ca="1"/>
        <v>#NAME?</v>
      </c>
      <c r="W1772" s="262" t="e">
        <f ca="1"/>
        <v>#NAME?</v>
      </c>
      <c r="X1772" s="262" t="e">
        <f ca="1"/>
        <v>#NAME?</v>
      </c>
      <c r="Y1772" s="262" t="e">
        <f ca="1"/>
        <v>#NAME?</v>
      </c>
    </row>
    <row r="1773" spans="21:25" x14ac:dyDescent="0.2">
      <c r="U1773" s="262" t="e">
        <f ca="1"/>
        <v>#NAME?</v>
      </c>
      <c r="V1773" s="262" t="e">
        <f ca="1"/>
        <v>#NAME?</v>
      </c>
      <c r="W1773" s="262" t="e">
        <f ca="1"/>
        <v>#NAME?</v>
      </c>
      <c r="X1773" s="262" t="e">
        <f ca="1"/>
        <v>#NAME?</v>
      </c>
      <c r="Y1773" s="262" t="e">
        <f ca="1"/>
        <v>#NAME?</v>
      </c>
    </row>
    <row r="1774" spans="21:25" x14ac:dyDescent="0.2">
      <c r="U1774" s="262" t="e">
        <f ca="1"/>
        <v>#NAME?</v>
      </c>
      <c r="V1774" s="262" t="e">
        <f ca="1"/>
        <v>#NAME?</v>
      </c>
      <c r="W1774" s="262" t="e">
        <f ca="1"/>
        <v>#NAME?</v>
      </c>
      <c r="X1774" s="262" t="e">
        <f ca="1"/>
        <v>#NAME?</v>
      </c>
      <c r="Y1774" s="262" t="e">
        <f ca="1"/>
        <v>#NAME?</v>
      </c>
    </row>
    <row r="1775" spans="21:25" x14ac:dyDescent="0.2">
      <c r="U1775" s="262" t="e">
        <f ca="1"/>
        <v>#NAME?</v>
      </c>
      <c r="V1775" s="262" t="e">
        <f ca="1"/>
        <v>#NAME?</v>
      </c>
      <c r="W1775" s="262" t="e">
        <f ca="1"/>
        <v>#NAME?</v>
      </c>
      <c r="X1775" s="262" t="e">
        <f ca="1"/>
        <v>#NAME?</v>
      </c>
      <c r="Y1775" s="262" t="e">
        <f ca="1"/>
        <v>#NAME?</v>
      </c>
    </row>
    <row r="1776" spans="21:25" x14ac:dyDescent="0.2">
      <c r="U1776" s="262" t="e">
        <f ca="1"/>
        <v>#NAME?</v>
      </c>
      <c r="V1776" s="262" t="e">
        <f ca="1"/>
        <v>#NAME?</v>
      </c>
      <c r="W1776" s="262" t="e">
        <f ca="1"/>
        <v>#NAME?</v>
      </c>
      <c r="X1776" s="262" t="e">
        <f ca="1"/>
        <v>#NAME?</v>
      </c>
      <c r="Y1776" s="262" t="e">
        <f ca="1"/>
        <v>#NAME?</v>
      </c>
    </row>
    <row r="1777" spans="21:25" x14ac:dyDescent="0.2">
      <c r="U1777" s="262" t="e">
        <f ca="1"/>
        <v>#NAME?</v>
      </c>
      <c r="V1777" s="262" t="e">
        <f ca="1"/>
        <v>#NAME?</v>
      </c>
      <c r="W1777" s="262" t="e">
        <f ca="1"/>
        <v>#NAME?</v>
      </c>
      <c r="X1777" s="262" t="e">
        <f ca="1"/>
        <v>#NAME?</v>
      </c>
      <c r="Y1777" s="262" t="e">
        <f ca="1"/>
        <v>#NAME?</v>
      </c>
    </row>
    <row r="1778" spans="21:25" x14ac:dyDescent="0.2">
      <c r="U1778" s="262" t="e">
        <f ca="1"/>
        <v>#NAME?</v>
      </c>
      <c r="V1778" s="262" t="e">
        <f ca="1"/>
        <v>#NAME?</v>
      </c>
      <c r="W1778" s="262" t="e">
        <f ca="1"/>
        <v>#NAME?</v>
      </c>
      <c r="X1778" s="262" t="e">
        <f ca="1"/>
        <v>#NAME?</v>
      </c>
      <c r="Y1778" s="262" t="e">
        <f ca="1"/>
        <v>#NAME?</v>
      </c>
    </row>
    <row r="1779" spans="21:25" x14ac:dyDescent="0.2">
      <c r="U1779" s="262" t="e">
        <f ca="1"/>
        <v>#NAME?</v>
      </c>
      <c r="V1779" s="262" t="e">
        <f ca="1"/>
        <v>#NAME?</v>
      </c>
      <c r="W1779" s="262" t="e">
        <f ca="1"/>
        <v>#NAME?</v>
      </c>
      <c r="X1779" s="262" t="e">
        <f ca="1"/>
        <v>#NAME?</v>
      </c>
      <c r="Y1779" s="262" t="e">
        <f ca="1"/>
        <v>#NAME?</v>
      </c>
    </row>
    <row r="1780" spans="21:25" x14ac:dyDescent="0.2">
      <c r="U1780" s="262" t="e">
        <f ca="1"/>
        <v>#NAME?</v>
      </c>
      <c r="V1780" s="262" t="e">
        <f ca="1"/>
        <v>#NAME?</v>
      </c>
      <c r="W1780" s="262" t="e">
        <f ca="1"/>
        <v>#NAME?</v>
      </c>
      <c r="X1780" s="262" t="e">
        <f ca="1"/>
        <v>#NAME?</v>
      </c>
      <c r="Y1780" s="262" t="e">
        <f ca="1"/>
        <v>#NAME?</v>
      </c>
    </row>
    <row r="1781" spans="21:25" x14ac:dyDescent="0.2">
      <c r="U1781" s="262" t="e">
        <f ca="1"/>
        <v>#NAME?</v>
      </c>
      <c r="V1781" s="262" t="e">
        <f ca="1"/>
        <v>#NAME?</v>
      </c>
      <c r="W1781" s="262" t="e">
        <f ca="1"/>
        <v>#NAME?</v>
      </c>
      <c r="X1781" s="262" t="e">
        <f ca="1"/>
        <v>#NAME?</v>
      </c>
      <c r="Y1781" s="262" t="e">
        <f ca="1"/>
        <v>#NAME?</v>
      </c>
    </row>
    <row r="1782" spans="21:25" x14ac:dyDescent="0.2">
      <c r="U1782" s="262" t="e">
        <f ca="1"/>
        <v>#NAME?</v>
      </c>
      <c r="V1782" s="262" t="e">
        <f ca="1"/>
        <v>#NAME?</v>
      </c>
      <c r="W1782" s="262" t="e">
        <f ca="1"/>
        <v>#NAME?</v>
      </c>
      <c r="X1782" s="262" t="e">
        <f ca="1"/>
        <v>#NAME?</v>
      </c>
      <c r="Y1782" s="262" t="e">
        <f ca="1"/>
        <v>#NAME?</v>
      </c>
    </row>
    <row r="1783" spans="21:25" x14ac:dyDescent="0.2">
      <c r="U1783" s="262" t="e">
        <f ca="1"/>
        <v>#NAME?</v>
      </c>
      <c r="V1783" s="262" t="e">
        <f ca="1"/>
        <v>#NAME?</v>
      </c>
      <c r="W1783" s="262" t="e">
        <f ca="1"/>
        <v>#NAME?</v>
      </c>
      <c r="X1783" s="262" t="e">
        <f ca="1"/>
        <v>#NAME?</v>
      </c>
      <c r="Y1783" s="262" t="e">
        <f ca="1"/>
        <v>#NAME?</v>
      </c>
    </row>
    <row r="1784" spans="21:25" x14ac:dyDescent="0.2">
      <c r="U1784" s="262" t="e">
        <f ca="1"/>
        <v>#NAME?</v>
      </c>
      <c r="V1784" s="262" t="e">
        <f ca="1"/>
        <v>#NAME?</v>
      </c>
      <c r="W1784" s="262" t="e">
        <f ca="1"/>
        <v>#NAME?</v>
      </c>
      <c r="X1784" s="262" t="e">
        <f ca="1"/>
        <v>#NAME?</v>
      </c>
      <c r="Y1784" s="262" t="e">
        <f ca="1"/>
        <v>#NAME?</v>
      </c>
    </row>
    <row r="1785" spans="21:25" x14ac:dyDescent="0.2">
      <c r="U1785" s="262" t="e">
        <f ca="1"/>
        <v>#NAME?</v>
      </c>
      <c r="V1785" s="262" t="e">
        <f ca="1"/>
        <v>#NAME?</v>
      </c>
      <c r="W1785" s="262" t="e">
        <f ca="1"/>
        <v>#NAME?</v>
      </c>
      <c r="X1785" s="262" t="e">
        <f ca="1"/>
        <v>#NAME?</v>
      </c>
      <c r="Y1785" s="262" t="e">
        <f ca="1"/>
        <v>#NAME?</v>
      </c>
    </row>
    <row r="1786" spans="21:25" x14ac:dyDescent="0.2">
      <c r="U1786" s="262" t="e">
        <f ca="1"/>
        <v>#NAME?</v>
      </c>
      <c r="V1786" s="262" t="e">
        <f ca="1"/>
        <v>#NAME?</v>
      </c>
      <c r="W1786" s="262" t="e">
        <f ca="1"/>
        <v>#NAME?</v>
      </c>
      <c r="X1786" s="262" t="e">
        <f ca="1"/>
        <v>#NAME?</v>
      </c>
      <c r="Y1786" s="262" t="e">
        <f ca="1"/>
        <v>#NAME?</v>
      </c>
    </row>
    <row r="1787" spans="21:25" x14ac:dyDescent="0.2">
      <c r="U1787" s="262" t="e">
        <f ca="1"/>
        <v>#NAME?</v>
      </c>
      <c r="V1787" s="262" t="e">
        <f ca="1"/>
        <v>#NAME?</v>
      </c>
      <c r="W1787" s="262" t="e">
        <f ca="1"/>
        <v>#NAME?</v>
      </c>
      <c r="X1787" s="262" t="e">
        <f ca="1"/>
        <v>#NAME?</v>
      </c>
      <c r="Y1787" s="262" t="e">
        <f ca="1"/>
        <v>#NAME?</v>
      </c>
    </row>
    <row r="1788" spans="21:25" x14ac:dyDescent="0.2">
      <c r="U1788" s="262" t="e">
        <f ca="1"/>
        <v>#NAME?</v>
      </c>
      <c r="V1788" s="262" t="e">
        <f ca="1"/>
        <v>#NAME?</v>
      </c>
      <c r="W1788" s="262" t="e">
        <f ca="1"/>
        <v>#NAME?</v>
      </c>
      <c r="X1788" s="262" t="e">
        <f ca="1"/>
        <v>#NAME?</v>
      </c>
      <c r="Y1788" s="262" t="e">
        <f ca="1"/>
        <v>#NAME?</v>
      </c>
    </row>
    <row r="1789" spans="21:25" x14ac:dyDescent="0.2">
      <c r="U1789" s="262" t="e">
        <f ca="1"/>
        <v>#NAME?</v>
      </c>
      <c r="V1789" s="262" t="e">
        <f ca="1"/>
        <v>#NAME?</v>
      </c>
      <c r="W1789" s="262" t="e">
        <f ca="1"/>
        <v>#NAME?</v>
      </c>
      <c r="X1789" s="262" t="e">
        <f ca="1"/>
        <v>#NAME?</v>
      </c>
      <c r="Y1789" s="262" t="e">
        <f ca="1"/>
        <v>#NAME?</v>
      </c>
    </row>
    <row r="1790" spans="21:25" x14ac:dyDescent="0.2">
      <c r="U1790" s="262" t="e">
        <f ca="1"/>
        <v>#NAME?</v>
      </c>
      <c r="V1790" s="262" t="e">
        <f ca="1"/>
        <v>#NAME?</v>
      </c>
      <c r="W1790" s="262" t="e">
        <f ca="1"/>
        <v>#NAME?</v>
      </c>
      <c r="X1790" s="262" t="e">
        <f ca="1"/>
        <v>#NAME?</v>
      </c>
      <c r="Y1790" s="262" t="e">
        <f ca="1"/>
        <v>#NAME?</v>
      </c>
    </row>
    <row r="1791" spans="21:25" x14ac:dyDescent="0.2">
      <c r="U1791" s="262" t="e">
        <f ca="1"/>
        <v>#NAME?</v>
      </c>
      <c r="V1791" s="262" t="e">
        <f ca="1"/>
        <v>#NAME?</v>
      </c>
      <c r="W1791" s="262" t="e">
        <f ca="1"/>
        <v>#NAME?</v>
      </c>
      <c r="X1791" s="262" t="e">
        <f ca="1"/>
        <v>#NAME?</v>
      </c>
      <c r="Y1791" s="262" t="e">
        <f ca="1"/>
        <v>#NAME?</v>
      </c>
    </row>
    <row r="1792" spans="21:25" x14ac:dyDescent="0.2">
      <c r="U1792" s="262" t="e">
        <f ca="1"/>
        <v>#NAME?</v>
      </c>
      <c r="V1792" s="262" t="e">
        <f ca="1"/>
        <v>#NAME?</v>
      </c>
      <c r="W1792" s="262" t="e">
        <f ca="1"/>
        <v>#NAME?</v>
      </c>
      <c r="X1792" s="262" t="e">
        <f ca="1"/>
        <v>#NAME?</v>
      </c>
      <c r="Y1792" s="262" t="e">
        <f ca="1"/>
        <v>#NAME?</v>
      </c>
    </row>
    <row r="1793" spans="21:25" x14ac:dyDescent="0.2">
      <c r="U1793" s="262" t="e">
        <f ca="1"/>
        <v>#NAME?</v>
      </c>
      <c r="V1793" s="262" t="e">
        <f ca="1"/>
        <v>#NAME?</v>
      </c>
      <c r="W1793" s="262" t="e">
        <f ca="1"/>
        <v>#NAME?</v>
      </c>
      <c r="X1793" s="262" t="e">
        <f ca="1"/>
        <v>#NAME?</v>
      </c>
      <c r="Y1793" s="262" t="e">
        <f ca="1"/>
        <v>#NAME?</v>
      </c>
    </row>
    <row r="1794" spans="21:25" x14ac:dyDescent="0.2">
      <c r="U1794" s="262" t="e">
        <f ca="1"/>
        <v>#NAME?</v>
      </c>
      <c r="V1794" s="262" t="e">
        <f ca="1"/>
        <v>#NAME?</v>
      </c>
      <c r="W1794" s="262" t="e">
        <f ca="1"/>
        <v>#NAME?</v>
      </c>
      <c r="X1794" s="262" t="e">
        <f ca="1"/>
        <v>#NAME?</v>
      </c>
      <c r="Y1794" s="262" t="e">
        <f ca="1"/>
        <v>#NAME?</v>
      </c>
    </row>
    <row r="1795" spans="21:25" x14ac:dyDescent="0.2">
      <c r="U1795" s="262" t="e">
        <f ca="1"/>
        <v>#NAME?</v>
      </c>
      <c r="V1795" s="262" t="e">
        <f ca="1"/>
        <v>#NAME?</v>
      </c>
      <c r="W1795" s="262" t="e">
        <f ca="1"/>
        <v>#NAME?</v>
      </c>
      <c r="X1795" s="262" t="e">
        <f ca="1"/>
        <v>#NAME?</v>
      </c>
      <c r="Y1795" s="262" t="e">
        <f ca="1"/>
        <v>#NAME?</v>
      </c>
    </row>
    <row r="1796" spans="21:25" x14ac:dyDescent="0.2">
      <c r="U1796" s="262" t="e">
        <f ca="1"/>
        <v>#NAME?</v>
      </c>
      <c r="V1796" s="262" t="e">
        <f ca="1"/>
        <v>#NAME?</v>
      </c>
      <c r="W1796" s="262" t="e">
        <f ca="1"/>
        <v>#NAME?</v>
      </c>
      <c r="X1796" s="262" t="e">
        <f ca="1"/>
        <v>#NAME?</v>
      </c>
      <c r="Y1796" s="262" t="e">
        <f ca="1"/>
        <v>#NAME?</v>
      </c>
    </row>
    <row r="1797" spans="21:25" x14ac:dyDescent="0.2">
      <c r="U1797" s="262" t="e">
        <f ca="1"/>
        <v>#NAME?</v>
      </c>
      <c r="V1797" s="262" t="e">
        <f ca="1"/>
        <v>#NAME?</v>
      </c>
      <c r="W1797" s="262" t="e">
        <f ca="1"/>
        <v>#NAME?</v>
      </c>
      <c r="X1797" s="262" t="e">
        <f ca="1"/>
        <v>#NAME?</v>
      </c>
      <c r="Y1797" s="262" t="e">
        <f ca="1"/>
        <v>#NAME?</v>
      </c>
    </row>
    <row r="1798" spans="21:25" x14ac:dyDescent="0.2">
      <c r="U1798" s="262" t="e">
        <f ca="1"/>
        <v>#NAME?</v>
      </c>
      <c r="V1798" s="262" t="e">
        <f ca="1"/>
        <v>#NAME?</v>
      </c>
      <c r="W1798" s="262" t="e">
        <f ca="1"/>
        <v>#NAME?</v>
      </c>
      <c r="X1798" s="262" t="e">
        <f ca="1"/>
        <v>#NAME?</v>
      </c>
      <c r="Y1798" s="262" t="e">
        <f ca="1"/>
        <v>#NAME?</v>
      </c>
    </row>
    <row r="1799" spans="21:25" x14ac:dyDescent="0.2">
      <c r="U1799" s="262" t="e">
        <f ca="1"/>
        <v>#NAME?</v>
      </c>
      <c r="V1799" s="262" t="e">
        <f ca="1"/>
        <v>#NAME?</v>
      </c>
      <c r="W1799" s="262" t="e">
        <f ca="1"/>
        <v>#NAME?</v>
      </c>
      <c r="X1799" s="262" t="e">
        <f ca="1"/>
        <v>#NAME?</v>
      </c>
      <c r="Y1799" s="262" t="e">
        <f ca="1"/>
        <v>#NAME?</v>
      </c>
    </row>
    <row r="1800" spans="21:25" x14ac:dyDescent="0.2">
      <c r="U1800" s="262" t="e">
        <f ca="1"/>
        <v>#NAME?</v>
      </c>
      <c r="V1800" s="262" t="e">
        <f ca="1"/>
        <v>#NAME?</v>
      </c>
      <c r="W1800" s="262" t="e">
        <f ca="1"/>
        <v>#NAME?</v>
      </c>
      <c r="X1800" s="262" t="e">
        <f ca="1"/>
        <v>#NAME?</v>
      </c>
      <c r="Y1800" s="262" t="e">
        <f ca="1"/>
        <v>#NAME?</v>
      </c>
    </row>
    <row r="1801" spans="21:25" x14ac:dyDescent="0.2">
      <c r="U1801" s="262" t="e">
        <f ca="1"/>
        <v>#NAME?</v>
      </c>
      <c r="V1801" s="262" t="e">
        <f ca="1"/>
        <v>#NAME?</v>
      </c>
      <c r="W1801" s="262" t="e">
        <f ca="1"/>
        <v>#NAME?</v>
      </c>
      <c r="X1801" s="262" t="e">
        <f ca="1"/>
        <v>#NAME?</v>
      </c>
      <c r="Y1801" s="262" t="e">
        <f ca="1"/>
        <v>#NAME?</v>
      </c>
    </row>
    <row r="1802" spans="21:25" x14ac:dyDescent="0.2">
      <c r="U1802" s="262" t="e">
        <f ca="1"/>
        <v>#NAME?</v>
      </c>
      <c r="V1802" s="262" t="e">
        <f ca="1"/>
        <v>#NAME?</v>
      </c>
      <c r="W1802" s="262" t="e">
        <f ca="1"/>
        <v>#NAME?</v>
      </c>
      <c r="X1802" s="262" t="e">
        <f ca="1"/>
        <v>#NAME?</v>
      </c>
      <c r="Y1802" s="262" t="e">
        <f ca="1"/>
        <v>#NAME?</v>
      </c>
    </row>
    <row r="1803" spans="21:25" x14ac:dyDescent="0.2">
      <c r="U1803" s="262" t="e">
        <f ca="1"/>
        <v>#NAME?</v>
      </c>
      <c r="V1803" s="262" t="e">
        <f ca="1"/>
        <v>#NAME?</v>
      </c>
      <c r="W1803" s="262" t="e">
        <f ca="1"/>
        <v>#NAME?</v>
      </c>
      <c r="X1803" s="262" t="e">
        <f ca="1"/>
        <v>#NAME?</v>
      </c>
      <c r="Y1803" s="262" t="e">
        <f ca="1"/>
        <v>#NAME?</v>
      </c>
    </row>
    <row r="1804" spans="21:25" x14ac:dyDescent="0.2">
      <c r="U1804" s="262" t="e">
        <f ca="1"/>
        <v>#NAME?</v>
      </c>
      <c r="V1804" s="262" t="e">
        <f ca="1"/>
        <v>#NAME?</v>
      </c>
      <c r="W1804" s="262" t="e">
        <f ca="1"/>
        <v>#NAME?</v>
      </c>
      <c r="X1804" s="262" t="e">
        <f ca="1"/>
        <v>#NAME?</v>
      </c>
      <c r="Y1804" s="262" t="e">
        <f ca="1"/>
        <v>#NAME?</v>
      </c>
    </row>
    <row r="1805" spans="21:25" x14ac:dyDescent="0.2">
      <c r="U1805" s="262" t="e">
        <f ca="1"/>
        <v>#NAME?</v>
      </c>
      <c r="V1805" s="262" t="e">
        <f ca="1"/>
        <v>#NAME?</v>
      </c>
      <c r="W1805" s="262" t="e">
        <f ca="1"/>
        <v>#NAME?</v>
      </c>
      <c r="X1805" s="262" t="e">
        <f ca="1"/>
        <v>#NAME?</v>
      </c>
      <c r="Y1805" s="262" t="e">
        <f ca="1"/>
        <v>#NAME?</v>
      </c>
    </row>
    <row r="1806" spans="21:25" x14ac:dyDescent="0.2">
      <c r="U1806" s="262" t="e">
        <f ca="1"/>
        <v>#NAME?</v>
      </c>
      <c r="V1806" s="262" t="e">
        <f ca="1"/>
        <v>#NAME?</v>
      </c>
      <c r="W1806" s="262" t="e">
        <f ca="1"/>
        <v>#NAME?</v>
      </c>
      <c r="X1806" s="262" t="e">
        <f ca="1"/>
        <v>#NAME?</v>
      </c>
      <c r="Y1806" s="262" t="e">
        <f ca="1"/>
        <v>#NAME?</v>
      </c>
    </row>
    <row r="1807" spans="21:25" x14ac:dyDescent="0.2">
      <c r="U1807" s="262" t="e">
        <f ca="1"/>
        <v>#NAME?</v>
      </c>
      <c r="V1807" s="262" t="e">
        <f ca="1"/>
        <v>#NAME?</v>
      </c>
      <c r="W1807" s="262" t="e">
        <f ca="1"/>
        <v>#NAME?</v>
      </c>
      <c r="X1807" s="262" t="e">
        <f ca="1"/>
        <v>#NAME?</v>
      </c>
      <c r="Y1807" s="262" t="e">
        <f ca="1"/>
        <v>#NAME?</v>
      </c>
    </row>
    <row r="1808" spans="21:25" x14ac:dyDescent="0.2">
      <c r="U1808" s="262" t="e">
        <f ca="1"/>
        <v>#NAME?</v>
      </c>
      <c r="V1808" s="262" t="e">
        <f ca="1"/>
        <v>#NAME?</v>
      </c>
      <c r="W1808" s="262" t="e">
        <f ca="1"/>
        <v>#NAME?</v>
      </c>
      <c r="X1808" s="262" t="e">
        <f ca="1"/>
        <v>#NAME?</v>
      </c>
      <c r="Y1808" s="262" t="e">
        <f ca="1"/>
        <v>#NAME?</v>
      </c>
    </row>
    <row r="1809" spans="21:25" x14ac:dyDescent="0.2">
      <c r="U1809" s="262" t="e">
        <f ca="1"/>
        <v>#NAME?</v>
      </c>
      <c r="V1809" s="262" t="e">
        <f ca="1"/>
        <v>#NAME?</v>
      </c>
      <c r="W1809" s="262" t="e">
        <f ca="1"/>
        <v>#NAME?</v>
      </c>
      <c r="X1809" s="262" t="e">
        <f ca="1"/>
        <v>#NAME?</v>
      </c>
      <c r="Y1809" s="262" t="e">
        <f ca="1"/>
        <v>#NAME?</v>
      </c>
    </row>
    <row r="1810" spans="21:25" x14ac:dyDescent="0.2">
      <c r="U1810" s="262" t="e">
        <f ca="1"/>
        <v>#NAME?</v>
      </c>
      <c r="V1810" s="262" t="e">
        <f ca="1"/>
        <v>#NAME?</v>
      </c>
      <c r="W1810" s="262" t="e">
        <f ca="1"/>
        <v>#NAME?</v>
      </c>
      <c r="X1810" s="262" t="e">
        <f ca="1"/>
        <v>#NAME?</v>
      </c>
      <c r="Y1810" s="262" t="e">
        <f ca="1"/>
        <v>#NAME?</v>
      </c>
    </row>
    <row r="1811" spans="21:25" x14ac:dyDescent="0.2">
      <c r="U1811" s="262" t="e">
        <f ca="1"/>
        <v>#NAME?</v>
      </c>
      <c r="V1811" s="262" t="e">
        <f ca="1"/>
        <v>#NAME?</v>
      </c>
      <c r="W1811" s="262" t="e">
        <f ca="1"/>
        <v>#NAME?</v>
      </c>
      <c r="X1811" s="262" t="e">
        <f ca="1"/>
        <v>#NAME?</v>
      </c>
      <c r="Y1811" s="262" t="e">
        <f ca="1"/>
        <v>#NAME?</v>
      </c>
    </row>
    <row r="1812" spans="21:25" x14ac:dyDescent="0.2">
      <c r="U1812" s="262" t="e">
        <f ca="1"/>
        <v>#NAME?</v>
      </c>
      <c r="V1812" s="262" t="e">
        <f ca="1"/>
        <v>#NAME?</v>
      </c>
      <c r="W1812" s="262" t="e">
        <f ca="1"/>
        <v>#NAME?</v>
      </c>
      <c r="X1812" s="262" t="e">
        <f ca="1"/>
        <v>#NAME?</v>
      </c>
      <c r="Y1812" s="262" t="e">
        <f ca="1"/>
        <v>#NAME?</v>
      </c>
    </row>
    <row r="1813" spans="21:25" x14ac:dyDescent="0.2">
      <c r="U1813" s="262" t="e">
        <f ca="1"/>
        <v>#NAME?</v>
      </c>
      <c r="V1813" s="262" t="e">
        <f ca="1"/>
        <v>#NAME?</v>
      </c>
      <c r="W1813" s="262" t="e">
        <f ca="1"/>
        <v>#NAME?</v>
      </c>
      <c r="X1813" s="262" t="e">
        <f ca="1"/>
        <v>#NAME?</v>
      </c>
      <c r="Y1813" s="262" t="e">
        <f ca="1"/>
        <v>#NAME?</v>
      </c>
    </row>
    <row r="1814" spans="21:25" x14ac:dyDescent="0.2">
      <c r="U1814" s="262" t="e">
        <f ca="1"/>
        <v>#NAME?</v>
      </c>
      <c r="V1814" s="262" t="e">
        <f ca="1"/>
        <v>#NAME?</v>
      </c>
      <c r="W1814" s="262" t="e">
        <f ca="1"/>
        <v>#NAME?</v>
      </c>
      <c r="X1814" s="262" t="e">
        <f ca="1"/>
        <v>#NAME?</v>
      </c>
      <c r="Y1814" s="262" t="e">
        <f ca="1"/>
        <v>#NAME?</v>
      </c>
    </row>
    <row r="1815" spans="21:25" x14ac:dyDescent="0.2">
      <c r="U1815" s="262" t="e">
        <f ca="1"/>
        <v>#NAME?</v>
      </c>
      <c r="V1815" s="262" t="e">
        <f ca="1"/>
        <v>#NAME?</v>
      </c>
      <c r="W1815" s="262" t="e">
        <f ca="1"/>
        <v>#NAME?</v>
      </c>
      <c r="X1815" s="262" t="e">
        <f ca="1"/>
        <v>#NAME?</v>
      </c>
      <c r="Y1815" s="262" t="e">
        <f ca="1"/>
        <v>#NAME?</v>
      </c>
    </row>
    <row r="1816" spans="21:25" x14ac:dyDescent="0.2">
      <c r="U1816" s="262" t="e">
        <f ca="1"/>
        <v>#NAME?</v>
      </c>
      <c r="V1816" s="262" t="e">
        <f ca="1"/>
        <v>#NAME?</v>
      </c>
      <c r="W1816" s="262" t="e">
        <f ca="1"/>
        <v>#NAME?</v>
      </c>
      <c r="X1816" s="262" t="e">
        <f ca="1"/>
        <v>#NAME?</v>
      </c>
      <c r="Y1816" s="262" t="e">
        <f ca="1"/>
        <v>#NAME?</v>
      </c>
    </row>
    <row r="1817" spans="21:25" x14ac:dyDescent="0.2">
      <c r="U1817" s="262" t="e">
        <f ca="1"/>
        <v>#NAME?</v>
      </c>
      <c r="V1817" s="262" t="e">
        <f ca="1"/>
        <v>#NAME?</v>
      </c>
      <c r="W1817" s="262" t="e">
        <f ca="1"/>
        <v>#NAME?</v>
      </c>
      <c r="X1817" s="262" t="e">
        <f ca="1"/>
        <v>#NAME?</v>
      </c>
      <c r="Y1817" s="262" t="e">
        <f ca="1"/>
        <v>#NAME?</v>
      </c>
    </row>
    <row r="1818" spans="21:25" x14ac:dyDescent="0.2">
      <c r="U1818" s="262" t="e">
        <f ca="1"/>
        <v>#NAME?</v>
      </c>
      <c r="V1818" s="262" t="e">
        <f ca="1"/>
        <v>#NAME?</v>
      </c>
      <c r="W1818" s="262" t="e">
        <f ca="1"/>
        <v>#NAME?</v>
      </c>
      <c r="X1818" s="262" t="e">
        <f ca="1"/>
        <v>#NAME?</v>
      </c>
      <c r="Y1818" s="262" t="e">
        <f ca="1"/>
        <v>#NAME?</v>
      </c>
    </row>
    <row r="1819" spans="21:25" x14ac:dyDescent="0.2">
      <c r="U1819" s="262" t="e">
        <f ca="1"/>
        <v>#NAME?</v>
      </c>
      <c r="V1819" s="262" t="e">
        <f ca="1"/>
        <v>#NAME?</v>
      </c>
      <c r="W1819" s="262" t="e">
        <f ca="1"/>
        <v>#NAME?</v>
      </c>
      <c r="X1819" s="262" t="e">
        <f ca="1"/>
        <v>#NAME?</v>
      </c>
      <c r="Y1819" s="262" t="e">
        <f ca="1"/>
        <v>#NAME?</v>
      </c>
    </row>
    <row r="1820" spans="21:25" x14ac:dyDescent="0.2">
      <c r="U1820" s="262" t="e">
        <f ca="1"/>
        <v>#NAME?</v>
      </c>
      <c r="V1820" s="262" t="e">
        <f ca="1"/>
        <v>#NAME?</v>
      </c>
      <c r="W1820" s="262" t="e">
        <f ca="1"/>
        <v>#NAME?</v>
      </c>
      <c r="X1820" s="262" t="e">
        <f ca="1"/>
        <v>#NAME?</v>
      </c>
      <c r="Y1820" s="262" t="e">
        <f ca="1"/>
        <v>#NAME?</v>
      </c>
    </row>
    <row r="1821" spans="21:25" x14ac:dyDescent="0.2">
      <c r="U1821" s="262" t="e">
        <f ca="1"/>
        <v>#NAME?</v>
      </c>
      <c r="V1821" s="262" t="e">
        <f ca="1"/>
        <v>#NAME?</v>
      </c>
      <c r="W1821" s="262" t="e">
        <f ca="1"/>
        <v>#NAME?</v>
      </c>
      <c r="X1821" s="262" t="e">
        <f ca="1"/>
        <v>#NAME?</v>
      </c>
      <c r="Y1821" s="262" t="e">
        <f ca="1"/>
        <v>#NAME?</v>
      </c>
    </row>
    <row r="1822" spans="21:25" x14ac:dyDescent="0.2">
      <c r="U1822" s="262" t="e">
        <f ca="1"/>
        <v>#NAME?</v>
      </c>
      <c r="V1822" s="262" t="e">
        <f ca="1"/>
        <v>#NAME?</v>
      </c>
      <c r="W1822" s="262" t="e">
        <f ca="1"/>
        <v>#NAME?</v>
      </c>
      <c r="X1822" s="262" t="e">
        <f ca="1"/>
        <v>#NAME?</v>
      </c>
      <c r="Y1822" s="262" t="e">
        <f ca="1"/>
        <v>#NAME?</v>
      </c>
    </row>
    <row r="1823" spans="21:25" x14ac:dyDescent="0.2">
      <c r="U1823" s="262" t="e">
        <f ca="1"/>
        <v>#NAME?</v>
      </c>
      <c r="V1823" s="262" t="e">
        <f ca="1"/>
        <v>#NAME?</v>
      </c>
      <c r="W1823" s="262" t="e">
        <f ca="1"/>
        <v>#NAME?</v>
      </c>
      <c r="X1823" s="262" t="e">
        <f ca="1"/>
        <v>#NAME?</v>
      </c>
      <c r="Y1823" s="262" t="e">
        <f ca="1"/>
        <v>#NAME?</v>
      </c>
    </row>
    <row r="1824" spans="21:25" x14ac:dyDescent="0.2">
      <c r="U1824" s="262" t="e">
        <f ca="1"/>
        <v>#NAME?</v>
      </c>
      <c r="V1824" s="262" t="e">
        <f ca="1"/>
        <v>#NAME?</v>
      </c>
      <c r="W1824" s="262" t="e">
        <f ca="1"/>
        <v>#NAME?</v>
      </c>
      <c r="X1824" s="262" t="e">
        <f ca="1"/>
        <v>#NAME?</v>
      </c>
      <c r="Y1824" s="262" t="e">
        <f ca="1"/>
        <v>#NAME?</v>
      </c>
    </row>
    <row r="1825" spans="21:25" x14ac:dyDescent="0.2">
      <c r="U1825" s="262" t="e">
        <f ca="1"/>
        <v>#NAME?</v>
      </c>
      <c r="V1825" s="262" t="e">
        <f ca="1"/>
        <v>#NAME?</v>
      </c>
      <c r="W1825" s="262" t="e">
        <f ca="1"/>
        <v>#NAME?</v>
      </c>
      <c r="X1825" s="262" t="e">
        <f ca="1"/>
        <v>#NAME?</v>
      </c>
      <c r="Y1825" s="262" t="e">
        <f ca="1"/>
        <v>#NAME?</v>
      </c>
    </row>
    <row r="1826" spans="21:25" x14ac:dyDescent="0.2">
      <c r="U1826" s="262" t="e">
        <f ca="1"/>
        <v>#NAME?</v>
      </c>
      <c r="V1826" s="262" t="e">
        <f ca="1"/>
        <v>#NAME?</v>
      </c>
      <c r="W1826" s="262" t="e">
        <f ca="1"/>
        <v>#NAME?</v>
      </c>
      <c r="X1826" s="262" t="e">
        <f ca="1"/>
        <v>#NAME?</v>
      </c>
      <c r="Y1826" s="262" t="e">
        <f ca="1"/>
        <v>#NAME?</v>
      </c>
    </row>
    <row r="1827" spans="21:25" x14ac:dyDescent="0.2">
      <c r="U1827" s="262" t="e">
        <f ca="1"/>
        <v>#NAME?</v>
      </c>
      <c r="V1827" s="262" t="e">
        <f ca="1"/>
        <v>#NAME?</v>
      </c>
      <c r="W1827" s="262" t="e">
        <f ca="1"/>
        <v>#NAME?</v>
      </c>
      <c r="X1827" s="262" t="e">
        <f ca="1"/>
        <v>#NAME?</v>
      </c>
      <c r="Y1827" s="262" t="e">
        <f ca="1"/>
        <v>#NAME?</v>
      </c>
    </row>
    <row r="1828" spans="21:25" x14ac:dyDescent="0.2">
      <c r="U1828" s="262" t="e">
        <f ca="1"/>
        <v>#NAME?</v>
      </c>
      <c r="V1828" s="262" t="e">
        <f ca="1"/>
        <v>#NAME?</v>
      </c>
      <c r="W1828" s="262" t="e">
        <f ca="1"/>
        <v>#NAME?</v>
      </c>
      <c r="X1828" s="262" t="e">
        <f ca="1"/>
        <v>#NAME?</v>
      </c>
      <c r="Y1828" s="262" t="e">
        <f ca="1"/>
        <v>#NAME?</v>
      </c>
    </row>
    <row r="1829" spans="21:25" x14ac:dyDescent="0.2">
      <c r="U1829" s="262" t="e">
        <f ca="1"/>
        <v>#NAME?</v>
      </c>
      <c r="V1829" s="262" t="e">
        <f ca="1"/>
        <v>#NAME?</v>
      </c>
      <c r="W1829" s="262" t="e">
        <f ca="1"/>
        <v>#NAME?</v>
      </c>
      <c r="X1829" s="262" t="e">
        <f ca="1"/>
        <v>#NAME?</v>
      </c>
      <c r="Y1829" s="262" t="e">
        <f ca="1"/>
        <v>#NAME?</v>
      </c>
    </row>
    <row r="1830" spans="21:25" x14ac:dyDescent="0.2">
      <c r="U1830" s="262" t="e">
        <f ca="1"/>
        <v>#NAME?</v>
      </c>
      <c r="V1830" s="262" t="e">
        <f ca="1"/>
        <v>#NAME?</v>
      </c>
      <c r="W1830" s="262" t="e">
        <f ca="1"/>
        <v>#NAME?</v>
      </c>
      <c r="X1830" s="262" t="e">
        <f ca="1"/>
        <v>#NAME?</v>
      </c>
      <c r="Y1830" s="262" t="e">
        <f ca="1"/>
        <v>#NAME?</v>
      </c>
    </row>
    <row r="1831" spans="21:25" x14ac:dyDescent="0.2">
      <c r="U1831" s="262" t="e">
        <f ca="1"/>
        <v>#NAME?</v>
      </c>
      <c r="V1831" s="262" t="e">
        <f ca="1"/>
        <v>#NAME?</v>
      </c>
      <c r="W1831" s="262" t="e">
        <f ca="1"/>
        <v>#NAME?</v>
      </c>
      <c r="X1831" s="262" t="e">
        <f ca="1"/>
        <v>#NAME?</v>
      </c>
      <c r="Y1831" s="262" t="e">
        <f ca="1"/>
        <v>#NAME?</v>
      </c>
    </row>
    <row r="1832" spans="21:25" x14ac:dyDescent="0.2">
      <c r="U1832" s="262" t="e">
        <f ca="1"/>
        <v>#NAME?</v>
      </c>
      <c r="V1832" s="262" t="e">
        <f ca="1"/>
        <v>#NAME?</v>
      </c>
      <c r="W1832" s="262" t="e">
        <f ca="1"/>
        <v>#NAME?</v>
      </c>
      <c r="X1832" s="262" t="e">
        <f ca="1"/>
        <v>#NAME?</v>
      </c>
      <c r="Y1832" s="262" t="e">
        <f ca="1"/>
        <v>#NAME?</v>
      </c>
    </row>
    <row r="1833" spans="21:25" x14ac:dyDescent="0.2">
      <c r="U1833" s="262" t="e">
        <f ca="1"/>
        <v>#NAME?</v>
      </c>
      <c r="V1833" s="262" t="e">
        <f ca="1"/>
        <v>#NAME?</v>
      </c>
      <c r="W1833" s="262" t="e">
        <f ca="1"/>
        <v>#NAME?</v>
      </c>
      <c r="X1833" s="262" t="e">
        <f ca="1"/>
        <v>#NAME?</v>
      </c>
      <c r="Y1833" s="262" t="e">
        <f ca="1"/>
        <v>#NAME?</v>
      </c>
    </row>
    <row r="1834" spans="21:25" x14ac:dyDescent="0.2">
      <c r="U1834" s="262" t="e">
        <f ca="1"/>
        <v>#NAME?</v>
      </c>
      <c r="V1834" s="262" t="e">
        <f ca="1"/>
        <v>#NAME?</v>
      </c>
      <c r="W1834" s="262" t="e">
        <f ca="1"/>
        <v>#NAME?</v>
      </c>
      <c r="X1834" s="262" t="e">
        <f ca="1"/>
        <v>#NAME?</v>
      </c>
      <c r="Y1834" s="262" t="e">
        <f ca="1"/>
        <v>#NAME?</v>
      </c>
    </row>
    <row r="1835" spans="21:25" x14ac:dyDescent="0.2">
      <c r="U1835" s="262" t="e">
        <f ca="1"/>
        <v>#NAME?</v>
      </c>
      <c r="V1835" s="262" t="e">
        <f ca="1"/>
        <v>#NAME?</v>
      </c>
      <c r="W1835" s="262" t="e">
        <f ca="1"/>
        <v>#NAME?</v>
      </c>
      <c r="X1835" s="262" t="e">
        <f ca="1"/>
        <v>#NAME?</v>
      </c>
      <c r="Y1835" s="262" t="e">
        <f ca="1"/>
        <v>#NAME?</v>
      </c>
    </row>
    <row r="1836" spans="21:25" x14ac:dyDescent="0.2">
      <c r="U1836" s="262" t="e">
        <f ca="1"/>
        <v>#NAME?</v>
      </c>
      <c r="V1836" s="262" t="e">
        <f ca="1"/>
        <v>#NAME?</v>
      </c>
      <c r="W1836" s="262" t="e">
        <f ca="1"/>
        <v>#NAME?</v>
      </c>
      <c r="X1836" s="262" t="e">
        <f ca="1"/>
        <v>#NAME?</v>
      </c>
      <c r="Y1836" s="262" t="e">
        <f ca="1"/>
        <v>#NAME?</v>
      </c>
    </row>
    <row r="1837" spans="21:25" x14ac:dyDescent="0.2">
      <c r="U1837" s="262" t="e">
        <f ca="1"/>
        <v>#NAME?</v>
      </c>
      <c r="V1837" s="262" t="e">
        <f ca="1"/>
        <v>#NAME?</v>
      </c>
      <c r="W1837" s="262" t="e">
        <f ca="1"/>
        <v>#NAME?</v>
      </c>
      <c r="X1837" s="262" t="e">
        <f ca="1"/>
        <v>#NAME?</v>
      </c>
      <c r="Y1837" s="262" t="e">
        <f ca="1"/>
        <v>#NAME?</v>
      </c>
    </row>
    <row r="1838" spans="21:25" x14ac:dyDescent="0.2">
      <c r="U1838" s="262" t="e">
        <f ca="1"/>
        <v>#NAME?</v>
      </c>
      <c r="V1838" s="262" t="e">
        <f ca="1"/>
        <v>#NAME?</v>
      </c>
      <c r="W1838" s="262" t="e">
        <f ca="1"/>
        <v>#NAME?</v>
      </c>
      <c r="X1838" s="262" t="e">
        <f ca="1"/>
        <v>#NAME?</v>
      </c>
      <c r="Y1838" s="262" t="e">
        <f ca="1"/>
        <v>#NAME?</v>
      </c>
    </row>
    <row r="1839" spans="21:25" x14ac:dyDescent="0.2">
      <c r="U1839" s="262" t="e">
        <f ca="1"/>
        <v>#NAME?</v>
      </c>
      <c r="V1839" s="262" t="e">
        <f ca="1"/>
        <v>#NAME?</v>
      </c>
      <c r="W1839" s="262" t="e">
        <f ca="1"/>
        <v>#NAME?</v>
      </c>
      <c r="X1839" s="262" t="e">
        <f ca="1"/>
        <v>#NAME?</v>
      </c>
      <c r="Y1839" s="262" t="e">
        <f ca="1"/>
        <v>#NAME?</v>
      </c>
    </row>
    <row r="1840" spans="21:25" x14ac:dyDescent="0.2">
      <c r="U1840" s="262" t="e">
        <f ca="1"/>
        <v>#NAME?</v>
      </c>
      <c r="V1840" s="262" t="e">
        <f ca="1"/>
        <v>#NAME?</v>
      </c>
      <c r="W1840" s="262" t="e">
        <f ca="1"/>
        <v>#NAME?</v>
      </c>
      <c r="X1840" s="262" t="e">
        <f ca="1"/>
        <v>#NAME?</v>
      </c>
      <c r="Y1840" s="262" t="e">
        <f ca="1"/>
        <v>#NAME?</v>
      </c>
    </row>
    <row r="1841" spans="21:25" x14ac:dyDescent="0.2">
      <c r="U1841" s="262" t="e">
        <f ca="1"/>
        <v>#NAME?</v>
      </c>
      <c r="V1841" s="262" t="e">
        <f ca="1"/>
        <v>#NAME?</v>
      </c>
      <c r="W1841" s="262" t="e">
        <f ca="1"/>
        <v>#NAME?</v>
      </c>
      <c r="X1841" s="262" t="e">
        <f ca="1"/>
        <v>#NAME?</v>
      </c>
      <c r="Y1841" s="262" t="e">
        <f ca="1"/>
        <v>#NAME?</v>
      </c>
    </row>
    <row r="1842" spans="21:25" x14ac:dyDescent="0.2">
      <c r="U1842" s="262" t="e">
        <f ca="1"/>
        <v>#NAME?</v>
      </c>
      <c r="V1842" s="262" t="e">
        <f ca="1"/>
        <v>#NAME?</v>
      </c>
      <c r="W1842" s="262" t="e">
        <f ca="1"/>
        <v>#NAME?</v>
      </c>
      <c r="X1842" s="262" t="e">
        <f ca="1"/>
        <v>#NAME?</v>
      </c>
      <c r="Y1842" s="262" t="e">
        <f ca="1"/>
        <v>#NAME?</v>
      </c>
    </row>
    <row r="1843" spans="21:25" x14ac:dyDescent="0.2">
      <c r="U1843" s="262" t="e">
        <f ca="1"/>
        <v>#NAME?</v>
      </c>
      <c r="V1843" s="262" t="e">
        <f ca="1"/>
        <v>#NAME?</v>
      </c>
      <c r="W1843" s="262" t="e">
        <f ca="1"/>
        <v>#NAME?</v>
      </c>
      <c r="X1843" s="262" t="e">
        <f ca="1"/>
        <v>#NAME?</v>
      </c>
      <c r="Y1843" s="262" t="e">
        <f ca="1"/>
        <v>#NAME?</v>
      </c>
    </row>
    <row r="1844" spans="21:25" x14ac:dyDescent="0.2">
      <c r="U1844" s="262" t="e">
        <f ca="1"/>
        <v>#NAME?</v>
      </c>
      <c r="V1844" s="262" t="e">
        <f ca="1"/>
        <v>#NAME?</v>
      </c>
      <c r="W1844" s="262" t="e">
        <f ca="1"/>
        <v>#NAME?</v>
      </c>
      <c r="X1844" s="262" t="e">
        <f ca="1"/>
        <v>#NAME?</v>
      </c>
      <c r="Y1844" s="262" t="e">
        <f ca="1"/>
        <v>#NAME?</v>
      </c>
    </row>
    <row r="1845" spans="21:25" x14ac:dyDescent="0.2">
      <c r="U1845" s="262" t="e">
        <f ca="1"/>
        <v>#NAME?</v>
      </c>
      <c r="V1845" s="262" t="e">
        <f ca="1"/>
        <v>#NAME?</v>
      </c>
      <c r="W1845" s="262" t="e">
        <f ca="1"/>
        <v>#NAME?</v>
      </c>
      <c r="X1845" s="262" t="e">
        <f ca="1"/>
        <v>#NAME?</v>
      </c>
      <c r="Y1845" s="262" t="e">
        <f ca="1"/>
        <v>#NAME?</v>
      </c>
    </row>
    <row r="1846" spans="21:25" x14ac:dyDescent="0.2">
      <c r="U1846" s="262" t="e">
        <f ca="1"/>
        <v>#NAME?</v>
      </c>
      <c r="V1846" s="262" t="e">
        <f ca="1"/>
        <v>#NAME?</v>
      </c>
      <c r="W1846" s="262" t="e">
        <f ca="1"/>
        <v>#NAME?</v>
      </c>
      <c r="X1846" s="262" t="e">
        <f ca="1"/>
        <v>#NAME?</v>
      </c>
      <c r="Y1846" s="262" t="e">
        <f ca="1"/>
        <v>#NAME?</v>
      </c>
    </row>
    <row r="1847" spans="21:25" x14ac:dyDescent="0.2">
      <c r="U1847" s="262" t="e">
        <f ca="1"/>
        <v>#NAME?</v>
      </c>
      <c r="V1847" s="262" t="e">
        <f ca="1"/>
        <v>#NAME?</v>
      </c>
      <c r="W1847" s="262" t="e">
        <f ca="1"/>
        <v>#NAME?</v>
      </c>
      <c r="X1847" s="262" t="e">
        <f ca="1"/>
        <v>#NAME?</v>
      </c>
      <c r="Y1847" s="262" t="e">
        <f ca="1"/>
        <v>#NAME?</v>
      </c>
    </row>
    <row r="1848" spans="21:25" x14ac:dyDescent="0.2">
      <c r="U1848" s="262" t="e">
        <f ca="1"/>
        <v>#NAME?</v>
      </c>
      <c r="V1848" s="262" t="e">
        <f ca="1"/>
        <v>#NAME?</v>
      </c>
      <c r="W1848" s="262" t="e">
        <f ca="1"/>
        <v>#NAME?</v>
      </c>
      <c r="X1848" s="262" t="e">
        <f ca="1"/>
        <v>#NAME?</v>
      </c>
      <c r="Y1848" s="262" t="e">
        <f ca="1"/>
        <v>#NAME?</v>
      </c>
    </row>
    <row r="1849" spans="21:25" x14ac:dyDescent="0.2">
      <c r="U1849" s="262" t="e">
        <f ca="1"/>
        <v>#NAME?</v>
      </c>
      <c r="V1849" s="262" t="e">
        <f ca="1"/>
        <v>#NAME?</v>
      </c>
      <c r="W1849" s="262" t="e">
        <f ca="1"/>
        <v>#NAME?</v>
      </c>
      <c r="X1849" s="262" t="e">
        <f ca="1"/>
        <v>#NAME?</v>
      </c>
      <c r="Y1849" s="262" t="e">
        <f ca="1"/>
        <v>#NAME?</v>
      </c>
    </row>
    <row r="1850" spans="21:25" x14ac:dyDescent="0.2">
      <c r="U1850" s="262" t="e">
        <f ca="1"/>
        <v>#NAME?</v>
      </c>
      <c r="V1850" s="262" t="e">
        <f ca="1"/>
        <v>#NAME?</v>
      </c>
      <c r="W1850" s="262" t="e">
        <f ca="1"/>
        <v>#NAME?</v>
      </c>
      <c r="X1850" s="262" t="e">
        <f ca="1"/>
        <v>#NAME?</v>
      </c>
      <c r="Y1850" s="262" t="e">
        <f ca="1"/>
        <v>#NAME?</v>
      </c>
    </row>
    <row r="1851" spans="21:25" x14ac:dyDescent="0.2">
      <c r="U1851" s="262" t="e">
        <f ca="1"/>
        <v>#NAME?</v>
      </c>
      <c r="V1851" s="262" t="e">
        <f ca="1"/>
        <v>#NAME?</v>
      </c>
      <c r="W1851" s="262" t="e">
        <f ca="1"/>
        <v>#NAME?</v>
      </c>
      <c r="X1851" s="262" t="e">
        <f ca="1"/>
        <v>#NAME?</v>
      </c>
      <c r="Y1851" s="262" t="e">
        <f ca="1"/>
        <v>#NAME?</v>
      </c>
    </row>
    <row r="1852" spans="21:25" x14ac:dyDescent="0.2">
      <c r="U1852" s="262" t="e">
        <f ca="1"/>
        <v>#NAME?</v>
      </c>
      <c r="V1852" s="262" t="e">
        <f ca="1"/>
        <v>#NAME?</v>
      </c>
      <c r="W1852" s="262" t="e">
        <f ca="1"/>
        <v>#NAME?</v>
      </c>
      <c r="X1852" s="262" t="e">
        <f ca="1"/>
        <v>#NAME?</v>
      </c>
      <c r="Y1852" s="262" t="e">
        <f ca="1"/>
        <v>#NAME?</v>
      </c>
    </row>
    <row r="1853" spans="21:25" x14ac:dyDescent="0.2">
      <c r="U1853" s="262" t="e">
        <f ca="1"/>
        <v>#NAME?</v>
      </c>
      <c r="V1853" s="262" t="e">
        <f ca="1"/>
        <v>#NAME?</v>
      </c>
      <c r="W1853" s="262" t="e">
        <f ca="1"/>
        <v>#NAME?</v>
      </c>
      <c r="X1853" s="262" t="e">
        <f ca="1"/>
        <v>#NAME?</v>
      </c>
      <c r="Y1853" s="262" t="e">
        <f ca="1"/>
        <v>#NAME?</v>
      </c>
    </row>
    <row r="1854" spans="21:25" x14ac:dyDescent="0.2">
      <c r="U1854" s="262" t="e">
        <f ca="1"/>
        <v>#NAME?</v>
      </c>
      <c r="V1854" s="262" t="e">
        <f ca="1"/>
        <v>#NAME?</v>
      </c>
      <c r="W1854" s="262" t="e">
        <f ca="1"/>
        <v>#NAME?</v>
      </c>
      <c r="X1854" s="262" t="e">
        <f ca="1"/>
        <v>#NAME?</v>
      </c>
      <c r="Y1854" s="262" t="e">
        <f ca="1"/>
        <v>#NAME?</v>
      </c>
    </row>
    <row r="1855" spans="21:25" x14ac:dyDescent="0.2">
      <c r="U1855" s="262" t="e">
        <f ca="1"/>
        <v>#NAME?</v>
      </c>
      <c r="V1855" s="262" t="e">
        <f ca="1"/>
        <v>#NAME?</v>
      </c>
      <c r="W1855" s="262" t="e">
        <f ca="1"/>
        <v>#NAME?</v>
      </c>
      <c r="X1855" s="262" t="e">
        <f ca="1"/>
        <v>#NAME?</v>
      </c>
      <c r="Y1855" s="262" t="e">
        <f ca="1"/>
        <v>#NAME?</v>
      </c>
    </row>
    <row r="1856" spans="21:25" x14ac:dyDescent="0.2">
      <c r="U1856" s="262" t="e">
        <f ca="1"/>
        <v>#NAME?</v>
      </c>
      <c r="V1856" s="262" t="e">
        <f ca="1"/>
        <v>#NAME?</v>
      </c>
      <c r="W1856" s="262" t="e">
        <f ca="1"/>
        <v>#NAME?</v>
      </c>
      <c r="X1856" s="262" t="e">
        <f ca="1"/>
        <v>#NAME?</v>
      </c>
      <c r="Y1856" s="262" t="e">
        <f ca="1"/>
        <v>#NAME?</v>
      </c>
    </row>
    <row r="1857" spans="21:25" x14ac:dyDescent="0.2">
      <c r="U1857" s="262" t="e">
        <f ca="1"/>
        <v>#NAME?</v>
      </c>
      <c r="V1857" s="262" t="e">
        <f ca="1"/>
        <v>#NAME?</v>
      </c>
      <c r="W1857" s="262" t="e">
        <f ca="1"/>
        <v>#NAME?</v>
      </c>
      <c r="X1857" s="262" t="e">
        <f ca="1"/>
        <v>#NAME?</v>
      </c>
      <c r="Y1857" s="262" t="e">
        <f ca="1"/>
        <v>#NAME?</v>
      </c>
    </row>
    <row r="1858" spans="21:25" x14ac:dyDescent="0.2">
      <c r="U1858" s="262" t="e">
        <f ca="1"/>
        <v>#NAME?</v>
      </c>
      <c r="V1858" s="262" t="e">
        <f ca="1"/>
        <v>#NAME?</v>
      </c>
      <c r="W1858" s="262" t="e">
        <f ca="1"/>
        <v>#NAME?</v>
      </c>
      <c r="X1858" s="262" t="e">
        <f ca="1"/>
        <v>#NAME?</v>
      </c>
      <c r="Y1858" s="262" t="e">
        <f ca="1"/>
        <v>#NAME?</v>
      </c>
    </row>
    <row r="1859" spans="21:25" x14ac:dyDescent="0.2">
      <c r="U1859" s="262" t="e">
        <f ca="1"/>
        <v>#NAME?</v>
      </c>
      <c r="V1859" s="262" t="e">
        <f ca="1"/>
        <v>#NAME?</v>
      </c>
      <c r="W1859" s="262" t="e">
        <f ca="1"/>
        <v>#NAME?</v>
      </c>
      <c r="X1859" s="262" t="e">
        <f ca="1"/>
        <v>#NAME?</v>
      </c>
      <c r="Y1859" s="262" t="e">
        <f ca="1"/>
        <v>#NAME?</v>
      </c>
    </row>
    <row r="1860" spans="21:25" x14ac:dyDescent="0.2">
      <c r="U1860" s="262" t="e">
        <f ca="1"/>
        <v>#NAME?</v>
      </c>
      <c r="V1860" s="262" t="e">
        <f ca="1"/>
        <v>#NAME?</v>
      </c>
      <c r="W1860" s="262" t="e">
        <f ca="1"/>
        <v>#NAME?</v>
      </c>
      <c r="X1860" s="262" t="e">
        <f ca="1"/>
        <v>#NAME?</v>
      </c>
      <c r="Y1860" s="262" t="e">
        <f ca="1"/>
        <v>#NAME?</v>
      </c>
    </row>
    <row r="1861" spans="21:25" x14ac:dyDescent="0.2">
      <c r="U1861" s="262" t="e">
        <f ca="1"/>
        <v>#NAME?</v>
      </c>
      <c r="V1861" s="262" t="e">
        <f ca="1"/>
        <v>#NAME?</v>
      </c>
      <c r="W1861" s="262" t="e">
        <f ca="1"/>
        <v>#NAME?</v>
      </c>
      <c r="X1861" s="262" t="e">
        <f ca="1"/>
        <v>#NAME?</v>
      </c>
      <c r="Y1861" s="262" t="e">
        <f ca="1"/>
        <v>#NAME?</v>
      </c>
    </row>
    <row r="1862" spans="21:25" x14ac:dyDescent="0.2">
      <c r="U1862" s="262" t="e">
        <f ca="1"/>
        <v>#NAME?</v>
      </c>
      <c r="V1862" s="262" t="e">
        <f ca="1"/>
        <v>#NAME?</v>
      </c>
      <c r="W1862" s="262" t="e">
        <f ca="1"/>
        <v>#NAME?</v>
      </c>
      <c r="X1862" s="262" t="e">
        <f ca="1"/>
        <v>#NAME?</v>
      </c>
      <c r="Y1862" s="262" t="e">
        <f ca="1"/>
        <v>#NAME?</v>
      </c>
    </row>
    <row r="1863" spans="21:25" x14ac:dyDescent="0.2">
      <c r="U1863" s="262" t="e">
        <f ca="1"/>
        <v>#NAME?</v>
      </c>
      <c r="V1863" s="262" t="e">
        <f ca="1"/>
        <v>#NAME?</v>
      </c>
      <c r="W1863" s="262" t="e">
        <f ca="1"/>
        <v>#NAME?</v>
      </c>
      <c r="X1863" s="262" t="e">
        <f ca="1"/>
        <v>#NAME?</v>
      </c>
      <c r="Y1863" s="262" t="e">
        <f ca="1"/>
        <v>#NAME?</v>
      </c>
    </row>
    <row r="1864" spans="21:25" x14ac:dyDescent="0.2">
      <c r="U1864" s="262" t="e">
        <f ca="1"/>
        <v>#NAME?</v>
      </c>
      <c r="V1864" s="262" t="e">
        <f ca="1"/>
        <v>#NAME?</v>
      </c>
      <c r="W1864" s="262" t="e">
        <f ca="1"/>
        <v>#NAME?</v>
      </c>
      <c r="X1864" s="262" t="e">
        <f ca="1"/>
        <v>#NAME?</v>
      </c>
      <c r="Y1864" s="262" t="e">
        <f ca="1"/>
        <v>#NAME?</v>
      </c>
    </row>
    <row r="1865" spans="21:25" x14ac:dyDescent="0.2">
      <c r="U1865" s="262" t="e">
        <f ca="1"/>
        <v>#NAME?</v>
      </c>
      <c r="V1865" s="262" t="e">
        <f ca="1"/>
        <v>#NAME?</v>
      </c>
      <c r="W1865" s="262" t="e">
        <f ca="1"/>
        <v>#NAME?</v>
      </c>
      <c r="X1865" s="262" t="e">
        <f ca="1"/>
        <v>#NAME?</v>
      </c>
      <c r="Y1865" s="262" t="e">
        <f ca="1"/>
        <v>#NAME?</v>
      </c>
    </row>
    <row r="1866" spans="21:25" x14ac:dyDescent="0.2">
      <c r="U1866" s="262" t="e">
        <f ca="1"/>
        <v>#NAME?</v>
      </c>
      <c r="V1866" s="262" t="e">
        <f ca="1"/>
        <v>#NAME?</v>
      </c>
      <c r="W1866" s="262" t="e">
        <f ca="1"/>
        <v>#NAME?</v>
      </c>
      <c r="X1866" s="262" t="e">
        <f ca="1"/>
        <v>#NAME?</v>
      </c>
      <c r="Y1866" s="262" t="e">
        <f ca="1"/>
        <v>#NAME?</v>
      </c>
    </row>
    <row r="1867" spans="21:25" x14ac:dyDescent="0.2">
      <c r="U1867" s="262" t="e">
        <f ca="1"/>
        <v>#NAME?</v>
      </c>
      <c r="V1867" s="262" t="e">
        <f ca="1"/>
        <v>#NAME?</v>
      </c>
      <c r="W1867" s="262" t="e">
        <f ca="1"/>
        <v>#NAME?</v>
      </c>
      <c r="X1867" s="262" t="e">
        <f ca="1"/>
        <v>#NAME?</v>
      </c>
      <c r="Y1867" s="262" t="e">
        <f ca="1"/>
        <v>#NAME?</v>
      </c>
    </row>
    <row r="1868" spans="21:25" x14ac:dyDescent="0.2">
      <c r="U1868" s="262" t="e">
        <f ca="1"/>
        <v>#NAME?</v>
      </c>
      <c r="V1868" s="262" t="e">
        <f ca="1"/>
        <v>#NAME?</v>
      </c>
      <c r="W1868" s="262" t="e">
        <f ca="1"/>
        <v>#NAME?</v>
      </c>
      <c r="X1868" s="262" t="e">
        <f ca="1"/>
        <v>#NAME?</v>
      </c>
      <c r="Y1868" s="262" t="e">
        <f ca="1"/>
        <v>#NAME?</v>
      </c>
    </row>
    <row r="1869" spans="21:25" x14ac:dyDescent="0.2">
      <c r="U1869" s="262" t="e">
        <f ca="1"/>
        <v>#NAME?</v>
      </c>
      <c r="V1869" s="262" t="e">
        <f ca="1"/>
        <v>#NAME?</v>
      </c>
      <c r="W1869" s="262" t="e">
        <f ca="1"/>
        <v>#NAME?</v>
      </c>
      <c r="X1869" s="262" t="e">
        <f ca="1"/>
        <v>#NAME?</v>
      </c>
      <c r="Y1869" s="262" t="e">
        <f ca="1"/>
        <v>#NAME?</v>
      </c>
    </row>
    <row r="1870" spans="21:25" x14ac:dyDescent="0.2">
      <c r="U1870" s="262" t="e">
        <f ca="1"/>
        <v>#NAME?</v>
      </c>
      <c r="V1870" s="262" t="e">
        <f ca="1"/>
        <v>#NAME?</v>
      </c>
      <c r="W1870" s="262" t="e">
        <f ca="1"/>
        <v>#NAME?</v>
      </c>
      <c r="X1870" s="262" t="e">
        <f ca="1"/>
        <v>#NAME?</v>
      </c>
      <c r="Y1870" s="262" t="e">
        <f ca="1"/>
        <v>#NAME?</v>
      </c>
    </row>
    <row r="1871" spans="21:25" x14ac:dyDescent="0.2">
      <c r="U1871" s="262" t="e">
        <f ca="1"/>
        <v>#NAME?</v>
      </c>
      <c r="V1871" s="262" t="e">
        <f ca="1"/>
        <v>#NAME?</v>
      </c>
      <c r="W1871" s="262" t="e">
        <f ca="1"/>
        <v>#NAME?</v>
      </c>
      <c r="X1871" s="262" t="e">
        <f ca="1"/>
        <v>#NAME?</v>
      </c>
      <c r="Y1871" s="262" t="e">
        <f ca="1"/>
        <v>#NAME?</v>
      </c>
    </row>
    <row r="1872" spans="21:25" x14ac:dyDescent="0.2">
      <c r="U1872" s="262" t="e">
        <f ca="1"/>
        <v>#NAME?</v>
      </c>
      <c r="V1872" s="262" t="e">
        <f ca="1"/>
        <v>#NAME?</v>
      </c>
      <c r="W1872" s="262" t="e">
        <f ca="1"/>
        <v>#NAME?</v>
      </c>
      <c r="X1872" s="262" t="e">
        <f ca="1"/>
        <v>#NAME?</v>
      </c>
      <c r="Y1872" s="262" t="e">
        <f ca="1"/>
        <v>#NAME?</v>
      </c>
    </row>
    <row r="1873" spans="21:25" x14ac:dyDescent="0.2">
      <c r="U1873" s="262" t="e">
        <f ca="1"/>
        <v>#NAME?</v>
      </c>
      <c r="V1873" s="262" t="e">
        <f ca="1"/>
        <v>#NAME?</v>
      </c>
      <c r="W1873" s="262" t="e">
        <f ca="1"/>
        <v>#NAME?</v>
      </c>
      <c r="X1873" s="262" t="e">
        <f ca="1"/>
        <v>#NAME?</v>
      </c>
      <c r="Y1873" s="262" t="e">
        <f ca="1"/>
        <v>#NAME?</v>
      </c>
    </row>
    <row r="1874" spans="21:25" x14ac:dyDescent="0.2">
      <c r="U1874" s="262" t="e">
        <f ca="1"/>
        <v>#NAME?</v>
      </c>
      <c r="V1874" s="262" t="e">
        <f ca="1"/>
        <v>#NAME?</v>
      </c>
      <c r="W1874" s="262" t="e">
        <f ca="1"/>
        <v>#NAME?</v>
      </c>
      <c r="X1874" s="262" t="e">
        <f ca="1"/>
        <v>#NAME?</v>
      </c>
      <c r="Y1874" s="262" t="e">
        <f ca="1"/>
        <v>#NAME?</v>
      </c>
    </row>
    <row r="1875" spans="21:25" x14ac:dyDescent="0.2">
      <c r="U1875" s="262" t="e">
        <f ca="1"/>
        <v>#NAME?</v>
      </c>
      <c r="V1875" s="262" t="e">
        <f ca="1"/>
        <v>#NAME?</v>
      </c>
      <c r="W1875" s="262" t="e">
        <f ca="1"/>
        <v>#NAME?</v>
      </c>
      <c r="X1875" s="262" t="e">
        <f ca="1"/>
        <v>#NAME?</v>
      </c>
      <c r="Y1875" s="262" t="e">
        <f ca="1"/>
        <v>#NAME?</v>
      </c>
    </row>
    <row r="1876" spans="21:25" x14ac:dyDescent="0.2">
      <c r="U1876" s="262" t="e">
        <f ca="1"/>
        <v>#NAME?</v>
      </c>
      <c r="V1876" s="262" t="e">
        <f ca="1"/>
        <v>#NAME?</v>
      </c>
      <c r="W1876" s="262" t="e">
        <f ca="1"/>
        <v>#NAME?</v>
      </c>
      <c r="X1876" s="262" t="e">
        <f ca="1"/>
        <v>#NAME?</v>
      </c>
      <c r="Y1876" s="262" t="e">
        <f ca="1"/>
        <v>#NAME?</v>
      </c>
    </row>
    <row r="1877" spans="21:25" x14ac:dyDescent="0.2">
      <c r="U1877" s="262" t="e">
        <f ca="1"/>
        <v>#NAME?</v>
      </c>
      <c r="V1877" s="262" t="e">
        <f ca="1"/>
        <v>#NAME?</v>
      </c>
      <c r="W1877" s="262" t="e">
        <f ca="1"/>
        <v>#NAME?</v>
      </c>
      <c r="X1877" s="262" t="e">
        <f ca="1"/>
        <v>#NAME?</v>
      </c>
      <c r="Y1877" s="262" t="e">
        <f ca="1"/>
        <v>#NAME?</v>
      </c>
    </row>
    <row r="1878" spans="21:25" x14ac:dyDescent="0.2">
      <c r="U1878" s="262" t="e">
        <f ca="1"/>
        <v>#NAME?</v>
      </c>
      <c r="V1878" s="262" t="e">
        <f ca="1"/>
        <v>#NAME?</v>
      </c>
      <c r="W1878" s="262" t="e">
        <f ca="1"/>
        <v>#NAME?</v>
      </c>
      <c r="X1878" s="262" t="e">
        <f ca="1"/>
        <v>#NAME?</v>
      </c>
      <c r="Y1878" s="262" t="e">
        <f ca="1"/>
        <v>#NAME?</v>
      </c>
    </row>
    <row r="1879" spans="21:25" x14ac:dyDescent="0.2">
      <c r="U1879" s="262" t="e">
        <f ca="1"/>
        <v>#NAME?</v>
      </c>
      <c r="V1879" s="262" t="e">
        <f ca="1"/>
        <v>#NAME?</v>
      </c>
      <c r="W1879" s="262" t="e">
        <f ca="1"/>
        <v>#NAME?</v>
      </c>
      <c r="X1879" s="262" t="e">
        <f ca="1"/>
        <v>#NAME?</v>
      </c>
      <c r="Y1879" s="262" t="e">
        <f ca="1"/>
        <v>#NAME?</v>
      </c>
    </row>
    <row r="1880" spans="21:25" x14ac:dyDescent="0.2">
      <c r="U1880" s="262" t="e">
        <f ca="1"/>
        <v>#NAME?</v>
      </c>
      <c r="V1880" s="262" t="e">
        <f ca="1"/>
        <v>#NAME?</v>
      </c>
      <c r="W1880" s="262" t="e">
        <f ca="1"/>
        <v>#NAME?</v>
      </c>
      <c r="X1880" s="262" t="e">
        <f ca="1"/>
        <v>#NAME?</v>
      </c>
      <c r="Y1880" s="262" t="e">
        <f ca="1"/>
        <v>#NAME?</v>
      </c>
    </row>
    <row r="1881" spans="21:25" x14ac:dyDescent="0.2">
      <c r="U1881" s="262" t="e">
        <f ca="1"/>
        <v>#NAME?</v>
      </c>
      <c r="V1881" s="262" t="e">
        <f ca="1"/>
        <v>#NAME?</v>
      </c>
      <c r="W1881" s="262" t="e">
        <f ca="1"/>
        <v>#NAME?</v>
      </c>
      <c r="X1881" s="262" t="e">
        <f ca="1"/>
        <v>#NAME?</v>
      </c>
      <c r="Y1881" s="262" t="e">
        <f ca="1"/>
        <v>#NAME?</v>
      </c>
    </row>
    <row r="1882" spans="21:25" x14ac:dyDescent="0.2">
      <c r="U1882" s="262" t="e">
        <f ca="1"/>
        <v>#NAME?</v>
      </c>
      <c r="V1882" s="262" t="e">
        <f ca="1"/>
        <v>#NAME?</v>
      </c>
      <c r="W1882" s="262" t="e">
        <f ca="1"/>
        <v>#NAME?</v>
      </c>
      <c r="X1882" s="262" t="e">
        <f ca="1"/>
        <v>#NAME?</v>
      </c>
      <c r="Y1882" s="262" t="e">
        <f ca="1"/>
        <v>#NAME?</v>
      </c>
    </row>
    <row r="1883" spans="21:25" x14ac:dyDescent="0.2">
      <c r="U1883" s="262" t="e">
        <f ca="1"/>
        <v>#NAME?</v>
      </c>
      <c r="V1883" s="262" t="e">
        <f ca="1"/>
        <v>#NAME?</v>
      </c>
      <c r="W1883" s="262" t="e">
        <f ca="1"/>
        <v>#NAME?</v>
      </c>
      <c r="X1883" s="262" t="e">
        <f ca="1"/>
        <v>#NAME?</v>
      </c>
      <c r="Y1883" s="262" t="e">
        <f ca="1"/>
        <v>#NAME?</v>
      </c>
    </row>
    <row r="1884" spans="21:25" x14ac:dyDescent="0.2">
      <c r="U1884" s="262" t="e">
        <f ca="1"/>
        <v>#NAME?</v>
      </c>
      <c r="V1884" s="262" t="e">
        <f ca="1"/>
        <v>#NAME?</v>
      </c>
      <c r="W1884" s="262" t="e">
        <f ca="1"/>
        <v>#NAME?</v>
      </c>
      <c r="X1884" s="262" t="e">
        <f ca="1"/>
        <v>#NAME?</v>
      </c>
      <c r="Y1884" s="262" t="e">
        <f ca="1"/>
        <v>#NAME?</v>
      </c>
    </row>
    <row r="1885" spans="21:25" x14ac:dyDescent="0.2">
      <c r="U1885" s="262" t="e">
        <f ca="1"/>
        <v>#NAME?</v>
      </c>
      <c r="V1885" s="262" t="e">
        <f ca="1"/>
        <v>#NAME?</v>
      </c>
      <c r="W1885" s="262" t="e">
        <f ca="1"/>
        <v>#NAME?</v>
      </c>
      <c r="X1885" s="262" t="e">
        <f ca="1"/>
        <v>#NAME?</v>
      </c>
      <c r="Y1885" s="262" t="e">
        <f ca="1"/>
        <v>#NAME?</v>
      </c>
    </row>
    <row r="1886" spans="21:25" x14ac:dyDescent="0.2">
      <c r="U1886" s="262" t="e">
        <f ca="1"/>
        <v>#NAME?</v>
      </c>
      <c r="V1886" s="262" t="e">
        <f ca="1"/>
        <v>#NAME?</v>
      </c>
      <c r="W1886" s="262" t="e">
        <f ca="1"/>
        <v>#NAME?</v>
      </c>
      <c r="X1886" s="262" t="e">
        <f ca="1"/>
        <v>#NAME?</v>
      </c>
      <c r="Y1886" s="262" t="e">
        <f ca="1"/>
        <v>#NAME?</v>
      </c>
    </row>
    <row r="1887" spans="21:25" x14ac:dyDescent="0.2">
      <c r="U1887" s="262" t="e">
        <f ca="1"/>
        <v>#NAME?</v>
      </c>
      <c r="V1887" s="262" t="e">
        <f ca="1"/>
        <v>#NAME?</v>
      </c>
      <c r="W1887" s="262" t="e">
        <f ca="1"/>
        <v>#NAME?</v>
      </c>
      <c r="X1887" s="262" t="e">
        <f ca="1"/>
        <v>#NAME?</v>
      </c>
      <c r="Y1887" s="262" t="e">
        <f ca="1"/>
        <v>#NAME?</v>
      </c>
    </row>
    <row r="1888" spans="21:25" x14ac:dyDescent="0.2">
      <c r="U1888" s="262" t="e">
        <f ca="1"/>
        <v>#NAME?</v>
      </c>
      <c r="V1888" s="262" t="e">
        <f ca="1"/>
        <v>#NAME?</v>
      </c>
      <c r="W1888" s="262" t="e">
        <f ca="1"/>
        <v>#NAME?</v>
      </c>
      <c r="X1888" s="262" t="e">
        <f ca="1"/>
        <v>#NAME?</v>
      </c>
      <c r="Y1888" s="262" t="e">
        <f ca="1"/>
        <v>#NAME?</v>
      </c>
    </row>
    <row r="1889" spans="21:25" x14ac:dyDescent="0.2">
      <c r="U1889" s="262" t="e">
        <f ca="1"/>
        <v>#NAME?</v>
      </c>
      <c r="V1889" s="262" t="e">
        <f ca="1"/>
        <v>#NAME?</v>
      </c>
      <c r="W1889" s="262" t="e">
        <f ca="1"/>
        <v>#NAME?</v>
      </c>
      <c r="X1889" s="262" t="e">
        <f ca="1"/>
        <v>#NAME?</v>
      </c>
      <c r="Y1889" s="262" t="e">
        <f ca="1"/>
        <v>#NAME?</v>
      </c>
    </row>
    <row r="1890" spans="21:25" x14ac:dyDescent="0.2">
      <c r="U1890" s="262" t="e">
        <f ca="1"/>
        <v>#NAME?</v>
      </c>
      <c r="V1890" s="262" t="e">
        <f ca="1"/>
        <v>#NAME?</v>
      </c>
      <c r="W1890" s="262" t="e">
        <f ca="1"/>
        <v>#NAME?</v>
      </c>
      <c r="X1890" s="262" t="e">
        <f ca="1"/>
        <v>#NAME?</v>
      </c>
      <c r="Y1890" s="262" t="e">
        <f ca="1"/>
        <v>#NAME?</v>
      </c>
    </row>
    <row r="1891" spans="21:25" x14ac:dyDescent="0.2">
      <c r="U1891" s="262" t="e">
        <f ca="1"/>
        <v>#NAME?</v>
      </c>
      <c r="V1891" s="262" t="e">
        <f ca="1"/>
        <v>#NAME?</v>
      </c>
      <c r="W1891" s="262" t="e">
        <f ca="1"/>
        <v>#NAME?</v>
      </c>
      <c r="X1891" s="262" t="e">
        <f ca="1"/>
        <v>#NAME?</v>
      </c>
      <c r="Y1891" s="262" t="e">
        <f ca="1"/>
        <v>#NAME?</v>
      </c>
    </row>
    <row r="1892" spans="21:25" x14ac:dyDescent="0.2">
      <c r="U1892" s="262" t="e">
        <f ca="1"/>
        <v>#NAME?</v>
      </c>
      <c r="V1892" s="262" t="e">
        <f ca="1"/>
        <v>#NAME?</v>
      </c>
      <c r="W1892" s="262" t="e">
        <f ca="1"/>
        <v>#NAME?</v>
      </c>
      <c r="X1892" s="262" t="e">
        <f ca="1"/>
        <v>#NAME?</v>
      </c>
      <c r="Y1892" s="262" t="e">
        <f ca="1"/>
        <v>#NAME?</v>
      </c>
    </row>
    <row r="1893" spans="21:25" x14ac:dyDescent="0.2">
      <c r="U1893" s="262" t="e">
        <f ca="1"/>
        <v>#NAME?</v>
      </c>
      <c r="V1893" s="262" t="e">
        <f ca="1"/>
        <v>#NAME?</v>
      </c>
      <c r="W1893" s="262" t="e">
        <f ca="1"/>
        <v>#NAME?</v>
      </c>
      <c r="X1893" s="262" t="e">
        <f ca="1"/>
        <v>#NAME?</v>
      </c>
      <c r="Y1893" s="262" t="e">
        <f ca="1"/>
        <v>#NAME?</v>
      </c>
    </row>
    <row r="1894" spans="21:25" x14ac:dyDescent="0.2">
      <c r="U1894" s="262" t="e">
        <f ca="1"/>
        <v>#NAME?</v>
      </c>
      <c r="V1894" s="262" t="e">
        <f ca="1"/>
        <v>#NAME?</v>
      </c>
      <c r="W1894" s="262" t="e">
        <f ca="1"/>
        <v>#NAME?</v>
      </c>
      <c r="X1894" s="262" t="e">
        <f ca="1"/>
        <v>#NAME?</v>
      </c>
      <c r="Y1894" s="262" t="e">
        <f ca="1"/>
        <v>#NAME?</v>
      </c>
    </row>
    <row r="1895" spans="21:25" x14ac:dyDescent="0.2">
      <c r="U1895" s="262" t="e">
        <f ca="1"/>
        <v>#NAME?</v>
      </c>
      <c r="V1895" s="262" t="e">
        <f ca="1"/>
        <v>#NAME?</v>
      </c>
      <c r="W1895" s="262" t="e">
        <f ca="1"/>
        <v>#NAME?</v>
      </c>
      <c r="X1895" s="262" t="e">
        <f ca="1"/>
        <v>#NAME?</v>
      </c>
      <c r="Y1895" s="262" t="e">
        <f ca="1"/>
        <v>#NAME?</v>
      </c>
    </row>
    <row r="1896" spans="21:25" x14ac:dyDescent="0.2">
      <c r="U1896" s="262" t="e">
        <f ca="1"/>
        <v>#NAME?</v>
      </c>
      <c r="V1896" s="262" t="e">
        <f ca="1"/>
        <v>#NAME?</v>
      </c>
      <c r="W1896" s="262" t="e">
        <f ca="1"/>
        <v>#NAME?</v>
      </c>
      <c r="X1896" s="262" t="e">
        <f ca="1"/>
        <v>#NAME?</v>
      </c>
      <c r="Y1896" s="262" t="e">
        <f ca="1"/>
        <v>#NAME?</v>
      </c>
    </row>
    <row r="1897" spans="21:25" x14ac:dyDescent="0.2">
      <c r="U1897" s="262" t="e">
        <f ca="1"/>
        <v>#NAME?</v>
      </c>
      <c r="V1897" s="262" t="e">
        <f ca="1"/>
        <v>#NAME?</v>
      </c>
      <c r="W1897" s="262" t="e">
        <f ca="1"/>
        <v>#NAME?</v>
      </c>
      <c r="X1897" s="262" t="e">
        <f ca="1"/>
        <v>#NAME?</v>
      </c>
      <c r="Y1897" s="262" t="e">
        <f ca="1"/>
        <v>#NAME?</v>
      </c>
    </row>
    <row r="1898" spans="21:25" x14ac:dyDescent="0.2">
      <c r="U1898" s="262" t="e">
        <f ca="1"/>
        <v>#NAME?</v>
      </c>
      <c r="V1898" s="262" t="e">
        <f ca="1"/>
        <v>#NAME?</v>
      </c>
      <c r="W1898" s="262" t="e">
        <f ca="1"/>
        <v>#NAME?</v>
      </c>
      <c r="X1898" s="262" t="e">
        <f ca="1"/>
        <v>#NAME?</v>
      </c>
      <c r="Y1898" s="262" t="e">
        <f ca="1"/>
        <v>#NAME?</v>
      </c>
    </row>
    <row r="1899" spans="21:25" x14ac:dyDescent="0.2">
      <c r="U1899" s="262" t="e">
        <f ca="1"/>
        <v>#NAME?</v>
      </c>
      <c r="V1899" s="262" t="e">
        <f ca="1"/>
        <v>#NAME?</v>
      </c>
      <c r="W1899" s="262" t="e">
        <f ca="1"/>
        <v>#NAME?</v>
      </c>
      <c r="X1899" s="262" t="e">
        <f ca="1"/>
        <v>#NAME?</v>
      </c>
      <c r="Y1899" s="262" t="e">
        <f ca="1"/>
        <v>#NAME?</v>
      </c>
    </row>
    <row r="1900" spans="21:25" x14ac:dyDescent="0.2">
      <c r="U1900" s="262" t="e">
        <f ca="1"/>
        <v>#NAME?</v>
      </c>
      <c r="V1900" s="262" t="e">
        <f ca="1"/>
        <v>#NAME?</v>
      </c>
      <c r="W1900" s="262" t="e">
        <f ca="1"/>
        <v>#NAME?</v>
      </c>
      <c r="X1900" s="262" t="e">
        <f ca="1"/>
        <v>#NAME?</v>
      </c>
      <c r="Y1900" s="262" t="e">
        <f ca="1"/>
        <v>#NAME?</v>
      </c>
    </row>
    <row r="1901" spans="21:25" x14ac:dyDescent="0.2">
      <c r="U1901" s="262" t="e">
        <f ca="1"/>
        <v>#NAME?</v>
      </c>
      <c r="V1901" s="262" t="e">
        <f ca="1"/>
        <v>#NAME?</v>
      </c>
      <c r="W1901" s="262" t="e">
        <f ca="1"/>
        <v>#NAME?</v>
      </c>
      <c r="X1901" s="262" t="e">
        <f ca="1"/>
        <v>#NAME?</v>
      </c>
      <c r="Y1901" s="262" t="e">
        <f ca="1"/>
        <v>#NAME?</v>
      </c>
    </row>
    <row r="1902" spans="21:25" x14ac:dyDescent="0.2">
      <c r="U1902" s="262" t="e">
        <f ca="1"/>
        <v>#NAME?</v>
      </c>
      <c r="V1902" s="262" t="e">
        <f ca="1"/>
        <v>#NAME?</v>
      </c>
      <c r="W1902" s="262" t="e">
        <f ca="1"/>
        <v>#NAME?</v>
      </c>
      <c r="X1902" s="262" t="e">
        <f ca="1"/>
        <v>#NAME?</v>
      </c>
      <c r="Y1902" s="262" t="e">
        <f ca="1"/>
        <v>#NAME?</v>
      </c>
    </row>
    <row r="1903" spans="21:25" x14ac:dyDescent="0.2">
      <c r="U1903" s="262" t="e">
        <f ca="1"/>
        <v>#NAME?</v>
      </c>
      <c r="V1903" s="262" t="e">
        <f ca="1"/>
        <v>#NAME?</v>
      </c>
      <c r="W1903" s="262" t="e">
        <f ca="1"/>
        <v>#NAME?</v>
      </c>
      <c r="X1903" s="262" t="e">
        <f ca="1"/>
        <v>#NAME?</v>
      </c>
      <c r="Y1903" s="262" t="e">
        <f ca="1"/>
        <v>#NAME?</v>
      </c>
    </row>
    <row r="1904" spans="21:25" x14ac:dyDescent="0.2">
      <c r="U1904" s="262" t="e">
        <f ca="1"/>
        <v>#NAME?</v>
      </c>
      <c r="V1904" s="262" t="e">
        <f ca="1"/>
        <v>#NAME?</v>
      </c>
      <c r="W1904" s="262" t="e">
        <f ca="1"/>
        <v>#NAME?</v>
      </c>
      <c r="X1904" s="262" t="e">
        <f ca="1"/>
        <v>#NAME?</v>
      </c>
      <c r="Y1904" s="262" t="e">
        <f ca="1"/>
        <v>#NAME?</v>
      </c>
    </row>
    <row r="1905" spans="21:25" x14ac:dyDescent="0.2">
      <c r="U1905" s="262" t="e">
        <f ca="1"/>
        <v>#NAME?</v>
      </c>
      <c r="V1905" s="262" t="e">
        <f ca="1"/>
        <v>#NAME?</v>
      </c>
      <c r="W1905" s="262" t="e">
        <f ca="1"/>
        <v>#NAME?</v>
      </c>
      <c r="X1905" s="262" t="e">
        <f ca="1"/>
        <v>#NAME?</v>
      </c>
      <c r="Y1905" s="262" t="e">
        <f ca="1"/>
        <v>#NAME?</v>
      </c>
    </row>
    <row r="1906" spans="21:25" x14ac:dyDescent="0.2">
      <c r="U1906" s="262" t="e">
        <f ca="1"/>
        <v>#NAME?</v>
      </c>
      <c r="V1906" s="262" t="e">
        <f ca="1"/>
        <v>#NAME?</v>
      </c>
      <c r="W1906" s="262" t="e">
        <f ca="1"/>
        <v>#NAME?</v>
      </c>
      <c r="X1906" s="262" t="e">
        <f ca="1"/>
        <v>#NAME?</v>
      </c>
      <c r="Y1906" s="262" t="e">
        <f ca="1"/>
        <v>#NAME?</v>
      </c>
    </row>
    <row r="1907" spans="21:25" x14ac:dyDescent="0.2">
      <c r="U1907" s="262" t="e">
        <f ca="1"/>
        <v>#NAME?</v>
      </c>
      <c r="V1907" s="262" t="e">
        <f ca="1"/>
        <v>#NAME?</v>
      </c>
      <c r="W1907" s="262" t="e">
        <f ca="1"/>
        <v>#NAME?</v>
      </c>
      <c r="X1907" s="262" t="e">
        <f ca="1"/>
        <v>#NAME?</v>
      </c>
      <c r="Y1907" s="262" t="e">
        <f ca="1"/>
        <v>#NAME?</v>
      </c>
    </row>
    <row r="1908" spans="21:25" x14ac:dyDescent="0.2">
      <c r="U1908" s="262" t="e">
        <f ca="1"/>
        <v>#NAME?</v>
      </c>
      <c r="V1908" s="262" t="e">
        <f ca="1"/>
        <v>#NAME?</v>
      </c>
      <c r="W1908" s="262" t="e">
        <f ca="1"/>
        <v>#NAME?</v>
      </c>
      <c r="X1908" s="262" t="e">
        <f ca="1"/>
        <v>#NAME?</v>
      </c>
      <c r="Y1908" s="262" t="e">
        <f ca="1"/>
        <v>#NAME?</v>
      </c>
    </row>
    <row r="1909" spans="21:25" x14ac:dyDescent="0.2">
      <c r="U1909" s="262" t="e">
        <f ca="1"/>
        <v>#NAME?</v>
      </c>
      <c r="V1909" s="262" t="e">
        <f ca="1"/>
        <v>#NAME?</v>
      </c>
      <c r="W1909" s="262" t="e">
        <f ca="1"/>
        <v>#NAME?</v>
      </c>
      <c r="X1909" s="262" t="e">
        <f ca="1"/>
        <v>#NAME?</v>
      </c>
      <c r="Y1909" s="262" t="e">
        <f ca="1"/>
        <v>#NAME?</v>
      </c>
    </row>
    <row r="1910" spans="21:25" x14ac:dyDescent="0.2">
      <c r="U1910" s="262" t="e">
        <f ca="1"/>
        <v>#NAME?</v>
      </c>
      <c r="V1910" s="262" t="e">
        <f ca="1"/>
        <v>#NAME?</v>
      </c>
      <c r="W1910" s="262" t="e">
        <f ca="1"/>
        <v>#NAME?</v>
      </c>
      <c r="X1910" s="262" t="e">
        <f ca="1"/>
        <v>#NAME?</v>
      </c>
      <c r="Y1910" s="262" t="e">
        <f ca="1"/>
        <v>#NAME?</v>
      </c>
    </row>
    <row r="1911" spans="21:25" x14ac:dyDescent="0.2">
      <c r="U1911" s="262" t="e">
        <f ca="1"/>
        <v>#NAME?</v>
      </c>
      <c r="V1911" s="262" t="e">
        <f ca="1"/>
        <v>#NAME?</v>
      </c>
      <c r="W1911" s="262" t="e">
        <f ca="1"/>
        <v>#NAME?</v>
      </c>
      <c r="X1911" s="262" t="e">
        <f ca="1"/>
        <v>#NAME?</v>
      </c>
      <c r="Y1911" s="262" t="e">
        <f ca="1"/>
        <v>#NAME?</v>
      </c>
    </row>
    <row r="1912" spans="21:25" x14ac:dyDescent="0.2">
      <c r="U1912" s="262" t="e">
        <f ca="1"/>
        <v>#NAME?</v>
      </c>
      <c r="V1912" s="262" t="e">
        <f ca="1"/>
        <v>#NAME?</v>
      </c>
      <c r="W1912" s="262" t="e">
        <f ca="1"/>
        <v>#NAME?</v>
      </c>
      <c r="X1912" s="262" t="e">
        <f ca="1"/>
        <v>#NAME?</v>
      </c>
      <c r="Y1912" s="262" t="e">
        <f ca="1"/>
        <v>#NAME?</v>
      </c>
    </row>
    <row r="1913" spans="21:25" x14ac:dyDescent="0.2">
      <c r="U1913" s="262" t="e">
        <f ca="1"/>
        <v>#NAME?</v>
      </c>
      <c r="V1913" s="262" t="e">
        <f ca="1"/>
        <v>#NAME?</v>
      </c>
      <c r="W1913" s="262" t="e">
        <f ca="1"/>
        <v>#NAME?</v>
      </c>
      <c r="X1913" s="262" t="e">
        <f ca="1"/>
        <v>#NAME?</v>
      </c>
      <c r="Y1913" s="262" t="e">
        <f ca="1"/>
        <v>#NAME?</v>
      </c>
    </row>
    <row r="1914" spans="21:25" x14ac:dyDescent="0.2">
      <c r="U1914" s="262" t="e">
        <f ca="1"/>
        <v>#NAME?</v>
      </c>
      <c r="V1914" s="262" t="e">
        <f ca="1"/>
        <v>#NAME?</v>
      </c>
      <c r="W1914" s="262" t="e">
        <f ca="1"/>
        <v>#NAME?</v>
      </c>
      <c r="X1914" s="262" t="e">
        <f ca="1"/>
        <v>#NAME?</v>
      </c>
      <c r="Y1914" s="262" t="e">
        <f ca="1"/>
        <v>#NAME?</v>
      </c>
    </row>
    <row r="1915" spans="21:25" x14ac:dyDescent="0.2">
      <c r="U1915" s="262" t="e">
        <f ca="1"/>
        <v>#NAME?</v>
      </c>
      <c r="V1915" s="262" t="e">
        <f ca="1"/>
        <v>#NAME?</v>
      </c>
      <c r="W1915" s="262" t="e">
        <f ca="1"/>
        <v>#NAME?</v>
      </c>
      <c r="X1915" s="262" t="e">
        <f ca="1"/>
        <v>#NAME?</v>
      </c>
      <c r="Y1915" s="262" t="e">
        <f ca="1"/>
        <v>#NAME?</v>
      </c>
    </row>
    <row r="1916" spans="21:25" x14ac:dyDescent="0.2">
      <c r="U1916" s="262" t="e">
        <f ca="1"/>
        <v>#NAME?</v>
      </c>
      <c r="V1916" s="262" t="e">
        <f ca="1"/>
        <v>#NAME?</v>
      </c>
      <c r="W1916" s="262" t="e">
        <f ca="1"/>
        <v>#NAME?</v>
      </c>
      <c r="X1916" s="262" t="e">
        <f ca="1"/>
        <v>#NAME?</v>
      </c>
      <c r="Y1916" s="262" t="e">
        <f ca="1"/>
        <v>#NAME?</v>
      </c>
    </row>
    <row r="1917" spans="21:25" x14ac:dyDescent="0.2">
      <c r="U1917" s="262" t="e">
        <f ca="1"/>
        <v>#NAME?</v>
      </c>
      <c r="V1917" s="262" t="e">
        <f ca="1"/>
        <v>#NAME?</v>
      </c>
      <c r="W1917" s="262" t="e">
        <f ca="1"/>
        <v>#NAME?</v>
      </c>
      <c r="X1917" s="262" t="e">
        <f ca="1"/>
        <v>#NAME?</v>
      </c>
      <c r="Y1917" s="262" t="e">
        <f ca="1"/>
        <v>#NAME?</v>
      </c>
    </row>
    <row r="1918" spans="21:25" x14ac:dyDescent="0.2">
      <c r="U1918" s="262" t="e">
        <f ca="1"/>
        <v>#NAME?</v>
      </c>
      <c r="V1918" s="262" t="e">
        <f ca="1"/>
        <v>#NAME?</v>
      </c>
      <c r="W1918" s="262" t="e">
        <f ca="1"/>
        <v>#NAME?</v>
      </c>
      <c r="X1918" s="262" t="e">
        <f ca="1"/>
        <v>#NAME?</v>
      </c>
      <c r="Y1918" s="262" t="e">
        <f ca="1"/>
        <v>#NAME?</v>
      </c>
    </row>
    <row r="1919" spans="21:25" x14ac:dyDescent="0.2">
      <c r="U1919" s="262" t="e">
        <f ca="1"/>
        <v>#NAME?</v>
      </c>
      <c r="V1919" s="262" t="e">
        <f ca="1"/>
        <v>#NAME?</v>
      </c>
      <c r="W1919" s="262" t="e">
        <f ca="1"/>
        <v>#NAME?</v>
      </c>
      <c r="X1919" s="262" t="e">
        <f ca="1"/>
        <v>#NAME?</v>
      </c>
      <c r="Y1919" s="262" t="e">
        <f ca="1"/>
        <v>#NAME?</v>
      </c>
    </row>
    <row r="1920" spans="21:25" x14ac:dyDescent="0.2">
      <c r="U1920" s="262" t="e">
        <f ca="1"/>
        <v>#NAME?</v>
      </c>
      <c r="V1920" s="262" t="e">
        <f ca="1"/>
        <v>#NAME?</v>
      </c>
      <c r="W1920" s="262" t="e">
        <f ca="1"/>
        <v>#NAME?</v>
      </c>
      <c r="X1920" s="262" t="e">
        <f ca="1"/>
        <v>#NAME?</v>
      </c>
      <c r="Y1920" s="262" t="e">
        <f ca="1"/>
        <v>#NAME?</v>
      </c>
    </row>
    <row r="1921" spans="21:25" x14ac:dyDescent="0.2">
      <c r="U1921" s="262" t="e">
        <f ca="1"/>
        <v>#NAME?</v>
      </c>
      <c r="V1921" s="262" t="e">
        <f ca="1"/>
        <v>#NAME?</v>
      </c>
      <c r="W1921" s="262" t="e">
        <f ca="1"/>
        <v>#NAME?</v>
      </c>
      <c r="X1921" s="262" t="e">
        <f ca="1"/>
        <v>#NAME?</v>
      </c>
      <c r="Y1921" s="262" t="e">
        <f ca="1"/>
        <v>#NAME?</v>
      </c>
    </row>
    <row r="1922" spans="21:25" x14ac:dyDescent="0.2">
      <c r="U1922" s="262" t="e">
        <f ca="1"/>
        <v>#NAME?</v>
      </c>
      <c r="V1922" s="262" t="e">
        <f ca="1"/>
        <v>#NAME?</v>
      </c>
      <c r="W1922" s="262" t="e">
        <f ca="1"/>
        <v>#NAME?</v>
      </c>
      <c r="X1922" s="262" t="e">
        <f ca="1"/>
        <v>#NAME?</v>
      </c>
      <c r="Y1922" s="262" t="e">
        <f ca="1"/>
        <v>#NAME?</v>
      </c>
    </row>
    <row r="1923" spans="21:25" x14ac:dyDescent="0.2">
      <c r="U1923" s="262" t="e">
        <f ca="1"/>
        <v>#NAME?</v>
      </c>
      <c r="V1923" s="262" t="e">
        <f ca="1"/>
        <v>#NAME?</v>
      </c>
      <c r="W1923" s="262" t="e">
        <f ca="1"/>
        <v>#NAME?</v>
      </c>
      <c r="X1923" s="262" t="e">
        <f ca="1"/>
        <v>#NAME?</v>
      </c>
      <c r="Y1923" s="262" t="e">
        <f ca="1"/>
        <v>#NAME?</v>
      </c>
    </row>
    <row r="1924" spans="21:25" x14ac:dyDescent="0.2">
      <c r="U1924" s="262" t="e">
        <f ca="1"/>
        <v>#NAME?</v>
      </c>
      <c r="V1924" s="262" t="e">
        <f ca="1"/>
        <v>#NAME?</v>
      </c>
      <c r="W1924" s="262" t="e">
        <f ca="1"/>
        <v>#NAME?</v>
      </c>
      <c r="X1924" s="262" t="e">
        <f ca="1"/>
        <v>#NAME?</v>
      </c>
      <c r="Y1924" s="262" t="e">
        <f ca="1"/>
        <v>#NAME?</v>
      </c>
    </row>
    <row r="1925" spans="21:25" x14ac:dyDescent="0.2">
      <c r="U1925" s="262" t="e">
        <f ca="1"/>
        <v>#NAME?</v>
      </c>
      <c r="V1925" s="262" t="e">
        <f ca="1"/>
        <v>#NAME?</v>
      </c>
      <c r="W1925" s="262" t="e">
        <f ca="1"/>
        <v>#NAME?</v>
      </c>
      <c r="X1925" s="262" t="e">
        <f ca="1"/>
        <v>#NAME?</v>
      </c>
      <c r="Y1925" s="262" t="e">
        <f ca="1"/>
        <v>#NAME?</v>
      </c>
    </row>
    <row r="1926" spans="21:25" x14ac:dyDescent="0.2">
      <c r="U1926" s="262" t="e">
        <f ca="1"/>
        <v>#NAME?</v>
      </c>
      <c r="V1926" s="262" t="e">
        <f ca="1"/>
        <v>#NAME?</v>
      </c>
      <c r="W1926" s="262" t="e">
        <f ca="1"/>
        <v>#NAME?</v>
      </c>
      <c r="X1926" s="262" t="e">
        <f ca="1"/>
        <v>#NAME?</v>
      </c>
      <c r="Y1926" s="262" t="e">
        <f ca="1"/>
        <v>#NAME?</v>
      </c>
    </row>
    <row r="1927" spans="21:25" x14ac:dyDescent="0.2">
      <c r="U1927" s="262" t="e">
        <f ca="1"/>
        <v>#NAME?</v>
      </c>
      <c r="V1927" s="262" t="e">
        <f ca="1"/>
        <v>#NAME?</v>
      </c>
      <c r="W1927" s="262" t="e">
        <f ca="1"/>
        <v>#NAME?</v>
      </c>
      <c r="X1927" s="262" t="e">
        <f ca="1"/>
        <v>#NAME?</v>
      </c>
      <c r="Y1927" s="262" t="e">
        <f ca="1"/>
        <v>#NAME?</v>
      </c>
    </row>
    <row r="1928" spans="21:25" x14ac:dyDescent="0.2">
      <c r="U1928" s="262" t="e">
        <f ca="1"/>
        <v>#NAME?</v>
      </c>
      <c r="V1928" s="262" t="e">
        <f ca="1"/>
        <v>#NAME?</v>
      </c>
      <c r="W1928" s="262" t="e">
        <f ca="1"/>
        <v>#NAME?</v>
      </c>
      <c r="X1928" s="262" t="e">
        <f ca="1"/>
        <v>#NAME?</v>
      </c>
      <c r="Y1928" s="262" t="e">
        <f ca="1"/>
        <v>#NAME?</v>
      </c>
    </row>
    <row r="1929" spans="21:25" x14ac:dyDescent="0.2">
      <c r="U1929" s="262" t="e">
        <f ca="1"/>
        <v>#NAME?</v>
      </c>
      <c r="V1929" s="262" t="e">
        <f ca="1"/>
        <v>#NAME?</v>
      </c>
      <c r="W1929" s="262" t="e">
        <f ca="1"/>
        <v>#NAME?</v>
      </c>
      <c r="X1929" s="262" t="e">
        <f ca="1"/>
        <v>#NAME?</v>
      </c>
      <c r="Y1929" s="262" t="e">
        <f ca="1"/>
        <v>#NAME?</v>
      </c>
    </row>
    <row r="1930" spans="21:25" x14ac:dyDescent="0.2">
      <c r="U1930" s="262" t="e">
        <f ca="1"/>
        <v>#NAME?</v>
      </c>
      <c r="V1930" s="262" t="e">
        <f ca="1"/>
        <v>#NAME?</v>
      </c>
      <c r="W1930" s="262" t="e">
        <f ca="1"/>
        <v>#NAME?</v>
      </c>
      <c r="X1930" s="262" t="e">
        <f ca="1"/>
        <v>#NAME?</v>
      </c>
      <c r="Y1930" s="262" t="e">
        <f ca="1"/>
        <v>#NAME?</v>
      </c>
    </row>
    <row r="1931" spans="21:25" x14ac:dyDescent="0.2">
      <c r="U1931" s="262" t="e">
        <f ca="1"/>
        <v>#NAME?</v>
      </c>
      <c r="V1931" s="262" t="e">
        <f ca="1"/>
        <v>#NAME?</v>
      </c>
      <c r="W1931" s="262" t="e">
        <f ca="1"/>
        <v>#NAME?</v>
      </c>
      <c r="X1931" s="262" t="e">
        <f ca="1"/>
        <v>#NAME?</v>
      </c>
      <c r="Y1931" s="262" t="e">
        <f ca="1"/>
        <v>#NAME?</v>
      </c>
    </row>
    <row r="1932" spans="21:25" x14ac:dyDescent="0.2">
      <c r="U1932" s="262" t="e">
        <f ca="1"/>
        <v>#NAME?</v>
      </c>
      <c r="V1932" s="262" t="e">
        <f ca="1"/>
        <v>#NAME?</v>
      </c>
      <c r="W1932" s="262" t="e">
        <f ca="1"/>
        <v>#NAME?</v>
      </c>
      <c r="X1932" s="262" t="e">
        <f ca="1"/>
        <v>#NAME?</v>
      </c>
      <c r="Y1932" s="262" t="e">
        <f ca="1"/>
        <v>#NAME?</v>
      </c>
    </row>
    <row r="1933" spans="21:25" x14ac:dyDescent="0.2">
      <c r="U1933" s="262" t="e">
        <f ca="1"/>
        <v>#NAME?</v>
      </c>
      <c r="V1933" s="262" t="e">
        <f ca="1"/>
        <v>#NAME?</v>
      </c>
      <c r="W1933" s="262" t="e">
        <f ca="1"/>
        <v>#NAME?</v>
      </c>
      <c r="X1933" s="262" t="e">
        <f ca="1"/>
        <v>#NAME?</v>
      </c>
      <c r="Y1933" s="262" t="e">
        <f ca="1"/>
        <v>#NAME?</v>
      </c>
    </row>
    <row r="1934" spans="21:25" x14ac:dyDescent="0.2">
      <c r="U1934" s="262" t="e">
        <f ca="1"/>
        <v>#NAME?</v>
      </c>
      <c r="V1934" s="262" t="e">
        <f ca="1"/>
        <v>#NAME?</v>
      </c>
      <c r="W1934" s="262" t="e">
        <f ca="1"/>
        <v>#NAME?</v>
      </c>
      <c r="X1934" s="262" t="e">
        <f ca="1"/>
        <v>#NAME?</v>
      </c>
      <c r="Y1934" s="262" t="e">
        <f ca="1"/>
        <v>#NAME?</v>
      </c>
    </row>
    <row r="1935" spans="21:25" x14ac:dyDescent="0.2">
      <c r="U1935" s="262" t="e">
        <f ca="1"/>
        <v>#NAME?</v>
      </c>
      <c r="V1935" s="262" t="e">
        <f ca="1"/>
        <v>#NAME?</v>
      </c>
      <c r="W1935" s="262" t="e">
        <f ca="1"/>
        <v>#NAME?</v>
      </c>
      <c r="X1935" s="262" t="e">
        <f ca="1"/>
        <v>#NAME?</v>
      </c>
      <c r="Y1935" s="262" t="e">
        <f ca="1"/>
        <v>#NAME?</v>
      </c>
    </row>
    <row r="1936" spans="21:25" x14ac:dyDescent="0.2">
      <c r="U1936" s="262" t="e">
        <f ca="1"/>
        <v>#NAME?</v>
      </c>
      <c r="V1936" s="262" t="e">
        <f ca="1"/>
        <v>#NAME?</v>
      </c>
      <c r="W1936" s="262" t="e">
        <f ca="1"/>
        <v>#NAME?</v>
      </c>
      <c r="X1936" s="262" t="e">
        <f ca="1"/>
        <v>#NAME?</v>
      </c>
      <c r="Y1936" s="262" t="e">
        <f ca="1"/>
        <v>#NAME?</v>
      </c>
    </row>
    <row r="1937" spans="21:25" x14ac:dyDescent="0.2">
      <c r="U1937" s="262" t="e">
        <f ca="1"/>
        <v>#NAME?</v>
      </c>
      <c r="V1937" s="262" t="e">
        <f ca="1"/>
        <v>#NAME?</v>
      </c>
      <c r="W1937" s="262" t="e">
        <f ca="1"/>
        <v>#NAME?</v>
      </c>
      <c r="X1937" s="262" t="e">
        <f ca="1"/>
        <v>#NAME?</v>
      </c>
      <c r="Y1937" s="262" t="e">
        <f ca="1"/>
        <v>#NAME?</v>
      </c>
    </row>
    <row r="1938" spans="21:25" x14ac:dyDescent="0.2">
      <c r="U1938" s="262" t="e">
        <f ca="1"/>
        <v>#NAME?</v>
      </c>
      <c r="V1938" s="262" t="e">
        <f ca="1"/>
        <v>#NAME?</v>
      </c>
      <c r="W1938" s="262" t="e">
        <f ca="1"/>
        <v>#NAME?</v>
      </c>
      <c r="X1938" s="262" t="e">
        <f ca="1"/>
        <v>#NAME?</v>
      </c>
      <c r="Y1938" s="262" t="e">
        <f ca="1"/>
        <v>#NAME?</v>
      </c>
    </row>
    <row r="1939" spans="21:25" x14ac:dyDescent="0.2">
      <c r="U1939" s="262" t="e">
        <f ca="1"/>
        <v>#NAME?</v>
      </c>
      <c r="V1939" s="262" t="e">
        <f ca="1"/>
        <v>#NAME?</v>
      </c>
      <c r="W1939" s="262" t="e">
        <f ca="1"/>
        <v>#NAME?</v>
      </c>
      <c r="X1939" s="262" t="e">
        <f ca="1"/>
        <v>#NAME?</v>
      </c>
      <c r="Y1939" s="262" t="e">
        <f ca="1"/>
        <v>#NAME?</v>
      </c>
    </row>
    <row r="1940" spans="21:25" x14ac:dyDescent="0.2">
      <c r="U1940" s="262" t="e">
        <f ca="1"/>
        <v>#NAME?</v>
      </c>
      <c r="V1940" s="262" t="e">
        <f ca="1"/>
        <v>#NAME?</v>
      </c>
      <c r="W1940" s="262" t="e">
        <f ca="1"/>
        <v>#NAME?</v>
      </c>
      <c r="X1940" s="262" t="e">
        <f ca="1"/>
        <v>#NAME?</v>
      </c>
      <c r="Y1940" s="262" t="e">
        <f ca="1"/>
        <v>#NAME?</v>
      </c>
    </row>
    <row r="1941" spans="21:25" x14ac:dyDescent="0.2">
      <c r="U1941" s="262" t="e">
        <f ca="1"/>
        <v>#NAME?</v>
      </c>
      <c r="V1941" s="262" t="e">
        <f ca="1"/>
        <v>#NAME?</v>
      </c>
      <c r="W1941" s="262" t="e">
        <f ca="1"/>
        <v>#NAME?</v>
      </c>
      <c r="X1941" s="262" t="e">
        <f ca="1"/>
        <v>#NAME?</v>
      </c>
      <c r="Y1941" s="262" t="e">
        <f ca="1"/>
        <v>#NAME?</v>
      </c>
    </row>
    <row r="1942" spans="21:25" x14ac:dyDescent="0.2">
      <c r="U1942" s="262" t="e">
        <f ca="1"/>
        <v>#NAME?</v>
      </c>
      <c r="V1942" s="262" t="e">
        <f ca="1"/>
        <v>#NAME?</v>
      </c>
      <c r="W1942" s="262" t="e">
        <f ca="1"/>
        <v>#NAME?</v>
      </c>
      <c r="X1942" s="262" t="e">
        <f ca="1"/>
        <v>#NAME?</v>
      </c>
      <c r="Y1942" s="262" t="e">
        <f ca="1"/>
        <v>#NAME?</v>
      </c>
    </row>
    <row r="1943" spans="21:25" x14ac:dyDescent="0.2">
      <c r="U1943" s="262" t="e">
        <f ca="1"/>
        <v>#NAME?</v>
      </c>
      <c r="V1943" s="262" t="e">
        <f ca="1"/>
        <v>#NAME?</v>
      </c>
      <c r="W1943" s="262" t="e">
        <f ca="1"/>
        <v>#NAME?</v>
      </c>
      <c r="X1943" s="262" t="e">
        <f ca="1"/>
        <v>#NAME?</v>
      </c>
      <c r="Y1943" s="262" t="e">
        <f ca="1"/>
        <v>#NAME?</v>
      </c>
    </row>
    <row r="1944" spans="21:25" x14ac:dyDescent="0.2">
      <c r="U1944" s="262" t="e">
        <f ca="1"/>
        <v>#NAME?</v>
      </c>
      <c r="V1944" s="262" t="e">
        <f ca="1"/>
        <v>#NAME?</v>
      </c>
      <c r="W1944" s="262" t="e">
        <f ca="1"/>
        <v>#NAME?</v>
      </c>
      <c r="X1944" s="262" t="e">
        <f ca="1"/>
        <v>#NAME?</v>
      </c>
      <c r="Y1944" s="262" t="e">
        <f ca="1"/>
        <v>#NAME?</v>
      </c>
    </row>
    <row r="1945" spans="21:25" x14ac:dyDescent="0.2">
      <c r="U1945" s="262" t="e">
        <f ca="1"/>
        <v>#NAME?</v>
      </c>
      <c r="V1945" s="262" t="e">
        <f ca="1"/>
        <v>#NAME?</v>
      </c>
      <c r="W1945" s="262" t="e">
        <f ca="1"/>
        <v>#NAME?</v>
      </c>
      <c r="X1945" s="262" t="e">
        <f ca="1"/>
        <v>#NAME?</v>
      </c>
      <c r="Y1945" s="262" t="e">
        <f ca="1"/>
        <v>#NAME?</v>
      </c>
    </row>
    <row r="1946" spans="21:25" x14ac:dyDescent="0.2">
      <c r="U1946" s="262" t="e">
        <f ca="1"/>
        <v>#NAME?</v>
      </c>
      <c r="V1946" s="262" t="e">
        <f ca="1"/>
        <v>#NAME?</v>
      </c>
      <c r="W1946" s="262" t="e">
        <f ca="1"/>
        <v>#NAME?</v>
      </c>
      <c r="X1946" s="262" t="e">
        <f ca="1"/>
        <v>#NAME?</v>
      </c>
      <c r="Y1946" s="262" t="e">
        <f ca="1"/>
        <v>#NAME?</v>
      </c>
    </row>
    <row r="1947" spans="21:25" x14ac:dyDescent="0.2">
      <c r="U1947" s="262" t="e">
        <f ca="1"/>
        <v>#NAME?</v>
      </c>
      <c r="V1947" s="262" t="e">
        <f ca="1"/>
        <v>#NAME?</v>
      </c>
      <c r="W1947" s="262" t="e">
        <f ca="1"/>
        <v>#NAME?</v>
      </c>
      <c r="X1947" s="262" t="e">
        <f ca="1"/>
        <v>#NAME?</v>
      </c>
      <c r="Y1947" s="262" t="e">
        <f ca="1"/>
        <v>#NAME?</v>
      </c>
    </row>
    <row r="1948" spans="21:25" x14ac:dyDescent="0.2">
      <c r="U1948" s="262" t="e">
        <f ca="1"/>
        <v>#NAME?</v>
      </c>
      <c r="V1948" s="262" t="e">
        <f ca="1"/>
        <v>#NAME?</v>
      </c>
      <c r="W1948" s="262" t="e">
        <f ca="1"/>
        <v>#NAME?</v>
      </c>
      <c r="X1948" s="262" t="e">
        <f ca="1"/>
        <v>#NAME?</v>
      </c>
      <c r="Y1948" s="262" t="e">
        <f ca="1"/>
        <v>#NAME?</v>
      </c>
    </row>
    <row r="1949" spans="21:25" x14ac:dyDescent="0.2">
      <c r="U1949" s="262" t="e">
        <f ca="1"/>
        <v>#NAME?</v>
      </c>
      <c r="V1949" s="262" t="e">
        <f ca="1"/>
        <v>#NAME?</v>
      </c>
      <c r="W1949" s="262" t="e">
        <f ca="1"/>
        <v>#NAME?</v>
      </c>
      <c r="X1949" s="262" t="e">
        <f ca="1"/>
        <v>#NAME?</v>
      </c>
      <c r="Y1949" s="262" t="e">
        <f ca="1"/>
        <v>#NAME?</v>
      </c>
    </row>
    <row r="1950" spans="21:25" x14ac:dyDescent="0.2">
      <c r="U1950" s="262" t="e">
        <f ca="1"/>
        <v>#NAME?</v>
      </c>
      <c r="V1950" s="262" t="e">
        <f ca="1"/>
        <v>#NAME?</v>
      </c>
      <c r="W1950" s="262" t="e">
        <f ca="1"/>
        <v>#NAME?</v>
      </c>
      <c r="X1950" s="262" t="e">
        <f ca="1"/>
        <v>#NAME?</v>
      </c>
      <c r="Y1950" s="262" t="e">
        <f ca="1"/>
        <v>#NAME?</v>
      </c>
    </row>
    <row r="1951" spans="21:25" x14ac:dyDescent="0.2">
      <c r="U1951" s="262" t="e">
        <f ca="1"/>
        <v>#NAME?</v>
      </c>
      <c r="V1951" s="262" t="e">
        <f ca="1"/>
        <v>#NAME?</v>
      </c>
      <c r="W1951" s="262" t="e">
        <f ca="1"/>
        <v>#NAME?</v>
      </c>
      <c r="X1951" s="262" t="e">
        <f ca="1"/>
        <v>#NAME?</v>
      </c>
      <c r="Y1951" s="262" t="e">
        <f ca="1"/>
        <v>#NAME?</v>
      </c>
    </row>
    <row r="1952" spans="21:25" x14ac:dyDescent="0.2">
      <c r="U1952" s="262" t="e">
        <f ca="1"/>
        <v>#NAME?</v>
      </c>
      <c r="V1952" s="262" t="e">
        <f ca="1"/>
        <v>#NAME?</v>
      </c>
      <c r="W1952" s="262" t="e">
        <f ca="1"/>
        <v>#NAME?</v>
      </c>
      <c r="X1952" s="262" t="e">
        <f ca="1"/>
        <v>#NAME?</v>
      </c>
      <c r="Y1952" s="262" t="e">
        <f ca="1"/>
        <v>#NAME?</v>
      </c>
    </row>
    <row r="1953" spans="21:25" x14ac:dyDescent="0.2">
      <c r="U1953" s="262" t="e">
        <f ca="1"/>
        <v>#NAME?</v>
      </c>
      <c r="V1953" s="262" t="e">
        <f ca="1"/>
        <v>#NAME?</v>
      </c>
      <c r="W1953" s="262" t="e">
        <f ca="1"/>
        <v>#NAME?</v>
      </c>
      <c r="X1953" s="262" t="e">
        <f ca="1"/>
        <v>#NAME?</v>
      </c>
      <c r="Y1953" s="262" t="e">
        <f ca="1"/>
        <v>#NAME?</v>
      </c>
    </row>
    <row r="1954" spans="21:25" x14ac:dyDescent="0.2">
      <c r="U1954" s="262" t="e">
        <f ca="1"/>
        <v>#NAME?</v>
      </c>
      <c r="V1954" s="262" t="e">
        <f ca="1"/>
        <v>#NAME?</v>
      </c>
      <c r="W1954" s="262" t="e">
        <f ca="1"/>
        <v>#NAME?</v>
      </c>
      <c r="X1954" s="262" t="e">
        <f ca="1"/>
        <v>#NAME?</v>
      </c>
      <c r="Y1954" s="262" t="e">
        <f ca="1"/>
        <v>#NAME?</v>
      </c>
    </row>
    <row r="1955" spans="21:25" x14ac:dyDescent="0.2">
      <c r="U1955" s="262" t="e">
        <f ca="1"/>
        <v>#NAME?</v>
      </c>
      <c r="V1955" s="262" t="e">
        <f ca="1"/>
        <v>#NAME?</v>
      </c>
      <c r="W1955" s="262" t="e">
        <f ca="1"/>
        <v>#NAME?</v>
      </c>
      <c r="X1955" s="262" t="e">
        <f ca="1"/>
        <v>#NAME?</v>
      </c>
      <c r="Y1955" s="262" t="e">
        <f ca="1"/>
        <v>#NAME?</v>
      </c>
    </row>
    <row r="1956" spans="21:25" x14ac:dyDescent="0.2">
      <c r="U1956" s="262" t="e">
        <f ca="1"/>
        <v>#NAME?</v>
      </c>
      <c r="V1956" s="262" t="e">
        <f ca="1"/>
        <v>#NAME?</v>
      </c>
      <c r="W1956" s="262" t="e">
        <f ca="1"/>
        <v>#NAME?</v>
      </c>
      <c r="X1956" s="262" t="e">
        <f ca="1"/>
        <v>#NAME?</v>
      </c>
      <c r="Y1956" s="262" t="e">
        <f ca="1"/>
        <v>#NAME?</v>
      </c>
    </row>
    <row r="1957" spans="21:25" x14ac:dyDescent="0.2">
      <c r="U1957" s="262" t="e">
        <f ca="1"/>
        <v>#NAME?</v>
      </c>
      <c r="V1957" s="262" t="e">
        <f ca="1"/>
        <v>#NAME?</v>
      </c>
      <c r="W1957" s="262" t="e">
        <f ca="1"/>
        <v>#NAME?</v>
      </c>
      <c r="X1957" s="262" t="e">
        <f ca="1"/>
        <v>#NAME?</v>
      </c>
      <c r="Y1957" s="262" t="e">
        <f ca="1"/>
        <v>#NAME?</v>
      </c>
    </row>
    <row r="1958" spans="21:25" x14ac:dyDescent="0.2">
      <c r="U1958" s="262" t="e">
        <f ca="1"/>
        <v>#NAME?</v>
      </c>
      <c r="V1958" s="262" t="e">
        <f ca="1"/>
        <v>#NAME?</v>
      </c>
      <c r="W1958" s="262" t="e">
        <f ca="1"/>
        <v>#NAME?</v>
      </c>
      <c r="X1958" s="262" t="e">
        <f ca="1"/>
        <v>#NAME?</v>
      </c>
      <c r="Y1958" s="262" t="e">
        <f ca="1"/>
        <v>#NAME?</v>
      </c>
    </row>
    <row r="1959" spans="21:25" x14ac:dyDescent="0.2">
      <c r="U1959" s="262" t="e">
        <f ca="1"/>
        <v>#NAME?</v>
      </c>
      <c r="V1959" s="262" t="e">
        <f ca="1"/>
        <v>#NAME?</v>
      </c>
      <c r="W1959" s="262" t="e">
        <f ca="1"/>
        <v>#NAME?</v>
      </c>
      <c r="X1959" s="262" t="e">
        <f ca="1"/>
        <v>#NAME?</v>
      </c>
      <c r="Y1959" s="262" t="e">
        <f ca="1"/>
        <v>#NAME?</v>
      </c>
    </row>
    <row r="1960" spans="21:25" x14ac:dyDescent="0.2">
      <c r="U1960" s="262" t="e">
        <f ca="1"/>
        <v>#NAME?</v>
      </c>
      <c r="V1960" s="262" t="e">
        <f ca="1"/>
        <v>#NAME?</v>
      </c>
      <c r="W1960" s="262" t="e">
        <f ca="1"/>
        <v>#NAME?</v>
      </c>
      <c r="X1960" s="262" t="e">
        <f ca="1"/>
        <v>#NAME?</v>
      </c>
      <c r="Y1960" s="262" t="e">
        <f ca="1"/>
        <v>#NAME?</v>
      </c>
    </row>
    <row r="1961" spans="21:25" x14ac:dyDescent="0.2">
      <c r="U1961" s="262" t="e">
        <f ca="1"/>
        <v>#NAME?</v>
      </c>
      <c r="V1961" s="262" t="e">
        <f ca="1"/>
        <v>#NAME?</v>
      </c>
      <c r="W1961" s="262" t="e">
        <f ca="1"/>
        <v>#NAME?</v>
      </c>
      <c r="X1961" s="262" t="e">
        <f ca="1"/>
        <v>#NAME?</v>
      </c>
      <c r="Y1961" s="262" t="e">
        <f ca="1"/>
        <v>#NAME?</v>
      </c>
    </row>
    <row r="1962" spans="21:25" x14ac:dyDescent="0.2">
      <c r="U1962" s="262" t="e">
        <f ca="1"/>
        <v>#NAME?</v>
      </c>
      <c r="V1962" s="262" t="e">
        <f ca="1"/>
        <v>#NAME?</v>
      </c>
      <c r="W1962" s="262" t="e">
        <f ca="1"/>
        <v>#NAME?</v>
      </c>
      <c r="X1962" s="262" t="e">
        <f ca="1"/>
        <v>#NAME?</v>
      </c>
      <c r="Y1962" s="262" t="e">
        <f ca="1"/>
        <v>#NAME?</v>
      </c>
    </row>
    <row r="1963" spans="21:25" x14ac:dyDescent="0.2">
      <c r="U1963" s="262" t="e">
        <f ca="1"/>
        <v>#NAME?</v>
      </c>
      <c r="V1963" s="262" t="e">
        <f ca="1"/>
        <v>#NAME?</v>
      </c>
      <c r="W1963" s="262" t="e">
        <f ca="1"/>
        <v>#NAME?</v>
      </c>
      <c r="X1963" s="262" t="e">
        <f ca="1"/>
        <v>#NAME?</v>
      </c>
      <c r="Y1963" s="262" t="e">
        <f ca="1"/>
        <v>#NAME?</v>
      </c>
    </row>
    <row r="1964" spans="21:25" x14ac:dyDescent="0.2">
      <c r="U1964" s="262" t="e">
        <f ca="1"/>
        <v>#NAME?</v>
      </c>
      <c r="V1964" s="262" t="e">
        <f ca="1"/>
        <v>#NAME?</v>
      </c>
      <c r="W1964" s="262" t="e">
        <f ca="1"/>
        <v>#NAME?</v>
      </c>
      <c r="X1964" s="262" t="e">
        <f ca="1"/>
        <v>#NAME?</v>
      </c>
      <c r="Y1964" s="262" t="e">
        <f ca="1"/>
        <v>#NAME?</v>
      </c>
    </row>
    <row r="1965" spans="21:25" x14ac:dyDescent="0.2">
      <c r="U1965" s="262" t="e">
        <f ca="1"/>
        <v>#NAME?</v>
      </c>
      <c r="V1965" s="262" t="e">
        <f ca="1"/>
        <v>#NAME?</v>
      </c>
      <c r="W1965" s="262" t="e">
        <f ca="1"/>
        <v>#NAME?</v>
      </c>
      <c r="X1965" s="262" t="e">
        <f ca="1"/>
        <v>#NAME?</v>
      </c>
      <c r="Y1965" s="262" t="e">
        <f ca="1"/>
        <v>#NAME?</v>
      </c>
    </row>
    <row r="1966" spans="21:25" x14ac:dyDescent="0.2">
      <c r="U1966" s="262" t="e">
        <f ca="1"/>
        <v>#NAME?</v>
      </c>
      <c r="V1966" s="262" t="e">
        <f ca="1"/>
        <v>#NAME?</v>
      </c>
      <c r="W1966" s="262" t="e">
        <f ca="1"/>
        <v>#NAME?</v>
      </c>
      <c r="X1966" s="262" t="e">
        <f ca="1"/>
        <v>#NAME?</v>
      </c>
      <c r="Y1966" s="262" t="e">
        <f ca="1"/>
        <v>#NAME?</v>
      </c>
    </row>
    <row r="1967" spans="21:25" x14ac:dyDescent="0.2">
      <c r="U1967" s="262" t="e">
        <f ca="1"/>
        <v>#NAME?</v>
      </c>
      <c r="V1967" s="262" t="e">
        <f ca="1"/>
        <v>#NAME?</v>
      </c>
      <c r="W1967" s="262" t="e">
        <f ca="1"/>
        <v>#NAME?</v>
      </c>
      <c r="X1967" s="262" t="e">
        <f ca="1"/>
        <v>#NAME?</v>
      </c>
      <c r="Y1967" s="262" t="e">
        <f ca="1"/>
        <v>#NAME?</v>
      </c>
    </row>
    <row r="1968" spans="21:25" x14ac:dyDescent="0.2">
      <c r="U1968" s="262" t="e">
        <f ca="1"/>
        <v>#NAME?</v>
      </c>
      <c r="V1968" s="262" t="e">
        <f ca="1"/>
        <v>#NAME?</v>
      </c>
      <c r="W1968" s="262" t="e">
        <f ca="1"/>
        <v>#NAME?</v>
      </c>
      <c r="X1968" s="262" t="e">
        <f ca="1"/>
        <v>#NAME?</v>
      </c>
      <c r="Y1968" s="262" t="e">
        <f ca="1"/>
        <v>#NAME?</v>
      </c>
    </row>
    <row r="1969" spans="21:25" x14ac:dyDescent="0.2">
      <c r="U1969" s="262" t="e">
        <f ca="1"/>
        <v>#NAME?</v>
      </c>
      <c r="V1969" s="262" t="e">
        <f ca="1"/>
        <v>#NAME?</v>
      </c>
      <c r="W1969" s="262" t="e">
        <f ca="1"/>
        <v>#NAME?</v>
      </c>
      <c r="X1969" s="262" t="e">
        <f ca="1"/>
        <v>#NAME?</v>
      </c>
      <c r="Y1969" s="262" t="e">
        <f ca="1"/>
        <v>#NAME?</v>
      </c>
    </row>
    <row r="1970" spans="21:25" x14ac:dyDescent="0.2">
      <c r="U1970" s="262" t="e">
        <f ca="1"/>
        <v>#NAME?</v>
      </c>
      <c r="V1970" s="262" t="e">
        <f ca="1"/>
        <v>#NAME?</v>
      </c>
      <c r="W1970" s="262" t="e">
        <f ca="1"/>
        <v>#NAME?</v>
      </c>
      <c r="X1970" s="262" t="e">
        <f ca="1"/>
        <v>#NAME?</v>
      </c>
      <c r="Y1970" s="262" t="e">
        <f ca="1"/>
        <v>#NAME?</v>
      </c>
    </row>
    <row r="1971" spans="21:25" x14ac:dyDescent="0.2">
      <c r="U1971" s="262" t="e">
        <f ca="1"/>
        <v>#NAME?</v>
      </c>
      <c r="V1971" s="262" t="e">
        <f ca="1"/>
        <v>#NAME?</v>
      </c>
      <c r="W1971" s="262" t="e">
        <f ca="1"/>
        <v>#NAME?</v>
      </c>
      <c r="X1971" s="262" t="e">
        <f ca="1"/>
        <v>#NAME?</v>
      </c>
      <c r="Y1971" s="262" t="e">
        <f ca="1"/>
        <v>#NAME?</v>
      </c>
    </row>
    <row r="1972" spans="21:25" x14ac:dyDescent="0.2">
      <c r="U1972" s="262" t="e">
        <f ca="1"/>
        <v>#NAME?</v>
      </c>
      <c r="V1972" s="262" t="e">
        <f ca="1"/>
        <v>#NAME?</v>
      </c>
      <c r="W1972" s="262" t="e">
        <f ca="1"/>
        <v>#NAME?</v>
      </c>
      <c r="X1972" s="262" t="e">
        <f ca="1"/>
        <v>#NAME?</v>
      </c>
      <c r="Y1972" s="262" t="e">
        <f ca="1"/>
        <v>#NAME?</v>
      </c>
    </row>
    <row r="1973" spans="21:25" x14ac:dyDescent="0.2">
      <c r="U1973" s="262" t="e">
        <f ca="1"/>
        <v>#NAME?</v>
      </c>
      <c r="V1973" s="262" t="e">
        <f ca="1"/>
        <v>#NAME?</v>
      </c>
      <c r="W1973" s="262" t="e">
        <f ca="1"/>
        <v>#NAME?</v>
      </c>
      <c r="X1973" s="262" t="e">
        <f ca="1"/>
        <v>#NAME?</v>
      </c>
      <c r="Y1973" s="262" t="e">
        <f ca="1"/>
        <v>#NAME?</v>
      </c>
    </row>
    <row r="1974" spans="21:25" x14ac:dyDescent="0.2">
      <c r="U1974" s="262" t="e">
        <f ca="1"/>
        <v>#NAME?</v>
      </c>
      <c r="V1974" s="262" t="e">
        <f ca="1"/>
        <v>#NAME?</v>
      </c>
      <c r="W1974" s="262" t="e">
        <f ca="1"/>
        <v>#NAME?</v>
      </c>
      <c r="X1974" s="262" t="e">
        <f ca="1"/>
        <v>#NAME?</v>
      </c>
      <c r="Y1974" s="262" t="e">
        <f ca="1"/>
        <v>#NAME?</v>
      </c>
    </row>
    <row r="1975" spans="21:25" x14ac:dyDescent="0.2">
      <c r="U1975" s="262" t="e">
        <f ca="1"/>
        <v>#NAME?</v>
      </c>
      <c r="V1975" s="262" t="e">
        <f ca="1"/>
        <v>#NAME?</v>
      </c>
      <c r="W1975" s="262" t="e">
        <f ca="1"/>
        <v>#NAME?</v>
      </c>
      <c r="X1975" s="262" t="e">
        <f ca="1"/>
        <v>#NAME?</v>
      </c>
      <c r="Y1975" s="262" t="e">
        <f ca="1"/>
        <v>#NAME?</v>
      </c>
    </row>
    <row r="1976" spans="21:25" x14ac:dyDescent="0.2">
      <c r="U1976" s="262" t="e">
        <f ca="1"/>
        <v>#NAME?</v>
      </c>
      <c r="V1976" s="262" t="e">
        <f ca="1"/>
        <v>#NAME?</v>
      </c>
      <c r="W1976" s="262" t="e">
        <f ca="1"/>
        <v>#NAME?</v>
      </c>
      <c r="X1976" s="262" t="e">
        <f ca="1"/>
        <v>#NAME?</v>
      </c>
      <c r="Y1976" s="262" t="e">
        <f ca="1"/>
        <v>#NAME?</v>
      </c>
    </row>
    <row r="1977" spans="21:25" x14ac:dyDescent="0.2">
      <c r="U1977" s="262" t="e">
        <f ca="1"/>
        <v>#NAME?</v>
      </c>
      <c r="V1977" s="262" t="e">
        <f ca="1"/>
        <v>#NAME?</v>
      </c>
      <c r="W1977" s="262" t="e">
        <f ca="1"/>
        <v>#NAME?</v>
      </c>
      <c r="X1977" s="262" t="e">
        <f ca="1"/>
        <v>#NAME?</v>
      </c>
      <c r="Y1977" s="262" t="e">
        <f ca="1"/>
        <v>#NAME?</v>
      </c>
    </row>
    <row r="1978" spans="21:25" x14ac:dyDescent="0.2">
      <c r="U1978" s="262" t="e">
        <f ca="1"/>
        <v>#NAME?</v>
      </c>
      <c r="V1978" s="262" t="e">
        <f ca="1"/>
        <v>#NAME?</v>
      </c>
      <c r="W1978" s="262" t="e">
        <f ca="1"/>
        <v>#NAME?</v>
      </c>
      <c r="X1978" s="262" t="e">
        <f ca="1"/>
        <v>#NAME?</v>
      </c>
      <c r="Y1978" s="262" t="e">
        <f ca="1"/>
        <v>#NAME?</v>
      </c>
    </row>
    <row r="1979" spans="21:25" x14ac:dyDescent="0.2">
      <c r="U1979" s="262" t="e">
        <f ca="1"/>
        <v>#NAME?</v>
      </c>
      <c r="V1979" s="262" t="e">
        <f ca="1"/>
        <v>#NAME?</v>
      </c>
      <c r="W1979" s="262" t="e">
        <f ca="1"/>
        <v>#NAME?</v>
      </c>
      <c r="X1979" s="262" t="e">
        <f ca="1"/>
        <v>#NAME?</v>
      </c>
      <c r="Y1979" s="262" t="e">
        <f ca="1"/>
        <v>#NAME?</v>
      </c>
    </row>
    <row r="1980" spans="21:25" x14ac:dyDescent="0.2">
      <c r="U1980" s="262" t="e">
        <f ca="1"/>
        <v>#NAME?</v>
      </c>
      <c r="V1980" s="262" t="e">
        <f ca="1"/>
        <v>#NAME?</v>
      </c>
      <c r="W1980" s="262" t="e">
        <f ca="1"/>
        <v>#NAME?</v>
      </c>
      <c r="X1980" s="262" t="e">
        <f ca="1"/>
        <v>#NAME?</v>
      </c>
      <c r="Y1980" s="262" t="e">
        <f ca="1"/>
        <v>#NAME?</v>
      </c>
    </row>
    <row r="1981" spans="21:25" x14ac:dyDescent="0.2">
      <c r="U1981" s="262" t="e">
        <f ca="1"/>
        <v>#NAME?</v>
      </c>
      <c r="V1981" s="262" t="e">
        <f ca="1"/>
        <v>#NAME?</v>
      </c>
      <c r="W1981" s="262" t="e">
        <f ca="1"/>
        <v>#NAME?</v>
      </c>
      <c r="X1981" s="262" t="e">
        <f ca="1"/>
        <v>#NAME?</v>
      </c>
      <c r="Y1981" s="262" t="e">
        <f ca="1"/>
        <v>#NAME?</v>
      </c>
    </row>
    <row r="1982" spans="21:25" x14ac:dyDescent="0.2">
      <c r="U1982" s="262" t="e">
        <f ca="1"/>
        <v>#NAME?</v>
      </c>
      <c r="V1982" s="262" t="e">
        <f ca="1"/>
        <v>#NAME?</v>
      </c>
      <c r="W1982" s="262" t="e">
        <f ca="1"/>
        <v>#NAME?</v>
      </c>
      <c r="X1982" s="262" t="e">
        <f ca="1"/>
        <v>#NAME?</v>
      </c>
      <c r="Y1982" s="262" t="e">
        <f ca="1"/>
        <v>#NAME?</v>
      </c>
    </row>
    <row r="1983" spans="21:25" x14ac:dyDescent="0.2">
      <c r="U1983" s="262" t="e">
        <f ca="1"/>
        <v>#NAME?</v>
      </c>
      <c r="V1983" s="262" t="e">
        <f ca="1"/>
        <v>#NAME?</v>
      </c>
      <c r="W1983" s="262" t="e">
        <f ca="1"/>
        <v>#NAME?</v>
      </c>
      <c r="X1983" s="262" t="e">
        <f ca="1"/>
        <v>#NAME?</v>
      </c>
      <c r="Y1983" s="262" t="e">
        <f ca="1"/>
        <v>#NAME?</v>
      </c>
    </row>
    <row r="1984" spans="21:25" x14ac:dyDescent="0.2">
      <c r="U1984" s="262" t="e">
        <f ca="1"/>
        <v>#NAME?</v>
      </c>
      <c r="V1984" s="262" t="e">
        <f ca="1"/>
        <v>#NAME?</v>
      </c>
      <c r="W1984" s="262" t="e">
        <f ca="1"/>
        <v>#NAME?</v>
      </c>
      <c r="X1984" s="262" t="e">
        <f ca="1"/>
        <v>#NAME?</v>
      </c>
      <c r="Y1984" s="262" t="e">
        <f ca="1"/>
        <v>#NAME?</v>
      </c>
    </row>
    <row r="1985" spans="21:25" x14ac:dyDescent="0.2">
      <c r="U1985" s="262" t="e">
        <f ca="1"/>
        <v>#NAME?</v>
      </c>
      <c r="V1985" s="262" t="e">
        <f ca="1"/>
        <v>#NAME?</v>
      </c>
      <c r="W1985" s="262" t="e">
        <f ca="1"/>
        <v>#NAME?</v>
      </c>
      <c r="X1985" s="262" t="e">
        <f ca="1"/>
        <v>#NAME?</v>
      </c>
      <c r="Y1985" s="262" t="e">
        <f ca="1"/>
        <v>#NAME?</v>
      </c>
    </row>
    <row r="1986" spans="21:25" x14ac:dyDescent="0.2">
      <c r="U1986" s="262" t="e">
        <f ca="1"/>
        <v>#NAME?</v>
      </c>
      <c r="V1986" s="262" t="e">
        <f ca="1"/>
        <v>#NAME?</v>
      </c>
      <c r="W1986" s="262" t="e">
        <f ca="1"/>
        <v>#NAME?</v>
      </c>
      <c r="X1986" s="262" t="e">
        <f ca="1"/>
        <v>#NAME?</v>
      </c>
      <c r="Y1986" s="262" t="e">
        <f ca="1"/>
        <v>#NAME?</v>
      </c>
    </row>
    <row r="1987" spans="21:25" x14ac:dyDescent="0.2">
      <c r="U1987" s="262" t="e">
        <f ca="1"/>
        <v>#NAME?</v>
      </c>
      <c r="V1987" s="262" t="e">
        <f ca="1"/>
        <v>#NAME?</v>
      </c>
      <c r="W1987" s="262" t="e">
        <f ca="1"/>
        <v>#NAME?</v>
      </c>
      <c r="X1987" s="262" t="e">
        <f ca="1"/>
        <v>#NAME?</v>
      </c>
      <c r="Y1987" s="262" t="e">
        <f ca="1"/>
        <v>#NAME?</v>
      </c>
    </row>
    <row r="1988" spans="21:25" x14ac:dyDescent="0.2">
      <c r="U1988" s="262" t="e">
        <f ca="1"/>
        <v>#NAME?</v>
      </c>
      <c r="V1988" s="262" t="e">
        <f ca="1"/>
        <v>#NAME?</v>
      </c>
      <c r="W1988" s="262" t="e">
        <f ca="1"/>
        <v>#NAME?</v>
      </c>
      <c r="X1988" s="262" t="e">
        <f ca="1"/>
        <v>#NAME?</v>
      </c>
      <c r="Y1988" s="262" t="e">
        <f ca="1"/>
        <v>#NAME?</v>
      </c>
    </row>
    <row r="1989" spans="21:25" x14ac:dyDescent="0.2">
      <c r="U1989" s="262" t="e">
        <f ca="1"/>
        <v>#NAME?</v>
      </c>
      <c r="V1989" s="262" t="e">
        <f ca="1"/>
        <v>#NAME?</v>
      </c>
      <c r="W1989" s="262" t="e">
        <f ca="1"/>
        <v>#NAME?</v>
      </c>
      <c r="X1989" s="262" t="e">
        <f ca="1"/>
        <v>#NAME?</v>
      </c>
      <c r="Y1989" s="262" t="e">
        <f ca="1"/>
        <v>#NAME?</v>
      </c>
    </row>
    <row r="1990" spans="21:25" x14ac:dyDescent="0.2">
      <c r="U1990" s="262" t="e">
        <f ca="1"/>
        <v>#NAME?</v>
      </c>
      <c r="V1990" s="262" t="e">
        <f ca="1"/>
        <v>#NAME?</v>
      </c>
      <c r="W1990" s="262" t="e">
        <f ca="1"/>
        <v>#NAME?</v>
      </c>
      <c r="X1990" s="262" t="e">
        <f ca="1"/>
        <v>#NAME?</v>
      </c>
      <c r="Y1990" s="262" t="e">
        <f ca="1"/>
        <v>#NAME?</v>
      </c>
    </row>
    <row r="1991" spans="21:25" x14ac:dyDescent="0.2">
      <c r="U1991" s="262" t="e">
        <f ca="1"/>
        <v>#NAME?</v>
      </c>
      <c r="V1991" s="262" t="e">
        <f ca="1"/>
        <v>#NAME?</v>
      </c>
      <c r="W1991" s="262" t="e">
        <f ca="1"/>
        <v>#NAME?</v>
      </c>
      <c r="X1991" s="262" t="e">
        <f ca="1"/>
        <v>#NAME?</v>
      </c>
      <c r="Y1991" s="262" t="e">
        <f ca="1"/>
        <v>#NAME?</v>
      </c>
    </row>
    <row r="1992" spans="21:25" x14ac:dyDescent="0.2">
      <c r="U1992" s="262" t="e">
        <f ca="1"/>
        <v>#NAME?</v>
      </c>
      <c r="V1992" s="262" t="e">
        <f ca="1"/>
        <v>#NAME?</v>
      </c>
      <c r="W1992" s="262" t="e">
        <f ca="1"/>
        <v>#NAME?</v>
      </c>
      <c r="X1992" s="262" t="e">
        <f ca="1"/>
        <v>#NAME?</v>
      </c>
      <c r="Y1992" s="262" t="e">
        <f ca="1"/>
        <v>#NAME?</v>
      </c>
    </row>
    <row r="1993" spans="21:25" x14ac:dyDescent="0.2">
      <c r="U1993" s="262" t="e">
        <f ca="1"/>
        <v>#NAME?</v>
      </c>
      <c r="V1993" s="262" t="e">
        <f ca="1"/>
        <v>#NAME?</v>
      </c>
      <c r="W1993" s="262" t="e">
        <f ca="1"/>
        <v>#NAME?</v>
      </c>
      <c r="X1993" s="262" t="e">
        <f ca="1"/>
        <v>#NAME?</v>
      </c>
      <c r="Y1993" s="262" t="e">
        <f ca="1"/>
        <v>#NAME?</v>
      </c>
    </row>
    <row r="1994" spans="21:25" x14ac:dyDescent="0.2">
      <c r="U1994" s="262" t="e">
        <f ca="1"/>
        <v>#NAME?</v>
      </c>
      <c r="V1994" s="262" t="e">
        <f ca="1"/>
        <v>#NAME?</v>
      </c>
      <c r="W1994" s="262" t="e">
        <f ca="1"/>
        <v>#NAME?</v>
      </c>
      <c r="X1994" s="262" t="e">
        <f ca="1"/>
        <v>#NAME?</v>
      </c>
      <c r="Y1994" s="262" t="e">
        <f ca="1"/>
        <v>#NAME?</v>
      </c>
    </row>
    <row r="1995" spans="21:25" x14ac:dyDescent="0.2">
      <c r="U1995" s="262" t="e">
        <f ca="1"/>
        <v>#NAME?</v>
      </c>
      <c r="V1995" s="262" t="e">
        <f ca="1"/>
        <v>#NAME?</v>
      </c>
      <c r="W1995" s="262" t="e">
        <f ca="1"/>
        <v>#NAME?</v>
      </c>
      <c r="X1995" s="262" t="e">
        <f ca="1"/>
        <v>#NAME?</v>
      </c>
      <c r="Y1995" s="262" t="e">
        <f ca="1"/>
        <v>#NAME?</v>
      </c>
    </row>
    <row r="1996" spans="21:25" x14ac:dyDescent="0.2">
      <c r="U1996" s="262" t="e">
        <f ca="1"/>
        <v>#NAME?</v>
      </c>
      <c r="V1996" s="262" t="e">
        <f ca="1"/>
        <v>#NAME?</v>
      </c>
      <c r="W1996" s="262" t="e">
        <f ca="1"/>
        <v>#NAME?</v>
      </c>
      <c r="X1996" s="262" t="e">
        <f ca="1"/>
        <v>#NAME?</v>
      </c>
      <c r="Y1996" s="262" t="e">
        <f ca="1"/>
        <v>#NAME?</v>
      </c>
    </row>
    <row r="1997" spans="21:25" x14ac:dyDescent="0.2">
      <c r="U1997" s="262" t="e">
        <f ca="1"/>
        <v>#NAME?</v>
      </c>
      <c r="V1997" s="262" t="e">
        <f ca="1"/>
        <v>#NAME?</v>
      </c>
      <c r="W1997" s="262" t="e">
        <f ca="1"/>
        <v>#NAME?</v>
      </c>
      <c r="X1997" s="262" t="e">
        <f ca="1"/>
        <v>#NAME?</v>
      </c>
      <c r="Y1997" s="262" t="e">
        <f ca="1"/>
        <v>#NAME?</v>
      </c>
    </row>
    <row r="1998" spans="21:25" x14ac:dyDescent="0.2">
      <c r="U1998" s="262" t="e">
        <f ca="1"/>
        <v>#NAME?</v>
      </c>
      <c r="V1998" s="262" t="e">
        <f ca="1"/>
        <v>#NAME?</v>
      </c>
      <c r="W1998" s="262" t="e">
        <f ca="1"/>
        <v>#NAME?</v>
      </c>
      <c r="X1998" s="262" t="e">
        <f ca="1"/>
        <v>#NAME?</v>
      </c>
      <c r="Y1998" s="262" t="e">
        <f ca="1"/>
        <v>#NAME?</v>
      </c>
    </row>
    <row r="1999" spans="21:25" x14ac:dyDescent="0.2">
      <c r="U1999" s="262" t="e">
        <f ca="1"/>
        <v>#NAME?</v>
      </c>
      <c r="V1999" s="262" t="e">
        <f ca="1"/>
        <v>#NAME?</v>
      </c>
      <c r="W1999" s="262" t="e">
        <f ca="1"/>
        <v>#NAME?</v>
      </c>
      <c r="X1999" s="262" t="e">
        <f ca="1"/>
        <v>#NAME?</v>
      </c>
      <c r="Y1999" s="262" t="e">
        <f ca="1"/>
        <v>#NAME?</v>
      </c>
    </row>
    <row r="2000" spans="21:25" x14ac:dyDescent="0.2">
      <c r="U2000" s="262" t="e">
        <f ca="1"/>
        <v>#NAME?</v>
      </c>
      <c r="V2000" s="262" t="e">
        <f ca="1"/>
        <v>#NAME?</v>
      </c>
      <c r="W2000" s="262" t="e">
        <f ca="1"/>
        <v>#NAME?</v>
      </c>
      <c r="X2000" s="262" t="e">
        <f ca="1"/>
        <v>#NAME?</v>
      </c>
      <c r="Y2000" s="262" t="e">
        <f ca="1"/>
        <v>#NAME?</v>
      </c>
    </row>
    <row r="2001" spans="21:25" x14ac:dyDescent="0.2">
      <c r="U2001" s="262" t="e">
        <f ca="1"/>
        <v>#NAME?</v>
      </c>
      <c r="V2001" s="262" t="e">
        <f ca="1"/>
        <v>#NAME?</v>
      </c>
      <c r="W2001" s="262" t="e">
        <f ca="1"/>
        <v>#NAME?</v>
      </c>
      <c r="X2001" s="262" t="e">
        <f ca="1"/>
        <v>#NAME?</v>
      </c>
      <c r="Y2001" s="262" t="e">
        <f ca="1"/>
        <v>#NAME?</v>
      </c>
    </row>
    <row r="2002" spans="21:25" x14ac:dyDescent="0.2">
      <c r="U2002" s="262" t="e">
        <f ca="1"/>
        <v>#NAME?</v>
      </c>
      <c r="V2002" s="262" t="e">
        <f ca="1"/>
        <v>#NAME?</v>
      </c>
      <c r="W2002" s="262" t="e">
        <f ca="1"/>
        <v>#NAME?</v>
      </c>
      <c r="X2002" s="262" t="e">
        <f ca="1"/>
        <v>#NAME?</v>
      </c>
      <c r="Y2002" s="262" t="e">
        <f ca="1"/>
        <v>#NAME?</v>
      </c>
    </row>
    <row r="2003" spans="21:25" x14ac:dyDescent="0.2">
      <c r="U2003" s="262" t="e">
        <f ca="1"/>
        <v>#NAME?</v>
      </c>
      <c r="V2003" s="262" t="e">
        <f ca="1"/>
        <v>#NAME?</v>
      </c>
      <c r="W2003" s="262" t="e">
        <f ca="1"/>
        <v>#NAME?</v>
      </c>
      <c r="X2003" s="262" t="e">
        <f ca="1"/>
        <v>#NAME?</v>
      </c>
      <c r="Y2003" s="262" t="e">
        <f ca="1"/>
        <v>#NAME?</v>
      </c>
    </row>
    <row r="2004" spans="21:25" x14ac:dyDescent="0.2">
      <c r="U2004" s="262" t="e">
        <f ca="1"/>
        <v>#NAME?</v>
      </c>
      <c r="V2004" s="262" t="e">
        <f ca="1"/>
        <v>#NAME?</v>
      </c>
      <c r="W2004" s="262" t="e">
        <f ca="1"/>
        <v>#NAME?</v>
      </c>
      <c r="X2004" s="262" t="e">
        <f ca="1"/>
        <v>#NAME?</v>
      </c>
      <c r="Y2004" s="262" t="e">
        <f ca="1"/>
        <v>#NAME?</v>
      </c>
    </row>
    <row r="2005" spans="21:25" x14ac:dyDescent="0.2">
      <c r="U2005" s="262" t="e">
        <f ca="1"/>
        <v>#NAME?</v>
      </c>
      <c r="V2005" s="262" t="e">
        <f ca="1"/>
        <v>#NAME?</v>
      </c>
      <c r="W2005" s="262" t="e">
        <f ca="1"/>
        <v>#NAME?</v>
      </c>
      <c r="X2005" s="262" t="e">
        <f ca="1"/>
        <v>#NAME?</v>
      </c>
      <c r="Y2005" s="262" t="e">
        <f ca="1"/>
        <v>#NAME?</v>
      </c>
    </row>
    <row r="2006" spans="21:25" x14ac:dyDescent="0.2">
      <c r="U2006" s="262" t="e">
        <f ca="1"/>
        <v>#NAME?</v>
      </c>
      <c r="V2006" s="262" t="e">
        <f ca="1"/>
        <v>#NAME?</v>
      </c>
      <c r="W2006" s="262" t="e">
        <f ca="1"/>
        <v>#NAME?</v>
      </c>
      <c r="X2006" s="262" t="e">
        <f ca="1"/>
        <v>#NAME?</v>
      </c>
      <c r="Y2006" s="262" t="e">
        <f ca="1"/>
        <v>#NAME?</v>
      </c>
    </row>
    <row r="2007" spans="21:25" x14ac:dyDescent="0.2">
      <c r="U2007" s="262" t="e">
        <f ca="1"/>
        <v>#NAME?</v>
      </c>
      <c r="V2007" s="262" t="e">
        <f ca="1"/>
        <v>#NAME?</v>
      </c>
      <c r="W2007" s="262" t="e">
        <f ca="1"/>
        <v>#NAME?</v>
      </c>
      <c r="X2007" s="262" t="e">
        <f ca="1"/>
        <v>#NAME?</v>
      </c>
      <c r="Y2007" s="262" t="e">
        <f ca="1"/>
        <v>#NAME?</v>
      </c>
    </row>
    <row r="2008" spans="21:25" x14ac:dyDescent="0.2">
      <c r="U2008" s="262" t="e">
        <f ca="1"/>
        <v>#NAME?</v>
      </c>
      <c r="V2008" s="262" t="e">
        <f ca="1"/>
        <v>#NAME?</v>
      </c>
      <c r="W2008" s="262" t="e">
        <f ca="1"/>
        <v>#NAME?</v>
      </c>
      <c r="X2008" s="262" t="e">
        <f ca="1"/>
        <v>#NAME?</v>
      </c>
      <c r="Y2008" s="262" t="e">
        <f ca="1"/>
        <v>#NAME?</v>
      </c>
    </row>
    <row r="2009" spans="21:25" x14ac:dyDescent="0.2">
      <c r="U2009" s="262" t="e">
        <f ca="1"/>
        <v>#NAME?</v>
      </c>
      <c r="V2009" s="262" t="e">
        <f ca="1"/>
        <v>#NAME?</v>
      </c>
      <c r="W2009" s="262" t="e">
        <f ca="1"/>
        <v>#NAME?</v>
      </c>
      <c r="X2009" s="262" t="e">
        <f ca="1"/>
        <v>#NAME?</v>
      </c>
      <c r="Y2009" s="262" t="e">
        <f ca="1"/>
        <v>#NAME?</v>
      </c>
    </row>
    <row r="2010" spans="21:25" x14ac:dyDescent="0.2">
      <c r="U2010" s="262" t="e">
        <f ca="1"/>
        <v>#NAME?</v>
      </c>
      <c r="V2010" s="262" t="e">
        <f ca="1"/>
        <v>#NAME?</v>
      </c>
      <c r="W2010" s="262" t="e">
        <f ca="1"/>
        <v>#NAME?</v>
      </c>
      <c r="X2010" s="262" t="e">
        <f ca="1"/>
        <v>#NAME?</v>
      </c>
      <c r="Y2010" s="262" t="e">
        <f ca="1"/>
        <v>#NAME?</v>
      </c>
    </row>
    <row r="2011" spans="21:25" x14ac:dyDescent="0.2">
      <c r="U2011" s="262" t="e">
        <f ca="1"/>
        <v>#NAME?</v>
      </c>
      <c r="V2011" s="262" t="e">
        <f ca="1"/>
        <v>#NAME?</v>
      </c>
      <c r="W2011" s="262" t="e">
        <f ca="1"/>
        <v>#NAME?</v>
      </c>
      <c r="X2011" s="262" t="e">
        <f ca="1"/>
        <v>#NAME?</v>
      </c>
      <c r="Y2011" s="262" t="e">
        <f ca="1"/>
        <v>#NAME?</v>
      </c>
    </row>
    <row r="2012" spans="21:25" x14ac:dyDescent="0.2">
      <c r="U2012" s="262" t="e">
        <f ca="1"/>
        <v>#NAME?</v>
      </c>
      <c r="V2012" s="262" t="e">
        <f ca="1"/>
        <v>#NAME?</v>
      </c>
      <c r="W2012" s="262" t="e">
        <f ca="1"/>
        <v>#NAME?</v>
      </c>
      <c r="X2012" s="262" t="e">
        <f ca="1"/>
        <v>#NAME?</v>
      </c>
      <c r="Y2012" s="262" t="e">
        <f ca="1"/>
        <v>#NAME?</v>
      </c>
    </row>
    <row r="2013" spans="21:25" x14ac:dyDescent="0.2">
      <c r="U2013" s="262" t="e">
        <f ca="1"/>
        <v>#NAME?</v>
      </c>
      <c r="V2013" s="262" t="e">
        <f ca="1"/>
        <v>#NAME?</v>
      </c>
      <c r="W2013" s="262" t="e">
        <f ca="1"/>
        <v>#NAME?</v>
      </c>
      <c r="X2013" s="262" t="e">
        <f ca="1"/>
        <v>#NAME?</v>
      </c>
      <c r="Y2013" s="262" t="e">
        <f ca="1"/>
        <v>#NAME?</v>
      </c>
    </row>
    <row r="2014" spans="21:25" x14ac:dyDescent="0.2">
      <c r="U2014" s="262" t="e">
        <f ca="1"/>
        <v>#NAME?</v>
      </c>
      <c r="V2014" s="262" t="e">
        <f ca="1"/>
        <v>#NAME?</v>
      </c>
      <c r="W2014" s="262" t="e">
        <f ca="1"/>
        <v>#NAME?</v>
      </c>
      <c r="X2014" s="262" t="e">
        <f ca="1"/>
        <v>#NAME?</v>
      </c>
      <c r="Y2014" s="262" t="e">
        <f ca="1"/>
        <v>#NAME?</v>
      </c>
    </row>
    <row r="2015" spans="21:25" x14ac:dyDescent="0.2">
      <c r="U2015" s="262" t="e">
        <f ca="1"/>
        <v>#NAME?</v>
      </c>
      <c r="V2015" s="262" t="e">
        <f ca="1"/>
        <v>#NAME?</v>
      </c>
      <c r="W2015" s="262" t="e">
        <f ca="1"/>
        <v>#NAME?</v>
      </c>
      <c r="X2015" s="262" t="e">
        <f ca="1"/>
        <v>#NAME?</v>
      </c>
      <c r="Y2015" s="262" t="e">
        <f ca="1"/>
        <v>#NAME?</v>
      </c>
    </row>
    <row r="2016" spans="21:25" x14ac:dyDescent="0.2">
      <c r="U2016" s="262" t="e">
        <f ca="1"/>
        <v>#NAME?</v>
      </c>
      <c r="V2016" s="262" t="e">
        <f ca="1"/>
        <v>#NAME?</v>
      </c>
      <c r="W2016" s="262" t="e">
        <f ca="1"/>
        <v>#NAME?</v>
      </c>
      <c r="X2016" s="262" t="e">
        <f ca="1"/>
        <v>#NAME?</v>
      </c>
      <c r="Y2016" s="262" t="e">
        <f ca="1"/>
        <v>#NAME?</v>
      </c>
    </row>
    <row r="2017" spans="21:25" x14ac:dyDescent="0.2">
      <c r="U2017" s="262" t="e">
        <f ca="1"/>
        <v>#NAME?</v>
      </c>
      <c r="V2017" s="262" t="e">
        <f ca="1"/>
        <v>#NAME?</v>
      </c>
      <c r="W2017" s="262" t="e">
        <f ca="1"/>
        <v>#NAME?</v>
      </c>
      <c r="X2017" s="262" t="e">
        <f ca="1"/>
        <v>#NAME?</v>
      </c>
      <c r="Y2017" s="262" t="e">
        <f ca="1"/>
        <v>#NAME?</v>
      </c>
    </row>
    <row r="2018" spans="21:25" x14ac:dyDescent="0.2">
      <c r="U2018" s="262" t="e">
        <f ca="1"/>
        <v>#NAME?</v>
      </c>
      <c r="V2018" s="262" t="e">
        <f ca="1"/>
        <v>#NAME?</v>
      </c>
      <c r="W2018" s="262" t="e">
        <f ca="1"/>
        <v>#NAME?</v>
      </c>
      <c r="X2018" s="262" t="e">
        <f ca="1"/>
        <v>#NAME?</v>
      </c>
      <c r="Y2018" s="262" t="e">
        <f ca="1"/>
        <v>#NAME?</v>
      </c>
    </row>
    <row r="2019" spans="21:25" x14ac:dyDescent="0.2">
      <c r="U2019" s="262" t="e">
        <f ca="1"/>
        <v>#NAME?</v>
      </c>
      <c r="V2019" s="262" t="e">
        <f ca="1"/>
        <v>#NAME?</v>
      </c>
      <c r="W2019" s="262" t="e">
        <f ca="1"/>
        <v>#NAME?</v>
      </c>
      <c r="X2019" s="262" t="e">
        <f ca="1"/>
        <v>#NAME?</v>
      </c>
      <c r="Y2019" s="262" t="e">
        <f ca="1"/>
        <v>#NAME?</v>
      </c>
    </row>
    <row r="2020" spans="21:25" x14ac:dyDescent="0.2">
      <c r="U2020" s="262" t="e">
        <f ca="1"/>
        <v>#NAME?</v>
      </c>
      <c r="V2020" s="262" t="e">
        <f ca="1"/>
        <v>#NAME?</v>
      </c>
      <c r="W2020" s="262" t="e">
        <f ca="1"/>
        <v>#NAME?</v>
      </c>
      <c r="X2020" s="262" t="e">
        <f ca="1"/>
        <v>#NAME?</v>
      </c>
      <c r="Y2020" s="262" t="e">
        <f ca="1"/>
        <v>#NAME?</v>
      </c>
    </row>
    <row r="2021" spans="21:25" x14ac:dyDescent="0.2">
      <c r="U2021" s="262" t="e">
        <f ca="1"/>
        <v>#NAME?</v>
      </c>
      <c r="V2021" s="262" t="e">
        <f ca="1"/>
        <v>#NAME?</v>
      </c>
      <c r="W2021" s="262" t="e">
        <f ca="1"/>
        <v>#NAME?</v>
      </c>
      <c r="X2021" s="262" t="e">
        <f ca="1"/>
        <v>#NAME?</v>
      </c>
      <c r="Y2021" s="262" t="e">
        <f ca="1"/>
        <v>#NAME?</v>
      </c>
    </row>
    <row r="2022" spans="21:25" x14ac:dyDescent="0.2">
      <c r="U2022" s="262" t="e">
        <f ca="1"/>
        <v>#NAME?</v>
      </c>
      <c r="V2022" s="262" t="e">
        <f ca="1"/>
        <v>#NAME?</v>
      </c>
      <c r="W2022" s="262" t="e">
        <f ca="1"/>
        <v>#NAME?</v>
      </c>
      <c r="X2022" s="262" t="e">
        <f ca="1"/>
        <v>#NAME?</v>
      </c>
      <c r="Y2022" s="262" t="e">
        <f ca="1"/>
        <v>#NAME?</v>
      </c>
    </row>
    <row r="2023" spans="21:25" x14ac:dyDescent="0.2">
      <c r="U2023" s="262" t="e">
        <f ca="1"/>
        <v>#NAME?</v>
      </c>
      <c r="V2023" s="262" t="e">
        <f ca="1"/>
        <v>#NAME?</v>
      </c>
      <c r="W2023" s="262" t="e">
        <f ca="1"/>
        <v>#NAME?</v>
      </c>
      <c r="X2023" s="262" t="e">
        <f ca="1"/>
        <v>#NAME?</v>
      </c>
      <c r="Y2023" s="262" t="e">
        <f ca="1"/>
        <v>#NAME?</v>
      </c>
    </row>
    <row r="2024" spans="21:25" x14ac:dyDescent="0.2">
      <c r="U2024" s="262" t="e">
        <f ca="1"/>
        <v>#NAME?</v>
      </c>
      <c r="V2024" s="262" t="e">
        <f ca="1"/>
        <v>#NAME?</v>
      </c>
      <c r="W2024" s="262" t="e">
        <f ca="1"/>
        <v>#NAME?</v>
      </c>
      <c r="X2024" s="262" t="e">
        <f ca="1"/>
        <v>#NAME?</v>
      </c>
      <c r="Y2024" s="262" t="e">
        <f ca="1"/>
        <v>#NAME?</v>
      </c>
    </row>
    <row r="2025" spans="21:25" x14ac:dyDescent="0.2">
      <c r="U2025" s="262" t="e">
        <f ca="1"/>
        <v>#NAME?</v>
      </c>
      <c r="V2025" s="262" t="e">
        <f ca="1"/>
        <v>#NAME?</v>
      </c>
      <c r="W2025" s="262" t="e">
        <f ca="1"/>
        <v>#NAME?</v>
      </c>
      <c r="X2025" s="262" t="e">
        <f ca="1"/>
        <v>#NAME?</v>
      </c>
      <c r="Y2025" s="262" t="e">
        <f ca="1"/>
        <v>#NAME?</v>
      </c>
    </row>
    <row r="2026" spans="21:25" x14ac:dyDescent="0.2">
      <c r="U2026" s="262" t="e">
        <f ca="1"/>
        <v>#NAME?</v>
      </c>
      <c r="V2026" s="262" t="e">
        <f ca="1"/>
        <v>#NAME?</v>
      </c>
      <c r="W2026" s="262" t="e">
        <f ca="1"/>
        <v>#NAME?</v>
      </c>
      <c r="X2026" s="262" t="e">
        <f ca="1"/>
        <v>#NAME?</v>
      </c>
      <c r="Y2026" s="262" t="e">
        <f ca="1"/>
        <v>#NAME?</v>
      </c>
    </row>
    <row r="2027" spans="21:25" x14ac:dyDescent="0.2">
      <c r="U2027" s="262" t="e">
        <f ca="1"/>
        <v>#NAME?</v>
      </c>
      <c r="V2027" s="262" t="e">
        <f ca="1"/>
        <v>#NAME?</v>
      </c>
      <c r="W2027" s="262" t="e">
        <f ca="1"/>
        <v>#NAME?</v>
      </c>
      <c r="X2027" s="262" t="e">
        <f ca="1"/>
        <v>#NAME?</v>
      </c>
      <c r="Y2027" s="262" t="e">
        <f ca="1"/>
        <v>#NAME?</v>
      </c>
    </row>
    <row r="2028" spans="21:25" x14ac:dyDescent="0.2">
      <c r="U2028" s="262" t="e">
        <f ca="1"/>
        <v>#NAME?</v>
      </c>
      <c r="V2028" s="262" t="e">
        <f ca="1"/>
        <v>#NAME?</v>
      </c>
      <c r="W2028" s="262" t="e">
        <f ca="1"/>
        <v>#NAME?</v>
      </c>
      <c r="X2028" s="262" t="e">
        <f ca="1"/>
        <v>#NAME?</v>
      </c>
      <c r="Y2028" s="262" t="e">
        <f ca="1"/>
        <v>#NAME?</v>
      </c>
    </row>
    <row r="2029" spans="21:25" x14ac:dyDescent="0.2">
      <c r="U2029" s="262" t="e">
        <f ca="1"/>
        <v>#NAME?</v>
      </c>
      <c r="V2029" s="262" t="e">
        <f ca="1"/>
        <v>#NAME?</v>
      </c>
      <c r="W2029" s="262" t="e">
        <f ca="1"/>
        <v>#NAME?</v>
      </c>
      <c r="X2029" s="262" t="e">
        <f ca="1"/>
        <v>#NAME?</v>
      </c>
      <c r="Y2029" s="262" t="e">
        <f ca="1"/>
        <v>#NAME?</v>
      </c>
    </row>
    <row r="2030" spans="21:25" x14ac:dyDescent="0.2">
      <c r="U2030" s="262" t="e">
        <f ca="1"/>
        <v>#NAME?</v>
      </c>
      <c r="V2030" s="262" t="e">
        <f ca="1"/>
        <v>#NAME?</v>
      </c>
      <c r="W2030" s="262" t="e">
        <f ca="1"/>
        <v>#NAME?</v>
      </c>
      <c r="X2030" s="262" t="e">
        <f ca="1"/>
        <v>#NAME?</v>
      </c>
      <c r="Y2030" s="262" t="e">
        <f ca="1"/>
        <v>#NAME?</v>
      </c>
    </row>
    <row r="2031" spans="21:25" x14ac:dyDescent="0.2">
      <c r="U2031" s="262" t="e">
        <f ca="1"/>
        <v>#NAME?</v>
      </c>
      <c r="V2031" s="262" t="e">
        <f ca="1"/>
        <v>#NAME?</v>
      </c>
      <c r="W2031" s="262" t="e">
        <f ca="1"/>
        <v>#NAME?</v>
      </c>
      <c r="X2031" s="262" t="e">
        <f ca="1"/>
        <v>#NAME?</v>
      </c>
      <c r="Y2031" s="262" t="e">
        <f ca="1"/>
        <v>#NAME?</v>
      </c>
    </row>
    <row r="2032" spans="21:25" x14ac:dyDescent="0.2">
      <c r="U2032" s="262" t="e">
        <f ca="1"/>
        <v>#NAME?</v>
      </c>
      <c r="V2032" s="262" t="e">
        <f ca="1"/>
        <v>#NAME?</v>
      </c>
      <c r="W2032" s="262" t="e">
        <f ca="1"/>
        <v>#NAME?</v>
      </c>
      <c r="X2032" s="262" t="e">
        <f ca="1"/>
        <v>#NAME?</v>
      </c>
      <c r="Y2032" s="262" t="e">
        <f ca="1"/>
        <v>#NAME?</v>
      </c>
    </row>
    <row r="2033" spans="21:25" x14ac:dyDescent="0.2">
      <c r="U2033" s="262" t="e">
        <f ca="1"/>
        <v>#NAME?</v>
      </c>
      <c r="V2033" s="262" t="e">
        <f ca="1"/>
        <v>#NAME?</v>
      </c>
      <c r="W2033" s="262" t="e">
        <f ca="1"/>
        <v>#NAME?</v>
      </c>
      <c r="X2033" s="262" t="e">
        <f ca="1"/>
        <v>#NAME?</v>
      </c>
      <c r="Y2033" s="262" t="e">
        <f ca="1"/>
        <v>#NAME?</v>
      </c>
    </row>
    <row r="2034" spans="21:25" x14ac:dyDescent="0.2">
      <c r="U2034" s="262" t="e">
        <f ca="1"/>
        <v>#NAME?</v>
      </c>
      <c r="V2034" s="262" t="e">
        <f ca="1"/>
        <v>#NAME?</v>
      </c>
      <c r="W2034" s="262" t="e">
        <f ca="1"/>
        <v>#NAME?</v>
      </c>
      <c r="X2034" s="262" t="e">
        <f ca="1"/>
        <v>#NAME?</v>
      </c>
      <c r="Y2034" s="262" t="e">
        <f ca="1"/>
        <v>#NAME?</v>
      </c>
    </row>
    <row r="2035" spans="21:25" x14ac:dyDescent="0.2">
      <c r="U2035" s="262" t="e">
        <f ca="1"/>
        <v>#NAME?</v>
      </c>
      <c r="V2035" s="262" t="e">
        <f ca="1"/>
        <v>#NAME?</v>
      </c>
      <c r="W2035" s="262" t="e">
        <f ca="1"/>
        <v>#NAME?</v>
      </c>
      <c r="X2035" s="262" t="e">
        <f ca="1"/>
        <v>#NAME?</v>
      </c>
      <c r="Y2035" s="262" t="e">
        <f ca="1"/>
        <v>#NAME?</v>
      </c>
    </row>
    <row r="2036" spans="21:25" x14ac:dyDescent="0.2">
      <c r="U2036" s="262" t="e">
        <f ca="1"/>
        <v>#NAME?</v>
      </c>
      <c r="V2036" s="262" t="e">
        <f ca="1"/>
        <v>#NAME?</v>
      </c>
      <c r="W2036" s="262" t="e">
        <f ca="1"/>
        <v>#NAME?</v>
      </c>
      <c r="X2036" s="262" t="e">
        <f ca="1"/>
        <v>#NAME?</v>
      </c>
      <c r="Y2036" s="262" t="e">
        <f ca="1"/>
        <v>#NAME?</v>
      </c>
    </row>
    <row r="2037" spans="21:25" x14ac:dyDescent="0.2">
      <c r="U2037" s="262" t="e">
        <f ca="1"/>
        <v>#NAME?</v>
      </c>
      <c r="V2037" s="262" t="e">
        <f ca="1"/>
        <v>#NAME?</v>
      </c>
      <c r="W2037" s="262" t="e">
        <f ca="1"/>
        <v>#NAME?</v>
      </c>
      <c r="X2037" s="262" t="e">
        <f ca="1"/>
        <v>#NAME?</v>
      </c>
      <c r="Y2037" s="262" t="e">
        <f ca="1"/>
        <v>#NAME?</v>
      </c>
    </row>
    <row r="2038" spans="21:25" x14ac:dyDescent="0.2">
      <c r="U2038" s="262" t="e">
        <f ca="1"/>
        <v>#NAME?</v>
      </c>
      <c r="V2038" s="262" t="e">
        <f ca="1"/>
        <v>#NAME?</v>
      </c>
      <c r="W2038" s="262" t="e">
        <f ca="1"/>
        <v>#NAME?</v>
      </c>
      <c r="X2038" s="262" t="e">
        <f ca="1"/>
        <v>#NAME?</v>
      </c>
      <c r="Y2038" s="262" t="e">
        <f ca="1"/>
        <v>#NAME?</v>
      </c>
    </row>
    <row r="2039" spans="21:25" x14ac:dyDescent="0.2">
      <c r="U2039" s="262" t="e">
        <f ca="1"/>
        <v>#NAME?</v>
      </c>
      <c r="V2039" s="262" t="e">
        <f ca="1"/>
        <v>#NAME?</v>
      </c>
      <c r="W2039" s="262" t="e">
        <f ca="1"/>
        <v>#NAME?</v>
      </c>
      <c r="X2039" s="262" t="e">
        <f ca="1"/>
        <v>#NAME?</v>
      </c>
      <c r="Y2039" s="262" t="e">
        <f ca="1"/>
        <v>#NAME?</v>
      </c>
    </row>
    <row r="2040" spans="21:25" x14ac:dyDescent="0.2">
      <c r="U2040" s="262" t="e">
        <f ca="1"/>
        <v>#NAME?</v>
      </c>
      <c r="V2040" s="262" t="e">
        <f ca="1"/>
        <v>#NAME?</v>
      </c>
      <c r="W2040" s="262" t="e">
        <f ca="1"/>
        <v>#NAME?</v>
      </c>
      <c r="X2040" s="262" t="e">
        <f ca="1"/>
        <v>#NAME?</v>
      </c>
      <c r="Y2040" s="262" t="e">
        <f ca="1"/>
        <v>#NAME?</v>
      </c>
    </row>
    <row r="2041" spans="21:25" x14ac:dyDescent="0.2">
      <c r="U2041" s="262" t="e">
        <f ca="1"/>
        <v>#NAME?</v>
      </c>
      <c r="V2041" s="262" t="e">
        <f ca="1"/>
        <v>#NAME?</v>
      </c>
      <c r="W2041" s="262" t="e">
        <f ca="1"/>
        <v>#NAME?</v>
      </c>
      <c r="X2041" s="262" t="e">
        <f ca="1"/>
        <v>#NAME?</v>
      </c>
      <c r="Y2041" s="262" t="e">
        <f ca="1"/>
        <v>#NAME?</v>
      </c>
    </row>
    <row r="2042" spans="21:25" x14ac:dyDescent="0.2">
      <c r="U2042" s="262" t="e">
        <f ca="1"/>
        <v>#NAME?</v>
      </c>
      <c r="V2042" s="262" t="e">
        <f ca="1"/>
        <v>#NAME?</v>
      </c>
      <c r="W2042" s="262" t="e">
        <f ca="1"/>
        <v>#NAME?</v>
      </c>
      <c r="X2042" s="262" t="e">
        <f ca="1"/>
        <v>#NAME?</v>
      </c>
      <c r="Y2042" s="262" t="e">
        <f ca="1"/>
        <v>#NAME?</v>
      </c>
    </row>
    <row r="2043" spans="21:25" x14ac:dyDescent="0.2">
      <c r="U2043" s="262" t="e">
        <f ca="1"/>
        <v>#NAME?</v>
      </c>
      <c r="V2043" s="262" t="e">
        <f ca="1"/>
        <v>#NAME?</v>
      </c>
      <c r="W2043" s="262" t="e">
        <f ca="1"/>
        <v>#NAME?</v>
      </c>
      <c r="X2043" s="262" t="e">
        <f ca="1"/>
        <v>#NAME?</v>
      </c>
      <c r="Y2043" s="262" t="e">
        <f ca="1"/>
        <v>#NAME?</v>
      </c>
    </row>
    <row r="2044" spans="21:25" x14ac:dyDescent="0.2">
      <c r="U2044" s="262" t="e">
        <f ca="1"/>
        <v>#NAME?</v>
      </c>
      <c r="V2044" s="262" t="e">
        <f ca="1"/>
        <v>#NAME?</v>
      </c>
      <c r="W2044" s="262" t="e">
        <f ca="1"/>
        <v>#NAME?</v>
      </c>
      <c r="X2044" s="262" t="e">
        <f ca="1"/>
        <v>#NAME?</v>
      </c>
      <c r="Y2044" s="262" t="e">
        <f ca="1"/>
        <v>#NAME?</v>
      </c>
    </row>
    <row r="2045" spans="21:25" x14ac:dyDescent="0.2">
      <c r="U2045" s="262" t="e">
        <f ca="1"/>
        <v>#NAME?</v>
      </c>
      <c r="V2045" s="262" t="e">
        <f ca="1"/>
        <v>#NAME?</v>
      </c>
      <c r="W2045" s="262" t="e">
        <f ca="1"/>
        <v>#NAME?</v>
      </c>
      <c r="X2045" s="262" t="e">
        <f ca="1"/>
        <v>#NAME?</v>
      </c>
      <c r="Y2045" s="262" t="e">
        <f ca="1"/>
        <v>#NAME?</v>
      </c>
    </row>
    <row r="2046" spans="21:25" x14ac:dyDescent="0.2">
      <c r="U2046" s="262" t="e">
        <f ca="1"/>
        <v>#NAME?</v>
      </c>
      <c r="V2046" s="262" t="e">
        <f ca="1"/>
        <v>#NAME?</v>
      </c>
      <c r="W2046" s="262" t="e">
        <f ca="1"/>
        <v>#NAME?</v>
      </c>
      <c r="X2046" s="262" t="e">
        <f ca="1"/>
        <v>#NAME?</v>
      </c>
      <c r="Y2046" s="262" t="e">
        <f ca="1"/>
        <v>#NAME?</v>
      </c>
    </row>
    <row r="2047" spans="21:25" x14ac:dyDescent="0.2">
      <c r="U2047" s="262" t="e">
        <f ca="1"/>
        <v>#NAME?</v>
      </c>
      <c r="V2047" s="262" t="e">
        <f ca="1"/>
        <v>#NAME?</v>
      </c>
      <c r="W2047" s="262" t="e">
        <f ca="1"/>
        <v>#NAME?</v>
      </c>
      <c r="X2047" s="262" t="e">
        <f ca="1"/>
        <v>#NAME?</v>
      </c>
      <c r="Y2047" s="262" t="e">
        <f ca="1"/>
        <v>#NAME?</v>
      </c>
    </row>
    <row r="2048" spans="21:25" x14ac:dyDescent="0.2">
      <c r="U2048" s="262" t="e">
        <f ca="1"/>
        <v>#NAME?</v>
      </c>
      <c r="V2048" s="262" t="e">
        <f ca="1"/>
        <v>#NAME?</v>
      </c>
      <c r="W2048" s="262" t="e">
        <f ca="1"/>
        <v>#NAME?</v>
      </c>
      <c r="X2048" s="262" t="e">
        <f ca="1"/>
        <v>#NAME?</v>
      </c>
      <c r="Y2048" s="262" t="e">
        <f ca="1"/>
        <v>#NAME?</v>
      </c>
    </row>
    <row r="2049" spans="21:25" x14ac:dyDescent="0.2">
      <c r="U2049" s="262" t="e">
        <f ca="1"/>
        <v>#NAME?</v>
      </c>
      <c r="V2049" s="262" t="e">
        <f ca="1"/>
        <v>#NAME?</v>
      </c>
      <c r="W2049" s="262" t="e">
        <f ca="1"/>
        <v>#NAME?</v>
      </c>
      <c r="X2049" s="262" t="e">
        <f ca="1"/>
        <v>#NAME?</v>
      </c>
      <c r="Y2049" s="262" t="e">
        <f ca="1"/>
        <v>#NAME?</v>
      </c>
    </row>
    <row r="2050" spans="21:25" x14ac:dyDescent="0.2">
      <c r="U2050" s="262" t="e">
        <f ca="1"/>
        <v>#NAME?</v>
      </c>
      <c r="V2050" s="262" t="e">
        <f ca="1"/>
        <v>#NAME?</v>
      </c>
      <c r="W2050" s="262" t="e">
        <f ca="1"/>
        <v>#NAME?</v>
      </c>
      <c r="X2050" s="262" t="e">
        <f ca="1"/>
        <v>#NAME?</v>
      </c>
      <c r="Y2050" s="262" t="e">
        <f ca="1"/>
        <v>#NAME?</v>
      </c>
    </row>
    <row r="2051" spans="21:25" x14ac:dyDescent="0.2">
      <c r="U2051" s="262" t="e">
        <f ca="1"/>
        <v>#NAME?</v>
      </c>
      <c r="V2051" s="262" t="e">
        <f ca="1"/>
        <v>#NAME?</v>
      </c>
      <c r="W2051" s="262" t="e">
        <f ca="1"/>
        <v>#NAME?</v>
      </c>
      <c r="X2051" s="262" t="e">
        <f ca="1"/>
        <v>#NAME?</v>
      </c>
      <c r="Y2051" s="262" t="e">
        <f ca="1"/>
        <v>#NAME?</v>
      </c>
    </row>
    <row r="2052" spans="21:25" x14ac:dyDescent="0.2">
      <c r="U2052" s="262" t="e">
        <f ca="1"/>
        <v>#NAME?</v>
      </c>
      <c r="V2052" s="262" t="e">
        <f ca="1"/>
        <v>#NAME?</v>
      </c>
      <c r="W2052" s="262" t="e">
        <f ca="1"/>
        <v>#NAME?</v>
      </c>
      <c r="X2052" s="262" t="e">
        <f ca="1"/>
        <v>#NAME?</v>
      </c>
      <c r="Y2052" s="262" t="e">
        <f ca="1"/>
        <v>#NAME?</v>
      </c>
    </row>
    <row r="2053" spans="21:25" x14ac:dyDescent="0.2">
      <c r="U2053" s="262" t="e">
        <f ca="1"/>
        <v>#NAME?</v>
      </c>
      <c r="V2053" s="262" t="e">
        <f ca="1"/>
        <v>#NAME?</v>
      </c>
      <c r="W2053" s="262" t="e">
        <f ca="1"/>
        <v>#NAME?</v>
      </c>
      <c r="X2053" s="262" t="e">
        <f ca="1"/>
        <v>#NAME?</v>
      </c>
      <c r="Y2053" s="262" t="e">
        <f ca="1"/>
        <v>#NAME?</v>
      </c>
    </row>
    <row r="2054" spans="21:25" x14ac:dyDescent="0.2">
      <c r="U2054" s="262" t="e">
        <f ca="1"/>
        <v>#NAME?</v>
      </c>
      <c r="V2054" s="262" t="e">
        <f ca="1"/>
        <v>#NAME?</v>
      </c>
      <c r="W2054" s="262" t="e">
        <f ca="1"/>
        <v>#NAME?</v>
      </c>
      <c r="X2054" s="262" t="e">
        <f ca="1"/>
        <v>#NAME?</v>
      </c>
      <c r="Y2054" s="262" t="e">
        <f ca="1"/>
        <v>#NAME?</v>
      </c>
    </row>
    <row r="2055" spans="21:25" x14ac:dyDescent="0.2">
      <c r="U2055" s="262" t="e">
        <f ca="1"/>
        <v>#NAME?</v>
      </c>
      <c r="V2055" s="262" t="e">
        <f ca="1"/>
        <v>#NAME?</v>
      </c>
      <c r="W2055" s="262" t="e">
        <f ca="1"/>
        <v>#NAME?</v>
      </c>
      <c r="X2055" s="262" t="e">
        <f ca="1"/>
        <v>#NAME?</v>
      </c>
      <c r="Y2055" s="262" t="e">
        <f ca="1"/>
        <v>#NAME?</v>
      </c>
    </row>
    <row r="2056" spans="21:25" x14ac:dyDescent="0.2">
      <c r="U2056" s="262" t="e">
        <f ca="1"/>
        <v>#NAME?</v>
      </c>
      <c r="V2056" s="262" t="e">
        <f ca="1"/>
        <v>#NAME?</v>
      </c>
      <c r="W2056" s="262" t="e">
        <f ca="1"/>
        <v>#NAME?</v>
      </c>
      <c r="X2056" s="262" t="e">
        <f ca="1"/>
        <v>#NAME?</v>
      </c>
      <c r="Y2056" s="262" t="e">
        <f ca="1"/>
        <v>#NAME?</v>
      </c>
    </row>
    <row r="2057" spans="21:25" x14ac:dyDescent="0.2">
      <c r="U2057" s="262" t="e">
        <f ca="1"/>
        <v>#NAME?</v>
      </c>
      <c r="V2057" s="262" t="e">
        <f ca="1"/>
        <v>#NAME?</v>
      </c>
      <c r="W2057" s="262" t="e">
        <f ca="1"/>
        <v>#NAME?</v>
      </c>
      <c r="X2057" s="262" t="e">
        <f ca="1"/>
        <v>#NAME?</v>
      </c>
      <c r="Y2057" s="262" t="e">
        <f ca="1"/>
        <v>#NAME?</v>
      </c>
    </row>
    <row r="2058" spans="21:25" x14ac:dyDescent="0.2">
      <c r="U2058" s="262" t="e">
        <f ca="1"/>
        <v>#NAME?</v>
      </c>
      <c r="V2058" s="262" t="e">
        <f ca="1"/>
        <v>#NAME?</v>
      </c>
      <c r="W2058" s="262" t="e">
        <f ca="1"/>
        <v>#NAME?</v>
      </c>
      <c r="X2058" s="262" t="e">
        <f ca="1"/>
        <v>#NAME?</v>
      </c>
      <c r="Y2058" s="262" t="e">
        <f ca="1"/>
        <v>#NAME?</v>
      </c>
    </row>
    <row r="2059" spans="21:25" x14ac:dyDescent="0.2">
      <c r="U2059" s="262" t="e">
        <f ca="1"/>
        <v>#NAME?</v>
      </c>
      <c r="V2059" s="262" t="e">
        <f ca="1"/>
        <v>#NAME?</v>
      </c>
      <c r="W2059" s="262" t="e">
        <f ca="1"/>
        <v>#NAME?</v>
      </c>
      <c r="X2059" s="262" t="e">
        <f ca="1"/>
        <v>#NAME?</v>
      </c>
      <c r="Y2059" s="262" t="e">
        <f ca="1"/>
        <v>#NAME?</v>
      </c>
    </row>
    <row r="2060" spans="21:25" x14ac:dyDescent="0.2">
      <c r="U2060" s="262" t="e">
        <f ca="1"/>
        <v>#NAME?</v>
      </c>
      <c r="V2060" s="262" t="e">
        <f ca="1"/>
        <v>#NAME?</v>
      </c>
      <c r="W2060" s="262" t="e">
        <f ca="1"/>
        <v>#NAME?</v>
      </c>
      <c r="X2060" s="262" t="e">
        <f ca="1"/>
        <v>#NAME?</v>
      </c>
      <c r="Y2060" s="262" t="e">
        <f ca="1"/>
        <v>#NAME?</v>
      </c>
    </row>
    <row r="2061" spans="21:25" x14ac:dyDescent="0.2">
      <c r="U2061" s="262" t="e">
        <f ca="1"/>
        <v>#NAME?</v>
      </c>
      <c r="V2061" s="262" t="e">
        <f ca="1"/>
        <v>#NAME?</v>
      </c>
      <c r="W2061" s="262" t="e">
        <f ca="1"/>
        <v>#NAME?</v>
      </c>
      <c r="X2061" s="262" t="e">
        <f ca="1"/>
        <v>#NAME?</v>
      </c>
      <c r="Y2061" s="262" t="e">
        <f ca="1"/>
        <v>#NAME?</v>
      </c>
    </row>
    <row r="2062" spans="21:25" x14ac:dyDescent="0.2">
      <c r="U2062" s="262" t="e">
        <f ca="1"/>
        <v>#NAME?</v>
      </c>
      <c r="V2062" s="262" t="e">
        <f ca="1"/>
        <v>#NAME?</v>
      </c>
      <c r="W2062" s="262" t="e">
        <f ca="1"/>
        <v>#NAME?</v>
      </c>
      <c r="X2062" s="262" t="e">
        <f ca="1"/>
        <v>#NAME?</v>
      </c>
      <c r="Y2062" s="262" t="e">
        <f ca="1"/>
        <v>#NAME?</v>
      </c>
    </row>
    <row r="2063" spans="21:25" x14ac:dyDescent="0.2">
      <c r="U2063" s="262" t="e">
        <f ca="1"/>
        <v>#NAME?</v>
      </c>
      <c r="V2063" s="262" t="e">
        <f ca="1"/>
        <v>#NAME?</v>
      </c>
      <c r="W2063" s="262" t="e">
        <f ca="1"/>
        <v>#NAME?</v>
      </c>
      <c r="X2063" s="262" t="e">
        <f ca="1"/>
        <v>#NAME?</v>
      </c>
      <c r="Y2063" s="262" t="e">
        <f ca="1"/>
        <v>#NAME?</v>
      </c>
    </row>
    <row r="2064" spans="21:25" x14ac:dyDescent="0.2">
      <c r="U2064" s="262" t="e">
        <f ca="1"/>
        <v>#NAME?</v>
      </c>
      <c r="V2064" s="262" t="e">
        <f ca="1"/>
        <v>#NAME?</v>
      </c>
      <c r="W2064" s="262" t="e">
        <f ca="1"/>
        <v>#NAME?</v>
      </c>
      <c r="X2064" s="262" t="e">
        <f ca="1"/>
        <v>#NAME?</v>
      </c>
      <c r="Y2064" s="262" t="e">
        <f ca="1"/>
        <v>#NAME?</v>
      </c>
    </row>
    <row r="2065" spans="21:25" x14ac:dyDescent="0.2">
      <c r="U2065" s="262" t="e">
        <f ca="1"/>
        <v>#NAME?</v>
      </c>
      <c r="V2065" s="262" t="e">
        <f ca="1"/>
        <v>#NAME?</v>
      </c>
      <c r="W2065" s="262" t="e">
        <f ca="1"/>
        <v>#NAME?</v>
      </c>
      <c r="X2065" s="262" t="e">
        <f ca="1"/>
        <v>#NAME?</v>
      </c>
      <c r="Y2065" s="262" t="e">
        <f ca="1"/>
        <v>#NAME?</v>
      </c>
    </row>
    <row r="2066" spans="21:25" x14ac:dyDescent="0.2">
      <c r="U2066" s="262" t="e">
        <f ca="1"/>
        <v>#NAME?</v>
      </c>
      <c r="V2066" s="262" t="e">
        <f ca="1"/>
        <v>#NAME?</v>
      </c>
      <c r="W2066" s="262" t="e">
        <f ca="1"/>
        <v>#NAME?</v>
      </c>
      <c r="X2066" s="262" t="e">
        <f ca="1"/>
        <v>#NAME?</v>
      </c>
      <c r="Y2066" s="262" t="e">
        <f ca="1"/>
        <v>#NAME?</v>
      </c>
    </row>
    <row r="2067" spans="21:25" x14ac:dyDescent="0.2">
      <c r="U2067" s="262" t="e">
        <f ca="1"/>
        <v>#NAME?</v>
      </c>
      <c r="V2067" s="262" t="e">
        <f ca="1"/>
        <v>#NAME?</v>
      </c>
      <c r="W2067" s="262" t="e">
        <f ca="1"/>
        <v>#NAME?</v>
      </c>
      <c r="X2067" s="262" t="e">
        <f ca="1"/>
        <v>#NAME?</v>
      </c>
      <c r="Y2067" s="262" t="e">
        <f ca="1"/>
        <v>#NAME?</v>
      </c>
    </row>
    <row r="2068" spans="21:25" x14ac:dyDescent="0.2">
      <c r="U2068" s="262" t="e">
        <f ca="1"/>
        <v>#NAME?</v>
      </c>
      <c r="V2068" s="262" t="e">
        <f ca="1"/>
        <v>#NAME?</v>
      </c>
      <c r="W2068" s="262" t="e">
        <f ca="1"/>
        <v>#NAME?</v>
      </c>
      <c r="X2068" s="262" t="e">
        <f ca="1"/>
        <v>#NAME?</v>
      </c>
      <c r="Y2068" s="262" t="e">
        <f ca="1"/>
        <v>#NAME?</v>
      </c>
    </row>
    <row r="2069" spans="21:25" x14ac:dyDescent="0.2">
      <c r="U2069" s="262" t="e">
        <f ca="1"/>
        <v>#NAME?</v>
      </c>
      <c r="V2069" s="262" t="e">
        <f ca="1"/>
        <v>#NAME?</v>
      </c>
      <c r="W2069" s="262" t="e">
        <f ca="1"/>
        <v>#NAME?</v>
      </c>
      <c r="X2069" s="262" t="e">
        <f ca="1"/>
        <v>#NAME?</v>
      </c>
      <c r="Y2069" s="262" t="e">
        <f ca="1"/>
        <v>#NAME?</v>
      </c>
    </row>
    <row r="2070" spans="21:25" x14ac:dyDescent="0.2">
      <c r="U2070" s="262" t="e">
        <f ca="1"/>
        <v>#NAME?</v>
      </c>
      <c r="V2070" s="262" t="e">
        <f ca="1"/>
        <v>#NAME?</v>
      </c>
      <c r="W2070" s="262" t="e">
        <f ca="1"/>
        <v>#NAME?</v>
      </c>
      <c r="X2070" s="262" t="e">
        <f ca="1"/>
        <v>#NAME?</v>
      </c>
      <c r="Y2070" s="262" t="e">
        <f ca="1"/>
        <v>#NAME?</v>
      </c>
    </row>
    <row r="2071" spans="21:25" x14ac:dyDescent="0.2">
      <c r="U2071" s="262" t="e">
        <f ca="1"/>
        <v>#NAME?</v>
      </c>
      <c r="V2071" s="262" t="e">
        <f ca="1"/>
        <v>#NAME?</v>
      </c>
      <c r="W2071" s="262" t="e">
        <f ca="1"/>
        <v>#NAME?</v>
      </c>
      <c r="X2071" s="262" t="e">
        <f ca="1"/>
        <v>#NAME?</v>
      </c>
      <c r="Y2071" s="262" t="e">
        <f ca="1"/>
        <v>#NAME?</v>
      </c>
    </row>
    <row r="2072" spans="21:25" x14ac:dyDescent="0.2">
      <c r="U2072" s="262" t="e">
        <f ca="1"/>
        <v>#NAME?</v>
      </c>
      <c r="V2072" s="262" t="e">
        <f ca="1"/>
        <v>#NAME?</v>
      </c>
      <c r="W2072" s="262" t="e">
        <f ca="1"/>
        <v>#NAME?</v>
      </c>
      <c r="X2072" s="262" t="e">
        <f ca="1"/>
        <v>#NAME?</v>
      </c>
      <c r="Y2072" s="262" t="e">
        <f ca="1"/>
        <v>#NAME?</v>
      </c>
    </row>
    <row r="2073" spans="21:25" x14ac:dyDescent="0.2">
      <c r="U2073" s="262" t="e">
        <f ca="1"/>
        <v>#NAME?</v>
      </c>
      <c r="V2073" s="262" t="e">
        <f ca="1"/>
        <v>#NAME?</v>
      </c>
      <c r="W2073" s="262" t="e">
        <f ca="1"/>
        <v>#NAME?</v>
      </c>
      <c r="X2073" s="262" t="e">
        <f ca="1"/>
        <v>#NAME?</v>
      </c>
      <c r="Y2073" s="262" t="e">
        <f ca="1"/>
        <v>#NAME?</v>
      </c>
    </row>
    <row r="2074" spans="21:25" x14ac:dyDescent="0.2">
      <c r="U2074" s="262" t="e">
        <f ca="1"/>
        <v>#NAME?</v>
      </c>
      <c r="V2074" s="262" t="e">
        <f ca="1"/>
        <v>#NAME?</v>
      </c>
      <c r="W2074" s="262" t="e">
        <f ca="1"/>
        <v>#NAME?</v>
      </c>
      <c r="X2074" s="262" t="e">
        <f ca="1"/>
        <v>#NAME?</v>
      </c>
      <c r="Y2074" s="262" t="e">
        <f ca="1"/>
        <v>#NAME?</v>
      </c>
    </row>
    <row r="2075" spans="21:25" x14ac:dyDescent="0.2">
      <c r="U2075" s="262" t="e">
        <f ca="1"/>
        <v>#NAME?</v>
      </c>
      <c r="V2075" s="262" t="e">
        <f ca="1"/>
        <v>#NAME?</v>
      </c>
      <c r="W2075" s="262" t="e">
        <f ca="1"/>
        <v>#NAME?</v>
      </c>
      <c r="X2075" s="262" t="e">
        <f ca="1"/>
        <v>#NAME?</v>
      </c>
      <c r="Y2075" s="262" t="e">
        <f ca="1"/>
        <v>#NAME?</v>
      </c>
    </row>
    <row r="2076" spans="21:25" x14ac:dyDescent="0.2">
      <c r="U2076" s="262" t="e">
        <f ca="1"/>
        <v>#NAME?</v>
      </c>
      <c r="V2076" s="262" t="e">
        <f ca="1"/>
        <v>#NAME?</v>
      </c>
      <c r="W2076" s="262" t="e">
        <f ca="1"/>
        <v>#NAME?</v>
      </c>
      <c r="X2076" s="262" t="e">
        <f ca="1"/>
        <v>#NAME?</v>
      </c>
      <c r="Y2076" s="262" t="e">
        <f ca="1"/>
        <v>#NAME?</v>
      </c>
    </row>
    <row r="2077" spans="21:25" x14ac:dyDescent="0.2">
      <c r="U2077" s="262" t="e">
        <f ca="1"/>
        <v>#NAME?</v>
      </c>
      <c r="V2077" s="262" t="e">
        <f ca="1"/>
        <v>#NAME?</v>
      </c>
      <c r="W2077" s="262" t="e">
        <f ca="1"/>
        <v>#NAME?</v>
      </c>
      <c r="X2077" s="262" t="e">
        <f ca="1"/>
        <v>#NAME?</v>
      </c>
      <c r="Y2077" s="262" t="e">
        <f ca="1"/>
        <v>#NAME?</v>
      </c>
    </row>
    <row r="2078" spans="21:25" x14ac:dyDescent="0.2">
      <c r="U2078" s="262" t="e">
        <f ca="1"/>
        <v>#NAME?</v>
      </c>
      <c r="V2078" s="262" t="e">
        <f ca="1"/>
        <v>#NAME?</v>
      </c>
      <c r="W2078" s="262" t="e">
        <f ca="1"/>
        <v>#NAME?</v>
      </c>
      <c r="X2078" s="262" t="e">
        <f ca="1"/>
        <v>#NAME?</v>
      </c>
      <c r="Y2078" s="262" t="e">
        <f ca="1"/>
        <v>#NAME?</v>
      </c>
    </row>
    <row r="2079" spans="21:25" x14ac:dyDescent="0.2">
      <c r="U2079" s="262" t="e">
        <f ca="1"/>
        <v>#NAME?</v>
      </c>
      <c r="V2079" s="262" t="e">
        <f ca="1"/>
        <v>#NAME?</v>
      </c>
      <c r="W2079" s="262" t="e">
        <f ca="1"/>
        <v>#NAME?</v>
      </c>
      <c r="X2079" s="262" t="e">
        <f ca="1"/>
        <v>#NAME?</v>
      </c>
      <c r="Y2079" s="262" t="e">
        <f ca="1"/>
        <v>#NAME?</v>
      </c>
    </row>
    <row r="2080" spans="21:25" x14ac:dyDescent="0.2">
      <c r="U2080" s="262" t="e">
        <f ca="1"/>
        <v>#NAME?</v>
      </c>
      <c r="V2080" s="262" t="e">
        <f ca="1"/>
        <v>#NAME?</v>
      </c>
      <c r="W2080" s="262" t="e">
        <f ca="1"/>
        <v>#NAME?</v>
      </c>
      <c r="X2080" s="262" t="e">
        <f ca="1"/>
        <v>#NAME?</v>
      </c>
      <c r="Y2080" s="262" t="e">
        <f ca="1"/>
        <v>#NAME?</v>
      </c>
    </row>
    <row r="2081" spans="21:25" x14ac:dyDescent="0.2">
      <c r="U2081" s="262" t="e">
        <f ca="1"/>
        <v>#NAME?</v>
      </c>
      <c r="V2081" s="262" t="e">
        <f ca="1"/>
        <v>#NAME?</v>
      </c>
      <c r="W2081" s="262" t="e">
        <f ca="1"/>
        <v>#NAME?</v>
      </c>
      <c r="X2081" s="262" t="e">
        <f ca="1"/>
        <v>#NAME?</v>
      </c>
      <c r="Y2081" s="262" t="e">
        <f ca="1"/>
        <v>#NAME?</v>
      </c>
    </row>
    <row r="2082" spans="21:25" x14ac:dyDescent="0.2">
      <c r="U2082" s="262" t="e">
        <f ca="1"/>
        <v>#NAME?</v>
      </c>
      <c r="V2082" s="262" t="e">
        <f ca="1"/>
        <v>#NAME?</v>
      </c>
      <c r="W2082" s="262" t="e">
        <f ca="1"/>
        <v>#NAME?</v>
      </c>
      <c r="X2082" s="262" t="e">
        <f ca="1"/>
        <v>#NAME?</v>
      </c>
      <c r="Y2082" s="262" t="e">
        <f ca="1"/>
        <v>#NAME?</v>
      </c>
    </row>
    <row r="2083" spans="21:25" x14ac:dyDescent="0.2">
      <c r="U2083" s="262" t="e">
        <f ca="1"/>
        <v>#NAME?</v>
      </c>
      <c r="V2083" s="262" t="e">
        <f ca="1"/>
        <v>#NAME?</v>
      </c>
      <c r="W2083" s="262" t="e">
        <f ca="1"/>
        <v>#NAME?</v>
      </c>
      <c r="X2083" s="262" t="e">
        <f ca="1"/>
        <v>#NAME?</v>
      </c>
      <c r="Y2083" s="262" t="e">
        <f ca="1"/>
        <v>#NAME?</v>
      </c>
    </row>
    <row r="2084" spans="21:25" x14ac:dyDescent="0.2">
      <c r="U2084" s="262" t="e">
        <f ca="1"/>
        <v>#NAME?</v>
      </c>
      <c r="V2084" s="262" t="e">
        <f ca="1"/>
        <v>#NAME?</v>
      </c>
      <c r="W2084" s="262" t="e">
        <f ca="1"/>
        <v>#NAME?</v>
      </c>
      <c r="X2084" s="262" t="e">
        <f ca="1"/>
        <v>#NAME?</v>
      </c>
      <c r="Y2084" s="262" t="e">
        <f ca="1"/>
        <v>#NAME?</v>
      </c>
    </row>
    <row r="2085" spans="21:25" x14ac:dyDescent="0.2">
      <c r="U2085" s="262" t="e">
        <f ca="1"/>
        <v>#NAME?</v>
      </c>
      <c r="V2085" s="262" t="e">
        <f ca="1"/>
        <v>#NAME?</v>
      </c>
      <c r="W2085" s="262" t="e">
        <f ca="1"/>
        <v>#NAME?</v>
      </c>
      <c r="X2085" s="262" t="e">
        <f ca="1"/>
        <v>#NAME?</v>
      </c>
      <c r="Y2085" s="262" t="e">
        <f ca="1"/>
        <v>#NAME?</v>
      </c>
    </row>
    <row r="2086" spans="21:25" x14ac:dyDescent="0.2">
      <c r="U2086" s="262" t="e">
        <f ca="1"/>
        <v>#NAME?</v>
      </c>
      <c r="V2086" s="262" t="e">
        <f ca="1"/>
        <v>#NAME?</v>
      </c>
      <c r="W2086" s="262" t="e">
        <f ca="1"/>
        <v>#NAME?</v>
      </c>
      <c r="X2086" s="262" t="e">
        <f ca="1"/>
        <v>#NAME?</v>
      </c>
      <c r="Y2086" s="262" t="e">
        <f ca="1"/>
        <v>#NAME?</v>
      </c>
    </row>
    <row r="2087" spans="21:25" x14ac:dyDescent="0.2">
      <c r="U2087" s="262" t="e">
        <f ca="1"/>
        <v>#NAME?</v>
      </c>
      <c r="V2087" s="262" t="e">
        <f ca="1"/>
        <v>#NAME?</v>
      </c>
      <c r="W2087" s="262" t="e">
        <f ca="1"/>
        <v>#NAME?</v>
      </c>
      <c r="X2087" s="262" t="e">
        <f ca="1"/>
        <v>#NAME?</v>
      </c>
      <c r="Y2087" s="262" t="e">
        <f ca="1"/>
        <v>#NAME?</v>
      </c>
    </row>
    <row r="2088" spans="21:25" x14ac:dyDescent="0.2">
      <c r="U2088" s="262" t="e">
        <f ca="1"/>
        <v>#NAME?</v>
      </c>
      <c r="V2088" s="262" t="e">
        <f ca="1"/>
        <v>#NAME?</v>
      </c>
      <c r="W2088" s="262" t="e">
        <f ca="1"/>
        <v>#NAME?</v>
      </c>
      <c r="X2088" s="262" t="e">
        <f ca="1"/>
        <v>#NAME?</v>
      </c>
      <c r="Y2088" s="262" t="e">
        <f ca="1"/>
        <v>#NAME?</v>
      </c>
    </row>
    <row r="2089" spans="21:25" x14ac:dyDescent="0.2">
      <c r="U2089" s="262" t="e">
        <f ca="1"/>
        <v>#NAME?</v>
      </c>
      <c r="V2089" s="262" t="e">
        <f ca="1"/>
        <v>#NAME?</v>
      </c>
      <c r="W2089" s="262" t="e">
        <f ca="1"/>
        <v>#NAME?</v>
      </c>
      <c r="X2089" s="262" t="e">
        <f ca="1"/>
        <v>#NAME?</v>
      </c>
      <c r="Y2089" s="262" t="e">
        <f ca="1"/>
        <v>#NAME?</v>
      </c>
    </row>
    <row r="2090" spans="21:25" x14ac:dyDescent="0.2">
      <c r="U2090" s="262" t="e">
        <f ca="1"/>
        <v>#NAME?</v>
      </c>
      <c r="V2090" s="262" t="e">
        <f ca="1"/>
        <v>#NAME?</v>
      </c>
      <c r="W2090" s="262" t="e">
        <f ca="1"/>
        <v>#NAME?</v>
      </c>
      <c r="X2090" s="262" t="e">
        <f ca="1"/>
        <v>#NAME?</v>
      </c>
      <c r="Y2090" s="262" t="e">
        <f ca="1"/>
        <v>#NAME?</v>
      </c>
    </row>
    <row r="2091" spans="21:25" x14ac:dyDescent="0.2">
      <c r="U2091" s="262" t="e">
        <f ca="1"/>
        <v>#NAME?</v>
      </c>
      <c r="V2091" s="262" t="e">
        <f ca="1"/>
        <v>#NAME?</v>
      </c>
      <c r="W2091" s="262" t="e">
        <f ca="1"/>
        <v>#NAME?</v>
      </c>
      <c r="X2091" s="262" t="e">
        <f ca="1"/>
        <v>#NAME?</v>
      </c>
      <c r="Y2091" s="262" t="e">
        <f ca="1"/>
        <v>#NAME?</v>
      </c>
    </row>
    <row r="2092" spans="21:25" x14ac:dyDescent="0.2">
      <c r="U2092" s="262" t="e">
        <f ca="1"/>
        <v>#NAME?</v>
      </c>
      <c r="V2092" s="262" t="e">
        <f ca="1"/>
        <v>#NAME?</v>
      </c>
      <c r="W2092" s="262" t="e">
        <f ca="1"/>
        <v>#NAME?</v>
      </c>
      <c r="X2092" s="262" t="e">
        <f ca="1"/>
        <v>#NAME?</v>
      </c>
      <c r="Y2092" s="262" t="e">
        <f ca="1"/>
        <v>#NAME?</v>
      </c>
    </row>
    <row r="2093" spans="21:25" x14ac:dyDescent="0.2">
      <c r="U2093" s="262" t="e">
        <f ca="1"/>
        <v>#NAME?</v>
      </c>
      <c r="V2093" s="262" t="e">
        <f ca="1"/>
        <v>#NAME?</v>
      </c>
      <c r="W2093" s="262" t="e">
        <f ca="1"/>
        <v>#NAME?</v>
      </c>
      <c r="X2093" s="262" t="e">
        <f ca="1"/>
        <v>#NAME?</v>
      </c>
      <c r="Y2093" s="262" t="e">
        <f ca="1"/>
        <v>#NAME?</v>
      </c>
    </row>
    <row r="2094" spans="21:25" x14ac:dyDescent="0.2">
      <c r="U2094" s="262" t="e">
        <f ca="1"/>
        <v>#NAME?</v>
      </c>
      <c r="V2094" s="262" t="e">
        <f ca="1"/>
        <v>#NAME?</v>
      </c>
      <c r="W2094" s="262" t="e">
        <f ca="1"/>
        <v>#NAME?</v>
      </c>
      <c r="X2094" s="262" t="e">
        <f ca="1"/>
        <v>#NAME?</v>
      </c>
      <c r="Y2094" s="262" t="e">
        <f ca="1"/>
        <v>#NAME?</v>
      </c>
    </row>
    <row r="2095" spans="21:25" x14ac:dyDescent="0.2">
      <c r="U2095" s="262" t="e">
        <f ca="1"/>
        <v>#NAME?</v>
      </c>
      <c r="V2095" s="262" t="e">
        <f ca="1"/>
        <v>#NAME?</v>
      </c>
      <c r="W2095" s="262" t="e">
        <f ca="1"/>
        <v>#NAME?</v>
      </c>
      <c r="X2095" s="262" t="e">
        <f ca="1"/>
        <v>#NAME?</v>
      </c>
      <c r="Y2095" s="262" t="e">
        <f ca="1"/>
        <v>#NAME?</v>
      </c>
    </row>
    <row r="2096" spans="21:25" x14ac:dyDescent="0.2">
      <c r="U2096" s="262" t="e">
        <f ca="1"/>
        <v>#NAME?</v>
      </c>
      <c r="V2096" s="262" t="e">
        <f ca="1"/>
        <v>#NAME?</v>
      </c>
      <c r="W2096" s="262" t="e">
        <f ca="1"/>
        <v>#NAME?</v>
      </c>
      <c r="X2096" s="262" t="e">
        <f ca="1"/>
        <v>#NAME?</v>
      </c>
      <c r="Y2096" s="262" t="e">
        <f ca="1"/>
        <v>#NAME?</v>
      </c>
    </row>
    <row r="2097" spans="21:25" x14ac:dyDescent="0.2">
      <c r="U2097" s="262" t="e">
        <f ca="1"/>
        <v>#NAME?</v>
      </c>
      <c r="V2097" s="262" t="e">
        <f ca="1"/>
        <v>#NAME?</v>
      </c>
      <c r="W2097" s="262" t="e">
        <f ca="1"/>
        <v>#NAME?</v>
      </c>
      <c r="X2097" s="262" t="e">
        <f ca="1"/>
        <v>#NAME?</v>
      </c>
      <c r="Y2097" s="262" t="e">
        <f ca="1"/>
        <v>#NAME?</v>
      </c>
    </row>
    <row r="2098" spans="21:25" x14ac:dyDescent="0.2">
      <c r="U2098" s="262" t="e">
        <f ca="1"/>
        <v>#NAME?</v>
      </c>
      <c r="V2098" s="262" t="e">
        <f ca="1"/>
        <v>#NAME?</v>
      </c>
      <c r="W2098" s="262" t="e">
        <f ca="1"/>
        <v>#NAME?</v>
      </c>
      <c r="X2098" s="262" t="e">
        <f ca="1"/>
        <v>#NAME?</v>
      </c>
      <c r="Y2098" s="262" t="e">
        <f ca="1"/>
        <v>#NAME?</v>
      </c>
    </row>
    <row r="2099" spans="21:25" x14ac:dyDescent="0.2">
      <c r="U2099" s="262" t="e">
        <f ca="1"/>
        <v>#NAME?</v>
      </c>
      <c r="V2099" s="262" t="e">
        <f ca="1"/>
        <v>#NAME?</v>
      </c>
      <c r="W2099" s="262" t="e">
        <f ca="1"/>
        <v>#NAME?</v>
      </c>
      <c r="X2099" s="262" t="e">
        <f ca="1"/>
        <v>#NAME?</v>
      </c>
      <c r="Y2099" s="262" t="e">
        <f ca="1"/>
        <v>#NAME?</v>
      </c>
    </row>
    <row r="2100" spans="21:25" x14ac:dyDescent="0.2">
      <c r="U2100" s="262" t="e">
        <f ca="1"/>
        <v>#NAME?</v>
      </c>
      <c r="V2100" s="262" t="e">
        <f ca="1"/>
        <v>#NAME?</v>
      </c>
      <c r="W2100" s="262" t="e">
        <f ca="1"/>
        <v>#NAME?</v>
      </c>
      <c r="X2100" s="262" t="e">
        <f ca="1"/>
        <v>#NAME?</v>
      </c>
      <c r="Y2100" s="262" t="e">
        <f ca="1"/>
        <v>#NAME?</v>
      </c>
    </row>
    <row r="2101" spans="21:25" x14ac:dyDescent="0.2">
      <c r="U2101" s="262" t="e">
        <f ca="1"/>
        <v>#NAME?</v>
      </c>
      <c r="V2101" s="262" t="e">
        <f ca="1"/>
        <v>#NAME?</v>
      </c>
      <c r="W2101" s="262" t="e">
        <f ca="1"/>
        <v>#NAME?</v>
      </c>
      <c r="X2101" s="262" t="e">
        <f ca="1"/>
        <v>#NAME?</v>
      </c>
      <c r="Y2101" s="262" t="e">
        <f ca="1"/>
        <v>#NAME?</v>
      </c>
    </row>
    <row r="2102" spans="21:25" x14ac:dyDescent="0.2">
      <c r="U2102" s="262" t="e">
        <f ca="1"/>
        <v>#NAME?</v>
      </c>
      <c r="V2102" s="262" t="e">
        <f ca="1"/>
        <v>#NAME?</v>
      </c>
      <c r="W2102" s="262" t="e">
        <f ca="1"/>
        <v>#NAME?</v>
      </c>
      <c r="X2102" s="262" t="e">
        <f ca="1"/>
        <v>#NAME?</v>
      </c>
      <c r="Y2102" s="262" t="e">
        <f ca="1"/>
        <v>#NAME?</v>
      </c>
    </row>
    <row r="2103" spans="21:25" x14ac:dyDescent="0.2">
      <c r="U2103" s="262" t="e">
        <f ca="1"/>
        <v>#NAME?</v>
      </c>
      <c r="V2103" s="262" t="e">
        <f ca="1"/>
        <v>#NAME?</v>
      </c>
      <c r="W2103" s="262" t="e">
        <f ca="1"/>
        <v>#NAME?</v>
      </c>
      <c r="X2103" s="262" t="e">
        <f ca="1"/>
        <v>#NAME?</v>
      </c>
      <c r="Y2103" s="262" t="e">
        <f ca="1"/>
        <v>#NAME?</v>
      </c>
    </row>
    <row r="2104" spans="21:25" x14ac:dyDescent="0.2">
      <c r="U2104" s="262" t="e">
        <f ca="1"/>
        <v>#NAME?</v>
      </c>
      <c r="V2104" s="262" t="e">
        <f ca="1"/>
        <v>#NAME?</v>
      </c>
      <c r="W2104" s="262" t="e">
        <f ca="1"/>
        <v>#NAME?</v>
      </c>
      <c r="X2104" s="262" t="e">
        <f ca="1"/>
        <v>#NAME?</v>
      </c>
      <c r="Y2104" s="262" t="e">
        <f ca="1"/>
        <v>#NAME?</v>
      </c>
    </row>
    <row r="2105" spans="21:25" x14ac:dyDescent="0.2">
      <c r="U2105" s="262" t="e">
        <f ca="1"/>
        <v>#NAME?</v>
      </c>
      <c r="V2105" s="262" t="e">
        <f ca="1"/>
        <v>#NAME?</v>
      </c>
      <c r="W2105" s="262" t="e">
        <f ca="1"/>
        <v>#NAME?</v>
      </c>
      <c r="X2105" s="262" t="e">
        <f ca="1"/>
        <v>#NAME?</v>
      </c>
      <c r="Y2105" s="262" t="e">
        <f ca="1"/>
        <v>#NAME?</v>
      </c>
    </row>
    <row r="2106" spans="21:25" x14ac:dyDescent="0.2">
      <c r="U2106" s="262" t="e">
        <f ca="1"/>
        <v>#NAME?</v>
      </c>
      <c r="V2106" s="262" t="e">
        <f ca="1"/>
        <v>#NAME?</v>
      </c>
      <c r="W2106" s="262" t="e">
        <f ca="1"/>
        <v>#NAME?</v>
      </c>
      <c r="X2106" s="262" t="e">
        <f ca="1"/>
        <v>#NAME?</v>
      </c>
      <c r="Y2106" s="262" t="e">
        <f ca="1"/>
        <v>#NAME?</v>
      </c>
    </row>
    <row r="2107" spans="21:25" x14ac:dyDescent="0.2">
      <c r="U2107" s="262" t="e">
        <f ca="1"/>
        <v>#NAME?</v>
      </c>
      <c r="V2107" s="262" t="e">
        <f ca="1"/>
        <v>#NAME?</v>
      </c>
      <c r="W2107" s="262" t="e">
        <f ca="1"/>
        <v>#NAME?</v>
      </c>
      <c r="X2107" s="262" t="e">
        <f ca="1"/>
        <v>#NAME?</v>
      </c>
      <c r="Y2107" s="262" t="e">
        <f ca="1"/>
        <v>#NAME?</v>
      </c>
    </row>
    <row r="2108" spans="21:25" x14ac:dyDescent="0.2">
      <c r="U2108" s="262" t="e">
        <f ca="1"/>
        <v>#NAME?</v>
      </c>
      <c r="V2108" s="262" t="e">
        <f ca="1"/>
        <v>#NAME?</v>
      </c>
      <c r="W2108" s="262" t="e">
        <f ca="1"/>
        <v>#NAME?</v>
      </c>
      <c r="X2108" s="262" t="e">
        <f ca="1"/>
        <v>#NAME?</v>
      </c>
      <c r="Y2108" s="262" t="e">
        <f ca="1"/>
        <v>#NAME?</v>
      </c>
    </row>
    <row r="2109" spans="21:25" x14ac:dyDescent="0.2">
      <c r="U2109" s="262" t="e">
        <f ca="1"/>
        <v>#NAME?</v>
      </c>
      <c r="V2109" s="262" t="e">
        <f ca="1"/>
        <v>#NAME?</v>
      </c>
      <c r="W2109" s="262" t="e">
        <f ca="1"/>
        <v>#NAME?</v>
      </c>
      <c r="X2109" s="262" t="e">
        <f ca="1"/>
        <v>#NAME?</v>
      </c>
      <c r="Y2109" s="262" t="e">
        <f ca="1"/>
        <v>#NAME?</v>
      </c>
    </row>
    <row r="2110" spans="21:25" x14ac:dyDescent="0.2">
      <c r="U2110" s="262" t="e">
        <f ca="1"/>
        <v>#NAME?</v>
      </c>
      <c r="V2110" s="262" t="e">
        <f ca="1"/>
        <v>#NAME?</v>
      </c>
      <c r="W2110" s="262" t="e">
        <f ca="1"/>
        <v>#NAME?</v>
      </c>
      <c r="X2110" s="262" t="e">
        <f ca="1"/>
        <v>#NAME?</v>
      </c>
      <c r="Y2110" s="262" t="e">
        <f ca="1"/>
        <v>#NAME?</v>
      </c>
    </row>
    <row r="2111" spans="21:25" x14ac:dyDescent="0.2">
      <c r="U2111" s="262" t="e">
        <f ca="1"/>
        <v>#NAME?</v>
      </c>
      <c r="V2111" s="262" t="e">
        <f ca="1"/>
        <v>#NAME?</v>
      </c>
      <c r="W2111" s="262" t="e">
        <f ca="1"/>
        <v>#NAME?</v>
      </c>
      <c r="X2111" s="262" t="e">
        <f ca="1"/>
        <v>#NAME?</v>
      </c>
      <c r="Y2111" s="262" t="e">
        <f ca="1"/>
        <v>#NAME?</v>
      </c>
    </row>
    <row r="2112" spans="21:25" x14ac:dyDescent="0.2">
      <c r="U2112" s="262" t="e">
        <f ca="1"/>
        <v>#NAME?</v>
      </c>
      <c r="V2112" s="262" t="e">
        <f ca="1"/>
        <v>#NAME?</v>
      </c>
      <c r="W2112" s="262" t="e">
        <f ca="1"/>
        <v>#NAME?</v>
      </c>
      <c r="X2112" s="262" t="e">
        <f ca="1"/>
        <v>#NAME?</v>
      </c>
      <c r="Y2112" s="262" t="e">
        <f ca="1"/>
        <v>#NAME?</v>
      </c>
    </row>
    <row r="2113" spans="21:25" x14ac:dyDescent="0.2">
      <c r="U2113" s="262" t="e">
        <f ca="1"/>
        <v>#NAME?</v>
      </c>
      <c r="V2113" s="262" t="e">
        <f ca="1"/>
        <v>#NAME?</v>
      </c>
      <c r="W2113" s="262" t="e">
        <f ca="1"/>
        <v>#NAME?</v>
      </c>
      <c r="X2113" s="262" t="e">
        <f ca="1"/>
        <v>#NAME?</v>
      </c>
      <c r="Y2113" s="262" t="e">
        <f ca="1"/>
        <v>#NAME?</v>
      </c>
    </row>
    <row r="2114" spans="21:25" x14ac:dyDescent="0.2">
      <c r="U2114" s="262" t="e">
        <f ca="1"/>
        <v>#NAME?</v>
      </c>
      <c r="V2114" s="262" t="e">
        <f ca="1"/>
        <v>#NAME?</v>
      </c>
      <c r="W2114" s="262" t="e">
        <f ca="1"/>
        <v>#NAME?</v>
      </c>
      <c r="X2114" s="262" t="e">
        <f ca="1"/>
        <v>#NAME?</v>
      </c>
      <c r="Y2114" s="262" t="e">
        <f ca="1"/>
        <v>#NAME?</v>
      </c>
    </row>
    <row r="2115" spans="21:25" x14ac:dyDescent="0.2">
      <c r="U2115" s="262" t="e">
        <f ca="1"/>
        <v>#NAME?</v>
      </c>
      <c r="V2115" s="262" t="e">
        <f ca="1"/>
        <v>#NAME?</v>
      </c>
      <c r="W2115" s="262" t="e">
        <f ca="1"/>
        <v>#NAME?</v>
      </c>
      <c r="X2115" s="262" t="e">
        <f ca="1"/>
        <v>#NAME?</v>
      </c>
      <c r="Y2115" s="262" t="e">
        <f ca="1"/>
        <v>#NAME?</v>
      </c>
    </row>
    <row r="2116" spans="21:25" x14ac:dyDescent="0.2">
      <c r="U2116" s="262" t="e">
        <f ca="1"/>
        <v>#NAME?</v>
      </c>
      <c r="V2116" s="262" t="e">
        <f ca="1"/>
        <v>#NAME?</v>
      </c>
      <c r="W2116" s="262" t="e">
        <f ca="1"/>
        <v>#NAME?</v>
      </c>
      <c r="X2116" s="262" t="e">
        <f ca="1"/>
        <v>#NAME?</v>
      </c>
      <c r="Y2116" s="262" t="e">
        <f ca="1"/>
        <v>#NAME?</v>
      </c>
    </row>
    <row r="2117" spans="21:25" x14ac:dyDescent="0.2">
      <c r="U2117" s="262" t="e">
        <f ca="1"/>
        <v>#NAME?</v>
      </c>
      <c r="V2117" s="262" t="e">
        <f ca="1"/>
        <v>#NAME?</v>
      </c>
      <c r="W2117" s="262" t="e">
        <f ca="1"/>
        <v>#NAME?</v>
      </c>
      <c r="X2117" s="262" t="e">
        <f ca="1"/>
        <v>#NAME?</v>
      </c>
      <c r="Y2117" s="262" t="e">
        <f ca="1"/>
        <v>#NAME?</v>
      </c>
    </row>
    <row r="2118" spans="21:25" x14ac:dyDescent="0.2">
      <c r="U2118" s="262" t="e">
        <f ca="1"/>
        <v>#NAME?</v>
      </c>
      <c r="V2118" s="262" t="e">
        <f ca="1"/>
        <v>#NAME?</v>
      </c>
      <c r="W2118" s="262" t="e">
        <f ca="1"/>
        <v>#NAME?</v>
      </c>
      <c r="X2118" s="262" t="e">
        <f ca="1"/>
        <v>#NAME?</v>
      </c>
      <c r="Y2118" s="262" t="e">
        <f ca="1"/>
        <v>#NAME?</v>
      </c>
    </row>
    <row r="2119" spans="21:25" x14ac:dyDescent="0.2">
      <c r="U2119" s="262" t="e">
        <f ca="1"/>
        <v>#NAME?</v>
      </c>
      <c r="V2119" s="262" t="e">
        <f ca="1"/>
        <v>#NAME?</v>
      </c>
      <c r="W2119" s="262" t="e">
        <f ca="1"/>
        <v>#NAME?</v>
      </c>
      <c r="X2119" s="262" t="e">
        <f ca="1"/>
        <v>#NAME?</v>
      </c>
      <c r="Y2119" s="262" t="e">
        <f ca="1"/>
        <v>#NAME?</v>
      </c>
    </row>
    <row r="2120" spans="21:25" x14ac:dyDescent="0.2">
      <c r="U2120" s="262" t="e">
        <f ca="1"/>
        <v>#NAME?</v>
      </c>
      <c r="V2120" s="262" t="e">
        <f ca="1"/>
        <v>#NAME?</v>
      </c>
      <c r="W2120" s="262" t="e">
        <f ca="1"/>
        <v>#NAME?</v>
      </c>
      <c r="X2120" s="262" t="e">
        <f ca="1"/>
        <v>#NAME?</v>
      </c>
      <c r="Y2120" s="262" t="e">
        <f ca="1"/>
        <v>#NAME?</v>
      </c>
    </row>
    <row r="2121" spans="21:25" x14ac:dyDescent="0.2">
      <c r="U2121" s="262" t="e">
        <f ca="1"/>
        <v>#NAME?</v>
      </c>
      <c r="V2121" s="262" t="e">
        <f ca="1"/>
        <v>#NAME?</v>
      </c>
      <c r="W2121" s="262" t="e">
        <f ca="1"/>
        <v>#NAME?</v>
      </c>
      <c r="X2121" s="262" t="e">
        <f ca="1"/>
        <v>#NAME?</v>
      </c>
      <c r="Y2121" s="262" t="e">
        <f ca="1"/>
        <v>#NAME?</v>
      </c>
    </row>
    <row r="2122" spans="21:25" x14ac:dyDescent="0.2">
      <c r="U2122" s="262" t="e">
        <f ca="1"/>
        <v>#NAME?</v>
      </c>
      <c r="V2122" s="262" t="e">
        <f ca="1"/>
        <v>#NAME?</v>
      </c>
      <c r="W2122" s="262" t="e">
        <f ca="1"/>
        <v>#NAME?</v>
      </c>
      <c r="X2122" s="262" t="e">
        <f ca="1"/>
        <v>#NAME?</v>
      </c>
      <c r="Y2122" s="262" t="e">
        <f ca="1"/>
        <v>#NAME?</v>
      </c>
    </row>
    <row r="2123" spans="21:25" x14ac:dyDescent="0.2">
      <c r="U2123" s="262" t="e">
        <f ca="1"/>
        <v>#NAME?</v>
      </c>
      <c r="V2123" s="262" t="e">
        <f ca="1"/>
        <v>#NAME?</v>
      </c>
      <c r="W2123" s="262" t="e">
        <f ca="1"/>
        <v>#NAME?</v>
      </c>
      <c r="X2123" s="262" t="e">
        <f ca="1"/>
        <v>#NAME?</v>
      </c>
      <c r="Y2123" s="262" t="e">
        <f ca="1"/>
        <v>#NAME?</v>
      </c>
    </row>
    <row r="2124" spans="21:25" x14ac:dyDescent="0.2">
      <c r="U2124" s="262" t="e">
        <f ca="1"/>
        <v>#NAME?</v>
      </c>
      <c r="V2124" s="262" t="e">
        <f ca="1"/>
        <v>#NAME?</v>
      </c>
      <c r="W2124" s="262" t="e">
        <f ca="1"/>
        <v>#NAME?</v>
      </c>
      <c r="X2124" s="262" t="e">
        <f ca="1"/>
        <v>#NAME?</v>
      </c>
      <c r="Y2124" s="262" t="e">
        <f ca="1"/>
        <v>#NAME?</v>
      </c>
    </row>
    <row r="2125" spans="21:25" x14ac:dyDescent="0.2">
      <c r="U2125" s="262" t="e">
        <f ca="1"/>
        <v>#NAME?</v>
      </c>
      <c r="V2125" s="262" t="e">
        <f ca="1"/>
        <v>#NAME?</v>
      </c>
      <c r="W2125" s="262" t="e">
        <f ca="1"/>
        <v>#NAME?</v>
      </c>
      <c r="X2125" s="262" t="e">
        <f ca="1"/>
        <v>#NAME?</v>
      </c>
      <c r="Y2125" s="262" t="e">
        <f ca="1"/>
        <v>#NAME?</v>
      </c>
    </row>
    <row r="2126" spans="21:25" x14ac:dyDescent="0.2">
      <c r="U2126" s="262" t="e">
        <f ca="1"/>
        <v>#NAME?</v>
      </c>
      <c r="V2126" s="262" t="e">
        <f ca="1"/>
        <v>#NAME?</v>
      </c>
      <c r="W2126" s="262" t="e">
        <f ca="1"/>
        <v>#NAME?</v>
      </c>
      <c r="X2126" s="262" t="e">
        <f ca="1"/>
        <v>#NAME?</v>
      </c>
      <c r="Y2126" s="262" t="e">
        <f ca="1"/>
        <v>#NAME?</v>
      </c>
    </row>
    <row r="2127" spans="21:25" x14ac:dyDescent="0.2">
      <c r="U2127" s="262" t="e">
        <f ca="1"/>
        <v>#NAME?</v>
      </c>
      <c r="V2127" s="262" t="e">
        <f ca="1"/>
        <v>#NAME?</v>
      </c>
      <c r="W2127" s="262" t="e">
        <f ca="1"/>
        <v>#NAME?</v>
      </c>
      <c r="X2127" s="262" t="e">
        <f ca="1"/>
        <v>#NAME?</v>
      </c>
      <c r="Y2127" s="262" t="e">
        <f ca="1"/>
        <v>#NAME?</v>
      </c>
    </row>
    <row r="2128" spans="21:25" x14ac:dyDescent="0.2">
      <c r="U2128" s="262" t="e">
        <f ca="1"/>
        <v>#NAME?</v>
      </c>
      <c r="V2128" s="262" t="e">
        <f ca="1"/>
        <v>#NAME?</v>
      </c>
      <c r="W2128" s="262" t="e">
        <f ca="1"/>
        <v>#NAME?</v>
      </c>
      <c r="X2128" s="262" t="e">
        <f ca="1"/>
        <v>#NAME?</v>
      </c>
      <c r="Y2128" s="262" t="e">
        <f ca="1"/>
        <v>#NAME?</v>
      </c>
    </row>
    <row r="2129" spans="21:25" x14ac:dyDescent="0.2">
      <c r="U2129" s="262" t="e">
        <f ca="1"/>
        <v>#NAME?</v>
      </c>
      <c r="V2129" s="262" t="e">
        <f ca="1"/>
        <v>#NAME?</v>
      </c>
      <c r="W2129" s="262" t="e">
        <f ca="1"/>
        <v>#NAME?</v>
      </c>
      <c r="X2129" s="262" t="e">
        <f ca="1"/>
        <v>#NAME?</v>
      </c>
      <c r="Y2129" s="262" t="e">
        <f ca="1"/>
        <v>#NAME?</v>
      </c>
    </row>
    <row r="2130" spans="21:25" x14ac:dyDescent="0.2">
      <c r="U2130" s="262" t="e">
        <f ca="1"/>
        <v>#NAME?</v>
      </c>
      <c r="V2130" s="262" t="e">
        <f ca="1"/>
        <v>#NAME?</v>
      </c>
      <c r="W2130" s="262" t="e">
        <f ca="1"/>
        <v>#NAME?</v>
      </c>
      <c r="X2130" s="262" t="e">
        <f ca="1"/>
        <v>#NAME?</v>
      </c>
      <c r="Y2130" s="262" t="e">
        <f ca="1"/>
        <v>#NAME?</v>
      </c>
    </row>
    <row r="2131" spans="21:25" x14ac:dyDescent="0.2">
      <c r="U2131" s="262" t="e">
        <f ca="1"/>
        <v>#NAME?</v>
      </c>
      <c r="V2131" s="262" t="e">
        <f ca="1"/>
        <v>#NAME?</v>
      </c>
      <c r="W2131" s="262" t="e">
        <f ca="1"/>
        <v>#NAME?</v>
      </c>
      <c r="X2131" s="262" t="e">
        <f ca="1"/>
        <v>#NAME?</v>
      </c>
      <c r="Y2131" s="262" t="e">
        <f ca="1"/>
        <v>#NAME?</v>
      </c>
    </row>
    <row r="2132" spans="21:25" x14ac:dyDescent="0.2">
      <c r="U2132" s="262" t="e">
        <f ca="1"/>
        <v>#NAME?</v>
      </c>
      <c r="V2132" s="262" t="e">
        <f ca="1"/>
        <v>#NAME?</v>
      </c>
      <c r="W2132" s="262" t="e">
        <f ca="1"/>
        <v>#NAME?</v>
      </c>
      <c r="X2132" s="262" t="e">
        <f ca="1"/>
        <v>#NAME?</v>
      </c>
      <c r="Y2132" s="262" t="e">
        <f ca="1"/>
        <v>#NAME?</v>
      </c>
    </row>
    <row r="2133" spans="21:25" x14ac:dyDescent="0.2">
      <c r="U2133" s="262" t="e">
        <f ca="1"/>
        <v>#NAME?</v>
      </c>
      <c r="V2133" s="262" t="e">
        <f ca="1"/>
        <v>#NAME?</v>
      </c>
      <c r="W2133" s="262" t="e">
        <f ca="1"/>
        <v>#NAME?</v>
      </c>
      <c r="X2133" s="262" t="e">
        <f ca="1"/>
        <v>#NAME?</v>
      </c>
      <c r="Y2133" s="262" t="e">
        <f ca="1"/>
        <v>#NAME?</v>
      </c>
    </row>
    <row r="2134" spans="21:25" x14ac:dyDescent="0.2">
      <c r="U2134" s="262" t="e">
        <f ca="1"/>
        <v>#NAME?</v>
      </c>
      <c r="V2134" s="262" t="e">
        <f ca="1"/>
        <v>#NAME?</v>
      </c>
      <c r="W2134" s="262" t="e">
        <f ca="1"/>
        <v>#NAME?</v>
      </c>
      <c r="X2134" s="262" t="e">
        <f ca="1"/>
        <v>#NAME?</v>
      </c>
      <c r="Y2134" s="262" t="e">
        <f ca="1"/>
        <v>#NAME?</v>
      </c>
    </row>
    <row r="2135" spans="21:25" x14ac:dyDescent="0.2">
      <c r="U2135" s="262" t="e">
        <f ca="1"/>
        <v>#NAME?</v>
      </c>
      <c r="V2135" s="262" t="e">
        <f ca="1"/>
        <v>#NAME?</v>
      </c>
      <c r="W2135" s="262" t="e">
        <f ca="1"/>
        <v>#NAME?</v>
      </c>
      <c r="X2135" s="262" t="e">
        <f ca="1"/>
        <v>#NAME?</v>
      </c>
      <c r="Y2135" s="262" t="e">
        <f ca="1"/>
        <v>#NAME?</v>
      </c>
    </row>
    <row r="2136" spans="21:25" x14ac:dyDescent="0.2">
      <c r="U2136" s="262" t="e">
        <f ca="1"/>
        <v>#NAME?</v>
      </c>
      <c r="V2136" s="262" t="e">
        <f ca="1"/>
        <v>#NAME?</v>
      </c>
      <c r="W2136" s="262" t="e">
        <f ca="1"/>
        <v>#NAME?</v>
      </c>
      <c r="X2136" s="262" t="e">
        <f ca="1"/>
        <v>#NAME?</v>
      </c>
      <c r="Y2136" s="262" t="e">
        <f ca="1"/>
        <v>#NAME?</v>
      </c>
    </row>
    <row r="2137" spans="21:25" x14ac:dyDescent="0.2">
      <c r="U2137" s="262" t="e">
        <f ca="1"/>
        <v>#NAME?</v>
      </c>
      <c r="V2137" s="262" t="e">
        <f ca="1"/>
        <v>#NAME?</v>
      </c>
      <c r="W2137" s="262" t="e">
        <f ca="1"/>
        <v>#NAME?</v>
      </c>
      <c r="X2137" s="262" t="e">
        <f ca="1"/>
        <v>#NAME?</v>
      </c>
      <c r="Y2137" s="262" t="e">
        <f ca="1"/>
        <v>#NAME?</v>
      </c>
    </row>
    <row r="2138" spans="21:25" x14ac:dyDescent="0.2">
      <c r="U2138" s="262" t="e">
        <f ca="1"/>
        <v>#NAME?</v>
      </c>
      <c r="V2138" s="262" t="e">
        <f ca="1"/>
        <v>#NAME?</v>
      </c>
      <c r="W2138" s="262" t="e">
        <f ca="1"/>
        <v>#NAME?</v>
      </c>
      <c r="X2138" s="262" t="e">
        <f ca="1"/>
        <v>#NAME?</v>
      </c>
      <c r="Y2138" s="262" t="e">
        <f ca="1"/>
        <v>#NAME?</v>
      </c>
    </row>
    <row r="2139" spans="21:25" x14ac:dyDescent="0.2">
      <c r="U2139" s="262" t="e">
        <f ca="1"/>
        <v>#NAME?</v>
      </c>
      <c r="V2139" s="262" t="e">
        <f ca="1"/>
        <v>#NAME?</v>
      </c>
      <c r="W2139" s="262" t="e">
        <f ca="1"/>
        <v>#NAME?</v>
      </c>
      <c r="X2139" s="262" t="e">
        <f ca="1"/>
        <v>#NAME?</v>
      </c>
      <c r="Y2139" s="262" t="e">
        <f ca="1"/>
        <v>#NAME?</v>
      </c>
    </row>
    <row r="2140" spans="21:25" x14ac:dyDescent="0.2">
      <c r="U2140" s="262" t="e">
        <f ca="1"/>
        <v>#NAME?</v>
      </c>
      <c r="V2140" s="262" t="e">
        <f ca="1"/>
        <v>#NAME?</v>
      </c>
      <c r="W2140" s="262" t="e">
        <f ca="1"/>
        <v>#NAME?</v>
      </c>
      <c r="X2140" s="262" t="e">
        <f ca="1"/>
        <v>#NAME?</v>
      </c>
      <c r="Y2140" s="262" t="e">
        <f ca="1"/>
        <v>#NAME?</v>
      </c>
    </row>
    <row r="2141" spans="21:25" x14ac:dyDescent="0.2">
      <c r="U2141" s="262" t="e">
        <f ca="1"/>
        <v>#NAME?</v>
      </c>
      <c r="V2141" s="262" t="e">
        <f ca="1"/>
        <v>#NAME?</v>
      </c>
      <c r="W2141" s="262" t="e">
        <f ca="1"/>
        <v>#NAME?</v>
      </c>
      <c r="X2141" s="262" t="e">
        <f ca="1"/>
        <v>#NAME?</v>
      </c>
      <c r="Y2141" s="262" t="e">
        <f ca="1"/>
        <v>#NAME?</v>
      </c>
    </row>
    <row r="2142" spans="21:25" x14ac:dyDescent="0.2">
      <c r="U2142" s="262" t="e">
        <f ca="1"/>
        <v>#NAME?</v>
      </c>
      <c r="V2142" s="262" t="e">
        <f ca="1"/>
        <v>#NAME?</v>
      </c>
      <c r="W2142" s="262" t="e">
        <f ca="1"/>
        <v>#NAME?</v>
      </c>
      <c r="X2142" s="262" t="e">
        <f ca="1"/>
        <v>#NAME?</v>
      </c>
      <c r="Y2142" s="262" t="e">
        <f ca="1"/>
        <v>#NAME?</v>
      </c>
    </row>
    <row r="2143" spans="21:25" x14ac:dyDescent="0.2">
      <c r="U2143" s="262" t="e">
        <f ca="1"/>
        <v>#NAME?</v>
      </c>
      <c r="V2143" s="262" t="e">
        <f ca="1"/>
        <v>#NAME?</v>
      </c>
      <c r="W2143" s="262" t="e">
        <f ca="1"/>
        <v>#NAME?</v>
      </c>
      <c r="X2143" s="262" t="e">
        <f ca="1"/>
        <v>#NAME?</v>
      </c>
      <c r="Y2143" s="262" t="e">
        <f ca="1"/>
        <v>#NAME?</v>
      </c>
    </row>
    <row r="2144" spans="21:25" x14ac:dyDescent="0.2">
      <c r="U2144" s="262" t="e">
        <f ca="1"/>
        <v>#NAME?</v>
      </c>
      <c r="V2144" s="262" t="e">
        <f ca="1"/>
        <v>#NAME?</v>
      </c>
      <c r="W2144" s="262" t="e">
        <f ca="1"/>
        <v>#NAME?</v>
      </c>
      <c r="X2144" s="262" t="e">
        <f ca="1"/>
        <v>#NAME?</v>
      </c>
      <c r="Y2144" s="262" t="e">
        <f ca="1"/>
        <v>#NAME?</v>
      </c>
    </row>
    <row r="2145" spans="21:25" x14ac:dyDescent="0.2">
      <c r="U2145" s="262" t="e">
        <f ca="1"/>
        <v>#NAME?</v>
      </c>
      <c r="V2145" s="262" t="e">
        <f ca="1"/>
        <v>#NAME?</v>
      </c>
      <c r="W2145" s="262" t="e">
        <f ca="1"/>
        <v>#NAME?</v>
      </c>
      <c r="X2145" s="262" t="e">
        <f ca="1"/>
        <v>#NAME?</v>
      </c>
      <c r="Y2145" s="262" t="e">
        <f ca="1"/>
        <v>#NAME?</v>
      </c>
    </row>
    <row r="2146" spans="21:25" x14ac:dyDescent="0.2">
      <c r="U2146" s="262" t="e">
        <f ca="1"/>
        <v>#NAME?</v>
      </c>
      <c r="V2146" s="262" t="e">
        <f ca="1"/>
        <v>#NAME?</v>
      </c>
      <c r="W2146" s="262" t="e">
        <f ca="1"/>
        <v>#NAME?</v>
      </c>
      <c r="X2146" s="262" t="e">
        <f ca="1"/>
        <v>#NAME?</v>
      </c>
      <c r="Y2146" s="262" t="e">
        <f ca="1"/>
        <v>#NAME?</v>
      </c>
    </row>
    <row r="2147" spans="21:25" x14ac:dyDescent="0.2">
      <c r="U2147" s="262" t="e">
        <f ca="1"/>
        <v>#NAME?</v>
      </c>
      <c r="V2147" s="262" t="e">
        <f ca="1"/>
        <v>#NAME?</v>
      </c>
      <c r="W2147" s="262" t="e">
        <f ca="1"/>
        <v>#NAME?</v>
      </c>
      <c r="X2147" s="262" t="e">
        <f ca="1"/>
        <v>#NAME?</v>
      </c>
      <c r="Y2147" s="262" t="e">
        <f ca="1"/>
        <v>#NAME?</v>
      </c>
    </row>
    <row r="2148" spans="21:25" x14ac:dyDescent="0.2">
      <c r="U2148" s="262" t="e">
        <f ca="1"/>
        <v>#NAME?</v>
      </c>
      <c r="V2148" s="262" t="e">
        <f ca="1"/>
        <v>#NAME?</v>
      </c>
      <c r="W2148" s="262" t="e">
        <f ca="1"/>
        <v>#NAME?</v>
      </c>
      <c r="X2148" s="262" t="e">
        <f ca="1"/>
        <v>#NAME?</v>
      </c>
      <c r="Y2148" s="262" t="e">
        <f ca="1"/>
        <v>#NAME?</v>
      </c>
    </row>
    <row r="2149" spans="21:25" x14ac:dyDescent="0.2">
      <c r="U2149" s="262" t="e">
        <f ca="1"/>
        <v>#NAME?</v>
      </c>
      <c r="V2149" s="262" t="e">
        <f ca="1"/>
        <v>#NAME?</v>
      </c>
      <c r="W2149" s="262" t="e">
        <f ca="1"/>
        <v>#NAME?</v>
      </c>
      <c r="X2149" s="262" t="e">
        <f ca="1"/>
        <v>#NAME?</v>
      </c>
      <c r="Y2149" s="262" t="e">
        <f ca="1"/>
        <v>#NAME?</v>
      </c>
    </row>
    <row r="2150" spans="21:25" x14ac:dyDescent="0.2">
      <c r="U2150" s="262" t="e">
        <f ca="1"/>
        <v>#NAME?</v>
      </c>
      <c r="V2150" s="262" t="e">
        <f ca="1"/>
        <v>#NAME?</v>
      </c>
      <c r="W2150" s="262" t="e">
        <f ca="1"/>
        <v>#NAME?</v>
      </c>
      <c r="X2150" s="262" t="e">
        <f ca="1"/>
        <v>#NAME?</v>
      </c>
      <c r="Y2150" s="262" t="e">
        <f ca="1"/>
        <v>#NAME?</v>
      </c>
    </row>
    <row r="2151" spans="21:25" x14ac:dyDescent="0.2">
      <c r="U2151" s="262" t="e">
        <f ca="1"/>
        <v>#NAME?</v>
      </c>
      <c r="V2151" s="262" t="e">
        <f ca="1"/>
        <v>#NAME?</v>
      </c>
      <c r="W2151" s="262" t="e">
        <f ca="1"/>
        <v>#NAME?</v>
      </c>
      <c r="X2151" s="262" t="e">
        <f ca="1"/>
        <v>#NAME?</v>
      </c>
      <c r="Y2151" s="262" t="e">
        <f ca="1"/>
        <v>#NAME?</v>
      </c>
    </row>
    <row r="2152" spans="21:25" x14ac:dyDescent="0.2">
      <c r="U2152" s="262" t="e">
        <f ca="1"/>
        <v>#NAME?</v>
      </c>
      <c r="V2152" s="262" t="e">
        <f ca="1"/>
        <v>#NAME?</v>
      </c>
      <c r="W2152" s="262" t="e">
        <f ca="1"/>
        <v>#NAME?</v>
      </c>
      <c r="X2152" s="262" t="e">
        <f ca="1"/>
        <v>#NAME?</v>
      </c>
      <c r="Y2152" s="262" t="e">
        <f ca="1"/>
        <v>#NAME?</v>
      </c>
    </row>
    <row r="2153" spans="21:25" x14ac:dyDescent="0.2">
      <c r="U2153" s="262" t="e">
        <f ca="1"/>
        <v>#NAME?</v>
      </c>
      <c r="V2153" s="262" t="e">
        <f ca="1"/>
        <v>#NAME?</v>
      </c>
      <c r="W2153" s="262" t="e">
        <f ca="1"/>
        <v>#NAME?</v>
      </c>
      <c r="X2153" s="262" t="e">
        <f ca="1"/>
        <v>#NAME?</v>
      </c>
      <c r="Y2153" s="262" t="e">
        <f ca="1"/>
        <v>#NAME?</v>
      </c>
    </row>
    <row r="2154" spans="21:25" x14ac:dyDescent="0.2">
      <c r="U2154" s="262" t="e">
        <f ca="1"/>
        <v>#NAME?</v>
      </c>
      <c r="V2154" s="262" t="e">
        <f ca="1"/>
        <v>#NAME?</v>
      </c>
      <c r="W2154" s="262" t="e">
        <f ca="1"/>
        <v>#NAME?</v>
      </c>
      <c r="X2154" s="262" t="e">
        <f ca="1"/>
        <v>#NAME?</v>
      </c>
      <c r="Y2154" s="262" t="e">
        <f ca="1"/>
        <v>#NAME?</v>
      </c>
    </row>
    <row r="2155" spans="21:25" x14ac:dyDescent="0.2">
      <c r="U2155" s="262" t="e">
        <f ca="1"/>
        <v>#NAME?</v>
      </c>
      <c r="V2155" s="262" t="e">
        <f ca="1"/>
        <v>#NAME?</v>
      </c>
      <c r="W2155" s="262" t="e">
        <f ca="1"/>
        <v>#NAME?</v>
      </c>
      <c r="X2155" s="262" t="e">
        <f ca="1"/>
        <v>#NAME?</v>
      </c>
      <c r="Y2155" s="262" t="e">
        <f ca="1"/>
        <v>#NAME?</v>
      </c>
    </row>
    <row r="2156" spans="21:25" x14ac:dyDescent="0.2">
      <c r="U2156" s="262" t="e">
        <f ca="1"/>
        <v>#NAME?</v>
      </c>
      <c r="V2156" s="262" t="e">
        <f ca="1"/>
        <v>#NAME?</v>
      </c>
      <c r="W2156" s="262" t="e">
        <f ca="1"/>
        <v>#NAME?</v>
      </c>
      <c r="X2156" s="262" t="e">
        <f ca="1"/>
        <v>#NAME?</v>
      </c>
      <c r="Y2156" s="262" t="e">
        <f ca="1"/>
        <v>#NAME?</v>
      </c>
    </row>
    <row r="2157" spans="21:25" x14ac:dyDescent="0.2">
      <c r="U2157" s="262" t="e">
        <f ca="1"/>
        <v>#NAME?</v>
      </c>
      <c r="V2157" s="262" t="e">
        <f ca="1"/>
        <v>#NAME?</v>
      </c>
      <c r="W2157" s="262" t="e">
        <f ca="1"/>
        <v>#NAME?</v>
      </c>
      <c r="X2157" s="262" t="e">
        <f ca="1"/>
        <v>#NAME?</v>
      </c>
      <c r="Y2157" s="262" t="e">
        <f ca="1"/>
        <v>#NAME?</v>
      </c>
    </row>
    <row r="2158" spans="21:25" x14ac:dyDescent="0.2">
      <c r="U2158" s="262" t="e">
        <f ca="1"/>
        <v>#NAME?</v>
      </c>
      <c r="V2158" s="262" t="e">
        <f ca="1"/>
        <v>#NAME?</v>
      </c>
      <c r="W2158" s="262" t="e">
        <f ca="1"/>
        <v>#NAME?</v>
      </c>
      <c r="X2158" s="262" t="e">
        <f ca="1"/>
        <v>#NAME?</v>
      </c>
      <c r="Y2158" s="262" t="e">
        <f ca="1"/>
        <v>#NAME?</v>
      </c>
    </row>
    <row r="2159" spans="21:25" x14ac:dyDescent="0.2">
      <c r="U2159" s="262" t="e">
        <f ca="1"/>
        <v>#NAME?</v>
      </c>
      <c r="V2159" s="262" t="e">
        <f ca="1"/>
        <v>#NAME?</v>
      </c>
      <c r="W2159" s="262" t="e">
        <f ca="1"/>
        <v>#NAME?</v>
      </c>
      <c r="X2159" s="262" t="e">
        <f ca="1"/>
        <v>#NAME?</v>
      </c>
      <c r="Y2159" s="262" t="e">
        <f ca="1"/>
        <v>#NAME?</v>
      </c>
    </row>
    <row r="2160" spans="21:25" x14ac:dyDescent="0.2">
      <c r="U2160" s="262" t="e">
        <f ca="1"/>
        <v>#NAME?</v>
      </c>
      <c r="V2160" s="262" t="e">
        <f ca="1"/>
        <v>#NAME?</v>
      </c>
      <c r="W2160" s="262" t="e">
        <f ca="1"/>
        <v>#NAME?</v>
      </c>
      <c r="X2160" s="262" t="e">
        <f ca="1"/>
        <v>#NAME?</v>
      </c>
      <c r="Y2160" s="262" t="e">
        <f ca="1"/>
        <v>#NAME?</v>
      </c>
    </row>
    <row r="2161" spans="21:25" x14ac:dyDescent="0.2">
      <c r="U2161" s="262" t="e">
        <f ca="1"/>
        <v>#NAME?</v>
      </c>
      <c r="V2161" s="262" t="e">
        <f ca="1"/>
        <v>#NAME?</v>
      </c>
      <c r="W2161" s="262" t="e">
        <f ca="1"/>
        <v>#NAME?</v>
      </c>
      <c r="X2161" s="262" t="e">
        <f ca="1"/>
        <v>#NAME?</v>
      </c>
      <c r="Y2161" s="262" t="e">
        <f ca="1"/>
        <v>#NAME?</v>
      </c>
    </row>
    <row r="2162" spans="21:25" x14ac:dyDescent="0.2">
      <c r="U2162" s="262" t="e">
        <f ca="1"/>
        <v>#NAME?</v>
      </c>
      <c r="V2162" s="262" t="e">
        <f ca="1"/>
        <v>#NAME?</v>
      </c>
      <c r="W2162" s="262" t="e">
        <f ca="1"/>
        <v>#NAME?</v>
      </c>
      <c r="X2162" s="262" t="e">
        <f ca="1"/>
        <v>#NAME?</v>
      </c>
      <c r="Y2162" s="262" t="e">
        <f ca="1"/>
        <v>#NAME?</v>
      </c>
    </row>
    <row r="2163" spans="21:25" x14ac:dyDescent="0.2">
      <c r="U2163" s="262" t="e">
        <f ca="1"/>
        <v>#NAME?</v>
      </c>
      <c r="V2163" s="262" t="e">
        <f ca="1"/>
        <v>#NAME?</v>
      </c>
      <c r="W2163" s="262" t="e">
        <f ca="1"/>
        <v>#NAME?</v>
      </c>
      <c r="X2163" s="262" t="e">
        <f ca="1"/>
        <v>#NAME?</v>
      </c>
      <c r="Y2163" s="262" t="e">
        <f ca="1"/>
        <v>#NAME?</v>
      </c>
    </row>
    <row r="2164" spans="21:25" x14ac:dyDescent="0.2">
      <c r="U2164" s="262" t="e">
        <f ca="1"/>
        <v>#NAME?</v>
      </c>
      <c r="V2164" s="262" t="e">
        <f ca="1"/>
        <v>#NAME?</v>
      </c>
      <c r="W2164" s="262" t="e">
        <f ca="1"/>
        <v>#NAME?</v>
      </c>
      <c r="X2164" s="262" t="e">
        <f ca="1"/>
        <v>#NAME?</v>
      </c>
      <c r="Y2164" s="262" t="e">
        <f ca="1"/>
        <v>#NAME?</v>
      </c>
    </row>
    <row r="2165" spans="21:25" x14ac:dyDescent="0.2">
      <c r="U2165" s="262" t="e">
        <f ca="1"/>
        <v>#NAME?</v>
      </c>
      <c r="V2165" s="262" t="e">
        <f ca="1"/>
        <v>#NAME?</v>
      </c>
      <c r="W2165" s="262" t="e">
        <f ca="1"/>
        <v>#NAME?</v>
      </c>
      <c r="X2165" s="262" t="e">
        <f ca="1"/>
        <v>#NAME?</v>
      </c>
      <c r="Y2165" s="262" t="e">
        <f ca="1"/>
        <v>#NAME?</v>
      </c>
    </row>
    <row r="2166" spans="21:25" x14ac:dyDescent="0.2">
      <c r="U2166" s="262" t="e">
        <f ca="1"/>
        <v>#NAME?</v>
      </c>
      <c r="V2166" s="262" t="e">
        <f ca="1"/>
        <v>#NAME?</v>
      </c>
      <c r="W2166" s="262" t="e">
        <f ca="1"/>
        <v>#NAME?</v>
      </c>
      <c r="X2166" s="262" t="e">
        <f ca="1"/>
        <v>#NAME?</v>
      </c>
      <c r="Y2166" s="262" t="e">
        <f ca="1"/>
        <v>#NAME?</v>
      </c>
    </row>
    <row r="2167" spans="21:25" x14ac:dyDescent="0.2">
      <c r="U2167" s="262" t="e">
        <f ca="1"/>
        <v>#NAME?</v>
      </c>
      <c r="V2167" s="262" t="e">
        <f ca="1"/>
        <v>#NAME?</v>
      </c>
      <c r="W2167" s="262" t="e">
        <f ca="1"/>
        <v>#NAME?</v>
      </c>
      <c r="X2167" s="262" t="e">
        <f ca="1"/>
        <v>#NAME?</v>
      </c>
      <c r="Y2167" s="262" t="e">
        <f ca="1"/>
        <v>#NAME?</v>
      </c>
    </row>
    <row r="2168" spans="21:25" x14ac:dyDescent="0.2">
      <c r="U2168" s="262" t="e">
        <f ca="1"/>
        <v>#NAME?</v>
      </c>
      <c r="V2168" s="262" t="e">
        <f ca="1"/>
        <v>#NAME?</v>
      </c>
      <c r="W2168" s="262" t="e">
        <f ca="1"/>
        <v>#NAME?</v>
      </c>
      <c r="X2168" s="262" t="e">
        <f ca="1"/>
        <v>#NAME?</v>
      </c>
      <c r="Y2168" s="262" t="e">
        <f ca="1"/>
        <v>#NAME?</v>
      </c>
    </row>
    <row r="2169" spans="21:25" x14ac:dyDescent="0.2">
      <c r="U2169" s="262" t="e">
        <f ca="1"/>
        <v>#NAME?</v>
      </c>
      <c r="V2169" s="262" t="e">
        <f ca="1"/>
        <v>#NAME?</v>
      </c>
      <c r="W2169" s="262" t="e">
        <f ca="1"/>
        <v>#NAME?</v>
      </c>
      <c r="X2169" s="262" t="e">
        <f ca="1"/>
        <v>#NAME?</v>
      </c>
      <c r="Y2169" s="262" t="e">
        <f ca="1"/>
        <v>#NAME?</v>
      </c>
    </row>
    <row r="2170" spans="21:25" x14ac:dyDescent="0.2">
      <c r="U2170" s="262" t="e">
        <f ca="1"/>
        <v>#NAME?</v>
      </c>
      <c r="V2170" s="262" t="e">
        <f ca="1"/>
        <v>#NAME?</v>
      </c>
      <c r="W2170" s="262" t="e">
        <f ca="1"/>
        <v>#NAME?</v>
      </c>
      <c r="X2170" s="262" t="e">
        <f ca="1"/>
        <v>#NAME?</v>
      </c>
      <c r="Y2170" s="262" t="e">
        <f ca="1"/>
        <v>#NAME?</v>
      </c>
    </row>
    <row r="2171" spans="21:25" x14ac:dyDescent="0.2">
      <c r="U2171" s="262" t="e">
        <f ca="1"/>
        <v>#NAME?</v>
      </c>
      <c r="V2171" s="262" t="e">
        <f ca="1"/>
        <v>#NAME?</v>
      </c>
      <c r="W2171" s="262" t="e">
        <f ca="1"/>
        <v>#NAME?</v>
      </c>
      <c r="X2171" s="262" t="e">
        <f ca="1"/>
        <v>#NAME?</v>
      </c>
      <c r="Y2171" s="262" t="e">
        <f ca="1"/>
        <v>#NAME?</v>
      </c>
    </row>
    <row r="2172" spans="21:25" x14ac:dyDescent="0.2">
      <c r="U2172" s="262" t="e">
        <f ca="1"/>
        <v>#NAME?</v>
      </c>
      <c r="V2172" s="262" t="e">
        <f ca="1"/>
        <v>#NAME?</v>
      </c>
      <c r="W2172" s="262" t="e">
        <f ca="1"/>
        <v>#NAME?</v>
      </c>
      <c r="X2172" s="262" t="e">
        <f ca="1"/>
        <v>#NAME?</v>
      </c>
      <c r="Y2172" s="262" t="e">
        <f ca="1"/>
        <v>#NAME?</v>
      </c>
    </row>
    <row r="2173" spans="21:25" x14ac:dyDescent="0.2">
      <c r="U2173" s="262" t="e">
        <f ca="1"/>
        <v>#NAME?</v>
      </c>
      <c r="V2173" s="262" t="e">
        <f ca="1"/>
        <v>#NAME?</v>
      </c>
      <c r="W2173" s="262" t="e">
        <f ca="1"/>
        <v>#NAME?</v>
      </c>
      <c r="X2173" s="262" t="e">
        <f ca="1"/>
        <v>#NAME?</v>
      </c>
      <c r="Y2173" s="262" t="e">
        <f ca="1"/>
        <v>#NAME?</v>
      </c>
    </row>
    <row r="2174" spans="21:25" x14ac:dyDescent="0.2">
      <c r="U2174" s="262" t="e">
        <f ca="1"/>
        <v>#NAME?</v>
      </c>
      <c r="V2174" s="262" t="e">
        <f ca="1"/>
        <v>#NAME?</v>
      </c>
      <c r="W2174" s="262" t="e">
        <f ca="1"/>
        <v>#NAME?</v>
      </c>
      <c r="X2174" s="262" t="e">
        <f ca="1"/>
        <v>#NAME?</v>
      </c>
      <c r="Y2174" s="262" t="e">
        <f ca="1"/>
        <v>#NAME?</v>
      </c>
    </row>
    <row r="2175" spans="21:25" x14ac:dyDescent="0.2">
      <c r="U2175" s="262" t="e">
        <f ca="1"/>
        <v>#NAME?</v>
      </c>
      <c r="V2175" s="262" t="e">
        <f ca="1"/>
        <v>#NAME?</v>
      </c>
      <c r="W2175" s="262" t="e">
        <f ca="1"/>
        <v>#NAME?</v>
      </c>
      <c r="X2175" s="262" t="e">
        <f ca="1"/>
        <v>#NAME?</v>
      </c>
      <c r="Y2175" s="262" t="e">
        <f ca="1"/>
        <v>#NAME?</v>
      </c>
    </row>
    <row r="2176" spans="21:25" x14ac:dyDescent="0.2">
      <c r="U2176" s="262" t="e">
        <f ca="1"/>
        <v>#NAME?</v>
      </c>
      <c r="V2176" s="262" t="e">
        <f ca="1"/>
        <v>#NAME?</v>
      </c>
      <c r="W2176" s="262" t="e">
        <f ca="1"/>
        <v>#NAME?</v>
      </c>
      <c r="X2176" s="262" t="e">
        <f ca="1"/>
        <v>#NAME?</v>
      </c>
      <c r="Y2176" s="262" t="e">
        <f ca="1"/>
        <v>#NAME?</v>
      </c>
    </row>
    <row r="2177" spans="21:25" x14ac:dyDescent="0.2">
      <c r="U2177" s="262" t="e">
        <f ca="1"/>
        <v>#NAME?</v>
      </c>
      <c r="V2177" s="262" t="e">
        <f ca="1"/>
        <v>#NAME?</v>
      </c>
      <c r="W2177" s="262" t="e">
        <f ca="1"/>
        <v>#NAME?</v>
      </c>
      <c r="X2177" s="262" t="e">
        <f ca="1"/>
        <v>#NAME?</v>
      </c>
      <c r="Y2177" s="262" t="e">
        <f ca="1"/>
        <v>#NAME?</v>
      </c>
    </row>
    <row r="2178" spans="21:25" x14ac:dyDescent="0.2">
      <c r="U2178" s="262" t="e">
        <f ca="1"/>
        <v>#NAME?</v>
      </c>
      <c r="V2178" s="262" t="e">
        <f ca="1"/>
        <v>#NAME?</v>
      </c>
      <c r="W2178" s="262" t="e">
        <f ca="1"/>
        <v>#NAME?</v>
      </c>
      <c r="X2178" s="262" t="e">
        <f ca="1"/>
        <v>#NAME?</v>
      </c>
      <c r="Y2178" s="262" t="e">
        <f ca="1"/>
        <v>#NAME?</v>
      </c>
    </row>
    <row r="2179" spans="21:25" x14ac:dyDescent="0.2">
      <c r="U2179" s="262" t="e">
        <f ca="1"/>
        <v>#NAME?</v>
      </c>
      <c r="V2179" s="262" t="e">
        <f ca="1"/>
        <v>#NAME?</v>
      </c>
      <c r="W2179" s="262" t="e">
        <f ca="1"/>
        <v>#NAME?</v>
      </c>
      <c r="X2179" s="262" t="e">
        <f ca="1"/>
        <v>#NAME?</v>
      </c>
      <c r="Y2179" s="262" t="e">
        <f ca="1"/>
        <v>#NAME?</v>
      </c>
    </row>
    <row r="2180" spans="21:25" x14ac:dyDescent="0.2">
      <c r="U2180" s="262" t="e">
        <f ca="1"/>
        <v>#NAME?</v>
      </c>
      <c r="V2180" s="262" t="e">
        <f ca="1"/>
        <v>#NAME?</v>
      </c>
      <c r="W2180" s="262" t="e">
        <f ca="1"/>
        <v>#NAME?</v>
      </c>
      <c r="X2180" s="262" t="e">
        <f ca="1"/>
        <v>#NAME?</v>
      </c>
      <c r="Y2180" s="262" t="e">
        <f ca="1"/>
        <v>#NAME?</v>
      </c>
    </row>
    <row r="2181" spans="21:25" x14ac:dyDescent="0.2">
      <c r="U2181" s="262" t="e">
        <f ca="1"/>
        <v>#NAME?</v>
      </c>
      <c r="V2181" s="262" t="e">
        <f ca="1"/>
        <v>#NAME?</v>
      </c>
      <c r="W2181" s="262" t="e">
        <f ca="1"/>
        <v>#NAME?</v>
      </c>
      <c r="X2181" s="262" t="e">
        <f ca="1"/>
        <v>#NAME?</v>
      </c>
      <c r="Y2181" s="262" t="e">
        <f ca="1"/>
        <v>#NAME?</v>
      </c>
    </row>
    <row r="2182" spans="21:25" x14ac:dyDescent="0.2">
      <c r="U2182" s="262" t="e">
        <f ca="1"/>
        <v>#NAME?</v>
      </c>
      <c r="V2182" s="262" t="e">
        <f ca="1"/>
        <v>#NAME?</v>
      </c>
      <c r="W2182" s="262" t="e">
        <f ca="1"/>
        <v>#NAME?</v>
      </c>
      <c r="X2182" s="262" t="e">
        <f ca="1"/>
        <v>#NAME?</v>
      </c>
      <c r="Y2182" s="262" t="e">
        <f ca="1"/>
        <v>#NAME?</v>
      </c>
    </row>
    <row r="2183" spans="21:25" x14ac:dyDescent="0.2">
      <c r="U2183" s="262" t="e">
        <f ca="1"/>
        <v>#NAME?</v>
      </c>
      <c r="V2183" s="262" t="e">
        <f ca="1"/>
        <v>#NAME?</v>
      </c>
      <c r="W2183" s="262" t="e">
        <f ca="1"/>
        <v>#NAME?</v>
      </c>
      <c r="X2183" s="262" t="e">
        <f ca="1"/>
        <v>#NAME?</v>
      </c>
      <c r="Y2183" s="262" t="e">
        <f ca="1"/>
        <v>#NAME?</v>
      </c>
    </row>
    <row r="2184" spans="21:25" x14ac:dyDescent="0.2">
      <c r="U2184" s="262" t="e">
        <f ca="1"/>
        <v>#NAME?</v>
      </c>
      <c r="V2184" s="262" t="e">
        <f ca="1"/>
        <v>#NAME?</v>
      </c>
      <c r="W2184" s="262" t="e">
        <f ca="1"/>
        <v>#NAME?</v>
      </c>
      <c r="X2184" s="262" t="e">
        <f ca="1"/>
        <v>#NAME?</v>
      </c>
      <c r="Y2184" s="262" t="e">
        <f ca="1"/>
        <v>#NAME?</v>
      </c>
    </row>
    <row r="2185" spans="21:25" x14ac:dyDescent="0.2">
      <c r="U2185" s="262" t="e">
        <f ca="1"/>
        <v>#NAME?</v>
      </c>
      <c r="V2185" s="262" t="e">
        <f ca="1"/>
        <v>#NAME?</v>
      </c>
      <c r="W2185" s="262" t="e">
        <f ca="1"/>
        <v>#NAME?</v>
      </c>
      <c r="X2185" s="262" t="e">
        <f ca="1"/>
        <v>#NAME?</v>
      </c>
      <c r="Y2185" s="262" t="e">
        <f ca="1"/>
        <v>#NAME?</v>
      </c>
    </row>
    <row r="2186" spans="21:25" x14ac:dyDescent="0.2">
      <c r="U2186" s="262" t="e">
        <f ca="1"/>
        <v>#NAME?</v>
      </c>
      <c r="V2186" s="262" t="e">
        <f ca="1"/>
        <v>#NAME?</v>
      </c>
      <c r="W2186" s="262" t="e">
        <f ca="1"/>
        <v>#NAME?</v>
      </c>
      <c r="X2186" s="262" t="e">
        <f ca="1"/>
        <v>#NAME?</v>
      </c>
      <c r="Y2186" s="262" t="e">
        <f ca="1"/>
        <v>#NAME?</v>
      </c>
    </row>
    <row r="2187" spans="21:25" x14ac:dyDescent="0.2">
      <c r="U2187" s="262" t="e">
        <f ca="1"/>
        <v>#NAME?</v>
      </c>
      <c r="V2187" s="262" t="e">
        <f ca="1"/>
        <v>#NAME?</v>
      </c>
      <c r="W2187" s="262" t="e">
        <f ca="1"/>
        <v>#NAME?</v>
      </c>
      <c r="X2187" s="262" t="e">
        <f ca="1"/>
        <v>#NAME?</v>
      </c>
      <c r="Y2187" s="262" t="e">
        <f ca="1"/>
        <v>#NAME?</v>
      </c>
    </row>
    <row r="2188" spans="21:25" x14ac:dyDescent="0.2">
      <c r="U2188" s="262" t="e">
        <f ca="1"/>
        <v>#NAME?</v>
      </c>
      <c r="V2188" s="262" t="e">
        <f ca="1"/>
        <v>#NAME?</v>
      </c>
      <c r="W2188" s="262" t="e">
        <f ca="1"/>
        <v>#NAME?</v>
      </c>
      <c r="X2188" s="262" t="e">
        <f ca="1"/>
        <v>#NAME?</v>
      </c>
      <c r="Y2188" s="262" t="e">
        <f ca="1"/>
        <v>#NAME?</v>
      </c>
    </row>
    <row r="2189" spans="21:25" x14ac:dyDescent="0.2">
      <c r="U2189" s="262" t="e">
        <f ca="1"/>
        <v>#NAME?</v>
      </c>
      <c r="V2189" s="262" t="e">
        <f ca="1"/>
        <v>#NAME?</v>
      </c>
      <c r="W2189" s="262" t="e">
        <f ca="1"/>
        <v>#NAME?</v>
      </c>
      <c r="X2189" s="262" t="e">
        <f ca="1"/>
        <v>#NAME?</v>
      </c>
      <c r="Y2189" s="262" t="e">
        <f ca="1"/>
        <v>#NAME?</v>
      </c>
    </row>
    <row r="2190" spans="21:25" x14ac:dyDescent="0.2">
      <c r="U2190" s="262" t="e">
        <f ca="1"/>
        <v>#NAME?</v>
      </c>
      <c r="V2190" s="262" t="e">
        <f ca="1"/>
        <v>#NAME?</v>
      </c>
      <c r="W2190" s="262" t="e">
        <f ca="1"/>
        <v>#NAME?</v>
      </c>
      <c r="X2190" s="262" t="e">
        <f ca="1"/>
        <v>#NAME?</v>
      </c>
      <c r="Y2190" s="262" t="e">
        <f ca="1"/>
        <v>#NAME?</v>
      </c>
    </row>
    <row r="2191" spans="21:25" x14ac:dyDescent="0.2">
      <c r="U2191" s="262" t="e">
        <f ca="1"/>
        <v>#NAME?</v>
      </c>
      <c r="V2191" s="262" t="e">
        <f ca="1"/>
        <v>#NAME?</v>
      </c>
      <c r="W2191" s="262" t="e">
        <f ca="1"/>
        <v>#NAME?</v>
      </c>
      <c r="X2191" s="262" t="e">
        <f ca="1"/>
        <v>#NAME?</v>
      </c>
      <c r="Y2191" s="262" t="e">
        <f ca="1"/>
        <v>#NAME?</v>
      </c>
    </row>
    <row r="2192" spans="21:25" x14ac:dyDescent="0.2">
      <c r="U2192" s="262" t="e">
        <f ca="1"/>
        <v>#NAME?</v>
      </c>
      <c r="V2192" s="262" t="e">
        <f ca="1"/>
        <v>#NAME?</v>
      </c>
      <c r="W2192" s="262" t="e">
        <f ca="1"/>
        <v>#NAME?</v>
      </c>
      <c r="X2192" s="262" t="e">
        <f ca="1"/>
        <v>#NAME?</v>
      </c>
      <c r="Y2192" s="262" t="e">
        <f ca="1"/>
        <v>#NAME?</v>
      </c>
    </row>
    <row r="2193" spans="21:25" x14ac:dyDescent="0.2">
      <c r="U2193" s="262" t="e">
        <f ca="1"/>
        <v>#NAME?</v>
      </c>
      <c r="V2193" s="262" t="e">
        <f ca="1"/>
        <v>#NAME?</v>
      </c>
      <c r="W2193" s="262" t="e">
        <f ca="1"/>
        <v>#NAME?</v>
      </c>
      <c r="X2193" s="262" t="e">
        <f ca="1"/>
        <v>#NAME?</v>
      </c>
      <c r="Y2193" s="262" t="e">
        <f ca="1"/>
        <v>#NAME?</v>
      </c>
    </row>
    <row r="2194" spans="21:25" x14ac:dyDescent="0.2">
      <c r="U2194" s="262" t="e">
        <f ca="1"/>
        <v>#NAME?</v>
      </c>
      <c r="V2194" s="262" t="e">
        <f ca="1"/>
        <v>#NAME?</v>
      </c>
      <c r="W2194" s="262" t="e">
        <f ca="1"/>
        <v>#NAME?</v>
      </c>
      <c r="X2194" s="262" t="e">
        <f ca="1"/>
        <v>#NAME?</v>
      </c>
      <c r="Y2194" s="262" t="e">
        <f ca="1"/>
        <v>#NAME?</v>
      </c>
    </row>
    <row r="2195" spans="21:25" x14ac:dyDescent="0.2">
      <c r="U2195" s="262" t="e">
        <f ca="1"/>
        <v>#NAME?</v>
      </c>
      <c r="V2195" s="262" t="e">
        <f ca="1"/>
        <v>#NAME?</v>
      </c>
      <c r="W2195" s="262" t="e">
        <f ca="1"/>
        <v>#NAME?</v>
      </c>
      <c r="X2195" s="262" t="e">
        <f ca="1"/>
        <v>#NAME?</v>
      </c>
      <c r="Y2195" s="262" t="e">
        <f ca="1"/>
        <v>#NAME?</v>
      </c>
    </row>
    <row r="2196" spans="21:25" x14ac:dyDescent="0.2">
      <c r="U2196" s="262" t="e">
        <f ca="1"/>
        <v>#NAME?</v>
      </c>
      <c r="V2196" s="262" t="e">
        <f ca="1"/>
        <v>#NAME?</v>
      </c>
      <c r="W2196" s="262" t="e">
        <f ca="1"/>
        <v>#NAME?</v>
      </c>
      <c r="X2196" s="262" t="e">
        <f ca="1"/>
        <v>#NAME?</v>
      </c>
      <c r="Y2196" s="262" t="e">
        <f ca="1"/>
        <v>#NAME?</v>
      </c>
    </row>
    <row r="2197" spans="21:25" x14ac:dyDescent="0.2">
      <c r="U2197" s="262" t="e">
        <f ca="1"/>
        <v>#NAME?</v>
      </c>
      <c r="V2197" s="262" t="e">
        <f ca="1"/>
        <v>#NAME?</v>
      </c>
      <c r="W2197" s="262" t="e">
        <f ca="1"/>
        <v>#NAME?</v>
      </c>
      <c r="X2197" s="262" t="e">
        <f ca="1"/>
        <v>#NAME?</v>
      </c>
      <c r="Y2197" s="262" t="e">
        <f ca="1"/>
        <v>#NAME?</v>
      </c>
    </row>
    <row r="2198" spans="21:25" x14ac:dyDescent="0.2">
      <c r="U2198" s="262" t="e">
        <f ca="1"/>
        <v>#NAME?</v>
      </c>
      <c r="V2198" s="262" t="e">
        <f ca="1"/>
        <v>#NAME?</v>
      </c>
      <c r="W2198" s="262" t="e">
        <f ca="1"/>
        <v>#NAME?</v>
      </c>
      <c r="X2198" s="262" t="e">
        <f ca="1"/>
        <v>#NAME?</v>
      </c>
      <c r="Y2198" s="262" t="e">
        <f ca="1"/>
        <v>#NAME?</v>
      </c>
    </row>
    <row r="2199" spans="21:25" x14ac:dyDescent="0.2">
      <c r="U2199" s="262" t="e">
        <f ca="1"/>
        <v>#NAME?</v>
      </c>
      <c r="V2199" s="262" t="e">
        <f ca="1"/>
        <v>#NAME?</v>
      </c>
      <c r="W2199" s="262" t="e">
        <f ca="1"/>
        <v>#NAME?</v>
      </c>
      <c r="X2199" s="262" t="e">
        <f ca="1"/>
        <v>#NAME?</v>
      </c>
      <c r="Y2199" s="262" t="e">
        <f ca="1"/>
        <v>#NAME?</v>
      </c>
    </row>
    <row r="2200" spans="21:25" x14ac:dyDescent="0.2">
      <c r="U2200" s="262" t="e">
        <f ca="1"/>
        <v>#NAME?</v>
      </c>
      <c r="V2200" s="262" t="e">
        <f ca="1"/>
        <v>#NAME?</v>
      </c>
      <c r="W2200" s="262" t="e">
        <f ca="1"/>
        <v>#NAME?</v>
      </c>
      <c r="X2200" s="262" t="e">
        <f ca="1"/>
        <v>#NAME?</v>
      </c>
      <c r="Y2200" s="262" t="e">
        <f ca="1"/>
        <v>#NAME?</v>
      </c>
    </row>
    <row r="2201" spans="21:25" x14ac:dyDescent="0.2">
      <c r="U2201" s="262" t="e">
        <f ca="1"/>
        <v>#NAME?</v>
      </c>
      <c r="V2201" s="262" t="e">
        <f ca="1"/>
        <v>#NAME?</v>
      </c>
      <c r="W2201" s="262" t="e">
        <f ca="1"/>
        <v>#NAME?</v>
      </c>
      <c r="X2201" s="262" t="e">
        <f ca="1"/>
        <v>#NAME?</v>
      </c>
      <c r="Y2201" s="262" t="e">
        <f ca="1"/>
        <v>#NAME?</v>
      </c>
    </row>
    <row r="2202" spans="21:25" x14ac:dyDescent="0.2">
      <c r="U2202" s="262" t="e">
        <f ca="1"/>
        <v>#NAME?</v>
      </c>
      <c r="V2202" s="262" t="e">
        <f ca="1"/>
        <v>#NAME?</v>
      </c>
      <c r="W2202" s="262" t="e">
        <f ca="1"/>
        <v>#NAME?</v>
      </c>
      <c r="X2202" s="262" t="e">
        <f ca="1"/>
        <v>#NAME?</v>
      </c>
      <c r="Y2202" s="262" t="e">
        <f ca="1"/>
        <v>#NAME?</v>
      </c>
    </row>
    <row r="2203" spans="21:25" x14ac:dyDescent="0.2">
      <c r="U2203" s="262" t="e">
        <f ca="1"/>
        <v>#NAME?</v>
      </c>
      <c r="V2203" s="262" t="e">
        <f ca="1"/>
        <v>#NAME?</v>
      </c>
      <c r="W2203" s="262" t="e">
        <f ca="1"/>
        <v>#NAME?</v>
      </c>
      <c r="X2203" s="262" t="e">
        <f ca="1"/>
        <v>#NAME?</v>
      </c>
      <c r="Y2203" s="262" t="e">
        <f ca="1"/>
        <v>#NAME?</v>
      </c>
    </row>
    <row r="2204" spans="21:25" x14ac:dyDescent="0.2">
      <c r="U2204" s="262" t="e">
        <f ca="1"/>
        <v>#NAME?</v>
      </c>
      <c r="V2204" s="262" t="e">
        <f ca="1"/>
        <v>#NAME?</v>
      </c>
      <c r="W2204" s="262" t="e">
        <f ca="1"/>
        <v>#NAME?</v>
      </c>
      <c r="X2204" s="262" t="e">
        <f ca="1"/>
        <v>#NAME?</v>
      </c>
      <c r="Y2204" s="262" t="e">
        <f ca="1"/>
        <v>#NAME?</v>
      </c>
    </row>
    <row r="2205" spans="21:25" x14ac:dyDescent="0.2">
      <c r="U2205" s="262" t="e">
        <f ca="1"/>
        <v>#NAME?</v>
      </c>
      <c r="V2205" s="262" t="e">
        <f ca="1"/>
        <v>#NAME?</v>
      </c>
      <c r="W2205" s="262" t="e">
        <f ca="1"/>
        <v>#NAME?</v>
      </c>
      <c r="X2205" s="262" t="e">
        <f ca="1"/>
        <v>#NAME?</v>
      </c>
      <c r="Y2205" s="262" t="e">
        <f ca="1"/>
        <v>#NAME?</v>
      </c>
    </row>
    <row r="2206" spans="21:25" x14ac:dyDescent="0.2">
      <c r="U2206" s="262" t="e">
        <f ca="1"/>
        <v>#NAME?</v>
      </c>
      <c r="V2206" s="262" t="e">
        <f ca="1"/>
        <v>#NAME?</v>
      </c>
      <c r="W2206" s="262" t="e">
        <f ca="1"/>
        <v>#NAME?</v>
      </c>
      <c r="X2206" s="262" t="e">
        <f ca="1"/>
        <v>#NAME?</v>
      </c>
      <c r="Y2206" s="262" t="e">
        <f ca="1"/>
        <v>#NAME?</v>
      </c>
    </row>
    <row r="2207" spans="21:25" x14ac:dyDescent="0.2">
      <c r="U2207" s="262" t="e">
        <f ca="1"/>
        <v>#NAME?</v>
      </c>
      <c r="V2207" s="262" t="e">
        <f ca="1"/>
        <v>#NAME?</v>
      </c>
      <c r="W2207" s="262" t="e">
        <f ca="1"/>
        <v>#NAME?</v>
      </c>
      <c r="X2207" s="262" t="e">
        <f ca="1"/>
        <v>#NAME?</v>
      </c>
      <c r="Y2207" s="262" t="e">
        <f ca="1"/>
        <v>#NAME?</v>
      </c>
    </row>
    <row r="2208" spans="21:25" x14ac:dyDescent="0.2">
      <c r="U2208" s="262" t="e">
        <f ca="1"/>
        <v>#NAME?</v>
      </c>
      <c r="V2208" s="262" t="e">
        <f ca="1"/>
        <v>#NAME?</v>
      </c>
      <c r="W2208" s="262" t="e">
        <f ca="1"/>
        <v>#NAME?</v>
      </c>
      <c r="X2208" s="262" t="e">
        <f ca="1"/>
        <v>#NAME?</v>
      </c>
      <c r="Y2208" s="262" t="e">
        <f ca="1"/>
        <v>#NAME?</v>
      </c>
    </row>
    <row r="2209" spans="21:25" x14ac:dyDescent="0.2">
      <c r="U2209" s="262" t="e">
        <f ca="1"/>
        <v>#NAME?</v>
      </c>
      <c r="V2209" s="262" t="e">
        <f ca="1"/>
        <v>#NAME?</v>
      </c>
      <c r="W2209" s="262" t="e">
        <f ca="1"/>
        <v>#NAME?</v>
      </c>
      <c r="X2209" s="262" t="e">
        <f ca="1"/>
        <v>#NAME?</v>
      </c>
      <c r="Y2209" s="262" t="e">
        <f ca="1"/>
        <v>#NAME?</v>
      </c>
    </row>
    <row r="2210" spans="21:25" x14ac:dyDescent="0.2">
      <c r="U2210" s="262" t="e">
        <f ca="1"/>
        <v>#NAME?</v>
      </c>
      <c r="V2210" s="262" t="e">
        <f ca="1"/>
        <v>#NAME?</v>
      </c>
      <c r="W2210" s="262" t="e">
        <f ca="1"/>
        <v>#NAME?</v>
      </c>
      <c r="X2210" s="262" t="e">
        <f ca="1"/>
        <v>#NAME?</v>
      </c>
      <c r="Y2210" s="262" t="e">
        <f ca="1"/>
        <v>#NAME?</v>
      </c>
    </row>
    <row r="2211" spans="21:25" x14ac:dyDescent="0.2">
      <c r="U2211" s="262" t="e">
        <f ca="1"/>
        <v>#NAME?</v>
      </c>
      <c r="V2211" s="262" t="e">
        <f ca="1"/>
        <v>#NAME?</v>
      </c>
      <c r="W2211" s="262" t="e">
        <f ca="1"/>
        <v>#NAME?</v>
      </c>
      <c r="X2211" s="262" t="e">
        <f ca="1"/>
        <v>#NAME?</v>
      </c>
      <c r="Y2211" s="262" t="e">
        <f ca="1"/>
        <v>#NAME?</v>
      </c>
    </row>
    <row r="2212" spans="21:25" x14ac:dyDescent="0.2">
      <c r="U2212" s="262" t="e">
        <f ca="1"/>
        <v>#NAME?</v>
      </c>
      <c r="V2212" s="262" t="e">
        <f ca="1"/>
        <v>#NAME?</v>
      </c>
      <c r="W2212" s="262" t="e">
        <f ca="1"/>
        <v>#NAME?</v>
      </c>
      <c r="X2212" s="262" t="e">
        <f ca="1"/>
        <v>#NAME?</v>
      </c>
      <c r="Y2212" s="262" t="e">
        <f ca="1"/>
        <v>#NAME?</v>
      </c>
    </row>
    <row r="2213" spans="21:25" x14ac:dyDescent="0.2">
      <c r="U2213" s="262" t="e">
        <f ca="1"/>
        <v>#NAME?</v>
      </c>
      <c r="V2213" s="262" t="e">
        <f ca="1"/>
        <v>#NAME?</v>
      </c>
      <c r="W2213" s="262" t="e">
        <f ca="1"/>
        <v>#NAME?</v>
      </c>
      <c r="X2213" s="262" t="e">
        <f ca="1"/>
        <v>#NAME?</v>
      </c>
      <c r="Y2213" s="262" t="e">
        <f ca="1"/>
        <v>#NAME?</v>
      </c>
    </row>
    <row r="2214" spans="21:25" x14ac:dyDescent="0.2">
      <c r="U2214" s="262" t="e">
        <f ca="1"/>
        <v>#NAME?</v>
      </c>
      <c r="V2214" s="262" t="e">
        <f ca="1"/>
        <v>#NAME?</v>
      </c>
      <c r="W2214" s="262" t="e">
        <f ca="1"/>
        <v>#NAME?</v>
      </c>
      <c r="X2214" s="262" t="e">
        <f ca="1"/>
        <v>#NAME?</v>
      </c>
      <c r="Y2214" s="262" t="e">
        <f ca="1"/>
        <v>#NAME?</v>
      </c>
    </row>
    <row r="2215" spans="21:25" x14ac:dyDescent="0.2">
      <c r="U2215" s="262" t="e">
        <f ca="1"/>
        <v>#NAME?</v>
      </c>
      <c r="V2215" s="262" t="e">
        <f ca="1"/>
        <v>#NAME?</v>
      </c>
      <c r="W2215" s="262" t="e">
        <f ca="1"/>
        <v>#NAME?</v>
      </c>
      <c r="X2215" s="262" t="e">
        <f ca="1"/>
        <v>#NAME?</v>
      </c>
      <c r="Y2215" s="262" t="e">
        <f ca="1"/>
        <v>#NAME?</v>
      </c>
    </row>
    <row r="2216" spans="21:25" x14ac:dyDescent="0.2">
      <c r="U2216" s="262" t="e">
        <f ca="1"/>
        <v>#NAME?</v>
      </c>
      <c r="V2216" s="262" t="e">
        <f ca="1"/>
        <v>#NAME?</v>
      </c>
      <c r="W2216" s="262" t="e">
        <f ca="1"/>
        <v>#NAME?</v>
      </c>
      <c r="X2216" s="262" t="e">
        <f ca="1"/>
        <v>#NAME?</v>
      </c>
      <c r="Y2216" s="262" t="e">
        <f ca="1"/>
        <v>#NAME?</v>
      </c>
    </row>
    <row r="2217" spans="21:25" x14ac:dyDescent="0.2">
      <c r="U2217" s="262" t="e">
        <f ca="1"/>
        <v>#NAME?</v>
      </c>
      <c r="V2217" s="262" t="e">
        <f ca="1"/>
        <v>#NAME?</v>
      </c>
      <c r="W2217" s="262" t="e">
        <f ca="1"/>
        <v>#NAME?</v>
      </c>
      <c r="X2217" s="262" t="e">
        <f ca="1"/>
        <v>#NAME?</v>
      </c>
      <c r="Y2217" s="262" t="e">
        <f ca="1"/>
        <v>#NAME?</v>
      </c>
    </row>
    <row r="2218" spans="21:25" x14ac:dyDescent="0.2">
      <c r="U2218" s="262" t="e">
        <f ca="1"/>
        <v>#NAME?</v>
      </c>
      <c r="V2218" s="262" t="e">
        <f ca="1"/>
        <v>#NAME?</v>
      </c>
      <c r="W2218" s="262" t="e">
        <f ca="1"/>
        <v>#NAME?</v>
      </c>
      <c r="X2218" s="262" t="e">
        <f ca="1"/>
        <v>#NAME?</v>
      </c>
      <c r="Y2218" s="262" t="e">
        <f ca="1"/>
        <v>#NAME?</v>
      </c>
    </row>
    <row r="2219" spans="21:25" x14ac:dyDescent="0.2">
      <c r="U2219" s="262" t="e">
        <f ca="1"/>
        <v>#NAME?</v>
      </c>
      <c r="V2219" s="262" t="e">
        <f ca="1"/>
        <v>#NAME?</v>
      </c>
      <c r="W2219" s="262" t="e">
        <f ca="1"/>
        <v>#NAME?</v>
      </c>
      <c r="X2219" s="262" t="e">
        <f ca="1"/>
        <v>#NAME?</v>
      </c>
      <c r="Y2219" s="262" t="e">
        <f ca="1"/>
        <v>#NAME?</v>
      </c>
    </row>
    <row r="2220" spans="21:25" x14ac:dyDescent="0.2">
      <c r="U2220" s="262" t="e">
        <f ca="1"/>
        <v>#NAME?</v>
      </c>
      <c r="V2220" s="262" t="e">
        <f ca="1"/>
        <v>#NAME?</v>
      </c>
      <c r="W2220" s="262" t="e">
        <f ca="1"/>
        <v>#NAME?</v>
      </c>
      <c r="X2220" s="262" t="e">
        <f ca="1"/>
        <v>#NAME?</v>
      </c>
      <c r="Y2220" s="262" t="e">
        <f ca="1"/>
        <v>#NAME?</v>
      </c>
    </row>
    <row r="2221" spans="21:25" x14ac:dyDescent="0.2">
      <c r="U2221" s="262" t="e">
        <f ca="1"/>
        <v>#NAME?</v>
      </c>
      <c r="V2221" s="262" t="e">
        <f ca="1"/>
        <v>#NAME?</v>
      </c>
      <c r="W2221" s="262" t="e">
        <f ca="1"/>
        <v>#NAME?</v>
      </c>
      <c r="X2221" s="262" t="e">
        <f ca="1"/>
        <v>#NAME?</v>
      </c>
      <c r="Y2221" s="262" t="e">
        <f ca="1"/>
        <v>#NAME?</v>
      </c>
    </row>
    <row r="2222" spans="21:25" x14ac:dyDescent="0.2">
      <c r="U2222" s="262" t="e">
        <f ca="1"/>
        <v>#NAME?</v>
      </c>
      <c r="V2222" s="262" t="e">
        <f ca="1"/>
        <v>#NAME?</v>
      </c>
      <c r="W2222" s="262" t="e">
        <f ca="1"/>
        <v>#NAME?</v>
      </c>
      <c r="X2222" s="262" t="e">
        <f ca="1"/>
        <v>#NAME?</v>
      </c>
      <c r="Y2222" s="262" t="e">
        <f ca="1"/>
        <v>#NAME?</v>
      </c>
    </row>
    <row r="2223" spans="21:25" x14ac:dyDescent="0.2">
      <c r="U2223" s="262" t="e">
        <f ca="1"/>
        <v>#NAME?</v>
      </c>
      <c r="V2223" s="262" t="e">
        <f ca="1"/>
        <v>#NAME?</v>
      </c>
      <c r="W2223" s="262" t="e">
        <f ca="1"/>
        <v>#NAME?</v>
      </c>
      <c r="X2223" s="262" t="e">
        <f ca="1"/>
        <v>#NAME?</v>
      </c>
      <c r="Y2223" s="262" t="e">
        <f ca="1"/>
        <v>#NAME?</v>
      </c>
    </row>
    <row r="2224" spans="21:25" x14ac:dyDescent="0.2">
      <c r="U2224" s="262" t="e">
        <f ca="1"/>
        <v>#NAME?</v>
      </c>
      <c r="V2224" s="262" t="e">
        <f ca="1"/>
        <v>#NAME?</v>
      </c>
      <c r="W2224" s="262" t="e">
        <f ca="1"/>
        <v>#NAME?</v>
      </c>
      <c r="X2224" s="262" t="e">
        <f ca="1"/>
        <v>#NAME?</v>
      </c>
      <c r="Y2224" s="262" t="e">
        <f ca="1"/>
        <v>#NAME?</v>
      </c>
    </row>
    <row r="2225" spans="21:25" x14ac:dyDescent="0.2">
      <c r="U2225" s="262" t="e">
        <f ca="1"/>
        <v>#NAME?</v>
      </c>
      <c r="V2225" s="262" t="e">
        <f ca="1"/>
        <v>#NAME?</v>
      </c>
      <c r="W2225" s="262" t="e">
        <f ca="1"/>
        <v>#NAME?</v>
      </c>
      <c r="X2225" s="262" t="e">
        <f ca="1"/>
        <v>#NAME?</v>
      </c>
      <c r="Y2225" s="262" t="e">
        <f ca="1"/>
        <v>#NAME?</v>
      </c>
    </row>
    <row r="2226" spans="21:25" x14ac:dyDescent="0.2">
      <c r="U2226" s="262" t="e">
        <f ca="1"/>
        <v>#NAME?</v>
      </c>
      <c r="V2226" s="262" t="e">
        <f ca="1"/>
        <v>#NAME?</v>
      </c>
      <c r="W2226" s="262" t="e">
        <f ca="1"/>
        <v>#NAME?</v>
      </c>
      <c r="X2226" s="262" t="e">
        <f ca="1"/>
        <v>#NAME?</v>
      </c>
      <c r="Y2226" s="262" t="e">
        <f ca="1"/>
        <v>#NAME?</v>
      </c>
    </row>
    <row r="2227" spans="21:25" x14ac:dyDescent="0.2">
      <c r="U2227" s="262" t="e">
        <f ca="1"/>
        <v>#NAME?</v>
      </c>
      <c r="V2227" s="262" t="e">
        <f ca="1"/>
        <v>#NAME?</v>
      </c>
      <c r="W2227" s="262" t="e">
        <f ca="1"/>
        <v>#NAME?</v>
      </c>
      <c r="X2227" s="262" t="e">
        <f ca="1"/>
        <v>#NAME?</v>
      </c>
      <c r="Y2227" s="262" t="e">
        <f ca="1"/>
        <v>#NAME?</v>
      </c>
    </row>
    <row r="2228" spans="21:25" x14ac:dyDescent="0.2">
      <c r="U2228" s="262" t="e">
        <f ca="1"/>
        <v>#NAME?</v>
      </c>
      <c r="V2228" s="262" t="e">
        <f ca="1"/>
        <v>#NAME?</v>
      </c>
      <c r="W2228" s="262" t="e">
        <f ca="1"/>
        <v>#NAME?</v>
      </c>
      <c r="X2228" s="262" t="e">
        <f ca="1"/>
        <v>#NAME?</v>
      </c>
      <c r="Y2228" s="262" t="e">
        <f ca="1"/>
        <v>#NAME?</v>
      </c>
    </row>
    <row r="2229" spans="21:25" x14ac:dyDescent="0.2">
      <c r="U2229" s="262" t="e">
        <f ca="1"/>
        <v>#NAME?</v>
      </c>
      <c r="V2229" s="262" t="e">
        <f ca="1"/>
        <v>#NAME?</v>
      </c>
      <c r="W2229" s="262" t="e">
        <f ca="1"/>
        <v>#NAME?</v>
      </c>
      <c r="X2229" s="262" t="e">
        <f ca="1"/>
        <v>#NAME?</v>
      </c>
      <c r="Y2229" s="262" t="e">
        <f ca="1"/>
        <v>#NAME?</v>
      </c>
    </row>
    <row r="2230" spans="21:25" x14ac:dyDescent="0.2">
      <c r="U2230" s="262" t="e">
        <f ca="1"/>
        <v>#NAME?</v>
      </c>
      <c r="V2230" s="262" t="e">
        <f ca="1"/>
        <v>#NAME?</v>
      </c>
      <c r="W2230" s="262" t="e">
        <f ca="1"/>
        <v>#NAME?</v>
      </c>
      <c r="X2230" s="262" t="e">
        <f ca="1"/>
        <v>#NAME?</v>
      </c>
      <c r="Y2230" s="262" t="e">
        <f ca="1"/>
        <v>#NAME?</v>
      </c>
    </row>
    <row r="2231" spans="21:25" x14ac:dyDescent="0.2">
      <c r="U2231" s="262" t="e">
        <f ca="1"/>
        <v>#NAME?</v>
      </c>
      <c r="V2231" s="262" t="e">
        <f ca="1"/>
        <v>#NAME?</v>
      </c>
      <c r="W2231" s="262" t="e">
        <f ca="1"/>
        <v>#NAME?</v>
      </c>
      <c r="X2231" s="262" t="e">
        <f ca="1"/>
        <v>#NAME?</v>
      </c>
      <c r="Y2231" s="262" t="e">
        <f ca="1"/>
        <v>#NAME?</v>
      </c>
    </row>
    <row r="2232" spans="21:25" x14ac:dyDescent="0.2">
      <c r="U2232" s="262" t="e">
        <f ca="1"/>
        <v>#NAME?</v>
      </c>
      <c r="V2232" s="262" t="e">
        <f ca="1"/>
        <v>#NAME?</v>
      </c>
      <c r="W2232" s="262" t="e">
        <f ca="1"/>
        <v>#NAME?</v>
      </c>
      <c r="X2232" s="262" t="e">
        <f ca="1"/>
        <v>#NAME?</v>
      </c>
      <c r="Y2232" s="262" t="e">
        <f ca="1"/>
        <v>#NAME?</v>
      </c>
    </row>
    <row r="2233" spans="21:25" x14ac:dyDescent="0.2">
      <c r="U2233" s="262" t="e">
        <f ca="1"/>
        <v>#NAME?</v>
      </c>
      <c r="V2233" s="262" t="e">
        <f ca="1"/>
        <v>#NAME?</v>
      </c>
      <c r="W2233" s="262" t="e">
        <f ca="1"/>
        <v>#NAME?</v>
      </c>
      <c r="X2233" s="262" t="e">
        <f ca="1"/>
        <v>#NAME?</v>
      </c>
      <c r="Y2233" s="262" t="e">
        <f ca="1"/>
        <v>#NAME?</v>
      </c>
    </row>
    <row r="2234" spans="21:25" x14ac:dyDescent="0.2">
      <c r="U2234" s="262" t="e">
        <f ca="1"/>
        <v>#NAME?</v>
      </c>
      <c r="V2234" s="262" t="e">
        <f ca="1"/>
        <v>#NAME?</v>
      </c>
      <c r="W2234" s="262" t="e">
        <f ca="1"/>
        <v>#NAME?</v>
      </c>
      <c r="X2234" s="262" t="e">
        <f ca="1"/>
        <v>#NAME?</v>
      </c>
      <c r="Y2234" s="262" t="e">
        <f ca="1"/>
        <v>#NAME?</v>
      </c>
    </row>
    <row r="2235" spans="21:25" x14ac:dyDescent="0.2">
      <c r="U2235" s="262" t="e">
        <f ca="1"/>
        <v>#NAME?</v>
      </c>
      <c r="V2235" s="262" t="e">
        <f ca="1"/>
        <v>#NAME?</v>
      </c>
      <c r="W2235" s="262" t="e">
        <f ca="1"/>
        <v>#NAME?</v>
      </c>
      <c r="X2235" s="262" t="e">
        <f ca="1"/>
        <v>#NAME?</v>
      </c>
      <c r="Y2235" s="262" t="e">
        <f ca="1"/>
        <v>#NAME?</v>
      </c>
    </row>
    <row r="2236" spans="21:25" x14ac:dyDescent="0.2">
      <c r="U2236" s="262" t="e">
        <f ca="1"/>
        <v>#NAME?</v>
      </c>
      <c r="V2236" s="262" t="e">
        <f ca="1"/>
        <v>#NAME?</v>
      </c>
      <c r="W2236" s="262" t="e">
        <f ca="1"/>
        <v>#NAME?</v>
      </c>
      <c r="X2236" s="262" t="e">
        <f ca="1"/>
        <v>#NAME?</v>
      </c>
      <c r="Y2236" s="262" t="e">
        <f ca="1"/>
        <v>#NAME?</v>
      </c>
    </row>
    <row r="2237" spans="21:25" x14ac:dyDescent="0.2">
      <c r="U2237" s="262" t="e">
        <f ca="1"/>
        <v>#NAME?</v>
      </c>
      <c r="V2237" s="262" t="e">
        <f ca="1"/>
        <v>#NAME?</v>
      </c>
      <c r="W2237" s="262" t="e">
        <f ca="1"/>
        <v>#NAME?</v>
      </c>
      <c r="X2237" s="262" t="e">
        <f ca="1"/>
        <v>#NAME?</v>
      </c>
      <c r="Y2237" s="262" t="e">
        <f ca="1"/>
        <v>#NAME?</v>
      </c>
    </row>
    <row r="2238" spans="21:25" x14ac:dyDescent="0.2">
      <c r="U2238" s="262" t="e">
        <f ca="1"/>
        <v>#NAME?</v>
      </c>
      <c r="V2238" s="262" t="e">
        <f ca="1"/>
        <v>#NAME?</v>
      </c>
      <c r="W2238" s="262" t="e">
        <f ca="1"/>
        <v>#NAME?</v>
      </c>
      <c r="X2238" s="262" t="e">
        <f ca="1"/>
        <v>#NAME?</v>
      </c>
      <c r="Y2238" s="262" t="e">
        <f ca="1"/>
        <v>#NAME?</v>
      </c>
    </row>
    <row r="2239" spans="21:25" x14ac:dyDescent="0.2">
      <c r="U2239" s="262" t="e">
        <f ca="1"/>
        <v>#NAME?</v>
      </c>
      <c r="V2239" s="262" t="e">
        <f ca="1"/>
        <v>#NAME?</v>
      </c>
      <c r="W2239" s="262" t="e">
        <f ca="1"/>
        <v>#NAME?</v>
      </c>
      <c r="X2239" s="262" t="e">
        <f ca="1"/>
        <v>#NAME?</v>
      </c>
      <c r="Y2239" s="262" t="e">
        <f ca="1"/>
        <v>#NAME?</v>
      </c>
    </row>
    <row r="2240" spans="21:25" x14ac:dyDescent="0.2">
      <c r="U2240" s="262" t="e">
        <f ca="1"/>
        <v>#NAME?</v>
      </c>
      <c r="V2240" s="262" t="e">
        <f ca="1"/>
        <v>#NAME?</v>
      </c>
      <c r="W2240" s="262" t="e">
        <f ca="1"/>
        <v>#NAME?</v>
      </c>
      <c r="X2240" s="262" t="e">
        <f ca="1"/>
        <v>#NAME?</v>
      </c>
      <c r="Y2240" s="262" t="e">
        <f ca="1"/>
        <v>#NAME?</v>
      </c>
    </row>
    <row r="2241" spans="21:25" x14ac:dyDescent="0.2">
      <c r="U2241" s="262" t="e">
        <f ca="1"/>
        <v>#NAME?</v>
      </c>
      <c r="V2241" s="262" t="e">
        <f ca="1"/>
        <v>#NAME?</v>
      </c>
      <c r="W2241" s="262" t="e">
        <f ca="1"/>
        <v>#NAME?</v>
      </c>
      <c r="X2241" s="262" t="e">
        <f ca="1"/>
        <v>#NAME?</v>
      </c>
      <c r="Y2241" s="262" t="e">
        <f ca="1"/>
        <v>#NAME?</v>
      </c>
    </row>
    <row r="2242" spans="21:25" x14ac:dyDescent="0.2">
      <c r="U2242" s="262" t="e">
        <f ca="1"/>
        <v>#NAME?</v>
      </c>
      <c r="V2242" s="262" t="e">
        <f ca="1"/>
        <v>#NAME?</v>
      </c>
      <c r="W2242" s="262" t="e">
        <f ca="1"/>
        <v>#NAME?</v>
      </c>
      <c r="X2242" s="262" t="e">
        <f ca="1"/>
        <v>#NAME?</v>
      </c>
      <c r="Y2242" s="262" t="e">
        <f ca="1"/>
        <v>#NAME?</v>
      </c>
    </row>
    <row r="2243" spans="21:25" x14ac:dyDescent="0.2">
      <c r="U2243" s="262" t="e">
        <f ca="1"/>
        <v>#NAME?</v>
      </c>
      <c r="V2243" s="262" t="e">
        <f ca="1"/>
        <v>#NAME?</v>
      </c>
      <c r="W2243" s="262" t="e">
        <f ca="1"/>
        <v>#NAME?</v>
      </c>
      <c r="X2243" s="262" t="e">
        <f ca="1"/>
        <v>#NAME?</v>
      </c>
      <c r="Y2243" s="262" t="e">
        <f ca="1"/>
        <v>#NAME?</v>
      </c>
    </row>
    <row r="2244" spans="21:25" x14ac:dyDescent="0.2">
      <c r="U2244" s="262" t="e">
        <f ca="1"/>
        <v>#NAME?</v>
      </c>
      <c r="V2244" s="262" t="e">
        <f ca="1"/>
        <v>#NAME?</v>
      </c>
      <c r="W2244" s="262" t="e">
        <f ca="1"/>
        <v>#NAME?</v>
      </c>
      <c r="X2244" s="262" t="e">
        <f ca="1"/>
        <v>#NAME?</v>
      </c>
      <c r="Y2244" s="262" t="e">
        <f ca="1"/>
        <v>#NAME?</v>
      </c>
    </row>
    <row r="2245" spans="21:25" x14ac:dyDescent="0.2">
      <c r="U2245" s="262" t="e">
        <f ca="1"/>
        <v>#NAME?</v>
      </c>
      <c r="V2245" s="262" t="e">
        <f ca="1"/>
        <v>#NAME?</v>
      </c>
      <c r="W2245" s="262" t="e">
        <f ca="1"/>
        <v>#NAME?</v>
      </c>
      <c r="X2245" s="262" t="e">
        <f ca="1"/>
        <v>#NAME?</v>
      </c>
      <c r="Y2245" s="262" t="e">
        <f ca="1"/>
        <v>#NAME?</v>
      </c>
    </row>
    <row r="2246" spans="21:25" x14ac:dyDescent="0.2">
      <c r="U2246" s="262" t="e">
        <f ca="1"/>
        <v>#NAME?</v>
      </c>
      <c r="V2246" s="262" t="e">
        <f ca="1"/>
        <v>#NAME?</v>
      </c>
      <c r="W2246" s="262" t="e">
        <f ca="1"/>
        <v>#NAME?</v>
      </c>
      <c r="X2246" s="262" t="e">
        <f ca="1"/>
        <v>#NAME?</v>
      </c>
      <c r="Y2246" s="262" t="e">
        <f ca="1"/>
        <v>#NAME?</v>
      </c>
    </row>
    <row r="2247" spans="21:25" x14ac:dyDescent="0.2">
      <c r="U2247" s="262" t="e">
        <f ca="1"/>
        <v>#NAME?</v>
      </c>
      <c r="V2247" s="262" t="e">
        <f ca="1"/>
        <v>#NAME?</v>
      </c>
      <c r="W2247" s="262" t="e">
        <f ca="1"/>
        <v>#NAME?</v>
      </c>
      <c r="X2247" s="262" t="e">
        <f ca="1"/>
        <v>#NAME?</v>
      </c>
      <c r="Y2247" s="262" t="e">
        <f ca="1"/>
        <v>#NAME?</v>
      </c>
    </row>
    <row r="2248" spans="21:25" x14ac:dyDescent="0.2">
      <c r="U2248" s="262" t="e">
        <f ca="1"/>
        <v>#NAME?</v>
      </c>
      <c r="V2248" s="262" t="e">
        <f ca="1"/>
        <v>#NAME?</v>
      </c>
      <c r="W2248" s="262" t="e">
        <f ca="1"/>
        <v>#NAME?</v>
      </c>
      <c r="X2248" s="262" t="e">
        <f ca="1"/>
        <v>#NAME?</v>
      </c>
      <c r="Y2248" s="262" t="e">
        <f ca="1"/>
        <v>#NAME?</v>
      </c>
    </row>
    <row r="2249" spans="21:25" x14ac:dyDescent="0.2">
      <c r="U2249" s="262" t="e">
        <f ca="1"/>
        <v>#NAME?</v>
      </c>
      <c r="V2249" s="262" t="e">
        <f ca="1"/>
        <v>#NAME?</v>
      </c>
      <c r="W2249" s="262" t="e">
        <f ca="1"/>
        <v>#NAME?</v>
      </c>
      <c r="X2249" s="262" t="e">
        <f ca="1"/>
        <v>#NAME?</v>
      </c>
      <c r="Y2249" s="262" t="e">
        <f ca="1"/>
        <v>#NAME?</v>
      </c>
    </row>
    <row r="2250" spans="21:25" x14ac:dyDescent="0.2">
      <c r="U2250" s="262" t="e">
        <f ca="1"/>
        <v>#NAME?</v>
      </c>
      <c r="V2250" s="262" t="e">
        <f ca="1"/>
        <v>#NAME?</v>
      </c>
      <c r="W2250" s="262" t="e">
        <f ca="1"/>
        <v>#NAME?</v>
      </c>
      <c r="X2250" s="262" t="e">
        <f ca="1"/>
        <v>#NAME?</v>
      </c>
      <c r="Y2250" s="262" t="e">
        <f ca="1"/>
        <v>#NAME?</v>
      </c>
    </row>
    <row r="2251" spans="21:25" x14ac:dyDescent="0.2">
      <c r="U2251" s="262" t="e">
        <f ca="1"/>
        <v>#NAME?</v>
      </c>
      <c r="V2251" s="262" t="e">
        <f ca="1"/>
        <v>#NAME?</v>
      </c>
      <c r="W2251" s="262" t="e">
        <f ca="1"/>
        <v>#NAME?</v>
      </c>
      <c r="X2251" s="262" t="e">
        <f ca="1"/>
        <v>#NAME?</v>
      </c>
      <c r="Y2251" s="262" t="e">
        <f ca="1"/>
        <v>#NAME?</v>
      </c>
    </row>
    <row r="2252" spans="21:25" x14ac:dyDescent="0.2">
      <c r="U2252" s="262" t="e">
        <f ca="1"/>
        <v>#NAME?</v>
      </c>
      <c r="V2252" s="262" t="e">
        <f ca="1"/>
        <v>#NAME?</v>
      </c>
      <c r="W2252" s="262" t="e">
        <f ca="1"/>
        <v>#NAME?</v>
      </c>
      <c r="X2252" s="262" t="e">
        <f ca="1"/>
        <v>#NAME?</v>
      </c>
      <c r="Y2252" s="262" t="e">
        <f ca="1"/>
        <v>#NAME?</v>
      </c>
    </row>
    <row r="2253" spans="21:25" x14ac:dyDescent="0.2">
      <c r="U2253" s="262" t="e">
        <f ca="1"/>
        <v>#NAME?</v>
      </c>
      <c r="V2253" s="262" t="e">
        <f ca="1"/>
        <v>#NAME?</v>
      </c>
      <c r="W2253" s="262" t="e">
        <f ca="1"/>
        <v>#NAME?</v>
      </c>
      <c r="X2253" s="262" t="e">
        <f ca="1"/>
        <v>#NAME?</v>
      </c>
      <c r="Y2253" s="262" t="e">
        <f ca="1"/>
        <v>#NAME?</v>
      </c>
    </row>
    <row r="2254" spans="21:25" x14ac:dyDescent="0.2">
      <c r="U2254" s="262" t="e">
        <f ca="1"/>
        <v>#NAME?</v>
      </c>
      <c r="V2254" s="262" t="e">
        <f ca="1"/>
        <v>#NAME?</v>
      </c>
      <c r="W2254" s="262" t="e">
        <f ca="1"/>
        <v>#NAME?</v>
      </c>
      <c r="X2254" s="262" t="e">
        <f ca="1"/>
        <v>#NAME?</v>
      </c>
      <c r="Y2254" s="262" t="e">
        <f ca="1"/>
        <v>#NAME?</v>
      </c>
    </row>
    <row r="2255" spans="21:25" x14ac:dyDescent="0.2">
      <c r="U2255" s="262" t="e">
        <f ca="1"/>
        <v>#NAME?</v>
      </c>
      <c r="V2255" s="262" t="e">
        <f ca="1"/>
        <v>#NAME?</v>
      </c>
      <c r="W2255" s="262" t="e">
        <f ca="1"/>
        <v>#NAME?</v>
      </c>
      <c r="X2255" s="262" t="e">
        <f ca="1"/>
        <v>#NAME?</v>
      </c>
      <c r="Y2255" s="262" t="e">
        <f ca="1"/>
        <v>#NAME?</v>
      </c>
    </row>
    <row r="2256" spans="21:25" x14ac:dyDescent="0.2">
      <c r="U2256" s="262" t="e">
        <f ca="1"/>
        <v>#NAME?</v>
      </c>
      <c r="V2256" s="262" t="e">
        <f ca="1"/>
        <v>#NAME?</v>
      </c>
      <c r="W2256" s="262" t="e">
        <f ca="1"/>
        <v>#NAME?</v>
      </c>
      <c r="X2256" s="262" t="e">
        <f ca="1"/>
        <v>#NAME?</v>
      </c>
      <c r="Y2256" s="262" t="e">
        <f ca="1"/>
        <v>#NAME?</v>
      </c>
    </row>
    <row r="2257" spans="21:25" x14ac:dyDescent="0.2">
      <c r="U2257" s="262" t="e">
        <f ca="1"/>
        <v>#NAME?</v>
      </c>
      <c r="V2257" s="262" t="e">
        <f ca="1"/>
        <v>#NAME?</v>
      </c>
      <c r="W2257" s="262" t="e">
        <f ca="1"/>
        <v>#NAME?</v>
      </c>
      <c r="X2257" s="262" t="e">
        <f ca="1"/>
        <v>#NAME?</v>
      </c>
      <c r="Y2257" s="262" t="e">
        <f ca="1"/>
        <v>#NAME?</v>
      </c>
    </row>
    <row r="2258" spans="21:25" x14ac:dyDescent="0.2">
      <c r="U2258" s="262" t="e">
        <f ca="1"/>
        <v>#NAME?</v>
      </c>
      <c r="V2258" s="262" t="e">
        <f ca="1"/>
        <v>#NAME?</v>
      </c>
      <c r="W2258" s="262" t="e">
        <f ca="1"/>
        <v>#NAME?</v>
      </c>
      <c r="X2258" s="262" t="e">
        <f ca="1"/>
        <v>#NAME?</v>
      </c>
      <c r="Y2258" s="262" t="e">
        <f ca="1"/>
        <v>#NAME?</v>
      </c>
    </row>
    <row r="2259" spans="21:25" x14ac:dyDescent="0.2">
      <c r="U2259" s="262" t="e">
        <f ca="1"/>
        <v>#NAME?</v>
      </c>
      <c r="V2259" s="262" t="e">
        <f ca="1"/>
        <v>#NAME?</v>
      </c>
      <c r="W2259" s="262" t="e">
        <f ca="1"/>
        <v>#NAME?</v>
      </c>
      <c r="X2259" s="262" t="e">
        <f ca="1"/>
        <v>#NAME?</v>
      </c>
      <c r="Y2259" s="262" t="e">
        <f ca="1"/>
        <v>#NAME?</v>
      </c>
    </row>
    <row r="2260" spans="21:25" x14ac:dyDescent="0.2">
      <c r="U2260" s="262" t="e">
        <f ca="1"/>
        <v>#NAME?</v>
      </c>
      <c r="V2260" s="262" t="e">
        <f ca="1"/>
        <v>#NAME?</v>
      </c>
      <c r="W2260" s="262" t="e">
        <f ca="1"/>
        <v>#NAME?</v>
      </c>
      <c r="X2260" s="262" t="e">
        <f ca="1"/>
        <v>#NAME?</v>
      </c>
      <c r="Y2260" s="262" t="e">
        <f ca="1"/>
        <v>#NAME?</v>
      </c>
    </row>
    <row r="2261" spans="21:25" x14ac:dyDescent="0.2">
      <c r="U2261" s="262" t="e">
        <f ca="1"/>
        <v>#NAME?</v>
      </c>
      <c r="V2261" s="262" t="e">
        <f ca="1"/>
        <v>#NAME?</v>
      </c>
      <c r="W2261" s="262" t="e">
        <f ca="1"/>
        <v>#NAME?</v>
      </c>
      <c r="X2261" s="262" t="e">
        <f ca="1"/>
        <v>#NAME?</v>
      </c>
      <c r="Y2261" s="262" t="e">
        <f ca="1"/>
        <v>#NAME?</v>
      </c>
    </row>
    <row r="2262" spans="21:25" x14ac:dyDescent="0.2">
      <c r="U2262" s="262" t="e">
        <f ca="1"/>
        <v>#NAME?</v>
      </c>
      <c r="V2262" s="262" t="e">
        <f ca="1"/>
        <v>#NAME?</v>
      </c>
      <c r="W2262" s="262" t="e">
        <f ca="1"/>
        <v>#NAME?</v>
      </c>
      <c r="X2262" s="262" t="e">
        <f ca="1"/>
        <v>#NAME?</v>
      </c>
      <c r="Y2262" s="262" t="e">
        <f ca="1"/>
        <v>#NAME?</v>
      </c>
    </row>
    <row r="2263" spans="21:25" x14ac:dyDescent="0.2">
      <c r="U2263" s="262" t="e">
        <f ca="1"/>
        <v>#NAME?</v>
      </c>
      <c r="V2263" s="262" t="e">
        <f ca="1"/>
        <v>#NAME?</v>
      </c>
      <c r="W2263" s="262" t="e">
        <f ca="1"/>
        <v>#NAME?</v>
      </c>
      <c r="X2263" s="262" t="e">
        <f ca="1"/>
        <v>#NAME?</v>
      </c>
      <c r="Y2263" s="262" t="e">
        <f ca="1"/>
        <v>#NAME?</v>
      </c>
    </row>
    <row r="2264" spans="21:25" x14ac:dyDescent="0.2">
      <c r="U2264" s="262" t="e">
        <f ca="1"/>
        <v>#NAME?</v>
      </c>
      <c r="V2264" s="262" t="e">
        <f ca="1"/>
        <v>#NAME?</v>
      </c>
      <c r="W2264" s="262" t="e">
        <f ca="1"/>
        <v>#NAME?</v>
      </c>
      <c r="X2264" s="262" t="e">
        <f ca="1"/>
        <v>#NAME?</v>
      </c>
      <c r="Y2264" s="262" t="e">
        <f ca="1"/>
        <v>#NAME?</v>
      </c>
    </row>
    <row r="2265" spans="21:25" x14ac:dyDescent="0.2">
      <c r="U2265" s="262" t="e">
        <f ca="1"/>
        <v>#NAME?</v>
      </c>
      <c r="V2265" s="262" t="e">
        <f ca="1"/>
        <v>#NAME?</v>
      </c>
      <c r="W2265" s="262" t="e">
        <f ca="1"/>
        <v>#NAME?</v>
      </c>
      <c r="X2265" s="262" t="e">
        <f ca="1"/>
        <v>#NAME?</v>
      </c>
      <c r="Y2265" s="262" t="e">
        <f ca="1"/>
        <v>#NAME?</v>
      </c>
    </row>
    <row r="2266" spans="21:25" x14ac:dyDescent="0.2">
      <c r="U2266" s="262" t="e">
        <f ca="1"/>
        <v>#NAME?</v>
      </c>
      <c r="V2266" s="262" t="e">
        <f ca="1"/>
        <v>#NAME?</v>
      </c>
      <c r="W2266" s="262" t="e">
        <f ca="1"/>
        <v>#NAME?</v>
      </c>
      <c r="X2266" s="262" t="e">
        <f ca="1"/>
        <v>#NAME?</v>
      </c>
      <c r="Y2266" s="262" t="e">
        <f ca="1"/>
        <v>#NAME?</v>
      </c>
    </row>
    <row r="2267" spans="21:25" x14ac:dyDescent="0.2">
      <c r="U2267" s="262" t="e">
        <f ca="1"/>
        <v>#NAME?</v>
      </c>
      <c r="V2267" s="262" t="e">
        <f ca="1"/>
        <v>#NAME?</v>
      </c>
      <c r="W2267" s="262" t="e">
        <f ca="1"/>
        <v>#NAME?</v>
      </c>
      <c r="X2267" s="262" t="e">
        <f ca="1"/>
        <v>#NAME?</v>
      </c>
      <c r="Y2267" s="262" t="e">
        <f ca="1"/>
        <v>#NAME?</v>
      </c>
    </row>
    <row r="2268" spans="21:25" x14ac:dyDescent="0.2">
      <c r="U2268" s="262" t="e">
        <f ca="1"/>
        <v>#NAME?</v>
      </c>
      <c r="V2268" s="262" t="e">
        <f ca="1"/>
        <v>#NAME?</v>
      </c>
      <c r="W2268" s="262" t="e">
        <f ca="1"/>
        <v>#NAME?</v>
      </c>
      <c r="X2268" s="262" t="e">
        <f ca="1"/>
        <v>#NAME?</v>
      </c>
      <c r="Y2268" s="262" t="e">
        <f ca="1"/>
        <v>#NAME?</v>
      </c>
    </row>
    <row r="2269" spans="21:25" x14ac:dyDescent="0.2">
      <c r="U2269" s="262" t="e">
        <f ca="1"/>
        <v>#NAME?</v>
      </c>
      <c r="V2269" s="262" t="e">
        <f ca="1"/>
        <v>#NAME?</v>
      </c>
      <c r="W2269" s="262" t="e">
        <f ca="1"/>
        <v>#NAME?</v>
      </c>
      <c r="X2269" s="262" t="e">
        <f ca="1"/>
        <v>#NAME?</v>
      </c>
      <c r="Y2269" s="262" t="e">
        <f ca="1"/>
        <v>#NAME?</v>
      </c>
    </row>
    <row r="2270" spans="21:25" x14ac:dyDescent="0.2">
      <c r="U2270" s="262" t="e">
        <f ca="1"/>
        <v>#NAME?</v>
      </c>
      <c r="V2270" s="262" t="e">
        <f ca="1"/>
        <v>#NAME?</v>
      </c>
      <c r="W2270" s="262" t="e">
        <f ca="1"/>
        <v>#NAME?</v>
      </c>
      <c r="X2270" s="262" t="e">
        <f ca="1"/>
        <v>#NAME?</v>
      </c>
      <c r="Y2270" s="262" t="e">
        <f ca="1"/>
        <v>#NAME?</v>
      </c>
    </row>
    <row r="2271" spans="21:25" x14ac:dyDescent="0.2">
      <c r="U2271" s="262" t="e">
        <f ca="1"/>
        <v>#NAME?</v>
      </c>
      <c r="V2271" s="262" t="e">
        <f ca="1"/>
        <v>#NAME?</v>
      </c>
      <c r="W2271" s="262" t="e">
        <f ca="1"/>
        <v>#NAME?</v>
      </c>
      <c r="X2271" s="262" t="e">
        <f ca="1"/>
        <v>#NAME?</v>
      </c>
      <c r="Y2271" s="262" t="e">
        <f ca="1"/>
        <v>#NAME?</v>
      </c>
    </row>
    <row r="2272" spans="21:25" x14ac:dyDescent="0.2">
      <c r="U2272" s="262" t="e">
        <f ca="1"/>
        <v>#NAME?</v>
      </c>
      <c r="V2272" s="262" t="e">
        <f ca="1"/>
        <v>#NAME?</v>
      </c>
      <c r="W2272" s="262" t="e">
        <f ca="1"/>
        <v>#NAME?</v>
      </c>
      <c r="X2272" s="262" t="e">
        <f ca="1"/>
        <v>#NAME?</v>
      </c>
      <c r="Y2272" s="262" t="e">
        <f ca="1"/>
        <v>#NAME?</v>
      </c>
    </row>
    <row r="2273" spans="21:25" x14ac:dyDescent="0.2">
      <c r="U2273" s="262" t="e">
        <f ca="1"/>
        <v>#NAME?</v>
      </c>
      <c r="V2273" s="262" t="e">
        <f ca="1"/>
        <v>#NAME?</v>
      </c>
      <c r="W2273" s="262" t="e">
        <f ca="1"/>
        <v>#NAME?</v>
      </c>
      <c r="X2273" s="262" t="e">
        <f ca="1"/>
        <v>#NAME?</v>
      </c>
      <c r="Y2273" s="262" t="e">
        <f ca="1"/>
        <v>#NAME?</v>
      </c>
    </row>
    <row r="2274" spans="21:25" x14ac:dyDescent="0.2">
      <c r="U2274" s="262" t="e">
        <f ca="1"/>
        <v>#NAME?</v>
      </c>
      <c r="V2274" s="262" t="e">
        <f ca="1"/>
        <v>#NAME?</v>
      </c>
      <c r="W2274" s="262" t="e">
        <f ca="1"/>
        <v>#NAME?</v>
      </c>
      <c r="X2274" s="262" t="e">
        <f ca="1"/>
        <v>#NAME?</v>
      </c>
      <c r="Y2274" s="262" t="e">
        <f ca="1"/>
        <v>#NAME?</v>
      </c>
    </row>
    <row r="2275" spans="21:25" x14ac:dyDescent="0.2">
      <c r="U2275" s="262" t="e">
        <f ca="1"/>
        <v>#NAME?</v>
      </c>
      <c r="V2275" s="262" t="e">
        <f ca="1"/>
        <v>#NAME?</v>
      </c>
      <c r="W2275" s="262" t="e">
        <f ca="1"/>
        <v>#NAME?</v>
      </c>
      <c r="X2275" s="262" t="e">
        <f ca="1"/>
        <v>#NAME?</v>
      </c>
      <c r="Y2275" s="262" t="e">
        <f ca="1"/>
        <v>#NAME?</v>
      </c>
    </row>
    <row r="2276" spans="21:25" x14ac:dyDescent="0.2">
      <c r="U2276" s="262" t="e">
        <f ca="1"/>
        <v>#NAME?</v>
      </c>
      <c r="V2276" s="262" t="e">
        <f ca="1"/>
        <v>#NAME?</v>
      </c>
      <c r="W2276" s="262" t="e">
        <f ca="1"/>
        <v>#NAME?</v>
      </c>
      <c r="X2276" s="262" t="e">
        <f ca="1"/>
        <v>#NAME?</v>
      </c>
      <c r="Y2276" s="262" t="e">
        <f ca="1"/>
        <v>#NAME?</v>
      </c>
    </row>
    <row r="2277" spans="21:25" x14ac:dyDescent="0.2">
      <c r="U2277" s="262" t="e">
        <f ca="1"/>
        <v>#NAME?</v>
      </c>
      <c r="V2277" s="262" t="e">
        <f ca="1"/>
        <v>#NAME?</v>
      </c>
      <c r="W2277" s="262" t="e">
        <f ca="1"/>
        <v>#NAME?</v>
      </c>
      <c r="X2277" s="262" t="e">
        <f ca="1"/>
        <v>#NAME?</v>
      </c>
      <c r="Y2277" s="262" t="e">
        <f ca="1"/>
        <v>#NAME?</v>
      </c>
    </row>
    <row r="2278" spans="21:25" x14ac:dyDescent="0.2">
      <c r="U2278" s="262" t="e">
        <f ca="1"/>
        <v>#NAME?</v>
      </c>
      <c r="V2278" s="262" t="e">
        <f ca="1"/>
        <v>#NAME?</v>
      </c>
      <c r="W2278" s="262" t="e">
        <f ca="1"/>
        <v>#NAME?</v>
      </c>
      <c r="X2278" s="262" t="e">
        <f ca="1"/>
        <v>#NAME?</v>
      </c>
      <c r="Y2278" s="262" t="e">
        <f ca="1"/>
        <v>#NAME?</v>
      </c>
    </row>
    <row r="2279" spans="21:25" x14ac:dyDescent="0.2">
      <c r="U2279" s="262" t="e">
        <f ca="1"/>
        <v>#NAME?</v>
      </c>
      <c r="V2279" s="262" t="e">
        <f ca="1"/>
        <v>#NAME?</v>
      </c>
      <c r="W2279" s="262" t="e">
        <f ca="1"/>
        <v>#NAME?</v>
      </c>
      <c r="X2279" s="262" t="e">
        <f ca="1"/>
        <v>#NAME?</v>
      </c>
      <c r="Y2279" s="262" t="e">
        <f ca="1"/>
        <v>#NAME?</v>
      </c>
    </row>
    <row r="2280" spans="21:25" x14ac:dyDescent="0.2">
      <c r="U2280" s="262" t="e">
        <f ca="1"/>
        <v>#NAME?</v>
      </c>
      <c r="V2280" s="262" t="e">
        <f ca="1"/>
        <v>#NAME?</v>
      </c>
      <c r="W2280" s="262" t="e">
        <f ca="1"/>
        <v>#NAME?</v>
      </c>
      <c r="X2280" s="262" t="e">
        <f ca="1"/>
        <v>#NAME?</v>
      </c>
      <c r="Y2280" s="262" t="e">
        <f ca="1"/>
        <v>#NAME?</v>
      </c>
    </row>
    <row r="2281" spans="21:25" x14ac:dyDescent="0.2">
      <c r="U2281" s="262" t="e">
        <f ca="1"/>
        <v>#NAME?</v>
      </c>
      <c r="V2281" s="262" t="e">
        <f ca="1"/>
        <v>#NAME?</v>
      </c>
      <c r="W2281" s="262" t="e">
        <f ca="1"/>
        <v>#NAME?</v>
      </c>
      <c r="X2281" s="262" t="e">
        <f ca="1"/>
        <v>#NAME?</v>
      </c>
      <c r="Y2281" s="262" t="e">
        <f ca="1"/>
        <v>#NAME?</v>
      </c>
    </row>
    <row r="2282" spans="21:25" x14ac:dyDescent="0.2">
      <c r="U2282" s="262" t="e">
        <f ca="1"/>
        <v>#NAME?</v>
      </c>
      <c r="V2282" s="262" t="e">
        <f ca="1"/>
        <v>#NAME?</v>
      </c>
      <c r="W2282" s="262" t="e">
        <f ca="1"/>
        <v>#NAME?</v>
      </c>
      <c r="X2282" s="262" t="e">
        <f ca="1"/>
        <v>#NAME?</v>
      </c>
      <c r="Y2282" s="262" t="e">
        <f ca="1"/>
        <v>#NAME?</v>
      </c>
    </row>
    <row r="2283" spans="21:25" x14ac:dyDescent="0.2">
      <c r="U2283" s="262" t="e">
        <f ca="1"/>
        <v>#NAME?</v>
      </c>
      <c r="V2283" s="262" t="e">
        <f ca="1"/>
        <v>#NAME?</v>
      </c>
      <c r="W2283" s="262" t="e">
        <f ca="1"/>
        <v>#NAME?</v>
      </c>
      <c r="X2283" s="262" t="e">
        <f ca="1"/>
        <v>#NAME?</v>
      </c>
      <c r="Y2283" s="262" t="e">
        <f ca="1"/>
        <v>#NAME?</v>
      </c>
    </row>
    <row r="2284" spans="21:25" x14ac:dyDescent="0.2">
      <c r="U2284" s="262" t="e">
        <f ca="1"/>
        <v>#NAME?</v>
      </c>
      <c r="V2284" s="262" t="e">
        <f ca="1"/>
        <v>#NAME?</v>
      </c>
      <c r="W2284" s="262" t="e">
        <f ca="1"/>
        <v>#NAME?</v>
      </c>
      <c r="X2284" s="262" t="e">
        <f ca="1"/>
        <v>#NAME?</v>
      </c>
      <c r="Y2284" s="262" t="e">
        <f ca="1"/>
        <v>#NAME?</v>
      </c>
    </row>
    <row r="2285" spans="21:25" x14ac:dyDescent="0.2">
      <c r="U2285" s="262" t="e">
        <f ca="1"/>
        <v>#NAME?</v>
      </c>
      <c r="V2285" s="262" t="e">
        <f ca="1"/>
        <v>#NAME?</v>
      </c>
      <c r="W2285" s="262" t="e">
        <f ca="1"/>
        <v>#NAME?</v>
      </c>
      <c r="X2285" s="262" t="e">
        <f ca="1"/>
        <v>#NAME?</v>
      </c>
      <c r="Y2285" s="262" t="e">
        <f ca="1"/>
        <v>#NAME?</v>
      </c>
    </row>
    <row r="2286" spans="21:25" x14ac:dyDescent="0.2">
      <c r="U2286" s="262" t="e">
        <f ca="1"/>
        <v>#NAME?</v>
      </c>
      <c r="V2286" s="262" t="e">
        <f ca="1"/>
        <v>#NAME?</v>
      </c>
      <c r="W2286" s="262" t="e">
        <f ca="1"/>
        <v>#NAME?</v>
      </c>
      <c r="X2286" s="262" t="e">
        <f ca="1"/>
        <v>#NAME?</v>
      </c>
      <c r="Y2286" s="262" t="e">
        <f ca="1"/>
        <v>#NAME?</v>
      </c>
    </row>
    <row r="2287" spans="21:25" x14ac:dyDescent="0.2">
      <c r="U2287" s="262" t="e">
        <f ca="1"/>
        <v>#NAME?</v>
      </c>
      <c r="V2287" s="262" t="e">
        <f ca="1"/>
        <v>#NAME?</v>
      </c>
      <c r="W2287" s="262" t="e">
        <f ca="1"/>
        <v>#NAME?</v>
      </c>
      <c r="X2287" s="262" t="e">
        <f ca="1"/>
        <v>#NAME?</v>
      </c>
      <c r="Y2287" s="262" t="e">
        <f ca="1"/>
        <v>#NAME?</v>
      </c>
    </row>
    <row r="2288" spans="21:25" x14ac:dyDescent="0.2">
      <c r="U2288" s="262" t="e">
        <f ca="1"/>
        <v>#NAME?</v>
      </c>
      <c r="V2288" s="262" t="e">
        <f ca="1"/>
        <v>#NAME?</v>
      </c>
      <c r="W2288" s="262" t="e">
        <f ca="1"/>
        <v>#NAME?</v>
      </c>
      <c r="X2288" s="262" t="e">
        <f ca="1"/>
        <v>#NAME?</v>
      </c>
      <c r="Y2288" s="262" t="e">
        <f ca="1"/>
        <v>#NAME?</v>
      </c>
    </row>
    <row r="2289" spans="21:25" x14ac:dyDescent="0.2">
      <c r="U2289" s="262" t="e">
        <f ca="1"/>
        <v>#NAME?</v>
      </c>
      <c r="V2289" s="262" t="e">
        <f ca="1"/>
        <v>#NAME?</v>
      </c>
      <c r="W2289" s="262" t="e">
        <f ca="1"/>
        <v>#NAME?</v>
      </c>
      <c r="X2289" s="262" t="e">
        <f ca="1"/>
        <v>#NAME?</v>
      </c>
      <c r="Y2289" s="262" t="e">
        <f ca="1"/>
        <v>#NAME?</v>
      </c>
    </row>
    <row r="2290" spans="21:25" x14ac:dyDescent="0.2">
      <c r="U2290" s="262" t="e">
        <f ca="1"/>
        <v>#NAME?</v>
      </c>
      <c r="V2290" s="262" t="e">
        <f ca="1"/>
        <v>#NAME?</v>
      </c>
      <c r="W2290" s="262" t="e">
        <f ca="1"/>
        <v>#NAME?</v>
      </c>
      <c r="X2290" s="262" t="e">
        <f ca="1"/>
        <v>#NAME?</v>
      </c>
      <c r="Y2290" s="262" t="e">
        <f ca="1"/>
        <v>#NAME?</v>
      </c>
    </row>
    <row r="2291" spans="21:25" x14ac:dyDescent="0.2">
      <c r="U2291" s="262" t="e">
        <f ca="1"/>
        <v>#NAME?</v>
      </c>
      <c r="V2291" s="262" t="e">
        <f ca="1"/>
        <v>#NAME?</v>
      </c>
      <c r="W2291" s="262" t="e">
        <f ca="1"/>
        <v>#NAME?</v>
      </c>
      <c r="X2291" s="262" t="e">
        <f ca="1"/>
        <v>#NAME?</v>
      </c>
      <c r="Y2291" s="262" t="e">
        <f ca="1"/>
        <v>#NAME?</v>
      </c>
    </row>
    <row r="2292" spans="21:25" x14ac:dyDescent="0.2">
      <c r="U2292" s="262" t="e">
        <f ca="1"/>
        <v>#NAME?</v>
      </c>
      <c r="V2292" s="262" t="e">
        <f ca="1"/>
        <v>#NAME?</v>
      </c>
      <c r="W2292" s="262" t="e">
        <f ca="1"/>
        <v>#NAME?</v>
      </c>
      <c r="X2292" s="262" t="e">
        <f ca="1"/>
        <v>#NAME?</v>
      </c>
      <c r="Y2292" s="262" t="e">
        <f ca="1"/>
        <v>#NAME?</v>
      </c>
    </row>
    <row r="2293" spans="21:25" x14ac:dyDescent="0.2">
      <c r="U2293" s="262" t="e">
        <f ca="1"/>
        <v>#NAME?</v>
      </c>
      <c r="V2293" s="262" t="e">
        <f ca="1"/>
        <v>#NAME?</v>
      </c>
      <c r="W2293" s="262" t="e">
        <f ca="1"/>
        <v>#NAME?</v>
      </c>
      <c r="X2293" s="262" t="e">
        <f ca="1"/>
        <v>#NAME?</v>
      </c>
      <c r="Y2293" s="262" t="e">
        <f ca="1"/>
        <v>#NAME?</v>
      </c>
    </row>
    <row r="2294" spans="21:25" x14ac:dyDescent="0.2">
      <c r="U2294" s="262" t="e">
        <f ca="1"/>
        <v>#NAME?</v>
      </c>
      <c r="V2294" s="262" t="e">
        <f ca="1"/>
        <v>#NAME?</v>
      </c>
      <c r="W2294" s="262" t="e">
        <f ca="1"/>
        <v>#NAME?</v>
      </c>
      <c r="X2294" s="262" t="e">
        <f ca="1"/>
        <v>#NAME?</v>
      </c>
      <c r="Y2294" s="262" t="e">
        <f ca="1"/>
        <v>#NAME?</v>
      </c>
    </row>
    <row r="2295" spans="21:25" x14ac:dyDescent="0.2">
      <c r="U2295" s="262" t="e">
        <f ca="1"/>
        <v>#NAME?</v>
      </c>
      <c r="V2295" s="262" t="e">
        <f ca="1"/>
        <v>#NAME?</v>
      </c>
      <c r="W2295" s="262" t="e">
        <f ca="1"/>
        <v>#NAME?</v>
      </c>
      <c r="X2295" s="262" t="e">
        <f ca="1"/>
        <v>#NAME?</v>
      </c>
      <c r="Y2295" s="262" t="e">
        <f ca="1"/>
        <v>#NAME?</v>
      </c>
    </row>
    <row r="2296" spans="21:25" x14ac:dyDescent="0.2">
      <c r="U2296" s="262" t="e">
        <f ca="1"/>
        <v>#NAME?</v>
      </c>
      <c r="V2296" s="262" t="e">
        <f ca="1"/>
        <v>#NAME?</v>
      </c>
      <c r="W2296" s="262" t="e">
        <f ca="1"/>
        <v>#NAME?</v>
      </c>
      <c r="X2296" s="262" t="e">
        <f ca="1"/>
        <v>#NAME?</v>
      </c>
      <c r="Y2296" s="262" t="e">
        <f ca="1"/>
        <v>#NAME?</v>
      </c>
    </row>
    <row r="2297" spans="21:25" x14ac:dyDescent="0.2">
      <c r="U2297" s="262" t="e">
        <f ca="1"/>
        <v>#NAME?</v>
      </c>
      <c r="V2297" s="262" t="e">
        <f ca="1"/>
        <v>#NAME?</v>
      </c>
      <c r="W2297" s="262" t="e">
        <f ca="1"/>
        <v>#NAME?</v>
      </c>
      <c r="X2297" s="262" t="e">
        <f ca="1"/>
        <v>#NAME?</v>
      </c>
      <c r="Y2297" s="262" t="e">
        <f ca="1"/>
        <v>#NAME?</v>
      </c>
    </row>
    <row r="2298" spans="21:25" x14ac:dyDescent="0.2">
      <c r="U2298" s="262" t="e">
        <f ca="1"/>
        <v>#NAME?</v>
      </c>
      <c r="V2298" s="262" t="e">
        <f ca="1"/>
        <v>#NAME?</v>
      </c>
      <c r="W2298" s="262" t="e">
        <f ca="1"/>
        <v>#NAME?</v>
      </c>
      <c r="X2298" s="262" t="e">
        <f ca="1"/>
        <v>#NAME?</v>
      </c>
      <c r="Y2298" s="262" t="e">
        <f ca="1"/>
        <v>#NAME?</v>
      </c>
    </row>
    <row r="2299" spans="21:25" x14ac:dyDescent="0.2">
      <c r="U2299" s="262" t="e">
        <f ca="1"/>
        <v>#NAME?</v>
      </c>
      <c r="V2299" s="262" t="e">
        <f ca="1"/>
        <v>#NAME?</v>
      </c>
      <c r="W2299" s="262" t="e">
        <f ca="1"/>
        <v>#NAME?</v>
      </c>
      <c r="X2299" s="262" t="e">
        <f ca="1"/>
        <v>#NAME?</v>
      </c>
      <c r="Y2299" s="262" t="e">
        <f ca="1"/>
        <v>#NAME?</v>
      </c>
    </row>
    <row r="2300" spans="21:25" x14ac:dyDescent="0.2">
      <c r="U2300" s="262" t="e">
        <f ca="1"/>
        <v>#NAME?</v>
      </c>
      <c r="V2300" s="262" t="e">
        <f ca="1"/>
        <v>#NAME?</v>
      </c>
      <c r="W2300" s="262" t="e">
        <f ca="1"/>
        <v>#NAME?</v>
      </c>
      <c r="X2300" s="262" t="e">
        <f ca="1"/>
        <v>#NAME?</v>
      </c>
      <c r="Y2300" s="262" t="e">
        <f ca="1"/>
        <v>#NAME?</v>
      </c>
    </row>
    <row r="2301" spans="21:25" x14ac:dyDescent="0.2">
      <c r="U2301" s="262" t="e">
        <f ca="1"/>
        <v>#NAME?</v>
      </c>
      <c r="V2301" s="262" t="e">
        <f ca="1"/>
        <v>#NAME?</v>
      </c>
      <c r="W2301" s="262" t="e">
        <f ca="1"/>
        <v>#NAME?</v>
      </c>
      <c r="X2301" s="262" t="e">
        <f ca="1"/>
        <v>#NAME?</v>
      </c>
      <c r="Y2301" s="262" t="e">
        <f ca="1"/>
        <v>#NAME?</v>
      </c>
    </row>
    <row r="2302" spans="21:25" x14ac:dyDescent="0.2">
      <c r="U2302" s="262" t="e">
        <f ca="1"/>
        <v>#NAME?</v>
      </c>
      <c r="V2302" s="262" t="e">
        <f ca="1"/>
        <v>#NAME?</v>
      </c>
      <c r="W2302" s="262" t="e">
        <f ca="1"/>
        <v>#NAME?</v>
      </c>
      <c r="X2302" s="262" t="e">
        <f ca="1"/>
        <v>#NAME?</v>
      </c>
      <c r="Y2302" s="262" t="e">
        <f ca="1"/>
        <v>#NAME?</v>
      </c>
    </row>
    <row r="2303" spans="21:25" x14ac:dyDescent="0.2">
      <c r="U2303" s="262" t="e">
        <f ca="1"/>
        <v>#NAME?</v>
      </c>
      <c r="V2303" s="262" t="e">
        <f ca="1"/>
        <v>#NAME?</v>
      </c>
      <c r="W2303" s="262" t="e">
        <f ca="1"/>
        <v>#NAME?</v>
      </c>
      <c r="X2303" s="262" t="e">
        <f ca="1"/>
        <v>#NAME?</v>
      </c>
      <c r="Y2303" s="262" t="e">
        <f ca="1"/>
        <v>#NAME?</v>
      </c>
    </row>
    <row r="2304" spans="21:25" x14ac:dyDescent="0.2">
      <c r="U2304" s="262" t="e">
        <f ca="1"/>
        <v>#NAME?</v>
      </c>
      <c r="V2304" s="262" t="e">
        <f ca="1"/>
        <v>#NAME?</v>
      </c>
      <c r="W2304" s="262" t="e">
        <f ca="1"/>
        <v>#NAME?</v>
      </c>
      <c r="X2304" s="262" t="e">
        <f ca="1"/>
        <v>#NAME?</v>
      </c>
      <c r="Y2304" s="262" t="e">
        <f ca="1"/>
        <v>#NAME?</v>
      </c>
    </row>
    <row r="2305" spans="21:25" x14ac:dyDescent="0.2">
      <c r="U2305" s="262" t="e">
        <f ca="1"/>
        <v>#NAME?</v>
      </c>
      <c r="V2305" s="262" t="e">
        <f ca="1"/>
        <v>#NAME?</v>
      </c>
      <c r="W2305" s="262" t="e">
        <f ca="1"/>
        <v>#NAME?</v>
      </c>
      <c r="X2305" s="262" t="e">
        <f ca="1"/>
        <v>#NAME?</v>
      </c>
      <c r="Y2305" s="262" t="e">
        <f ca="1"/>
        <v>#NAME?</v>
      </c>
    </row>
    <row r="2306" spans="21:25" x14ac:dyDescent="0.2">
      <c r="U2306" s="262" t="e">
        <f ca="1"/>
        <v>#NAME?</v>
      </c>
      <c r="V2306" s="262" t="e">
        <f ca="1"/>
        <v>#NAME?</v>
      </c>
      <c r="W2306" s="262" t="e">
        <f ca="1"/>
        <v>#NAME?</v>
      </c>
      <c r="X2306" s="262" t="e">
        <f ca="1"/>
        <v>#NAME?</v>
      </c>
      <c r="Y2306" s="262" t="e">
        <f ca="1"/>
        <v>#NAME?</v>
      </c>
    </row>
    <row r="2307" spans="21:25" x14ac:dyDescent="0.2">
      <c r="U2307" s="262" t="e">
        <f ca="1"/>
        <v>#NAME?</v>
      </c>
      <c r="V2307" s="262" t="e">
        <f ca="1"/>
        <v>#NAME?</v>
      </c>
      <c r="W2307" s="262" t="e">
        <f ca="1"/>
        <v>#NAME?</v>
      </c>
      <c r="X2307" s="262" t="e">
        <f ca="1"/>
        <v>#NAME?</v>
      </c>
      <c r="Y2307" s="262" t="e">
        <f ca="1"/>
        <v>#NAME?</v>
      </c>
    </row>
    <row r="2308" spans="21:25" x14ac:dyDescent="0.2">
      <c r="U2308" s="262" t="e">
        <f ca="1"/>
        <v>#NAME?</v>
      </c>
      <c r="V2308" s="262" t="e">
        <f ca="1"/>
        <v>#NAME?</v>
      </c>
      <c r="W2308" s="262" t="e">
        <f ca="1"/>
        <v>#NAME?</v>
      </c>
      <c r="X2308" s="262" t="e">
        <f ca="1"/>
        <v>#NAME?</v>
      </c>
      <c r="Y2308" s="262" t="e">
        <f ca="1"/>
        <v>#NAME?</v>
      </c>
    </row>
    <row r="2309" spans="21:25" x14ac:dyDescent="0.2">
      <c r="U2309" s="262" t="e">
        <f ca="1"/>
        <v>#NAME?</v>
      </c>
      <c r="V2309" s="262" t="e">
        <f ca="1"/>
        <v>#NAME?</v>
      </c>
      <c r="W2309" s="262" t="e">
        <f ca="1"/>
        <v>#NAME?</v>
      </c>
      <c r="X2309" s="262" t="e">
        <f ca="1"/>
        <v>#NAME?</v>
      </c>
      <c r="Y2309" s="262" t="e">
        <f ca="1"/>
        <v>#NAME?</v>
      </c>
    </row>
    <row r="2310" spans="21:25" x14ac:dyDescent="0.2">
      <c r="U2310" s="262" t="e">
        <f ca="1"/>
        <v>#NAME?</v>
      </c>
      <c r="V2310" s="262" t="e">
        <f ca="1"/>
        <v>#NAME?</v>
      </c>
      <c r="W2310" s="262" t="e">
        <f ca="1"/>
        <v>#NAME?</v>
      </c>
      <c r="X2310" s="262" t="e">
        <f ca="1"/>
        <v>#NAME?</v>
      </c>
      <c r="Y2310" s="262" t="e">
        <f ca="1"/>
        <v>#NAME?</v>
      </c>
    </row>
    <row r="2311" spans="21:25" x14ac:dyDescent="0.2">
      <c r="U2311" s="262" t="e">
        <f ca="1"/>
        <v>#NAME?</v>
      </c>
      <c r="V2311" s="262" t="e">
        <f ca="1"/>
        <v>#NAME?</v>
      </c>
      <c r="W2311" s="262" t="e">
        <f ca="1"/>
        <v>#NAME?</v>
      </c>
      <c r="X2311" s="262" t="e">
        <f ca="1"/>
        <v>#NAME?</v>
      </c>
      <c r="Y2311" s="262" t="e">
        <f ca="1"/>
        <v>#NAME?</v>
      </c>
    </row>
    <row r="2312" spans="21:25" x14ac:dyDescent="0.2">
      <c r="U2312" s="262" t="e">
        <f ca="1"/>
        <v>#NAME?</v>
      </c>
      <c r="V2312" s="262" t="e">
        <f ca="1"/>
        <v>#NAME?</v>
      </c>
      <c r="W2312" s="262" t="e">
        <f ca="1"/>
        <v>#NAME?</v>
      </c>
      <c r="X2312" s="262" t="e">
        <f ca="1"/>
        <v>#NAME?</v>
      </c>
      <c r="Y2312" s="262" t="e">
        <f ca="1"/>
        <v>#NAME?</v>
      </c>
    </row>
    <row r="2313" spans="21:25" x14ac:dyDescent="0.2">
      <c r="U2313" s="262" t="e">
        <f ca="1"/>
        <v>#NAME?</v>
      </c>
      <c r="V2313" s="262" t="e">
        <f ca="1"/>
        <v>#NAME?</v>
      </c>
      <c r="W2313" s="262" t="e">
        <f ca="1"/>
        <v>#NAME?</v>
      </c>
      <c r="X2313" s="262" t="e">
        <f ca="1"/>
        <v>#NAME?</v>
      </c>
      <c r="Y2313" s="262" t="e">
        <f ca="1"/>
        <v>#NAME?</v>
      </c>
    </row>
    <row r="2314" spans="21:25" x14ac:dyDescent="0.2">
      <c r="U2314" s="262" t="e">
        <f ca="1"/>
        <v>#NAME?</v>
      </c>
      <c r="V2314" s="262" t="e">
        <f ca="1"/>
        <v>#NAME?</v>
      </c>
      <c r="W2314" s="262" t="e">
        <f ca="1"/>
        <v>#NAME?</v>
      </c>
      <c r="X2314" s="262" t="e">
        <f ca="1"/>
        <v>#NAME?</v>
      </c>
      <c r="Y2314" s="262" t="e">
        <f ca="1"/>
        <v>#NAME?</v>
      </c>
    </row>
    <row r="2315" spans="21:25" x14ac:dyDescent="0.2">
      <c r="U2315" s="262" t="e">
        <f ca="1"/>
        <v>#NAME?</v>
      </c>
      <c r="V2315" s="262" t="e">
        <f ca="1"/>
        <v>#NAME?</v>
      </c>
      <c r="W2315" s="262" t="e">
        <f ca="1"/>
        <v>#NAME?</v>
      </c>
      <c r="X2315" s="262" t="e">
        <f ca="1"/>
        <v>#NAME?</v>
      </c>
      <c r="Y2315" s="262" t="e">
        <f ca="1"/>
        <v>#NAME?</v>
      </c>
    </row>
    <row r="2316" spans="21:25" x14ac:dyDescent="0.2">
      <c r="U2316" s="262" t="e">
        <f ca="1"/>
        <v>#NAME?</v>
      </c>
      <c r="V2316" s="262" t="e">
        <f ca="1"/>
        <v>#NAME?</v>
      </c>
      <c r="W2316" s="262" t="e">
        <f ca="1"/>
        <v>#NAME?</v>
      </c>
      <c r="X2316" s="262" t="e">
        <f ca="1"/>
        <v>#NAME?</v>
      </c>
      <c r="Y2316" s="262" t="e">
        <f ca="1"/>
        <v>#NAME?</v>
      </c>
    </row>
    <row r="2317" spans="21:25" x14ac:dyDescent="0.2">
      <c r="U2317" s="262" t="e">
        <f ca="1"/>
        <v>#NAME?</v>
      </c>
      <c r="V2317" s="262" t="e">
        <f ca="1"/>
        <v>#NAME?</v>
      </c>
      <c r="W2317" s="262" t="e">
        <f ca="1"/>
        <v>#NAME?</v>
      </c>
      <c r="X2317" s="262" t="e">
        <f ca="1"/>
        <v>#NAME?</v>
      </c>
      <c r="Y2317" s="262" t="e">
        <f ca="1"/>
        <v>#NAME?</v>
      </c>
    </row>
    <row r="2318" spans="21:25" x14ac:dyDescent="0.2">
      <c r="U2318" s="262" t="e">
        <f ca="1"/>
        <v>#NAME?</v>
      </c>
      <c r="V2318" s="262" t="e">
        <f ca="1"/>
        <v>#NAME?</v>
      </c>
      <c r="W2318" s="262" t="e">
        <f ca="1"/>
        <v>#NAME?</v>
      </c>
      <c r="X2318" s="262" t="e">
        <f ca="1"/>
        <v>#NAME?</v>
      </c>
      <c r="Y2318" s="262" t="e">
        <f ca="1"/>
        <v>#NAME?</v>
      </c>
    </row>
    <row r="2319" spans="21:25" x14ac:dyDescent="0.2">
      <c r="U2319" s="262" t="e">
        <f ca="1"/>
        <v>#NAME?</v>
      </c>
      <c r="V2319" s="262" t="e">
        <f ca="1"/>
        <v>#NAME?</v>
      </c>
      <c r="W2319" s="262" t="e">
        <f ca="1"/>
        <v>#NAME?</v>
      </c>
      <c r="X2319" s="262" t="e">
        <f ca="1"/>
        <v>#NAME?</v>
      </c>
      <c r="Y2319" s="262" t="e">
        <f ca="1"/>
        <v>#NAME?</v>
      </c>
    </row>
    <row r="2320" spans="21:25" x14ac:dyDescent="0.2">
      <c r="U2320" s="262" t="e">
        <f ca="1"/>
        <v>#NAME?</v>
      </c>
      <c r="V2320" s="262" t="e">
        <f ca="1"/>
        <v>#NAME?</v>
      </c>
      <c r="W2320" s="262" t="e">
        <f ca="1"/>
        <v>#NAME?</v>
      </c>
      <c r="X2320" s="262" t="e">
        <f ca="1"/>
        <v>#NAME?</v>
      </c>
      <c r="Y2320" s="262" t="e">
        <f ca="1"/>
        <v>#NAME?</v>
      </c>
    </row>
    <row r="2321" spans="21:25" x14ac:dyDescent="0.2">
      <c r="U2321" s="262" t="e">
        <f ca="1"/>
        <v>#NAME?</v>
      </c>
      <c r="V2321" s="262" t="e">
        <f ca="1"/>
        <v>#NAME?</v>
      </c>
      <c r="W2321" s="262" t="e">
        <f ca="1"/>
        <v>#NAME?</v>
      </c>
      <c r="X2321" s="262" t="e">
        <f ca="1"/>
        <v>#NAME?</v>
      </c>
      <c r="Y2321" s="262" t="e">
        <f ca="1"/>
        <v>#NAME?</v>
      </c>
    </row>
    <row r="2322" spans="21:25" x14ac:dyDescent="0.2">
      <c r="U2322" s="262" t="e">
        <f ca="1"/>
        <v>#NAME?</v>
      </c>
      <c r="V2322" s="262" t="e">
        <f ca="1"/>
        <v>#NAME?</v>
      </c>
      <c r="W2322" s="262" t="e">
        <f ca="1"/>
        <v>#NAME?</v>
      </c>
      <c r="X2322" s="262" t="e">
        <f ca="1"/>
        <v>#NAME?</v>
      </c>
      <c r="Y2322" s="262" t="e">
        <f ca="1"/>
        <v>#NAME?</v>
      </c>
    </row>
    <row r="2323" spans="21:25" x14ac:dyDescent="0.2">
      <c r="U2323" s="262" t="e">
        <f ca="1"/>
        <v>#NAME?</v>
      </c>
      <c r="V2323" s="262" t="e">
        <f ca="1"/>
        <v>#NAME?</v>
      </c>
      <c r="W2323" s="262" t="e">
        <f ca="1"/>
        <v>#NAME?</v>
      </c>
      <c r="X2323" s="262" t="e">
        <f ca="1"/>
        <v>#NAME?</v>
      </c>
      <c r="Y2323" s="262" t="e">
        <f ca="1"/>
        <v>#NAME?</v>
      </c>
    </row>
    <row r="2324" spans="21:25" x14ac:dyDescent="0.2">
      <c r="U2324" s="262" t="e">
        <f ca="1"/>
        <v>#NAME?</v>
      </c>
      <c r="V2324" s="262" t="e">
        <f ca="1"/>
        <v>#NAME?</v>
      </c>
      <c r="W2324" s="262" t="e">
        <f ca="1"/>
        <v>#NAME?</v>
      </c>
      <c r="X2324" s="262" t="e">
        <f ca="1"/>
        <v>#NAME?</v>
      </c>
      <c r="Y2324" s="262" t="e">
        <f ca="1"/>
        <v>#NAME?</v>
      </c>
    </row>
    <row r="2325" spans="21:25" x14ac:dyDescent="0.2">
      <c r="U2325" s="262" t="e">
        <f ca="1"/>
        <v>#NAME?</v>
      </c>
      <c r="V2325" s="262" t="e">
        <f ca="1"/>
        <v>#NAME?</v>
      </c>
      <c r="W2325" s="262" t="e">
        <f ca="1"/>
        <v>#NAME?</v>
      </c>
      <c r="X2325" s="262" t="e">
        <f ca="1"/>
        <v>#NAME?</v>
      </c>
      <c r="Y2325" s="262" t="e">
        <f ca="1"/>
        <v>#NAME?</v>
      </c>
    </row>
    <row r="2326" spans="21:25" x14ac:dyDescent="0.2">
      <c r="U2326" s="262" t="e">
        <f ca="1"/>
        <v>#NAME?</v>
      </c>
      <c r="V2326" s="262" t="e">
        <f ca="1"/>
        <v>#NAME?</v>
      </c>
      <c r="W2326" s="262" t="e">
        <f ca="1"/>
        <v>#NAME?</v>
      </c>
      <c r="X2326" s="262" t="e">
        <f ca="1"/>
        <v>#NAME?</v>
      </c>
      <c r="Y2326" s="262" t="e">
        <f ca="1"/>
        <v>#NAME?</v>
      </c>
    </row>
    <row r="2327" spans="21:25" x14ac:dyDescent="0.2">
      <c r="U2327" s="262" t="e">
        <f ca="1"/>
        <v>#NAME?</v>
      </c>
      <c r="V2327" s="262" t="e">
        <f ca="1"/>
        <v>#NAME?</v>
      </c>
      <c r="W2327" s="262" t="e">
        <f ca="1"/>
        <v>#NAME?</v>
      </c>
      <c r="X2327" s="262" t="e">
        <f ca="1"/>
        <v>#NAME?</v>
      </c>
      <c r="Y2327" s="262" t="e">
        <f ca="1"/>
        <v>#NAME?</v>
      </c>
    </row>
    <row r="2328" spans="21:25" x14ac:dyDescent="0.2">
      <c r="U2328" s="262" t="e">
        <f ca="1"/>
        <v>#NAME?</v>
      </c>
      <c r="V2328" s="262" t="e">
        <f ca="1"/>
        <v>#NAME?</v>
      </c>
      <c r="W2328" s="262" t="e">
        <f ca="1"/>
        <v>#NAME?</v>
      </c>
      <c r="X2328" s="262" t="e">
        <f ca="1"/>
        <v>#NAME?</v>
      </c>
      <c r="Y2328" s="262" t="e">
        <f ca="1"/>
        <v>#NAME?</v>
      </c>
    </row>
    <row r="2329" spans="21:25" x14ac:dyDescent="0.2">
      <c r="U2329" s="262" t="e">
        <f ca="1"/>
        <v>#NAME?</v>
      </c>
      <c r="V2329" s="262" t="e">
        <f ca="1"/>
        <v>#NAME?</v>
      </c>
      <c r="W2329" s="262" t="e">
        <f ca="1"/>
        <v>#NAME?</v>
      </c>
      <c r="X2329" s="262" t="e">
        <f ca="1"/>
        <v>#NAME?</v>
      </c>
      <c r="Y2329" s="262" t="e">
        <f ca="1"/>
        <v>#NAME?</v>
      </c>
    </row>
    <row r="2330" spans="21:25" x14ac:dyDescent="0.2">
      <c r="U2330" s="262" t="e">
        <f ca="1"/>
        <v>#NAME?</v>
      </c>
      <c r="V2330" s="262" t="e">
        <f ca="1"/>
        <v>#NAME?</v>
      </c>
      <c r="W2330" s="262" t="e">
        <f ca="1"/>
        <v>#NAME?</v>
      </c>
      <c r="X2330" s="262" t="e">
        <f ca="1"/>
        <v>#NAME?</v>
      </c>
      <c r="Y2330" s="262" t="e">
        <f ca="1"/>
        <v>#NAME?</v>
      </c>
    </row>
    <row r="2331" spans="21:25" x14ac:dyDescent="0.2">
      <c r="U2331" s="262" t="e">
        <f ca="1"/>
        <v>#NAME?</v>
      </c>
      <c r="V2331" s="262" t="e">
        <f ca="1"/>
        <v>#NAME?</v>
      </c>
      <c r="W2331" s="262" t="e">
        <f ca="1"/>
        <v>#NAME?</v>
      </c>
      <c r="X2331" s="262" t="e">
        <f ca="1"/>
        <v>#NAME?</v>
      </c>
      <c r="Y2331" s="262" t="e">
        <f ca="1"/>
        <v>#NAME?</v>
      </c>
    </row>
    <row r="2332" spans="21:25" x14ac:dyDescent="0.2">
      <c r="U2332" s="262" t="e">
        <f ca="1"/>
        <v>#NAME?</v>
      </c>
      <c r="V2332" s="262" t="e">
        <f ca="1"/>
        <v>#NAME?</v>
      </c>
      <c r="W2332" s="262" t="e">
        <f ca="1"/>
        <v>#NAME?</v>
      </c>
      <c r="X2332" s="262" t="e">
        <f ca="1"/>
        <v>#NAME?</v>
      </c>
      <c r="Y2332" s="262" t="e">
        <f ca="1"/>
        <v>#NAME?</v>
      </c>
    </row>
    <row r="2333" spans="21:25" x14ac:dyDescent="0.2">
      <c r="U2333" s="262" t="e">
        <f ca="1"/>
        <v>#NAME?</v>
      </c>
      <c r="V2333" s="262" t="e">
        <f ca="1"/>
        <v>#NAME?</v>
      </c>
      <c r="W2333" s="262" t="e">
        <f ca="1"/>
        <v>#NAME?</v>
      </c>
      <c r="X2333" s="262" t="e">
        <f ca="1"/>
        <v>#NAME?</v>
      </c>
      <c r="Y2333" s="262" t="e">
        <f ca="1"/>
        <v>#NAME?</v>
      </c>
    </row>
    <row r="2334" spans="21:25" x14ac:dyDescent="0.2">
      <c r="U2334" s="262" t="e">
        <f ca="1"/>
        <v>#NAME?</v>
      </c>
      <c r="V2334" s="262" t="e">
        <f ca="1"/>
        <v>#NAME?</v>
      </c>
      <c r="W2334" s="262" t="e">
        <f ca="1"/>
        <v>#NAME?</v>
      </c>
      <c r="X2334" s="262" t="e">
        <f ca="1"/>
        <v>#NAME?</v>
      </c>
      <c r="Y2334" s="262" t="e">
        <f ca="1"/>
        <v>#NAME?</v>
      </c>
    </row>
    <row r="2335" spans="21:25" x14ac:dyDescent="0.2">
      <c r="U2335" s="262" t="e">
        <f ca="1"/>
        <v>#NAME?</v>
      </c>
      <c r="V2335" s="262" t="e">
        <f ca="1"/>
        <v>#NAME?</v>
      </c>
      <c r="W2335" s="262" t="e">
        <f ca="1"/>
        <v>#NAME?</v>
      </c>
      <c r="X2335" s="262" t="e">
        <f ca="1"/>
        <v>#NAME?</v>
      </c>
      <c r="Y2335" s="262" t="e">
        <f ca="1"/>
        <v>#NAME?</v>
      </c>
    </row>
    <row r="2336" spans="21:25" x14ac:dyDescent="0.2">
      <c r="U2336" s="262" t="e">
        <f ca="1"/>
        <v>#NAME?</v>
      </c>
      <c r="V2336" s="262" t="e">
        <f ca="1"/>
        <v>#NAME?</v>
      </c>
      <c r="W2336" s="262" t="e">
        <f ca="1"/>
        <v>#NAME?</v>
      </c>
      <c r="X2336" s="262" t="e">
        <f ca="1"/>
        <v>#NAME?</v>
      </c>
      <c r="Y2336" s="262" t="e">
        <f ca="1"/>
        <v>#NAME?</v>
      </c>
    </row>
    <row r="2337" spans="21:25" x14ac:dyDescent="0.2">
      <c r="U2337" s="262" t="e">
        <f ca="1"/>
        <v>#NAME?</v>
      </c>
      <c r="V2337" s="262" t="e">
        <f ca="1"/>
        <v>#NAME?</v>
      </c>
      <c r="W2337" s="262" t="e">
        <f ca="1"/>
        <v>#NAME?</v>
      </c>
      <c r="X2337" s="262" t="e">
        <f ca="1"/>
        <v>#NAME?</v>
      </c>
      <c r="Y2337" s="262" t="e">
        <f ca="1"/>
        <v>#NAME?</v>
      </c>
    </row>
    <row r="2338" spans="21:25" x14ac:dyDescent="0.2">
      <c r="U2338" s="262" t="e">
        <f ca="1"/>
        <v>#NAME?</v>
      </c>
      <c r="V2338" s="262" t="e">
        <f ca="1"/>
        <v>#NAME?</v>
      </c>
      <c r="W2338" s="262" t="e">
        <f ca="1"/>
        <v>#NAME?</v>
      </c>
      <c r="X2338" s="262" t="e">
        <f ca="1"/>
        <v>#NAME?</v>
      </c>
      <c r="Y2338" s="262" t="e">
        <f ca="1"/>
        <v>#NAME?</v>
      </c>
    </row>
    <row r="2339" spans="21:25" x14ac:dyDescent="0.2">
      <c r="U2339" s="262" t="e">
        <f ca="1"/>
        <v>#NAME?</v>
      </c>
      <c r="V2339" s="262" t="e">
        <f ca="1"/>
        <v>#NAME?</v>
      </c>
      <c r="W2339" s="262" t="e">
        <f ca="1"/>
        <v>#NAME?</v>
      </c>
      <c r="X2339" s="262" t="e">
        <f ca="1"/>
        <v>#NAME?</v>
      </c>
      <c r="Y2339" s="262" t="e">
        <f ca="1"/>
        <v>#NAME?</v>
      </c>
    </row>
    <row r="2340" spans="21:25" x14ac:dyDescent="0.2">
      <c r="U2340" s="262" t="e">
        <f ca="1"/>
        <v>#NAME?</v>
      </c>
      <c r="V2340" s="262" t="e">
        <f ca="1"/>
        <v>#NAME?</v>
      </c>
      <c r="W2340" s="262" t="e">
        <f ca="1"/>
        <v>#NAME?</v>
      </c>
      <c r="X2340" s="262" t="e">
        <f ca="1"/>
        <v>#NAME?</v>
      </c>
      <c r="Y2340" s="262" t="e">
        <f ca="1"/>
        <v>#NAME?</v>
      </c>
    </row>
    <row r="2341" spans="21:25" x14ac:dyDescent="0.2">
      <c r="U2341" s="262" t="e">
        <f ca="1"/>
        <v>#NAME?</v>
      </c>
      <c r="V2341" s="262" t="e">
        <f ca="1"/>
        <v>#NAME?</v>
      </c>
      <c r="W2341" s="262" t="e">
        <f ca="1"/>
        <v>#NAME?</v>
      </c>
      <c r="X2341" s="262" t="e">
        <f ca="1"/>
        <v>#NAME?</v>
      </c>
      <c r="Y2341" s="262" t="e">
        <f ca="1"/>
        <v>#NAME?</v>
      </c>
    </row>
    <row r="2342" spans="21:25" x14ac:dyDescent="0.2">
      <c r="U2342" s="262" t="e">
        <f ca="1"/>
        <v>#NAME?</v>
      </c>
      <c r="V2342" s="262" t="e">
        <f ca="1"/>
        <v>#NAME?</v>
      </c>
      <c r="W2342" s="262" t="e">
        <f ca="1"/>
        <v>#NAME?</v>
      </c>
      <c r="X2342" s="262" t="e">
        <f ca="1"/>
        <v>#NAME?</v>
      </c>
      <c r="Y2342" s="262" t="e">
        <f ca="1"/>
        <v>#NAME?</v>
      </c>
    </row>
    <row r="2343" spans="21:25" x14ac:dyDescent="0.2">
      <c r="U2343" s="262" t="e">
        <f ca="1"/>
        <v>#NAME?</v>
      </c>
      <c r="V2343" s="262" t="e">
        <f ca="1"/>
        <v>#NAME?</v>
      </c>
      <c r="W2343" s="262" t="e">
        <f ca="1"/>
        <v>#NAME?</v>
      </c>
      <c r="X2343" s="262" t="e">
        <f ca="1"/>
        <v>#NAME?</v>
      </c>
      <c r="Y2343" s="262" t="e">
        <f ca="1"/>
        <v>#NAME?</v>
      </c>
    </row>
    <row r="2344" spans="21:25" x14ac:dyDescent="0.2">
      <c r="U2344" s="262" t="e">
        <f ca="1"/>
        <v>#NAME?</v>
      </c>
      <c r="V2344" s="262" t="e">
        <f ca="1"/>
        <v>#NAME?</v>
      </c>
      <c r="W2344" s="262" t="e">
        <f ca="1"/>
        <v>#NAME?</v>
      </c>
      <c r="X2344" s="262" t="e">
        <f ca="1"/>
        <v>#NAME?</v>
      </c>
      <c r="Y2344" s="262" t="e">
        <f ca="1"/>
        <v>#NAME?</v>
      </c>
    </row>
    <row r="2345" spans="21:25" x14ac:dyDescent="0.2">
      <c r="U2345" s="262" t="e">
        <f ca="1"/>
        <v>#NAME?</v>
      </c>
      <c r="V2345" s="262" t="e">
        <f ca="1"/>
        <v>#NAME?</v>
      </c>
      <c r="W2345" s="262" t="e">
        <f ca="1"/>
        <v>#NAME?</v>
      </c>
      <c r="X2345" s="262" t="e">
        <f ca="1"/>
        <v>#NAME?</v>
      </c>
      <c r="Y2345" s="262" t="e">
        <f ca="1"/>
        <v>#NAME?</v>
      </c>
    </row>
    <row r="2346" spans="21:25" x14ac:dyDescent="0.2">
      <c r="U2346" s="262" t="e">
        <f ca="1"/>
        <v>#NAME?</v>
      </c>
      <c r="V2346" s="262" t="e">
        <f ca="1"/>
        <v>#NAME?</v>
      </c>
      <c r="W2346" s="262" t="e">
        <f ca="1"/>
        <v>#NAME?</v>
      </c>
      <c r="X2346" s="262" t="e">
        <f ca="1"/>
        <v>#NAME?</v>
      </c>
      <c r="Y2346" s="262" t="e">
        <f ca="1"/>
        <v>#NAME?</v>
      </c>
    </row>
    <row r="2347" spans="21:25" x14ac:dyDescent="0.2">
      <c r="U2347" s="262" t="e">
        <f ca="1"/>
        <v>#NAME?</v>
      </c>
      <c r="V2347" s="262" t="e">
        <f ca="1"/>
        <v>#NAME?</v>
      </c>
      <c r="W2347" s="262" t="e">
        <f ca="1"/>
        <v>#NAME?</v>
      </c>
      <c r="X2347" s="262" t="e">
        <f ca="1"/>
        <v>#NAME?</v>
      </c>
      <c r="Y2347" s="262" t="e">
        <f ca="1"/>
        <v>#NAME?</v>
      </c>
    </row>
    <row r="2348" spans="21:25" x14ac:dyDescent="0.2">
      <c r="U2348" s="262" t="e">
        <f ca="1"/>
        <v>#NAME?</v>
      </c>
      <c r="V2348" s="262" t="e">
        <f ca="1"/>
        <v>#NAME?</v>
      </c>
      <c r="W2348" s="262" t="e">
        <f ca="1"/>
        <v>#NAME?</v>
      </c>
      <c r="X2348" s="262" t="e">
        <f ca="1"/>
        <v>#NAME?</v>
      </c>
      <c r="Y2348" s="262" t="e">
        <f ca="1"/>
        <v>#NAME?</v>
      </c>
    </row>
    <row r="2349" spans="21:25" x14ac:dyDescent="0.2">
      <c r="U2349" s="262" t="e">
        <f ca="1"/>
        <v>#NAME?</v>
      </c>
      <c r="V2349" s="262" t="e">
        <f ca="1"/>
        <v>#NAME?</v>
      </c>
      <c r="W2349" s="262" t="e">
        <f ca="1"/>
        <v>#NAME?</v>
      </c>
      <c r="X2349" s="262" t="e">
        <f ca="1"/>
        <v>#NAME?</v>
      </c>
      <c r="Y2349" s="262" t="e">
        <f ca="1"/>
        <v>#NAME?</v>
      </c>
    </row>
    <row r="2350" spans="21:25" x14ac:dyDescent="0.2">
      <c r="U2350" s="262" t="e">
        <f ca="1"/>
        <v>#NAME?</v>
      </c>
      <c r="V2350" s="262" t="e">
        <f ca="1"/>
        <v>#NAME?</v>
      </c>
      <c r="W2350" s="262" t="e">
        <f ca="1"/>
        <v>#NAME?</v>
      </c>
      <c r="X2350" s="262" t="e">
        <f ca="1"/>
        <v>#NAME?</v>
      </c>
      <c r="Y2350" s="262" t="e">
        <f ca="1"/>
        <v>#NAME?</v>
      </c>
    </row>
    <row r="2351" spans="21:25" x14ac:dyDescent="0.2">
      <c r="U2351" s="262" t="e">
        <f ca="1"/>
        <v>#NAME?</v>
      </c>
      <c r="V2351" s="262" t="e">
        <f ca="1"/>
        <v>#NAME?</v>
      </c>
      <c r="W2351" s="262" t="e">
        <f ca="1"/>
        <v>#NAME?</v>
      </c>
      <c r="X2351" s="262" t="e">
        <f ca="1"/>
        <v>#NAME?</v>
      </c>
      <c r="Y2351" s="262" t="e">
        <f ca="1"/>
        <v>#NAME?</v>
      </c>
    </row>
    <row r="2352" spans="21:25" x14ac:dyDescent="0.2">
      <c r="U2352" s="262" t="e">
        <f ca="1"/>
        <v>#NAME?</v>
      </c>
      <c r="V2352" s="262" t="e">
        <f ca="1"/>
        <v>#NAME?</v>
      </c>
      <c r="W2352" s="262" t="e">
        <f ca="1"/>
        <v>#NAME?</v>
      </c>
      <c r="X2352" s="262" t="e">
        <f ca="1"/>
        <v>#NAME?</v>
      </c>
      <c r="Y2352" s="262" t="e">
        <f ca="1"/>
        <v>#NAME?</v>
      </c>
    </row>
    <row r="2353" spans="21:25" x14ac:dyDescent="0.2">
      <c r="U2353" s="262" t="e">
        <f ca="1"/>
        <v>#NAME?</v>
      </c>
      <c r="V2353" s="262" t="e">
        <f ca="1"/>
        <v>#NAME?</v>
      </c>
      <c r="W2353" s="262" t="e">
        <f ca="1"/>
        <v>#NAME?</v>
      </c>
      <c r="X2353" s="262" t="e">
        <f ca="1"/>
        <v>#NAME?</v>
      </c>
      <c r="Y2353" s="262" t="e">
        <f ca="1"/>
        <v>#NAME?</v>
      </c>
    </row>
    <row r="2354" spans="21:25" x14ac:dyDescent="0.2">
      <c r="U2354" s="262" t="e">
        <f ca="1"/>
        <v>#NAME?</v>
      </c>
      <c r="V2354" s="262" t="e">
        <f ca="1"/>
        <v>#NAME?</v>
      </c>
      <c r="W2354" s="262" t="e">
        <f ca="1"/>
        <v>#NAME?</v>
      </c>
      <c r="X2354" s="262" t="e">
        <f ca="1"/>
        <v>#NAME?</v>
      </c>
      <c r="Y2354" s="262" t="e">
        <f ca="1"/>
        <v>#NAME?</v>
      </c>
    </row>
    <row r="2355" spans="21:25" x14ac:dyDescent="0.2">
      <c r="U2355" s="262" t="e">
        <f ca="1"/>
        <v>#NAME?</v>
      </c>
      <c r="V2355" s="262" t="e">
        <f ca="1"/>
        <v>#NAME?</v>
      </c>
      <c r="W2355" s="262" t="e">
        <f ca="1"/>
        <v>#NAME?</v>
      </c>
      <c r="X2355" s="262" t="e">
        <f ca="1"/>
        <v>#NAME?</v>
      </c>
      <c r="Y2355" s="262" t="e">
        <f ca="1"/>
        <v>#NAME?</v>
      </c>
    </row>
    <row r="2356" spans="21:25" x14ac:dyDescent="0.2">
      <c r="U2356" s="262" t="e">
        <f ca="1"/>
        <v>#NAME?</v>
      </c>
      <c r="V2356" s="262" t="e">
        <f ca="1"/>
        <v>#NAME?</v>
      </c>
      <c r="W2356" s="262" t="e">
        <f ca="1"/>
        <v>#NAME?</v>
      </c>
      <c r="X2356" s="262" t="e">
        <f ca="1"/>
        <v>#NAME?</v>
      </c>
      <c r="Y2356" s="262" t="e">
        <f ca="1"/>
        <v>#NAME?</v>
      </c>
    </row>
    <row r="2357" spans="21:25" x14ac:dyDescent="0.2">
      <c r="U2357" s="262" t="e">
        <f ca="1"/>
        <v>#NAME?</v>
      </c>
      <c r="V2357" s="262" t="e">
        <f ca="1"/>
        <v>#NAME?</v>
      </c>
      <c r="W2357" s="262" t="e">
        <f ca="1"/>
        <v>#NAME?</v>
      </c>
      <c r="X2357" s="262" t="e">
        <f ca="1"/>
        <v>#NAME?</v>
      </c>
      <c r="Y2357" s="262" t="e">
        <f ca="1"/>
        <v>#NAME?</v>
      </c>
    </row>
    <row r="2358" spans="21:25" x14ac:dyDescent="0.2">
      <c r="U2358" s="262" t="e">
        <f ca="1"/>
        <v>#NAME?</v>
      </c>
      <c r="V2358" s="262" t="e">
        <f ca="1"/>
        <v>#NAME?</v>
      </c>
      <c r="W2358" s="262" t="e">
        <f ca="1"/>
        <v>#NAME?</v>
      </c>
      <c r="X2358" s="262" t="e">
        <f ca="1"/>
        <v>#NAME?</v>
      </c>
      <c r="Y2358" s="262" t="e">
        <f ca="1"/>
        <v>#NAME?</v>
      </c>
    </row>
    <row r="2359" spans="21:25" x14ac:dyDescent="0.2">
      <c r="U2359" s="262" t="e">
        <f ca="1"/>
        <v>#NAME?</v>
      </c>
      <c r="V2359" s="262" t="e">
        <f ca="1"/>
        <v>#NAME?</v>
      </c>
      <c r="W2359" s="262" t="e">
        <f ca="1"/>
        <v>#NAME?</v>
      </c>
      <c r="X2359" s="262" t="e">
        <f ca="1"/>
        <v>#NAME?</v>
      </c>
      <c r="Y2359" s="262" t="e">
        <f ca="1"/>
        <v>#NAME?</v>
      </c>
    </row>
    <row r="2360" spans="21:25" x14ac:dyDescent="0.2">
      <c r="U2360" s="262" t="e">
        <f ca="1"/>
        <v>#NAME?</v>
      </c>
      <c r="V2360" s="262" t="e">
        <f ca="1"/>
        <v>#NAME?</v>
      </c>
      <c r="W2360" s="262" t="e">
        <f ca="1"/>
        <v>#NAME?</v>
      </c>
      <c r="X2360" s="262" t="e">
        <f ca="1"/>
        <v>#NAME?</v>
      </c>
      <c r="Y2360" s="262" t="e">
        <f ca="1"/>
        <v>#NAME?</v>
      </c>
    </row>
    <row r="2361" spans="21:25" x14ac:dyDescent="0.2">
      <c r="U2361" s="262" t="e">
        <f ca="1"/>
        <v>#NAME?</v>
      </c>
      <c r="V2361" s="262" t="e">
        <f ca="1"/>
        <v>#NAME?</v>
      </c>
      <c r="W2361" s="262" t="e">
        <f ca="1"/>
        <v>#NAME?</v>
      </c>
      <c r="X2361" s="262" t="e">
        <f ca="1"/>
        <v>#NAME?</v>
      </c>
      <c r="Y2361" s="262" t="e">
        <f ca="1"/>
        <v>#NAME?</v>
      </c>
    </row>
    <row r="2362" spans="21:25" x14ac:dyDescent="0.2">
      <c r="U2362" s="262" t="e">
        <f ca="1"/>
        <v>#NAME?</v>
      </c>
      <c r="V2362" s="262" t="e">
        <f ca="1"/>
        <v>#NAME?</v>
      </c>
      <c r="W2362" s="262" t="e">
        <f ca="1"/>
        <v>#NAME?</v>
      </c>
      <c r="X2362" s="262" t="e">
        <f ca="1"/>
        <v>#NAME?</v>
      </c>
      <c r="Y2362" s="262" t="e">
        <f ca="1"/>
        <v>#NAME?</v>
      </c>
    </row>
    <row r="2363" spans="21:25" x14ac:dyDescent="0.2">
      <c r="U2363" s="262" t="e">
        <f ca="1"/>
        <v>#NAME?</v>
      </c>
      <c r="V2363" s="262" t="e">
        <f ca="1"/>
        <v>#NAME?</v>
      </c>
      <c r="W2363" s="262" t="e">
        <f ca="1"/>
        <v>#NAME?</v>
      </c>
      <c r="X2363" s="262" t="e">
        <f ca="1"/>
        <v>#NAME?</v>
      </c>
      <c r="Y2363" s="262" t="e">
        <f ca="1"/>
        <v>#NAME?</v>
      </c>
    </row>
    <row r="2364" spans="21:25" x14ac:dyDescent="0.2">
      <c r="U2364" s="262" t="e">
        <f ca="1"/>
        <v>#NAME?</v>
      </c>
      <c r="V2364" s="262" t="e">
        <f ca="1"/>
        <v>#NAME?</v>
      </c>
      <c r="W2364" s="262" t="e">
        <f ca="1"/>
        <v>#NAME?</v>
      </c>
      <c r="X2364" s="262" t="e">
        <f ca="1"/>
        <v>#NAME?</v>
      </c>
      <c r="Y2364" s="262" t="e">
        <f ca="1"/>
        <v>#NAME?</v>
      </c>
    </row>
    <row r="2365" spans="21:25" x14ac:dyDescent="0.2">
      <c r="U2365" s="262" t="e">
        <f ca="1"/>
        <v>#NAME?</v>
      </c>
      <c r="V2365" s="262" t="e">
        <f ca="1"/>
        <v>#NAME?</v>
      </c>
      <c r="W2365" s="262" t="e">
        <f ca="1"/>
        <v>#NAME?</v>
      </c>
      <c r="X2365" s="262" t="e">
        <f ca="1"/>
        <v>#NAME?</v>
      </c>
      <c r="Y2365" s="262" t="e">
        <f ca="1"/>
        <v>#NAME?</v>
      </c>
    </row>
    <row r="2366" spans="21:25" x14ac:dyDescent="0.2">
      <c r="U2366" s="262" t="e">
        <f ca="1"/>
        <v>#NAME?</v>
      </c>
      <c r="V2366" s="262" t="e">
        <f ca="1"/>
        <v>#NAME?</v>
      </c>
      <c r="W2366" s="262" t="e">
        <f ca="1"/>
        <v>#NAME?</v>
      </c>
      <c r="X2366" s="262" t="e">
        <f ca="1"/>
        <v>#NAME?</v>
      </c>
      <c r="Y2366" s="262" t="e">
        <f ca="1"/>
        <v>#NAME?</v>
      </c>
    </row>
    <row r="2367" spans="21:25" x14ac:dyDescent="0.2">
      <c r="U2367" s="262" t="e">
        <f ca="1"/>
        <v>#NAME?</v>
      </c>
      <c r="V2367" s="262" t="e">
        <f ca="1"/>
        <v>#NAME?</v>
      </c>
      <c r="W2367" s="262" t="e">
        <f ca="1"/>
        <v>#NAME?</v>
      </c>
      <c r="X2367" s="262" t="e">
        <f ca="1"/>
        <v>#NAME?</v>
      </c>
      <c r="Y2367" s="262" t="e">
        <f ca="1"/>
        <v>#NAME?</v>
      </c>
    </row>
    <row r="2368" spans="21:25" x14ac:dyDescent="0.2">
      <c r="U2368" s="262" t="e">
        <f ca="1"/>
        <v>#NAME?</v>
      </c>
      <c r="V2368" s="262" t="e">
        <f ca="1"/>
        <v>#NAME?</v>
      </c>
      <c r="W2368" s="262" t="e">
        <f ca="1"/>
        <v>#NAME?</v>
      </c>
      <c r="X2368" s="262" t="e">
        <f ca="1"/>
        <v>#NAME?</v>
      </c>
      <c r="Y2368" s="262" t="e">
        <f ca="1"/>
        <v>#NAME?</v>
      </c>
    </row>
    <row r="2369" spans="21:25" x14ac:dyDescent="0.2">
      <c r="U2369" s="262" t="e">
        <f ca="1"/>
        <v>#NAME?</v>
      </c>
      <c r="V2369" s="262" t="e">
        <f ca="1"/>
        <v>#NAME?</v>
      </c>
      <c r="W2369" s="262" t="e">
        <f ca="1"/>
        <v>#NAME?</v>
      </c>
      <c r="X2369" s="262" t="e">
        <f ca="1"/>
        <v>#NAME?</v>
      </c>
      <c r="Y2369" s="262" t="e">
        <f ca="1"/>
        <v>#NAME?</v>
      </c>
    </row>
    <row r="2370" spans="21:25" x14ac:dyDescent="0.2">
      <c r="U2370" s="262" t="e">
        <f ca="1"/>
        <v>#NAME?</v>
      </c>
      <c r="V2370" s="262" t="e">
        <f ca="1"/>
        <v>#NAME?</v>
      </c>
      <c r="W2370" s="262" t="e">
        <f ca="1"/>
        <v>#NAME?</v>
      </c>
      <c r="X2370" s="262" t="e">
        <f ca="1"/>
        <v>#NAME?</v>
      </c>
      <c r="Y2370" s="262" t="e">
        <f ca="1"/>
        <v>#NAME?</v>
      </c>
    </row>
    <row r="2371" spans="21:25" x14ac:dyDescent="0.2">
      <c r="U2371" s="262" t="e">
        <f ca="1"/>
        <v>#NAME?</v>
      </c>
      <c r="V2371" s="262" t="e">
        <f ca="1"/>
        <v>#NAME?</v>
      </c>
      <c r="W2371" s="262" t="e">
        <f ca="1"/>
        <v>#NAME?</v>
      </c>
      <c r="X2371" s="262" t="e">
        <f ca="1"/>
        <v>#NAME?</v>
      </c>
      <c r="Y2371" s="262" t="e">
        <f ca="1"/>
        <v>#NAME?</v>
      </c>
    </row>
    <row r="2372" spans="21:25" x14ac:dyDescent="0.2">
      <c r="U2372" s="262" t="e">
        <f ca="1"/>
        <v>#NAME?</v>
      </c>
      <c r="V2372" s="262" t="e">
        <f ca="1"/>
        <v>#NAME?</v>
      </c>
      <c r="W2372" s="262" t="e">
        <f ca="1"/>
        <v>#NAME?</v>
      </c>
      <c r="X2372" s="262" t="e">
        <f ca="1"/>
        <v>#NAME?</v>
      </c>
      <c r="Y2372" s="262" t="e">
        <f ca="1"/>
        <v>#NAME?</v>
      </c>
    </row>
    <row r="2373" spans="21:25" x14ac:dyDescent="0.2">
      <c r="U2373" s="262" t="e">
        <f ca="1"/>
        <v>#NAME?</v>
      </c>
      <c r="V2373" s="262" t="e">
        <f ca="1"/>
        <v>#NAME?</v>
      </c>
      <c r="W2373" s="262" t="e">
        <f ca="1"/>
        <v>#NAME?</v>
      </c>
      <c r="X2373" s="262" t="e">
        <f ca="1"/>
        <v>#NAME?</v>
      </c>
      <c r="Y2373" s="262" t="e">
        <f ca="1"/>
        <v>#NAME?</v>
      </c>
    </row>
    <row r="2374" spans="21:25" x14ac:dyDescent="0.2">
      <c r="U2374" s="262" t="e">
        <f ca="1"/>
        <v>#NAME?</v>
      </c>
      <c r="V2374" s="262" t="e">
        <f ca="1"/>
        <v>#NAME?</v>
      </c>
      <c r="W2374" s="262" t="e">
        <f ca="1"/>
        <v>#NAME?</v>
      </c>
      <c r="X2374" s="262" t="e">
        <f ca="1"/>
        <v>#NAME?</v>
      </c>
      <c r="Y2374" s="262" t="e">
        <f ca="1"/>
        <v>#NAME?</v>
      </c>
    </row>
    <row r="2375" spans="21:25" x14ac:dyDescent="0.2">
      <c r="U2375" s="262" t="e">
        <f ca="1"/>
        <v>#NAME?</v>
      </c>
      <c r="V2375" s="262" t="e">
        <f ca="1"/>
        <v>#NAME?</v>
      </c>
      <c r="W2375" s="262" t="e">
        <f ca="1"/>
        <v>#NAME?</v>
      </c>
      <c r="X2375" s="262" t="e">
        <f ca="1"/>
        <v>#NAME?</v>
      </c>
      <c r="Y2375" s="262" t="e">
        <f ca="1"/>
        <v>#NAME?</v>
      </c>
    </row>
    <row r="2376" spans="21:25" x14ac:dyDescent="0.2">
      <c r="U2376" s="262" t="e">
        <f ca="1"/>
        <v>#NAME?</v>
      </c>
      <c r="V2376" s="262" t="e">
        <f ca="1"/>
        <v>#NAME?</v>
      </c>
      <c r="W2376" s="262" t="e">
        <f ca="1"/>
        <v>#NAME?</v>
      </c>
      <c r="X2376" s="262" t="e">
        <f ca="1"/>
        <v>#NAME?</v>
      </c>
      <c r="Y2376" s="262" t="e">
        <f ca="1"/>
        <v>#NAME?</v>
      </c>
    </row>
    <row r="2377" spans="21:25" x14ac:dyDescent="0.2">
      <c r="U2377" s="262" t="e">
        <f ca="1"/>
        <v>#NAME?</v>
      </c>
      <c r="V2377" s="262" t="e">
        <f ca="1"/>
        <v>#NAME?</v>
      </c>
      <c r="W2377" s="262" t="e">
        <f ca="1"/>
        <v>#NAME?</v>
      </c>
      <c r="X2377" s="262" t="e">
        <f ca="1"/>
        <v>#NAME?</v>
      </c>
      <c r="Y2377" s="262" t="e">
        <f ca="1"/>
        <v>#NAME?</v>
      </c>
    </row>
    <row r="2378" spans="21:25" x14ac:dyDescent="0.2">
      <c r="U2378" s="262" t="e">
        <f ca="1"/>
        <v>#NAME?</v>
      </c>
      <c r="V2378" s="262" t="e">
        <f ca="1"/>
        <v>#NAME?</v>
      </c>
      <c r="W2378" s="262" t="e">
        <f ca="1"/>
        <v>#NAME?</v>
      </c>
      <c r="X2378" s="262" t="e">
        <f ca="1"/>
        <v>#NAME?</v>
      </c>
      <c r="Y2378" s="262" t="e">
        <f ca="1"/>
        <v>#NAME?</v>
      </c>
    </row>
    <row r="2379" spans="21:25" x14ac:dyDescent="0.2">
      <c r="U2379" s="262" t="e">
        <f ca="1"/>
        <v>#NAME?</v>
      </c>
      <c r="V2379" s="262" t="e">
        <f ca="1"/>
        <v>#NAME?</v>
      </c>
      <c r="W2379" s="262" t="e">
        <f ca="1"/>
        <v>#NAME?</v>
      </c>
      <c r="X2379" s="262" t="e">
        <f ca="1"/>
        <v>#NAME?</v>
      </c>
      <c r="Y2379" s="262" t="e">
        <f ca="1"/>
        <v>#NAME?</v>
      </c>
    </row>
    <row r="2380" spans="21:25" x14ac:dyDescent="0.2">
      <c r="U2380" s="262" t="e">
        <f ca="1"/>
        <v>#NAME?</v>
      </c>
      <c r="V2380" s="262" t="e">
        <f ca="1"/>
        <v>#NAME?</v>
      </c>
      <c r="W2380" s="262" t="e">
        <f ca="1"/>
        <v>#NAME?</v>
      </c>
      <c r="X2380" s="262" t="e">
        <f ca="1"/>
        <v>#NAME?</v>
      </c>
      <c r="Y2380" s="262" t="e">
        <f ca="1"/>
        <v>#NAME?</v>
      </c>
    </row>
    <row r="2381" spans="21:25" x14ac:dyDescent="0.2">
      <c r="U2381" s="262" t="e">
        <f ca="1"/>
        <v>#NAME?</v>
      </c>
      <c r="V2381" s="262" t="e">
        <f ca="1"/>
        <v>#NAME?</v>
      </c>
      <c r="W2381" s="262" t="e">
        <f ca="1"/>
        <v>#NAME?</v>
      </c>
      <c r="X2381" s="262" t="e">
        <f ca="1"/>
        <v>#NAME?</v>
      </c>
      <c r="Y2381" s="262" t="e">
        <f ca="1"/>
        <v>#NAME?</v>
      </c>
    </row>
    <row r="2382" spans="21:25" x14ac:dyDescent="0.2">
      <c r="U2382" s="262" t="e">
        <f ca="1"/>
        <v>#NAME?</v>
      </c>
      <c r="V2382" s="262" t="e">
        <f ca="1"/>
        <v>#NAME?</v>
      </c>
      <c r="W2382" s="262" t="e">
        <f ca="1"/>
        <v>#NAME?</v>
      </c>
      <c r="X2382" s="262" t="e">
        <f ca="1"/>
        <v>#NAME?</v>
      </c>
      <c r="Y2382" s="262" t="e">
        <f ca="1"/>
        <v>#NAME?</v>
      </c>
    </row>
    <row r="2383" spans="21:25" x14ac:dyDescent="0.2">
      <c r="U2383" s="262" t="e">
        <f ca="1"/>
        <v>#NAME?</v>
      </c>
      <c r="V2383" s="262" t="e">
        <f ca="1"/>
        <v>#NAME?</v>
      </c>
      <c r="W2383" s="262" t="e">
        <f ca="1"/>
        <v>#NAME?</v>
      </c>
      <c r="X2383" s="262" t="e">
        <f ca="1"/>
        <v>#NAME?</v>
      </c>
      <c r="Y2383" s="262" t="e">
        <f ca="1"/>
        <v>#NAME?</v>
      </c>
    </row>
    <row r="2384" spans="21:25" x14ac:dyDescent="0.2">
      <c r="U2384" s="262" t="e">
        <f ca="1"/>
        <v>#NAME?</v>
      </c>
      <c r="V2384" s="262" t="e">
        <f ca="1"/>
        <v>#NAME?</v>
      </c>
      <c r="W2384" s="262" t="e">
        <f ca="1"/>
        <v>#NAME?</v>
      </c>
      <c r="X2384" s="262" t="e">
        <f ca="1"/>
        <v>#NAME?</v>
      </c>
      <c r="Y2384" s="262" t="e">
        <f ca="1"/>
        <v>#NAME?</v>
      </c>
    </row>
    <row r="2385" spans="21:25" x14ac:dyDescent="0.2">
      <c r="U2385" s="262" t="e">
        <f ca="1"/>
        <v>#NAME?</v>
      </c>
      <c r="V2385" s="262" t="e">
        <f ca="1"/>
        <v>#NAME?</v>
      </c>
      <c r="W2385" s="262" t="e">
        <f ca="1"/>
        <v>#NAME?</v>
      </c>
      <c r="X2385" s="262" t="e">
        <f ca="1"/>
        <v>#NAME?</v>
      </c>
      <c r="Y2385" s="262" t="e">
        <f ca="1"/>
        <v>#NAME?</v>
      </c>
    </row>
    <row r="2386" spans="21:25" x14ac:dyDescent="0.2">
      <c r="U2386" s="262" t="e">
        <f ca="1"/>
        <v>#NAME?</v>
      </c>
      <c r="V2386" s="262" t="e">
        <f ca="1"/>
        <v>#NAME?</v>
      </c>
      <c r="W2386" s="262" t="e">
        <f ca="1"/>
        <v>#NAME?</v>
      </c>
      <c r="X2386" s="262" t="e">
        <f ca="1"/>
        <v>#NAME?</v>
      </c>
      <c r="Y2386" s="262" t="e">
        <f ca="1"/>
        <v>#NAME?</v>
      </c>
    </row>
    <row r="2387" spans="21:25" x14ac:dyDescent="0.2">
      <c r="U2387" s="262" t="e">
        <f ca="1"/>
        <v>#NAME?</v>
      </c>
      <c r="V2387" s="262" t="e">
        <f ca="1"/>
        <v>#NAME?</v>
      </c>
      <c r="W2387" s="262" t="e">
        <f ca="1"/>
        <v>#NAME?</v>
      </c>
      <c r="X2387" s="262" t="e">
        <f ca="1"/>
        <v>#NAME?</v>
      </c>
      <c r="Y2387" s="262" t="e">
        <f ca="1"/>
        <v>#NAME?</v>
      </c>
    </row>
    <row r="2388" spans="21:25" x14ac:dyDescent="0.2">
      <c r="U2388" s="262" t="e">
        <f ca="1"/>
        <v>#NAME?</v>
      </c>
      <c r="V2388" s="262" t="e">
        <f ca="1"/>
        <v>#NAME?</v>
      </c>
      <c r="W2388" s="262" t="e">
        <f ca="1"/>
        <v>#NAME?</v>
      </c>
      <c r="X2388" s="262" t="e">
        <f ca="1"/>
        <v>#NAME?</v>
      </c>
      <c r="Y2388" s="262" t="e">
        <f ca="1"/>
        <v>#NAME?</v>
      </c>
    </row>
    <row r="2389" spans="21:25" x14ac:dyDescent="0.2">
      <c r="U2389" s="262" t="e">
        <f ca="1"/>
        <v>#NAME?</v>
      </c>
      <c r="V2389" s="262" t="e">
        <f ca="1"/>
        <v>#NAME?</v>
      </c>
      <c r="W2389" s="262" t="e">
        <f ca="1"/>
        <v>#NAME?</v>
      </c>
      <c r="X2389" s="262" t="e">
        <f ca="1"/>
        <v>#NAME?</v>
      </c>
      <c r="Y2389" s="262" t="e">
        <f ca="1"/>
        <v>#NAME?</v>
      </c>
    </row>
    <row r="2390" spans="21:25" x14ac:dyDescent="0.2">
      <c r="U2390" s="262" t="e">
        <f ca="1"/>
        <v>#NAME?</v>
      </c>
      <c r="V2390" s="262" t="e">
        <f ca="1"/>
        <v>#NAME?</v>
      </c>
      <c r="W2390" s="262" t="e">
        <f ca="1"/>
        <v>#NAME?</v>
      </c>
      <c r="X2390" s="262" t="e">
        <f ca="1"/>
        <v>#NAME?</v>
      </c>
      <c r="Y2390" s="262" t="e">
        <f ca="1"/>
        <v>#NAME?</v>
      </c>
    </row>
    <row r="2391" spans="21:25" x14ac:dyDescent="0.2">
      <c r="U2391" s="262" t="e">
        <f ca="1"/>
        <v>#NAME?</v>
      </c>
      <c r="V2391" s="262" t="e">
        <f ca="1"/>
        <v>#NAME?</v>
      </c>
      <c r="W2391" s="262" t="e">
        <f ca="1"/>
        <v>#NAME?</v>
      </c>
      <c r="X2391" s="262" t="e">
        <f ca="1"/>
        <v>#NAME?</v>
      </c>
      <c r="Y2391" s="262" t="e">
        <f ca="1"/>
        <v>#NAME?</v>
      </c>
    </row>
    <row r="2392" spans="21:25" x14ac:dyDescent="0.2">
      <c r="U2392" s="262" t="e">
        <f ca="1"/>
        <v>#NAME?</v>
      </c>
      <c r="V2392" s="262" t="e">
        <f ca="1"/>
        <v>#NAME?</v>
      </c>
      <c r="W2392" s="262" t="e">
        <f ca="1"/>
        <v>#NAME?</v>
      </c>
      <c r="X2392" s="262" t="e">
        <f ca="1"/>
        <v>#NAME?</v>
      </c>
      <c r="Y2392" s="262" t="e">
        <f ca="1"/>
        <v>#NAME?</v>
      </c>
    </row>
    <row r="2393" spans="21:25" x14ac:dyDescent="0.2">
      <c r="U2393" s="262" t="e">
        <f ca="1"/>
        <v>#NAME?</v>
      </c>
      <c r="V2393" s="262" t="e">
        <f ca="1"/>
        <v>#NAME?</v>
      </c>
      <c r="W2393" s="262" t="e">
        <f ca="1"/>
        <v>#NAME?</v>
      </c>
      <c r="X2393" s="262" t="e">
        <f ca="1"/>
        <v>#NAME?</v>
      </c>
      <c r="Y2393" s="262" t="e">
        <f ca="1"/>
        <v>#NAME?</v>
      </c>
    </row>
    <row r="2394" spans="21:25" x14ac:dyDescent="0.2">
      <c r="U2394" s="262" t="e">
        <f ca="1"/>
        <v>#NAME?</v>
      </c>
      <c r="V2394" s="262" t="e">
        <f ca="1"/>
        <v>#NAME?</v>
      </c>
      <c r="W2394" s="262" t="e">
        <f ca="1"/>
        <v>#NAME?</v>
      </c>
      <c r="X2394" s="262" t="e">
        <f ca="1"/>
        <v>#NAME?</v>
      </c>
      <c r="Y2394" s="262" t="e">
        <f ca="1"/>
        <v>#NAME?</v>
      </c>
    </row>
    <row r="2395" spans="21:25" x14ac:dyDescent="0.2">
      <c r="U2395" s="262" t="e">
        <f ca="1"/>
        <v>#NAME?</v>
      </c>
      <c r="V2395" s="262" t="e">
        <f ca="1"/>
        <v>#NAME?</v>
      </c>
      <c r="W2395" s="262" t="e">
        <f ca="1"/>
        <v>#NAME?</v>
      </c>
      <c r="X2395" s="262" t="e">
        <f ca="1"/>
        <v>#NAME?</v>
      </c>
      <c r="Y2395" s="262" t="e">
        <f ca="1"/>
        <v>#NAME?</v>
      </c>
    </row>
    <row r="2396" spans="21:25" x14ac:dyDescent="0.2">
      <c r="U2396" s="262" t="e">
        <f ca="1"/>
        <v>#NAME?</v>
      </c>
      <c r="V2396" s="262" t="e">
        <f ca="1"/>
        <v>#NAME?</v>
      </c>
      <c r="W2396" s="262" t="e">
        <f ca="1"/>
        <v>#NAME?</v>
      </c>
      <c r="X2396" s="262" t="e">
        <f ca="1"/>
        <v>#NAME?</v>
      </c>
      <c r="Y2396" s="262" t="e">
        <f ca="1"/>
        <v>#NAME?</v>
      </c>
    </row>
    <row r="2397" spans="21:25" x14ac:dyDescent="0.2">
      <c r="U2397" s="262" t="e">
        <f ca="1"/>
        <v>#NAME?</v>
      </c>
      <c r="V2397" s="262" t="e">
        <f ca="1"/>
        <v>#NAME?</v>
      </c>
      <c r="W2397" s="262" t="e">
        <f ca="1"/>
        <v>#NAME?</v>
      </c>
      <c r="X2397" s="262" t="e">
        <f ca="1"/>
        <v>#NAME?</v>
      </c>
      <c r="Y2397" s="262" t="e">
        <f ca="1"/>
        <v>#NAME?</v>
      </c>
    </row>
    <row r="2398" spans="21:25" x14ac:dyDescent="0.2">
      <c r="U2398" s="262" t="e">
        <f ca="1"/>
        <v>#NAME?</v>
      </c>
      <c r="V2398" s="262" t="e">
        <f ca="1"/>
        <v>#NAME?</v>
      </c>
      <c r="W2398" s="262" t="e">
        <f ca="1"/>
        <v>#NAME?</v>
      </c>
      <c r="X2398" s="262" t="e">
        <f ca="1"/>
        <v>#NAME?</v>
      </c>
      <c r="Y2398" s="262" t="e">
        <f ca="1"/>
        <v>#NAME?</v>
      </c>
    </row>
    <row r="2399" spans="21:25" x14ac:dyDescent="0.2">
      <c r="U2399" s="262" t="e">
        <f ca="1"/>
        <v>#NAME?</v>
      </c>
      <c r="V2399" s="262" t="e">
        <f ca="1"/>
        <v>#NAME?</v>
      </c>
      <c r="W2399" s="262" t="e">
        <f ca="1"/>
        <v>#NAME?</v>
      </c>
      <c r="X2399" s="262" t="e">
        <f ca="1"/>
        <v>#NAME?</v>
      </c>
      <c r="Y2399" s="262" t="e">
        <f ca="1"/>
        <v>#NAME?</v>
      </c>
    </row>
    <row r="2400" spans="21:25" x14ac:dyDescent="0.2">
      <c r="U2400" s="262" t="e">
        <f ca="1"/>
        <v>#NAME?</v>
      </c>
      <c r="V2400" s="262" t="e">
        <f ca="1"/>
        <v>#NAME?</v>
      </c>
      <c r="W2400" s="262" t="e">
        <f ca="1"/>
        <v>#NAME?</v>
      </c>
      <c r="X2400" s="262" t="e">
        <f ca="1"/>
        <v>#NAME?</v>
      </c>
      <c r="Y2400" s="262" t="e">
        <f ca="1"/>
        <v>#NAME?</v>
      </c>
    </row>
    <row r="2401" spans="21:25" x14ac:dyDescent="0.2">
      <c r="U2401" s="262" t="e">
        <f ca="1"/>
        <v>#NAME?</v>
      </c>
      <c r="V2401" s="262" t="e">
        <f ca="1"/>
        <v>#NAME?</v>
      </c>
      <c r="W2401" s="262" t="e">
        <f ca="1"/>
        <v>#NAME?</v>
      </c>
      <c r="X2401" s="262" t="e">
        <f ca="1"/>
        <v>#NAME?</v>
      </c>
      <c r="Y2401" s="262" t="e">
        <f ca="1"/>
        <v>#NAME?</v>
      </c>
    </row>
    <row r="2402" spans="21:25" x14ac:dyDescent="0.2">
      <c r="U2402" s="262" t="e">
        <f ca="1"/>
        <v>#NAME?</v>
      </c>
      <c r="V2402" s="262" t="e">
        <f ca="1"/>
        <v>#NAME?</v>
      </c>
      <c r="W2402" s="262" t="e">
        <f ca="1"/>
        <v>#NAME?</v>
      </c>
      <c r="X2402" s="262" t="e">
        <f ca="1"/>
        <v>#NAME?</v>
      </c>
      <c r="Y2402" s="262" t="e">
        <f ca="1"/>
        <v>#NAME?</v>
      </c>
    </row>
    <row r="2403" spans="21:25" x14ac:dyDescent="0.2">
      <c r="U2403" s="262" t="e">
        <f ca="1"/>
        <v>#NAME?</v>
      </c>
      <c r="V2403" s="262" t="e">
        <f ca="1"/>
        <v>#NAME?</v>
      </c>
      <c r="W2403" s="262" t="e">
        <f ca="1"/>
        <v>#NAME?</v>
      </c>
      <c r="X2403" s="262" t="e">
        <f ca="1"/>
        <v>#NAME?</v>
      </c>
      <c r="Y2403" s="262" t="e">
        <f ca="1"/>
        <v>#NAME?</v>
      </c>
    </row>
    <row r="2404" spans="21:25" x14ac:dyDescent="0.2">
      <c r="U2404" s="262" t="e">
        <f ca="1"/>
        <v>#NAME?</v>
      </c>
      <c r="V2404" s="262" t="e">
        <f ca="1"/>
        <v>#NAME?</v>
      </c>
      <c r="W2404" s="262" t="e">
        <f ca="1"/>
        <v>#NAME?</v>
      </c>
      <c r="X2404" s="262" t="e">
        <f ca="1"/>
        <v>#NAME?</v>
      </c>
      <c r="Y2404" s="262" t="e">
        <f ca="1"/>
        <v>#NAME?</v>
      </c>
    </row>
    <row r="2405" spans="21:25" x14ac:dyDescent="0.2">
      <c r="U2405" s="262" t="e">
        <f ca="1"/>
        <v>#NAME?</v>
      </c>
      <c r="V2405" s="262" t="e">
        <f ca="1"/>
        <v>#NAME?</v>
      </c>
      <c r="W2405" s="262" t="e">
        <f ca="1"/>
        <v>#NAME?</v>
      </c>
      <c r="X2405" s="262" t="e">
        <f ca="1"/>
        <v>#NAME?</v>
      </c>
      <c r="Y2405" s="262" t="e">
        <f ca="1"/>
        <v>#NAME?</v>
      </c>
    </row>
    <row r="2406" spans="21:25" x14ac:dyDescent="0.2">
      <c r="U2406" s="262" t="e">
        <f ca="1"/>
        <v>#NAME?</v>
      </c>
      <c r="V2406" s="262" t="e">
        <f ca="1"/>
        <v>#NAME?</v>
      </c>
      <c r="W2406" s="262" t="e">
        <f ca="1"/>
        <v>#NAME?</v>
      </c>
      <c r="X2406" s="262" t="e">
        <f ca="1"/>
        <v>#NAME?</v>
      </c>
      <c r="Y2406" s="262" t="e">
        <f ca="1"/>
        <v>#NAME?</v>
      </c>
    </row>
    <row r="2407" spans="21:25" x14ac:dyDescent="0.2">
      <c r="U2407" s="262" t="e">
        <f ca="1"/>
        <v>#NAME?</v>
      </c>
      <c r="V2407" s="262" t="e">
        <f ca="1"/>
        <v>#NAME?</v>
      </c>
      <c r="W2407" s="262" t="e">
        <f ca="1"/>
        <v>#NAME?</v>
      </c>
      <c r="X2407" s="262" t="e">
        <f ca="1"/>
        <v>#NAME?</v>
      </c>
      <c r="Y2407" s="262" t="e">
        <f ca="1"/>
        <v>#NAME?</v>
      </c>
    </row>
    <row r="2408" spans="21:25" x14ac:dyDescent="0.2">
      <c r="U2408" s="262" t="e">
        <f ca="1"/>
        <v>#NAME?</v>
      </c>
      <c r="V2408" s="262" t="e">
        <f ca="1"/>
        <v>#NAME?</v>
      </c>
      <c r="W2408" s="262" t="e">
        <f ca="1"/>
        <v>#NAME?</v>
      </c>
      <c r="X2408" s="262" t="e">
        <f ca="1"/>
        <v>#NAME?</v>
      </c>
      <c r="Y2408" s="262" t="e">
        <f ca="1"/>
        <v>#NAME?</v>
      </c>
    </row>
    <row r="2409" spans="21:25" x14ac:dyDescent="0.2">
      <c r="U2409" s="262" t="e">
        <f ca="1"/>
        <v>#NAME?</v>
      </c>
      <c r="V2409" s="262" t="e">
        <f ca="1"/>
        <v>#NAME?</v>
      </c>
      <c r="W2409" s="262" t="e">
        <f ca="1"/>
        <v>#NAME?</v>
      </c>
      <c r="X2409" s="262" t="e">
        <f ca="1"/>
        <v>#NAME?</v>
      </c>
      <c r="Y2409" s="262" t="e">
        <f ca="1"/>
        <v>#NAME?</v>
      </c>
    </row>
    <row r="2410" spans="21:25" x14ac:dyDescent="0.2">
      <c r="U2410" s="262" t="e">
        <f ca="1"/>
        <v>#NAME?</v>
      </c>
      <c r="V2410" s="262" t="e">
        <f ca="1"/>
        <v>#NAME?</v>
      </c>
      <c r="W2410" s="262" t="e">
        <f ca="1"/>
        <v>#NAME?</v>
      </c>
      <c r="X2410" s="262" t="e">
        <f ca="1"/>
        <v>#NAME?</v>
      </c>
      <c r="Y2410" s="262" t="e">
        <f ca="1"/>
        <v>#NAME?</v>
      </c>
    </row>
    <row r="2411" spans="21:25" x14ac:dyDescent="0.2">
      <c r="U2411" s="262" t="e">
        <f ca="1"/>
        <v>#NAME?</v>
      </c>
      <c r="V2411" s="262" t="e">
        <f ca="1"/>
        <v>#NAME?</v>
      </c>
      <c r="W2411" s="262" t="e">
        <f ca="1"/>
        <v>#NAME?</v>
      </c>
      <c r="X2411" s="262" t="e">
        <f ca="1"/>
        <v>#NAME?</v>
      </c>
      <c r="Y2411" s="262" t="e">
        <f ca="1"/>
        <v>#NAME?</v>
      </c>
    </row>
    <row r="2412" spans="21:25" x14ac:dyDescent="0.2">
      <c r="U2412" s="262" t="e">
        <f ca="1"/>
        <v>#NAME?</v>
      </c>
      <c r="V2412" s="262" t="e">
        <f ca="1"/>
        <v>#NAME?</v>
      </c>
      <c r="W2412" s="262" t="e">
        <f ca="1"/>
        <v>#NAME?</v>
      </c>
      <c r="X2412" s="262" t="e">
        <f ca="1"/>
        <v>#NAME?</v>
      </c>
      <c r="Y2412" s="262" t="e">
        <f ca="1"/>
        <v>#NAME?</v>
      </c>
    </row>
    <row r="2413" spans="21:25" x14ac:dyDescent="0.2">
      <c r="U2413" s="262" t="e">
        <f ca="1"/>
        <v>#NAME?</v>
      </c>
      <c r="V2413" s="262" t="e">
        <f ca="1"/>
        <v>#NAME?</v>
      </c>
      <c r="W2413" s="262" t="e">
        <f ca="1"/>
        <v>#NAME?</v>
      </c>
      <c r="X2413" s="262" t="e">
        <f ca="1"/>
        <v>#NAME?</v>
      </c>
      <c r="Y2413" s="262" t="e">
        <f ca="1"/>
        <v>#NAME?</v>
      </c>
    </row>
    <row r="2414" spans="21:25" x14ac:dyDescent="0.2">
      <c r="U2414" s="262" t="e">
        <f ca="1"/>
        <v>#NAME?</v>
      </c>
      <c r="V2414" s="262" t="e">
        <f ca="1"/>
        <v>#NAME?</v>
      </c>
      <c r="W2414" s="262" t="e">
        <f ca="1"/>
        <v>#NAME?</v>
      </c>
      <c r="X2414" s="262" t="e">
        <f ca="1"/>
        <v>#NAME?</v>
      </c>
      <c r="Y2414" s="262" t="e">
        <f ca="1"/>
        <v>#NAME?</v>
      </c>
    </row>
    <row r="2415" spans="21:25" x14ac:dyDescent="0.2">
      <c r="U2415" s="262" t="e">
        <f ca="1"/>
        <v>#NAME?</v>
      </c>
      <c r="V2415" s="262" t="e">
        <f ca="1"/>
        <v>#NAME?</v>
      </c>
      <c r="W2415" s="262" t="e">
        <f ca="1"/>
        <v>#NAME?</v>
      </c>
      <c r="X2415" s="262" t="e">
        <f ca="1"/>
        <v>#NAME?</v>
      </c>
      <c r="Y2415" s="262" t="e">
        <f ca="1"/>
        <v>#NAME?</v>
      </c>
    </row>
    <row r="2416" spans="21:25" x14ac:dyDescent="0.2">
      <c r="U2416" s="262" t="e">
        <f ca="1"/>
        <v>#NAME?</v>
      </c>
      <c r="V2416" s="262" t="e">
        <f ca="1"/>
        <v>#NAME?</v>
      </c>
      <c r="W2416" s="262" t="e">
        <f ca="1"/>
        <v>#NAME?</v>
      </c>
      <c r="X2416" s="262" t="e">
        <f ca="1"/>
        <v>#NAME?</v>
      </c>
      <c r="Y2416" s="262" t="e">
        <f ca="1"/>
        <v>#NAME?</v>
      </c>
    </row>
    <row r="2417" spans="21:25" x14ac:dyDescent="0.2">
      <c r="U2417" s="262" t="e">
        <f ca="1"/>
        <v>#NAME?</v>
      </c>
      <c r="V2417" s="262" t="e">
        <f ca="1"/>
        <v>#NAME?</v>
      </c>
      <c r="W2417" s="262" t="e">
        <f ca="1"/>
        <v>#NAME?</v>
      </c>
      <c r="X2417" s="262" t="e">
        <f ca="1"/>
        <v>#NAME?</v>
      </c>
      <c r="Y2417" s="262" t="e">
        <f ca="1"/>
        <v>#NAME?</v>
      </c>
    </row>
    <row r="2418" spans="21:25" x14ac:dyDescent="0.2">
      <c r="U2418" s="262" t="e">
        <f ca="1"/>
        <v>#NAME?</v>
      </c>
      <c r="V2418" s="262" t="e">
        <f ca="1"/>
        <v>#NAME?</v>
      </c>
      <c r="W2418" s="262" t="e">
        <f ca="1"/>
        <v>#NAME?</v>
      </c>
      <c r="X2418" s="262" t="e">
        <f ca="1"/>
        <v>#NAME?</v>
      </c>
      <c r="Y2418" s="262" t="e">
        <f ca="1"/>
        <v>#NAME?</v>
      </c>
    </row>
    <row r="2419" spans="21:25" x14ac:dyDescent="0.2">
      <c r="U2419" s="262" t="e">
        <f ca="1"/>
        <v>#NAME?</v>
      </c>
      <c r="V2419" s="262" t="e">
        <f ca="1"/>
        <v>#NAME?</v>
      </c>
      <c r="W2419" s="262" t="e">
        <f ca="1"/>
        <v>#NAME?</v>
      </c>
      <c r="X2419" s="262" t="e">
        <f ca="1"/>
        <v>#NAME?</v>
      </c>
      <c r="Y2419" s="262" t="e">
        <f ca="1"/>
        <v>#NAME?</v>
      </c>
    </row>
    <row r="2420" spans="21:25" x14ac:dyDescent="0.2">
      <c r="U2420" s="262" t="e">
        <f ca="1"/>
        <v>#NAME?</v>
      </c>
      <c r="V2420" s="262" t="e">
        <f ca="1"/>
        <v>#NAME?</v>
      </c>
      <c r="W2420" s="262" t="e">
        <f ca="1"/>
        <v>#NAME?</v>
      </c>
      <c r="X2420" s="262" t="e">
        <f ca="1"/>
        <v>#NAME?</v>
      </c>
      <c r="Y2420" s="262" t="e">
        <f ca="1"/>
        <v>#NAME?</v>
      </c>
    </row>
    <row r="2421" spans="21:25" x14ac:dyDescent="0.2">
      <c r="U2421" s="262" t="e">
        <f ca="1"/>
        <v>#NAME?</v>
      </c>
      <c r="V2421" s="262" t="e">
        <f ca="1"/>
        <v>#NAME?</v>
      </c>
      <c r="W2421" s="262" t="e">
        <f ca="1"/>
        <v>#NAME?</v>
      </c>
      <c r="X2421" s="262" t="e">
        <f ca="1"/>
        <v>#NAME?</v>
      </c>
      <c r="Y2421" s="262" t="e">
        <f ca="1"/>
        <v>#NAME?</v>
      </c>
    </row>
    <row r="2422" spans="21:25" x14ac:dyDescent="0.2">
      <c r="U2422" s="262" t="e">
        <f ca="1"/>
        <v>#NAME?</v>
      </c>
      <c r="V2422" s="262" t="e">
        <f ca="1"/>
        <v>#NAME?</v>
      </c>
      <c r="W2422" s="262" t="e">
        <f ca="1"/>
        <v>#NAME?</v>
      </c>
      <c r="X2422" s="262" t="e">
        <f ca="1"/>
        <v>#NAME?</v>
      </c>
      <c r="Y2422" s="262" t="e">
        <f ca="1"/>
        <v>#NAME?</v>
      </c>
    </row>
    <row r="2423" spans="21:25" x14ac:dyDescent="0.2">
      <c r="U2423" s="262" t="e">
        <f ca="1"/>
        <v>#NAME?</v>
      </c>
      <c r="V2423" s="262" t="e">
        <f ca="1"/>
        <v>#NAME?</v>
      </c>
      <c r="W2423" s="262" t="e">
        <f ca="1"/>
        <v>#NAME?</v>
      </c>
      <c r="X2423" s="262" t="e">
        <f ca="1"/>
        <v>#NAME?</v>
      </c>
      <c r="Y2423" s="262" t="e">
        <f ca="1"/>
        <v>#NAME?</v>
      </c>
    </row>
    <row r="2424" spans="21:25" x14ac:dyDescent="0.2">
      <c r="U2424" s="262" t="e">
        <f ca="1"/>
        <v>#NAME?</v>
      </c>
      <c r="V2424" s="262" t="e">
        <f ca="1"/>
        <v>#NAME?</v>
      </c>
      <c r="W2424" s="262" t="e">
        <f ca="1"/>
        <v>#NAME?</v>
      </c>
      <c r="X2424" s="262" t="e">
        <f ca="1"/>
        <v>#NAME?</v>
      </c>
      <c r="Y2424" s="262" t="e">
        <f ca="1"/>
        <v>#NAME?</v>
      </c>
    </row>
    <row r="2425" spans="21:25" x14ac:dyDescent="0.2">
      <c r="U2425" s="262" t="e">
        <f ca="1"/>
        <v>#NAME?</v>
      </c>
      <c r="V2425" s="262" t="e">
        <f ca="1"/>
        <v>#NAME?</v>
      </c>
      <c r="W2425" s="262" t="e">
        <f ca="1"/>
        <v>#NAME?</v>
      </c>
      <c r="X2425" s="262" t="e">
        <f ca="1"/>
        <v>#NAME?</v>
      </c>
      <c r="Y2425" s="262" t="e">
        <f ca="1"/>
        <v>#NAME?</v>
      </c>
    </row>
    <row r="2426" spans="21:25" x14ac:dyDescent="0.2">
      <c r="U2426" s="262" t="e">
        <f ca="1"/>
        <v>#NAME?</v>
      </c>
      <c r="V2426" s="262" t="e">
        <f ca="1"/>
        <v>#NAME?</v>
      </c>
      <c r="W2426" s="262" t="e">
        <f ca="1"/>
        <v>#NAME?</v>
      </c>
      <c r="X2426" s="262" t="e">
        <f ca="1"/>
        <v>#NAME?</v>
      </c>
      <c r="Y2426" s="262" t="e">
        <f ca="1"/>
        <v>#NAME?</v>
      </c>
    </row>
    <row r="2427" spans="21:25" x14ac:dyDescent="0.2">
      <c r="U2427" s="262" t="e">
        <f ca="1"/>
        <v>#NAME?</v>
      </c>
      <c r="V2427" s="262" t="e">
        <f ca="1"/>
        <v>#NAME?</v>
      </c>
      <c r="W2427" s="262" t="e">
        <f ca="1"/>
        <v>#NAME?</v>
      </c>
      <c r="X2427" s="262" t="e">
        <f ca="1"/>
        <v>#NAME?</v>
      </c>
      <c r="Y2427" s="262" t="e">
        <f ca="1"/>
        <v>#NAME?</v>
      </c>
    </row>
    <row r="2428" spans="21:25" x14ac:dyDescent="0.2">
      <c r="U2428" s="262" t="e">
        <f ca="1"/>
        <v>#NAME?</v>
      </c>
      <c r="V2428" s="262" t="e">
        <f ca="1"/>
        <v>#NAME?</v>
      </c>
      <c r="W2428" s="262" t="e">
        <f ca="1"/>
        <v>#NAME?</v>
      </c>
      <c r="X2428" s="262" t="e">
        <f ca="1"/>
        <v>#NAME?</v>
      </c>
      <c r="Y2428" s="262" t="e">
        <f ca="1"/>
        <v>#NAME?</v>
      </c>
    </row>
    <row r="2429" spans="21:25" x14ac:dyDescent="0.2">
      <c r="U2429" s="262" t="e">
        <f ca="1"/>
        <v>#NAME?</v>
      </c>
      <c r="V2429" s="262" t="e">
        <f ca="1"/>
        <v>#NAME?</v>
      </c>
      <c r="W2429" s="262" t="e">
        <f ca="1"/>
        <v>#NAME?</v>
      </c>
      <c r="X2429" s="262" t="e">
        <f ca="1"/>
        <v>#NAME?</v>
      </c>
      <c r="Y2429" s="262" t="e">
        <f ca="1"/>
        <v>#NAME?</v>
      </c>
    </row>
    <row r="2430" spans="21:25" x14ac:dyDescent="0.2">
      <c r="U2430" s="262" t="e">
        <f ca="1"/>
        <v>#NAME?</v>
      </c>
      <c r="V2430" s="262" t="e">
        <f ca="1"/>
        <v>#NAME?</v>
      </c>
      <c r="W2430" s="262" t="e">
        <f ca="1"/>
        <v>#NAME?</v>
      </c>
      <c r="X2430" s="262" t="e">
        <f ca="1"/>
        <v>#NAME?</v>
      </c>
      <c r="Y2430" s="262" t="e">
        <f ca="1"/>
        <v>#NAME?</v>
      </c>
    </row>
    <row r="2431" spans="21:25" x14ac:dyDescent="0.2">
      <c r="U2431" s="262" t="e">
        <f ca="1"/>
        <v>#NAME?</v>
      </c>
      <c r="V2431" s="262" t="e">
        <f ca="1"/>
        <v>#NAME?</v>
      </c>
      <c r="W2431" s="262" t="e">
        <f ca="1"/>
        <v>#NAME?</v>
      </c>
      <c r="X2431" s="262" t="e">
        <f ca="1"/>
        <v>#NAME?</v>
      </c>
      <c r="Y2431" s="262" t="e">
        <f ca="1"/>
        <v>#NAME?</v>
      </c>
    </row>
    <row r="2432" spans="21:25" x14ac:dyDescent="0.2">
      <c r="U2432" s="262" t="e">
        <f ca="1"/>
        <v>#NAME?</v>
      </c>
      <c r="V2432" s="262" t="e">
        <f ca="1"/>
        <v>#NAME?</v>
      </c>
      <c r="W2432" s="262" t="e">
        <f ca="1"/>
        <v>#NAME?</v>
      </c>
      <c r="X2432" s="262" t="e">
        <f ca="1"/>
        <v>#NAME?</v>
      </c>
      <c r="Y2432" s="262" t="e">
        <f ca="1"/>
        <v>#NAME?</v>
      </c>
    </row>
    <row r="2433" spans="21:25" x14ac:dyDescent="0.2">
      <c r="U2433" s="262" t="e">
        <f ca="1"/>
        <v>#NAME?</v>
      </c>
      <c r="V2433" s="262" t="e">
        <f ca="1"/>
        <v>#NAME?</v>
      </c>
      <c r="W2433" s="262" t="e">
        <f ca="1"/>
        <v>#NAME?</v>
      </c>
      <c r="X2433" s="262" t="e">
        <f ca="1"/>
        <v>#NAME?</v>
      </c>
      <c r="Y2433" s="262" t="e">
        <f ca="1"/>
        <v>#NAME?</v>
      </c>
    </row>
    <row r="2434" spans="21:25" x14ac:dyDescent="0.2">
      <c r="U2434" s="262" t="e">
        <f ca="1"/>
        <v>#NAME?</v>
      </c>
      <c r="V2434" s="262" t="e">
        <f ca="1"/>
        <v>#NAME?</v>
      </c>
      <c r="W2434" s="262" t="e">
        <f ca="1"/>
        <v>#NAME?</v>
      </c>
      <c r="X2434" s="262" t="e">
        <f ca="1"/>
        <v>#NAME?</v>
      </c>
      <c r="Y2434" s="262" t="e">
        <f ca="1"/>
        <v>#NAME?</v>
      </c>
    </row>
    <row r="2435" spans="21:25" x14ac:dyDescent="0.2">
      <c r="U2435" s="262" t="e">
        <f ca="1"/>
        <v>#NAME?</v>
      </c>
      <c r="V2435" s="262" t="e">
        <f ca="1"/>
        <v>#NAME?</v>
      </c>
      <c r="W2435" s="262" t="e">
        <f ca="1"/>
        <v>#NAME?</v>
      </c>
      <c r="X2435" s="262" t="e">
        <f ca="1"/>
        <v>#NAME?</v>
      </c>
      <c r="Y2435" s="262" t="e">
        <f ca="1"/>
        <v>#NAME?</v>
      </c>
    </row>
    <row r="2436" spans="21:25" x14ac:dyDescent="0.2">
      <c r="U2436" s="262" t="e">
        <f ca="1"/>
        <v>#NAME?</v>
      </c>
      <c r="V2436" s="262" t="e">
        <f ca="1"/>
        <v>#NAME?</v>
      </c>
      <c r="W2436" s="262" t="e">
        <f ca="1"/>
        <v>#NAME?</v>
      </c>
      <c r="X2436" s="262" t="e">
        <f ca="1"/>
        <v>#NAME?</v>
      </c>
      <c r="Y2436" s="262" t="e">
        <f ca="1"/>
        <v>#NAME?</v>
      </c>
    </row>
    <row r="2437" spans="21:25" x14ac:dyDescent="0.2">
      <c r="U2437" s="262" t="e">
        <f ca="1"/>
        <v>#NAME?</v>
      </c>
      <c r="V2437" s="262" t="e">
        <f ca="1"/>
        <v>#NAME?</v>
      </c>
      <c r="W2437" s="262" t="e">
        <f ca="1"/>
        <v>#NAME?</v>
      </c>
      <c r="X2437" s="262" t="e">
        <f ca="1"/>
        <v>#NAME?</v>
      </c>
      <c r="Y2437" s="262" t="e">
        <f ca="1"/>
        <v>#NAME?</v>
      </c>
    </row>
    <row r="2438" spans="21:25" x14ac:dyDescent="0.2">
      <c r="U2438" s="262" t="e">
        <f ca="1"/>
        <v>#NAME?</v>
      </c>
      <c r="V2438" s="262" t="e">
        <f ca="1"/>
        <v>#NAME?</v>
      </c>
      <c r="W2438" s="262" t="e">
        <f ca="1"/>
        <v>#NAME?</v>
      </c>
      <c r="X2438" s="262" t="e">
        <f ca="1"/>
        <v>#NAME?</v>
      </c>
      <c r="Y2438" s="262" t="e">
        <f ca="1"/>
        <v>#NAME?</v>
      </c>
    </row>
    <row r="2439" spans="21:25" x14ac:dyDescent="0.2">
      <c r="U2439" s="262" t="e">
        <f ca="1"/>
        <v>#NAME?</v>
      </c>
      <c r="V2439" s="262" t="e">
        <f ca="1"/>
        <v>#NAME?</v>
      </c>
      <c r="W2439" s="262" t="e">
        <f ca="1"/>
        <v>#NAME?</v>
      </c>
      <c r="X2439" s="262" t="e">
        <f ca="1"/>
        <v>#NAME?</v>
      </c>
      <c r="Y2439" s="262" t="e">
        <f ca="1"/>
        <v>#NAME?</v>
      </c>
    </row>
    <row r="2440" spans="21:25" x14ac:dyDescent="0.2">
      <c r="U2440" s="262" t="e">
        <f ca="1"/>
        <v>#NAME?</v>
      </c>
      <c r="V2440" s="262" t="e">
        <f ca="1"/>
        <v>#NAME?</v>
      </c>
      <c r="W2440" s="262" t="e">
        <f ca="1"/>
        <v>#NAME?</v>
      </c>
      <c r="X2440" s="262" t="e">
        <f ca="1"/>
        <v>#NAME?</v>
      </c>
      <c r="Y2440" s="262" t="e">
        <f ca="1"/>
        <v>#NAME?</v>
      </c>
    </row>
    <row r="2441" spans="21:25" x14ac:dyDescent="0.2">
      <c r="U2441" s="262" t="e">
        <f ca="1"/>
        <v>#NAME?</v>
      </c>
      <c r="V2441" s="262" t="e">
        <f ca="1"/>
        <v>#NAME?</v>
      </c>
      <c r="W2441" s="262" t="e">
        <f ca="1"/>
        <v>#NAME?</v>
      </c>
      <c r="X2441" s="262" t="e">
        <f ca="1"/>
        <v>#NAME?</v>
      </c>
      <c r="Y2441" s="262" t="e">
        <f ca="1"/>
        <v>#NAME?</v>
      </c>
    </row>
    <row r="2442" spans="21:25" x14ac:dyDescent="0.2">
      <c r="U2442" s="262" t="e">
        <f ca="1"/>
        <v>#NAME?</v>
      </c>
      <c r="V2442" s="262" t="e">
        <f ca="1"/>
        <v>#NAME?</v>
      </c>
      <c r="W2442" s="262" t="e">
        <f ca="1"/>
        <v>#NAME?</v>
      </c>
      <c r="X2442" s="262" t="e">
        <f ca="1"/>
        <v>#NAME?</v>
      </c>
      <c r="Y2442" s="262" t="e">
        <f ca="1"/>
        <v>#NAME?</v>
      </c>
    </row>
    <row r="2443" spans="21:25" x14ac:dyDescent="0.2">
      <c r="U2443" s="262" t="e">
        <f ca="1"/>
        <v>#NAME?</v>
      </c>
      <c r="V2443" s="262" t="e">
        <f ca="1"/>
        <v>#NAME?</v>
      </c>
      <c r="W2443" s="262" t="e">
        <f ca="1"/>
        <v>#NAME?</v>
      </c>
      <c r="X2443" s="262" t="e">
        <f ca="1"/>
        <v>#NAME?</v>
      </c>
      <c r="Y2443" s="262" t="e">
        <f ca="1"/>
        <v>#NAME?</v>
      </c>
    </row>
    <row r="2444" spans="21:25" x14ac:dyDescent="0.2">
      <c r="U2444" s="262" t="e">
        <f ca="1"/>
        <v>#NAME?</v>
      </c>
      <c r="V2444" s="262" t="e">
        <f ca="1"/>
        <v>#NAME?</v>
      </c>
      <c r="W2444" s="262" t="e">
        <f ca="1"/>
        <v>#NAME?</v>
      </c>
      <c r="X2444" s="262" t="e">
        <f ca="1"/>
        <v>#NAME?</v>
      </c>
      <c r="Y2444" s="262" t="e">
        <f ca="1"/>
        <v>#NAME?</v>
      </c>
    </row>
    <row r="2445" spans="21:25" x14ac:dyDescent="0.2">
      <c r="U2445" s="262" t="e">
        <f ca="1"/>
        <v>#NAME?</v>
      </c>
      <c r="V2445" s="262" t="e">
        <f ca="1"/>
        <v>#NAME?</v>
      </c>
      <c r="W2445" s="262" t="e">
        <f ca="1"/>
        <v>#NAME?</v>
      </c>
      <c r="X2445" s="262" t="e">
        <f ca="1"/>
        <v>#NAME?</v>
      </c>
      <c r="Y2445" s="262" t="e">
        <f ca="1"/>
        <v>#NAME?</v>
      </c>
    </row>
    <row r="2446" spans="21:25" x14ac:dyDescent="0.2">
      <c r="U2446" s="262" t="e">
        <f ca="1"/>
        <v>#NAME?</v>
      </c>
      <c r="V2446" s="262" t="e">
        <f ca="1"/>
        <v>#NAME?</v>
      </c>
      <c r="W2446" s="262" t="e">
        <f ca="1"/>
        <v>#NAME?</v>
      </c>
      <c r="X2446" s="262" t="e">
        <f ca="1"/>
        <v>#NAME?</v>
      </c>
      <c r="Y2446" s="262" t="e">
        <f ca="1"/>
        <v>#NAME?</v>
      </c>
    </row>
    <row r="2447" spans="21:25" x14ac:dyDescent="0.2">
      <c r="U2447" s="262" t="e">
        <f ca="1"/>
        <v>#NAME?</v>
      </c>
      <c r="V2447" s="262" t="e">
        <f ca="1"/>
        <v>#NAME?</v>
      </c>
      <c r="W2447" s="262" t="e">
        <f ca="1"/>
        <v>#NAME?</v>
      </c>
      <c r="X2447" s="262" t="e">
        <f ca="1"/>
        <v>#NAME?</v>
      </c>
      <c r="Y2447" s="262" t="e">
        <f ca="1"/>
        <v>#NAME?</v>
      </c>
    </row>
    <row r="2448" spans="21:25" x14ac:dyDescent="0.2">
      <c r="U2448" s="262" t="e">
        <f ca="1"/>
        <v>#NAME?</v>
      </c>
      <c r="V2448" s="262" t="e">
        <f ca="1"/>
        <v>#NAME?</v>
      </c>
      <c r="W2448" s="262" t="e">
        <f ca="1"/>
        <v>#NAME?</v>
      </c>
      <c r="X2448" s="262" t="e">
        <f ca="1"/>
        <v>#NAME?</v>
      </c>
      <c r="Y2448" s="262" t="e">
        <f ca="1"/>
        <v>#NAME?</v>
      </c>
    </row>
    <row r="2449" spans="21:25" x14ac:dyDescent="0.2">
      <c r="U2449" s="262" t="e">
        <f ca="1"/>
        <v>#NAME?</v>
      </c>
      <c r="V2449" s="262" t="e">
        <f ca="1"/>
        <v>#NAME?</v>
      </c>
      <c r="W2449" s="262" t="e">
        <f ca="1"/>
        <v>#NAME?</v>
      </c>
      <c r="X2449" s="262" t="e">
        <f ca="1"/>
        <v>#NAME?</v>
      </c>
      <c r="Y2449" s="262" t="e">
        <f ca="1"/>
        <v>#NAME?</v>
      </c>
    </row>
    <row r="2450" spans="21:25" x14ac:dyDescent="0.2">
      <c r="U2450" s="262" t="e">
        <f ca="1"/>
        <v>#NAME?</v>
      </c>
      <c r="V2450" s="262" t="e">
        <f ca="1"/>
        <v>#NAME?</v>
      </c>
      <c r="W2450" s="262" t="e">
        <f ca="1"/>
        <v>#NAME?</v>
      </c>
      <c r="X2450" s="262" t="e">
        <f ca="1"/>
        <v>#NAME?</v>
      </c>
      <c r="Y2450" s="262" t="e">
        <f ca="1"/>
        <v>#NAME?</v>
      </c>
    </row>
    <row r="2451" spans="21:25" x14ac:dyDescent="0.2">
      <c r="U2451" s="262" t="e">
        <f ca="1"/>
        <v>#NAME?</v>
      </c>
      <c r="V2451" s="262" t="e">
        <f ca="1"/>
        <v>#NAME?</v>
      </c>
      <c r="W2451" s="262" t="e">
        <f ca="1"/>
        <v>#NAME?</v>
      </c>
      <c r="X2451" s="262" t="e">
        <f ca="1"/>
        <v>#NAME?</v>
      </c>
      <c r="Y2451" s="262" t="e">
        <f ca="1"/>
        <v>#NAME?</v>
      </c>
    </row>
    <row r="2452" spans="21:25" x14ac:dyDescent="0.2">
      <c r="U2452" s="262" t="e">
        <f ca="1"/>
        <v>#NAME?</v>
      </c>
      <c r="V2452" s="262" t="e">
        <f ca="1"/>
        <v>#NAME?</v>
      </c>
      <c r="W2452" s="262" t="e">
        <f ca="1"/>
        <v>#NAME?</v>
      </c>
      <c r="X2452" s="262" t="e">
        <f ca="1"/>
        <v>#NAME?</v>
      </c>
      <c r="Y2452" s="262" t="e">
        <f ca="1"/>
        <v>#NAME?</v>
      </c>
    </row>
    <row r="2453" spans="21:25" x14ac:dyDescent="0.2">
      <c r="U2453" s="262" t="e">
        <f ca="1"/>
        <v>#NAME?</v>
      </c>
      <c r="V2453" s="262" t="e">
        <f ca="1"/>
        <v>#NAME?</v>
      </c>
      <c r="W2453" s="262" t="e">
        <f ca="1"/>
        <v>#NAME?</v>
      </c>
      <c r="X2453" s="262" t="e">
        <f ca="1"/>
        <v>#NAME?</v>
      </c>
      <c r="Y2453" s="262" t="e">
        <f ca="1"/>
        <v>#NAME?</v>
      </c>
    </row>
    <row r="2454" spans="21:25" x14ac:dyDescent="0.2">
      <c r="U2454" s="262" t="e">
        <f ca="1"/>
        <v>#NAME?</v>
      </c>
      <c r="V2454" s="262" t="e">
        <f ca="1"/>
        <v>#NAME?</v>
      </c>
      <c r="W2454" s="262" t="e">
        <f ca="1"/>
        <v>#NAME?</v>
      </c>
      <c r="X2454" s="262" t="e">
        <f ca="1"/>
        <v>#NAME?</v>
      </c>
      <c r="Y2454" s="262" t="e">
        <f ca="1"/>
        <v>#NAME?</v>
      </c>
    </row>
    <row r="2455" spans="21:25" x14ac:dyDescent="0.2">
      <c r="U2455" s="262" t="e">
        <f ca="1"/>
        <v>#NAME?</v>
      </c>
      <c r="V2455" s="262" t="e">
        <f ca="1"/>
        <v>#NAME?</v>
      </c>
      <c r="W2455" s="262" t="e">
        <f ca="1"/>
        <v>#NAME?</v>
      </c>
      <c r="X2455" s="262" t="e">
        <f ca="1"/>
        <v>#NAME?</v>
      </c>
      <c r="Y2455" s="262" t="e">
        <f ca="1"/>
        <v>#NAME?</v>
      </c>
    </row>
    <row r="2456" spans="21:25" x14ac:dyDescent="0.2">
      <c r="U2456" s="262" t="e">
        <f ca="1"/>
        <v>#NAME?</v>
      </c>
      <c r="V2456" s="262" t="e">
        <f ca="1"/>
        <v>#NAME?</v>
      </c>
      <c r="W2456" s="262" t="e">
        <f ca="1"/>
        <v>#NAME?</v>
      </c>
      <c r="X2456" s="262" t="e">
        <f ca="1"/>
        <v>#NAME?</v>
      </c>
      <c r="Y2456" s="262" t="e">
        <f ca="1"/>
        <v>#NAME?</v>
      </c>
    </row>
    <row r="2457" spans="21:25" x14ac:dyDescent="0.2">
      <c r="U2457" s="262" t="e">
        <f ca="1"/>
        <v>#NAME?</v>
      </c>
      <c r="V2457" s="262" t="e">
        <f ca="1"/>
        <v>#NAME?</v>
      </c>
      <c r="W2457" s="262" t="e">
        <f ca="1"/>
        <v>#NAME?</v>
      </c>
      <c r="X2457" s="262" t="e">
        <f ca="1"/>
        <v>#NAME?</v>
      </c>
      <c r="Y2457" s="262" t="e">
        <f ca="1"/>
        <v>#NAME?</v>
      </c>
    </row>
    <row r="2458" spans="21:25" x14ac:dyDescent="0.2">
      <c r="U2458" s="262" t="e">
        <f ca="1"/>
        <v>#NAME?</v>
      </c>
      <c r="V2458" s="262" t="e">
        <f ca="1"/>
        <v>#NAME?</v>
      </c>
      <c r="W2458" s="262" t="e">
        <f ca="1"/>
        <v>#NAME?</v>
      </c>
      <c r="X2458" s="262" t="e">
        <f ca="1"/>
        <v>#NAME?</v>
      </c>
      <c r="Y2458" s="262" t="e">
        <f ca="1"/>
        <v>#NAME?</v>
      </c>
    </row>
    <row r="2459" spans="21:25" x14ac:dyDescent="0.2">
      <c r="U2459" s="262" t="e">
        <f ca="1"/>
        <v>#NAME?</v>
      </c>
      <c r="V2459" s="262" t="e">
        <f ca="1"/>
        <v>#NAME?</v>
      </c>
      <c r="W2459" s="262" t="e">
        <f ca="1"/>
        <v>#NAME?</v>
      </c>
      <c r="X2459" s="262" t="e">
        <f ca="1"/>
        <v>#NAME?</v>
      </c>
      <c r="Y2459" s="262" t="e">
        <f ca="1"/>
        <v>#NAME?</v>
      </c>
    </row>
    <row r="2460" spans="21:25" x14ac:dyDescent="0.2">
      <c r="U2460" s="262" t="e">
        <f ca="1"/>
        <v>#NAME?</v>
      </c>
      <c r="V2460" s="262" t="e">
        <f ca="1"/>
        <v>#NAME?</v>
      </c>
      <c r="W2460" s="262" t="e">
        <f ca="1"/>
        <v>#NAME?</v>
      </c>
      <c r="X2460" s="262" t="e">
        <f ca="1"/>
        <v>#NAME?</v>
      </c>
      <c r="Y2460" s="262" t="e">
        <f ca="1"/>
        <v>#NAME?</v>
      </c>
    </row>
    <row r="2461" spans="21:25" x14ac:dyDescent="0.2">
      <c r="U2461" s="262" t="e">
        <f ca="1"/>
        <v>#NAME?</v>
      </c>
      <c r="V2461" s="262" t="e">
        <f ca="1"/>
        <v>#NAME?</v>
      </c>
      <c r="W2461" s="262" t="e">
        <f ca="1"/>
        <v>#NAME?</v>
      </c>
      <c r="X2461" s="262" t="e">
        <f ca="1"/>
        <v>#NAME?</v>
      </c>
      <c r="Y2461" s="262" t="e">
        <f ca="1"/>
        <v>#NAME?</v>
      </c>
    </row>
    <row r="2462" spans="21:25" x14ac:dyDescent="0.2">
      <c r="U2462" s="262" t="e">
        <f ca="1"/>
        <v>#NAME?</v>
      </c>
      <c r="V2462" s="262" t="e">
        <f ca="1"/>
        <v>#NAME?</v>
      </c>
      <c r="W2462" s="262" t="e">
        <f ca="1"/>
        <v>#NAME?</v>
      </c>
      <c r="X2462" s="262" t="e">
        <f ca="1"/>
        <v>#NAME?</v>
      </c>
      <c r="Y2462" s="262" t="e">
        <f ca="1"/>
        <v>#NAME?</v>
      </c>
    </row>
    <row r="2463" spans="21:25" x14ac:dyDescent="0.2">
      <c r="U2463" s="262" t="e">
        <f ca="1"/>
        <v>#NAME?</v>
      </c>
      <c r="V2463" s="262" t="e">
        <f ca="1"/>
        <v>#NAME?</v>
      </c>
      <c r="W2463" s="262" t="e">
        <f ca="1"/>
        <v>#NAME?</v>
      </c>
      <c r="X2463" s="262" t="e">
        <f ca="1"/>
        <v>#NAME?</v>
      </c>
      <c r="Y2463" s="262" t="e">
        <f ca="1"/>
        <v>#NAME?</v>
      </c>
    </row>
    <row r="2464" spans="21:25" x14ac:dyDescent="0.2">
      <c r="U2464" s="262" t="e">
        <f ca="1"/>
        <v>#NAME?</v>
      </c>
      <c r="V2464" s="262" t="e">
        <f ca="1"/>
        <v>#NAME?</v>
      </c>
      <c r="W2464" s="262" t="e">
        <f ca="1"/>
        <v>#NAME?</v>
      </c>
      <c r="X2464" s="262" t="e">
        <f ca="1"/>
        <v>#NAME?</v>
      </c>
      <c r="Y2464" s="262" t="e">
        <f ca="1"/>
        <v>#NAME?</v>
      </c>
    </row>
    <row r="2465" spans="21:25" x14ac:dyDescent="0.2">
      <c r="U2465" s="262" t="e">
        <f ca="1"/>
        <v>#NAME?</v>
      </c>
      <c r="V2465" s="262" t="e">
        <f ca="1"/>
        <v>#NAME?</v>
      </c>
      <c r="W2465" s="262" t="e">
        <f ca="1"/>
        <v>#NAME?</v>
      </c>
      <c r="X2465" s="262" t="e">
        <f ca="1"/>
        <v>#NAME?</v>
      </c>
      <c r="Y2465" s="262" t="e">
        <f ca="1"/>
        <v>#NAME?</v>
      </c>
    </row>
    <row r="2466" spans="21:25" x14ac:dyDescent="0.2">
      <c r="U2466" s="262" t="e">
        <f ca="1"/>
        <v>#NAME?</v>
      </c>
      <c r="V2466" s="262" t="e">
        <f ca="1"/>
        <v>#NAME?</v>
      </c>
      <c r="W2466" s="262" t="e">
        <f ca="1"/>
        <v>#NAME?</v>
      </c>
      <c r="X2466" s="262" t="e">
        <f ca="1"/>
        <v>#NAME?</v>
      </c>
      <c r="Y2466" s="262" t="e">
        <f ca="1"/>
        <v>#NAME?</v>
      </c>
    </row>
    <row r="2467" spans="21:25" x14ac:dyDescent="0.2">
      <c r="U2467" s="262" t="e">
        <f ca="1"/>
        <v>#NAME?</v>
      </c>
      <c r="V2467" s="262" t="e">
        <f ca="1"/>
        <v>#NAME?</v>
      </c>
      <c r="W2467" s="262" t="e">
        <f ca="1"/>
        <v>#NAME?</v>
      </c>
      <c r="X2467" s="262" t="e">
        <f ca="1"/>
        <v>#NAME?</v>
      </c>
      <c r="Y2467" s="262" t="e">
        <f ca="1"/>
        <v>#NAME?</v>
      </c>
    </row>
    <row r="2468" spans="21:25" x14ac:dyDescent="0.2">
      <c r="U2468" s="262" t="e">
        <f ca="1"/>
        <v>#NAME?</v>
      </c>
      <c r="V2468" s="262" t="e">
        <f ca="1"/>
        <v>#NAME?</v>
      </c>
      <c r="W2468" s="262" t="e">
        <f ca="1"/>
        <v>#NAME?</v>
      </c>
      <c r="X2468" s="262" t="e">
        <f ca="1"/>
        <v>#NAME?</v>
      </c>
      <c r="Y2468" s="262" t="e">
        <f ca="1"/>
        <v>#NAME?</v>
      </c>
    </row>
    <row r="2469" spans="21:25" x14ac:dyDescent="0.2">
      <c r="U2469" s="262" t="e">
        <f ca="1"/>
        <v>#NAME?</v>
      </c>
      <c r="V2469" s="262" t="e">
        <f ca="1"/>
        <v>#NAME?</v>
      </c>
      <c r="W2469" s="262" t="e">
        <f ca="1"/>
        <v>#NAME?</v>
      </c>
      <c r="X2469" s="262" t="e">
        <f ca="1"/>
        <v>#NAME?</v>
      </c>
      <c r="Y2469" s="262" t="e">
        <f ca="1"/>
        <v>#NAME?</v>
      </c>
    </row>
    <row r="2470" spans="21:25" x14ac:dyDescent="0.2">
      <c r="U2470" s="262" t="e">
        <f ca="1"/>
        <v>#NAME?</v>
      </c>
      <c r="V2470" s="262" t="e">
        <f ca="1"/>
        <v>#NAME?</v>
      </c>
      <c r="W2470" s="262" t="e">
        <f ca="1"/>
        <v>#NAME?</v>
      </c>
      <c r="X2470" s="262" t="e">
        <f ca="1"/>
        <v>#NAME?</v>
      </c>
      <c r="Y2470" s="262" t="e">
        <f ca="1"/>
        <v>#NAME?</v>
      </c>
    </row>
    <row r="2471" spans="21:25" x14ac:dyDescent="0.2">
      <c r="U2471" s="262" t="e">
        <f ca="1"/>
        <v>#NAME?</v>
      </c>
      <c r="V2471" s="262" t="e">
        <f ca="1"/>
        <v>#NAME?</v>
      </c>
      <c r="W2471" s="262" t="e">
        <f ca="1"/>
        <v>#NAME?</v>
      </c>
      <c r="X2471" s="262" t="e">
        <f ca="1"/>
        <v>#NAME?</v>
      </c>
      <c r="Y2471" s="262" t="e">
        <f ca="1"/>
        <v>#NAME?</v>
      </c>
    </row>
    <row r="2472" spans="21:25" x14ac:dyDescent="0.2">
      <c r="U2472" s="262" t="e">
        <f ca="1"/>
        <v>#NAME?</v>
      </c>
      <c r="V2472" s="262" t="e">
        <f ca="1"/>
        <v>#NAME?</v>
      </c>
      <c r="W2472" s="262" t="e">
        <f ca="1"/>
        <v>#NAME?</v>
      </c>
      <c r="X2472" s="262" t="e">
        <f ca="1"/>
        <v>#NAME?</v>
      </c>
      <c r="Y2472" s="262" t="e">
        <f ca="1"/>
        <v>#NAME?</v>
      </c>
    </row>
    <row r="2473" spans="21:25" x14ac:dyDescent="0.2">
      <c r="U2473" s="262" t="e">
        <f ca="1"/>
        <v>#NAME?</v>
      </c>
      <c r="V2473" s="262" t="e">
        <f ca="1"/>
        <v>#NAME?</v>
      </c>
      <c r="W2473" s="262" t="e">
        <f ca="1"/>
        <v>#NAME?</v>
      </c>
      <c r="X2473" s="262" t="e">
        <f ca="1"/>
        <v>#NAME?</v>
      </c>
      <c r="Y2473" s="262" t="e">
        <f ca="1"/>
        <v>#NAME?</v>
      </c>
    </row>
    <row r="2474" spans="21:25" x14ac:dyDescent="0.2">
      <c r="U2474" s="262" t="e">
        <f ca="1"/>
        <v>#NAME?</v>
      </c>
      <c r="V2474" s="262" t="e">
        <f ca="1"/>
        <v>#NAME?</v>
      </c>
      <c r="W2474" s="262" t="e">
        <f ca="1"/>
        <v>#NAME?</v>
      </c>
      <c r="X2474" s="262" t="e">
        <f ca="1"/>
        <v>#NAME?</v>
      </c>
      <c r="Y2474" s="262" t="e">
        <f ca="1"/>
        <v>#NAME?</v>
      </c>
    </row>
    <row r="2475" spans="21:25" x14ac:dyDescent="0.2">
      <c r="U2475" s="262" t="e">
        <f ca="1"/>
        <v>#NAME?</v>
      </c>
      <c r="V2475" s="262" t="e">
        <f ca="1"/>
        <v>#NAME?</v>
      </c>
      <c r="W2475" s="262" t="e">
        <f ca="1"/>
        <v>#NAME?</v>
      </c>
      <c r="X2475" s="262" t="e">
        <f ca="1"/>
        <v>#NAME?</v>
      </c>
      <c r="Y2475" s="262" t="e">
        <f ca="1"/>
        <v>#NAME?</v>
      </c>
    </row>
    <row r="2476" spans="21:25" x14ac:dyDescent="0.2">
      <c r="U2476" s="262" t="e">
        <f ca="1"/>
        <v>#NAME?</v>
      </c>
      <c r="V2476" s="262" t="e">
        <f ca="1"/>
        <v>#NAME?</v>
      </c>
      <c r="W2476" s="262" t="e">
        <f ca="1"/>
        <v>#NAME?</v>
      </c>
      <c r="X2476" s="262" t="e">
        <f ca="1"/>
        <v>#NAME?</v>
      </c>
      <c r="Y2476" s="262" t="e">
        <f ca="1"/>
        <v>#NAME?</v>
      </c>
    </row>
    <row r="2477" spans="21:25" x14ac:dyDescent="0.2">
      <c r="U2477" s="262" t="e">
        <f ca="1"/>
        <v>#NAME?</v>
      </c>
      <c r="V2477" s="262" t="e">
        <f ca="1"/>
        <v>#NAME?</v>
      </c>
      <c r="W2477" s="262" t="e">
        <f ca="1"/>
        <v>#NAME?</v>
      </c>
      <c r="X2477" s="262" t="e">
        <f ca="1"/>
        <v>#NAME?</v>
      </c>
      <c r="Y2477" s="262" t="e">
        <f ca="1"/>
        <v>#NAME?</v>
      </c>
    </row>
    <row r="2478" spans="21:25" x14ac:dyDescent="0.2">
      <c r="U2478" s="262" t="e">
        <f ca="1"/>
        <v>#NAME?</v>
      </c>
      <c r="V2478" s="262" t="e">
        <f ca="1"/>
        <v>#NAME?</v>
      </c>
      <c r="W2478" s="262" t="e">
        <f ca="1"/>
        <v>#NAME?</v>
      </c>
      <c r="X2478" s="262" t="e">
        <f ca="1"/>
        <v>#NAME?</v>
      </c>
      <c r="Y2478" s="262" t="e">
        <f ca="1"/>
        <v>#NAME?</v>
      </c>
    </row>
    <row r="2479" spans="21:25" x14ac:dyDescent="0.2">
      <c r="U2479" s="262" t="e">
        <f ca="1"/>
        <v>#NAME?</v>
      </c>
      <c r="V2479" s="262" t="e">
        <f ca="1"/>
        <v>#NAME?</v>
      </c>
      <c r="W2479" s="262" t="e">
        <f ca="1"/>
        <v>#NAME?</v>
      </c>
      <c r="X2479" s="262" t="e">
        <f ca="1"/>
        <v>#NAME?</v>
      </c>
      <c r="Y2479" s="262" t="e">
        <f ca="1"/>
        <v>#NAME?</v>
      </c>
    </row>
    <row r="2480" spans="21:25" x14ac:dyDescent="0.2">
      <c r="U2480" s="262" t="e">
        <f ca="1"/>
        <v>#NAME?</v>
      </c>
      <c r="V2480" s="262" t="e">
        <f ca="1"/>
        <v>#NAME?</v>
      </c>
      <c r="W2480" s="262" t="e">
        <f ca="1"/>
        <v>#NAME?</v>
      </c>
      <c r="X2480" s="262" t="e">
        <f ca="1"/>
        <v>#NAME?</v>
      </c>
      <c r="Y2480" s="262" t="e">
        <f ca="1"/>
        <v>#NAME?</v>
      </c>
    </row>
    <row r="2481" spans="21:25" x14ac:dyDescent="0.2">
      <c r="U2481" s="262" t="e">
        <f ca="1"/>
        <v>#NAME?</v>
      </c>
      <c r="V2481" s="262" t="e">
        <f ca="1"/>
        <v>#NAME?</v>
      </c>
      <c r="W2481" s="262" t="e">
        <f ca="1"/>
        <v>#NAME?</v>
      </c>
      <c r="X2481" s="262" t="e">
        <f ca="1"/>
        <v>#NAME?</v>
      </c>
      <c r="Y2481" s="262" t="e">
        <f ca="1"/>
        <v>#NAME?</v>
      </c>
    </row>
    <row r="2482" spans="21:25" x14ac:dyDescent="0.2">
      <c r="U2482" s="262" t="e">
        <f ca="1"/>
        <v>#NAME?</v>
      </c>
      <c r="V2482" s="262" t="e">
        <f ca="1"/>
        <v>#NAME?</v>
      </c>
      <c r="W2482" s="262" t="e">
        <f ca="1"/>
        <v>#NAME?</v>
      </c>
      <c r="X2482" s="262" t="e">
        <f ca="1"/>
        <v>#NAME?</v>
      </c>
      <c r="Y2482" s="262" t="e">
        <f ca="1"/>
        <v>#NAME?</v>
      </c>
    </row>
    <row r="2483" spans="21:25" x14ac:dyDescent="0.2">
      <c r="U2483" s="262" t="e">
        <f ca="1"/>
        <v>#NAME?</v>
      </c>
      <c r="V2483" s="262" t="e">
        <f ca="1"/>
        <v>#NAME?</v>
      </c>
      <c r="W2483" s="262" t="e">
        <f ca="1"/>
        <v>#NAME?</v>
      </c>
      <c r="X2483" s="262" t="e">
        <f ca="1"/>
        <v>#NAME?</v>
      </c>
      <c r="Y2483" s="262" t="e">
        <f ca="1"/>
        <v>#NAME?</v>
      </c>
    </row>
    <row r="2484" spans="21:25" x14ac:dyDescent="0.2">
      <c r="U2484" s="262" t="e">
        <f ca="1"/>
        <v>#NAME?</v>
      </c>
      <c r="V2484" s="262" t="e">
        <f ca="1"/>
        <v>#NAME?</v>
      </c>
      <c r="W2484" s="262" t="e">
        <f ca="1"/>
        <v>#NAME?</v>
      </c>
      <c r="X2484" s="262" t="e">
        <f ca="1"/>
        <v>#NAME?</v>
      </c>
      <c r="Y2484" s="262" t="e">
        <f ca="1"/>
        <v>#NAME?</v>
      </c>
    </row>
    <row r="2485" spans="21:25" x14ac:dyDescent="0.2">
      <c r="U2485" s="262" t="e">
        <f ca="1"/>
        <v>#NAME?</v>
      </c>
      <c r="V2485" s="262" t="e">
        <f ca="1"/>
        <v>#NAME?</v>
      </c>
      <c r="W2485" s="262" t="e">
        <f ca="1"/>
        <v>#NAME?</v>
      </c>
      <c r="X2485" s="262" t="e">
        <f ca="1"/>
        <v>#NAME?</v>
      </c>
      <c r="Y2485" s="262" t="e">
        <f ca="1"/>
        <v>#NAME?</v>
      </c>
    </row>
    <row r="2486" spans="21:25" x14ac:dyDescent="0.2">
      <c r="U2486" s="262" t="e">
        <f ca="1"/>
        <v>#NAME?</v>
      </c>
      <c r="V2486" s="262" t="e">
        <f ca="1"/>
        <v>#NAME?</v>
      </c>
      <c r="W2486" s="262" t="e">
        <f ca="1"/>
        <v>#NAME?</v>
      </c>
      <c r="X2486" s="262" t="e">
        <f ca="1"/>
        <v>#NAME?</v>
      </c>
      <c r="Y2486" s="262" t="e">
        <f ca="1"/>
        <v>#NAME?</v>
      </c>
    </row>
    <row r="2487" spans="21:25" x14ac:dyDescent="0.2">
      <c r="U2487" s="262" t="e">
        <f ca="1"/>
        <v>#NAME?</v>
      </c>
      <c r="V2487" s="262" t="e">
        <f ca="1"/>
        <v>#NAME?</v>
      </c>
      <c r="W2487" s="262" t="e">
        <f ca="1"/>
        <v>#NAME?</v>
      </c>
      <c r="X2487" s="262" t="e">
        <f ca="1"/>
        <v>#NAME?</v>
      </c>
      <c r="Y2487" s="262" t="e">
        <f ca="1"/>
        <v>#NAME?</v>
      </c>
    </row>
    <row r="2488" spans="21:25" x14ac:dyDescent="0.2">
      <c r="U2488" s="262" t="e">
        <f ca="1"/>
        <v>#NAME?</v>
      </c>
      <c r="V2488" s="262" t="e">
        <f ca="1"/>
        <v>#NAME?</v>
      </c>
      <c r="W2488" s="262" t="e">
        <f ca="1"/>
        <v>#NAME?</v>
      </c>
      <c r="X2488" s="262" t="e">
        <f ca="1"/>
        <v>#NAME?</v>
      </c>
      <c r="Y2488" s="262" t="e">
        <f ca="1"/>
        <v>#NAME?</v>
      </c>
    </row>
    <row r="2489" spans="21:25" x14ac:dyDescent="0.2">
      <c r="U2489" s="262" t="e">
        <f ca="1"/>
        <v>#NAME?</v>
      </c>
      <c r="V2489" s="262" t="e">
        <f ca="1"/>
        <v>#NAME?</v>
      </c>
      <c r="W2489" s="262" t="e">
        <f ca="1"/>
        <v>#NAME?</v>
      </c>
      <c r="X2489" s="262" t="e">
        <f ca="1"/>
        <v>#NAME?</v>
      </c>
      <c r="Y2489" s="262" t="e">
        <f ca="1"/>
        <v>#NAME?</v>
      </c>
    </row>
    <row r="2490" spans="21:25" x14ac:dyDescent="0.2">
      <c r="U2490" s="262" t="e">
        <f ca="1"/>
        <v>#NAME?</v>
      </c>
      <c r="V2490" s="262" t="e">
        <f ca="1"/>
        <v>#NAME?</v>
      </c>
      <c r="W2490" s="262" t="e">
        <f ca="1"/>
        <v>#NAME?</v>
      </c>
      <c r="X2490" s="262" t="e">
        <f ca="1"/>
        <v>#NAME?</v>
      </c>
      <c r="Y2490" s="262" t="e">
        <f ca="1"/>
        <v>#NAME?</v>
      </c>
    </row>
    <row r="2491" spans="21:25" x14ac:dyDescent="0.2">
      <c r="U2491" s="262" t="e">
        <f ca="1"/>
        <v>#NAME?</v>
      </c>
      <c r="V2491" s="262" t="e">
        <f ca="1"/>
        <v>#NAME?</v>
      </c>
      <c r="W2491" s="262" t="e">
        <f ca="1"/>
        <v>#NAME?</v>
      </c>
      <c r="X2491" s="262" t="e">
        <f ca="1"/>
        <v>#NAME?</v>
      </c>
      <c r="Y2491" s="262" t="e">
        <f ca="1"/>
        <v>#NAME?</v>
      </c>
    </row>
    <row r="2492" spans="21:25" x14ac:dyDescent="0.2">
      <c r="U2492" s="262" t="e">
        <f ca="1"/>
        <v>#NAME?</v>
      </c>
      <c r="V2492" s="262" t="e">
        <f ca="1"/>
        <v>#NAME?</v>
      </c>
      <c r="W2492" s="262" t="e">
        <f ca="1"/>
        <v>#NAME?</v>
      </c>
      <c r="X2492" s="262" t="e">
        <f ca="1"/>
        <v>#NAME?</v>
      </c>
      <c r="Y2492" s="262" t="e">
        <f ca="1"/>
        <v>#NAME?</v>
      </c>
    </row>
    <row r="2493" spans="21:25" x14ac:dyDescent="0.2">
      <c r="U2493" s="262" t="e">
        <f ca="1"/>
        <v>#NAME?</v>
      </c>
      <c r="V2493" s="262" t="e">
        <f ca="1"/>
        <v>#NAME?</v>
      </c>
      <c r="W2493" s="262" t="e">
        <f ca="1"/>
        <v>#NAME?</v>
      </c>
      <c r="X2493" s="262" t="e">
        <f ca="1"/>
        <v>#NAME?</v>
      </c>
      <c r="Y2493" s="262" t="e">
        <f ca="1"/>
        <v>#NAME?</v>
      </c>
    </row>
    <row r="2494" spans="21:25" x14ac:dyDescent="0.2">
      <c r="U2494" s="262" t="e">
        <f ca="1"/>
        <v>#NAME?</v>
      </c>
      <c r="V2494" s="262" t="e">
        <f ca="1"/>
        <v>#NAME?</v>
      </c>
      <c r="W2494" s="262" t="e">
        <f ca="1"/>
        <v>#NAME?</v>
      </c>
      <c r="X2494" s="262" t="e">
        <f ca="1"/>
        <v>#NAME?</v>
      </c>
      <c r="Y2494" s="262" t="e">
        <f ca="1"/>
        <v>#NAME?</v>
      </c>
    </row>
    <row r="2495" spans="21:25" x14ac:dyDescent="0.2">
      <c r="U2495" s="262" t="e">
        <f ca="1"/>
        <v>#NAME?</v>
      </c>
      <c r="V2495" s="262" t="e">
        <f ca="1"/>
        <v>#NAME?</v>
      </c>
      <c r="W2495" s="262" t="e">
        <f ca="1"/>
        <v>#NAME?</v>
      </c>
      <c r="X2495" s="262" t="e">
        <f ca="1"/>
        <v>#NAME?</v>
      </c>
      <c r="Y2495" s="262" t="e">
        <f ca="1"/>
        <v>#NAME?</v>
      </c>
    </row>
    <row r="2496" spans="21:25" x14ac:dyDescent="0.2">
      <c r="U2496" s="262" t="e">
        <f ca="1"/>
        <v>#NAME?</v>
      </c>
      <c r="V2496" s="262" t="e">
        <f ca="1"/>
        <v>#NAME?</v>
      </c>
      <c r="W2496" s="262" t="e">
        <f ca="1"/>
        <v>#NAME?</v>
      </c>
      <c r="X2496" s="262" t="e">
        <f ca="1"/>
        <v>#NAME?</v>
      </c>
      <c r="Y2496" s="262" t="e">
        <f ca="1"/>
        <v>#NAME?</v>
      </c>
    </row>
    <row r="2497" spans="21:25" x14ac:dyDescent="0.2">
      <c r="U2497" s="262" t="e">
        <f ca="1"/>
        <v>#NAME?</v>
      </c>
      <c r="V2497" s="262" t="e">
        <f ca="1"/>
        <v>#NAME?</v>
      </c>
      <c r="W2497" s="262" t="e">
        <f ca="1"/>
        <v>#NAME?</v>
      </c>
      <c r="X2497" s="262" t="e">
        <f ca="1"/>
        <v>#NAME?</v>
      </c>
      <c r="Y2497" s="262" t="e">
        <f ca="1"/>
        <v>#NAME?</v>
      </c>
    </row>
    <row r="2498" spans="21:25" x14ac:dyDescent="0.2">
      <c r="U2498" s="262" t="e">
        <f ca="1"/>
        <v>#NAME?</v>
      </c>
      <c r="V2498" s="262" t="e">
        <f ca="1"/>
        <v>#NAME?</v>
      </c>
      <c r="W2498" s="262" t="e">
        <f ca="1"/>
        <v>#NAME?</v>
      </c>
      <c r="X2498" s="262" t="e">
        <f ca="1"/>
        <v>#NAME?</v>
      </c>
      <c r="Y2498" s="262" t="e">
        <f ca="1"/>
        <v>#NAME?</v>
      </c>
    </row>
    <row r="2499" spans="21:25" x14ac:dyDescent="0.2">
      <c r="U2499" s="262" t="e">
        <f ca="1"/>
        <v>#NAME?</v>
      </c>
      <c r="V2499" s="262" t="e">
        <f ca="1"/>
        <v>#NAME?</v>
      </c>
      <c r="W2499" s="262" t="e">
        <f ca="1"/>
        <v>#NAME?</v>
      </c>
      <c r="X2499" s="262" t="e">
        <f ca="1"/>
        <v>#NAME?</v>
      </c>
      <c r="Y2499" s="262" t="e">
        <f ca="1"/>
        <v>#NAME?</v>
      </c>
    </row>
    <row r="2500" spans="21:25" x14ac:dyDescent="0.2">
      <c r="U2500" s="262" t="e">
        <f ca="1"/>
        <v>#NAME?</v>
      </c>
      <c r="V2500" s="262" t="e">
        <f ca="1"/>
        <v>#NAME?</v>
      </c>
      <c r="W2500" s="262" t="e">
        <f ca="1"/>
        <v>#NAME?</v>
      </c>
      <c r="X2500" s="262" t="e">
        <f ca="1"/>
        <v>#NAME?</v>
      </c>
      <c r="Y2500" s="262" t="e">
        <f ca="1"/>
        <v>#NAME?</v>
      </c>
    </row>
    <row r="2501" spans="21:25" x14ac:dyDescent="0.2">
      <c r="U2501" s="262" t="e">
        <f ca="1"/>
        <v>#NAME?</v>
      </c>
      <c r="V2501" s="262" t="e">
        <f ca="1"/>
        <v>#NAME?</v>
      </c>
      <c r="W2501" s="262" t="e">
        <f ca="1"/>
        <v>#NAME?</v>
      </c>
      <c r="X2501" s="262" t="e">
        <f ca="1"/>
        <v>#NAME?</v>
      </c>
      <c r="Y2501" s="262" t="e">
        <f ca="1"/>
        <v>#NAME?</v>
      </c>
    </row>
    <row r="2502" spans="21:25" x14ac:dyDescent="0.2">
      <c r="U2502" s="262" t="e">
        <f ca="1"/>
        <v>#NAME?</v>
      </c>
      <c r="V2502" s="262" t="e">
        <f ca="1"/>
        <v>#NAME?</v>
      </c>
      <c r="W2502" s="262" t="e">
        <f ca="1"/>
        <v>#NAME?</v>
      </c>
      <c r="X2502" s="262" t="e">
        <f ca="1"/>
        <v>#NAME?</v>
      </c>
      <c r="Y2502" s="262" t="e">
        <f ca="1"/>
        <v>#NAME?</v>
      </c>
    </row>
    <row r="2503" spans="21:25" x14ac:dyDescent="0.2">
      <c r="U2503" s="262" t="e">
        <f ca="1"/>
        <v>#NAME?</v>
      </c>
      <c r="V2503" s="262" t="e">
        <f ca="1"/>
        <v>#NAME?</v>
      </c>
      <c r="W2503" s="262" t="e">
        <f ca="1"/>
        <v>#NAME?</v>
      </c>
      <c r="X2503" s="262" t="e">
        <f ca="1"/>
        <v>#NAME?</v>
      </c>
      <c r="Y2503" s="262" t="e">
        <f ca="1"/>
        <v>#NAME?</v>
      </c>
    </row>
    <row r="2504" spans="21:25" x14ac:dyDescent="0.2">
      <c r="U2504" s="262" t="e">
        <f ca="1"/>
        <v>#NAME?</v>
      </c>
      <c r="V2504" s="262" t="e">
        <f ca="1"/>
        <v>#NAME?</v>
      </c>
      <c r="W2504" s="262" t="e">
        <f ca="1"/>
        <v>#NAME?</v>
      </c>
      <c r="X2504" s="262" t="e">
        <f ca="1"/>
        <v>#NAME?</v>
      </c>
      <c r="Y2504" s="262" t="e">
        <f ca="1"/>
        <v>#NAME?</v>
      </c>
    </row>
    <row r="2505" spans="21:25" x14ac:dyDescent="0.2">
      <c r="U2505" s="262" t="e">
        <f ca="1"/>
        <v>#NAME?</v>
      </c>
      <c r="V2505" s="262" t="e">
        <f ca="1"/>
        <v>#NAME?</v>
      </c>
      <c r="W2505" s="262" t="e">
        <f ca="1"/>
        <v>#NAME?</v>
      </c>
      <c r="X2505" s="262" t="e">
        <f ca="1"/>
        <v>#NAME?</v>
      </c>
      <c r="Y2505" s="262" t="e">
        <f ca="1"/>
        <v>#NAME?</v>
      </c>
    </row>
    <row r="2506" spans="21:25" x14ac:dyDescent="0.2">
      <c r="U2506" s="262" t="e">
        <f ca="1"/>
        <v>#NAME?</v>
      </c>
      <c r="V2506" s="262" t="e">
        <f ca="1"/>
        <v>#NAME?</v>
      </c>
      <c r="W2506" s="262" t="e">
        <f ca="1"/>
        <v>#NAME?</v>
      </c>
      <c r="X2506" s="262" t="e">
        <f ca="1"/>
        <v>#NAME?</v>
      </c>
      <c r="Y2506" s="262" t="e">
        <f ca="1"/>
        <v>#NAME?</v>
      </c>
    </row>
    <row r="2507" spans="21:25" x14ac:dyDescent="0.2">
      <c r="U2507" s="262" t="e">
        <f ca="1"/>
        <v>#NAME?</v>
      </c>
      <c r="V2507" s="262" t="e">
        <f ca="1"/>
        <v>#NAME?</v>
      </c>
      <c r="W2507" s="262" t="e">
        <f ca="1"/>
        <v>#NAME?</v>
      </c>
      <c r="X2507" s="262" t="e">
        <f ca="1"/>
        <v>#NAME?</v>
      </c>
      <c r="Y2507" s="262" t="e">
        <f ca="1"/>
        <v>#NAME?</v>
      </c>
    </row>
    <row r="2508" spans="21:25" x14ac:dyDescent="0.2">
      <c r="U2508" s="262" t="e">
        <f ca="1"/>
        <v>#NAME?</v>
      </c>
      <c r="V2508" s="262" t="e">
        <f ca="1"/>
        <v>#NAME?</v>
      </c>
      <c r="W2508" s="262" t="e">
        <f ca="1"/>
        <v>#NAME?</v>
      </c>
      <c r="X2508" s="262" t="e">
        <f ca="1"/>
        <v>#NAME?</v>
      </c>
      <c r="Y2508" s="262" t="e">
        <f ca="1"/>
        <v>#NAME?</v>
      </c>
    </row>
    <row r="2509" spans="21:25" x14ac:dyDescent="0.2">
      <c r="U2509" s="262" t="e">
        <f ca="1"/>
        <v>#NAME?</v>
      </c>
      <c r="V2509" s="262" t="e">
        <f ca="1"/>
        <v>#NAME?</v>
      </c>
      <c r="W2509" s="262" t="e">
        <f ca="1"/>
        <v>#NAME?</v>
      </c>
      <c r="X2509" s="262" t="e">
        <f ca="1"/>
        <v>#NAME?</v>
      </c>
      <c r="Y2509" s="262" t="e">
        <f ca="1"/>
        <v>#NAME?</v>
      </c>
    </row>
    <row r="2510" spans="21:25" x14ac:dyDescent="0.2">
      <c r="U2510" s="262" t="e">
        <f ca="1"/>
        <v>#NAME?</v>
      </c>
      <c r="V2510" s="262" t="e">
        <f ca="1"/>
        <v>#NAME?</v>
      </c>
      <c r="W2510" s="262" t="e">
        <f ca="1"/>
        <v>#NAME?</v>
      </c>
      <c r="X2510" s="262" t="e">
        <f ca="1"/>
        <v>#NAME?</v>
      </c>
      <c r="Y2510" s="262" t="e">
        <f ca="1"/>
        <v>#NAME?</v>
      </c>
    </row>
    <row r="2511" spans="21:25" x14ac:dyDescent="0.2">
      <c r="U2511" s="262" t="e">
        <f ca="1"/>
        <v>#NAME?</v>
      </c>
      <c r="V2511" s="262" t="e">
        <f ca="1"/>
        <v>#NAME?</v>
      </c>
      <c r="W2511" s="262" t="e">
        <f ca="1"/>
        <v>#NAME?</v>
      </c>
      <c r="X2511" s="262" t="e">
        <f ca="1"/>
        <v>#NAME?</v>
      </c>
      <c r="Y2511" s="262" t="e">
        <f ca="1"/>
        <v>#NAME?</v>
      </c>
    </row>
    <row r="2512" spans="21:25" x14ac:dyDescent="0.2">
      <c r="U2512" s="262" t="e">
        <f ca="1"/>
        <v>#NAME?</v>
      </c>
      <c r="V2512" s="262" t="e">
        <f ca="1"/>
        <v>#NAME?</v>
      </c>
      <c r="W2512" s="262" t="e">
        <f ca="1"/>
        <v>#NAME?</v>
      </c>
      <c r="X2512" s="262" t="e">
        <f ca="1"/>
        <v>#NAME?</v>
      </c>
      <c r="Y2512" s="262" t="e">
        <f ca="1"/>
        <v>#NAME?</v>
      </c>
    </row>
    <row r="2513" spans="21:25" x14ac:dyDescent="0.2">
      <c r="U2513" s="262" t="e">
        <f ca="1"/>
        <v>#NAME?</v>
      </c>
      <c r="V2513" s="262" t="e">
        <f ca="1"/>
        <v>#NAME?</v>
      </c>
      <c r="W2513" s="262" t="e">
        <f ca="1"/>
        <v>#NAME?</v>
      </c>
      <c r="X2513" s="262" t="e">
        <f ca="1"/>
        <v>#NAME?</v>
      </c>
      <c r="Y2513" s="262" t="e">
        <f ca="1"/>
        <v>#NAME?</v>
      </c>
    </row>
    <row r="2514" spans="21:25" x14ac:dyDescent="0.2">
      <c r="U2514" s="262" t="e">
        <f ca="1"/>
        <v>#NAME?</v>
      </c>
      <c r="V2514" s="262" t="e">
        <f ca="1"/>
        <v>#NAME?</v>
      </c>
      <c r="W2514" s="262" t="e">
        <f ca="1"/>
        <v>#NAME?</v>
      </c>
      <c r="X2514" s="262" t="e">
        <f ca="1"/>
        <v>#NAME?</v>
      </c>
      <c r="Y2514" s="262" t="e">
        <f ca="1"/>
        <v>#NAME?</v>
      </c>
    </row>
    <row r="2515" spans="21:25" x14ac:dyDescent="0.2">
      <c r="U2515" s="262" t="e">
        <f ca="1"/>
        <v>#NAME?</v>
      </c>
      <c r="V2515" s="262" t="e">
        <f ca="1"/>
        <v>#NAME?</v>
      </c>
      <c r="W2515" s="262" t="e">
        <f ca="1"/>
        <v>#NAME?</v>
      </c>
      <c r="X2515" s="262" t="e">
        <f ca="1"/>
        <v>#NAME?</v>
      </c>
      <c r="Y2515" s="262" t="e">
        <f ca="1"/>
        <v>#NAME?</v>
      </c>
    </row>
    <row r="2516" spans="21:25" x14ac:dyDescent="0.2">
      <c r="U2516" s="262" t="e">
        <f ca="1"/>
        <v>#NAME?</v>
      </c>
      <c r="V2516" s="262" t="e">
        <f ca="1"/>
        <v>#NAME?</v>
      </c>
      <c r="W2516" s="262" t="e">
        <f ca="1"/>
        <v>#NAME?</v>
      </c>
      <c r="X2516" s="262" t="e">
        <f ca="1"/>
        <v>#NAME?</v>
      </c>
      <c r="Y2516" s="262" t="e">
        <f ca="1"/>
        <v>#NAME?</v>
      </c>
    </row>
    <row r="2517" spans="21:25" x14ac:dyDescent="0.2">
      <c r="U2517" s="262" t="e">
        <f ca="1"/>
        <v>#NAME?</v>
      </c>
      <c r="V2517" s="262" t="e">
        <f ca="1"/>
        <v>#NAME?</v>
      </c>
      <c r="W2517" s="262" t="e">
        <f ca="1"/>
        <v>#NAME?</v>
      </c>
      <c r="X2517" s="262" t="e">
        <f ca="1"/>
        <v>#NAME?</v>
      </c>
      <c r="Y2517" s="262" t="e">
        <f ca="1"/>
        <v>#NAME?</v>
      </c>
    </row>
    <row r="2518" spans="21:25" x14ac:dyDescent="0.2">
      <c r="U2518" s="262" t="e">
        <f ca="1"/>
        <v>#NAME?</v>
      </c>
      <c r="V2518" s="262" t="e">
        <f ca="1"/>
        <v>#NAME?</v>
      </c>
      <c r="W2518" s="262" t="e">
        <f ca="1"/>
        <v>#NAME?</v>
      </c>
      <c r="X2518" s="262" t="e">
        <f ca="1"/>
        <v>#NAME?</v>
      </c>
      <c r="Y2518" s="262" t="e">
        <f ca="1"/>
        <v>#NAME?</v>
      </c>
    </row>
    <row r="2519" spans="21:25" x14ac:dyDescent="0.2">
      <c r="U2519" s="262" t="e">
        <f ca="1"/>
        <v>#NAME?</v>
      </c>
      <c r="V2519" s="262" t="e">
        <f ca="1"/>
        <v>#NAME?</v>
      </c>
      <c r="W2519" s="262" t="e">
        <f ca="1"/>
        <v>#NAME?</v>
      </c>
      <c r="X2519" s="262" t="e">
        <f ca="1"/>
        <v>#NAME?</v>
      </c>
      <c r="Y2519" s="262" t="e">
        <f ca="1"/>
        <v>#NAME?</v>
      </c>
    </row>
    <row r="2520" spans="21:25" x14ac:dyDescent="0.2">
      <c r="U2520" s="262" t="e">
        <f ca="1"/>
        <v>#NAME?</v>
      </c>
      <c r="V2520" s="262" t="e">
        <f ca="1"/>
        <v>#NAME?</v>
      </c>
      <c r="W2520" s="262" t="e">
        <f ca="1"/>
        <v>#NAME?</v>
      </c>
      <c r="X2520" s="262" t="e">
        <f ca="1"/>
        <v>#NAME?</v>
      </c>
      <c r="Y2520" s="262" t="e">
        <f ca="1"/>
        <v>#NAME?</v>
      </c>
    </row>
    <row r="2521" spans="21:25" x14ac:dyDescent="0.2">
      <c r="U2521" s="262" t="e">
        <f ca="1"/>
        <v>#NAME?</v>
      </c>
      <c r="V2521" s="262" t="e">
        <f ca="1"/>
        <v>#NAME?</v>
      </c>
      <c r="W2521" s="262" t="e">
        <f ca="1"/>
        <v>#NAME?</v>
      </c>
      <c r="X2521" s="262" t="e">
        <f ca="1"/>
        <v>#NAME?</v>
      </c>
      <c r="Y2521" s="262" t="e">
        <f ca="1"/>
        <v>#NAME?</v>
      </c>
    </row>
    <row r="2522" spans="21:25" x14ac:dyDescent="0.2">
      <c r="U2522" s="262" t="e">
        <f ca="1"/>
        <v>#NAME?</v>
      </c>
      <c r="V2522" s="262" t="e">
        <f ca="1"/>
        <v>#NAME?</v>
      </c>
      <c r="W2522" s="262" t="e">
        <f ca="1"/>
        <v>#NAME?</v>
      </c>
      <c r="X2522" s="262" t="e">
        <f ca="1"/>
        <v>#NAME?</v>
      </c>
      <c r="Y2522" s="262" t="e">
        <f ca="1"/>
        <v>#NAME?</v>
      </c>
    </row>
    <row r="2523" spans="21:25" x14ac:dyDescent="0.2">
      <c r="U2523" s="262" t="e">
        <f ca="1"/>
        <v>#NAME?</v>
      </c>
      <c r="V2523" s="262" t="e">
        <f ca="1"/>
        <v>#NAME?</v>
      </c>
      <c r="W2523" s="262" t="e">
        <f ca="1"/>
        <v>#NAME?</v>
      </c>
      <c r="X2523" s="262" t="e">
        <f ca="1"/>
        <v>#NAME?</v>
      </c>
      <c r="Y2523" s="262" t="e">
        <f ca="1"/>
        <v>#NAME?</v>
      </c>
    </row>
    <row r="2524" spans="21:25" x14ac:dyDescent="0.2">
      <c r="U2524" s="262" t="e">
        <f ca="1"/>
        <v>#NAME?</v>
      </c>
      <c r="V2524" s="262" t="e">
        <f ca="1"/>
        <v>#NAME?</v>
      </c>
      <c r="W2524" s="262" t="e">
        <f ca="1"/>
        <v>#NAME?</v>
      </c>
      <c r="X2524" s="262" t="e">
        <f ca="1"/>
        <v>#NAME?</v>
      </c>
      <c r="Y2524" s="262" t="e">
        <f ca="1"/>
        <v>#NAME?</v>
      </c>
    </row>
    <row r="2525" spans="21:25" x14ac:dyDescent="0.2">
      <c r="U2525" s="262" t="e">
        <f ca="1"/>
        <v>#NAME?</v>
      </c>
      <c r="V2525" s="262" t="e">
        <f ca="1"/>
        <v>#NAME?</v>
      </c>
      <c r="W2525" s="262" t="e">
        <f ca="1"/>
        <v>#NAME?</v>
      </c>
      <c r="X2525" s="262" t="e">
        <f ca="1"/>
        <v>#NAME?</v>
      </c>
      <c r="Y2525" s="262" t="e">
        <f ca="1"/>
        <v>#NAME?</v>
      </c>
    </row>
    <row r="2526" spans="21:25" x14ac:dyDescent="0.2">
      <c r="U2526" s="262" t="e">
        <f ca="1"/>
        <v>#NAME?</v>
      </c>
      <c r="V2526" s="262" t="e">
        <f ca="1"/>
        <v>#NAME?</v>
      </c>
      <c r="W2526" s="262" t="e">
        <f ca="1"/>
        <v>#NAME?</v>
      </c>
      <c r="X2526" s="262" t="e">
        <f ca="1"/>
        <v>#NAME?</v>
      </c>
      <c r="Y2526" s="262" t="e">
        <f ca="1"/>
        <v>#NAME?</v>
      </c>
    </row>
    <row r="2527" spans="21:25" x14ac:dyDescent="0.2">
      <c r="U2527" s="262" t="e">
        <f ca="1"/>
        <v>#NAME?</v>
      </c>
      <c r="V2527" s="262" t="e">
        <f ca="1"/>
        <v>#NAME?</v>
      </c>
      <c r="W2527" s="262" t="e">
        <f ca="1"/>
        <v>#NAME?</v>
      </c>
      <c r="X2527" s="262" t="e">
        <f ca="1"/>
        <v>#NAME?</v>
      </c>
      <c r="Y2527" s="262" t="e">
        <f ca="1"/>
        <v>#NAME?</v>
      </c>
    </row>
    <row r="2528" spans="21:25" x14ac:dyDescent="0.2">
      <c r="U2528" s="262" t="e">
        <f ca="1"/>
        <v>#NAME?</v>
      </c>
      <c r="V2528" s="262" t="e">
        <f ca="1"/>
        <v>#NAME?</v>
      </c>
      <c r="W2528" s="262" t="e">
        <f ca="1"/>
        <v>#NAME?</v>
      </c>
      <c r="X2528" s="262" t="e">
        <f ca="1"/>
        <v>#NAME?</v>
      </c>
      <c r="Y2528" s="262" t="e">
        <f ca="1"/>
        <v>#NAME?</v>
      </c>
    </row>
    <row r="2529" spans="21:25" x14ac:dyDescent="0.2">
      <c r="U2529" s="262" t="e">
        <f ca="1"/>
        <v>#NAME?</v>
      </c>
      <c r="V2529" s="262" t="e">
        <f ca="1"/>
        <v>#NAME?</v>
      </c>
      <c r="W2529" s="262" t="e">
        <f ca="1"/>
        <v>#NAME?</v>
      </c>
      <c r="X2529" s="262" t="e">
        <f ca="1"/>
        <v>#NAME?</v>
      </c>
      <c r="Y2529" s="262" t="e">
        <f ca="1"/>
        <v>#NAME?</v>
      </c>
    </row>
    <row r="2530" spans="21:25" x14ac:dyDescent="0.2">
      <c r="U2530" s="262" t="e">
        <f ca="1"/>
        <v>#NAME?</v>
      </c>
      <c r="V2530" s="262" t="e">
        <f ca="1"/>
        <v>#NAME?</v>
      </c>
      <c r="W2530" s="262" t="e">
        <f ca="1"/>
        <v>#NAME?</v>
      </c>
      <c r="X2530" s="262" t="e">
        <f ca="1"/>
        <v>#NAME?</v>
      </c>
      <c r="Y2530" s="262" t="e">
        <f ca="1"/>
        <v>#NAME?</v>
      </c>
    </row>
    <row r="2531" spans="21:25" x14ac:dyDescent="0.2">
      <c r="U2531" s="262" t="e">
        <f ca="1"/>
        <v>#NAME?</v>
      </c>
      <c r="V2531" s="262" t="e">
        <f ca="1"/>
        <v>#NAME?</v>
      </c>
      <c r="W2531" s="262" t="e">
        <f ca="1"/>
        <v>#NAME?</v>
      </c>
      <c r="X2531" s="262" t="e">
        <f ca="1"/>
        <v>#NAME?</v>
      </c>
      <c r="Y2531" s="262" t="e">
        <f ca="1"/>
        <v>#NAME?</v>
      </c>
    </row>
    <row r="2532" spans="21:25" x14ac:dyDescent="0.2">
      <c r="U2532" s="262" t="e">
        <f ca="1"/>
        <v>#NAME?</v>
      </c>
      <c r="V2532" s="262" t="e">
        <f ca="1"/>
        <v>#NAME?</v>
      </c>
      <c r="W2532" s="262" t="e">
        <f ca="1"/>
        <v>#NAME?</v>
      </c>
      <c r="X2532" s="262" t="e">
        <f ca="1"/>
        <v>#NAME?</v>
      </c>
      <c r="Y2532" s="262" t="e">
        <f ca="1"/>
        <v>#NAME?</v>
      </c>
    </row>
    <row r="2533" spans="21:25" x14ac:dyDescent="0.2">
      <c r="U2533" s="262" t="e">
        <f ca="1"/>
        <v>#NAME?</v>
      </c>
      <c r="V2533" s="262" t="e">
        <f ca="1"/>
        <v>#NAME?</v>
      </c>
      <c r="W2533" s="262" t="e">
        <f ca="1"/>
        <v>#NAME?</v>
      </c>
      <c r="X2533" s="262" t="e">
        <f ca="1"/>
        <v>#NAME?</v>
      </c>
      <c r="Y2533" s="262" t="e">
        <f ca="1"/>
        <v>#NAME?</v>
      </c>
    </row>
    <row r="2534" spans="21:25" x14ac:dyDescent="0.2">
      <c r="U2534" s="262" t="e">
        <f ca="1"/>
        <v>#NAME?</v>
      </c>
      <c r="V2534" s="262" t="e">
        <f ca="1"/>
        <v>#NAME?</v>
      </c>
      <c r="W2534" s="262" t="e">
        <f ca="1"/>
        <v>#NAME?</v>
      </c>
      <c r="X2534" s="262" t="e">
        <f ca="1"/>
        <v>#NAME?</v>
      </c>
      <c r="Y2534" s="262" t="e">
        <f ca="1"/>
        <v>#NAME?</v>
      </c>
    </row>
    <row r="2535" spans="21:25" x14ac:dyDescent="0.2">
      <c r="U2535" s="262" t="e">
        <f ca="1"/>
        <v>#NAME?</v>
      </c>
      <c r="V2535" s="262" t="e">
        <f ca="1"/>
        <v>#NAME?</v>
      </c>
      <c r="W2535" s="262" t="e">
        <f ca="1"/>
        <v>#NAME?</v>
      </c>
      <c r="X2535" s="262" t="e">
        <f ca="1"/>
        <v>#NAME?</v>
      </c>
      <c r="Y2535" s="262" t="e">
        <f ca="1"/>
        <v>#NAME?</v>
      </c>
    </row>
    <row r="2536" spans="21:25" x14ac:dyDescent="0.2">
      <c r="U2536" s="262" t="e">
        <f ca="1"/>
        <v>#NAME?</v>
      </c>
      <c r="V2536" s="262" t="e">
        <f ca="1"/>
        <v>#NAME?</v>
      </c>
      <c r="W2536" s="262" t="e">
        <f ca="1"/>
        <v>#NAME?</v>
      </c>
      <c r="X2536" s="262" t="e">
        <f ca="1"/>
        <v>#NAME?</v>
      </c>
      <c r="Y2536" s="262" t="e">
        <f ca="1"/>
        <v>#NAME?</v>
      </c>
    </row>
    <row r="2537" spans="21:25" x14ac:dyDescent="0.2">
      <c r="U2537" s="262" t="e">
        <f ca="1"/>
        <v>#NAME?</v>
      </c>
      <c r="V2537" s="262" t="e">
        <f ca="1"/>
        <v>#NAME?</v>
      </c>
      <c r="W2537" s="262" t="e">
        <f ca="1"/>
        <v>#NAME?</v>
      </c>
      <c r="X2537" s="262" t="e">
        <f ca="1"/>
        <v>#NAME?</v>
      </c>
      <c r="Y2537" s="262" t="e">
        <f ca="1"/>
        <v>#NAME?</v>
      </c>
    </row>
    <row r="2538" spans="21:25" x14ac:dyDescent="0.2">
      <c r="U2538" s="262" t="e">
        <f ca="1"/>
        <v>#NAME?</v>
      </c>
      <c r="V2538" s="262" t="e">
        <f ca="1"/>
        <v>#NAME?</v>
      </c>
      <c r="W2538" s="262" t="e">
        <f ca="1"/>
        <v>#NAME?</v>
      </c>
      <c r="X2538" s="262" t="e">
        <f ca="1"/>
        <v>#NAME?</v>
      </c>
      <c r="Y2538" s="262" t="e">
        <f ca="1"/>
        <v>#NAME?</v>
      </c>
    </row>
    <row r="2539" spans="21:25" x14ac:dyDescent="0.2">
      <c r="U2539" s="262" t="e">
        <f ca="1"/>
        <v>#NAME?</v>
      </c>
      <c r="V2539" s="262" t="e">
        <f ca="1"/>
        <v>#NAME?</v>
      </c>
      <c r="W2539" s="262" t="e">
        <f ca="1"/>
        <v>#NAME?</v>
      </c>
      <c r="X2539" s="262" t="e">
        <f ca="1"/>
        <v>#NAME?</v>
      </c>
      <c r="Y2539" s="262" t="e">
        <f ca="1"/>
        <v>#NAME?</v>
      </c>
    </row>
    <row r="2540" spans="21:25" x14ac:dyDescent="0.2">
      <c r="U2540" s="262" t="e">
        <f ca="1"/>
        <v>#NAME?</v>
      </c>
      <c r="V2540" s="262" t="e">
        <f ca="1"/>
        <v>#NAME?</v>
      </c>
      <c r="W2540" s="262" t="e">
        <f ca="1"/>
        <v>#NAME?</v>
      </c>
      <c r="X2540" s="262" t="e">
        <f ca="1"/>
        <v>#NAME?</v>
      </c>
      <c r="Y2540" s="262" t="e">
        <f ca="1"/>
        <v>#NAME?</v>
      </c>
    </row>
    <row r="2541" spans="21:25" x14ac:dyDescent="0.2">
      <c r="U2541" s="262" t="e">
        <f ca="1"/>
        <v>#NAME?</v>
      </c>
      <c r="V2541" s="262" t="e">
        <f ca="1"/>
        <v>#NAME?</v>
      </c>
      <c r="W2541" s="262" t="e">
        <f ca="1"/>
        <v>#NAME?</v>
      </c>
      <c r="X2541" s="262" t="e">
        <f ca="1"/>
        <v>#NAME?</v>
      </c>
      <c r="Y2541" s="262" t="e">
        <f ca="1"/>
        <v>#NAME?</v>
      </c>
    </row>
    <row r="2542" spans="21:25" x14ac:dyDescent="0.2">
      <c r="U2542" s="262" t="e">
        <f ca="1"/>
        <v>#NAME?</v>
      </c>
      <c r="V2542" s="262" t="e">
        <f ca="1"/>
        <v>#NAME?</v>
      </c>
      <c r="W2542" s="262" t="e">
        <f ca="1"/>
        <v>#NAME?</v>
      </c>
      <c r="X2542" s="262" t="e">
        <f ca="1"/>
        <v>#NAME?</v>
      </c>
      <c r="Y2542" s="262" t="e">
        <f ca="1"/>
        <v>#NAME?</v>
      </c>
    </row>
    <row r="2543" spans="21:25" x14ac:dyDescent="0.2">
      <c r="U2543" s="262" t="e">
        <f ca="1"/>
        <v>#NAME?</v>
      </c>
      <c r="V2543" s="262" t="e">
        <f ca="1"/>
        <v>#NAME?</v>
      </c>
      <c r="W2543" s="262" t="e">
        <f ca="1"/>
        <v>#NAME?</v>
      </c>
      <c r="X2543" s="262" t="e">
        <f ca="1"/>
        <v>#NAME?</v>
      </c>
      <c r="Y2543" s="262" t="e">
        <f ca="1"/>
        <v>#NAME?</v>
      </c>
    </row>
    <row r="2544" spans="21:25" x14ac:dyDescent="0.2">
      <c r="U2544" s="262" t="e">
        <f ca="1"/>
        <v>#NAME?</v>
      </c>
      <c r="V2544" s="262" t="e">
        <f ca="1"/>
        <v>#NAME?</v>
      </c>
      <c r="W2544" s="262" t="e">
        <f ca="1"/>
        <v>#NAME?</v>
      </c>
      <c r="X2544" s="262" t="e">
        <f ca="1"/>
        <v>#NAME?</v>
      </c>
      <c r="Y2544" s="262" t="e">
        <f ca="1"/>
        <v>#NAME?</v>
      </c>
    </row>
    <row r="2545" spans="21:25" x14ac:dyDescent="0.2">
      <c r="U2545" s="262" t="e">
        <f ca="1"/>
        <v>#NAME?</v>
      </c>
      <c r="V2545" s="262" t="e">
        <f ca="1"/>
        <v>#NAME?</v>
      </c>
      <c r="W2545" s="262" t="e">
        <f ca="1"/>
        <v>#NAME?</v>
      </c>
      <c r="X2545" s="262" t="e">
        <f ca="1"/>
        <v>#NAME?</v>
      </c>
      <c r="Y2545" s="262" t="e">
        <f ca="1"/>
        <v>#NAME?</v>
      </c>
    </row>
    <row r="2546" spans="21:25" x14ac:dyDescent="0.2">
      <c r="U2546" s="262" t="e">
        <f ca="1"/>
        <v>#NAME?</v>
      </c>
      <c r="V2546" s="262" t="e">
        <f ca="1"/>
        <v>#NAME?</v>
      </c>
      <c r="W2546" s="262" t="e">
        <f ca="1"/>
        <v>#NAME?</v>
      </c>
      <c r="X2546" s="262" t="e">
        <f ca="1"/>
        <v>#NAME?</v>
      </c>
      <c r="Y2546" s="262" t="e">
        <f ca="1"/>
        <v>#NAME?</v>
      </c>
    </row>
    <row r="2547" spans="21:25" x14ac:dyDescent="0.2">
      <c r="U2547" s="262" t="e">
        <f ca="1"/>
        <v>#NAME?</v>
      </c>
      <c r="V2547" s="262" t="e">
        <f ca="1"/>
        <v>#NAME?</v>
      </c>
      <c r="W2547" s="262" t="e">
        <f ca="1"/>
        <v>#NAME?</v>
      </c>
      <c r="X2547" s="262" t="e">
        <f ca="1"/>
        <v>#NAME?</v>
      </c>
      <c r="Y2547" s="262" t="e">
        <f ca="1"/>
        <v>#NAME?</v>
      </c>
    </row>
    <row r="2548" spans="21:25" x14ac:dyDescent="0.2">
      <c r="U2548" s="262" t="e">
        <f ca="1"/>
        <v>#NAME?</v>
      </c>
      <c r="V2548" s="262" t="e">
        <f ca="1"/>
        <v>#NAME?</v>
      </c>
      <c r="W2548" s="262" t="e">
        <f ca="1"/>
        <v>#NAME?</v>
      </c>
      <c r="X2548" s="262" t="e">
        <f ca="1"/>
        <v>#NAME?</v>
      </c>
      <c r="Y2548" s="262" t="e">
        <f ca="1"/>
        <v>#NAME?</v>
      </c>
    </row>
    <row r="2549" spans="21:25" x14ac:dyDescent="0.2">
      <c r="U2549" s="262" t="e">
        <f ca="1"/>
        <v>#NAME?</v>
      </c>
      <c r="V2549" s="262" t="e">
        <f ca="1"/>
        <v>#NAME?</v>
      </c>
      <c r="W2549" s="262" t="e">
        <f ca="1"/>
        <v>#NAME?</v>
      </c>
      <c r="X2549" s="262" t="e">
        <f ca="1"/>
        <v>#NAME?</v>
      </c>
      <c r="Y2549" s="262" t="e">
        <f ca="1"/>
        <v>#NAME?</v>
      </c>
    </row>
    <row r="2550" spans="21:25" x14ac:dyDescent="0.2">
      <c r="U2550" s="262" t="e">
        <f ca="1"/>
        <v>#NAME?</v>
      </c>
      <c r="V2550" s="262" t="e">
        <f ca="1"/>
        <v>#NAME?</v>
      </c>
      <c r="W2550" s="262" t="e">
        <f ca="1"/>
        <v>#NAME?</v>
      </c>
      <c r="X2550" s="262" t="e">
        <f ca="1"/>
        <v>#NAME?</v>
      </c>
      <c r="Y2550" s="262" t="e">
        <f ca="1"/>
        <v>#NAME?</v>
      </c>
    </row>
    <row r="2551" spans="21:25" x14ac:dyDescent="0.2">
      <c r="U2551" s="262" t="e">
        <f ca="1"/>
        <v>#NAME?</v>
      </c>
      <c r="V2551" s="262" t="e">
        <f ca="1"/>
        <v>#NAME?</v>
      </c>
      <c r="W2551" s="262" t="e">
        <f ca="1"/>
        <v>#NAME?</v>
      </c>
      <c r="X2551" s="262" t="e">
        <f ca="1"/>
        <v>#NAME?</v>
      </c>
      <c r="Y2551" s="262" t="e">
        <f ca="1"/>
        <v>#NAME?</v>
      </c>
    </row>
    <row r="2552" spans="21:25" x14ac:dyDescent="0.2">
      <c r="U2552" s="262" t="e">
        <f ca="1"/>
        <v>#NAME?</v>
      </c>
      <c r="V2552" s="262" t="e">
        <f ca="1"/>
        <v>#NAME?</v>
      </c>
      <c r="W2552" s="262" t="e">
        <f ca="1"/>
        <v>#NAME?</v>
      </c>
      <c r="X2552" s="262" t="e">
        <f ca="1"/>
        <v>#NAME?</v>
      </c>
      <c r="Y2552" s="262" t="e">
        <f ca="1"/>
        <v>#NAME?</v>
      </c>
    </row>
    <row r="2553" spans="21:25" x14ac:dyDescent="0.2">
      <c r="U2553" s="262" t="e">
        <f ca="1"/>
        <v>#NAME?</v>
      </c>
      <c r="V2553" s="262" t="e">
        <f ca="1"/>
        <v>#NAME?</v>
      </c>
      <c r="W2553" s="262" t="e">
        <f ca="1"/>
        <v>#NAME?</v>
      </c>
      <c r="X2553" s="262" t="e">
        <f ca="1"/>
        <v>#NAME?</v>
      </c>
      <c r="Y2553" s="262" t="e">
        <f ca="1"/>
        <v>#NAME?</v>
      </c>
    </row>
    <row r="2554" spans="21:25" x14ac:dyDescent="0.2">
      <c r="U2554" s="262" t="e">
        <f ca="1"/>
        <v>#NAME?</v>
      </c>
      <c r="V2554" s="262" t="e">
        <f ca="1"/>
        <v>#NAME?</v>
      </c>
      <c r="W2554" s="262" t="e">
        <f ca="1"/>
        <v>#NAME?</v>
      </c>
      <c r="X2554" s="262" t="e">
        <f ca="1"/>
        <v>#NAME?</v>
      </c>
      <c r="Y2554" s="262" t="e">
        <f ca="1"/>
        <v>#NAME?</v>
      </c>
    </row>
    <row r="2555" spans="21:25" x14ac:dyDescent="0.2">
      <c r="U2555" s="262" t="e">
        <f ca="1"/>
        <v>#NAME?</v>
      </c>
      <c r="V2555" s="262" t="e">
        <f ca="1"/>
        <v>#NAME?</v>
      </c>
      <c r="W2555" s="262" t="e">
        <f ca="1"/>
        <v>#NAME?</v>
      </c>
      <c r="X2555" s="262" t="e">
        <f ca="1"/>
        <v>#NAME?</v>
      </c>
      <c r="Y2555" s="262" t="e">
        <f ca="1"/>
        <v>#NAME?</v>
      </c>
    </row>
    <row r="2556" spans="21:25" x14ac:dyDescent="0.2">
      <c r="U2556" s="262" t="e">
        <f ca="1"/>
        <v>#NAME?</v>
      </c>
      <c r="V2556" s="262" t="e">
        <f ca="1"/>
        <v>#NAME?</v>
      </c>
      <c r="W2556" s="262" t="e">
        <f ca="1"/>
        <v>#NAME?</v>
      </c>
      <c r="X2556" s="262" t="e">
        <f ca="1"/>
        <v>#NAME?</v>
      </c>
      <c r="Y2556" s="262" t="e">
        <f ca="1"/>
        <v>#NAME?</v>
      </c>
    </row>
    <row r="2557" spans="21:25" x14ac:dyDescent="0.2">
      <c r="U2557" s="262" t="e">
        <f ca="1"/>
        <v>#NAME?</v>
      </c>
      <c r="V2557" s="262" t="e">
        <f ca="1"/>
        <v>#NAME?</v>
      </c>
      <c r="W2557" s="262" t="e">
        <f ca="1"/>
        <v>#NAME?</v>
      </c>
      <c r="X2557" s="262" t="e">
        <f ca="1"/>
        <v>#NAME?</v>
      </c>
      <c r="Y2557" s="262" t="e">
        <f ca="1"/>
        <v>#NAME?</v>
      </c>
    </row>
    <row r="2558" spans="21:25" x14ac:dyDescent="0.2">
      <c r="U2558" s="262" t="e">
        <f ca="1"/>
        <v>#NAME?</v>
      </c>
      <c r="V2558" s="262" t="e">
        <f ca="1"/>
        <v>#NAME?</v>
      </c>
      <c r="W2558" s="262" t="e">
        <f ca="1"/>
        <v>#NAME?</v>
      </c>
      <c r="X2558" s="262" t="e">
        <f ca="1"/>
        <v>#NAME?</v>
      </c>
      <c r="Y2558" s="262" t="e">
        <f ca="1"/>
        <v>#NAME?</v>
      </c>
    </row>
    <row r="2559" spans="21:25" x14ac:dyDescent="0.2">
      <c r="U2559" s="262" t="e">
        <f ca="1"/>
        <v>#NAME?</v>
      </c>
      <c r="V2559" s="262" t="e">
        <f ca="1"/>
        <v>#NAME?</v>
      </c>
      <c r="W2559" s="262" t="e">
        <f ca="1"/>
        <v>#NAME?</v>
      </c>
      <c r="X2559" s="262" t="e">
        <f ca="1"/>
        <v>#NAME?</v>
      </c>
      <c r="Y2559" s="262" t="e">
        <f ca="1"/>
        <v>#NAME?</v>
      </c>
    </row>
    <row r="2560" spans="21:25" x14ac:dyDescent="0.2">
      <c r="U2560" s="262" t="e">
        <f ca="1"/>
        <v>#NAME?</v>
      </c>
      <c r="V2560" s="262" t="e">
        <f ca="1"/>
        <v>#NAME?</v>
      </c>
      <c r="W2560" s="262" t="e">
        <f ca="1"/>
        <v>#NAME?</v>
      </c>
      <c r="X2560" s="262" t="e">
        <f ca="1"/>
        <v>#NAME?</v>
      </c>
      <c r="Y2560" s="262" t="e">
        <f ca="1"/>
        <v>#NAME?</v>
      </c>
    </row>
    <row r="2561" spans="21:25" x14ac:dyDescent="0.2">
      <c r="U2561" s="262" t="e">
        <f ca="1"/>
        <v>#NAME?</v>
      </c>
      <c r="V2561" s="262" t="e">
        <f ca="1"/>
        <v>#NAME?</v>
      </c>
      <c r="W2561" s="262" t="e">
        <f ca="1"/>
        <v>#NAME?</v>
      </c>
      <c r="X2561" s="262" t="e">
        <f ca="1"/>
        <v>#NAME?</v>
      </c>
      <c r="Y2561" s="262" t="e">
        <f ca="1"/>
        <v>#NAME?</v>
      </c>
    </row>
    <row r="2562" spans="21:25" x14ac:dyDescent="0.2">
      <c r="U2562" s="262" t="e">
        <f ca="1"/>
        <v>#NAME?</v>
      </c>
      <c r="V2562" s="262" t="e">
        <f ca="1"/>
        <v>#NAME?</v>
      </c>
      <c r="W2562" s="262" t="e">
        <f ca="1"/>
        <v>#NAME?</v>
      </c>
      <c r="X2562" s="262" t="e">
        <f ca="1"/>
        <v>#NAME?</v>
      </c>
      <c r="Y2562" s="262" t="e">
        <f ca="1"/>
        <v>#NAME?</v>
      </c>
    </row>
    <row r="2563" spans="21:25" x14ac:dyDescent="0.2">
      <c r="U2563" s="262" t="e">
        <f ca="1"/>
        <v>#NAME?</v>
      </c>
      <c r="V2563" s="262" t="e">
        <f ca="1"/>
        <v>#NAME?</v>
      </c>
      <c r="W2563" s="262" t="e">
        <f ca="1"/>
        <v>#NAME?</v>
      </c>
      <c r="X2563" s="262" t="e">
        <f ca="1"/>
        <v>#NAME?</v>
      </c>
      <c r="Y2563" s="262" t="e">
        <f ca="1"/>
        <v>#NAME?</v>
      </c>
    </row>
    <row r="2564" spans="21:25" x14ac:dyDescent="0.2">
      <c r="U2564" s="262" t="e">
        <f ca="1"/>
        <v>#NAME?</v>
      </c>
      <c r="V2564" s="262" t="e">
        <f ca="1"/>
        <v>#NAME?</v>
      </c>
      <c r="W2564" s="262" t="e">
        <f ca="1"/>
        <v>#NAME?</v>
      </c>
      <c r="X2564" s="262" t="e">
        <f ca="1"/>
        <v>#NAME?</v>
      </c>
      <c r="Y2564" s="262" t="e">
        <f ca="1"/>
        <v>#NAME?</v>
      </c>
    </row>
    <row r="2565" spans="21:25" x14ac:dyDescent="0.2">
      <c r="U2565" s="262" t="e">
        <f ca="1"/>
        <v>#NAME?</v>
      </c>
      <c r="V2565" s="262" t="e">
        <f ca="1"/>
        <v>#NAME?</v>
      </c>
      <c r="W2565" s="262" t="e">
        <f ca="1"/>
        <v>#NAME?</v>
      </c>
      <c r="X2565" s="262" t="e">
        <f ca="1"/>
        <v>#NAME?</v>
      </c>
      <c r="Y2565" s="262" t="e">
        <f ca="1"/>
        <v>#NAME?</v>
      </c>
    </row>
    <row r="2566" spans="21:25" x14ac:dyDescent="0.2">
      <c r="U2566" s="262" t="e">
        <f ca="1"/>
        <v>#NAME?</v>
      </c>
      <c r="V2566" s="262" t="e">
        <f ca="1"/>
        <v>#NAME?</v>
      </c>
      <c r="W2566" s="262" t="e">
        <f ca="1"/>
        <v>#NAME?</v>
      </c>
      <c r="X2566" s="262" t="e">
        <f ca="1"/>
        <v>#NAME?</v>
      </c>
      <c r="Y2566" s="262" t="e">
        <f ca="1"/>
        <v>#NAME?</v>
      </c>
    </row>
    <row r="2567" spans="21:25" x14ac:dyDescent="0.2">
      <c r="U2567" s="262" t="e">
        <f ca="1"/>
        <v>#NAME?</v>
      </c>
      <c r="V2567" s="262" t="e">
        <f ca="1"/>
        <v>#NAME?</v>
      </c>
      <c r="W2567" s="262" t="e">
        <f ca="1"/>
        <v>#NAME?</v>
      </c>
      <c r="X2567" s="262" t="e">
        <f ca="1"/>
        <v>#NAME?</v>
      </c>
      <c r="Y2567" s="262" t="e">
        <f ca="1"/>
        <v>#NAME?</v>
      </c>
    </row>
    <row r="2568" spans="21:25" x14ac:dyDescent="0.2">
      <c r="U2568" s="262" t="e">
        <f ca="1"/>
        <v>#NAME?</v>
      </c>
      <c r="V2568" s="262" t="e">
        <f ca="1"/>
        <v>#NAME?</v>
      </c>
      <c r="W2568" s="262" t="e">
        <f ca="1"/>
        <v>#NAME?</v>
      </c>
      <c r="X2568" s="262" t="e">
        <f ca="1"/>
        <v>#NAME?</v>
      </c>
      <c r="Y2568" s="262" t="e">
        <f ca="1"/>
        <v>#NAME?</v>
      </c>
    </row>
    <row r="2569" spans="21:25" x14ac:dyDescent="0.2">
      <c r="U2569" s="262" t="e">
        <f ca="1"/>
        <v>#NAME?</v>
      </c>
      <c r="V2569" s="262" t="e">
        <f ca="1"/>
        <v>#NAME?</v>
      </c>
      <c r="W2569" s="262" t="e">
        <f ca="1"/>
        <v>#NAME?</v>
      </c>
      <c r="X2569" s="262" t="e">
        <f ca="1"/>
        <v>#NAME?</v>
      </c>
      <c r="Y2569" s="262" t="e">
        <f ca="1"/>
        <v>#NAME?</v>
      </c>
    </row>
    <row r="2570" spans="21:25" x14ac:dyDescent="0.2">
      <c r="U2570" s="262" t="e">
        <f ca="1"/>
        <v>#NAME?</v>
      </c>
      <c r="V2570" s="262" t="e">
        <f ca="1"/>
        <v>#NAME?</v>
      </c>
      <c r="W2570" s="262" t="e">
        <f ca="1"/>
        <v>#NAME?</v>
      </c>
      <c r="X2570" s="262" t="e">
        <f ca="1"/>
        <v>#NAME?</v>
      </c>
      <c r="Y2570" s="262" t="e">
        <f ca="1"/>
        <v>#NAME?</v>
      </c>
    </row>
    <row r="2571" spans="21:25" x14ac:dyDescent="0.2">
      <c r="U2571" s="262" t="e">
        <f ca="1"/>
        <v>#NAME?</v>
      </c>
      <c r="V2571" s="262" t="e">
        <f ca="1"/>
        <v>#NAME?</v>
      </c>
      <c r="W2571" s="262" t="e">
        <f ca="1"/>
        <v>#NAME?</v>
      </c>
      <c r="X2571" s="262" t="e">
        <f ca="1"/>
        <v>#NAME?</v>
      </c>
      <c r="Y2571" s="262" t="e">
        <f ca="1"/>
        <v>#NAME?</v>
      </c>
    </row>
    <row r="2572" spans="21:25" x14ac:dyDescent="0.2">
      <c r="U2572" s="262" t="e">
        <f ca="1"/>
        <v>#NAME?</v>
      </c>
      <c r="V2572" s="262" t="e">
        <f ca="1"/>
        <v>#NAME?</v>
      </c>
      <c r="W2572" s="262" t="e">
        <f ca="1"/>
        <v>#NAME?</v>
      </c>
      <c r="X2572" s="262" t="e">
        <f ca="1"/>
        <v>#NAME?</v>
      </c>
      <c r="Y2572" s="262" t="e">
        <f ca="1"/>
        <v>#NAME?</v>
      </c>
    </row>
    <row r="2573" spans="21:25" x14ac:dyDescent="0.2">
      <c r="U2573" s="262" t="e">
        <f ca="1"/>
        <v>#NAME?</v>
      </c>
      <c r="V2573" s="262" t="e">
        <f ca="1"/>
        <v>#NAME?</v>
      </c>
      <c r="W2573" s="262" t="e">
        <f ca="1"/>
        <v>#NAME?</v>
      </c>
      <c r="X2573" s="262" t="e">
        <f ca="1"/>
        <v>#NAME?</v>
      </c>
      <c r="Y2573" s="262" t="e">
        <f ca="1"/>
        <v>#NAME?</v>
      </c>
    </row>
    <row r="2574" spans="21:25" x14ac:dyDescent="0.2">
      <c r="U2574" s="262" t="e">
        <f ca="1"/>
        <v>#NAME?</v>
      </c>
      <c r="V2574" s="262" t="e">
        <f ca="1"/>
        <v>#NAME?</v>
      </c>
      <c r="W2574" s="262" t="e">
        <f ca="1"/>
        <v>#NAME?</v>
      </c>
      <c r="X2574" s="262" t="e">
        <f ca="1"/>
        <v>#NAME?</v>
      </c>
      <c r="Y2574" s="262" t="e">
        <f ca="1"/>
        <v>#NAME?</v>
      </c>
    </row>
    <row r="2575" spans="21:25" x14ac:dyDescent="0.2">
      <c r="U2575" s="262" t="e">
        <f ca="1"/>
        <v>#NAME?</v>
      </c>
      <c r="V2575" s="262" t="e">
        <f ca="1"/>
        <v>#NAME?</v>
      </c>
      <c r="W2575" s="262" t="e">
        <f ca="1"/>
        <v>#NAME?</v>
      </c>
      <c r="X2575" s="262" t="e">
        <f ca="1"/>
        <v>#NAME?</v>
      </c>
      <c r="Y2575" s="262" t="e">
        <f ca="1"/>
        <v>#NAME?</v>
      </c>
    </row>
    <row r="2576" spans="21:25" x14ac:dyDescent="0.2">
      <c r="U2576" s="262" t="e">
        <f ca="1"/>
        <v>#NAME?</v>
      </c>
      <c r="V2576" s="262" t="e">
        <f ca="1"/>
        <v>#NAME?</v>
      </c>
      <c r="W2576" s="262" t="e">
        <f ca="1"/>
        <v>#NAME?</v>
      </c>
      <c r="X2576" s="262" t="e">
        <f ca="1"/>
        <v>#NAME?</v>
      </c>
      <c r="Y2576" s="262" t="e">
        <f ca="1"/>
        <v>#NAME?</v>
      </c>
    </row>
    <row r="2577" spans="21:25" x14ac:dyDescent="0.2">
      <c r="U2577" s="262" t="e">
        <f ca="1"/>
        <v>#NAME?</v>
      </c>
      <c r="V2577" s="262" t="e">
        <f ca="1"/>
        <v>#NAME?</v>
      </c>
      <c r="W2577" s="262" t="e">
        <f ca="1"/>
        <v>#NAME?</v>
      </c>
      <c r="X2577" s="262" t="e">
        <f ca="1"/>
        <v>#NAME?</v>
      </c>
      <c r="Y2577" s="262" t="e">
        <f ca="1"/>
        <v>#NAME?</v>
      </c>
    </row>
    <row r="2578" spans="21:25" x14ac:dyDescent="0.2">
      <c r="U2578" s="262" t="e">
        <f ca="1"/>
        <v>#NAME?</v>
      </c>
      <c r="V2578" s="262" t="e">
        <f ca="1"/>
        <v>#NAME?</v>
      </c>
      <c r="W2578" s="262" t="e">
        <f ca="1"/>
        <v>#NAME?</v>
      </c>
      <c r="X2578" s="262" t="e">
        <f ca="1"/>
        <v>#NAME?</v>
      </c>
      <c r="Y2578" s="262" t="e">
        <f ca="1"/>
        <v>#NAME?</v>
      </c>
    </row>
    <row r="2579" spans="21:25" x14ac:dyDescent="0.2">
      <c r="U2579" s="262" t="e">
        <f ca="1"/>
        <v>#NAME?</v>
      </c>
      <c r="V2579" s="262" t="e">
        <f ca="1"/>
        <v>#NAME?</v>
      </c>
      <c r="W2579" s="262" t="e">
        <f ca="1"/>
        <v>#NAME?</v>
      </c>
      <c r="X2579" s="262" t="e">
        <f ca="1"/>
        <v>#NAME?</v>
      </c>
      <c r="Y2579" s="262" t="e">
        <f ca="1"/>
        <v>#NAME?</v>
      </c>
    </row>
    <row r="2580" spans="21:25" x14ac:dyDescent="0.2">
      <c r="U2580" s="262" t="e">
        <f ca="1"/>
        <v>#NAME?</v>
      </c>
      <c r="V2580" s="262" t="e">
        <f ca="1"/>
        <v>#NAME?</v>
      </c>
      <c r="W2580" s="262" t="e">
        <f ca="1"/>
        <v>#NAME?</v>
      </c>
      <c r="X2580" s="262" t="e">
        <f ca="1"/>
        <v>#NAME?</v>
      </c>
      <c r="Y2580" s="262" t="e">
        <f ca="1"/>
        <v>#NAME?</v>
      </c>
    </row>
    <row r="2581" spans="21:25" x14ac:dyDescent="0.2">
      <c r="U2581" s="262" t="e">
        <f ca="1"/>
        <v>#NAME?</v>
      </c>
      <c r="V2581" s="262" t="e">
        <f ca="1"/>
        <v>#NAME?</v>
      </c>
      <c r="W2581" s="262" t="e">
        <f ca="1"/>
        <v>#NAME?</v>
      </c>
      <c r="X2581" s="262" t="e">
        <f ca="1"/>
        <v>#NAME?</v>
      </c>
      <c r="Y2581" s="262" t="e">
        <f ca="1"/>
        <v>#NAME?</v>
      </c>
    </row>
    <row r="2582" spans="21:25" x14ac:dyDescent="0.2">
      <c r="U2582" s="262" t="e">
        <f ca="1"/>
        <v>#NAME?</v>
      </c>
      <c r="V2582" s="262" t="e">
        <f ca="1"/>
        <v>#NAME?</v>
      </c>
      <c r="W2582" s="262" t="e">
        <f ca="1"/>
        <v>#NAME?</v>
      </c>
      <c r="X2582" s="262" t="e">
        <f ca="1"/>
        <v>#NAME?</v>
      </c>
      <c r="Y2582" s="262" t="e">
        <f ca="1"/>
        <v>#NAME?</v>
      </c>
    </row>
    <row r="2583" spans="21:25" x14ac:dyDescent="0.2">
      <c r="U2583" s="262" t="e">
        <f ca="1"/>
        <v>#NAME?</v>
      </c>
      <c r="V2583" s="262" t="e">
        <f ca="1"/>
        <v>#NAME?</v>
      </c>
      <c r="W2583" s="262" t="e">
        <f ca="1"/>
        <v>#NAME?</v>
      </c>
      <c r="X2583" s="262" t="e">
        <f ca="1"/>
        <v>#NAME?</v>
      </c>
      <c r="Y2583" s="262" t="e">
        <f ca="1"/>
        <v>#NAME?</v>
      </c>
    </row>
    <row r="2584" spans="21:25" x14ac:dyDescent="0.2">
      <c r="U2584" s="262" t="e">
        <f ca="1"/>
        <v>#NAME?</v>
      </c>
      <c r="V2584" s="262" t="e">
        <f ca="1"/>
        <v>#NAME?</v>
      </c>
      <c r="W2584" s="262" t="e">
        <f ca="1"/>
        <v>#NAME?</v>
      </c>
      <c r="X2584" s="262" t="e">
        <f ca="1"/>
        <v>#NAME?</v>
      </c>
      <c r="Y2584" s="262" t="e">
        <f ca="1"/>
        <v>#NAME?</v>
      </c>
    </row>
    <row r="2585" spans="21:25" x14ac:dyDescent="0.2">
      <c r="U2585" s="262" t="e">
        <f ca="1"/>
        <v>#NAME?</v>
      </c>
      <c r="V2585" s="262" t="e">
        <f ca="1"/>
        <v>#NAME?</v>
      </c>
      <c r="W2585" s="262" t="e">
        <f ca="1"/>
        <v>#NAME?</v>
      </c>
      <c r="X2585" s="262" t="e">
        <f ca="1"/>
        <v>#NAME?</v>
      </c>
      <c r="Y2585" s="262" t="e">
        <f ca="1"/>
        <v>#NAME?</v>
      </c>
    </row>
    <row r="2586" spans="21:25" x14ac:dyDescent="0.2">
      <c r="U2586" s="262" t="e">
        <f ca="1"/>
        <v>#NAME?</v>
      </c>
      <c r="V2586" s="262" t="e">
        <f ca="1"/>
        <v>#NAME?</v>
      </c>
      <c r="W2586" s="262" t="e">
        <f ca="1"/>
        <v>#NAME?</v>
      </c>
      <c r="X2586" s="262" t="e">
        <f ca="1"/>
        <v>#NAME?</v>
      </c>
      <c r="Y2586" s="262" t="e">
        <f ca="1"/>
        <v>#NAME?</v>
      </c>
    </row>
    <row r="2587" spans="21:25" x14ac:dyDescent="0.2">
      <c r="U2587" s="262" t="e">
        <f ca="1"/>
        <v>#NAME?</v>
      </c>
      <c r="V2587" s="262" t="e">
        <f ca="1"/>
        <v>#NAME?</v>
      </c>
      <c r="W2587" s="262" t="e">
        <f ca="1"/>
        <v>#NAME?</v>
      </c>
      <c r="X2587" s="262" t="e">
        <f ca="1"/>
        <v>#NAME?</v>
      </c>
      <c r="Y2587" s="262" t="e">
        <f ca="1"/>
        <v>#NAME?</v>
      </c>
    </row>
    <row r="2588" spans="21:25" x14ac:dyDescent="0.2">
      <c r="U2588" s="262" t="e">
        <f ca="1"/>
        <v>#NAME?</v>
      </c>
      <c r="V2588" s="262" t="e">
        <f ca="1"/>
        <v>#NAME?</v>
      </c>
      <c r="W2588" s="262" t="e">
        <f ca="1"/>
        <v>#NAME?</v>
      </c>
      <c r="X2588" s="262" t="e">
        <f ca="1"/>
        <v>#NAME?</v>
      </c>
      <c r="Y2588" s="262" t="e">
        <f ca="1"/>
        <v>#NAME?</v>
      </c>
    </row>
    <row r="2589" spans="21:25" x14ac:dyDescent="0.2">
      <c r="U2589" s="262" t="e">
        <f ca="1"/>
        <v>#NAME?</v>
      </c>
      <c r="V2589" s="262" t="e">
        <f ca="1"/>
        <v>#NAME?</v>
      </c>
      <c r="W2589" s="262" t="e">
        <f ca="1"/>
        <v>#NAME?</v>
      </c>
      <c r="X2589" s="262" t="e">
        <f ca="1"/>
        <v>#NAME?</v>
      </c>
      <c r="Y2589" s="262" t="e">
        <f ca="1"/>
        <v>#NAME?</v>
      </c>
    </row>
    <row r="2590" spans="21:25" x14ac:dyDescent="0.2">
      <c r="U2590" s="262" t="e">
        <f ca="1"/>
        <v>#NAME?</v>
      </c>
      <c r="V2590" s="262" t="e">
        <f ca="1"/>
        <v>#NAME?</v>
      </c>
      <c r="W2590" s="262" t="e">
        <f ca="1"/>
        <v>#NAME?</v>
      </c>
      <c r="X2590" s="262" t="e">
        <f ca="1"/>
        <v>#NAME?</v>
      </c>
      <c r="Y2590" s="262" t="e">
        <f ca="1"/>
        <v>#NAME?</v>
      </c>
    </row>
    <row r="2591" spans="21:25" x14ac:dyDescent="0.2">
      <c r="U2591" s="262" t="e">
        <f ca="1"/>
        <v>#NAME?</v>
      </c>
      <c r="V2591" s="262" t="e">
        <f ca="1"/>
        <v>#NAME?</v>
      </c>
      <c r="W2591" s="262" t="e">
        <f ca="1"/>
        <v>#NAME?</v>
      </c>
      <c r="X2591" s="262" t="e">
        <f ca="1"/>
        <v>#NAME?</v>
      </c>
      <c r="Y2591" s="262" t="e">
        <f ca="1"/>
        <v>#NAME?</v>
      </c>
    </row>
    <row r="2592" spans="21:25" x14ac:dyDescent="0.2">
      <c r="U2592" s="262" t="e">
        <f ca="1"/>
        <v>#NAME?</v>
      </c>
      <c r="V2592" s="262" t="e">
        <f ca="1"/>
        <v>#NAME?</v>
      </c>
      <c r="W2592" s="262" t="e">
        <f ca="1"/>
        <v>#NAME?</v>
      </c>
      <c r="X2592" s="262" t="e">
        <f ca="1"/>
        <v>#NAME?</v>
      </c>
      <c r="Y2592" s="262" t="e">
        <f ca="1"/>
        <v>#NAME?</v>
      </c>
    </row>
    <row r="2593" spans="21:25" x14ac:dyDescent="0.2">
      <c r="U2593" s="262" t="e">
        <f ca="1"/>
        <v>#NAME?</v>
      </c>
      <c r="V2593" s="262" t="e">
        <f ca="1"/>
        <v>#NAME?</v>
      </c>
      <c r="W2593" s="262" t="e">
        <f ca="1"/>
        <v>#NAME?</v>
      </c>
      <c r="X2593" s="262" t="e">
        <f ca="1"/>
        <v>#NAME?</v>
      </c>
      <c r="Y2593" s="262" t="e">
        <f ca="1"/>
        <v>#NAME?</v>
      </c>
    </row>
    <row r="2594" spans="21:25" x14ac:dyDescent="0.2">
      <c r="U2594" s="262" t="e">
        <f ca="1"/>
        <v>#NAME?</v>
      </c>
      <c r="V2594" s="262" t="e">
        <f ca="1"/>
        <v>#NAME?</v>
      </c>
      <c r="W2594" s="262" t="e">
        <f ca="1"/>
        <v>#NAME?</v>
      </c>
      <c r="X2594" s="262" t="e">
        <f ca="1"/>
        <v>#NAME?</v>
      </c>
      <c r="Y2594" s="262" t="e">
        <f ca="1"/>
        <v>#NAME?</v>
      </c>
    </row>
    <row r="2595" spans="21:25" x14ac:dyDescent="0.2">
      <c r="U2595" s="262" t="e">
        <f ca="1"/>
        <v>#NAME?</v>
      </c>
      <c r="V2595" s="262" t="e">
        <f ca="1"/>
        <v>#NAME?</v>
      </c>
      <c r="W2595" s="262" t="e">
        <f ca="1"/>
        <v>#NAME?</v>
      </c>
      <c r="X2595" s="262" t="e">
        <f ca="1"/>
        <v>#NAME?</v>
      </c>
      <c r="Y2595" s="262" t="e">
        <f ca="1"/>
        <v>#NAME?</v>
      </c>
    </row>
    <row r="2596" spans="21:25" x14ac:dyDescent="0.2">
      <c r="U2596" s="262" t="e">
        <f ca="1"/>
        <v>#NAME?</v>
      </c>
      <c r="V2596" s="262" t="e">
        <f ca="1"/>
        <v>#NAME?</v>
      </c>
      <c r="W2596" s="262" t="e">
        <f ca="1"/>
        <v>#NAME?</v>
      </c>
      <c r="X2596" s="262" t="e">
        <f ca="1"/>
        <v>#NAME?</v>
      </c>
      <c r="Y2596" s="262" t="e">
        <f ca="1"/>
        <v>#NAME?</v>
      </c>
    </row>
    <row r="2597" spans="21:25" x14ac:dyDescent="0.2">
      <c r="U2597" s="262" t="e">
        <f ca="1"/>
        <v>#NAME?</v>
      </c>
      <c r="V2597" s="262" t="e">
        <f ca="1"/>
        <v>#NAME?</v>
      </c>
      <c r="W2597" s="262" t="e">
        <f ca="1"/>
        <v>#NAME?</v>
      </c>
      <c r="X2597" s="262" t="e">
        <f ca="1"/>
        <v>#NAME?</v>
      </c>
      <c r="Y2597" s="262" t="e">
        <f ca="1"/>
        <v>#NAME?</v>
      </c>
    </row>
    <row r="2598" spans="21:25" x14ac:dyDescent="0.2">
      <c r="U2598" s="262" t="e">
        <f ca="1"/>
        <v>#NAME?</v>
      </c>
      <c r="V2598" s="262" t="e">
        <f ca="1"/>
        <v>#NAME?</v>
      </c>
      <c r="W2598" s="262" t="e">
        <f ca="1"/>
        <v>#NAME?</v>
      </c>
      <c r="X2598" s="262" t="e">
        <f ca="1"/>
        <v>#NAME?</v>
      </c>
      <c r="Y2598" s="262" t="e">
        <f ca="1"/>
        <v>#NAME?</v>
      </c>
    </row>
    <row r="2599" spans="21:25" x14ac:dyDescent="0.2">
      <c r="U2599" s="262" t="e">
        <f ca="1"/>
        <v>#NAME?</v>
      </c>
      <c r="V2599" s="262" t="e">
        <f ca="1"/>
        <v>#NAME?</v>
      </c>
      <c r="W2599" s="262" t="e">
        <f ca="1"/>
        <v>#NAME?</v>
      </c>
      <c r="X2599" s="262" t="e">
        <f ca="1"/>
        <v>#NAME?</v>
      </c>
      <c r="Y2599" s="262" t="e">
        <f ca="1"/>
        <v>#NAME?</v>
      </c>
    </row>
    <row r="2600" spans="21:25" x14ac:dyDescent="0.2">
      <c r="U2600" s="262" t="e">
        <f ca="1"/>
        <v>#NAME?</v>
      </c>
      <c r="V2600" s="262" t="e">
        <f ca="1"/>
        <v>#NAME?</v>
      </c>
      <c r="W2600" s="262" t="e">
        <f ca="1"/>
        <v>#NAME?</v>
      </c>
      <c r="X2600" s="262" t="e">
        <f ca="1"/>
        <v>#NAME?</v>
      </c>
      <c r="Y2600" s="262" t="e">
        <f ca="1"/>
        <v>#NAME?</v>
      </c>
    </row>
    <row r="2601" spans="21:25" x14ac:dyDescent="0.2">
      <c r="U2601" s="262" t="e">
        <f ca="1"/>
        <v>#NAME?</v>
      </c>
      <c r="V2601" s="262" t="e">
        <f ca="1"/>
        <v>#NAME?</v>
      </c>
      <c r="W2601" s="262" t="e">
        <f ca="1"/>
        <v>#NAME?</v>
      </c>
      <c r="X2601" s="262" t="e">
        <f ca="1"/>
        <v>#NAME?</v>
      </c>
      <c r="Y2601" s="262" t="e">
        <f ca="1"/>
        <v>#NAME?</v>
      </c>
    </row>
    <row r="2602" spans="21:25" x14ac:dyDescent="0.2">
      <c r="U2602" s="262" t="e">
        <f ca="1"/>
        <v>#NAME?</v>
      </c>
      <c r="V2602" s="262" t="e">
        <f ca="1"/>
        <v>#NAME?</v>
      </c>
      <c r="W2602" s="262" t="e">
        <f ca="1"/>
        <v>#NAME?</v>
      </c>
      <c r="X2602" s="262" t="e">
        <f ca="1"/>
        <v>#NAME?</v>
      </c>
      <c r="Y2602" s="262" t="e">
        <f ca="1"/>
        <v>#NAME?</v>
      </c>
    </row>
    <row r="2603" spans="21:25" x14ac:dyDescent="0.2">
      <c r="U2603" s="262" t="e">
        <f ca="1"/>
        <v>#NAME?</v>
      </c>
      <c r="V2603" s="262" t="e">
        <f ca="1"/>
        <v>#NAME?</v>
      </c>
      <c r="W2603" s="262" t="e">
        <f ca="1"/>
        <v>#NAME?</v>
      </c>
      <c r="X2603" s="262" t="e">
        <f ca="1"/>
        <v>#NAME?</v>
      </c>
      <c r="Y2603" s="262" t="e">
        <f ca="1"/>
        <v>#NAME?</v>
      </c>
    </row>
    <row r="2604" spans="21:25" x14ac:dyDescent="0.2">
      <c r="U2604" s="262" t="e">
        <f ca="1"/>
        <v>#NAME?</v>
      </c>
      <c r="V2604" s="262" t="e">
        <f ca="1"/>
        <v>#NAME?</v>
      </c>
      <c r="W2604" s="262" t="e">
        <f ca="1"/>
        <v>#NAME?</v>
      </c>
      <c r="X2604" s="262" t="e">
        <f ca="1"/>
        <v>#NAME?</v>
      </c>
      <c r="Y2604" s="262" t="e">
        <f ca="1"/>
        <v>#NAME?</v>
      </c>
    </row>
    <row r="2605" spans="21:25" x14ac:dyDescent="0.2">
      <c r="U2605" s="262" t="e">
        <f ca="1"/>
        <v>#NAME?</v>
      </c>
      <c r="V2605" s="262" t="e">
        <f ca="1"/>
        <v>#NAME?</v>
      </c>
      <c r="W2605" s="262" t="e">
        <f ca="1"/>
        <v>#NAME?</v>
      </c>
      <c r="X2605" s="262" t="e">
        <f ca="1"/>
        <v>#NAME?</v>
      </c>
      <c r="Y2605" s="262" t="e">
        <f ca="1"/>
        <v>#NAME?</v>
      </c>
    </row>
    <row r="2606" spans="21:25" x14ac:dyDescent="0.2">
      <c r="U2606" s="262" t="e">
        <f ca="1"/>
        <v>#NAME?</v>
      </c>
      <c r="V2606" s="262" t="e">
        <f ca="1"/>
        <v>#NAME?</v>
      </c>
      <c r="W2606" s="262" t="e">
        <f ca="1"/>
        <v>#NAME?</v>
      </c>
      <c r="X2606" s="262" t="e">
        <f ca="1"/>
        <v>#NAME?</v>
      </c>
      <c r="Y2606" s="262" t="e">
        <f ca="1"/>
        <v>#NAME?</v>
      </c>
    </row>
    <row r="2607" spans="21:25" x14ac:dyDescent="0.2">
      <c r="U2607" s="262" t="e">
        <f ca="1"/>
        <v>#NAME?</v>
      </c>
      <c r="V2607" s="262" t="e">
        <f ca="1"/>
        <v>#NAME?</v>
      </c>
      <c r="W2607" s="262" t="e">
        <f ca="1"/>
        <v>#NAME?</v>
      </c>
      <c r="X2607" s="262" t="e">
        <f ca="1"/>
        <v>#NAME?</v>
      </c>
      <c r="Y2607" s="262" t="e">
        <f ca="1"/>
        <v>#NAME?</v>
      </c>
    </row>
    <row r="2608" spans="21:25" x14ac:dyDescent="0.2">
      <c r="U2608" s="262" t="e">
        <f ca="1"/>
        <v>#NAME?</v>
      </c>
      <c r="V2608" s="262" t="e">
        <f ca="1"/>
        <v>#NAME?</v>
      </c>
      <c r="W2608" s="262" t="e">
        <f ca="1"/>
        <v>#NAME?</v>
      </c>
      <c r="X2608" s="262" t="e">
        <f ca="1"/>
        <v>#NAME?</v>
      </c>
      <c r="Y2608" s="262" t="e">
        <f ca="1"/>
        <v>#NAME?</v>
      </c>
    </row>
    <row r="2609" spans="21:25" x14ac:dyDescent="0.2">
      <c r="U2609" s="262" t="e">
        <f ca="1"/>
        <v>#NAME?</v>
      </c>
      <c r="V2609" s="262" t="e">
        <f ca="1"/>
        <v>#NAME?</v>
      </c>
      <c r="W2609" s="262" t="e">
        <f ca="1"/>
        <v>#NAME?</v>
      </c>
      <c r="X2609" s="262" t="e">
        <f ca="1"/>
        <v>#NAME?</v>
      </c>
      <c r="Y2609" s="262" t="e">
        <f ca="1"/>
        <v>#NAME?</v>
      </c>
    </row>
    <row r="2610" spans="21:25" x14ac:dyDescent="0.2">
      <c r="U2610" s="262" t="e">
        <f ca="1"/>
        <v>#NAME?</v>
      </c>
      <c r="V2610" s="262" t="e">
        <f ca="1"/>
        <v>#NAME?</v>
      </c>
      <c r="W2610" s="262" t="e">
        <f ca="1"/>
        <v>#NAME?</v>
      </c>
      <c r="X2610" s="262" t="e">
        <f ca="1"/>
        <v>#NAME?</v>
      </c>
      <c r="Y2610" s="262" t="e">
        <f ca="1"/>
        <v>#NAME?</v>
      </c>
    </row>
    <row r="2611" spans="21:25" x14ac:dyDescent="0.2">
      <c r="U2611" s="262" t="e">
        <f ca="1"/>
        <v>#NAME?</v>
      </c>
      <c r="V2611" s="262" t="e">
        <f ca="1"/>
        <v>#NAME?</v>
      </c>
      <c r="W2611" s="262" t="e">
        <f ca="1"/>
        <v>#NAME?</v>
      </c>
      <c r="X2611" s="262" t="e">
        <f ca="1"/>
        <v>#NAME?</v>
      </c>
      <c r="Y2611" s="262" t="e">
        <f ca="1"/>
        <v>#NAME?</v>
      </c>
    </row>
    <row r="2612" spans="21:25" x14ac:dyDescent="0.2">
      <c r="U2612" s="262" t="e">
        <f ca="1"/>
        <v>#NAME?</v>
      </c>
      <c r="V2612" s="262" t="e">
        <f ca="1"/>
        <v>#NAME?</v>
      </c>
      <c r="W2612" s="262" t="e">
        <f ca="1"/>
        <v>#NAME?</v>
      </c>
      <c r="X2612" s="262" t="e">
        <f ca="1"/>
        <v>#NAME?</v>
      </c>
      <c r="Y2612" s="262" t="e">
        <f ca="1"/>
        <v>#NAME?</v>
      </c>
    </row>
    <row r="2613" spans="21:25" x14ac:dyDescent="0.2">
      <c r="U2613" s="262" t="e">
        <f ca="1"/>
        <v>#NAME?</v>
      </c>
      <c r="V2613" s="262" t="e">
        <f ca="1"/>
        <v>#NAME?</v>
      </c>
      <c r="W2613" s="262" t="e">
        <f ca="1"/>
        <v>#NAME?</v>
      </c>
      <c r="X2613" s="262" t="e">
        <f ca="1"/>
        <v>#NAME?</v>
      </c>
      <c r="Y2613" s="262" t="e">
        <f ca="1"/>
        <v>#NAME?</v>
      </c>
    </row>
    <row r="2614" spans="21:25" x14ac:dyDescent="0.2">
      <c r="U2614" s="262" t="e">
        <f ca="1"/>
        <v>#NAME?</v>
      </c>
      <c r="V2614" s="262" t="e">
        <f ca="1"/>
        <v>#NAME?</v>
      </c>
      <c r="W2614" s="262" t="e">
        <f ca="1"/>
        <v>#NAME?</v>
      </c>
      <c r="X2614" s="262" t="e">
        <f ca="1"/>
        <v>#NAME?</v>
      </c>
      <c r="Y2614" s="262" t="e">
        <f ca="1"/>
        <v>#NAME?</v>
      </c>
    </row>
    <row r="2615" spans="21:25" x14ac:dyDescent="0.2">
      <c r="U2615" s="262" t="e">
        <f ca="1"/>
        <v>#NAME?</v>
      </c>
      <c r="V2615" s="262" t="e">
        <f ca="1"/>
        <v>#NAME?</v>
      </c>
      <c r="W2615" s="262" t="e">
        <f ca="1"/>
        <v>#NAME?</v>
      </c>
      <c r="X2615" s="262" t="e">
        <f ca="1"/>
        <v>#NAME?</v>
      </c>
      <c r="Y2615" s="262" t="e">
        <f ca="1"/>
        <v>#NAME?</v>
      </c>
    </row>
    <row r="2616" spans="21:25" x14ac:dyDescent="0.2">
      <c r="U2616" s="262" t="e">
        <f ca="1"/>
        <v>#NAME?</v>
      </c>
      <c r="V2616" s="262" t="e">
        <f ca="1"/>
        <v>#NAME?</v>
      </c>
      <c r="W2616" s="262" t="e">
        <f ca="1"/>
        <v>#NAME?</v>
      </c>
      <c r="X2616" s="262" t="e">
        <f ca="1"/>
        <v>#NAME?</v>
      </c>
      <c r="Y2616" s="262" t="e">
        <f ca="1"/>
        <v>#NAME?</v>
      </c>
    </row>
    <row r="2617" spans="21:25" x14ac:dyDescent="0.2">
      <c r="U2617" s="262" t="e">
        <f ca="1"/>
        <v>#NAME?</v>
      </c>
      <c r="V2617" s="262" t="e">
        <f ca="1"/>
        <v>#NAME?</v>
      </c>
      <c r="W2617" s="262" t="e">
        <f ca="1"/>
        <v>#NAME?</v>
      </c>
      <c r="X2617" s="262" t="e">
        <f ca="1"/>
        <v>#NAME?</v>
      </c>
      <c r="Y2617" s="262" t="e">
        <f ca="1"/>
        <v>#NAME?</v>
      </c>
    </row>
    <row r="2618" spans="21:25" x14ac:dyDescent="0.2">
      <c r="U2618" s="262" t="e">
        <f ca="1"/>
        <v>#NAME?</v>
      </c>
      <c r="V2618" s="262" t="e">
        <f ca="1"/>
        <v>#NAME?</v>
      </c>
      <c r="W2618" s="262" t="e">
        <f ca="1"/>
        <v>#NAME?</v>
      </c>
      <c r="X2618" s="262" t="e">
        <f ca="1"/>
        <v>#NAME?</v>
      </c>
      <c r="Y2618" s="262" t="e">
        <f ca="1"/>
        <v>#NAME?</v>
      </c>
    </row>
    <row r="2619" spans="21:25" x14ac:dyDescent="0.2">
      <c r="U2619" s="262" t="e">
        <f ca="1"/>
        <v>#NAME?</v>
      </c>
      <c r="V2619" s="262" t="e">
        <f ca="1"/>
        <v>#NAME?</v>
      </c>
      <c r="W2619" s="262" t="e">
        <f ca="1"/>
        <v>#NAME?</v>
      </c>
      <c r="X2619" s="262" t="e">
        <f ca="1"/>
        <v>#NAME?</v>
      </c>
      <c r="Y2619" s="262" t="e">
        <f ca="1"/>
        <v>#NAME?</v>
      </c>
    </row>
    <row r="2620" spans="21:25" x14ac:dyDescent="0.2">
      <c r="U2620" s="262" t="e">
        <f ca="1"/>
        <v>#NAME?</v>
      </c>
      <c r="V2620" s="262" t="e">
        <f ca="1"/>
        <v>#NAME?</v>
      </c>
      <c r="W2620" s="262" t="e">
        <f ca="1"/>
        <v>#NAME?</v>
      </c>
      <c r="X2620" s="262" t="e">
        <f ca="1"/>
        <v>#NAME?</v>
      </c>
      <c r="Y2620" s="262" t="e">
        <f ca="1"/>
        <v>#NAME?</v>
      </c>
    </row>
    <row r="2621" spans="21:25" x14ac:dyDescent="0.2">
      <c r="U2621" s="262" t="e">
        <f ca="1"/>
        <v>#NAME?</v>
      </c>
      <c r="V2621" s="262" t="e">
        <f ca="1"/>
        <v>#NAME?</v>
      </c>
      <c r="W2621" s="262" t="e">
        <f ca="1"/>
        <v>#NAME?</v>
      </c>
      <c r="X2621" s="262" t="e">
        <f ca="1"/>
        <v>#NAME?</v>
      </c>
      <c r="Y2621" s="262" t="e">
        <f ca="1"/>
        <v>#NAME?</v>
      </c>
    </row>
    <row r="2622" spans="21:25" x14ac:dyDescent="0.2">
      <c r="U2622" s="262" t="e">
        <f ca="1"/>
        <v>#NAME?</v>
      </c>
      <c r="V2622" s="262" t="e">
        <f ca="1"/>
        <v>#NAME?</v>
      </c>
      <c r="W2622" s="262" t="e">
        <f ca="1"/>
        <v>#NAME?</v>
      </c>
      <c r="X2622" s="262" t="e">
        <f ca="1"/>
        <v>#NAME?</v>
      </c>
      <c r="Y2622" s="262" t="e">
        <f ca="1"/>
        <v>#NAME?</v>
      </c>
    </row>
    <row r="2623" spans="21:25" x14ac:dyDescent="0.2">
      <c r="U2623" s="262" t="e">
        <f ca="1"/>
        <v>#NAME?</v>
      </c>
      <c r="V2623" s="262" t="e">
        <f ca="1"/>
        <v>#NAME?</v>
      </c>
      <c r="W2623" s="262" t="e">
        <f ca="1"/>
        <v>#NAME?</v>
      </c>
      <c r="X2623" s="262" t="e">
        <f ca="1"/>
        <v>#NAME?</v>
      </c>
      <c r="Y2623" s="262" t="e">
        <f ca="1"/>
        <v>#NAME?</v>
      </c>
    </row>
    <row r="2624" spans="21:25" x14ac:dyDescent="0.2">
      <c r="U2624" s="262" t="e">
        <f ca="1"/>
        <v>#NAME?</v>
      </c>
      <c r="V2624" s="262" t="e">
        <f ca="1"/>
        <v>#NAME?</v>
      </c>
      <c r="W2624" s="262" t="e">
        <f ca="1"/>
        <v>#NAME?</v>
      </c>
      <c r="X2624" s="262" t="e">
        <f ca="1"/>
        <v>#NAME?</v>
      </c>
      <c r="Y2624" s="262" t="e">
        <f ca="1"/>
        <v>#NAME?</v>
      </c>
    </row>
    <row r="2625" spans="21:25" x14ac:dyDescent="0.2">
      <c r="U2625" s="262" t="e">
        <f ca="1"/>
        <v>#NAME?</v>
      </c>
      <c r="V2625" s="262" t="e">
        <f ca="1"/>
        <v>#NAME?</v>
      </c>
      <c r="W2625" s="262" t="e">
        <f ca="1"/>
        <v>#NAME?</v>
      </c>
      <c r="X2625" s="262" t="e">
        <f ca="1"/>
        <v>#NAME?</v>
      </c>
      <c r="Y2625" s="262" t="e">
        <f ca="1"/>
        <v>#NAME?</v>
      </c>
    </row>
    <row r="2626" spans="21:25" x14ac:dyDescent="0.2">
      <c r="U2626" s="262" t="e">
        <f ca="1"/>
        <v>#NAME?</v>
      </c>
      <c r="V2626" s="262" t="e">
        <f ca="1"/>
        <v>#NAME?</v>
      </c>
      <c r="W2626" s="262" t="e">
        <f ca="1"/>
        <v>#NAME?</v>
      </c>
      <c r="X2626" s="262" t="e">
        <f ca="1"/>
        <v>#NAME?</v>
      </c>
      <c r="Y2626" s="262" t="e">
        <f ca="1"/>
        <v>#NAME?</v>
      </c>
    </row>
    <row r="2627" spans="21:25" x14ac:dyDescent="0.2">
      <c r="U2627" s="262" t="e">
        <f ca="1"/>
        <v>#NAME?</v>
      </c>
      <c r="V2627" s="262" t="e">
        <f ca="1"/>
        <v>#NAME?</v>
      </c>
      <c r="W2627" s="262" t="e">
        <f ca="1"/>
        <v>#NAME?</v>
      </c>
      <c r="X2627" s="262" t="e">
        <f ca="1"/>
        <v>#NAME?</v>
      </c>
      <c r="Y2627" s="262" t="e">
        <f ca="1"/>
        <v>#NAME?</v>
      </c>
    </row>
    <row r="2628" spans="21:25" x14ac:dyDescent="0.2">
      <c r="U2628" s="262" t="e">
        <f ca="1"/>
        <v>#NAME?</v>
      </c>
      <c r="V2628" s="262" t="e">
        <f ca="1"/>
        <v>#NAME?</v>
      </c>
      <c r="W2628" s="262" t="e">
        <f ca="1"/>
        <v>#NAME?</v>
      </c>
      <c r="X2628" s="262" t="e">
        <f ca="1"/>
        <v>#NAME?</v>
      </c>
      <c r="Y2628" s="262" t="e">
        <f ca="1"/>
        <v>#NAME?</v>
      </c>
    </row>
    <row r="2629" spans="21:25" x14ac:dyDescent="0.2">
      <c r="U2629" s="262" t="e">
        <f ca="1"/>
        <v>#NAME?</v>
      </c>
      <c r="V2629" s="262" t="e">
        <f ca="1"/>
        <v>#NAME?</v>
      </c>
      <c r="W2629" s="262" t="e">
        <f ca="1"/>
        <v>#NAME?</v>
      </c>
      <c r="X2629" s="262" t="e">
        <f ca="1"/>
        <v>#NAME?</v>
      </c>
      <c r="Y2629" s="262" t="e">
        <f ca="1"/>
        <v>#NAME?</v>
      </c>
    </row>
    <row r="2630" spans="21:25" x14ac:dyDescent="0.2">
      <c r="U2630" s="262" t="e">
        <f ca="1"/>
        <v>#NAME?</v>
      </c>
      <c r="V2630" s="262" t="e">
        <f ca="1"/>
        <v>#NAME?</v>
      </c>
      <c r="W2630" s="262" t="e">
        <f ca="1"/>
        <v>#NAME?</v>
      </c>
      <c r="X2630" s="262" t="e">
        <f ca="1"/>
        <v>#NAME?</v>
      </c>
      <c r="Y2630" s="262" t="e">
        <f ca="1"/>
        <v>#NAME?</v>
      </c>
    </row>
    <row r="2631" spans="21:25" x14ac:dyDescent="0.2">
      <c r="U2631" s="262" t="e">
        <f ca="1"/>
        <v>#NAME?</v>
      </c>
      <c r="V2631" s="262" t="e">
        <f ca="1"/>
        <v>#NAME?</v>
      </c>
      <c r="W2631" s="262" t="e">
        <f ca="1"/>
        <v>#NAME?</v>
      </c>
      <c r="X2631" s="262" t="e">
        <f ca="1"/>
        <v>#NAME?</v>
      </c>
      <c r="Y2631" s="262" t="e">
        <f ca="1"/>
        <v>#NAME?</v>
      </c>
    </row>
    <row r="2632" spans="21:25" x14ac:dyDescent="0.2">
      <c r="U2632" s="262" t="e">
        <f ca="1"/>
        <v>#NAME?</v>
      </c>
      <c r="V2632" s="262" t="e">
        <f ca="1"/>
        <v>#NAME?</v>
      </c>
      <c r="W2632" s="262" t="e">
        <f ca="1"/>
        <v>#NAME?</v>
      </c>
      <c r="X2632" s="262" t="e">
        <f ca="1"/>
        <v>#NAME?</v>
      </c>
      <c r="Y2632" s="262" t="e">
        <f ca="1"/>
        <v>#NAME?</v>
      </c>
    </row>
    <row r="2633" spans="21:25" x14ac:dyDescent="0.2">
      <c r="U2633" s="262" t="e">
        <f ca="1"/>
        <v>#NAME?</v>
      </c>
      <c r="V2633" s="262" t="e">
        <f ca="1"/>
        <v>#NAME?</v>
      </c>
      <c r="W2633" s="262" t="e">
        <f ca="1"/>
        <v>#NAME?</v>
      </c>
      <c r="X2633" s="262" t="e">
        <f ca="1"/>
        <v>#NAME?</v>
      </c>
      <c r="Y2633" s="262" t="e">
        <f ca="1"/>
        <v>#NAME?</v>
      </c>
    </row>
    <row r="2634" spans="21:25" x14ac:dyDescent="0.2">
      <c r="U2634" s="262" t="e">
        <f ca="1"/>
        <v>#NAME?</v>
      </c>
      <c r="V2634" s="262" t="e">
        <f ca="1"/>
        <v>#NAME?</v>
      </c>
      <c r="W2634" s="262" t="e">
        <f ca="1"/>
        <v>#NAME?</v>
      </c>
      <c r="X2634" s="262" t="e">
        <f ca="1"/>
        <v>#NAME?</v>
      </c>
      <c r="Y2634" s="262" t="e">
        <f ca="1"/>
        <v>#NAME?</v>
      </c>
    </row>
    <row r="2635" spans="21:25" x14ac:dyDescent="0.2">
      <c r="U2635" s="262" t="e">
        <f ca="1"/>
        <v>#NAME?</v>
      </c>
      <c r="V2635" s="262" t="e">
        <f ca="1"/>
        <v>#NAME?</v>
      </c>
      <c r="W2635" s="262" t="e">
        <f ca="1"/>
        <v>#NAME?</v>
      </c>
      <c r="X2635" s="262" t="e">
        <f ca="1"/>
        <v>#NAME?</v>
      </c>
      <c r="Y2635" s="262" t="e">
        <f ca="1"/>
        <v>#NAME?</v>
      </c>
    </row>
    <row r="2636" spans="21:25" x14ac:dyDescent="0.2">
      <c r="U2636" s="262" t="e">
        <f ca="1"/>
        <v>#NAME?</v>
      </c>
      <c r="V2636" s="262" t="e">
        <f ca="1"/>
        <v>#NAME?</v>
      </c>
      <c r="W2636" s="262" t="e">
        <f ca="1"/>
        <v>#NAME?</v>
      </c>
      <c r="X2636" s="262" t="e">
        <f ca="1"/>
        <v>#NAME?</v>
      </c>
      <c r="Y2636" s="262" t="e">
        <f ca="1"/>
        <v>#NAME?</v>
      </c>
    </row>
    <row r="2637" spans="21:25" x14ac:dyDescent="0.2">
      <c r="U2637" s="262" t="e">
        <f ca="1"/>
        <v>#NAME?</v>
      </c>
      <c r="V2637" s="262" t="e">
        <f ca="1"/>
        <v>#NAME?</v>
      </c>
      <c r="W2637" s="262" t="e">
        <f ca="1"/>
        <v>#NAME?</v>
      </c>
      <c r="X2637" s="262" t="e">
        <f ca="1"/>
        <v>#NAME?</v>
      </c>
      <c r="Y2637" s="262" t="e">
        <f ca="1"/>
        <v>#NAME?</v>
      </c>
    </row>
    <row r="2638" spans="21:25" x14ac:dyDescent="0.2">
      <c r="U2638" s="262" t="e">
        <f ca="1"/>
        <v>#NAME?</v>
      </c>
      <c r="V2638" s="262" t="e">
        <f ca="1"/>
        <v>#NAME?</v>
      </c>
      <c r="W2638" s="262" t="e">
        <f ca="1"/>
        <v>#NAME?</v>
      </c>
      <c r="X2638" s="262" t="e">
        <f ca="1"/>
        <v>#NAME?</v>
      </c>
      <c r="Y2638" s="262" t="e">
        <f ca="1"/>
        <v>#NAME?</v>
      </c>
    </row>
    <row r="2639" spans="21:25" x14ac:dyDescent="0.2">
      <c r="U2639" s="262" t="e">
        <f ca="1"/>
        <v>#NAME?</v>
      </c>
      <c r="V2639" s="262" t="e">
        <f ca="1"/>
        <v>#NAME?</v>
      </c>
      <c r="W2639" s="262" t="e">
        <f ca="1"/>
        <v>#NAME?</v>
      </c>
      <c r="X2639" s="262" t="e">
        <f ca="1"/>
        <v>#NAME?</v>
      </c>
      <c r="Y2639" s="262" t="e">
        <f ca="1"/>
        <v>#NAME?</v>
      </c>
    </row>
    <row r="2640" spans="21:25" x14ac:dyDescent="0.2">
      <c r="U2640" s="262" t="e">
        <f ca="1"/>
        <v>#NAME?</v>
      </c>
      <c r="V2640" s="262" t="e">
        <f ca="1"/>
        <v>#NAME?</v>
      </c>
      <c r="W2640" s="262" t="e">
        <f ca="1"/>
        <v>#NAME?</v>
      </c>
      <c r="X2640" s="262" t="e">
        <f ca="1"/>
        <v>#NAME?</v>
      </c>
      <c r="Y2640" s="262" t="e">
        <f ca="1"/>
        <v>#NAME?</v>
      </c>
    </row>
    <row r="2641" spans="21:25" x14ac:dyDescent="0.2">
      <c r="U2641" s="262" t="e">
        <f ca="1"/>
        <v>#NAME?</v>
      </c>
      <c r="V2641" s="262" t="e">
        <f ca="1"/>
        <v>#NAME?</v>
      </c>
      <c r="W2641" s="262" t="e">
        <f ca="1"/>
        <v>#NAME?</v>
      </c>
      <c r="X2641" s="262" t="e">
        <f ca="1"/>
        <v>#NAME?</v>
      </c>
      <c r="Y2641" s="262" t="e">
        <f ca="1"/>
        <v>#NAME?</v>
      </c>
    </row>
    <row r="2642" spans="21:25" x14ac:dyDescent="0.2">
      <c r="U2642" s="262" t="e">
        <f ca="1"/>
        <v>#NAME?</v>
      </c>
      <c r="V2642" s="262" t="e">
        <f ca="1"/>
        <v>#NAME?</v>
      </c>
      <c r="W2642" s="262" t="e">
        <f ca="1"/>
        <v>#NAME?</v>
      </c>
      <c r="X2642" s="262" t="e">
        <f ca="1"/>
        <v>#NAME?</v>
      </c>
      <c r="Y2642" s="262" t="e">
        <f ca="1"/>
        <v>#NAME?</v>
      </c>
    </row>
    <row r="2643" spans="21:25" x14ac:dyDescent="0.2">
      <c r="U2643" s="262" t="e">
        <f ca="1"/>
        <v>#NAME?</v>
      </c>
      <c r="V2643" s="262" t="e">
        <f ca="1"/>
        <v>#NAME?</v>
      </c>
      <c r="W2643" s="262" t="e">
        <f ca="1"/>
        <v>#NAME?</v>
      </c>
      <c r="X2643" s="262" t="e">
        <f ca="1"/>
        <v>#NAME?</v>
      </c>
      <c r="Y2643" s="262" t="e">
        <f ca="1"/>
        <v>#NAME?</v>
      </c>
    </row>
    <row r="2644" spans="21:25" x14ac:dyDescent="0.2">
      <c r="U2644" s="262" t="e">
        <f ca="1"/>
        <v>#NAME?</v>
      </c>
      <c r="V2644" s="262" t="e">
        <f ca="1"/>
        <v>#NAME?</v>
      </c>
      <c r="W2644" s="262" t="e">
        <f ca="1"/>
        <v>#NAME?</v>
      </c>
      <c r="X2644" s="262" t="e">
        <f ca="1"/>
        <v>#NAME?</v>
      </c>
      <c r="Y2644" s="262" t="e">
        <f ca="1"/>
        <v>#NAME?</v>
      </c>
    </row>
    <row r="2645" spans="21:25" x14ac:dyDescent="0.2">
      <c r="U2645" s="262" t="e">
        <f ca="1"/>
        <v>#NAME?</v>
      </c>
      <c r="V2645" s="262" t="e">
        <f ca="1"/>
        <v>#NAME?</v>
      </c>
      <c r="W2645" s="262" t="e">
        <f ca="1"/>
        <v>#NAME?</v>
      </c>
      <c r="X2645" s="262" t="e">
        <f ca="1"/>
        <v>#NAME?</v>
      </c>
      <c r="Y2645" s="262" t="e">
        <f ca="1"/>
        <v>#NAME?</v>
      </c>
    </row>
    <row r="2646" spans="21:25" x14ac:dyDescent="0.2">
      <c r="U2646" s="262" t="e">
        <f ca="1"/>
        <v>#NAME?</v>
      </c>
      <c r="V2646" s="262" t="e">
        <f ca="1"/>
        <v>#NAME?</v>
      </c>
      <c r="W2646" s="262" t="e">
        <f ca="1"/>
        <v>#NAME?</v>
      </c>
      <c r="X2646" s="262" t="e">
        <f ca="1"/>
        <v>#NAME?</v>
      </c>
      <c r="Y2646" s="262" t="e">
        <f ca="1"/>
        <v>#NAME?</v>
      </c>
    </row>
    <row r="2647" spans="21:25" x14ac:dyDescent="0.2">
      <c r="U2647" s="262" t="e">
        <f ca="1"/>
        <v>#NAME?</v>
      </c>
      <c r="V2647" s="262" t="e">
        <f ca="1"/>
        <v>#NAME?</v>
      </c>
      <c r="W2647" s="262" t="e">
        <f ca="1"/>
        <v>#NAME?</v>
      </c>
      <c r="X2647" s="262" t="e">
        <f ca="1"/>
        <v>#NAME?</v>
      </c>
      <c r="Y2647" s="262" t="e">
        <f ca="1"/>
        <v>#NAME?</v>
      </c>
    </row>
    <row r="2648" spans="21:25" x14ac:dyDescent="0.2">
      <c r="U2648" s="262" t="e">
        <f ca="1"/>
        <v>#NAME?</v>
      </c>
      <c r="V2648" s="262" t="e">
        <f ca="1"/>
        <v>#NAME?</v>
      </c>
      <c r="W2648" s="262" t="e">
        <f ca="1"/>
        <v>#NAME?</v>
      </c>
      <c r="X2648" s="262" t="e">
        <f ca="1"/>
        <v>#NAME?</v>
      </c>
      <c r="Y2648" s="262" t="e">
        <f ca="1"/>
        <v>#NAME?</v>
      </c>
    </row>
    <row r="2649" spans="21:25" x14ac:dyDescent="0.2">
      <c r="U2649" s="262" t="e">
        <f ca="1"/>
        <v>#NAME?</v>
      </c>
      <c r="V2649" s="262" t="e">
        <f ca="1"/>
        <v>#NAME?</v>
      </c>
      <c r="W2649" s="262" t="e">
        <f ca="1"/>
        <v>#NAME?</v>
      </c>
      <c r="X2649" s="262" t="e">
        <f ca="1"/>
        <v>#NAME?</v>
      </c>
      <c r="Y2649" s="262" t="e">
        <f ca="1"/>
        <v>#NAME?</v>
      </c>
    </row>
    <row r="2650" spans="21:25" x14ac:dyDescent="0.2">
      <c r="U2650" s="262" t="e">
        <f ca="1"/>
        <v>#NAME?</v>
      </c>
      <c r="V2650" s="262" t="e">
        <f ca="1"/>
        <v>#NAME?</v>
      </c>
      <c r="W2650" s="262" t="e">
        <f ca="1"/>
        <v>#NAME?</v>
      </c>
      <c r="X2650" s="262" t="e">
        <f ca="1"/>
        <v>#NAME?</v>
      </c>
      <c r="Y2650" s="262" t="e">
        <f ca="1"/>
        <v>#NAME?</v>
      </c>
    </row>
    <row r="2651" spans="21:25" x14ac:dyDescent="0.2">
      <c r="U2651" s="262" t="e">
        <f ca="1"/>
        <v>#NAME?</v>
      </c>
      <c r="V2651" s="262" t="e">
        <f ca="1"/>
        <v>#NAME?</v>
      </c>
      <c r="W2651" s="262" t="e">
        <f ca="1"/>
        <v>#NAME?</v>
      </c>
      <c r="X2651" s="262" t="e">
        <f ca="1"/>
        <v>#NAME?</v>
      </c>
      <c r="Y2651" s="262" t="e">
        <f ca="1"/>
        <v>#NAME?</v>
      </c>
    </row>
    <row r="2652" spans="21:25" x14ac:dyDescent="0.2">
      <c r="U2652" s="262" t="e">
        <f ca="1"/>
        <v>#NAME?</v>
      </c>
      <c r="V2652" s="262" t="e">
        <f ca="1"/>
        <v>#NAME?</v>
      </c>
      <c r="W2652" s="262" t="e">
        <f ca="1"/>
        <v>#NAME?</v>
      </c>
      <c r="X2652" s="262" t="e">
        <f ca="1"/>
        <v>#NAME?</v>
      </c>
      <c r="Y2652" s="262" t="e">
        <f ca="1"/>
        <v>#NAME?</v>
      </c>
    </row>
    <row r="2653" spans="21:25" x14ac:dyDescent="0.2">
      <c r="U2653" s="262" t="e">
        <f ca="1"/>
        <v>#NAME?</v>
      </c>
      <c r="V2653" s="262" t="e">
        <f ca="1"/>
        <v>#NAME?</v>
      </c>
      <c r="W2653" s="262" t="e">
        <f ca="1"/>
        <v>#NAME?</v>
      </c>
      <c r="X2653" s="262" t="e">
        <f ca="1"/>
        <v>#NAME?</v>
      </c>
      <c r="Y2653" s="262" t="e">
        <f ca="1"/>
        <v>#NAME?</v>
      </c>
    </row>
    <row r="2654" spans="21:25" x14ac:dyDescent="0.2">
      <c r="U2654" s="262" t="e">
        <f ca="1"/>
        <v>#NAME?</v>
      </c>
      <c r="V2654" s="262" t="e">
        <f ca="1"/>
        <v>#NAME?</v>
      </c>
      <c r="W2654" s="262" t="e">
        <f ca="1"/>
        <v>#NAME?</v>
      </c>
      <c r="X2654" s="262" t="e">
        <f ca="1"/>
        <v>#NAME?</v>
      </c>
      <c r="Y2654" s="262" t="e">
        <f ca="1"/>
        <v>#NAME?</v>
      </c>
    </row>
    <row r="2655" spans="21:25" x14ac:dyDescent="0.2">
      <c r="U2655" s="262" t="e">
        <f ca="1"/>
        <v>#NAME?</v>
      </c>
      <c r="V2655" s="262" t="e">
        <f ca="1"/>
        <v>#NAME?</v>
      </c>
      <c r="W2655" s="262" t="e">
        <f ca="1"/>
        <v>#NAME?</v>
      </c>
      <c r="X2655" s="262" t="e">
        <f ca="1"/>
        <v>#NAME?</v>
      </c>
      <c r="Y2655" s="262" t="e">
        <f ca="1"/>
        <v>#NAME?</v>
      </c>
    </row>
    <row r="2656" spans="21:25" x14ac:dyDescent="0.2">
      <c r="U2656" s="262" t="e">
        <f ca="1"/>
        <v>#NAME?</v>
      </c>
      <c r="V2656" s="262" t="e">
        <f ca="1"/>
        <v>#NAME?</v>
      </c>
      <c r="W2656" s="262" t="e">
        <f ca="1"/>
        <v>#NAME?</v>
      </c>
      <c r="X2656" s="262" t="e">
        <f ca="1"/>
        <v>#NAME?</v>
      </c>
      <c r="Y2656" s="262" t="e">
        <f ca="1"/>
        <v>#NAME?</v>
      </c>
    </row>
    <row r="2657" spans="21:25" x14ac:dyDescent="0.2">
      <c r="U2657" s="262" t="e">
        <f ca="1"/>
        <v>#NAME?</v>
      </c>
      <c r="V2657" s="262" t="e">
        <f ca="1"/>
        <v>#NAME?</v>
      </c>
      <c r="W2657" s="262" t="e">
        <f ca="1"/>
        <v>#NAME?</v>
      </c>
      <c r="X2657" s="262" t="e">
        <f ca="1"/>
        <v>#NAME?</v>
      </c>
      <c r="Y2657" s="262" t="e">
        <f ca="1"/>
        <v>#NAME?</v>
      </c>
    </row>
    <row r="2658" spans="21:25" x14ac:dyDescent="0.2">
      <c r="U2658" s="262" t="e">
        <f ca="1"/>
        <v>#NAME?</v>
      </c>
      <c r="V2658" s="262" t="e">
        <f ca="1"/>
        <v>#NAME?</v>
      </c>
      <c r="W2658" s="262" t="e">
        <f ca="1"/>
        <v>#NAME?</v>
      </c>
      <c r="X2658" s="262" t="e">
        <f ca="1"/>
        <v>#NAME?</v>
      </c>
      <c r="Y2658" s="262" t="e">
        <f ca="1"/>
        <v>#NAME?</v>
      </c>
    </row>
    <row r="2659" spans="21:25" x14ac:dyDescent="0.2">
      <c r="U2659" s="262" t="e">
        <f ca="1"/>
        <v>#NAME?</v>
      </c>
      <c r="V2659" s="262" t="e">
        <f ca="1"/>
        <v>#NAME?</v>
      </c>
      <c r="W2659" s="262" t="e">
        <f ca="1"/>
        <v>#NAME?</v>
      </c>
      <c r="X2659" s="262" t="e">
        <f ca="1"/>
        <v>#NAME?</v>
      </c>
      <c r="Y2659" s="262" t="e">
        <f ca="1"/>
        <v>#NAME?</v>
      </c>
    </row>
    <row r="2660" spans="21:25" x14ac:dyDescent="0.2">
      <c r="U2660" s="262" t="e">
        <f ca="1"/>
        <v>#NAME?</v>
      </c>
      <c r="V2660" s="262" t="e">
        <f ca="1"/>
        <v>#NAME?</v>
      </c>
      <c r="W2660" s="262" t="e">
        <f ca="1"/>
        <v>#NAME?</v>
      </c>
      <c r="X2660" s="262" t="e">
        <f ca="1"/>
        <v>#NAME?</v>
      </c>
      <c r="Y2660" s="262" t="e">
        <f ca="1"/>
        <v>#NAME?</v>
      </c>
    </row>
    <row r="2661" spans="21:25" x14ac:dyDescent="0.2">
      <c r="U2661" s="262" t="e">
        <f ca="1"/>
        <v>#NAME?</v>
      </c>
      <c r="V2661" s="262" t="e">
        <f ca="1"/>
        <v>#NAME?</v>
      </c>
      <c r="W2661" s="262" t="e">
        <f ca="1"/>
        <v>#NAME?</v>
      </c>
      <c r="X2661" s="262" t="e">
        <f ca="1"/>
        <v>#NAME?</v>
      </c>
      <c r="Y2661" s="262" t="e">
        <f ca="1"/>
        <v>#NAME?</v>
      </c>
    </row>
    <row r="2662" spans="21:25" x14ac:dyDescent="0.2">
      <c r="U2662" s="262" t="e">
        <f ca="1"/>
        <v>#NAME?</v>
      </c>
      <c r="V2662" s="262" t="e">
        <f ca="1"/>
        <v>#NAME?</v>
      </c>
      <c r="W2662" s="262" t="e">
        <f ca="1"/>
        <v>#NAME?</v>
      </c>
      <c r="X2662" s="262" t="e">
        <f ca="1"/>
        <v>#NAME?</v>
      </c>
      <c r="Y2662" s="262" t="e">
        <f ca="1"/>
        <v>#NAME?</v>
      </c>
    </row>
    <row r="2663" spans="21:25" x14ac:dyDescent="0.2">
      <c r="U2663" s="262" t="e">
        <f ca="1"/>
        <v>#NAME?</v>
      </c>
      <c r="V2663" s="262" t="e">
        <f ca="1"/>
        <v>#NAME?</v>
      </c>
      <c r="W2663" s="262" t="e">
        <f ca="1"/>
        <v>#NAME?</v>
      </c>
      <c r="X2663" s="262" t="e">
        <f ca="1"/>
        <v>#NAME?</v>
      </c>
      <c r="Y2663" s="262" t="e">
        <f ca="1"/>
        <v>#NAME?</v>
      </c>
    </row>
    <row r="2664" spans="21:25" x14ac:dyDescent="0.2">
      <c r="U2664" s="262" t="e">
        <f ca="1"/>
        <v>#NAME?</v>
      </c>
      <c r="V2664" s="262" t="e">
        <f ca="1"/>
        <v>#NAME?</v>
      </c>
      <c r="W2664" s="262" t="e">
        <f ca="1"/>
        <v>#NAME?</v>
      </c>
      <c r="X2664" s="262" t="e">
        <f ca="1"/>
        <v>#NAME?</v>
      </c>
      <c r="Y2664" s="262" t="e">
        <f ca="1"/>
        <v>#NAME?</v>
      </c>
    </row>
    <row r="2665" spans="21:25" x14ac:dyDescent="0.2">
      <c r="U2665" s="262" t="e">
        <f ca="1"/>
        <v>#NAME?</v>
      </c>
      <c r="V2665" s="262" t="e">
        <f ca="1"/>
        <v>#NAME?</v>
      </c>
      <c r="W2665" s="262" t="e">
        <f ca="1"/>
        <v>#NAME?</v>
      </c>
      <c r="X2665" s="262" t="e">
        <f ca="1"/>
        <v>#NAME?</v>
      </c>
      <c r="Y2665" s="262" t="e">
        <f ca="1"/>
        <v>#NAME?</v>
      </c>
    </row>
    <row r="2666" spans="21:25" x14ac:dyDescent="0.2">
      <c r="U2666" s="262" t="e">
        <f ca="1"/>
        <v>#NAME?</v>
      </c>
      <c r="V2666" s="262" t="e">
        <f ca="1"/>
        <v>#NAME?</v>
      </c>
      <c r="W2666" s="262" t="e">
        <f ca="1"/>
        <v>#NAME?</v>
      </c>
      <c r="X2666" s="262" t="e">
        <f ca="1"/>
        <v>#NAME?</v>
      </c>
      <c r="Y2666" s="262" t="e">
        <f ca="1"/>
        <v>#NAME?</v>
      </c>
    </row>
    <row r="2667" spans="21:25" x14ac:dyDescent="0.2">
      <c r="U2667" s="262" t="e">
        <f ca="1"/>
        <v>#NAME?</v>
      </c>
      <c r="V2667" s="262" t="e">
        <f ca="1"/>
        <v>#NAME?</v>
      </c>
      <c r="W2667" s="262" t="e">
        <f ca="1"/>
        <v>#NAME?</v>
      </c>
      <c r="X2667" s="262" t="e">
        <f ca="1"/>
        <v>#NAME?</v>
      </c>
      <c r="Y2667" s="262" t="e">
        <f ca="1"/>
        <v>#NAME?</v>
      </c>
    </row>
    <row r="2668" spans="21:25" x14ac:dyDescent="0.2">
      <c r="U2668" s="262" t="e">
        <f ca="1"/>
        <v>#NAME?</v>
      </c>
      <c r="V2668" s="262" t="e">
        <f ca="1"/>
        <v>#NAME?</v>
      </c>
      <c r="W2668" s="262" t="e">
        <f ca="1"/>
        <v>#NAME?</v>
      </c>
      <c r="X2668" s="262" t="e">
        <f ca="1"/>
        <v>#NAME?</v>
      </c>
      <c r="Y2668" s="262" t="e">
        <f ca="1"/>
        <v>#NAME?</v>
      </c>
    </row>
    <row r="2669" spans="21:25" x14ac:dyDescent="0.2">
      <c r="U2669" s="262" t="e">
        <f ca="1"/>
        <v>#NAME?</v>
      </c>
      <c r="V2669" s="262" t="e">
        <f ca="1"/>
        <v>#NAME?</v>
      </c>
      <c r="W2669" s="262" t="e">
        <f ca="1"/>
        <v>#NAME?</v>
      </c>
      <c r="X2669" s="262" t="e">
        <f ca="1"/>
        <v>#NAME?</v>
      </c>
      <c r="Y2669" s="262" t="e">
        <f ca="1"/>
        <v>#NAME?</v>
      </c>
    </row>
    <row r="2670" spans="21:25" x14ac:dyDescent="0.2">
      <c r="U2670" s="262" t="e">
        <f ca="1"/>
        <v>#NAME?</v>
      </c>
      <c r="V2670" s="262" t="e">
        <f ca="1"/>
        <v>#NAME?</v>
      </c>
      <c r="W2670" s="262" t="e">
        <f ca="1"/>
        <v>#NAME?</v>
      </c>
      <c r="X2670" s="262" t="e">
        <f ca="1"/>
        <v>#NAME?</v>
      </c>
      <c r="Y2670" s="262" t="e">
        <f ca="1"/>
        <v>#NAME?</v>
      </c>
    </row>
    <row r="2671" spans="21:25" x14ac:dyDescent="0.2">
      <c r="U2671" s="262" t="e">
        <f ca="1"/>
        <v>#NAME?</v>
      </c>
      <c r="V2671" s="262" t="e">
        <f ca="1"/>
        <v>#NAME?</v>
      </c>
      <c r="W2671" s="262" t="e">
        <f ca="1"/>
        <v>#NAME?</v>
      </c>
      <c r="X2671" s="262" t="e">
        <f ca="1"/>
        <v>#NAME?</v>
      </c>
      <c r="Y2671" s="262" t="e">
        <f ca="1"/>
        <v>#NAME?</v>
      </c>
    </row>
    <row r="2672" spans="21:25" x14ac:dyDescent="0.2">
      <c r="U2672" s="262" t="e">
        <f ca="1"/>
        <v>#NAME?</v>
      </c>
      <c r="V2672" s="262" t="e">
        <f ca="1"/>
        <v>#NAME?</v>
      </c>
      <c r="W2672" s="262" t="e">
        <f ca="1"/>
        <v>#NAME?</v>
      </c>
      <c r="X2672" s="262" t="e">
        <f ca="1"/>
        <v>#NAME?</v>
      </c>
      <c r="Y2672" s="262" t="e">
        <f ca="1"/>
        <v>#NAME?</v>
      </c>
    </row>
    <row r="2673" spans="21:25" x14ac:dyDescent="0.2">
      <c r="U2673" s="262" t="e">
        <f ca="1"/>
        <v>#NAME?</v>
      </c>
      <c r="V2673" s="262" t="e">
        <f ca="1"/>
        <v>#NAME?</v>
      </c>
      <c r="W2673" s="262" t="e">
        <f ca="1"/>
        <v>#NAME?</v>
      </c>
      <c r="X2673" s="262" t="e">
        <f ca="1"/>
        <v>#NAME?</v>
      </c>
      <c r="Y2673" s="262" t="e">
        <f ca="1"/>
        <v>#NAME?</v>
      </c>
    </row>
    <row r="2674" spans="21:25" x14ac:dyDescent="0.2">
      <c r="U2674" s="262" t="e">
        <f ca="1"/>
        <v>#NAME?</v>
      </c>
      <c r="V2674" s="262" t="e">
        <f ca="1"/>
        <v>#NAME?</v>
      </c>
      <c r="W2674" s="262" t="e">
        <f ca="1"/>
        <v>#NAME?</v>
      </c>
      <c r="X2674" s="262" t="e">
        <f ca="1"/>
        <v>#NAME?</v>
      </c>
      <c r="Y2674" s="262" t="e">
        <f ca="1"/>
        <v>#NAME?</v>
      </c>
    </row>
    <row r="2675" spans="21:25" x14ac:dyDescent="0.2">
      <c r="U2675" s="262" t="e">
        <f ca="1"/>
        <v>#NAME?</v>
      </c>
      <c r="V2675" s="262" t="e">
        <f ca="1"/>
        <v>#NAME?</v>
      </c>
      <c r="W2675" s="262" t="e">
        <f ca="1"/>
        <v>#NAME?</v>
      </c>
      <c r="X2675" s="262" t="e">
        <f ca="1"/>
        <v>#NAME?</v>
      </c>
      <c r="Y2675" s="262" t="e">
        <f ca="1"/>
        <v>#NAME?</v>
      </c>
    </row>
    <row r="2676" spans="21:25" x14ac:dyDescent="0.2">
      <c r="U2676" s="262" t="e">
        <f ca="1"/>
        <v>#NAME?</v>
      </c>
      <c r="V2676" s="262" t="e">
        <f ca="1"/>
        <v>#NAME?</v>
      </c>
      <c r="W2676" s="262" t="e">
        <f ca="1"/>
        <v>#NAME?</v>
      </c>
      <c r="X2676" s="262" t="e">
        <f ca="1"/>
        <v>#NAME?</v>
      </c>
      <c r="Y2676" s="262" t="e">
        <f ca="1"/>
        <v>#NAME?</v>
      </c>
    </row>
    <row r="2677" spans="21:25" x14ac:dyDescent="0.2">
      <c r="U2677" s="262" t="e">
        <f ca="1"/>
        <v>#NAME?</v>
      </c>
      <c r="V2677" s="262" t="e">
        <f ca="1"/>
        <v>#NAME?</v>
      </c>
      <c r="W2677" s="262" t="e">
        <f ca="1"/>
        <v>#NAME?</v>
      </c>
      <c r="X2677" s="262" t="e">
        <f ca="1"/>
        <v>#NAME?</v>
      </c>
      <c r="Y2677" s="262" t="e">
        <f ca="1"/>
        <v>#NAME?</v>
      </c>
    </row>
    <row r="2678" spans="21:25" x14ac:dyDescent="0.2">
      <c r="U2678" s="262" t="e">
        <f ca="1"/>
        <v>#NAME?</v>
      </c>
      <c r="V2678" s="262" t="e">
        <f ca="1"/>
        <v>#NAME?</v>
      </c>
      <c r="W2678" s="262" t="e">
        <f ca="1"/>
        <v>#NAME?</v>
      </c>
      <c r="X2678" s="262" t="e">
        <f ca="1"/>
        <v>#NAME?</v>
      </c>
      <c r="Y2678" s="262" t="e">
        <f ca="1"/>
        <v>#NAME?</v>
      </c>
    </row>
    <row r="2679" spans="21:25" x14ac:dyDescent="0.2">
      <c r="U2679" s="262" t="e">
        <f ca="1"/>
        <v>#NAME?</v>
      </c>
      <c r="V2679" s="262" t="e">
        <f ca="1"/>
        <v>#NAME?</v>
      </c>
      <c r="W2679" s="262" t="e">
        <f ca="1"/>
        <v>#NAME?</v>
      </c>
      <c r="X2679" s="262" t="e">
        <f ca="1"/>
        <v>#NAME?</v>
      </c>
      <c r="Y2679" s="262" t="e">
        <f ca="1"/>
        <v>#NAME?</v>
      </c>
    </row>
    <row r="2680" spans="21:25" x14ac:dyDescent="0.2">
      <c r="U2680" s="262" t="e">
        <f ca="1"/>
        <v>#NAME?</v>
      </c>
      <c r="V2680" s="262" t="e">
        <f ca="1"/>
        <v>#NAME?</v>
      </c>
      <c r="W2680" s="262" t="e">
        <f ca="1"/>
        <v>#NAME?</v>
      </c>
      <c r="X2680" s="262" t="e">
        <f ca="1"/>
        <v>#NAME?</v>
      </c>
      <c r="Y2680" s="262" t="e">
        <f ca="1"/>
        <v>#NAME?</v>
      </c>
    </row>
    <row r="2681" spans="21:25" x14ac:dyDescent="0.2">
      <c r="U2681" s="262" t="e">
        <f ca="1"/>
        <v>#NAME?</v>
      </c>
      <c r="V2681" s="262" t="e">
        <f ca="1"/>
        <v>#NAME?</v>
      </c>
      <c r="W2681" s="262" t="e">
        <f ca="1"/>
        <v>#NAME?</v>
      </c>
      <c r="X2681" s="262" t="e">
        <f ca="1"/>
        <v>#NAME?</v>
      </c>
      <c r="Y2681" s="262" t="e">
        <f ca="1"/>
        <v>#NAME?</v>
      </c>
    </row>
    <row r="2682" spans="21:25" x14ac:dyDescent="0.2">
      <c r="U2682" s="262" t="e">
        <f ca="1"/>
        <v>#NAME?</v>
      </c>
      <c r="V2682" s="262" t="e">
        <f ca="1"/>
        <v>#NAME?</v>
      </c>
      <c r="W2682" s="262" t="e">
        <f ca="1"/>
        <v>#NAME?</v>
      </c>
      <c r="X2682" s="262" t="e">
        <f ca="1"/>
        <v>#NAME?</v>
      </c>
      <c r="Y2682" s="262" t="e">
        <f ca="1"/>
        <v>#NAME?</v>
      </c>
    </row>
    <row r="2683" spans="21:25" x14ac:dyDescent="0.2">
      <c r="U2683" s="262" t="e">
        <f ca="1"/>
        <v>#NAME?</v>
      </c>
      <c r="V2683" s="262" t="e">
        <f ca="1"/>
        <v>#NAME?</v>
      </c>
      <c r="W2683" s="262" t="e">
        <f ca="1"/>
        <v>#NAME?</v>
      </c>
      <c r="X2683" s="262" t="e">
        <f ca="1"/>
        <v>#NAME?</v>
      </c>
      <c r="Y2683" s="262" t="e">
        <f ca="1"/>
        <v>#NAME?</v>
      </c>
    </row>
    <row r="2684" spans="21:25" x14ac:dyDescent="0.2">
      <c r="U2684" s="262" t="e">
        <f ca="1"/>
        <v>#NAME?</v>
      </c>
      <c r="V2684" s="262" t="e">
        <f ca="1"/>
        <v>#NAME?</v>
      </c>
      <c r="W2684" s="262" t="e">
        <f ca="1"/>
        <v>#NAME?</v>
      </c>
      <c r="X2684" s="262" t="e">
        <f ca="1"/>
        <v>#NAME?</v>
      </c>
      <c r="Y2684" s="262" t="e">
        <f ca="1"/>
        <v>#NAME?</v>
      </c>
    </row>
    <row r="2685" spans="21:25" x14ac:dyDescent="0.2">
      <c r="U2685" s="262" t="e">
        <f ca="1"/>
        <v>#NAME?</v>
      </c>
      <c r="V2685" s="262" t="e">
        <f ca="1"/>
        <v>#NAME?</v>
      </c>
      <c r="W2685" s="262" t="e">
        <f ca="1"/>
        <v>#NAME?</v>
      </c>
      <c r="X2685" s="262" t="e">
        <f ca="1"/>
        <v>#NAME?</v>
      </c>
      <c r="Y2685" s="262" t="e">
        <f ca="1"/>
        <v>#NAME?</v>
      </c>
    </row>
    <row r="2686" spans="21:25" x14ac:dyDescent="0.2">
      <c r="U2686" s="262" t="e">
        <f ca="1"/>
        <v>#NAME?</v>
      </c>
      <c r="V2686" s="262" t="e">
        <f ca="1"/>
        <v>#NAME?</v>
      </c>
      <c r="W2686" s="262" t="e">
        <f ca="1"/>
        <v>#NAME?</v>
      </c>
      <c r="X2686" s="262" t="e">
        <f ca="1"/>
        <v>#NAME?</v>
      </c>
      <c r="Y2686" s="262" t="e">
        <f ca="1"/>
        <v>#NAME?</v>
      </c>
    </row>
    <row r="2687" spans="21:25" x14ac:dyDescent="0.2">
      <c r="U2687" s="262" t="e">
        <f ca="1"/>
        <v>#NAME?</v>
      </c>
      <c r="V2687" s="262" t="e">
        <f ca="1"/>
        <v>#NAME?</v>
      </c>
      <c r="W2687" s="262" t="e">
        <f ca="1"/>
        <v>#NAME?</v>
      </c>
      <c r="X2687" s="262" t="e">
        <f ca="1"/>
        <v>#NAME?</v>
      </c>
      <c r="Y2687" s="262" t="e">
        <f ca="1"/>
        <v>#NAME?</v>
      </c>
    </row>
    <row r="2688" spans="21:25" x14ac:dyDescent="0.2">
      <c r="U2688" s="262" t="e">
        <f ca="1"/>
        <v>#NAME?</v>
      </c>
      <c r="V2688" s="262" t="e">
        <f ca="1"/>
        <v>#NAME?</v>
      </c>
      <c r="W2688" s="262" t="e">
        <f ca="1"/>
        <v>#NAME?</v>
      </c>
      <c r="X2688" s="262" t="e">
        <f ca="1"/>
        <v>#NAME?</v>
      </c>
      <c r="Y2688" s="262" t="e">
        <f ca="1"/>
        <v>#NAME?</v>
      </c>
    </row>
    <row r="2689" spans="21:25" x14ac:dyDescent="0.2">
      <c r="U2689" s="262" t="e">
        <f ca="1"/>
        <v>#NAME?</v>
      </c>
      <c r="V2689" s="262" t="e">
        <f ca="1"/>
        <v>#NAME?</v>
      </c>
      <c r="W2689" s="262" t="e">
        <f ca="1"/>
        <v>#NAME?</v>
      </c>
      <c r="X2689" s="262" t="e">
        <f ca="1"/>
        <v>#NAME?</v>
      </c>
      <c r="Y2689" s="262" t="e">
        <f ca="1"/>
        <v>#NAME?</v>
      </c>
    </row>
    <row r="2690" spans="21:25" x14ac:dyDescent="0.2">
      <c r="U2690" s="262" t="e">
        <f ca="1"/>
        <v>#NAME?</v>
      </c>
      <c r="V2690" s="262" t="e">
        <f ca="1"/>
        <v>#NAME?</v>
      </c>
      <c r="W2690" s="262" t="e">
        <f ca="1"/>
        <v>#NAME?</v>
      </c>
      <c r="X2690" s="262" t="e">
        <f ca="1"/>
        <v>#NAME?</v>
      </c>
      <c r="Y2690" s="262" t="e">
        <f ca="1"/>
        <v>#NAME?</v>
      </c>
    </row>
    <row r="2691" spans="21:25" x14ac:dyDescent="0.2">
      <c r="U2691" s="262" t="e">
        <f ca="1"/>
        <v>#NAME?</v>
      </c>
      <c r="V2691" s="262" t="e">
        <f ca="1"/>
        <v>#NAME?</v>
      </c>
      <c r="W2691" s="262" t="e">
        <f ca="1"/>
        <v>#NAME?</v>
      </c>
      <c r="X2691" s="262" t="e">
        <f ca="1"/>
        <v>#NAME?</v>
      </c>
      <c r="Y2691" s="262" t="e">
        <f ca="1"/>
        <v>#NAME?</v>
      </c>
    </row>
    <row r="2692" spans="21:25" x14ac:dyDescent="0.2">
      <c r="U2692" s="262" t="e">
        <f ca="1"/>
        <v>#NAME?</v>
      </c>
      <c r="V2692" s="262" t="e">
        <f ca="1"/>
        <v>#NAME?</v>
      </c>
      <c r="W2692" s="262" t="e">
        <f ca="1"/>
        <v>#NAME?</v>
      </c>
      <c r="X2692" s="262" t="e">
        <f ca="1"/>
        <v>#NAME?</v>
      </c>
      <c r="Y2692" s="262" t="e">
        <f ca="1"/>
        <v>#NAME?</v>
      </c>
    </row>
    <row r="2693" spans="21:25" x14ac:dyDescent="0.2">
      <c r="U2693" s="262" t="e">
        <f ca="1"/>
        <v>#NAME?</v>
      </c>
      <c r="V2693" s="262" t="e">
        <f ca="1"/>
        <v>#NAME?</v>
      </c>
      <c r="W2693" s="262" t="e">
        <f ca="1"/>
        <v>#NAME?</v>
      </c>
      <c r="X2693" s="262" t="e">
        <f ca="1"/>
        <v>#NAME?</v>
      </c>
      <c r="Y2693" s="262" t="e">
        <f ca="1"/>
        <v>#NAME?</v>
      </c>
    </row>
    <row r="2694" spans="21:25" x14ac:dyDescent="0.2">
      <c r="U2694" s="262" t="e">
        <f ca="1"/>
        <v>#NAME?</v>
      </c>
      <c r="V2694" s="262" t="e">
        <f ca="1"/>
        <v>#NAME?</v>
      </c>
      <c r="W2694" s="262" t="e">
        <f ca="1"/>
        <v>#NAME?</v>
      </c>
      <c r="X2694" s="262" t="e">
        <f ca="1"/>
        <v>#NAME?</v>
      </c>
      <c r="Y2694" s="262" t="e">
        <f ca="1"/>
        <v>#NAME?</v>
      </c>
    </row>
    <row r="2695" spans="21:25" x14ac:dyDescent="0.2">
      <c r="U2695" s="262" t="e">
        <f ca="1"/>
        <v>#NAME?</v>
      </c>
      <c r="V2695" s="262" t="e">
        <f ca="1"/>
        <v>#NAME?</v>
      </c>
      <c r="W2695" s="262" t="e">
        <f ca="1"/>
        <v>#NAME?</v>
      </c>
      <c r="X2695" s="262" t="e">
        <f ca="1"/>
        <v>#NAME?</v>
      </c>
      <c r="Y2695" s="262" t="e">
        <f ca="1"/>
        <v>#NAME?</v>
      </c>
    </row>
    <row r="2696" spans="21:25" x14ac:dyDescent="0.2">
      <c r="U2696" s="262" t="e">
        <f ca="1"/>
        <v>#NAME?</v>
      </c>
      <c r="V2696" s="262" t="e">
        <f ca="1"/>
        <v>#NAME?</v>
      </c>
      <c r="W2696" s="262" t="e">
        <f ca="1"/>
        <v>#NAME?</v>
      </c>
      <c r="X2696" s="262" t="e">
        <f ca="1"/>
        <v>#NAME?</v>
      </c>
      <c r="Y2696" s="262" t="e">
        <f ca="1"/>
        <v>#NAME?</v>
      </c>
    </row>
    <row r="2697" spans="21:25" x14ac:dyDescent="0.2">
      <c r="U2697" s="262" t="e">
        <f ca="1"/>
        <v>#NAME?</v>
      </c>
      <c r="V2697" s="262" t="e">
        <f ca="1"/>
        <v>#NAME?</v>
      </c>
      <c r="W2697" s="262" t="e">
        <f ca="1"/>
        <v>#NAME?</v>
      </c>
      <c r="X2697" s="262" t="e">
        <f ca="1"/>
        <v>#NAME?</v>
      </c>
      <c r="Y2697" s="262" t="e">
        <f ca="1"/>
        <v>#NAME?</v>
      </c>
    </row>
    <row r="2698" spans="21:25" x14ac:dyDescent="0.2">
      <c r="U2698" s="262" t="e">
        <f ca="1"/>
        <v>#NAME?</v>
      </c>
      <c r="V2698" s="262" t="e">
        <f ca="1"/>
        <v>#NAME?</v>
      </c>
      <c r="W2698" s="262" t="e">
        <f ca="1"/>
        <v>#NAME?</v>
      </c>
      <c r="X2698" s="262" t="e">
        <f ca="1"/>
        <v>#NAME?</v>
      </c>
      <c r="Y2698" s="262" t="e">
        <f ca="1"/>
        <v>#NAME?</v>
      </c>
    </row>
    <row r="2699" spans="21:25" x14ac:dyDescent="0.2">
      <c r="U2699" s="262" t="e">
        <f ca="1"/>
        <v>#NAME?</v>
      </c>
      <c r="V2699" s="262" t="e">
        <f ca="1"/>
        <v>#NAME?</v>
      </c>
      <c r="W2699" s="262" t="e">
        <f ca="1"/>
        <v>#NAME?</v>
      </c>
      <c r="X2699" s="262" t="e">
        <f ca="1"/>
        <v>#NAME?</v>
      </c>
      <c r="Y2699" s="262" t="e">
        <f ca="1"/>
        <v>#NAME?</v>
      </c>
    </row>
    <row r="2700" spans="21:25" x14ac:dyDescent="0.2">
      <c r="U2700" s="262" t="e">
        <f ca="1"/>
        <v>#NAME?</v>
      </c>
      <c r="V2700" s="262" t="e">
        <f ca="1"/>
        <v>#NAME?</v>
      </c>
      <c r="W2700" s="262" t="e">
        <f ca="1"/>
        <v>#NAME?</v>
      </c>
      <c r="X2700" s="262" t="e">
        <f ca="1"/>
        <v>#NAME?</v>
      </c>
      <c r="Y2700" s="262" t="e">
        <f ca="1"/>
        <v>#NAME?</v>
      </c>
    </row>
    <row r="2701" spans="21:25" x14ac:dyDescent="0.2">
      <c r="U2701" s="262" t="e">
        <f ca="1"/>
        <v>#NAME?</v>
      </c>
      <c r="V2701" s="262" t="e">
        <f ca="1"/>
        <v>#NAME?</v>
      </c>
      <c r="W2701" s="262" t="e">
        <f ca="1"/>
        <v>#NAME?</v>
      </c>
      <c r="X2701" s="262" t="e">
        <f ca="1"/>
        <v>#NAME?</v>
      </c>
      <c r="Y2701" s="262" t="e">
        <f ca="1"/>
        <v>#NAME?</v>
      </c>
    </row>
    <row r="2702" spans="21:25" x14ac:dyDescent="0.2">
      <c r="U2702" s="262" t="e">
        <f ca="1"/>
        <v>#NAME?</v>
      </c>
      <c r="V2702" s="262" t="e">
        <f ca="1"/>
        <v>#NAME?</v>
      </c>
      <c r="W2702" s="262" t="e">
        <f ca="1"/>
        <v>#NAME?</v>
      </c>
      <c r="X2702" s="262" t="e">
        <f ca="1"/>
        <v>#NAME?</v>
      </c>
      <c r="Y2702" s="262" t="e">
        <f ca="1"/>
        <v>#NAME?</v>
      </c>
    </row>
    <row r="2703" spans="21:25" x14ac:dyDescent="0.2">
      <c r="U2703" s="262" t="e">
        <f ca="1"/>
        <v>#NAME?</v>
      </c>
      <c r="V2703" s="262" t="e">
        <f ca="1"/>
        <v>#NAME?</v>
      </c>
      <c r="W2703" s="262" t="e">
        <f ca="1"/>
        <v>#NAME?</v>
      </c>
      <c r="X2703" s="262" t="e">
        <f ca="1"/>
        <v>#NAME?</v>
      </c>
      <c r="Y2703" s="262" t="e">
        <f ca="1"/>
        <v>#NAME?</v>
      </c>
    </row>
    <row r="2704" spans="21:25" x14ac:dyDescent="0.2">
      <c r="U2704" s="262" t="e">
        <f ca="1"/>
        <v>#NAME?</v>
      </c>
      <c r="V2704" s="262" t="e">
        <f ca="1"/>
        <v>#NAME?</v>
      </c>
      <c r="W2704" s="262" t="e">
        <f ca="1"/>
        <v>#NAME?</v>
      </c>
      <c r="X2704" s="262" t="e">
        <f ca="1"/>
        <v>#NAME?</v>
      </c>
      <c r="Y2704" s="262" t="e">
        <f ca="1"/>
        <v>#NAME?</v>
      </c>
    </row>
    <row r="2705" spans="21:25" x14ac:dyDescent="0.2">
      <c r="U2705" s="262" t="e">
        <f ca="1"/>
        <v>#NAME?</v>
      </c>
      <c r="V2705" s="262" t="e">
        <f ca="1"/>
        <v>#NAME?</v>
      </c>
      <c r="W2705" s="262" t="e">
        <f ca="1"/>
        <v>#NAME?</v>
      </c>
      <c r="X2705" s="262" t="e">
        <f ca="1"/>
        <v>#NAME?</v>
      </c>
      <c r="Y2705" s="262" t="e">
        <f ca="1"/>
        <v>#NAME?</v>
      </c>
    </row>
    <row r="2706" spans="21:25" x14ac:dyDescent="0.2">
      <c r="U2706" s="262" t="e">
        <f ca="1"/>
        <v>#NAME?</v>
      </c>
      <c r="V2706" s="262" t="e">
        <f ca="1"/>
        <v>#NAME?</v>
      </c>
      <c r="W2706" s="262" t="e">
        <f ca="1"/>
        <v>#NAME?</v>
      </c>
      <c r="X2706" s="262" t="e">
        <f ca="1"/>
        <v>#NAME?</v>
      </c>
      <c r="Y2706" s="262" t="e">
        <f ca="1"/>
        <v>#NAME?</v>
      </c>
    </row>
    <row r="2707" spans="21:25" x14ac:dyDescent="0.2">
      <c r="U2707" s="262" t="e">
        <f ca="1"/>
        <v>#NAME?</v>
      </c>
      <c r="V2707" s="262" t="e">
        <f ca="1"/>
        <v>#NAME?</v>
      </c>
      <c r="W2707" s="262" t="e">
        <f ca="1"/>
        <v>#NAME?</v>
      </c>
      <c r="X2707" s="262" t="e">
        <f ca="1"/>
        <v>#NAME?</v>
      </c>
      <c r="Y2707" s="262" t="e">
        <f ca="1"/>
        <v>#NAME?</v>
      </c>
    </row>
    <row r="2708" spans="21:25" x14ac:dyDescent="0.2">
      <c r="U2708" s="262" t="e">
        <f ca="1"/>
        <v>#NAME?</v>
      </c>
      <c r="V2708" s="262" t="e">
        <f ca="1"/>
        <v>#NAME?</v>
      </c>
      <c r="W2708" s="262" t="e">
        <f ca="1"/>
        <v>#NAME?</v>
      </c>
      <c r="X2708" s="262" t="e">
        <f ca="1"/>
        <v>#NAME?</v>
      </c>
      <c r="Y2708" s="262" t="e">
        <f ca="1"/>
        <v>#NAME?</v>
      </c>
    </row>
    <row r="2709" spans="21:25" x14ac:dyDescent="0.2">
      <c r="U2709" s="262" t="e">
        <f ca="1"/>
        <v>#NAME?</v>
      </c>
      <c r="V2709" s="262" t="e">
        <f ca="1"/>
        <v>#NAME?</v>
      </c>
      <c r="W2709" s="262" t="e">
        <f ca="1"/>
        <v>#NAME?</v>
      </c>
      <c r="X2709" s="262" t="e">
        <f ca="1"/>
        <v>#NAME?</v>
      </c>
      <c r="Y2709" s="262" t="e">
        <f ca="1"/>
        <v>#NAME?</v>
      </c>
    </row>
    <row r="2710" spans="21:25" x14ac:dyDescent="0.2">
      <c r="U2710" s="262" t="e">
        <f ca="1"/>
        <v>#NAME?</v>
      </c>
      <c r="V2710" s="262" t="e">
        <f ca="1"/>
        <v>#NAME?</v>
      </c>
      <c r="W2710" s="262" t="e">
        <f ca="1"/>
        <v>#NAME?</v>
      </c>
      <c r="X2710" s="262" t="e">
        <f ca="1"/>
        <v>#NAME?</v>
      </c>
      <c r="Y2710" s="262" t="e">
        <f ca="1"/>
        <v>#NAME?</v>
      </c>
    </row>
    <row r="2711" spans="21:25" x14ac:dyDescent="0.2">
      <c r="U2711" s="262" t="e">
        <f ca="1"/>
        <v>#NAME?</v>
      </c>
      <c r="V2711" s="262" t="e">
        <f ca="1"/>
        <v>#NAME?</v>
      </c>
      <c r="W2711" s="262" t="e">
        <f ca="1"/>
        <v>#NAME?</v>
      </c>
      <c r="X2711" s="262" t="e">
        <f ca="1"/>
        <v>#NAME?</v>
      </c>
      <c r="Y2711" s="262" t="e">
        <f ca="1"/>
        <v>#NAME?</v>
      </c>
    </row>
    <row r="2712" spans="21:25" x14ac:dyDescent="0.2">
      <c r="U2712" s="262" t="e">
        <f ca="1"/>
        <v>#NAME?</v>
      </c>
      <c r="V2712" s="262" t="e">
        <f ca="1"/>
        <v>#NAME?</v>
      </c>
      <c r="W2712" s="262" t="e">
        <f ca="1"/>
        <v>#NAME?</v>
      </c>
      <c r="X2712" s="262" t="e">
        <f ca="1"/>
        <v>#NAME?</v>
      </c>
      <c r="Y2712" s="262" t="e">
        <f ca="1"/>
        <v>#NAME?</v>
      </c>
    </row>
    <row r="2713" spans="21:25" x14ac:dyDescent="0.2">
      <c r="U2713" s="262" t="e">
        <f ca="1"/>
        <v>#NAME?</v>
      </c>
      <c r="V2713" s="262" t="e">
        <f ca="1"/>
        <v>#NAME?</v>
      </c>
      <c r="W2713" s="262" t="e">
        <f ca="1"/>
        <v>#NAME?</v>
      </c>
      <c r="X2713" s="262" t="e">
        <f ca="1"/>
        <v>#NAME?</v>
      </c>
      <c r="Y2713" s="262" t="e">
        <f ca="1"/>
        <v>#NAME?</v>
      </c>
    </row>
    <row r="2714" spans="21:25" x14ac:dyDescent="0.2">
      <c r="U2714" s="262" t="e">
        <f ca="1"/>
        <v>#NAME?</v>
      </c>
      <c r="V2714" s="262" t="e">
        <f ca="1"/>
        <v>#NAME?</v>
      </c>
      <c r="W2714" s="262" t="e">
        <f ca="1"/>
        <v>#NAME?</v>
      </c>
      <c r="X2714" s="262" t="e">
        <f ca="1"/>
        <v>#NAME?</v>
      </c>
      <c r="Y2714" s="262" t="e">
        <f ca="1"/>
        <v>#NAME?</v>
      </c>
    </row>
    <row r="2715" spans="21:25" x14ac:dyDescent="0.2">
      <c r="U2715" s="262" t="e">
        <f ca="1"/>
        <v>#NAME?</v>
      </c>
      <c r="V2715" s="262" t="e">
        <f ca="1"/>
        <v>#NAME?</v>
      </c>
      <c r="W2715" s="262" t="e">
        <f ca="1"/>
        <v>#NAME?</v>
      </c>
      <c r="X2715" s="262" t="e">
        <f ca="1"/>
        <v>#NAME?</v>
      </c>
      <c r="Y2715" s="262" t="e">
        <f ca="1"/>
        <v>#NAME?</v>
      </c>
    </row>
    <row r="2716" spans="21:25" x14ac:dyDescent="0.2">
      <c r="U2716" s="262" t="e">
        <f ca="1"/>
        <v>#NAME?</v>
      </c>
      <c r="V2716" s="262" t="e">
        <f ca="1"/>
        <v>#NAME?</v>
      </c>
      <c r="W2716" s="262" t="e">
        <f ca="1"/>
        <v>#NAME?</v>
      </c>
      <c r="X2716" s="262" t="e">
        <f ca="1"/>
        <v>#NAME?</v>
      </c>
      <c r="Y2716" s="262" t="e">
        <f ca="1"/>
        <v>#NAME?</v>
      </c>
    </row>
    <row r="2717" spans="21:25" x14ac:dyDescent="0.2">
      <c r="U2717" s="262" t="e">
        <f ca="1"/>
        <v>#NAME?</v>
      </c>
      <c r="V2717" s="262" t="e">
        <f ca="1"/>
        <v>#NAME?</v>
      </c>
      <c r="W2717" s="262" t="e">
        <f ca="1"/>
        <v>#NAME?</v>
      </c>
      <c r="X2717" s="262" t="e">
        <f ca="1"/>
        <v>#NAME?</v>
      </c>
      <c r="Y2717" s="262" t="e">
        <f ca="1"/>
        <v>#NAME?</v>
      </c>
    </row>
    <row r="2718" spans="21:25" x14ac:dyDescent="0.2">
      <c r="U2718" s="262" t="e">
        <f ca="1"/>
        <v>#NAME?</v>
      </c>
      <c r="V2718" s="262" t="e">
        <f ca="1"/>
        <v>#NAME?</v>
      </c>
      <c r="W2718" s="262" t="e">
        <f ca="1"/>
        <v>#NAME?</v>
      </c>
      <c r="X2718" s="262" t="e">
        <f ca="1"/>
        <v>#NAME?</v>
      </c>
      <c r="Y2718" s="262" t="e">
        <f ca="1"/>
        <v>#NAME?</v>
      </c>
    </row>
    <row r="2719" spans="21:25" x14ac:dyDescent="0.2">
      <c r="U2719" s="262" t="e">
        <f ca="1"/>
        <v>#NAME?</v>
      </c>
      <c r="V2719" s="262" t="e">
        <f ca="1"/>
        <v>#NAME?</v>
      </c>
      <c r="W2719" s="262" t="e">
        <f ca="1"/>
        <v>#NAME?</v>
      </c>
      <c r="X2719" s="262" t="e">
        <f ca="1"/>
        <v>#NAME?</v>
      </c>
      <c r="Y2719" s="262" t="e">
        <f ca="1"/>
        <v>#NAME?</v>
      </c>
    </row>
    <row r="2720" spans="21:25" x14ac:dyDescent="0.2">
      <c r="U2720" s="262" t="e">
        <f ca="1"/>
        <v>#NAME?</v>
      </c>
      <c r="V2720" s="262" t="e">
        <f ca="1"/>
        <v>#NAME?</v>
      </c>
      <c r="W2720" s="262" t="e">
        <f ca="1"/>
        <v>#NAME?</v>
      </c>
      <c r="X2720" s="262" t="e">
        <f ca="1"/>
        <v>#NAME?</v>
      </c>
      <c r="Y2720" s="262" t="e">
        <f ca="1"/>
        <v>#NAME?</v>
      </c>
    </row>
    <row r="2721" spans="21:25" x14ac:dyDescent="0.2">
      <c r="U2721" s="262" t="e">
        <f ca="1"/>
        <v>#NAME?</v>
      </c>
      <c r="V2721" s="262" t="e">
        <f ca="1"/>
        <v>#NAME?</v>
      </c>
      <c r="W2721" s="262" t="e">
        <f ca="1"/>
        <v>#NAME?</v>
      </c>
      <c r="X2721" s="262" t="e">
        <f ca="1"/>
        <v>#NAME?</v>
      </c>
      <c r="Y2721" s="262" t="e">
        <f ca="1"/>
        <v>#NAME?</v>
      </c>
    </row>
    <row r="2722" spans="21:25" x14ac:dyDescent="0.2">
      <c r="U2722" s="262" t="e">
        <f ca="1"/>
        <v>#NAME?</v>
      </c>
      <c r="V2722" s="262" t="e">
        <f ca="1"/>
        <v>#NAME?</v>
      </c>
      <c r="W2722" s="262" t="e">
        <f ca="1"/>
        <v>#NAME?</v>
      </c>
      <c r="X2722" s="262" t="e">
        <f ca="1"/>
        <v>#NAME?</v>
      </c>
      <c r="Y2722" s="262" t="e">
        <f ca="1"/>
        <v>#NAME?</v>
      </c>
    </row>
    <row r="2723" spans="21:25" x14ac:dyDescent="0.2">
      <c r="U2723" s="262" t="e">
        <f ca="1"/>
        <v>#NAME?</v>
      </c>
      <c r="V2723" s="262" t="e">
        <f ca="1"/>
        <v>#NAME?</v>
      </c>
      <c r="W2723" s="262" t="e">
        <f ca="1"/>
        <v>#NAME?</v>
      </c>
      <c r="X2723" s="262" t="e">
        <f ca="1"/>
        <v>#NAME?</v>
      </c>
      <c r="Y2723" s="262" t="e">
        <f ca="1"/>
        <v>#NAME?</v>
      </c>
    </row>
    <row r="2724" spans="21:25" x14ac:dyDescent="0.2">
      <c r="U2724" s="262" t="e">
        <f ca="1"/>
        <v>#NAME?</v>
      </c>
      <c r="V2724" s="262" t="e">
        <f ca="1"/>
        <v>#NAME?</v>
      </c>
      <c r="W2724" s="262" t="e">
        <f ca="1"/>
        <v>#NAME?</v>
      </c>
      <c r="X2724" s="262" t="e">
        <f ca="1"/>
        <v>#NAME?</v>
      </c>
      <c r="Y2724" s="262" t="e">
        <f ca="1"/>
        <v>#NAME?</v>
      </c>
    </row>
    <row r="2725" spans="21:25" x14ac:dyDescent="0.2">
      <c r="U2725" s="262" t="e">
        <f ca="1"/>
        <v>#NAME?</v>
      </c>
      <c r="V2725" s="262" t="e">
        <f ca="1"/>
        <v>#NAME?</v>
      </c>
      <c r="W2725" s="262" t="e">
        <f ca="1"/>
        <v>#NAME?</v>
      </c>
      <c r="X2725" s="262" t="e">
        <f ca="1"/>
        <v>#NAME?</v>
      </c>
      <c r="Y2725" s="262" t="e">
        <f ca="1"/>
        <v>#NAME?</v>
      </c>
    </row>
    <row r="2726" spans="21:25" x14ac:dyDescent="0.2">
      <c r="U2726" s="262" t="e">
        <f ca="1"/>
        <v>#NAME?</v>
      </c>
      <c r="V2726" s="262" t="e">
        <f ca="1"/>
        <v>#NAME?</v>
      </c>
      <c r="W2726" s="262" t="e">
        <f ca="1"/>
        <v>#NAME?</v>
      </c>
      <c r="X2726" s="262" t="e">
        <f ca="1"/>
        <v>#NAME?</v>
      </c>
      <c r="Y2726" s="262" t="e">
        <f ca="1"/>
        <v>#NAME?</v>
      </c>
    </row>
    <row r="2727" spans="21:25" x14ac:dyDescent="0.2">
      <c r="U2727" s="262" t="e">
        <f ca="1"/>
        <v>#NAME?</v>
      </c>
      <c r="V2727" s="262" t="e">
        <f ca="1"/>
        <v>#NAME?</v>
      </c>
      <c r="W2727" s="262" t="e">
        <f ca="1"/>
        <v>#NAME?</v>
      </c>
      <c r="X2727" s="262" t="e">
        <f ca="1"/>
        <v>#NAME?</v>
      </c>
      <c r="Y2727" s="262" t="e">
        <f ca="1"/>
        <v>#NAME?</v>
      </c>
    </row>
    <row r="2728" spans="21:25" x14ac:dyDescent="0.2">
      <c r="U2728" s="262" t="e">
        <f ca="1"/>
        <v>#NAME?</v>
      </c>
      <c r="V2728" s="262" t="e">
        <f ca="1"/>
        <v>#NAME?</v>
      </c>
      <c r="W2728" s="262" t="e">
        <f ca="1"/>
        <v>#NAME?</v>
      </c>
      <c r="X2728" s="262" t="e">
        <f ca="1"/>
        <v>#NAME?</v>
      </c>
      <c r="Y2728" s="262" t="e">
        <f ca="1"/>
        <v>#NAME?</v>
      </c>
    </row>
    <row r="2729" spans="21:25" x14ac:dyDescent="0.2">
      <c r="U2729" s="262" t="e">
        <f ca="1"/>
        <v>#NAME?</v>
      </c>
      <c r="V2729" s="262" t="e">
        <f ca="1"/>
        <v>#NAME?</v>
      </c>
      <c r="W2729" s="262" t="e">
        <f ca="1"/>
        <v>#NAME?</v>
      </c>
      <c r="X2729" s="262" t="e">
        <f ca="1"/>
        <v>#NAME?</v>
      </c>
      <c r="Y2729" s="262" t="e">
        <f ca="1"/>
        <v>#NAME?</v>
      </c>
    </row>
    <row r="2730" spans="21:25" x14ac:dyDescent="0.2">
      <c r="U2730" s="262" t="e">
        <f ca="1"/>
        <v>#NAME?</v>
      </c>
      <c r="V2730" s="262" t="e">
        <f ca="1"/>
        <v>#NAME?</v>
      </c>
      <c r="W2730" s="262" t="e">
        <f ca="1"/>
        <v>#NAME?</v>
      </c>
      <c r="X2730" s="262" t="e">
        <f ca="1"/>
        <v>#NAME?</v>
      </c>
      <c r="Y2730" s="262" t="e">
        <f ca="1"/>
        <v>#NAME?</v>
      </c>
    </row>
    <row r="2731" spans="21:25" x14ac:dyDescent="0.2">
      <c r="U2731" s="262" t="e">
        <f ca="1"/>
        <v>#NAME?</v>
      </c>
      <c r="V2731" s="262" t="e">
        <f ca="1"/>
        <v>#NAME?</v>
      </c>
      <c r="W2731" s="262" t="e">
        <f ca="1"/>
        <v>#NAME?</v>
      </c>
      <c r="X2731" s="262" t="e">
        <f ca="1"/>
        <v>#NAME?</v>
      </c>
      <c r="Y2731" s="262" t="e">
        <f ca="1"/>
        <v>#NAME?</v>
      </c>
    </row>
    <row r="2732" spans="21:25" x14ac:dyDescent="0.2">
      <c r="U2732" s="262" t="e">
        <f ca="1"/>
        <v>#NAME?</v>
      </c>
      <c r="V2732" s="262" t="e">
        <f ca="1"/>
        <v>#NAME?</v>
      </c>
      <c r="W2732" s="262" t="e">
        <f ca="1"/>
        <v>#NAME?</v>
      </c>
      <c r="X2732" s="262" t="e">
        <f ca="1"/>
        <v>#NAME?</v>
      </c>
      <c r="Y2732" s="262" t="e">
        <f ca="1"/>
        <v>#NAME?</v>
      </c>
    </row>
    <row r="2733" spans="21:25" x14ac:dyDescent="0.2">
      <c r="U2733" s="262" t="e">
        <f ca="1"/>
        <v>#NAME?</v>
      </c>
      <c r="V2733" s="262" t="e">
        <f ca="1"/>
        <v>#NAME?</v>
      </c>
      <c r="W2733" s="262" t="e">
        <f ca="1"/>
        <v>#NAME?</v>
      </c>
      <c r="X2733" s="262" t="e">
        <f ca="1"/>
        <v>#NAME?</v>
      </c>
      <c r="Y2733" s="262" t="e">
        <f ca="1"/>
        <v>#NAME?</v>
      </c>
    </row>
    <row r="2734" spans="21:25" x14ac:dyDescent="0.2">
      <c r="U2734" s="262" t="e">
        <f ca="1"/>
        <v>#NAME?</v>
      </c>
      <c r="V2734" s="262" t="e">
        <f ca="1"/>
        <v>#NAME?</v>
      </c>
      <c r="W2734" s="262" t="e">
        <f ca="1"/>
        <v>#NAME?</v>
      </c>
      <c r="X2734" s="262" t="e">
        <f ca="1"/>
        <v>#NAME?</v>
      </c>
      <c r="Y2734" s="262" t="e">
        <f ca="1"/>
        <v>#NAME?</v>
      </c>
    </row>
    <row r="2735" spans="21:25" x14ac:dyDescent="0.2">
      <c r="U2735" s="262" t="e">
        <f ca="1"/>
        <v>#NAME?</v>
      </c>
      <c r="V2735" s="262" t="e">
        <f ca="1"/>
        <v>#NAME?</v>
      </c>
      <c r="W2735" s="262" t="e">
        <f ca="1"/>
        <v>#NAME?</v>
      </c>
      <c r="X2735" s="262" t="e">
        <f ca="1"/>
        <v>#NAME?</v>
      </c>
      <c r="Y2735" s="262" t="e">
        <f ca="1"/>
        <v>#NAME?</v>
      </c>
    </row>
    <row r="2736" spans="21:25" x14ac:dyDescent="0.2">
      <c r="U2736" s="262" t="e">
        <f ca="1"/>
        <v>#NAME?</v>
      </c>
      <c r="V2736" s="262" t="e">
        <f ca="1"/>
        <v>#NAME?</v>
      </c>
      <c r="W2736" s="262" t="e">
        <f ca="1"/>
        <v>#NAME?</v>
      </c>
      <c r="X2736" s="262" t="e">
        <f ca="1"/>
        <v>#NAME?</v>
      </c>
      <c r="Y2736" s="262" t="e">
        <f ca="1"/>
        <v>#NAME?</v>
      </c>
    </row>
    <row r="2737" spans="21:25" x14ac:dyDescent="0.2">
      <c r="U2737" s="262" t="e">
        <f ca="1"/>
        <v>#NAME?</v>
      </c>
      <c r="V2737" s="262" t="e">
        <f ca="1"/>
        <v>#NAME?</v>
      </c>
      <c r="W2737" s="262" t="e">
        <f ca="1"/>
        <v>#NAME?</v>
      </c>
      <c r="X2737" s="262" t="e">
        <f ca="1"/>
        <v>#NAME?</v>
      </c>
      <c r="Y2737" s="262" t="e">
        <f ca="1"/>
        <v>#NAME?</v>
      </c>
    </row>
    <row r="2738" spans="21:25" x14ac:dyDescent="0.2">
      <c r="U2738" s="262" t="e">
        <f ca="1"/>
        <v>#NAME?</v>
      </c>
      <c r="V2738" s="262" t="e">
        <f ca="1"/>
        <v>#NAME?</v>
      </c>
      <c r="W2738" s="262" t="e">
        <f ca="1"/>
        <v>#NAME?</v>
      </c>
      <c r="X2738" s="262" t="e">
        <f ca="1"/>
        <v>#NAME?</v>
      </c>
      <c r="Y2738" s="262" t="e">
        <f ca="1"/>
        <v>#NAME?</v>
      </c>
    </row>
    <row r="2739" spans="21:25" x14ac:dyDescent="0.2">
      <c r="U2739" s="262" t="e">
        <f ca="1"/>
        <v>#NAME?</v>
      </c>
      <c r="V2739" s="262" t="e">
        <f ca="1"/>
        <v>#NAME?</v>
      </c>
      <c r="W2739" s="262" t="e">
        <f ca="1"/>
        <v>#NAME?</v>
      </c>
      <c r="X2739" s="262" t="e">
        <f ca="1"/>
        <v>#NAME?</v>
      </c>
      <c r="Y2739" s="262" t="e">
        <f ca="1"/>
        <v>#NAME?</v>
      </c>
    </row>
    <row r="2740" spans="21:25" x14ac:dyDescent="0.2">
      <c r="U2740" s="262" t="e">
        <f ca="1"/>
        <v>#NAME?</v>
      </c>
      <c r="V2740" s="262" t="e">
        <f ca="1"/>
        <v>#NAME?</v>
      </c>
      <c r="W2740" s="262" t="e">
        <f ca="1"/>
        <v>#NAME?</v>
      </c>
      <c r="X2740" s="262" t="e">
        <f ca="1"/>
        <v>#NAME?</v>
      </c>
      <c r="Y2740" s="262" t="e">
        <f ca="1"/>
        <v>#NAME?</v>
      </c>
    </row>
    <row r="2741" spans="21:25" x14ac:dyDescent="0.2">
      <c r="U2741" s="262" t="e">
        <f ca="1"/>
        <v>#NAME?</v>
      </c>
      <c r="V2741" s="262" t="e">
        <f ca="1"/>
        <v>#NAME?</v>
      </c>
      <c r="W2741" s="262" t="e">
        <f ca="1"/>
        <v>#NAME?</v>
      </c>
      <c r="X2741" s="262" t="e">
        <f ca="1"/>
        <v>#NAME?</v>
      </c>
      <c r="Y2741" s="262" t="e">
        <f ca="1"/>
        <v>#NAME?</v>
      </c>
    </row>
    <row r="2742" spans="21:25" x14ac:dyDescent="0.2">
      <c r="U2742" s="262" t="e">
        <f ca="1"/>
        <v>#NAME?</v>
      </c>
      <c r="V2742" s="262" t="e">
        <f ca="1"/>
        <v>#NAME?</v>
      </c>
      <c r="W2742" s="262" t="e">
        <f ca="1"/>
        <v>#NAME?</v>
      </c>
      <c r="X2742" s="262" t="e">
        <f ca="1"/>
        <v>#NAME?</v>
      </c>
      <c r="Y2742" s="262" t="e">
        <f ca="1"/>
        <v>#NAME?</v>
      </c>
    </row>
    <row r="2743" spans="21:25" x14ac:dyDescent="0.2">
      <c r="U2743" s="262" t="e">
        <f ca="1"/>
        <v>#NAME?</v>
      </c>
      <c r="V2743" s="262" t="e">
        <f ca="1"/>
        <v>#NAME?</v>
      </c>
      <c r="W2743" s="262" t="e">
        <f ca="1"/>
        <v>#NAME?</v>
      </c>
      <c r="X2743" s="262" t="e">
        <f ca="1"/>
        <v>#NAME?</v>
      </c>
      <c r="Y2743" s="262" t="e">
        <f ca="1"/>
        <v>#NAME?</v>
      </c>
    </row>
    <row r="2744" spans="21:25" x14ac:dyDescent="0.2">
      <c r="U2744" s="262" t="e">
        <f ca="1"/>
        <v>#NAME?</v>
      </c>
      <c r="V2744" s="262" t="e">
        <f ca="1"/>
        <v>#NAME?</v>
      </c>
      <c r="W2744" s="262" t="e">
        <f ca="1"/>
        <v>#NAME?</v>
      </c>
      <c r="X2744" s="262" t="e">
        <f ca="1"/>
        <v>#NAME?</v>
      </c>
      <c r="Y2744" s="262" t="e">
        <f ca="1"/>
        <v>#NAME?</v>
      </c>
    </row>
    <row r="2745" spans="21:25" x14ac:dyDescent="0.2">
      <c r="U2745" s="262" t="e">
        <f ca="1"/>
        <v>#NAME?</v>
      </c>
      <c r="V2745" s="262" t="e">
        <f ca="1"/>
        <v>#NAME?</v>
      </c>
      <c r="W2745" s="262" t="e">
        <f ca="1"/>
        <v>#NAME?</v>
      </c>
      <c r="X2745" s="262" t="e">
        <f ca="1"/>
        <v>#NAME?</v>
      </c>
      <c r="Y2745" s="262" t="e">
        <f ca="1"/>
        <v>#NAME?</v>
      </c>
    </row>
    <row r="2746" spans="21:25" x14ac:dyDescent="0.2">
      <c r="U2746" s="262" t="e">
        <f ca="1"/>
        <v>#NAME?</v>
      </c>
      <c r="V2746" s="262" t="e">
        <f ca="1"/>
        <v>#NAME?</v>
      </c>
      <c r="W2746" s="262" t="e">
        <f ca="1"/>
        <v>#NAME?</v>
      </c>
      <c r="X2746" s="262" t="e">
        <f ca="1"/>
        <v>#NAME?</v>
      </c>
      <c r="Y2746" s="262" t="e">
        <f ca="1"/>
        <v>#NAME?</v>
      </c>
    </row>
    <row r="2747" spans="21:25" x14ac:dyDescent="0.2">
      <c r="U2747" s="262" t="e">
        <f ca="1"/>
        <v>#NAME?</v>
      </c>
      <c r="V2747" s="262" t="e">
        <f ca="1"/>
        <v>#NAME?</v>
      </c>
      <c r="W2747" s="262" t="e">
        <f ca="1"/>
        <v>#NAME?</v>
      </c>
      <c r="X2747" s="262" t="e">
        <f ca="1"/>
        <v>#NAME?</v>
      </c>
      <c r="Y2747" s="262" t="e">
        <f ca="1"/>
        <v>#NAME?</v>
      </c>
    </row>
    <row r="2748" spans="21:25" x14ac:dyDescent="0.2">
      <c r="U2748" s="262" t="e">
        <f ca="1"/>
        <v>#NAME?</v>
      </c>
      <c r="V2748" s="262" t="e">
        <f ca="1"/>
        <v>#NAME?</v>
      </c>
      <c r="W2748" s="262" t="e">
        <f ca="1"/>
        <v>#NAME?</v>
      </c>
      <c r="X2748" s="262" t="e">
        <f ca="1"/>
        <v>#NAME?</v>
      </c>
      <c r="Y2748" s="262" t="e">
        <f ca="1"/>
        <v>#NAME?</v>
      </c>
    </row>
    <row r="2749" spans="21:25" x14ac:dyDescent="0.2">
      <c r="U2749" s="262" t="e">
        <f ca="1"/>
        <v>#NAME?</v>
      </c>
      <c r="V2749" s="262" t="e">
        <f ca="1"/>
        <v>#NAME?</v>
      </c>
      <c r="W2749" s="262" t="e">
        <f ca="1"/>
        <v>#NAME?</v>
      </c>
      <c r="X2749" s="262" t="e">
        <f ca="1"/>
        <v>#NAME?</v>
      </c>
      <c r="Y2749" s="262" t="e">
        <f ca="1"/>
        <v>#NAME?</v>
      </c>
    </row>
    <row r="2750" spans="21:25" x14ac:dyDescent="0.2">
      <c r="U2750" s="262" t="e">
        <f ca="1"/>
        <v>#NAME?</v>
      </c>
      <c r="V2750" s="262" t="e">
        <f ca="1"/>
        <v>#NAME?</v>
      </c>
      <c r="W2750" s="262" t="e">
        <f ca="1"/>
        <v>#NAME?</v>
      </c>
      <c r="X2750" s="262" t="e">
        <f ca="1"/>
        <v>#NAME?</v>
      </c>
      <c r="Y2750" s="262" t="e">
        <f ca="1"/>
        <v>#NAME?</v>
      </c>
    </row>
    <row r="2751" spans="21:25" x14ac:dyDescent="0.2">
      <c r="U2751" s="262" t="e">
        <f ca="1"/>
        <v>#NAME?</v>
      </c>
      <c r="V2751" s="262" t="e">
        <f ca="1"/>
        <v>#NAME?</v>
      </c>
      <c r="W2751" s="262" t="e">
        <f ca="1"/>
        <v>#NAME?</v>
      </c>
      <c r="X2751" s="262" t="e">
        <f ca="1"/>
        <v>#NAME?</v>
      </c>
      <c r="Y2751" s="262" t="e">
        <f ca="1"/>
        <v>#NAME?</v>
      </c>
    </row>
    <row r="2752" spans="21:25" x14ac:dyDescent="0.2">
      <c r="U2752" s="262" t="e">
        <f ca="1"/>
        <v>#NAME?</v>
      </c>
      <c r="V2752" s="262" t="e">
        <f ca="1"/>
        <v>#NAME?</v>
      </c>
      <c r="W2752" s="262" t="e">
        <f ca="1"/>
        <v>#NAME?</v>
      </c>
      <c r="X2752" s="262" t="e">
        <f ca="1"/>
        <v>#NAME?</v>
      </c>
      <c r="Y2752" s="262" t="e">
        <f ca="1"/>
        <v>#NAME?</v>
      </c>
    </row>
    <row r="2753" spans="21:25" x14ac:dyDescent="0.2">
      <c r="U2753" s="262" t="e">
        <f ca="1"/>
        <v>#NAME?</v>
      </c>
      <c r="V2753" s="262" t="e">
        <f ca="1"/>
        <v>#NAME?</v>
      </c>
      <c r="W2753" s="262" t="e">
        <f ca="1"/>
        <v>#NAME?</v>
      </c>
      <c r="X2753" s="262" t="e">
        <f ca="1"/>
        <v>#NAME?</v>
      </c>
      <c r="Y2753" s="262" t="e">
        <f ca="1"/>
        <v>#NAME?</v>
      </c>
    </row>
    <row r="2754" spans="21:25" x14ac:dyDescent="0.2">
      <c r="U2754" s="262" t="e">
        <f ca="1"/>
        <v>#NAME?</v>
      </c>
      <c r="V2754" s="262" t="e">
        <f ca="1"/>
        <v>#NAME?</v>
      </c>
      <c r="W2754" s="262" t="e">
        <f ca="1"/>
        <v>#NAME?</v>
      </c>
      <c r="X2754" s="262" t="e">
        <f ca="1"/>
        <v>#NAME?</v>
      </c>
      <c r="Y2754" s="262" t="e">
        <f ca="1"/>
        <v>#NAME?</v>
      </c>
    </row>
    <row r="2755" spans="21:25" x14ac:dyDescent="0.2">
      <c r="U2755" s="262" t="e">
        <f ca="1"/>
        <v>#NAME?</v>
      </c>
      <c r="V2755" s="262" t="e">
        <f ca="1"/>
        <v>#NAME?</v>
      </c>
      <c r="W2755" s="262" t="e">
        <f ca="1"/>
        <v>#NAME?</v>
      </c>
      <c r="X2755" s="262" t="e">
        <f ca="1"/>
        <v>#NAME?</v>
      </c>
      <c r="Y2755" s="262" t="e">
        <f ca="1"/>
        <v>#NAME?</v>
      </c>
    </row>
    <row r="2756" spans="21:25" x14ac:dyDescent="0.2">
      <c r="U2756" s="262" t="e">
        <f ca="1"/>
        <v>#NAME?</v>
      </c>
      <c r="V2756" s="262" t="e">
        <f ca="1"/>
        <v>#NAME?</v>
      </c>
      <c r="W2756" s="262" t="e">
        <f ca="1"/>
        <v>#NAME?</v>
      </c>
      <c r="X2756" s="262" t="e">
        <f ca="1"/>
        <v>#NAME?</v>
      </c>
      <c r="Y2756" s="262" t="e">
        <f ca="1"/>
        <v>#NAME?</v>
      </c>
    </row>
    <row r="2757" spans="21:25" x14ac:dyDescent="0.2">
      <c r="U2757" s="262" t="e">
        <f ca="1"/>
        <v>#NAME?</v>
      </c>
      <c r="V2757" s="262" t="e">
        <f ca="1"/>
        <v>#NAME?</v>
      </c>
      <c r="W2757" s="262" t="e">
        <f ca="1"/>
        <v>#NAME?</v>
      </c>
      <c r="X2757" s="262" t="e">
        <f ca="1"/>
        <v>#NAME?</v>
      </c>
      <c r="Y2757" s="262" t="e">
        <f ca="1"/>
        <v>#NAME?</v>
      </c>
    </row>
    <row r="2758" spans="21:25" x14ac:dyDescent="0.2">
      <c r="U2758" s="262" t="e">
        <f ca="1"/>
        <v>#NAME?</v>
      </c>
      <c r="V2758" s="262" t="e">
        <f ca="1"/>
        <v>#NAME?</v>
      </c>
      <c r="W2758" s="262" t="e">
        <f ca="1"/>
        <v>#NAME?</v>
      </c>
      <c r="X2758" s="262" t="e">
        <f ca="1"/>
        <v>#NAME?</v>
      </c>
      <c r="Y2758" s="262" t="e">
        <f ca="1"/>
        <v>#NAME?</v>
      </c>
    </row>
    <row r="2759" spans="21:25" x14ac:dyDescent="0.2">
      <c r="U2759" s="262" t="e">
        <f ca="1"/>
        <v>#NAME?</v>
      </c>
      <c r="V2759" s="262" t="e">
        <f ca="1"/>
        <v>#NAME?</v>
      </c>
      <c r="W2759" s="262" t="e">
        <f ca="1"/>
        <v>#NAME?</v>
      </c>
      <c r="X2759" s="262" t="e">
        <f ca="1"/>
        <v>#NAME?</v>
      </c>
      <c r="Y2759" s="262" t="e">
        <f ca="1"/>
        <v>#NAME?</v>
      </c>
    </row>
    <row r="2760" spans="21:25" x14ac:dyDescent="0.2">
      <c r="U2760" s="262" t="e">
        <f ca="1"/>
        <v>#NAME?</v>
      </c>
      <c r="V2760" s="262" t="e">
        <f ca="1"/>
        <v>#NAME?</v>
      </c>
      <c r="W2760" s="262" t="e">
        <f ca="1"/>
        <v>#NAME?</v>
      </c>
      <c r="X2760" s="262" t="e">
        <f ca="1"/>
        <v>#NAME?</v>
      </c>
      <c r="Y2760" s="262" t="e">
        <f ca="1"/>
        <v>#NAME?</v>
      </c>
    </row>
    <row r="2761" spans="21:25" x14ac:dyDescent="0.2">
      <c r="U2761" s="262" t="e">
        <f ca="1"/>
        <v>#NAME?</v>
      </c>
      <c r="V2761" s="262" t="e">
        <f ca="1"/>
        <v>#NAME?</v>
      </c>
      <c r="W2761" s="262" t="e">
        <f ca="1"/>
        <v>#NAME?</v>
      </c>
      <c r="X2761" s="262" t="e">
        <f ca="1"/>
        <v>#NAME?</v>
      </c>
      <c r="Y2761" s="262" t="e">
        <f ca="1"/>
        <v>#NAME?</v>
      </c>
    </row>
    <row r="2762" spans="21:25" x14ac:dyDescent="0.2">
      <c r="U2762" s="262" t="e">
        <f ca="1"/>
        <v>#NAME?</v>
      </c>
      <c r="V2762" s="262" t="e">
        <f ca="1"/>
        <v>#NAME?</v>
      </c>
      <c r="W2762" s="262" t="e">
        <f ca="1"/>
        <v>#NAME?</v>
      </c>
      <c r="X2762" s="262" t="e">
        <f ca="1"/>
        <v>#NAME?</v>
      </c>
      <c r="Y2762" s="262" t="e">
        <f ca="1"/>
        <v>#NAME?</v>
      </c>
    </row>
    <row r="2763" spans="21:25" x14ac:dyDescent="0.2">
      <c r="U2763" s="262" t="e">
        <f ca="1"/>
        <v>#NAME?</v>
      </c>
      <c r="V2763" s="262" t="e">
        <f ca="1"/>
        <v>#NAME?</v>
      </c>
      <c r="W2763" s="262" t="e">
        <f ca="1"/>
        <v>#NAME?</v>
      </c>
      <c r="X2763" s="262" t="e">
        <f ca="1"/>
        <v>#NAME?</v>
      </c>
      <c r="Y2763" s="262" t="e">
        <f ca="1"/>
        <v>#NAME?</v>
      </c>
    </row>
    <row r="2764" spans="21:25" x14ac:dyDescent="0.2">
      <c r="U2764" s="262" t="e">
        <f ca="1"/>
        <v>#NAME?</v>
      </c>
      <c r="V2764" s="262" t="e">
        <f ca="1"/>
        <v>#NAME?</v>
      </c>
      <c r="W2764" s="262" t="e">
        <f ca="1"/>
        <v>#NAME?</v>
      </c>
      <c r="X2764" s="262" t="e">
        <f ca="1"/>
        <v>#NAME?</v>
      </c>
      <c r="Y2764" s="262" t="e">
        <f ca="1"/>
        <v>#NAME?</v>
      </c>
    </row>
    <row r="2765" spans="21:25" x14ac:dyDescent="0.2">
      <c r="U2765" s="262" t="e">
        <f ca="1"/>
        <v>#NAME?</v>
      </c>
      <c r="V2765" s="262" t="e">
        <f ca="1"/>
        <v>#NAME?</v>
      </c>
      <c r="W2765" s="262" t="e">
        <f ca="1"/>
        <v>#NAME?</v>
      </c>
      <c r="X2765" s="262" t="e">
        <f ca="1"/>
        <v>#NAME?</v>
      </c>
      <c r="Y2765" s="262" t="e">
        <f ca="1"/>
        <v>#NAME?</v>
      </c>
    </row>
    <row r="2766" spans="21:25" x14ac:dyDescent="0.2">
      <c r="U2766" s="262" t="e">
        <f ca="1"/>
        <v>#NAME?</v>
      </c>
      <c r="V2766" s="262" t="e">
        <f ca="1"/>
        <v>#NAME?</v>
      </c>
      <c r="W2766" s="262" t="e">
        <f ca="1"/>
        <v>#NAME?</v>
      </c>
      <c r="X2766" s="262" t="e">
        <f ca="1"/>
        <v>#NAME?</v>
      </c>
      <c r="Y2766" s="262" t="e">
        <f ca="1"/>
        <v>#NAME?</v>
      </c>
    </row>
    <row r="2767" spans="21:25" x14ac:dyDescent="0.2">
      <c r="U2767" s="262" t="e">
        <f ca="1"/>
        <v>#NAME?</v>
      </c>
      <c r="V2767" s="262" t="e">
        <f ca="1"/>
        <v>#NAME?</v>
      </c>
      <c r="W2767" s="262" t="e">
        <f ca="1"/>
        <v>#NAME?</v>
      </c>
      <c r="X2767" s="262" t="e">
        <f ca="1"/>
        <v>#NAME?</v>
      </c>
      <c r="Y2767" s="262" t="e">
        <f ca="1"/>
        <v>#NAME?</v>
      </c>
    </row>
    <row r="2768" spans="21:25" x14ac:dyDescent="0.2">
      <c r="U2768" s="262" t="e">
        <f ca="1"/>
        <v>#NAME?</v>
      </c>
      <c r="V2768" s="262" t="e">
        <f ca="1"/>
        <v>#NAME?</v>
      </c>
      <c r="W2768" s="262" t="e">
        <f ca="1"/>
        <v>#NAME?</v>
      </c>
      <c r="X2768" s="262" t="e">
        <f ca="1"/>
        <v>#NAME?</v>
      </c>
      <c r="Y2768" s="262" t="e">
        <f ca="1"/>
        <v>#NAME?</v>
      </c>
    </row>
    <row r="2769" spans="21:25" x14ac:dyDescent="0.2">
      <c r="U2769" s="262" t="e">
        <f ca="1"/>
        <v>#NAME?</v>
      </c>
      <c r="V2769" s="262" t="e">
        <f ca="1"/>
        <v>#NAME?</v>
      </c>
      <c r="W2769" s="262" t="e">
        <f ca="1"/>
        <v>#NAME?</v>
      </c>
      <c r="X2769" s="262" t="e">
        <f ca="1"/>
        <v>#NAME?</v>
      </c>
      <c r="Y2769" s="262" t="e">
        <f ca="1"/>
        <v>#NAME?</v>
      </c>
    </row>
    <row r="2770" spans="21:25" x14ac:dyDescent="0.2">
      <c r="U2770" s="262" t="e">
        <f ca="1"/>
        <v>#NAME?</v>
      </c>
      <c r="V2770" s="262" t="e">
        <f ca="1"/>
        <v>#NAME?</v>
      </c>
      <c r="W2770" s="262" t="e">
        <f ca="1"/>
        <v>#NAME?</v>
      </c>
      <c r="X2770" s="262" t="e">
        <f ca="1"/>
        <v>#NAME?</v>
      </c>
      <c r="Y2770" s="262" t="e">
        <f ca="1"/>
        <v>#NAME?</v>
      </c>
    </row>
    <row r="2771" spans="21:25" x14ac:dyDescent="0.2">
      <c r="U2771" s="262" t="e">
        <f ca="1"/>
        <v>#NAME?</v>
      </c>
      <c r="V2771" s="262" t="e">
        <f ca="1"/>
        <v>#NAME?</v>
      </c>
      <c r="W2771" s="262" t="e">
        <f ca="1"/>
        <v>#NAME?</v>
      </c>
      <c r="X2771" s="262" t="e">
        <f ca="1"/>
        <v>#NAME?</v>
      </c>
      <c r="Y2771" s="262" t="e">
        <f ca="1"/>
        <v>#NAME?</v>
      </c>
    </row>
    <row r="2772" spans="21:25" x14ac:dyDescent="0.2">
      <c r="U2772" s="262" t="e">
        <f ca="1"/>
        <v>#NAME?</v>
      </c>
      <c r="V2772" s="262" t="e">
        <f ca="1"/>
        <v>#NAME?</v>
      </c>
      <c r="W2772" s="262" t="e">
        <f ca="1"/>
        <v>#NAME?</v>
      </c>
      <c r="X2772" s="262" t="e">
        <f ca="1"/>
        <v>#NAME?</v>
      </c>
      <c r="Y2772" s="262" t="e">
        <f ca="1"/>
        <v>#NAME?</v>
      </c>
    </row>
    <row r="2773" spans="21:25" x14ac:dyDescent="0.2">
      <c r="U2773" s="262" t="e">
        <f ca="1"/>
        <v>#NAME?</v>
      </c>
      <c r="V2773" s="262" t="e">
        <f ca="1"/>
        <v>#NAME?</v>
      </c>
      <c r="W2773" s="262" t="e">
        <f ca="1"/>
        <v>#NAME?</v>
      </c>
      <c r="X2773" s="262" t="e">
        <f ca="1"/>
        <v>#NAME?</v>
      </c>
      <c r="Y2773" s="262" t="e">
        <f ca="1"/>
        <v>#NAME?</v>
      </c>
    </row>
    <row r="2774" spans="21:25" x14ac:dyDescent="0.2">
      <c r="U2774" s="262" t="e">
        <f ca="1"/>
        <v>#NAME?</v>
      </c>
      <c r="V2774" s="262" t="e">
        <f ca="1"/>
        <v>#NAME?</v>
      </c>
      <c r="W2774" s="262" t="e">
        <f ca="1"/>
        <v>#NAME?</v>
      </c>
      <c r="X2774" s="262" t="e">
        <f ca="1"/>
        <v>#NAME?</v>
      </c>
      <c r="Y2774" s="262" t="e">
        <f ca="1"/>
        <v>#NAME?</v>
      </c>
    </row>
    <row r="2775" spans="21:25" x14ac:dyDescent="0.2">
      <c r="U2775" s="262" t="e">
        <f ca="1"/>
        <v>#NAME?</v>
      </c>
      <c r="V2775" s="262" t="e">
        <f ca="1"/>
        <v>#NAME?</v>
      </c>
      <c r="W2775" s="262" t="e">
        <f ca="1"/>
        <v>#NAME?</v>
      </c>
      <c r="X2775" s="262" t="e">
        <f ca="1"/>
        <v>#NAME?</v>
      </c>
      <c r="Y2775" s="262" t="e">
        <f ca="1"/>
        <v>#NAME?</v>
      </c>
    </row>
    <row r="2776" spans="21:25" x14ac:dyDescent="0.2">
      <c r="U2776" s="262" t="e">
        <f ca="1"/>
        <v>#NAME?</v>
      </c>
      <c r="V2776" s="262" t="e">
        <f ca="1"/>
        <v>#NAME?</v>
      </c>
      <c r="W2776" s="262" t="e">
        <f ca="1"/>
        <v>#NAME?</v>
      </c>
      <c r="X2776" s="262" t="e">
        <f ca="1"/>
        <v>#NAME?</v>
      </c>
      <c r="Y2776" s="262" t="e">
        <f ca="1"/>
        <v>#NAME?</v>
      </c>
    </row>
    <row r="2777" spans="21:25" x14ac:dyDescent="0.2">
      <c r="U2777" s="262" t="e">
        <f ca="1"/>
        <v>#NAME?</v>
      </c>
      <c r="V2777" s="262" t="e">
        <f ca="1"/>
        <v>#NAME?</v>
      </c>
      <c r="W2777" s="262" t="e">
        <f ca="1"/>
        <v>#NAME?</v>
      </c>
      <c r="X2777" s="262" t="e">
        <f ca="1"/>
        <v>#NAME?</v>
      </c>
      <c r="Y2777" s="262" t="e">
        <f ca="1"/>
        <v>#NAME?</v>
      </c>
    </row>
    <row r="2778" spans="21:25" x14ac:dyDescent="0.2">
      <c r="U2778" s="262" t="e">
        <f ca="1"/>
        <v>#NAME?</v>
      </c>
      <c r="V2778" s="262" t="e">
        <f ca="1"/>
        <v>#NAME?</v>
      </c>
      <c r="W2778" s="262" t="e">
        <f ca="1"/>
        <v>#NAME?</v>
      </c>
      <c r="X2778" s="262" t="e">
        <f ca="1"/>
        <v>#NAME?</v>
      </c>
      <c r="Y2778" s="262" t="e">
        <f ca="1"/>
        <v>#NAME?</v>
      </c>
    </row>
    <row r="2779" spans="21:25" x14ac:dyDescent="0.2">
      <c r="U2779" s="262" t="e">
        <f ca="1"/>
        <v>#NAME?</v>
      </c>
      <c r="V2779" s="262" t="e">
        <f ca="1"/>
        <v>#NAME?</v>
      </c>
      <c r="W2779" s="262" t="e">
        <f ca="1"/>
        <v>#NAME?</v>
      </c>
      <c r="X2779" s="262" t="e">
        <f ca="1"/>
        <v>#NAME?</v>
      </c>
      <c r="Y2779" s="262" t="e">
        <f ca="1"/>
        <v>#NAME?</v>
      </c>
    </row>
    <row r="2780" spans="21:25" x14ac:dyDescent="0.2">
      <c r="U2780" s="262" t="e">
        <f ca="1"/>
        <v>#NAME?</v>
      </c>
      <c r="V2780" s="262" t="e">
        <f ca="1"/>
        <v>#NAME?</v>
      </c>
      <c r="W2780" s="262" t="e">
        <f ca="1"/>
        <v>#NAME?</v>
      </c>
      <c r="X2780" s="262" t="e">
        <f ca="1"/>
        <v>#NAME?</v>
      </c>
      <c r="Y2780" s="262" t="e">
        <f ca="1"/>
        <v>#NAME?</v>
      </c>
    </row>
    <row r="2781" spans="21:25" x14ac:dyDescent="0.2">
      <c r="U2781" s="262" t="e">
        <f ca="1"/>
        <v>#NAME?</v>
      </c>
      <c r="V2781" s="262" t="e">
        <f ca="1"/>
        <v>#NAME?</v>
      </c>
      <c r="W2781" s="262" t="e">
        <f ca="1"/>
        <v>#NAME?</v>
      </c>
      <c r="X2781" s="262" t="e">
        <f ca="1"/>
        <v>#NAME?</v>
      </c>
      <c r="Y2781" s="262" t="e">
        <f ca="1"/>
        <v>#NAME?</v>
      </c>
    </row>
    <row r="2782" spans="21:25" x14ac:dyDescent="0.2">
      <c r="U2782" s="262" t="e">
        <f ca="1"/>
        <v>#NAME?</v>
      </c>
      <c r="V2782" s="262" t="e">
        <f ca="1"/>
        <v>#NAME?</v>
      </c>
      <c r="W2782" s="262" t="e">
        <f ca="1"/>
        <v>#NAME?</v>
      </c>
      <c r="X2782" s="262" t="e">
        <f ca="1"/>
        <v>#NAME?</v>
      </c>
      <c r="Y2782" s="262" t="e">
        <f ca="1"/>
        <v>#NAME?</v>
      </c>
    </row>
    <row r="2783" spans="21:25" x14ac:dyDescent="0.2">
      <c r="U2783" s="262" t="e">
        <f ca="1"/>
        <v>#NAME?</v>
      </c>
      <c r="V2783" s="262" t="e">
        <f ca="1"/>
        <v>#NAME?</v>
      </c>
      <c r="W2783" s="262" t="e">
        <f ca="1"/>
        <v>#NAME?</v>
      </c>
      <c r="X2783" s="262" t="e">
        <f ca="1"/>
        <v>#NAME?</v>
      </c>
      <c r="Y2783" s="262" t="e">
        <f ca="1"/>
        <v>#NAME?</v>
      </c>
    </row>
    <row r="2784" spans="21:25" x14ac:dyDescent="0.2">
      <c r="U2784" s="262" t="e">
        <f ca="1"/>
        <v>#NAME?</v>
      </c>
      <c r="V2784" s="262" t="e">
        <f ca="1"/>
        <v>#NAME?</v>
      </c>
      <c r="W2784" s="262" t="e">
        <f ca="1"/>
        <v>#NAME?</v>
      </c>
      <c r="X2784" s="262" t="e">
        <f ca="1"/>
        <v>#NAME?</v>
      </c>
      <c r="Y2784" s="262" t="e">
        <f ca="1"/>
        <v>#NAME?</v>
      </c>
    </row>
    <row r="2785" spans="21:25" x14ac:dyDescent="0.2">
      <c r="U2785" s="262" t="e">
        <f ca="1"/>
        <v>#NAME?</v>
      </c>
      <c r="V2785" s="262" t="e">
        <f ca="1"/>
        <v>#NAME?</v>
      </c>
      <c r="W2785" s="262" t="e">
        <f ca="1"/>
        <v>#NAME?</v>
      </c>
      <c r="X2785" s="262" t="e">
        <f ca="1"/>
        <v>#NAME?</v>
      </c>
      <c r="Y2785" s="262" t="e">
        <f ca="1"/>
        <v>#NAME?</v>
      </c>
    </row>
    <row r="2786" spans="21:25" x14ac:dyDescent="0.2">
      <c r="U2786" s="262" t="e">
        <f ca="1"/>
        <v>#NAME?</v>
      </c>
      <c r="V2786" s="262" t="e">
        <f ca="1"/>
        <v>#NAME?</v>
      </c>
      <c r="W2786" s="262" t="e">
        <f ca="1"/>
        <v>#NAME?</v>
      </c>
      <c r="X2786" s="262" t="e">
        <f ca="1"/>
        <v>#NAME?</v>
      </c>
      <c r="Y2786" s="262" t="e">
        <f ca="1"/>
        <v>#NAME?</v>
      </c>
    </row>
    <row r="2787" spans="21:25" x14ac:dyDescent="0.2">
      <c r="U2787" s="262" t="e">
        <f ca="1"/>
        <v>#NAME?</v>
      </c>
      <c r="V2787" s="262" t="e">
        <f ca="1"/>
        <v>#NAME?</v>
      </c>
      <c r="W2787" s="262" t="e">
        <f ca="1"/>
        <v>#NAME?</v>
      </c>
      <c r="X2787" s="262" t="e">
        <f ca="1"/>
        <v>#NAME?</v>
      </c>
      <c r="Y2787" s="262" t="e">
        <f ca="1"/>
        <v>#NAME?</v>
      </c>
    </row>
    <row r="2788" spans="21:25" x14ac:dyDescent="0.2">
      <c r="U2788" s="262" t="e">
        <f ca="1"/>
        <v>#NAME?</v>
      </c>
      <c r="V2788" s="262" t="e">
        <f ca="1"/>
        <v>#NAME?</v>
      </c>
      <c r="W2788" s="262" t="e">
        <f ca="1"/>
        <v>#NAME?</v>
      </c>
      <c r="X2788" s="262" t="e">
        <f ca="1"/>
        <v>#NAME?</v>
      </c>
      <c r="Y2788" s="262" t="e">
        <f ca="1"/>
        <v>#NAME?</v>
      </c>
    </row>
    <row r="2789" spans="21:25" x14ac:dyDescent="0.2">
      <c r="U2789" s="262" t="e">
        <f ca="1"/>
        <v>#NAME?</v>
      </c>
      <c r="V2789" s="262" t="e">
        <f ca="1"/>
        <v>#NAME?</v>
      </c>
      <c r="W2789" s="262" t="e">
        <f ca="1"/>
        <v>#NAME?</v>
      </c>
      <c r="X2789" s="262" t="e">
        <f ca="1"/>
        <v>#NAME?</v>
      </c>
      <c r="Y2789" s="262" t="e">
        <f ca="1"/>
        <v>#NAME?</v>
      </c>
    </row>
    <row r="2790" spans="21:25" x14ac:dyDescent="0.2">
      <c r="U2790" s="262" t="e">
        <f ca="1"/>
        <v>#NAME?</v>
      </c>
      <c r="V2790" s="262" t="e">
        <f ca="1"/>
        <v>#NAME?</v>
      </c>
      <c r="W2790" s="262" t="e">
        <f ca="1"/>
        <v>#NAME?</v>
      </c>
      <c r="X2790" s="262" t="e">
        <f ca="1"/>
        <v>#NAME?</v>
      </c>
      <c r="Y2790" s="262" t="e">
        <f ca="1"/>
        <v>#NAME?</v>
      </c>
    </row>
    <row r="2791" spans="21:25" x14ac:dyDescent="0.2">
      <c r="U2791" s="262" t="e">
        <f ca="1"/>
        <v>#NAME?</v>
      </c>
      <c r="V2791" s="262" t="e">
        <f ca="1"/>
        <v>#NAME?</v>
      </c>
      <c r="W2791" s="262" t="e">
        <f ca="1"/>
        <v>#NAME?</v>
      </c>
      <c r="X2791" s="262" t="e">
        <f ca="1"/>
        <v>#NAME?</v>
      </c>
      <c r="Y2791" s="262" t="e">
        <f ca="1"/>
        <v>#NAME?</v>
      </c>
    </row>
    <row r="2792" spans="21:25" x14ac:dyDescent="0.2">
      <c r="U2792" s="262" t="e">
        <f ca="1"/>
        <v>#NAME?</v>
      </c>
      <c r="V2792" s="262" t="e">
        <f ca="1"/>
        <v>#NAME?</v>
      </c>
      <c r="W2792" s="262" t="e">
        <f ca="1"/>
        <v>#NAME?</v>
      </c>
      <c r="X2792" s="262" t="e">
        <f ca="1"/>
        <v>#NAME?</v>
      </c>
      <c r="Y2792" s="262" t="e">
        <f ca="1"/>
        <v>#NAME?</v>
      </c>
    </row>
    <row r="2793" spans="21:25" x14ac:dyDescent="0.2">
      <c r="U2793" s="262" t="e">
        <f ca="1"/>
        <v>#NAME?</v>
      </c>
      <c r="V2793" s="262" t="e">
        <f ca="1"/>
        <v>#NAME?</v>
      </c>
      <c r="W2793" s="262" t="e">
        <f ca="1"/>
        <v>#NAME?</v>
      </c>
      <c r="X2793" s="262" t="e">
        <f ca="1"/>
        <v>#NAME?</v>
      </c>
      <c r="Y2793" s="262" t="e">
        <f ca="1"/>
        <v>#NAME?</v>
      </c>
    </row>
    <row r="2794" spans="21:25" x14ac:dyDescent="0.2">
      <c r="U2794" s="262" t="e">
        <f ca="1"/>
        <v>#NAME?</v>
      </c>
      <c r="V2794" s="262" t="e">
        <f ca="1"/>
        <v>#NAME?</v>
      </c>
      <c r="W2794" s="262" t="e">
        <f ca="1"/>
        <v>#NAME?</v>
      </c>
      <c r="X2794" s="262" t="e">
        <f ca="1"/>
        <v>#NAME?</v>
      </c>
      <c r="Y2794" s="262" t="e">
        <f ca="1"/>
        <v>#NAME?</v>
      </c>
    </row>
    <row r="2795" spans="21:25" x14ac:dyDescent="0.2">
      <c r="U2795" s="262" t="e">
        <f ca="1"/>
        <v>#NAME?</v>
      </c>
      <c r="V2795" s="262" t="e">
        <f ca="1"/>
        <v>#NAME?</v>
      </c>
      <c r="W2795" s="262" t="e">
        <f ca="1"/>
        <v>#NAME?</v>
      </c>
      <c r="X2795" s="262" t="e">
        <f ca="1"/>
        <v>#NAME?</v>
      </c>
      <c r="Y2795" s="262" t="e">
        <f ca="1"/>
        <v>#NAME?</v>
      </c>
    </row>
    <row r="2796" spans="21:25" x14ac:dyDescent="0.2">
      <c r="U2796" s="262" t="e">
        <f ca="1"/>
        <v>#NAME?</v>
      </c>
      <c r="V2796" s="262" t="e">
        <f ca="1"/>
        <v>#NAME?</v>
      </c>
      <c r="W2796" s="262" t="e">
        <f ca="1"/>
        <v>#NAME?</v>
      </c>
      <c r="X2796" s="262" t="e">
        <f ca="1"/>
        <v>#NAME?</v>
      </c>
      <c r="Y2796" s="262" t="e">
        <f ca="1"/>
        <v>#NAME?</v>
      </c>
    </row>
    <row r="2797" spans="21:25" x14ac:dyDescent="0.2">
      <c r="U2797" s="262" t="e">
        <f ca="1"/>
        <v>#NAME?</v>
      </c>
      <c r="V2797" s="262" t="e">
        <f ca="1"/>
        <v>#NAME?</v>
      </c>
      <c r="W2797" s="262" t="e">
        <f ca="1"/>
        <v>#NAME?</v>
      </c>
      <c r="X2797" s="262" t="e">
        <f ca="1"/>
        <v>#NAME?</v>
      </c>
      <c r="Y2797" s="262" t="e">
        <f ca="1"/>
        <v>#NAME?</v>
      </c>
    </row>
    <row r="2798" spans="21:25" x14ac:dyDescent="0.2">
      <c r="U2798" s="262" t="e">
        <f ca="1"/>
        <v>#NAME?</v>
      </c>
      <c r="V2798" s="262" t="e">
        <f ca="1"/>
        <v>#NAME?</v>
      </c>
      <c r="W2798" s="262" t="e">
        <f ca="1"/>
        <v>#NAME?</v>
      </c>
      <c r="X2798" s="262" t="e">
        <f ca="1"/>
        <v>#NAME?</v>
      </c>
      <c r="Y2798" s="262" t="e">
        <f ca="1"/>
        <v>#NAME?</v>
      </c>
    </row>
    <row r="2799" spans="21:25" x14ac:dyDescent="0.2">
      <c r="U2799" s="262" t="e">
        <f ca="1"/>
        <v>#NAME?</v>
      </c>
      <c r="V2799" s="262" t="e">
        <f ca="1"/>
        <v>#NAME?</v>
      </c>
      <c r="W2799" s="262" t="e">
        <f ca="1"/>
        <v>#NAME?</v>
      </c>
      <c r="X2799" s="262" t="e">
        <f ca="1"/>
        <v>#NAME?</v>
      </c>
      <c r="Y2799" s="262" t="e">
        <f ca="1"/>
        <v>#NAME?</v>
      </c>
    </row>
    <row r="2800" spans="21:25" x14ac:dyDescent="0.2">
      <c r="U2800" s="262" t="e">
        <f ca="1"/>
        <v>#NAME?</v>
      </c>
      <c r="V2800" s="262" t="e">
        <f ca="1"/>
        <v>#NAME?</v>
      </c>
      <c r="W2800" s="262" t="e">
        <f ca="1"/>
        <v>#NAME?</v>
      </c>
      <c r="X2800" s="262" t="e">
        <f ca="1"/>
        <v>#NAME?</v>
      </c>
      <c r="Y2800" s="262" t="e">
        <f ca="1"/>
        <v>#NAME?</v>
      </c>
    </row>
    <row r="2801" spans="21:25" x14ac:dyDescent="0.2">
      <c r="U2801" s="262" t="e">
        <f ca="1"/>
        <v>#NAME?</v>
      </c>
      <c r="V2801" s="262" t="e">
        <f ca="1"/>
        <v>#NAME?</v>
      </c>
      <c r="W2801" s="262" t="e">
        <f ca="1"/>
        <v>#NAME?</v>
      </c>
      <c r="X2801" s="262" t="e">
        <f ca="1"/>
        <v>#NAME?</v>
      </c>
      <c r="Y2801" s="262" t="e">
        <f ca="1"/>
        <v>#NAME?</v>
      </c>
    </row>
    <row r="2802" spans="21:25" x14ac:dyDescent="0.2">
      <c r="U2802" s="262" t="e">
        <f ca="1"/>
        <v>#NAME?</v>
      </c>
      <c r="V2802" s="262" t="e">
        <f ca="1"/>
        <v>#NAME?</v>
      </c>
      <c r="W2802" s="262" t="e">
        <f ca="1"/>
        <v>#NAME?</v>
      </c>
      <c r="X2802" s="262" t="e">
        <f ca="1"/>
        <v>#NAME?</v>
      </c>
      <c r="Y2802" s="262" t="e">
        <f ca="1"/>
        <v>#NAME?</v>
      </c>
    </row>
    <row r="2803" spans="21:25" x14ac:dyDescent="0.2">
      <c r="U2803" s="262" t="e">
        <f ca="1"/>
        <v>#NAME?</v>
      </c>
      <c r="V2803" s="262" t="e">
        <f ca="1"/>
        <v>#NAME?</v>
      </c>
      <c r="W2803" s="262" t="e">
        <f ca="1"/>
        <v>#NAME?</v>
      </c>
      <c r="X2803" s="262" t="e">
        <f ca="1"/>
        <v>#NAME?</v>
      </c>
      <c r="Y2803" s="262" t="e">
        <f ca="1"/>
        <v>#NAME?</v>
      </c>
    </row>
    <row r="2804" spans="21:25" x14ac:dyDescent="0.2">
      <c r="U2804" s="262" t="e">
        <f ca="1"/>
        <v>#NAME?</v>
      </c>
      <c r="V2804" s="262" t="e">
        <f ca="1"/>
        <v>#NAME?</v>
      </c>
      <c r="W2804" s="262" t="e">
        <f ca="1"/>
        <v>#NAME?</v>
      </c>
      <c r="X2804" s="262" t="e">
        <f ca="1"/>
        <v>#NAME?</v>
      </c>
      <c r="Y2804" s="262" t="e">
        <f ca="1"/>
        <v>#NAME?</v>
      </c>
    </row>
    <row r="2805" spans="21:25" x14ac:dyDescent="0.2">
      <c r="U2805" s="262" t="e">
        <f ca="1"/>
        <v>#NAME?</v>
      </c>
      <c r="V2805" s="262" t="e">
        <f ca="1"/>
        <v>#NAME?</v>
      </c>
      <c r="W2805" s="262" t="e">
        <f ca="1"/>
        <v>#NAME?</v>
      </c>
      <c r="X2805" s="262" t="e">
        <f ca="1"/>
        <v>#NAME?</v>
      </c>
      <c r="Y2805" s="262" t="e">
        <f ca="1"/>
        <v>#NAME?</v>
      </c>
    </row>
    <row r="2806" spans="21:25" x14ac:dyDescent="0.2">
      <c r="U2806" s="262" t="e">
        <f ca="1"/>
        <v>#NAME?</v>
      </c>
      <c r="V2806" s="262" t="e">
        <f ca="1"/>
        <v>#NAME?</v>
      </c>
      <c r="W2806" s="262" t="e">
        <f ca="1"/>
        <v>#NAME?</v>
      </c>
      <c r="X2806" s="262" t="e">
        <f ca="1"/>
        <v>#NAME?</v>
      </c>
      <c r="Y2806" s="262" t="e">
        <f ca="1"/>
        <v>#NAME?</v>
      </c>
    </row>
    <row r="2807" spans="21:25" x14ac:dyDescent="0.2">
      <c r="U2807" s="262" t="e">
        <f ca="1"/>
        <v>#NAME?</v>
      </c>
      <c r="V2807" s="262" t="e">
        <f ca="1"/>
        <v>#NAME?</v>
      </c>
      <c r="W2807" s="262" t="e">
        <f ca="1"/>
        <v>#NAME?</v>
      </c>
      <c r="X2807" s="262" t="e">
        <f ca="1"/>
        <v>#NAME?</v>
      </c>
      <c r="Y2807" s="262" t="e">
        <f ca="1"/>
        <v>#NAME?</v>
      </c>
    </row>
    <row r="2808" spans="21:25" x14ac:dyDescent="0.2">
      <c r="U2808" s="262" t="e">
        <f ca="1"/>
        <v>#NAME?</v>
      </c>
      <c r="V2808" s="262" t="e">
        <f ca="1"/>
        <v>#NAME?</v>
      </c>
      <c r="W2808" s="262" t="e">
        <f ca="1"/>
        <v>#NAME?</v>
      </c>
      <c r="X2808" s="262" t="e">
        <f ca="1"/>
        <v>#NAME?</v>
      </c>
      <c r="Y2808" s="262" t="e">
        <f ca="1"/>
        <v>#NAME?</v>
      </c>
    </row>
    <row r="2809" spans="21:25" x14ac:dyDescent="0.2">
      <c r="U2809" s="262" t="e">
        <f ca="1"/>
        <v>#NAME?</v>
      </c>
      <c r="V2809" s="262" t="e">
        <f ca="1"/>
        <v>#NAME?</v>
      </c>
      <c r="W2809" s="262" t="e">
        <f ca="1"/>
        <v>#NAME?</v>
      </c>
      <c r="X2809" s="262" t="e">
        <f ca="1"/>
        <v>#NAME?</v>
      </c>
      <c r="Y2809" s="262" t="e">
        <f ca="1"/>
        <v>#NAME?</v>
      </c>
    </row>
    <row r="2810" spans="21:25" x14ac:dyDescent="0.2">
      <c r="U2810" s="262" t="e">
        <f ca="1"/>
        <v>#NAME?</v>
      </c>
      <c r="V2810" s="262" t="e">
        <f ca="1"/>
        <v>#NAME?</v>
      </c>
      <c r="W2810" s="262" t="e">
        <f ca="1"/>
        <v>#NAME?</v>
      </c>
      <c r="X2810" s="262" t="e">
        <f ca="1"/>
        <v>#NAME?</v>
      </c>
      <c r="Y2810" s="262" t="e">
        <f ca="1"/>
        <v>#NAME?</v>
      </c>
    </row>
    <row r="2811" spans="21:25" x14ac:dyDescent="0.2">
      <c r="U2811" s="262" t="e">
        <f ca="1"/>
        <v>#NAME?</v>
      </c>
      <c r="V2811" s="262" t="e">
        <f ca="1"/>
        <v>#NAME?</v>
      </c>
      <c r="W2811" s="262" t="e">
        <f ca="1"/>
        <v>#NAME?</v>
      </c>
      <c r="X2811" s="262" t="e">
        <f ca="1"/>
        <v>#NAME?</v>
      </c>
      <c r="Y2811" s="262" t="e">
        <f ca="1"/>
        <v>#NAME?</v>
      </c>
    </row>
    <row r="2812" spans="21:25" x14ac:dyDescent="0.2">
      <c r="U2812" s="262" t="e">
        <f ca="1"/>
        <v>#NAME?</v>
      </c>
      <c r="V2812" s="262" t="e">
        <f ca="1"/>
        <v>#NAME?</v>
      </c>
      <c r="W2812" s="262" t="e">
        <f ca="1"/>
        <v>#NAME?</v>
      </c>
      <c r="X2812" s="262" t="e">
        <f ca="1"/>
        <v>#NAME?</v>
      </c>
      <c r="Y2812" s="262" t="e">
        <f ca="1"/>
        <v>#NAME?</v>
      </c>
    </row>
    <row r="2813" spans="21:25" x14ac:dyDescent="0.2">
      <c r="U2813" s="262" t="e">
        <f ca="1"/>
        <v>#NAME?</v>
      </c>
      <c r="V2813" s="262" t="e">
        <f ca="1"/>
        <v>#NAME?</v>
      </c>
      <c r="W2813" s="262" t="e">
        <f ca="1"/>
        <v>#NAME?</v>
      </c>
      <c r="X2813" s="262" t="e">
        <f ca="1"/>
        <v>#NAME?</v>
      </c>
      <c r="Y2813" s="262" t="e">
        <f ca="1"/>
        <v>#NAME?</v>
      </c>
    </row>
    <row r="2814" spans="21:25" x14ac:dyDescent="0.2">
      <c r="U2814" s="262" t="e">
        <f ca="1"/>
        <v>#NAME?</v>
      </c>
      <c r="V2814" s="262" t="e">
        <f ca="1"/>
        <v>#NAME?</v>
      </c>
      <c r="W2814" s="262" t="e">
        <f ca="1"/>
        <v>#NAME?</v>
      </c>
      <c r="X2814" s="262" t="e">
        <f ca="1"/>
        <v>#NAME?</v>
      </c>
      <c r="Y2814" s="262" t="e">
        <f ca="1"/>
        <v>#NAME?</v>
      </c>
    </row>
    <row r="2815" spans="21:25" x14ac:dyDescent="0.2">
      <c r="U2815" s="262" t="e">
        <f ca="1"/>
        <v>#NAME?</v>
      </c>
      <c r="V2815" s="262" t="e">
        <f ca="1"/>
        <v>#NAME?</v>
      </c>
      <c r="W2815" s="262" t="e">
        <f ca="1"/>
        <v>#NAME?</v>
      </c>
      <c r="X2815" s="262" t="e">
        <f ca="1"/>
        <v>#NAME?</v>
      </c>
      <c r="Y2815" s="262" t="e">
        <f ca="1"/>
        <v>#NAME?</v>
      </c>
    </row>
    <row r="2816" spans="21:25" x14ac:dyDescent="0.2">
      <c r="U2816" s="262" t="e">
        <f ca="1"/>
        <v>#NAME?</v>
      </c>
      <c r="V2816" s="262" t="e">
        <f ca="1"/>
        <v>#NAME?</v>
      </c>
      <c r="W2816" s="262" t="e">
        <f ca="1"/>
        <v>#NAME?</v>
      </c>
      <c r="X2816" s="262" t="e">
        <f ca="1"/>
        <v>#NAME?</v>
      </c>
      <c r="Y2816" s="262" t="e">
        <f ca="1"/>
        <v>#NAME?</v>
      </c>
    </row>
    <row r="2817" spans="21:25" x14ac:dyDescent="0.2">
      <c r="U2817" s="262" t="e">
        <f ca="1"/>
        <v>#NAME?</v>
      </c>
      <c r="V2817" s="262" t="e">
        <f ca="1"/>
        <v>#NAME?</v>
      </c>
      <c r="W2817" s="262" t="e">
        <f ca="1"/>
        <v>#NAME?</v>
      </c>
      <c r="X2817" s="262" t="e">
        <f ca="1"/>
        <v>#NAME?</v>
      </c>
      <c r="Y2817" s="262" t="e">
        <f ca="1"/>
        <v>#NAME?</v>
      </c>
    </row>
    <row r="2818" spans="21:25" x14ac:dyDescent="0.2">
      <c r="U2818" s="262" t="e">
        <f ca="1"/>
        <v>#NAME?</v>
      </c>
      <c r="V2818" s="262" t="e">
        <f ca="1"/>
        <v>#NAME?</v>
      </c>
      <c r="W2818" s="262" t="e">
        <f ca="1"/>
        <v>#NAME?</v>
      </c>
      <c r="X2818" s="262" t="e">
        <f ca="1"/>
        <v>#NAME?</v>
      </c>
      <c r="Y2818" s="262" t="e">
        <f ca="1"/>
        <v>#NAME?</v>
      </c>
    </row>
    <row r="2819" spans="21:25" x14ac:dyDescent="0.2">
      <c r="U2819" s="262" t="e">
        <f ca="1"/>
        <v>#NAME?</v>
      </c>
      <c r="V2819" s="262" t="e">
        <f ca="1"/>
        <v>#NAME?</v>
      </c>
      <c r="W2819" s="262" t="e">
        <f ca="1"/>
        <v>#NAME?</v>
      </c>
      <c r="X2819" s="262" t="e">
        <f ca="1"/>
        <v>#NAME?</v>
      </c>
      <c r="Y2819" s="262" t="e">
        <f ca="1"/>
        <v>#NAME?</v>
      </c>
    </row>
    <row r="2820" spans="21:25" x14ac:dyDescent="0.2">
      <c r="U2820" s="262" t="e">
        <f ca="1"/>
        <v>#NAME?</v>
      </c>
      <c r="V2820" s="262" t="e">
        <f ca="1"/>
        <v>#NAME?</v>
      </c>
      <c r="W2820" s="262" t="e">
        <f ca="1"/>
        <v>#NAME?</v>
      </c>
      <c r="X2820" s="262" t="e">
        <f ca="1"/>
        <v>#NAME?</v>
      </c>
      <c r="Y2820" s="262" t="e">
        <f ca="1"/>
        <v>#NAME?</v>
      </c>
    </row>
    <row r="2821" spans="21:25" x14ac:dyDescent="0.2">
      <c r="U2821" s="262" t="e">
        <f ca="1"/>
        <v>#NAME?</v>
      </c>
      <c r="V2821" s="262" t="e">
        <f ca="1"/>
        <v>#NAME?</v>
      </c>
      <c r="W2821" s="262" t="e">
        <f ca="1"/>
        <v>#NAME?</v>
      </c>
      <c r="X2821" s="262" t="e">
        <f ca="1"/>
        <v>#NAME?</v>
      </c>
      <c r="Y2821" s="262" t="e">
        <f ca="1"/>
        <v>#NAME?</v>
      </c>
    </row>
    <row r="2822" spans="21:25" x14ac:dyDescent="0.2">
      <c r="U2822" s="262" t="e">
        <f ca="1"/>
        <v>#NAME?</v>
      </c>
      <c r="V2822" s="262" t="e">
        <f ca="1"/>
        <v>#NAME?</v>
      </c>
      <c r="W2822" s="262" t="e">
        <f ca="1"/>
        <v>#NAME?</v>
      </c>
      <c r="X2822" s="262" t="e">
        <f ca="1"/>
        <v>#NAME?</v>
      </c>
      <c r="Y2822" s="262" t="e">
        <f ca="1"/>
        <v>#NAME?</v>
      </c>
    </row>
    <row r="2823" spans="21:25" x14ac:dyDescent="0.2">
      <c r="U2823" s="262" t="e">
        <f ca="1"/>
        <v>#NAME?</v>
      </c>
      <c r="V2823" s="262" t="e">
        <f ca="1"/>
        <v>#NAME?</v>
      </c>
      <c r="W2823" s="262" t="e">
        <f ca="1"/>
        <v>#NAME?</v>
      </c>
      <c r="X2823" s="262" t="e">
        <f ca="1"/>
        <v>#NAME?</v>
      </c>
      <c r="Y2823" s="262" t="e">
        <f ca="1"/>
        <v>#NAME?</v>
      </c>
    </row>
    <row r="2824" spans="21:25" x14ac:dyDescent="0.2">
      <c r="U2824" s="262" t="e">
        <f ca="1"/>
        <v>#NAME?</v>
      </c>
      <c r="V2824" s="262" t="e">
        <f ca="1"/>
        <v>#NAME?</v>
      </c>
      <c r="W2824" s="262" t="e">
        <f ca="1"/>
        <v>#NAME?</v>
      </c>
      <c r="X2824" s="262" t="e">
        <f ca="1"/>
        <v>#NAME?</v>
      </c>
      <c r="Y2824" s="262" t="e">
        <f ca="1"/>
        <v>#NAME?</v>
      </c>
    </row>
    <row r="2825" spans="21:25" x14ac:dyDescent="0.2">
      <c r="U2825" s="262" t="e">
        <f ca="1"/>
        <v>#NAME?</v>
      </c>
      <c r="V2825" s="262" t="e">
        <f ca="1"/>
        <v>#NAME?</v>
      </c>
      <c r="W2825" s="262" t="e">
        <f ca="1"/>
        <v>#NAME?</v>
      </c>
      <c r="X2825" s="262" t="e">
        <f ca="1"/>
        <v>#NAME?</v>
      </c>
      <c r="Y2825" s="262" t="e">
        <f ca="1"/>
        <v>#NAME?</v>
      </c>
    </row>
    <row r="2826" spans="21:25" x14ac:dyDescent="0.2">
      <c r="U2826" s="262" t="e">
        <f ca="1"/>
        <v>#NAME?</v>
      </c>
      <c r="V2826" s="262" t="e">
        <f ca="1"/>
        <v>#NAME?</v>
      </c>
      <c r="W2826" s="262" t="e">
        <f ca="1"/>
        <v>#NAME?</v>
      </c>
      <c r="X2826" s="262" t="e">
        <f ca="1"/>
        <v>#NAME?</v>
      </c>
      <c r="Y2826" s="262" t="e">
        <f ca="1"/>
        <v>#NAME?</v>
      </c>
    </row>
    <row r="2827" spans="21:25" x14ac:dyDescent="0.2">
      <c r="U2827" s="262" t="e">
        <f ca="1"/>
        <v>#NAME?</v>
      </c>
      <c r="V2827" s="262" t="e">
        <f ca="1"/>
        <v>#NAME?</v>
      </c>
      <c r="W2827" s="262" t="e">
        <f ca="1"/>
        <v>#NAME?</v>
      </c>
      <c r="X2827" s="262" t="e">
        <f ca="1"/>
        <v>#NAME?</v>
      </c>
      <c r="Y2827" s="262" t="e">
        <f ca="1"/>
        <v>#NAME?</v>
      </c>
    </row>
    <row r="2828" spans="21:25" x14ac:dyDescent="0.2">
      <c r="U2828" s="262" t="e">
        <f ca="1"/>
        <v>#NAME?</v>
      </c>
      <c r="V2828" s="262" t="e">
        <f ca="1"/>
        <v>#NAME?</v>
      </c>
      <c r="W2828" s="262" t="e">
        <f ca="1"/>
        <v>#NAME?</v>
      </c>
      <c r="X2828" s="262" t="e">
        <f ca="1"/>
        <v>#NAME?</v>
      </c>
      <c r="Y2828" s="262" t="e">
        <f ca="1"/>
        <v>#NAME?</v>
      </c>
    </row>
    <row r="2829" spans="21:25" x14ac:dyDescent="0.2">
      <c r="U2829" s="262" t="e">
        <f ca="1"/>
        <v>#NAME?</v>
      </c>
      <c r="V2829" s="262" t="e">
        <f ca="1"/>
        <v>#NAME?</v>
      </c>
      <c r="W2829" s="262" t="e">
        <f ca="1"/>
        <v>#NAME?</v>
      </c>
      <c r="X2829" s="262" t="e">
        <f ca="1"/>
        <v>#NAME?</v>
      </c>
      <c r="Y2829" s="262" t="e">
        <f ca="1"/>
        <v>#NAME?</v>
      </c>
    </row>
    <row r="2830" spans="21:25" x14ac:dyDescent="0.2">
      <c r="U2830" s="262" t="e">
        <f ca="1"/>
        <v>#NAME?</v>
      </c>
      <c r="V2830" s="262" t="e">
        <f ca="1"/>
        <v>#NAME?</v>
      </c>
      <c r="W2830" s="262" t="e">
        <f ca="1"/>
        <v>#NAME?</v>
      </c>
      <c r="X2830" s="262" t="e">
        <f ca="1"/>
        <v>#NAME?</v>
      </c>
      <c r="Y2830" s="262" t="e">
        <f ca="1"/>
        <v>#NAME?</v>
      </c>
    </row>
    <row r="2831" spans="21:25" x14ac:dyDescent="0.2">
      <c r="U2831" s="262" t="e">
        <f ca="1"/>
        <v>#NAME?</v>
      </c>
      <c r="V2831" s="262" t="e">
        <f ca="1"/>
        <v>#NAME?</v>
      </c>
      <c r="W2831" s="262" t="e">
        <f ca="1"/>
        <v>#NAME?</v>
      </c>
      <c r="X2831" s="262" t="e">
        <f ca="1"/>
        <v>#NAME?</v>
      </c>
      <c r="Y2831" s="262" t="e">
        <f ca="1"/>
        <v>#NAME?</v>
      </c>
    </row>
    <row r="2832" spans="21:25" x14ac:dyDescent="0.2">
      <c r="U2832" s="262" t="e">
        <f ca="1"/>
        <v>#NAME?</v>
      </c>
      <c r="V2832" s="262" t="e">
        <f ca="1"/>
        <v>#NAME?</v>
      </c>
      <c r="W2832" s="262" t="e">
        <f ca="1"/>
        <v>#NAME?</v>
      </c>
      <c r="X2832" s="262" t="e">
        <f ca="1"/>
        <v>#NAME?</v>
      </c>
      <c r="Y2832" s="262" t="e">
        <f ca="1"/>
        <v>#NAME?</v>
      </c>
    </row>
    <row r="2833" spans="21:25" x14ac:dyDescent="0.2">
      <c r="U2833" s="262" t="e">
        <f ca="1"/>
        <v>#NAME?</v>
      </c>
      <c r="V2833" s="262" t="e">
        <f ca="1"/>
        <v>#NAME?</v>
      </c>
      <c r="W2833" s="262" t="e">
        <f ca="1"/>
        <v>#NAME?</v>
      </c>
      <c r="X2833" s="262" t="e">
        <f ca="1"/>
        <v>#NAME?</v>
      </c>
      <c r="Y2833" s="262" t="e">
        <f ca="1"/>
        <v>#NAME?</v>
      </c>
    </row>
    <row r="2834" spans="21:25" x14ac:dyDescent="0.2">
      <c r="U2834" s="262" t="e">
        <f ca="1"/>
        <v>#NAME?</v>
      </c>
      <c r="V2834" s="262" t="e">
        <f ca="1"/>
        <v>#NAME?</v>
      </c>
      <c r="W2834" s="262" t="e">
        <f ca="1"/>
        <v>#NAME?</v>
      </c>
      <c r="X2834" s="262" t="e">
        <f ca="1"/>
        <v>#NAME?</v>
      </c>
      <c r="Y2834" s="262" t="e">
        <f ca="1"/>
        <v>#NAME?</v>
      </c>
    </row>
    <row r="2835" spans="21:25" x14ac:dyDescent="0.2">
      <c r="U2835" s="262" t="e">
        <f ca="1"/>
        <v>#NAME?</v>
      </c>
      <c r="V2835" s="262" t="e">
        <f ca="1"/>
        <v>#NAME?</v>
      </c>
      <c r="W2835" s="262" t="e">
        <f ca="1"/>
        <v>#NAME?</v>
      </c>
      <c r="X2835" s="262" t="e">
        <f ca="1"/>
        <v>#NAME?</v>
      </c>
      <c r="Y2835" s="262" t="e">
        <f ca="1"/>
        <v>#NAME?</v>
      </c>
    </row>
    <row r="2836" spans="21:25" x14ac:dyDescent="0.2">
      <c r="U2836" s="262" t="e">
        <f ca="1"/>
        <v>#NAME?</v>
      </c>
      <c r="V2836" s="262" t="e">
        <f ca="1"/>
        <v>#NAME?</v>
      </c>
      <c r="W2836" s="262" t="e">
        <f ca="1"/>
        <v>#NAME?</v>
      </c>
      <c r="X2836" s="262" t="e">
        <f ca="1"/>
        <v>#NAME?</v>
      </c>
      <c r="Y2836" s="262" t="e">
        <f ca="1"/>
        <v>#NAME?</v>
      </c>
    </row>
    <row r="2837" spans="21:25" x14ac:dyDescent="0.2">
      <c r="U2837" s="262" t="e">
        <f ca="1"/>
        <v>#NAME?</v>
      </c>
      <c r="V2837" s="262" t="e">
        <f ca="1"/>
        <v>#NAME?</v>
      </c>
      <c r="W2837" s="262" t="e">
        <f ca="1"/>
        <v>#NAME?</v>
      </c>
      <c r="X2837" s="262" t="e">
        <f ca="1"/>
        <v>#NAME?</v>
      </c>
      <c r="Y2837" s="262" t="e">
        <f ca="1"/>
        <v>#NAME?</v>
      </c>
    </row>
    <row r="2838" spans="21:25" x14ac:dyDescent="0.2">
      <c r="U2838" s="262" t="e">
        <f ca="1"/>
        <v>#NAME?</v>
      </c>
      <c r="V2838" s="262" t="e">
        <f ca="1"/>
        <v>#NAME?</v>
      </c>
      <c r="W2838" s="262" t="e">
        <f ca="1"/>
        <v>#NAME?</v>
      </c>
      <c r="X2838" s="262" t="e">
        <f ca="1"/>
        <v>#NAME?</v>
      </c>
      <c r="Y2838" s="262" t="e">
        <f ca="1"/>
        <v>#NAME?</v>
      </c>
    </row>
    <row r="2839" spans="21:25" x14ac:dyDescent="0.2">
      <c r="U2839" s="262" t="e">
        <f ca="1"/>
        <v>#NAME?</v>
      </c>
      <c r="V2839" s="262" t="e">
        <f ca="1"/>
        <v>#NAME?</v>
      </c>
      <c r="W2839" s="262" t="e">
        <f ca="1"/>
        <v>#NAME?</v>
      </c>
      <c r="X2839" s="262" t="e">
        <f ca="1"/>
        <v>#NAME?</v>
      </c>
      <c r="Y2839" s="262" t="e">
        <f ca="1"/>
        <v>#NAME?</v>
      </c>
    </row>
    <row r="2840" spans="21:25" x14ac:dyDescent="0.2">
      <c r="U2840" s="262" t="e">
        <f ca="1"/>
        <v>#NAME?</v>
      </c>
      <c r="V2840" s="262" t="e">
        <f ca="1"/>
        <v>#NAME?</v>
      </c>
      <c r="W2840" s="262" t="e">
        <f ca="1"/>
        <v>#NAME?</v>
      </c>
      <c r="X2840" s="262" t="e">
        <f ca="1"/>
        <v>#NAME?</v>
      </c>
      <c r="Y2840" s="262" t="e">
        <f ca="1"/>
        <v>#NAME?</v>
      </c>
    </row>
    <row r="2841" spans="21:25" x14ac:dyDescent="0.2">
      <c r="U2841" s="262" t="e">
        <f ca="1"/>
        <v>#NAME?</v>
      </c>
      <c r="V2841" s="262" t="e">
        <f ca="1"/>
        <v>#NAME?</v>
      </c>
      <c r="W2841" s="262" t="e">
        <f ca="1"/>
        <v>#NAME?</v>
      </c>
      <c r="X2841" s="262" t="e">
        <f ca="1"/>
        <v>#NAME?</v>
      </c>
      <c r="Y2841" s="262" t="e">
        <f ca="1"/>
        <v>#NAME?</v>
      </c>
    </row>
    <row r="2842" spans="21:25" x14ac:dyDescent="0.2">
      <c r="U2842" s="262" t="e">
        <f ca="1"/>
        <v>#NAME?</v>
      </c>
      <c r="V2842" s="262" t="e">
        <f ca="1"/>
        <v>#NAME?</v>
      </c>
      <c r="W2842" s="262" t="e">
        <f ca="1"/>
        <v>#NAME?</v>
      </c>
      <c r="X2842" s="262" t="e">
        <f ca="1"/>
        <v>#NAME?</v>
      </c>
      <c r="Y2842" s="262" t="e">
        <f ca="1"/>
        <v>#NAME?</v>
      </c>
    </row>
    <row r="2843" spans="21:25" x14ac:dyDescent="0.2">
      <c r="U2843" s="262" t="e">
        <f ca="1"/>
        <v>#NAME?</v>
      </c>
      <c r="V2843" s="262" t="e">
        <f ca="1"/>
        <v>#NAME?</v>
      </c>
      <c r="W2843" s="262" t="e">
        <f ca="1"/>
        <v>#NAME?</v>
      </c>
      <c r="X2843" s="262" t="e">
        <f ca="1"/>
        <v>#NAME?</v>
      </c>
      <c r="Y2843" s="262" t="e">
        <f ca="1"/>
        <v>#NAME?</v>
      </c>
    </row>
    <row r="2844" spans="21:25" x14ac:dyDescent="0.2">
      <c r="U2844" s="262" t="e">
        <f ca="1"/>
        <v>#NAME?</v>
      </c>
      <c r="V2844" s="262" t="e">
        <f ca="1"/>
        <v>#NAME?</v>
      </c>
      <c r="W2844" s="262" t="e">
        <f ca="1"/>
        <v>#NAME?</v>
      </c>
      <c r="X2844" s="262" t="e">
        <f ca="1"/>
        <v>#NAME?</v>
      </c>
      <c r="Y2844" s="262" t="e">
        <f ca="1"/>
        <v>#NAME?</v>
      </c>
    </row>
    <row r="2845" spans="21:25" x14ac:dyDescent="0.2">
      <c r="U2845" s="262" t="e">
        <f ca="1"/>
        <v>#NAME?</v>
      </c>
      <c r="V2845" s="262" t="e">
        <f ca="1"/>
        <v>#NAME?</v>
      </c>
      <c r="W2845" s="262" t="e">
        <f ca="1"/>
        <v>#NAME?</v>
      </c>
      <c r="X2845" s="262" t="e">
        <f ca="1"/>
        <v>#NAME?</v>
      </c>
      <c r="Y2845" s="262" t="e">
        <f ca="1"/>
        <v>#NAME?</v>
      </c>
    </row>
    <row r="2846" spans="21:25" x14ac:dyDescent="0.2">
      <c r="U2846" s="262" t="e">
        <f ca="1"/>
        <v>#NAME?</v>
      </c>
      <c r="V2846" s="262" t="e">
        <f ca="1"/>
        <v>#NAME?</v>
      </c>
      <c r="W2846" s="262" t="e">
        <f ca="1"/>
        <v>#NAME?</v>
      </c>
      <c r="X2846" s="262" t="e">
        <f ca="1"/>
        <v>#NAME?</v>
      </c>
      <c r="Y2846" s="262" t="e">
        <f ca="1"/>
        <v>#NAME?</v>
      </c>
    </row>
    <row r="2847" spans="21:25" x14ac:dyDescent="0.2">
      <c r="U2847" s="262" t="e">
        <f ca="1"/>
        <v>#NAME?</v>
      </c>
      <c r="V2847" s="262" t="e">
        <f ca="1"/>
        <v>#NAME?</v>
      </c>
      <c r="W2847" s="262" t="e">
        <f ca="1"/>
        <v>#NAME?</v>
      </c>
      <c r="X2847" s="262" t="e">
        <f ca="1"/>
        <v>#NAME?</v>
      </c>
      <c r="Y2847" s="262" t="e">
        <f ca="1"/>
        <v>#NAME?</v>
      </c>
    </row>
    <row r="2848" spans="21:25" x14ac:dyDescent="0.2">
      <c r="U2848" s="262" t="e">
        <f ca="1"/>
        <v>#NAME?</v>
      </c>
      <c r="V2848" s="262" t="e">
        <f ca="1"/>
        <v>#NAME?</v>
      </c>
      <c r="W2848" s="262" t="e">
        <f ca="1"/>
        <v>#NAME?</v>
      </c>
      <c r="X2848" s="262" t="e">
        <f ca="1"/>
        <v>#NAME?</v>
      </c>
      <c r="Y2848" s="262" t="e">
        <f ca="1"/>
        <v>#NAME?</v>
      </c>
    </row>
    <row r="2849" spans="21:25" x14ac:dyDescent="0.2">
      <c r="U2849" s="262" t="e">
        <f ca="1"/>
        <v>#NAME?</v>
      </c>
      <c r="V2849" s="262" t="e">
        <f ca="1"/>
        <v>#NAME?</v>
      </c>
      <c r="W2849" s="262" t="e">
        <f ca="1"/>
        <v>#NAME?</v>
      </c>
      <c r="X2849" s="262" t="e">
        <f ca="1"/>
        <v>#NAME?</v>
      </c>
      <c r="Y2849" s="262" t="e">
        <f ca="1"/>
        <v>#NAME?</v>
      </c>
    </row>
    <row r="2850" spans="21:25" x14ac:dyDescent="0.2">
      <c r="U2850" s="262" t="e">
        <f ca="1"/>
        <v>#NAME?</v>
      </c>
      <c r="V2850" s="262" t="e">
        <f ca="1"/>
        <v>#NAME?</v>
      </c>
      <c r="W2850" s="262" t="e">
        <f ca="1"/>
        <v>#NAME?</v>
      </c>
      <c r="X2850" s="262" t="e">
        <f ca="1"/>
        <v>#NAME?</v>
      </c>
      <c r="Y2850" s="262" t="e">
        <f ca="1"/>
        <v>#NAME?</v>
      </c>
    </row>
    <row r="2851" spans="21:25" x14ac:dyDescent="0.2">
      <c r="U2851" s="262" t="e">
        <f ca="1"/>
        <v>#NAME?</v>
      </c>
      <c r="V2851" s="262" t="e">
        <f ca="1"/>
        <v>#NAME?</v>
      </c>
      <c r="W2851" s="262" t="e">
        <f ca="1"/>
        <v>#NAME?</v>
      </c>
      <c r="X2851" s="262" t="e">
        <f ca="1"/>
        <v>#NAME?</v>
      </c>
      <c r="Y2851" s="262" t="e">
        <f ca="1"/>
        <v>#NAME?</v>
      </c>
    </row>
    <row r="2852" spans="21:25" x14ac:dyDescent="0.2">
      <c r="U2852" s="262" t="e">
        <f ca="1"/>
        <v>#NAME?</v>
      </c>
      <c r="V2852" s="262" t="e">
        <f ca="1"/>
        <v>#NAME?</v>
      </c>
      <c r="W2852" s="262" t="e">
        <f ca="1"/>
        <v>#NAME?</v>
      </c>
      <c r="X2852" s="262" t="e">
        <f ca="1"/>
        <v>#NAME?</v>
      </c>
      <c r="Y2852" s="262" t="e">
        <f ca="1"/>
        <v>#NAME?</v>
      </c>
    </row>
    <row r="2853" spans="21:25" x14ac:dyDescent="0.2">
      <c r="U2853" s="262" t="e">
        <f ca="1"/>
        <v>#NAME?</v>
      </c>
      <c r="V2853" s="262" t="e">
        <f ca="1"/>
        <v>#NAME?</v>
      </c>
      <c r="W2853" s="262" t="e">
        <f ca="1"/>
        <v>#NAME?</v>
      </c>
      <c r="X2853" s="262" t="e">
        <f ca="1"/>
        <v>#NAME?</v>
      </c>
      <c r="Y2853" s="262" t="e">
        <f ca="1"/>
        <v>#NAME?</v>
      </c>
    </row>
    <row r="2854" spans="21:25" x14ac:dyDescent="0.2">
      <c r="U2854" s="262" t="e">
        <f ca="1"/>
        <v>#NAME?</v>
      </c>
      <c r="V2854" s="262" t="e">
        <f ca="1"/>
        <v>#NAME?</v>
      </c>
      <c r="W2854" s="262" t="e">
        <f ca="1"/>
        <v>#NAME?</v>
      </c>
      <c r="X2854" s="262" t="e">
        <f ca="1"/>
        <v>#NAME?</v>
      </c>
      <c r="Y2854" s="262" t="e">
        <f ca="1"/>
        <v>#NAME?</v>
      </c>
    </row>
    <row r="2855" spans="21:25" x14ac:dyDescent="0.2">
      <c r="U2855" s="262" t="e">
        <f ca="1"/>
        <v>#NAME?</v>
      </c>
      <c r="V2855" s="262" t="e">
        <f ca="1"/>
        <v>#NAME?</v>
      </c>
      <c r="W2855" s="262" t="e">
        <f ca="1"/>
        <v>#NAME?</v>
      </c>
      <c r="X2855" s="262" t="e">
        <f ca="1"/>
        <v>#NAME?</v>
      </c>
      <c r="Y2855" s="262" t="e">
        <f ca="1"/>
        <v>#NAME?</v>
      </c>
    </row>
    <row r="2856" spans="21:25" x14ac:dyDescent="0.2">
      <c r="U2856" s="262" t="e">
        <f ca="1"/>
        <v>#NAME?</v>
      </c>
      <c r="V2856" s="262" t="e">
        <f ca="1"/>
        <v>#NAME?</v>
      </c>
      <c r="W2856" s="262" t="e">
        <f ca="1"/>
        <v>#NAME?</v>
      </c>
      <c r="X2856" s="262" t="e">
        <f ca="1"/>
        <v>#NAME?</v>
      </c>
      <c r="Y2856" s="262" t="e">
        <f ca="1"/>
        <v>#NAME?</v>
      </c>
    </row>
    <row r="2857" spans="21:25" x14ac:dyDescent="0.2">
      <c r="U2857" s="262" t="e">
        <f ca="1"/>
        <v>#NAME?</v>
      </c>
      <c r="V2857" s="262" t="e">
        <f ca="1"/>
        <v>#NAME?</v>
      </c>
      <c r="W2857" s="262" t="e">
        <f ca="1"/>
        <v>#NAME?</v>
      </c>
      <c r="X2857" s="262" t="e">
        <f ca="1"/>
        <v>#NAME?</v>
      </c>
      <c r="Y2857" s="262" t="e">
        <f ca="1"/>
        <v>#NAME?</v>
      </c>
    </row>
    <row r="2858" spans="21:25" x14ac:dyDescent="0.2">
      <c r="U2858" s="262" t="e">
        <f ca="1"/>
        <v>#NAME?</v>
      </c>
      <c r="V2858" s="262" t="e">
        <f ca="1"/>
        <v>#NAME?</v>
      </c>
      <c r="W2858" s="262" t="e">
        <f ca="1"/>
        <v>#NAME?</v>
      </c>
      <c r="X2858" s="262" t="e">
        <f ca="1"/>
        <v>#NAME?</v>
      </c>
      <c r="Y2858" s="262" t="e">
        <f ca="1"/>
        <v>#NAME?</v>
      </c>
    </row>
    <row r="2859" spans="21:25" x14ac:dyDescent="0.2">
      <c r="U2859" s="262" t="e">
        <f ca="1"/>
        <v>#NAME?</v>
      </c>
      <c r="V2859" s="262" t="e">
        <f ca="1"/>
        <v>#NAME?</v>
      </c>
      <c r="W2859" s="262" t="e">
        <f ca="1"/>
        <v>#NAME?</v>
      </c>
      <c r="X2859" s="262" t="e">
        <f ca="1"/>
        <v>#NAME?</v>
      </c>
      <c r="Y2859" s="262" t="e">
        <f ca="1"/>
        <v>#NAME?</v>
      </c>
    </row>
    <row r="2860" spans="21:25" x14ac:dyDescent="0.2">
      <c r="U2860" s="262" t="e">
        <f ca="1"/>
        <v>#NAME?</v>
      </c>
      <c r="V2860" s="262" t="e">
        <f ca="1"/>
        <v>#NAME?</v>
      </c>
      <c r="W2860" s="262" t="e">
        <f ca="1"/>
        <v>#NAME?</v>
      </c>
      <c r="X2860" s="262" t="e">
        <f ca="1"/>
        <v>#NAME?</v>
      </c>
      <c r="Y2860" s="262" t="e">
        <f ca="1"/>
        <v>#NAME?</v>
      </c>
    </row>
    <row r="2861" spans="21:25" x14ac:dyDescent="0.2">
      <c r="U2861" s="262" t="e">
        <f ca="1"/>
        <v>#NAME?</v>
      </c>
      <c r="V2861" s="262" t="e">
        <f ca="1"/>
        <v>#NAME?</v>
      </c>
      <c r="W2861" s="262" t="e">
        <f ca="1"/>
        <v>#NAME?</v>
      </c>
      <c r="X2861" s="262" t="e">
        <f ca="1"/>
        <v>#NAME?</v>
      </c>
      <c r="Y2861" s="262" t="e">
        <f ca="1"/>
        <v>#NAME?</v>
      </c>
    </row>
    <row r="2862" spans="21:25" x14ac:dyDescent="0.2">
      <c r="U2862" s="262" t="e">
        <f ca="1"/>
        <v>#NAME?</v>
      </c>
      <c r="V2862" s="262" t="e">
        <f ca="1"/>
        <v>#NAME?</v>
      </c>
      <c r="W2862" s="262" t="e">
        <f ca="1"/>
        <v>#NAME?</v>
      </c>
      <c r="X2862" s="262" t="e">
        <f ca="1"/>
        <v>#NAME?</v>
      </c>
      <c r="Y2862" s="262" t="e">
        <f ca="1"/>
        <v>#NAME?</v>
      </c>
    </row>
    <row r="2863" spans="21:25" x14ac:dyDescent="0.2">
      <c r="U2863" s="262" t="e">
        <f ca="1"/>
        <v>#NAME?</v>
      </c>
      <c r="V2863" s="262" t="e">
        <f ca="1"/>
        <v>#NAME?</v>
      </c>
      <c r="W2863" s="262" t="e">
        <f ca="1"/>
        <v>#NAME?</v>
      </c>
      <c r="X2863" s="262" t="e">
        <f ca="1"/>
        <v>#NAME?</v>
      </c>
      <c r="Y2863" s="262" t="e">
        <f ca="1"/>
        <v>#NAME?</v>
      </c>
    </row>
    <row r="2864" spans="21:25" x14ac:dyDescent="0.2">
      <c r="U2864" s="262" t="e">
        <f ca="1"/>
        <v>#NAME?</v>
      </c>
      <c r="V2864" s="262" t="e">
        <f ca="1"/>
        <v>#NAME?</v>
      </c>
      <c r="W2864" s="262" t="e">
        <f ca="1"/>
        <v>#NAME?</v>
      </c>
      <c r="X2864" s="262" t="e">
        <f ca="1"/>
        <v>#NAME?</v>
      </c>
      <c r="Y2864" s="262" t="e">
        <f ca="1"/>
        <v>#NAME?</v>
      </c>
    </row>
    <row r="2865" spans="21:25" x14ac:dyDescent="0.2">
      <c r="U2865" s="262" t="e">
        <f ca="1"/>
        <v>#NAME?</v>
      </c>
      <c r="V2865" s="262" t="e">
        <f ca="1"/>
        <v>#NAME?</v>
      </c>
      <c r="W2865" s="262" t="e">
        <f ca="1"/>
        <v>#NAME?</v>
      </c>
      <c r="X2865" s="262" t="e">
        <f ca="1"/>
        <v>#NAME?</v>
      </c>
      <c r="Y2865" s="262" t="e">
        <f ca="1"/>
        <v>#NAME?</v>
      </c>
    </row>
    <row r="2866" spans="21:25" x14ac:dyDescent="0.2">
      <c r="U2866" s="262" t="e">
        <f ca="1"/>
        <v>#NAME?</v>
      </c>
      <c r="V2866" s="262" t="e">
        <f ca="1"/>
        <v>#NAME?</v>
      </c>
      <c r="W2866" s="262" t="e">
        <f ca="1"/>
        <v>#NAME?</v>
      </c>
      <c r="X2866" s="262" t="e">
        <f ca="1"/>
        <v>#NAME?</v>
      </c>
      <c r="Y2866" s="262" t="e">
        <f ca="1"/>
        <v>#NAME?</v>
      </c>
    </row>
    <row r="2867" spans="21:25" x14ac:dyDescent="0.2">
      <c r="U2867" s="262" t="e">
        <f ca="1"/>
        <v>#NAME?</v>
      </c>
      <c r="V2867" s="262" t="e">
        <f ca="1"/>
        <v>#NAME?</v>
      </c>
      <c r="W2867" s="262" t="e">
        <f ca="1"/>
        <v>#NAME?</v>
      </c>
      <c r="X2867" s="262" t="e">
        <f ca="1"/>
        <v>#NAME?</v>
      </c>
      <c r="Y2867" s="262" t="e">
        <f ca="1"/>
        <v>#NAME?</v>
      </c>
    </row>
    <row r="2868" spans="21:25" x14ac:dyDescent="0.2">
      <c r="U2868" s="262" t="e">
        <f ca="1"/>
        <v>#NAME?</v>
      </c>
      <c r="V2868" s="262" t="e">
        <f ca="1"/>
        <v>#NAME?</v>
      </c>
      <c r="W2868" s="262" t="e">
        <f ca="1"/>
        <v>#NAME?</v>
      </c>
      <c r="X2868" s="262" t="e">
        <f ca="1"/>
        <v>#NAME?</v>
      </c>
      <c r="Y2868" s="262" t="e">
        <f ca="1"/>
        <v>#NAME?</v>
      </c>
    </row>
    <row r="2869" spans="21:25" x14ac:dyDescent="0.2">
      <c r="U2869" s="262" t="e">
        <f ca="1"/>
        <v>#NAME?</v>
      </c>
      <c r="V2869" s="262" t="e">
        <f ca="1"/>
        <v>#NAME?</v>
      </c>
      <c r="W2869" s="262" t="e">
        <f ca="1"/>
        <v>#NAME?</v>
      </c>
      <c r="X2869" s="262" t="e">
        <f ca="1"/>
        <v>#NAME?</v>
      </c>
      <c r="Y2869" s="262" t="e">
        <f ca="1"/>
        <v>#NAME?</v>
      </c>
    </row>
    <row r="2870" spans="21:25" x14ac:dyDescent="0.2">
      <c r="U2870" s="262" t="e">
        <f ca="1"/>
        <v>#NAME?</v>
      </c>
      <c r="V2870" s="262" t="e">
        <f ca="1"/>
        <v>#NAME?</v>
      </c>
      <c r="W2870" s="262" t="e">
        <f ca="1"/>
        <v>#NAME?</v>
      </c>
      <c r="X2870" s="262" t="e">
        <f ca="1"/>
        <v>#NAME?</v>
      </c>
      <c r="Y2870" s="262" t="e">
        <f ca="1"/>
        <v>#NAME?</v>
      </c>
    </row>
    <row r="2871" spans="21:25" x14ac:dyDescent="0.2">
      <c r="U2871" s="262" t="e">
        <f ca="1"/>
        <v>#NAME?</v>
      </c>
      <c r="V2871" s="262" t="e">
        <f ca="1"/>
        <v>#NAME?</v>
      </c>
      <c r="W2871" s="262" t="e">
        <f ca="1"/>
        <v>#NAME?</v>
      </c>
      <c r="X2871" s="262" t="e">
        <f ca="1"/>
        <v>#NAME?</v>
      </c>
      <c r="Y2871" s="262" t="e">
        <f ca="1"/>
        <v>#NAME?</v>
      </c>
    </row>
    <row r="2872" spans="21:25" x14ac:dyDescent="0.2">
      <c r="U2872" s="262" t="e">
        <f ca="1"/>
        <v>#NAME?</v>
      </c>
      <c r="V2872" s="262" t="e">
        <f ca="1"/>
        <v>#NAME?</v>
      </c>
      <c r="W2872" s="262" t="e">
        <f ca="1"/>
        <v>#NAME?</v>
      </c>
      <c r="X2872" s="262" t="e">
        <f ca="1"/>
        <v>#NAME?</v>
      </c>
      <c r="Y2872" s="262" t="e">
        <f ca="1"/>
        <v>#NAME?</v>
      </c>
    </row>
    <row r="2873" spans="21:25" x14ac:dyDescent="0.2">
      <c r="U2873" s="262" t="e">
        <f ca="1"/>
        <v>#NAME?</v>
      </c>
      <c r="V2873" s="262" t="e">
        <f ca="1"/>
        <v>#NAME?</v>
      </c>
      <c r="W2873" s="262" t="e">
        <f ca="1"/>
        <v>#NAME?</v>
      </c>
      <c r="X2873" s="262" t="e">
        <f ca="1"/>
        <v>#NAME?</v>
      </c>
      <c r="Y2873" s="262" t="e">
        <f ca="1"/>
        <v>#NAME?</v>
      </c>
    </row>
    <row r="2874" spans="21:25" x14ac:dyDescent="0.2">
      <c r="U2874" s="262" t="e">
        <f ca="1"/>
        <v>#NAME?</v>
      </c>
      <c r="V2874" s="262" t="e">
        <f ca="1"/>
        <v>#NAME?</v>
      </c>
      <c r="W2874" s="262" t="e">
        <f ca="1"/>
        <v>#NAME?</v>
      </c>
      <c r="X2874" s="262" t="e">
        <f ca="1"/>
        <v>#NAME?</v>
      </c>
      <c r="Y2874" s="262" t="e">
        <f ca="1"/>
        <v>#NAME?</v>
      </c>
    </row>
    <row r="2875" spans="21:25" x14ac:dyDescent="0.2">
      <c r="U2875" s="262" t="e">
        <f ca="1"/>
        <v>#NAME?</v>
      </c>
      <c r="V2875" s="262" t="e">
        <f ca="1"/>
        <v>#NAME?</v>
      </c>
      <c r="W2875" s="262" t="e">
        <f ca="1"/>
        <v>#NAME?</v>
      </c>
      <c r="X2875" s="262" t="e">
        <f ca="1"/>
        <v>#NAME?</v>
      </c>
      <c r="Y2875" s="262" t="e">
        <f ca="1"/>
        <v>#NAME?</v>
      </c>
    </row>
    <row r="2876" spans="21:25" x14ac:dyDescent="0.2">
      <c r="U2876" s="262" t="e">
        <f ca="1"/>
        <v>#NAME?</v>
      </c>
      <c r="V2876" s="262" t="e">
        <f ca="1"/>
        <v>#NAME?</v>
      </c>
      <c r="W2876" s="262" t="e">
        <f ca="1"/>
        <v>#NAME?</v>
      </c>
      <c r="X2876" s="262" t="e">
        <f ca="1"/>
        <v>#NAME?</v>
      </c>
      <c r="Y2876" s="262" t="e">
        <f ca="1"/>
        <v>#NAME?</v>
      </c>
    </row>
    <row r="2877" spans="21:25" x14ac:dyDescent="0.2">
      <c r="U2877" s="262" t="e">
        <f ca="1"/>
        <v>#NAME?</v>
      </c>
      <c r="V2877" s="262" t="e">
        <f ca="1"/>
        <v>#NAME?</v>
      </c>
      <c r="W2877" s="262" t="e">
        <f ca="1"/>
        <v>#NAME?</v>
      </c>
      <c r="X2877" s="262" t="e">
        <f ca="1"/>
        <v>#NAME?</v>
      </c>
      <c r="Y2877" s="262" t="e">
        <f ca="1"/>
        <v>#NAME?</v>
      </c>
    </row>
    <row r="2878" spans="21:25" x14ac:dyDescent="0.2">
      <c r="U2878" s="262" t="e">
        <f ca="1"/>
        <v>#NAME?</v>
      </c>
      <c r="V2878" s="262" t="e">
        <f ca="1"/>
        <v>#NAME?</v>
      </c>
      <c r="W2878" s="262" t="e">
        <f ca="1"/>
        <v>#NAME?</v>
      </c>
      <c r="X2878" s="262" t="e">
        <f ca="1"/>
        <v>#NAME?</v>
      </c>
      <c r="Y2878" s="262" t="e">
        <f ca="1"/>
        <v>#NAME?</v>
      </c>
    </row>
    <row r="2879" spans="21:25" x14ac:dyDescent="0.2">
      <c r="U2879" s="262" t="e">
        <f ca="1"/>
        <v>#NAME?</v>
      </c>
      <c r="V2879" s="262" t="e">
        <f ca="1"/>
        <v>#NAME?</v>
      </c>
      <c r="W2879" s="262" t="e">
        <f ca="1"/>
        <v>#NAME?</v>
      </c>
      <c r="X2879" s="262" t="e">
        <f ca="1"/>
        <v>#NAME?</v>
      </c>
      <c r="Y2879" s="262" t="e">
        <f ca="1"/>
        <v>#NAME?</v>
      </c>
    </row>
    <row r="2880" spans="21:25" x14ac:dyDescent="0.2">
      <c r="U2880" s="262" t="e">
        <f ca="1"/>
        <v>#NAME?</v>
      </c>
      <c r="V2880" s="262" t="e">
        <f ca="1"/>
        <v>#NAME?</v>
      </c>
      <c r="W2880" s="262" t="e">
        <f ca="1"/>
        <v>#NAME?</v>
      </c>
      <c r="X2880" s="262" t="e">
        <f ca="1"/>
        <v>#NAME?</v>
      </c>
      <c r="Y2880" s="262" t="e">
        <f ca="1"/>
        <v>#NAME?</v>
      </c>
    </row>
    <row r="2881" spans="21:25" x14ac:dyDescent="0.2">
      <c r="U2881" s="262" t="e">
        <f ca="1"/>
        <v>#NAME?</v>
      </c>
      <c r="V2881" s="262" t="e">
        <f ca="1"/>
        <v>#NAME?</v>
      </c>
      <c r="W2881" s="262" t="e">
        <f ca="1"/>
        <v>#NAME?</v>
      </c>
      <c r="X2881" s="262" t="e">
        <f ca="1"/>
        <v>#NAME?</v>
      </c>
      <c r="Y2881" s="262" t="e">
        <f ca="1"/>
        <v>#NAME?</v>
      </c>
    </row>
    <row r="2882" spans="21:25" x14ac:dyDescent="0.2">
      <c r="U2882" s="262" t="e">
        <f ca="1"/>
        <v>#NAME?</v>
      </c>
      <c r="V2882" s="262" t="e">
        <f ca="1"/>
        <v>#NAME?</v>
      </c>
      <c r="W2882" s="262" t="e">
        <f ca="1"/>
        <v>#NAME?</v>
      </c>
      <c r="X2882" s="262" t="e">
        <f ca="1"/>
        <v>#NAME?</v>
      </c>
      <c r="Y2882" s="262" t="e">
        <f ca="1"/>
        <v>#NAME?</v>
      </c>
    </row>
    <row r="2883" spans="21:25" x14ac:dyDescent="0.2">
      <c r="U2883" s="262" t="e">
        <f ca="1"/>
        <v>#NAME?</v>
      </c>
      <c r="V2883" s="262" t="e">
        <f ca="1"/>
        <v>#NAME?</v>
      </c>
      <c r="W2883" s="262" t="e">
        <f ca="1"/>
        <v>#NAME?</v>
      </c>
      <c r="X2883" s="262" t="e">
        <f ca="1"/>
        <v>#NAME?</v>
      </c>
      <c r="Y2883" s="262" t="e">
        <f ca="1"/>
        <v>#NAME?</v>
      </c>
    </row>
    <row r="2884" spans="21:25" x14ac:dyDescent="0.2">
      <c r="U2884" s="262" t="e">
        <f ca="1"/>
        <v>#NAME?</v>
      </c>
      <c r="V2884" s="262" t="e">
        <f ca="1"/>
        <v>#NAME?</v>
      </c>
      <c r="W2884" s="262" t="e">
        <f ca="1"/>
        <v>#NAME?</v>
      </c>
      <c r="X2884" s="262" t="e">
        <f ca="1"/>
        <v>#NAME?</v>
      </c>
      <c r="Y2884" s="262" t="e">
        <f ca="1"/>
        <v>#NAME?</v>
      </c>
    </row>
    <row r="2885" spans="21:25" x14ac:dyDescent="0.2">
      <c r="U2885" s="262" t="e">
        <f ca="1"/>
        <v>#NAME?</v>
      </c>
      <c r="V2885" s="262" t="e">
        <f ca="1"/>
        <v>#NAME?</v>
      </c>
      <c r="W2885" s="262" t="e">
        <f ca="1"/>
        <v>#NAME?</v>
      </c>
      <c r="X2885" s="262" t="e">
        <f ca="1"/>
        <v>#NAME?</v>
      </c>
      <c r="Y2885" s="262" t="e">
        <f ca="1"/>
        <v>#NAME?</v>
      </c>
    </row>
    <row r="2886" spans="21:25" x14ac:dyDescent="0.2">
      <c r="U2886" s="262" t="e">
        <f ca="1"/>
        <v>#NAME?</v>
      </c>
      <c r="V2886" s="262" t="e">
        <f ca="1"/>
        <v>#NAME?</v>
      </c>
      <c r="W2886" s="262" t="e">
        <f ca="1"/>
        <v>#NAME?</v>
      </c>
      <c r="X2886" s="262" t="e">
        <f ca="1"/>
        <v>#NAME?</v>
      </c>
      <c r="Y2886" s="262" t="e">
        <f ca="1"/>
        <v>#NAME?</v>
      </c>
    </row>
    <row r="2887" spans="21:25" x14ac:dyDescent="0.2">
      <c r="U2887" s="262" t="e">
        <f ca="1"/>
        <v>#NAME?</v>
      </c>
      <c r="V2887" s="262" t="e">
        <f ca="1"/>
        <v>#NAME?</v>
      </c>
      <c r="W2887" s="262" t="e">
        <f ca="1"/>
        <v>#NAME?</v>
      </c>
      <c r="X2887" s="262" t="e">
        <f ca="1"/>
        <v>#NAME?</v>
      </c>
      <c r="Y2887" s="262" t="e">
        <f ca="1"/>
        <v>#NAME?</v>
      </c>
    </row>
    <row r="2888" spans="21:25" x14ac:dyDescent="0.2">
      <c r="U2888" s="262" t="e">
        <f ca="1"/>
        <v>#NAME?</v>
      </c>
      <c r="V2888" s="262" t="e">
        <f ca="1"/>
        <v>#NAME?</v>
      </c>
      <c r="W2888" s="262" t="e">
        <f ca="1"/>
        <v>#NAME?</v>
      </c>
      <c r="X2888" s="262" t="e">
        <f ca="1"/>
        <v>#NAME?</v>
      </c>
      <c r="Y2888" s="262" t="e">
        <f ca="1"/>
        <v>#NAME?</v>
      </c>
    </row>
    <row r="2889" spans="21:25" x14ac:dyDescent="0.2">
      <c r="U2889" s="262" t="e">
        <f ca="1"/>
        <v>#NAME?</v>
      </c>
      <c r="V2889" s="262" t="e">
        <f ca="1"/>
        <v>#NAME?</v>
      </c>
      <c r="W2889" s="262" t="e">
        <f ca="1"/>
        <v>#NAME?</v>
      </c>
      <c r="X2889" s="262" t="e">
        <f ca="1"/>
        <v>#NAME?</v>
      </c>
      <c r="Y2889" s="262" t="e">
        <f ca="1"/>
        <v>#NAME?</v>
      </c>
    </row>
    <row r="2890" spans="21:25" x14ac:dyDescent="0.2">
      <c r="U2890" s="262" t="e">
        <f ca="1"/>
        <v>#NAME?</v>
      </c>
      <c r="V2890" s="262" t="e">
        <f ca="1"/>
        <v>#NAME?</v>
      </c>
      <c r="W2890" s="262" t="e">
        <f ca="1"/>
        <v>#NAME?</v>
      </c>
      <c r="X2890" s="262" t="e">
        <f ca="1"/>
        <v>#NAME?</v>
      </c>
      <c r="Y2890" s="262" t="e">
        <f ca="1"/>
        <v>#NAME?</v>
      </c>
    </row>
    <row r="2891" spans="21:25" x14ac:dyDescent="0.2">
      <c r="U2891" s="262" t="e">
        <f ca="1"/>
        <v>#NAME?</v>
      </c>
      <c r="V2891" s="262" t="e">
        <f ca="1"/>
        <v>#NAME?</v>
      </c>
      <c r="W2891" s="262" t="e">
        <f ca="1"/>
        <v>#NAME?</v>
      </c>
      <c r="X2891" s="262" t="e">
        <f ca="1"/>
        <v>#NAME?</v>
      </c>
      <c r="Y2891" s="262" t="e">
        <f ca="1"/>
        <v>#NAME?</v>
      </c>
    </row>
    <row r="2892" spans="21:25" x14ac:dyDescent="0.2">
      <c r="U2892" s="262" t="e">
        <f ca="1"/>
        <v>#NAME?</v>
      </c>
      <c r="V2892" s="262" t="e">
        <f ca="1"/>
        <v>#NAME?</v>
      </c>
      <c r="W2892" s="262" t="e">
        <f ca="1"/>
        <v>#NAME?</v>
      </c>
      <c r="X2892" s="262" t="e">
        <f ca="1"/>
        <v>#NAME?</v>
      </c>
      <c r="Y2892" s="262" t="e">
        <f ca="1"/>
        <v>#NAME?</v>
      </c>
    </row>
    <row r="2893" spans="21:25" x14ac:dyDescent="0.2">
      <c r="U2893" s="262" t="e">
        <f ca="1"/>
        <v>#NAME?</v>
      </c>
      <c r="V2893" s="262" t="e">
        <f ca="1"/>
        <v>#NAME?</v>
      </c>
      <c r="W2893" s="262" t="e">
        <f ca="1"/>
        <v>#NAME?</v>
      </c>
      <c r="X2893" s="262" t="e">
        <f ca="1"/>
        <v>#NAME?</v>
      </c>
      <c r="Y2893" s="262" t="e">
        <f ca="1"/>
        <v>#NAME?</v>
      </c>
    </row>
    <row r="2894" spans="21:25" x14ac:dyDescent="0.2">
      <c r="U2894" s="262" t="e">
        <f ca="1"/>
        <v>#NAME?</v>
      </c>
      <c r="V2894" s="262" t="e">
        <f ca="1"/>
        <v>#NAME?</v>
      </c>
      <c r="W2894" s="262" t="e">
        <f ca="1"/>
        <v>#NAME?</v>
      </c>
      <c r="X2894" s="262" t="e">
        <f ca="1"/>
        <v>#NAME?</v>
      </c>
      <c r="Y2894" s="262" t="e">
        <f ca="1"/>
        <v>#NAME?</v>
      </c>
    </row>
    <row r="2895" spans="21:25" x14ac:dyDescent="0.2">
      <c r="U2895" s="262" t="e">
        <f ca="1"/>
        <v>#NAME?</v>
      </c>
      <c r="V2895" s="262" t="e">
        <f ca="1"/>
        <v>#NAME?</v>
      </c>
      <c r="W2895" s="262" t="e">
        <f ca="1"/>
        <v>#NAME?</v>
      </c>
      <c r="X2895" s="262" t="e">
        <f ca="1"/>
        <v>#NAME?</v>
      </c>
      <c r="Y2895" s="262" t="e">
        <f ca="1"/>
        <v>#NAME?</v>
      </c>
    </row>
    <row r="2896" spans="21:25" x14ac:dyDescent="0.2">
      <c r="U2896" s="262" t="e">
        <f ca="1"/>
        <v>#NAME?</v>
      </c>
      <c r="V2896" s="262" t="e">
        <f ca="1"/>
        <v>#NAME?</v>
      </c>
      <c r="W2896" s="262" t="e">
        <f ca="1"/>
        <v>#NAME?</v>
      </c>
      <c r="X2896" s="262" t="e">
        <f ca="1"/>
        <v>#NAME?</v>
      </c>
      <c r="Y2896" s="262" t="e">
        <f ca="1"/>
        <v>#NAME?</v>
      </c>
    </row>
    <row r="2897" spans="21:25" x14ac:dyDescent="0.2">
      <c r="U2897" s="262" t="e">
        <f ca="1"/>
        <v>#NAME?</v>
      </c>
      <c r="V2897" s="262" t="e">
        <f ca="1"/>
        <v>#NAME?</v>
      </c>
      <c r="W2897" s="262" t="e">
        <f ca="1"/>
        <v>#NAME?</v>
      </c>
      <c r="X2897" s="262" t="e">
        <f ca="1"/>
        <v>#NAME?</v>
      </c>
      <c r="Y2897" s="262" t="e">
        <f ca="1"/>
        <v>#NAME?</v>
      </c>
    </row>
    <row r="2898" spans="21:25" x14ac:dyDescent="0.2">
      <c r="U2898" s="262" t="e">
        <f ca="1"/>
        <v>#NAME?</v>
      </c>
      <c r="V2898" s="262" t="e">
        <f ca="1"/>
        <v>#NAME?</v>
      </c>
      <c r="W2898" s="262" t="e">
        <f ca="1"/>
        <v>#NAME?</v>
      </c>
      <c r="X2898" s="262" t="e">
        <f ca="1"/>
        <v>#NAME?</v>
      </c>
      <c r="Y2898" s="262" t="e">
        <f ca="1"/>
        <v>#NAME?</v>
      </c>
    </row>
    <row r="2899" spans="21:25" x14ac:dyDescent="0.2">
      <c r="U2899" s="262" t="e">
        <f ca="1"/>
        <v>#NAME?</v>
      </c>
      <c r="V2899" s="262" t="e">
        <f ca="1"/>
        <v>#NAME?</v>
      </c>
      <c r="W2899" s="262" t="e">
        <f ca="1"/>
        <v>#NAME?</v>
      </c>
      <c r="X2899" s="262" t="e">
        <f ca="1"/>
        <v>#NAME?</v>
      </c>
      <c r="Y2899" s="262" t="e">
        <f ca="1"/>
        <v>#NAME?</v>
      </c>
    </row>
    <row r="2900" spans="21:25" x14ac:dyDescent="0.2">
      <c r="U2900" s="262" t="e">
        <f ca="1"/>
        <v>#NAME?</v>
      </c>
      <c r="V2900" s="262" t="e">
        <f ca="1"/>
        <v>#NAME?</v>
      </c>
      <c r="W2900" s="262" t="e">
        <f ca="1"/>
        <v>#NAME?</v>
      </c>
      <c r="X2900" s="262" t="e">
        <f ca="1"/>
        <v>#NAME?</v>
      </c>
      <c r="Y2900" s="262" t="e">
        <f ca="1"/>
        <v>#NAME?</v>
      </c>
    </row>
    <row r="2901" spans="21:25" x14ac:dyDescent="0.2">
      <c r="U2901" s="262" t="e">
        <f ca="1"/>
        <v>#NAME?</v>
      </c>
      <c r="V2901" s="262" t="e">
        <f ca="1"/>
        <v>#NAME?</v>
      </c>
      <c r="W2901" s="262" t="e">
        <f ca="1"/>
        <v>#NAME?</v>
      </c>
      <c r="X2901" s="262" t="e">
        <f ca="1"/>
        <v>#NAME?</v>
      </c>
      <c r="Y2901" s="262" t="e">
        <f ca="1"/>
        <v>#NAME?</v>
      </c>
    </row>
    <row r="2902" spans="21:25" x14ac:dyDescent="0.2">
      <c r="U2902" s="262" t="e">
        <f ca="1"/>
        <v>#NAME?</v>
      </c>
      <c r="V2902" s="262" t="e">
        <f ca="1"/>
        <v>#NAME?</v>
      </c>
      <c r="W2902" s="262" t="e">
        <f ca="1"/>
        <v>#NAME?</v>
      </c>
      <c r="X2902" s="262" t="e">
        <f ca="1"/>
        <v>#NAME?</v>
      </c>
      <c r="Y2902" s="262" t="e">
        <f ca="1"/>
        <v>#NAME?</v>
      </c>
    </row>
    <row r="2903" spans="21:25" x14ac:dyDescent="0.2">
      <c r="U2903" s="262" t="e">
        <f ca="1"/>
        <v>#NAME?</v>
      </c>
      <c r="V2903" s="262" t="e">
        <f ca="1"/>
        <v>#NAME?</v>
      </c>
      <c r="W2903" s="262" t="e">
        <f ca="1"/>
        <v>#NAME?</v>
      </c>
      <c r="X2903" s="262" t="e">
        <f ca="1"/>
        <v>#NAME?</v>
      </c>
      <c r="Y2903" s="262" t="e">
        <f ca="1"/>
        <v>#NAME?</v>
      </c>
    </row>
    <row r="2904" spans="21:25" x14ac:dyDescent="0.2">
      <c r="U2904" s="262" t="e">
        <f ca="1"/>
        <v>#NAME?</v>
      </c>
      <c r="V2904" s="262" t="e">
        <f ca="1"/>
        <v>#NAME?</v>
      </c>
      <c r="W2904" s="262" t="e">
        <f ca="1"/>
        <v>#NAME?</v>
      </c>
      <c r="X2904" s="262" t="e">
        <f ca="1"/>
        <v>#NAME?</v>
      </c>
      <c r="Y2904" s="262" t="e">
        <f ca="1"/>
        <v>#NAME?</v>
      </c>
    </row>
    <row r="2905" spans="21:25" x14ac:dyDescent="0.2">
      <c r="U2905" s="262" t="e">
        <f ca="1"/>
        <v>#NAME?</v>
      </c>
      <c r="V2905" s="262" t="e">
        <f ca="1"/>
        <v>#NAME?</v>
      </c>
      <c r="W2905" s="262" t="e">
        <f ca="1"/>
        <v>#NAME?</v>
      </c>
      <c r="X2905" s="262" t="e">
        <f ca="1"/>
        <v>#NAME?</v>
      </c>
      <c r="Y2905" s="262" t="e">
        <f ca="1"/>
        <v>#NAME?</v>
      </c>
    </row>
    <row r="2906" spans="21:25" x14ac:dyDescent="0.2">
      <c r="U2906" s="262" t="e">
        <f ca="1"/>
        <v>#NAME?</v>
      </c>
      <c r="V2906" s="262" t="e">
        <f ca="1"/>
        <v>#NAME?</v>
      </c>
      <c r="W2906" s="262" t="e">
        <f ca="1"/>
        <v>#NAME?</v>
      </c>
      <c r="X2906" s="262" t="e">
        <f ca="1"/>
        <v>#NAME?</v>
      </c>
      <c r="Y2906" s="262" t="e">
        <f ca="1"/>
        <v>#NAME?</v>
      </c>
    </row>
    <row r="2907" spans="21:25" x14ac:dyDescent="0.2">
      <c r="U2907" s="262" t="e">
        <f ca="1"/>
        <v>#NAME?</v>
      </c>
      <c r="V2907" s="262" t="e">
        <f ca="1"/>
        <v>#NAME?</v>
      </c>
      <c r="W2907" s="262" t="e">
        <f ca="1"/>
        <v>#NAME?</v>
      </c>
      <c r="X2907" s="262" t="e">
        <f ca="1"/>
        <v>#NAME?</v>
      </c>
      <c r="Y2907" s="262" t="e">
        <f ca="1"/>
        <v>#NAME?</v>
      </c>
    </row>
    <row r="2908" spans="21:25" x14ac:dyDescent="0.2">
      <c r="U2908" s="262" t="e">
        <f ca="1"/>
        <v>#NAME?</v>
      </c>
      <c r="V2908" s="262" t="e">
        <f ca="1"/>
        <v>#NAME?</v>
      </c>
      <c r="W2908" s="262" t="e">
        <f ca="1"/>
        <v>#NAME?</v>
      </c>
      <c r="X2908" s="262" t="e">
        <f ca="1"/>
        <v>#NAME?</v>
      </c>
      <c r="Y2908" s="262" t="e">
        <f ca="1"/>
        <v>#NAME?</v>
      </c>
    </row>
    <row r="2909" spans="21:25" x14ac:dyDescent="0.2">
      <c r="U2909" s="262" t="e">
        <f ca="1"/>
        <v>#NAME?</v>
      </c>
      <c r="V2909" s="262" t="e">
        <f ca="1"/>
        <v>#NAME?</v>
      </c>
      <c r="W2909" s="262" t="e">
        <f ca="1"/>
        <v>#NAME?</v>
      </c>
      <c r="X2909" s="262" t="e">
        <f ca="1"/>
        <v>#NAME?</v>
      </c>
      <c r="Y2909" s="262" t="e">
        <f ca="1"/>
        <v>#NAME?</v>
      </c>
    </row>
    <row r="2910" spans="21:25" x14ac:dyDescent="0.2">
      <c r="U2910" s="262" t="e">
        <f ca="1"/>
        <v>#NAME?</v>
      </c>
      <c r="V2910" s="262" t="e">
        <f ca="1"/>
        <v>#NAME?</v>
      </c>
      <c r="W2910" s="262" t="e">
        <f ca="1"/>
        <v>#NAME?</v>
      </c>
      <c r="X2910" s="262" t="e">
        <f ca="1"/>
        <v>#NAME?</v>
      </c>
      <c r="Y2910" s="262" t="e">
        <f ca="1"/>
        <v>#NAME?</v>
      </c>
    </row>
    <row r="2911" spans="21:25" x14ac:dyDescent="0.2">
      <c r="U2911" s="262" t="e">
        <f ca="1"/>
        <v>#NAME?</v>
      </c>
      <c r="V2911" s="262" t="e">
        <f ca="1"/>
        <v>#NAME?</v>
      </c>
      <c r="W2911" s="262" t="e">
        <f ca="1"/>
        <v>#NAME?</v>
      </c>
      <c r="X2911" s="262" t="e">
        <f ca="1"/>
        <v>#NAME?</v>
      </c>
      <c r="Y2911" s="262" t="e">
        <f ca="1"/>
        <v>#NAME?</v>
      </c>
    </row>
    <row r="2912" spans="21:25" x14ac:dyDescent="0.2">
      <c r="U2912" s="262" t="e">
        <f ca="1"/>
        <v>#NAME?</v>
      </c>
      <c r="V2912" s="262" t="e">
        <f ca="1"/>
        <v>#NAME?</v>
      </c>
      <c r="W2912" s="262" t="e">
        <f ca="1"/>
        <v>#NAME?</v>
      </c>
      <c r="X2912" s="262" t="e">
        <f ca="1"/>
        <v>#NAME?</v>
      </c>
      <c r="Y2912" s="262" t="e">
        <f ca="1"/>
        <v>#NAME?</v>
      </c>
    </row>
    <row r="2913" spans="21:25" x14ac:dyDescent="0.2">
      <c r="U2913" s="262" t="e">
        <f ca="1"/>
        <v>#NAME?</v>
      </c>
      <c r="V2913" s="262" t="e">
        <f ca="1"/>
        <v>#NAME?</v>
      </c>
      <c r="W2913" s="262" t="e">
        <f ca="1"/>
        <v>#NAME?</v>
      </c>
      <c r="X2913" s="262" t="e">
        <f ca="1"/>
        <v>#NAME?</v>
      </c>
      <c r="Y2913" s="262" t="e">
        <f ca="1"/>
        <v>#NAME?</v>
      </c>
    </row>
    <row r="2914" spans="21:25" x14ac:dyDescent="0.2">
      <c r="U2914" s="262" t="e">
        <f ca="1"/>
        <v>#NAME?</v>
      </c>
      <c r="V2914" s="262" t="e">
        <f ca="1"/>
        <v>#NAME?</v>
      </c>
      <c r="W2914" s="262" t="e">
        <f ca="1"/>
        <v>#NAME?</v>
      </c>
      <c r="X2914" s="262" t="e">
        <f ca="1"/>
        <v>#NAME?</v>
      </c>
      <c r="Y2914" s="262" t="e">
        <f ca="1"/>
        <v>#NAME?</v>
      </c>
    </row>
    <row r="2915" spans="21:25" x14ac:dyDescent="0.2">
      <c r="U2915" s="262" t="e">
        <f ca="1"/>
        <v>#NAME?</v>
      </c>
      <c r="V2915" s="262" t="e">
        <f ca="1"/>
        <v>#NAME?</v>
      </c>
      <c r="W2915" s="262" t="e">
        <f ca="1"/>
        <v>#NAME?</v>
      </c>
      <c r="X2915" s="262" t="e">
        <f ca="1"/>
        <v>#NAME?</v>
      </c>
      <c r="Y2915" s="262" t="e">
        <f ca="1"/>
        <v>#NAME?</v>
      </c>
    </row>
    <row r="2916" spans="21:25" x14ac:dyDescent="0.2">
      <c r="U2916" s="262" t="e">
        <f ca="1"/>
        <v>#NAME?</v>
      </c>
      <c r="V2916" s="262" t="e">
        <f ca="1"/>
        <v>#NAME?</v>
      </c>
      <c r="W2916" s="262" t="e">
        <f ca="1"/>
        <v>#NAME?</v>
      </c>
      <c r="X2916" s="262" t="e">
        <f ca="1"/>
        <v>#NAME?</v>
      </c>
      <c r="Y2916" s="262" t="e">
        <f ca="1"/>
        <v>#NAME?</v>
      </c>
    </row>
    <row r="2917" spans="21:25" x14ac:dyDescent="0.2">
      <c r="U2917" s="262" t="e">
        <f ca="1"/>
        <v>#NAME?</v>
      </c>
      <c r="V2917" s="262" t="e">
        <f ca="1"/>
        <v>#NAME?</v>
      </c>
      <c r="W2917" s="262" t="e">
        <f ca="1"/>
        <v>#NAME?</v>
      </c>
      <c r="X2917" s="262" t="e">
        <f ca="1"/>
        <v>#NAME?</v>
      </c>
      <c r="Y2917" s="262" t="e">
        <f ca="1"/>
        <v>#NAME?</v>
      </c>
    </row>
    <row r="2918" spans="21:25" x14ac:dyDescent="0.2">
      <c r="U2918" s="262" t="e">
        <f ca="1"/>
        <v>#NAME?</v>
      </c>
      <c r="V2918" s="262" t="e">
        <f ca="1"/>
        <v>#NAME?</v>
      </c>
      <c r="W2918" s="262" t="e">
        <f ca="1"/>
        <v>#NAME?</v>
      </c>
      <c r="X2918" s="262" t="e">
        <f ca="1"/>
        <v>#NAME?</v>
      </c>
      <c r="Y2918" s="262" t="e">
        <f ca="1"/>
        <v>#NAME?</v>
      </c>
    </row>
    <row r="2919" spans="21:25" x14ac:dyDescent="0.2">
      <c r="U2919" s="262" t="e">
        <f ca="1"/>
        <v>#NAME?</v>
      </c>
      <c r="V2919" s="262" t="e">
        <f ca="1"/>
        <v>#NAME?</v>
      </c>
      <c r="W2919" s="262" t="e">
        <f ca="1"/>
        <v>#NAME?</v>
      </c>
      <c r="X2919" s="262" t="e">
        <f ca="1"/>
        <v>#NAME?</v>
      </c>
      <c r="Y2919" s="262" t="e">
        <f ca="1"/>
        <v>#NAME?</v>
      </c>
    </row>
    <row r="2920" spans="21:25" x14ac:dyDescent="0.2">
      <c r="U2920" s="262" t="e">
        <f ca="1"/>
        <v>#NAME?</v>
      </c>
      <c r="V2920" s="262" t="e">
        <f ca="1"/>
        <v>#NAME?</v>
      </c>
      <c r="W2920" s="262" t="e">
        <f ca="1"/>
        <v>#NAME?</v>
      </c>
      <c r="X2920" s="262" t="e">
        <f ca="1"/>
        <v>#NAME?</v>
      </c>
      <c r="Y2920" s="262" t="e">
        <f ca="1"/>
        <v>#NAME?</v>
      </c>
    </row>
    <row r="2921" spans="21:25" x14ac:dyDescent="0.2">
      <c r="U2921" s="262" t="e">
        <f ca="1"/>
        <v>#NAME?</v>
      </c>
      <c r="V2921" s="262" t="e">
        <f ca="1"/>
        <v>#NAME?</v>
      </c>
      <c r="W2921" s="262" t="e">
        <f ca="1"/>
        <v>#NAME?</v>
      </c>
      <c r="X2921" s="262" t="e">
        <f ca="1"/>
        <v>#NAME?</v>
      </c>
      <c r="Y2921" s="262" t="e">
        <f ca="1"/>
        <v>#NAME?</v>
      </c>
    </row>
    <row r="2922" spans="21:25" x14ac:dyDescent="0.2">
      <c r="U2922" s="262" t="e">
        <f ca="1"/>
        <v>#NAME?</v>
      </c>
      <c r="V2922" s="262" t="e">
        <f ca="1"/>
        <v>#NAME?</v>
      </c>
      <c r="W2922" s="262" t="e">
        <f ca="1"/>
        <v>#NAME?</v>
      </c>
      <c r="X2922" s="262" t="e">
        <f ca="1"/>
        <v>#NAME?</v>
      </c>
      <c r="Y2922" s="262" t="e">
        <f ca="1"/>
        <v>#NAME?</v>
      </c>
    </row>
    <row r="2923" spans="21:25" x14ac:dyDescent="0.2">
      <c r="U2923" s="262" t="e">
        <f ca="1"/>
        <v>#NAME?</v>
      </c>
      <c r="V2923" s="262" t="e">
        <f ca="1"/>
        <v>#NAME?</v>
      </c>
      <c r="W2923" s="262" t="e">
        <f ca="1"/>
        <v>#NAME?</v>
      </c>
      <c r="X2923" s="262" t="e">
        <f ca="1"/>
        <v>#NAME?</v>
      </c>
      <c r="Y2923" s="262" t="e">
        <f ca="1"/>
        <v>#NAME?</v>
      </c>
    </row>
    <row r="2924" spans="21:25" x14ac:dyDescent="0.2">
      <c r="U2924" s="262" t="e">
        <f ca="1"/>
        <v>#NAME?</v>
      </c>
      <c r="V2924" s="262" t="e">
        <f ca="1"/>
        <v>#NAME?</v>
      </c>
      <c r="W2924" s="262" t="e">
        <f ca="1"/>
        <v>#NAME?</v>
      </c>
      <c r="X2924" s="262" t="e">
        <f ca="1"/>
        <v>#NAME?</v>
      </c>
      <c r="Y2924" s="262" t="e">
        <f ca="1"/>
        <v>#NAME?</v>
      </c>
    </row>
    <row r="2925" spans="21:25" x14ac:dyDescent="0.2">
      <c r="U2925" s="262" t="e">
        <f ca="1"/>
        <v>#NAME?</v>
      </c>
      <c r="V2925" s="262" t="e">
        <f ca="1"/>
        <v>#NAME?</v>
      </c>
      <c r="W2925" s="262" t="e">
        <f ca="1"/>
        <v>#NAME?</v>
      </c>
      <c r="X2925" s="262" t="e">
        <f ca="1"/>
        <v>#NAME?</v>
      </c>
      <c r="Y2925" s="262" t="e">
        <f ca="1"/>
        <v>#NAME?</v>
      </c>
    </row>
    <row r="2926" spans="21:25" x14ac:dyDescent="0.2">
      <c r="U2926" s="262" t="e">
        <f ca="1"/>
        <v>#NAME?</v>
      </c>
      <c r="V2926" s="262" t="e">
        <f ca="1"/>
        <v>#NAME?</v>
      </c>
      <c r="W2926" s="262" t="e">
        <f ca="1"/>
        <v>#NAME?</v>
      </c>
      <c r="X2926" s="262" t="e">
        <f ca="1"/>
        <v>#NAME?</v>
      </c>
      <c r="Y2926" s="262" t="e">
        <f ca="1"/>
        <v>#NAME?</v>
      </c>
    </row>
    <row r="2927" spans="21:25" x14ac:dyDescent="0.2">
      <c r="U2927" s="262" t="e">
        <f ca="1"/>
        <v>#NAME?</v>
      </c>
      <c r="V2927" s="262" t="e">
        <f ca="1"/>
        <v>#NAME?</v>
      </c>
      <c r="W2927" s="262" t="e">
        <f ca="1"/>
        <v>#NAME?</v>
      </c>
      <c r="X2927" s="262" t="e">
        <f ca="1"/>
        <v>#NAME?</v>
      </c>
      <c r="Y2927" s="262" t="e">
        <f ca="1"/>
        <v>#NAME?</v>
      </c>
    </row>
    <row r="2928" spans="21:25" x14ac:dyDescent="0.2">
      <c r="U2928" s="262" t="e">
        <f ca="1"/>
        <v>#NAME?</v>
      </c>
      <c r="V2928" s="262" t="e">
        <f ca="1"/>
        <v>#NAME?</v>
      </c>
      <c r="W2928" s="262" t="e">
        <f ca="1"/>
        <v>#NAME?</v>
      </c>
      <c r="X2928" s="262" t="e">
        <f ca="1"/>
        <v>#NAME?</v>
      </c>
      <c r="Y2928" s="262" t="e">
        <f ca="1"/>
        <v>#NAME?</v>
      </c>
    </row>
    <row r="2929" spans="21:25" x14ac:dyDescent="0.2">
      <c r="U2929" s="262" t="e">
        <f ca="1"/>
        <v>#NAME?</v>
      </c>
      <c r="V2929" s="262" t="e">
        <f ca="1"/>
        <v>#NAME?</v>
      </c>
      <c r="W2929" s="262" t="e">
        <f ca="1"/>
        <v>#NAME?</v>
      </c>
      <c r="X2929" s="262" t="e">
        <f ca="1"/>
        <v>#NAME?</v>
      </c>
      <c r="Y2929" s="262" t="e">
        <f ca="1"/>
        <v>#NAME?</v>
      </c>
    </row>
    <row r="2930" spans="21:25" x14ac:dyDescent="0.2">
      <c r="U2930" s="262" t="e">
        <f ca="1"/>
        <v>#NAME?</v>
      </c>
      <c r="V2930" s="262" t="e">
        <f ca="1"/>
        <v>#NAME?</v>
      </c>
      <c r="W2930" s="262" t="e">
        <f ca="1"/>
        <v>#NAME?</v>
      </c>
      <c r="X2930" s="262" t="e">
        <f ca="1"/>
        <v>#NAME?</v>
      </c>
      <c r="Y2930" s="262" t="e">
        <f ca="1"/>
        <v>#NAME?</v>
      </c>
    </row>
    <row r="2931" spans="21:25" x14ac:dyDescent="0.2">
      <c r="U2931" s="262" t="e">
        <f ca="1"/>
        <v>#NAME?</v>
      </c>
      <c r="V2931" s="262" t="e">
        <f ca="1"/>
        <v>#NAME?</v>
      </c>
      <c r="W2931" s="262" t="e">
        <f ca="1"/>
        <v>#NAME?</v>
      </c>
      <c r="X2931" s="262" t="e">
        <f ca="1"/>
        <v>#NAME?</v>
      </c>
      <c r="Y2931" s="262" t="e">
        <f ca="1"/>
        <v>#NAME?</v>
      </c>
    </row>
    <row r="2932" spans="21:25" x14ac:dyDescent="0.2">
      <c r="U2932" s="262" t="e">
        <f ca="1"/>
        <v>#NAME?</v>
      </c>
      <c r="V2932" s="262" t="e">
        <f ca="1"/>
        <v>#NAME?</v>
      </c>
      <c r="W2932" s="262" t="e">
        <f ca="1"/>
        <v>#NAME?</v>
      </c>
      <c r="X2932" s="262" t="e">
        <f ca="1"/>
        <v>#NAME?</v>
      </c>
      <c r="Y2932" s="262" t="e">
        <f ca="1"/>
        <v>#NAME?</v>
      </c>
    </row>
    <row r="2933" spans="21:25" x14ac:dyDescent="0.2">
      <c r="U2933" s="262" t="e">
        <f ca="1"/>
        <v>#NAME?</v>
      </c>
      <c r="V2933" s="262" t="e">
        <f ca="1"/>
        <v>#NAME?</v>
      </c>
      <c r="W2933" s="262" t="e">
        <f ca="1"/>
        <v>#NAME?</v>
      </c>
      <c r="X2933" s="262" t="e">
        <f ca="1"/>
        <v>#NAME?</v>
      </c>
      <c r="Y2933" s="262" t="e">
        <f ca="1"/>
        <v>#NAME?</v>
      </c>
    </row>
    <row r="2934" spans="21:25" x14ac:dyDescent="0.2">
      <c r="U2934" s="262" t="e">
        <f ca="1"/>
        <v>#NAME?</v>
      </c>
      <c r="V2934" s="262" t="e">
        <f ca="1"/>
        <v>#NAME?</v>
      </c>
      <c r="W2934" s="262" t="e">
        <f ca="1"/>
        <v>#NAME?</v>
      </c>
      <c r="X2934" s="262" t="e">
        <f ca="1"/>
        <v>#NAME?</v>
      </c>
      <c r="Y2934" s="262" t="e">
        <f ca="1"/>
        <v>#NAME?</v>
      </c>
    </row>
    <row r="2935" spans="21:25" x14ac:dyDescent="0.2">
      <c r="U2935" s="262" t="e">
        <f ca="1"/>
        <v>#NAME?</v>
      </c>
      <c r="V2935" s="262" t="e">
        <f ca="1"/>
        <v>#NAME?</v>
      </c>
      <c r="W2935" s="262" t="e">
        <f ca="1"/>
        <v>#NAME?</v>
      </c>
      <c r="X2935" s="262" t="e">
        <f ca="1"/>
        <v>#NAME?</v>
      </c>
      <c r="Y2935" s="262" t="e">
        <f ca="1"/>
        <v>#NAME?</v>
      </c>
    </row>
    <row r="2936" spans="21:25" x14ac:dyDescent="0.2">
      <c r="U2936" s="262" t="e">
        <f ca="1"/>
        <v>#NAME?</v>
      </c>
      <c r="V2936" s="262" t="e">
        <f ca="1"/>
        <v>#NAME?</v>
      </c>
      <c r="W2936" s="262" t="e">
        <f ca="1"/>
        <v>#NAME?</v>
      </c>
      <c r="X2936" s="262" t="e">
        <f ca="1"/>
        <v>#NAME?</v>
      </c>
      <c r="Y2936" s="262" t="e">
        <f ca="1"/>
        <v>#NAME?</v>
      </c>
    </row>
    <row r="2937" spans="21:25" x14ac:dyDescent="0.2">
      <c r="U2937" s="262" t="e">
        <f ca="1"/>
        <v>#NAME?</v>
      </c>
      <c r="V2937" s="262" t="e">
        <f ca="1"/>
        <v>#NAME?</v>
      </c>
      <c r="W2937" s="262" t="e">
        <f ca="1"/>
        <v>#NAME?</v>
      </c>
      <c r="X2937" s="262" t="e">
        <f ca="1"/>
        <v>#NAME?</v>
      </c>
      <c r="Y2937" s="262" t="e">
        <f ca="1"/>
        <v>#NAME?</v>
      </c>
    </row>
    <row r="2938" spans="21:25" x14ac:dyDescent="0.2">
      <c r="U2938" s="262" t="e">
        <f ca="1"/>
        <v>#NAME?</v>
      </c>
      <c r="V2938" s="262" t="e">
        <f ca="1"/>
        <v>#NAME?</v>
      </c>
      <c r="W2938" s="262" t="e">
        <f ca="1"/>
        <v>#NAME?</v>
      </c>
      <c r="X2938" s="262" t="e">
        <f ca="1"/>
        <v>#NAME?</v>
      </c>
      <c r="Y2938" s="262" t="e">
        <f ca="1"/>
        <v>#NAME?</v>
      </c>
    </row>
    <row r="2939" spans="21:25" x14ac:dyDescent="0.2">
      <c r="U2939" s="262" t="e">
        <f ca="1"/>
        <v>#NAME?</v>
      </c>
      <c r="V2939" s="262" t="e">
        <f ca="1"/>
        <v>#NAME?</v>
      </c>
      <c r="W2939" s="262" t="e">
        <f ca="1"/>
        <v>#NAME?</v>
      </c>
      <c r="X2939" s="262" t="e">
        <f ca="1"/>
        <v>#NAME?</v>
      </c>
      <c r="Y2939" s="262" t="e">
        <f ca="1"/>
        <v>#NAME?</v>
      </c>
    </row>
    <row r="2940" spans="21:25" x14ac:dyDescent="0.2">
      <c r="U2940" s="262" t="e">
        <f ca="1"/>
        <v>#NAME?</v>
      </c>
      <c r="V2940" s="262" t="e">
        <f ca="1"/>
        <v>#NAME?</v>
      </c>
      <c r="W2940" s="262" t="e">
        <f ca="1"/>
        <v>#NAME?</v>
      </c>
      <c r="X2940" s="262" t="e">
        <f ca="1"/>
        <v>#NAME?</v>
      </c>
      <c r="Y2940" s="262" t="e">
        <f ca="1"/>
        <v>#NAME?</v>
      </c>
    </row>
    <row r="2941" spans="21:25" x14ac:dyDescent="0.2">
      <c r="U2941" s="262" t="e">
        <f ca="1"/>
        <v>#NAME?</v>
      </c>
      <c r="V2941" s="262" t="e">
        <f ca="1"/>
        <v>#NAME?</v>
      </c>
      <c r="W2941" s="262" t="e">
        <f ca="1"/>
        <v>#NAME?</v>
      </c>
      <c r="X2941" s="262" t="e">
        <f ca="1"/>
        <v>#NAME?</v>
      </c>
      <c r="Y2941" s="262" t="e">
        <f ca="1"/>
        <v>#NAME?</v>
      </c>
    </row>
    <row r="2942" spans="21:25" x14ac:dyDescent="0.2">
      <c r="U2942" s="262" t="e">
        <f ca="1"/>
        <v>#NAME?</v>
      </c>
      <c r="V2942" s="262" t="e">
        <f ca="1"/>
        <v>#NAME?</v>
      </c>
      <c r="W2942" s="262" t="e">
        <f ca="1"/>
        <v>#NAME?</v>
      </c>
      <c r="X2942" s="262" t="e">
        <f ca="1"/>
        <v>#NAME?</v>
      </c>
      <c r="Y2942" s="262" t="e">
        <f ca="1"/>
        <v>#NAME?</v>
      </c>
    </row>
    <row r="2943" spans="21:25" x14ac:dyDescent="0.2">
      <c r="U2943" s="262" t="e">
        <f ca="1"/>
        <v>#NAME?</v>
      </c>
      <c r="V2943" s="262" t="e">
        <f ca="1"/>
        <v>#NAME?</v>
      </c>
      <c r="W2943" s="262" t="e">
        <f ca="1"/>
        <v>#NAME?</v>
      </c>
      <c r="X2943" s="262" t="e">
        <f ca="1"/>
        <v>#NAME?</v>
      </c>
      <c r="Y2943" s="262" t="e">
        <f ca="1"/>
        <v>#NAME?</v>
      </c>
    </row>
    <row r="2944" spans="21:25" x14ac:dyDescent="0.2">
      <c r="U2944" s="262" t="e">
        <f ca="1"/>
        <v>#NAME?</v>
      </c>
      <c r="V2944" s="262" t="e">
        <f ca="1"/>
        <v>#NAME?</v>
      </c>
      <c r="W2944" s="262" t="e">
        <f ca="1"/>
        <v>#NAME?</v>
      </c>
      <c r="X2944" s="262" t="e">
        <f ca="1"/>
        <v>#NAME?</v>
      </c>
      <c r="Y2944" s="262" t="e">
        <f ca="1"/>
        <v>#NAME?</v>
      </c>
    </row>
    <row r="2945" spans="21:25" x14ac:dyDescent="0.2">
      <c r="U2945" s="262" t="e">
        <f ca="1"/>
        <v>#NAME?</v>
      </c>
      <c r="V2945" s="262" t="e">
        <f ca="1"/>
        <v>#NAME?</v>
      </c>
      <c r="W2945" s="262" t="e">
        <f ca="1"/>
        <v>#NAME?</v>
      </c>
      <c r="X2945" s="262" t="e">
        <f ca="1"/>
        <v>#NAME?</v>
      </c>
      <c r="Y2945" s="262" t="e">
        <f ca="1"/>
        <v>#NAME?</v>
      </c>
    </row>
    <row r="2946" spans="21:25" x14ac:dyDescent="0.2">
      <c r="U2946" s="262" t="e">
        <f ca="1"/>
        <v>#NAME?</v>
      </c>
      <c r="V2946" s="262" t="e">
        <f ca="1"/>
        <v>#NAME?</v>
      </c>
      <c r="W2946" s="262" t="e">
        <f ca="1"/>
        <v>#NAME?</v>
      </c>
      <c r="X2946" s="262" t="e">
        <f ca="1"/>
        <v>#NAME?</v>
      </c>
      <c r="Y2946" s="262" t="e">
        <f ca="1"/>
        <v>#NAME?</v>
      </c>
    </row>
    <row r="2947" spans="21:25" x14ac:dyDescent="0.2">
      <c r="U2947" s="262" t="e">
        <f ca="1"/>
        <v>#NAME?</v>
      </c>
      <c r="V2947" s="262" t="e">
        <f ca="1"/>
        <v>#NAME?</v>
      </c>
      <c r="W2947" s="262" t="e">
        <f ca="1"/>
        <v>#NAME?</v>
      </c>
      <c r="X2947" s="262" t="e">
        <f ca="1"/>
        <v>#NAME?</v>
      </c>
      <c r="Y2947" s="262" t="e">
        <f ca="1"/>
        <v>#NAME?</v>
      </c>
    </row>
    <row r="2948" spans="21:25" x14ac:dyDescent="0.2">
      <c r="U2948" s="262" t="e">
        <f ca="1"/>
        <v>#NAME?</v>
      </c>
      <c r="V2948" s="262" t="e">
        <f ca="1"/>
        <v>#NAME?</v>
      </c>
      <c r="W2948" s="262" t="e">
        <f ca="1"/>
        <v>#NAME?</v>
      </c>
      <c r="X2948" s="262" t="e">
        <f ca="1"/>
        <v>#NAME?</v>
      </c>
      <c r="Y2948" s="262" t="e">
        <f ca="1"/>
        <v>#NAME?</v>
      </c>
    </row>
    <row r="2949" spans="21:25" x14ac:dyDescent="0.2">
      <c r="U2949" s="262" t="e">
        <f ca="1"/>
        <v>#NAME?</v>
      </c>
      <c r="V2949" s="262" t="e">
        <f ca="1"/>
        <v>#NAME?</v>
      </c>
      <c r="W2949" s="262" t="e">
        <f ca="1"/>
        <v>#NAME?</v>
      </c>
      <c r="X2949" s="262" t="e">
        <f ca="1"/>
        <v>#NAME?</v>
      </c>
      <c r="Y2949" s="262" t="e">
        <f ca="1"/>
        <v>#NAME?</v>
      </c>
    </row>
    <row r="2950" spans="21:25" x14ac:dyDescent="0.2">
      <c r="U2950" s="262" t="e">
        <f ca="1"/>
        <v>#NAME?</v>
      </c>
      <c r="V2950" s="262" t="e">
        <f ca="1"/>
        <v>#NAME?</v>
      </c>
      <c r="W2950" s="262" t="e">
        <f ca="1"/>
        <v>#NAME?</v>
      </c>
      <c r="X2950" s="262" t="e">
        <f ca="1"/>
        <v>#NAME?</v>
      </c>
      <c r="Y2950" s="262" t="e">
        <f ca="1"/>
        <v>#NAME?</v>
      </c>
    </row>
    <row r="2951" spans="21:25" x14ac:dyDescent="0.2">
      <c r="U2951" s="262" t="e">
        <f ca="1"/>
        <v>#NAME?</v>
      </c>
      <c r="V2951" s="262" t="e">
        <f ca="1"/>
        <v>#NAME?</v>
      </c>
      <c r="W2951" s="262" t="e">
        <f ca="1"/>
        <v>#NAME?</v>
      </c>
      <c r="X2951" s="262" t="e">
        <f ca="1"/>
        <v>#NAME?</v>
      </c>
      <c r="Y2951" s="262" t="e">
        <f ca="1"/>
        <v>#NAME?</v>
      </c>
    </row>
    <row r="2952" spans="21:25" x14ac:dyDescent="0.2">
      <c r="U2952" s="262" t="e">
        <f ca="1"/>
        <v>#NAME?</v>
      </c>
      <c r="V2952" s="262" t="e">
        <f ca="1"/>
        <v>#NAME?</v>
      </c>
      <c r="W2952" s="262" t="e">
        <f ca="1"/>
        <v>#NAME?</v>
      </c>
      <c r="X2952" s="262" t="e">
        <f ca="1"/>
        <v>#NAME?</v>
      </c>
      <c r="Y2952" s="262" t="e">
        <f ca="1"/>
        <v>#NAME?</v>
      </c>
    </row>
    <row r="2953" spans="21:25" x14ac:dyDescent="0.2">
      <c r="U2953" s="262" t="e">
        <f ca="1"/>
        <v>#NAME?</v>
      </c>
      <c r="V2953" s="262" t="e">
        <f ca="1"/>
        <v>#NAME?</v>
      </c>
      <c r="W2953" s="262" t="e">
        <f ca="1"/>
        <v>#NAME?</v>
      </c>
      <c r="X2953" s="262" t="e">
        <f ca="1"/>
        <v>#NAME?</v>
      </c>
      <c r="Y2953" s="262" t="e">
        <f ca="1"/>
        <v>#NAME?</v>
      </c>
    </row>
    <row r="2954" spans="21:25" x14ac:dyDescent="0.2">
      <c r="U2954" s="262" t="e">
        <f ca="1"/>
        <v>#NAME?</v>
      </c>
      <c r="V2954" s="262" t="e">
        <f ca="1"/>
        <v>#NAME?</v>
      </c>
      <c r="W2954" s="262" t="e">
        <f ca="1"/>
        <v>#NAME?</v>
      </c>
      <c r="X2954" s="262" t="e">
        <f ca="1"/>
        <v>#NAME?</v>
      </c>
      <c r="Y2954" s="262" t="e">
        <f ca="1"/>
        <v>#NAME?</v>
      </c>
    </row>
    <row r="2955" spans="21:25" x14ac:dyDescent="0.2">
      <c r="U2955" s="262" t="e">
        <f ca="1"/>
        <v>#NAME?</v>
      </c>
      <c r="V2955" s="262" t="e">
        <f ca="1"/>
        <v>#NAME?</v>
      </c>
      <c r="W2955" s="262" t="e">
        <f ca="1"/>
        <v>#NAME?</v>
      </c>
      <c r="X2955" s="262" t="e">
        <f ca="1"/>
        <v>#NAME?</v>
      </c>
      <c r="Y2955" s="262" t="e">
        <f ca="1"/>
        <v>#NAME?</v>
      </c>
    </row>
    <row r="2956" spans="21:25" x14ac:dyDescent="0.2">
      <c r="U2956" s="262" t="e">
        <f ca="1"/>
        <v>#NAME?</v>
      </c>
      <c r="V2956" s="262" t="e">
        <f ca="1"/>
        <v>#NAME?</v>
      </c>
      <c r="W2956" s="262" t="e">
        <f ca="1"/>
        <v>#NAME?</v>
      </c>
      <c r="X2956" s="262" t="e">
        <f ca="1"/>
        <v>#NAME?</v>
      </c>
      <c r="Y2956" s="262" t="e">
        <f ca="1"/>
        <v>#NAME?</v>
      </c>
    </row>
    <row r="2957" spans="21:25" x14ac:dyDescent="0.2">
      <c r="U2957" s="262" t="e">
        <f ca="1"/>
        <v>#NAME?</v>
      </c>
      <c r="V2957" s="262" t="e">
        <f ca="1"/>
        <v>#NAME?</v>
      </c>
      <c r="W2957" s="262" t="e">
        <f ca="1"/>
        <v>#NAME?</v>
      </c>
      <c r="X2957" s="262" t="e">
        <f ca="1"/>
        <v>#NAME?</v>
      </c>
      <c r="Y2957" s="262" t="e">
        <f ca="1"/>
        <v>#NAME?</v>
      </c>
    </row>
    <row r="2958" spans="21:25" x14ac:dyDescent="0.2">
      <c r="U2958" s="262" t="e">
        <f ca="1"/>
        <v>#NAME?</v>
      </c>
      <c r="V2958" s="262" t="e">
        <f ca="1"/>
        <v>#NAME?</v>
      </c>
      <c r="W2958" s="262" t="e">
        <f ca="1"/>
        <v>#NAME?</v>
      </c>
      <c r="X2958" s="262" t="e">
        <f ca="1"/>
        <v>#NAME?</v>
      </c>
      <c r="Y2958" s="262" t="e">
        <f ca="1"/>
        <v>#NAME?</v>
      </c>
    </row>
    <row r="2959" spans="21:25" x14ac:dyDescent="0.2">
      <c r="U2959" s="262" t="e">
        <f ca="1"/>
        <v>#NAME?</v>
      </c>
      <c r="V2959" s="262" t="e">
        <f ca="1"/>
        <v>#NAME?</v>
      </c>
      <c r="W2959" s="262" t="e">
        <f ca="1"/>
        <v>#NAME?</v>
      </c>
      <c r="X2959" s="262" t="e">
        <f ca="1"/>
        <v>#NAME?</v>
      </c>
      <c r="Y2959" s="262" t="e">
        <f ca="1"/>
        <v>#NAME?</v>
      </c>
    </row>
    <row r="2960" spans="21:25" x14ac:dyDescent="0.2">
      <c r="U2960" s="262" t="e">
        <f ca="1"/>
        <v>#NAME?</v>
      </c>
      <c r="V2960" s="262" t="e">
        <f ca="1"/>
        <v>#NAME?</v>
      </c>
      <c r="W2960" s="262" t="e">
        <f ca="1"/>
        <v>#NAME?</v>
      </c>
      <c r="X2960" s="262" t="e">
        <f ca="1"/>
        <v>#NAME?</v>
      </c>
      <c r="Y2960" s="262" t="e">
        <f ca="1"/>
        <v>#NAME?</v>
      </c>
    </row>
    <row r="2961" spans="21:25" x14ac:dyDescent="0.2">
      <c r="U2961" s="262" t="e">
        <f ca="1"/>
        <v>#NAME?</v>
      </c>
      <c r="V2961" s="262" t="e">
        <f ca="1"/>
        <v>#NAME?</v>
      </c>
      <c r="W2961" s="262" t="e">
        <f ca="1"/>
        <v>#NAME?</v>
      </c>
      <c r="X2961" s="262" t="e">
        <f ca="1"/>
        <v>#NAME?</v>
      </c>
      <c r="Y2961" s="262" t="e">
        <f ca="1"/>
        <v>#NAME?</v>
      </c>
    </row>
    <row r="2962" spans="21:25" x14ac:dyDescent="0.2">
      <c r="U2962" s="262" t="e">
        <f ca="1"/>
        <v>#NAME?</v>
      </c>
      <c r="V2962" s="262" t="e">
        <f ca="1"/>
        <v>#NAME?</v>
      </c>
      <c r="W2962" s="262" t="e">
        <f ca="1"/>
        <v>#NAME?</v>
      </c>
      <c r="X2962" s="262" t="e">
        <f ca="1"/>
        <v>#NAME?</v>
      </c>
      <c r="Y2962" s="262" t="e">
        <f ca="1"/>
        <v>#NAME?</v>
      </c>
    </row>
    <row r="2963" spans="21:25" x14ac:dyDescent="0.2">
      <c r="U2963" s="262" t="e">
        <f ca="1"/>
        <v>#NAME?</v>
      </c>
      <c r="V2963" s="262" t="e">
        <f ca="1"/>
        <v>#NAME?</v>
      </c>
      <c r="W2963" s="262" t="e">
        <f ca="1"/>
        <v>#NAME?</v>
      </c>
      <c r="X2963" s="262" t="e">
        <f ca="1"/>
        <v>#NAME?</v>
      </c>
      <c r="Y2963" s="262" t="e">
        <f ca="1"/>
        <v>#NAME?</v>
      </c>
    </row>
    <row r="2964" spans="21:25" x14ac:dyDescent="0.2">
      <c r="U2964" s="262" t="e">
        <f ca="1"/>
        <v>#NAME?</v>
      </c>
      <c r="V2964" s="262" t="e">
        <f ca="1"/>
        <v>#NAME?</v>
      </c>
      <c r="W2964" s="262" t="e">
        <f ca="1"/>
        <v>#NAME?</v>
      </c>
      <c r="X2964" s="262" t="e">
        <f ca="1"/>
        <v>#NAME?</v>
      </c>
      <c r="Y2964" s="262" t="e">
        <f ca="1"/>
        <v>#NAME?</v>
      </c>
    </row>
    <row r="2965" spans="21:25" x14ac:dyDescent="0.2">
      <c r="U2965" s="262" t="e">
        <f ca="1"/>
        <v>#NAME?</v>
      </c>
      <c r="V2965" s="262" t="e">
        <f ca="1"/>
        <v>#NAME?</v>
      </c>
      <c r="W2965" s="262" t="e">
        <f ca="1"/>
        <v>#NAME?</v>
      </c>
      <c r="X2965" s="262" t="e">
        <f ca="1"/>
        <v>#NAME?</v>
      </c>
      <c r="Y2965" s="262" t="e">
        <f ca="1"/>
        <v>#NAME?</v>
      </c>
    </row>
    <row r="2966" spans="21:25" x14ac:dyDescent="0.2">
      <c r="U2966" s="262" t="e">
        <f ca="1"/>
        <v>#NAME?</v>
      </c>
      <c r="V2966" s="262" t="e">
        <f ca="1"/>
        <v>#NAME?</v>
      </c>
      <c r="W2966" s="262" t="e">
        <f ca="1"/>
        <v>#NAME?</v>
      </c>
      <c r="X2966" s="262" t="e">
        <f ca="1"/>
        <v>#NAME?</v>
      </c>
      <c r="Y2966" s="262" t="e">
        <f ca="1"/>
        <v>#NAME?</v>
      </c>
    </row>
    <row r="2967" spans="21:25" x14ac:dyDescent="0.2">
      <c r="U2967" s="262" t="e">
        <f ca="1"/>
        <v>#NAME?</v>
      </c>
      <c r="V2967" s="262" t="e">
        <f ca="1"/>
        <v>#NAME?</v>
      </c>
      <c r="W2967" s="262" t="e">
        <f ca="1"/>
        <v>#NAME?</v>
      </c>
      <c r="X2967" s="262" t="e">
        <f ca="1"/>
        <v>#NAME?</v>
      </c>
      <c r="Y2967" s="262" t="e">
        <f ca="1"/>
        <v>#NAME?</v>
      </c>
    </row>
    <row r="2968" spans="21:25" x14ac:dyDescent="0.2">
      <c r="U2968" s="262" t="e">
        <f ca="1"/>
        <v>#NAME?</v>
      </c>
      <c r="V2968" s="262" t="e">
        <f ca="1"/>
        <v>#NAME?</v>
      </c>
      <c r="W2968" s="262" t="e">
        <f ca="1"/>
        <v>#NAME?</v>
      </c>
      <c r="X2968" s="262" t="e">
        <f ca="1"/>
        <v>#NAME?</v>
      </c>
      <c r="Y2968" s="262" t="e">
        <f ca="1"/>
        <v>#NAME?</v>
      </c>
    </row>
    <row r="2969" spans="21:25" x14ac:dyDescent="0.2">
      <c r="U2969" s="262" t="e">
        <f ca="1"/>
        <v>#NAME?</v>
      </c>
      <c r="V2969" s="262" t="e">
        <f ca="1"/>
        <v>#NAME?</v>
      </c>
      <c r="W2969" s="262" t="e">
        <f ca="1"/>
        <v>#NAME?</v>
      </c>
      <c r="X2969" s="262" t="e">
        <f ca="1"/>
        <v>#NAME?</v>
      </c>
      <c r="Y2969" s="262" t="e">
        <f ca="1"/>
        <v>#NAME?</v>
      </c>
    </row>
    <row r="2970" spans="21:25" x14ac:dyDescent="0.2">
      <c r="U2970" s="262" t="e">
        <f ca="1"/>
        <v>#NAME?</v>
      </c>
      <c r="V2970" s="262" t="e">
        <f ca="1"/>
        <v>#NAME?</v>
      </c>
      <c r="W2970" s="262" t="e">
        <f ca="1"/>
        <v>#NAME?</v>
      </c>
      <c r="X2970" s="262" t="e">
        <f ca="1"/>
        <v>#NAME?</v>
      </c>
      <c r="Y2970" s="262" t="e">
        <f ca="1"/>
        <v>#NAME?</v>
      </c>
    </row>
    <row r="2971" spans="21:25" x14ac:dyDescent="0.2">
      <c r="U2971" s="262" t="e">
        <f ca="1"/>
        <v>#NAME?</v>
      </c>
      <c r="V2971" s="262" t="e">
        <f ca="1"/>
        <v>#NAME?</v>
      </c>
      <c r="W2971" s="262" t="e">
        <f ca="1"/>
        <v>#NAME?</v>
      </c>
      <c r="X2971" s="262" t="e">
        <f ca="1"/>
        <v>#NAME?</v>
      </c>
      <c r="Y2971" s="262" t="e">
        <f ca="1"/>
        <v>#NAME?</v>
      </c>
    </row>
    <row r="2972" spans="21:25" x14ac:dyDescent="0.2">
      <c r="U2972" s="262" t="e">
        <f ca="1"/>
        <v>#NAME?</v>
      </c>
      <c r="V2972" s="262" t="e">
        <f ca="1"/>
        <v>#NAME?</v>
      </c>
      <c r="W2972" s="262" t="e">
        <f ca="1"/>
        <v>#NAME?</v>
      </c>
      <c r="X2972" s="262" t="e">
        <f ca="1"/>
        <v>#NAME?</v>
      </c>
      <c r="Y2972" s="262" t="e">
        <f ca="1"/>
        <v>#NAME?</v>
      </c>
    </row>
    <row r="2973" spans="21:25" x14ac:dyDescent="0.2">
      <c r="U2973" s="262" t="e">
        <f ca="1"/>
        <v>#NAME?</v>
      </c>
      <c r="V2973" s="262" t="e">
        <f ca="1"/>
        <v>#NAME?</v>
      </c>
      <c r="W2973" s="262" t="e">
        <f ca="1"/>
        <v>#NAME?</v>
      </c>
      <c r="X2973" s="262" t="e">
        <f ca="1"/>
        <v>#NAME?</v>
      </c>
      <c r="Y2973" s="262" t="e">
        <f ca="1"/>
        <v>#NAME?</v>
      </c>
    </row>
    <row r="2974" spans="21:25" x14ac:dyDescent="0.2">
      <c r="U2974" s="262" t="e">
        <f ca="1"/>
        <v>#NAME?</v>
      </c>
      <c r="V2974" s="262" t="e">
        <f ca="1"/>
        <v>#NAME?</v>
      </c>
      <c r="W2974" s="262" t="e">
        <f ca="1"/>
        <v>#NAME?</v>
      </c>
      <c r="X2974" s="262" t="e">
        <f ca="1"/>
        <v>#NAME?</v>
      </c>
      <c r="Y2974" s="262" t="e">
        <f ca="1"/>
        <v>#NAME?</v>
      </c>
    </row>
    <row r="2975" spans="21:25" x14ac:dyDescent="0.2">
      <c r="U2975" s="262" t="e">
        <f ca="1"/>
        <v>#NAME?</v>
      </c>
      <c r="V2975" s="262" t="e">
        <f ca="1"/>
        <v>#NAME?</v>
      </c>
      <c r="W2975" s="262" t="e">
        <f ca="1"/>
        <v>#NAME?</v>
      </c>
      <c r="X2975" s="262" t="e">
        <f ca="1"/>
        <v>#NAME?</v>
      </c>
      <c r="Y2975" s="262" t="e">
        <f ca="1"/>
        <v>#NAME?</v>
      </c>
    </row>
    <row r="2976" spans="21:25" x14ac:dyDescent="0.2">
      <c r="U2976" s="262" t="e">
        <f ca="1"/>
        <v>#NAME?</v>
      </c>
      <c r="V2976" s="262" t="e">
        <f ca="1"/>
        <v>#NAME?</v>
      </c>
      <c r="W2976" s="262" t="e">
        <f ca="1"/>
        <v>#NAME?</v>
      </c>
      <c r="X2976" s="262" t="e">
        <f ca="1"/>
        <v>#NAME?</v>
      </c>
      <c r="Y2976" s="262" t="e">
        <f ca="1"/>
        <v>#NAME?</v>
      </c>
    </row>
    <row r="2977" spans="21:25" x14ac:dyDescent="0.2">
      <c r="U2977" s="262" t="e">
        <f ca="1"/>
        <v>#NAME?</v>
      </c>
      <c r="V2977" s="262" t="e">
        <f ca="1"/>
        <v>#NAME?</v>
      </c>
      <c r="W2977" s="262" t="e">
        <f ca="1"/>
        <v>#NAME?</v>
      </c>
      <c r="X2977" s="262" t="e">
        <f ca="1"/>
        <v>#NAME?</v>
      </c>
      <c r="Y2977" s="262" t="e">
        <f ca="1"/>
        <v>#NAME?</v>
      </c>
    </row>
    <row r="2978" spans="21:25" x14ac:dyDescent="0.2">
      <c r="U2978" s="262" t="e">
        <f ca="1"/>
        <v>#NAME?</v>
      </c>
      <c r="V2978" s="262" t="e">
        <f ca="1"/>
        <v>#NAME?</v>
      </c>
      <c r="W2978" s="262" t="e">
        <f ca="1"/>
        <v>#NAME?</v>
      </c>
      <c r="X2978" s="262" t="e">
        <f ca="1"/>
        <v>#NAME?</v>
      </c>
      <c r="Y2978" s="262" t="e">
        <f ca="1"/>
        <v>#NAME?</v>
      </c>
    </row>
    <row r="2979" spans="21:25" x14ac:dyDescent="0.2">
      <c r="U2979" s="262" t="e">
        <f ca="1"/>
        <v>#NAME?</v>
      </c>
      <c r="V2979" s="262" t="e">
        <f ca="1"/>
        <v>#NAME?</v>
      </c>
      <c r="W2979" s="262" t="e">
        <f ca="1"/>
        <v>#NAME?</v>
      </c>
      <c r="X2979" s="262" t="e">
        <f ca="1"/>
        <v>#NAME?</v>
      </c>
      <c r="Y2979" s="262" t="e">
        <f ca="1"/>
        <v>#NAME?</v>
      </c>
    </row>
    <row r="2980" spans="21:25" x14ac:dyDescent="0.2">
      <c r="U2980" s="262" t="e">
        <f ca="1"/>
        <v>#NAME?</v>
      </c>
      <c r="V2980" s="262" t="e">
        <f ca="1"/>
        <v>#NAME?</v>
      </c>
      <c r="W2980" s="262" t="e">
        <f ca="1"/>
        <v>#NAME?</v>
      </c>
      <c r="X2980" s="262" t="e">
        <f ca="1"/>
        <v>#NAME?</v>
      </c>
      <c r="Y2980" s="262" t="e">
        <f ca="1"/>
        <v>#NAME?</v>
      </c>
    </row>
    <row r="2981" spans="21:25" x14ac:dyDescent="0.2">
      <c r="U2981" s="262" t="e">
        <f ca="1"/>
        <v>#NAME?</v>
      </c>
      <c r="V2981" s="262" t="e">
        <f ca="1"/>
        <v>#NAME?</v>
      </c>
      <c r="W2981" s="262" t="e">
        <f ca="1"/>
        <v>#NAME?</v>
      </c>
      <c r="X2981" s="262" t="e">
        <f ca="1"/>
        <v>#NAME?</v>
      </c>
      <c r="Y2981" s="262" t="e">
        <f ca="1"/>
        <v>#NAME?</v>
      </c>
    </row>
    <row r="2982" spans="21:25" x14ac:dyDescent="0.2">
      <c r="U2982" s="262" t="e">
        <f ca="1"/>
        <v>#NAME?</v>
      </c>
      <c r="V2982" s="262" t="e">
        <f ca="1"/>
        <v>#NAME?</v>
      </c>
      <c r="W2982" s="262" t="e">
        <f ca="1"/>
        <v>#NAME?</v>
      </c>
      <c r="X2982" s="262" t="e">
        <f ca="1"/>
        <v>#NAME?</v>
      </c>
      <c r="Y2982" s="262" t="e">
        <f ca="1"/>
        <v>#NAME?</v>
      </c>
    </row>
    <row r="2983" spans="21:25" x14ac:dyDescent="0.2">
      <c r="U2983" s="262" t="e">
        <f ca="1"/>
        <v>#NAME?</v>
      </c>
      <c r="V2983" s="262" t="e">
        <f ca="1"/>
        <v>#NAME?</v>
      </c>
      <c r="W2983" s="262" t="e">
        <f ca="1"/>
        <v>#NAME?</v>
      </c>
      <c r="X2983" s="262" t="e">
        <f ca="1"/>
        <v>#NAME?</v>
      </c>
      <c r="Y2983" s="262" t="e">
        <f ca="1"/>
        <v>#NAME?</v>
      </c>
    </row>
    <row r="2984" spans="21:25" x14ac:dyDescent="0.2">
      <c r="U2984" s="262" t="e">
        <f ca="1"/>
        <v>#NAME?</v>
      </c>
      <c r="V2984" s="262" t="e">
        <f ca="1"/>
        <v>#NAME?</v>
      </c>
      <c r="W2984" s="262" t="e">
        <f ca="1"/>
        <v>#NAME?</v>
      </c>
      <c r="X2984" s="262" t="e">
        <f ca="1"/>
        <v>#NAME?</v>
      </c>
      <c r="Y2984" s="262" t="e">
        <f ca="1"/>
        <v>#NAME?</v>
      </c>
    </row>
    <row r="2985" spans="21:25" x14ac:dyDescent="0.2">
      <c r="U2985" s="262" t="e">
        <f ca="1"/>
        <v>#NAME?</v>
      </c>
      <c r="V2985" s="262" t="e">
        <f ca="1"/>
        <v>#NAME?</v>
      </c>
      <c r="W2985" s="262" t="e">
        <f ca="1"/>
        <v>#NAME?</v>
      </c>
      <c r="X2985" s="262" t="e">
        <f ca="1"/>
        <v>#NAME?</v>
      </c>
      <c r="Y2985" s="262" t="e">
        <f ca="1"/>
        <v>#NAME?</v>
      </c>
    </row>
    <row r="2986" spans="21:25" x14ac:dyDescent="0.2">
      <c r="U2986" s="262" t="e">
        <f ca="1"/>
        <v>#NAME?</v>
      </c>
      <c r="V2986" s="262" t="e">
        <f ca="1"/>
        <v>#NAME?</v>
      </c>
      <c r="W2986" s="262" t="e">
        <f ca="1"/>
        <v>#NAME?</v>
      </c>
      <c r="X2986" s="262" t="e">
        <f ca="1"/>
        <v>#NAME?</v>
      </c>
      <c r="Y2986" s="262" t="e">
        <f ca="1"/>
        <v>#NAME?</v>
      </c>
    </row>
    <row r="2987" spans="21:25" x14ac:dyDescent="0.2">
      <c r="U2987" s="262" t="e">
        <f ca="1"/>
        <v>#NAME?</v>
      </c>
      <c r="V2987" s="262" t="e">
        <f ca="1"/>
        <v>#NAME?</v>
      </c>
      <c r="W2987" s="262" t="e">
        <f ca="1"/>
        <v>#NAME?</v>
      </c>
      <c r="X2987" s="262" t="e">
        <f ca="1"/>
        <v>#NAME?</v>
      </c>
      <c r="Y2987" s="262" t="e">
        <f ca="1"/>
        <v>#NAME?</v>
      </c>
    </row>
    <row r="2988" spans="21:25" x14ac:dyDescent="0.2">
      <c r="U2988" s="262" t="e">
        <f ca="1"/>
        <v>#NAME?</v>
      </c>
      <c r="V2988" s="262" t="e">
        <f ca="1"/>
        <v>#NAME?</v>
      </c>
      <c r="W2988" s="262" t="e">
        <f ca="1"/>
        <v>#NAME?</v>
      </c>
      <c r="X2988" s="262" t="e">
        <f ca="1"/>
        <v>#NAME?</v>
      </c>
      <c r="Y2988" s="262" t="e">
        <f ca="1"/>
        <v>#NAME?</v>
      </c>
    </row>
    <row r="2989" spans="21:25" x14ac:dyDescent="0.2">
      <c r="U2989" s="262" t="e">
        <f ca="1"/>
        <v>#NAME?</v>
      </c>
      <c r="V2989" s="262" t="e">
        <f ca="1"/>
        <v>#NAME?</v>
      </c>
      <c r="W2989" s="262" t="e">
        <f ca="1"/>
        <v>#NAME?</v>
      </c>
      <c r="X2989" s="262" t="e">
        <f ca="1"/>
        <v>#NAME?</v>
      </c>
      <c r="Y2989" s="262" t="e">
        <f ca="1"/>
        <v>#NAME?</v>
      </c>
    </row>
    <row r="2990" spans="21:25" x14ac:dyDescent="0.2">
      <c r="U2990" s="262" t="e">
        <f ca="1"/>
        <v>#NAME?</v>
      </c>
      <c r="V2990" s="262" t="e">
        <f ca="1"/>
        <v>#NAME?</v>
      </c>
      <c r="W2990" s="262" t="e">
        <f ca="1"/>
        <v>#NAME?</v>
      </c>
      <c r="X2990" s="262" t="e">
        <f ca="1"/>
        <v>#NAME?</v>
      </c>
      <c r="Y2990" s="262" t="e">
        <f ca="1"/>
        <v>#NAME?</v>
      </c>
    </row>
    <row r="2991" spans="21:25" x14ac:dyDescent="0.2">
      <c r="U2991" s="262" t="e">
        <f ca="1"/>
        <v>#NAME?</v>
      </c>
      <c r="V2991" s="262" t="e">
        <f ca="1"/>
        <v>#NAME?</v>
      </c>
      <c r="W2991" s="262" t="e">
        <f ca="1"/>
        <v>#NAME?</v>
      </c>
      <c r="X2991" s="262" t="e">
        <f ca="1"/>
        <v>#NAME?</v>
      </c>
      <c r="Y2991" s="262" t="e">
        <f ca="1"/>
        <v>#NAME?</v>
      </c>
    </row>
    <row r="2992" spans="21:25" x14ac:dyDescent="0.2">
      <c r="U2992" s="262" t="e">
        <f ca="1"/>
        <v>#NAME?</v>
      </c>
      <c r="V2992" s="262" t="e">
        <f ca="1"/>
        <v>#NAME?</v>
      </c>
      <c r="W2992" s="262" t="e">
        <f ca="1"/>
        <v>#NAME?</v>
      </c>
      <c r="X2992" s="262" t="e">
        <f ca="1"/>
        <v>#NAME?</v>
      </c>
      <c r="Y2992" s="262" t="e">
        <f ca="1"/>
        <v>#NAME?</v>
      </c>
    </row>
    <row r="2993" spans="21:25" x14ac:dyDescent="0.2">
      <c r="U2993" s="262" t="e">
        <f ca="1"/>
        <v>#NAME?</v>
      </c>
      <c r="V2993" s="262" t="e">
        <f ca="1"/>
        <v>#NAME?</v>
      </c>
      <c r="W2993" s="262" t="e">
        <f ca="1"/>
        <v>#NAME?</v>
      </c>
      <c r="X2993" s="262" t="e">
        <f ca="1"/>
        <v>#NAME?</v>
      </c>
      <c r="Y2993" s="262" t="e">
        <f ca="1"/>
        <v>#NAME?</v>
      </c>
    </row>
    <row r="2994" spans="21:25" x14ac:dyDescent="0.2">
      <c r="U2994" s="262" t="e">
        <f ca="1"/>
        <v>#NAME?</v>
      </c>
      <c r="V2994" s="262" t="e">
        <f ca="1"/>
        <v>#NAME?</v>
      </c>
      <c r="W2994" s="262" t="e">
        <f ca="1"/>
        <v>#NAME?</v>
      </c>
      <c r="X2994" s="262" t="e">
        <f ca="1"/>
        <v>#NAME?</v>
      </c>
      <c r="Y2994" s="262" t="e">
        <f ca="1"/>
        <v>#NAME?</v>
      </c>
    </row>
    <row r="2995" spans="21:25" x14ac:dyDescent="0.2">
      <c r="U2995" s="262" t="e">
        <f ca="1"/>
        <v>#NAME?</v>
      </c>
      <c r="V2995" s="262" t="e">
        <f ca="1"/>
        <v>#NAME?</v>
      </c>
      <c r="W2995" s="262" t="e">
        <f ca="1"/>
        <v>#NAME?</v>
      </c>
      <c r="X2995" s="262" t="e">
        <f ca="1"/>
        <v>#NAME?</v>
      </c>
      <c r="Y2995" s="262" t="e">
        <f ca="1"/>
        <v>#NAME?</v>
      </c>
    </row>
    <row r="2996" spans="21:25" x14ac:dyDescent="0.2">
      <c r="U2996" s="262" t="e">
        <f ca="1"/>
        <v>#NAME?</v>
      </c>
      <c r="V2996" s="262" t="e">
        <f ca="1"/>
        <v>#NAME?</v>
      </c>
      <c r="W2996" s="262" t="e">
        <f ca="1"/>
        <v>#NAME?</v>
      </c>
      <c r="X2996" s="262" t="e">
        <f ca="1"/>
        <v>#NAME?</v>
      </c>
      <c r="Y2996" s="262" t="e">
        <f ca="1"/>
        <v>#NAME?</v>
      </c>
    </row>
    <row r="2997" spans="21:25" x14ac:dyDescent="0.2">
      <c r="U2997" s="262" t="e">
        <f ca="1"/>
        <v>#NAME?</v>
      </c>
      <c r="V2997" s="262" t="e">
        <f ca="1"/>
        <v>#NAME?</v>
      </c>
      <c r="W2997" s="262" t="e">
        <f ca="1"/>
        <v>#NAME?</v>
      </c>
      <c r="X2997" s="262" t="e">
        <f ca="1"/>
        <v>#NAME?</v>
      </c>
      <c r="Y2997" s="262" t="e">
        <f ca="1"/>
        <v>#NAME?</v>
      </c>
    </row>
    <row r="2998" spans="21:25" x14ac:dyDescent="0.2">
      <c r="U2998" s="262" t="e">
        <f ca="1"/>
        <v>#NAME?</v>
      </c>
      <c r="V2998" s="262" t="e">
        <f ca="1"/>
        <v>#NAME?</v>
      </c>
      <c r="W2998" s="262" t="e">
        <f ca="1"/>
        <v>#NAME?</v>
      </c>
      <c r="X2998" s="262" t="e">
        <f ca="1"/>
        <v>#NAME?</v>
      </c>
      <c r="Y2998" s="262" t="e">
        <f ca="1"/>
        <v>#NAME?</v>
      </c>
    </row>
    <row r="2999" spans="21:25" x14ac:dyDescent="0.2">
      <c r="U2999" s="262" t="e">
        <f ca="1"/>
        <v>#NAME?</v>
      </c>
      <c r="V2999" s="262" t="e">
        <f ca="1"/>
        <v>#NAME?</v>
      </c>
      <c r="W2999" s="262" t="e">
        <f ca="1"/>
        <v>#NAME?</v>
      </c>
      <c r="X2999" s="262" t="e">
        <f ca="1"/>
        <v>#NAME?</v>
      </c>
      <c r="Y2999" s="262" t="e">
        <f ca="1"/>
        <v>#NAME?</v>
      </c>
    </row>
    <row r="3000" spans="21:25" x14ac:dyDescent="0.2">
      <c r="U3000" s="262" t="e">
        <f ca="1"/>
        <v>#NAME?</v>
      </c>
      <c r="V3000" s="262" t="e">
        <f ca="1"/>
        <v>#NAME?</v>
      </c>
      <c r="W3000" s="262" t="e">
        <f ca="1"/>
        <v>#NAME?</v>
      </c>
      <c r="X3000" s="262" t="e">
        <f ca="1"/>
        <v>#NAME?</v>
      </c>
      <c r="Y3000" s="262" t="e">
        <f ca="1"/>
        <v>#NAME?</v>
      </c>
    </row>
    <row r="3001" spans="21:25" x14ac:dyDescent="0.2">
      <c r="U3001" s="262" t="e">
        <f ca="1"/>
        <v>#NAME?</v>
      </c>
      <c r="V3001" s="262" t="e">
        <f ca="1"/>
        <v>#NAME?</v>
      </c>
      <c r="W3001" s="262" t="e">
        <f ca="1"/>
        <v>#NAME?</v>
      </c>
      <c r="X3001" s="262" t="e">
        <f ca="1"/>
        <v>#NAME?</v>
      </c>
      <c r="Y3001" s="262" t="e">
        <f ca="1"/>
        <v>#NAME?</v>
      </c>
    </row>
    <row r="3002" spans="21:25" x14ac:dyDescent="0.2">
      <c r="U3002" s="262" t="e">
        <f ca="1"/>
        <v>#NAME?</v>
      </c>
      <c r="V3002" s="262" t="e">
        <f ca="1"/>
        <v>#NAME?</v>
      </c>
      <c r="W3002" s="262" t="e">
        <f ca="1"/>
        <v>#NAME?</v>
      </c>
      <c r="X3002" s="262" t="e">
        <f ca="1"/>
        <v>#NAME?</v>
      </c>
      <c r="Y3002" s="262" t="e">
        <f ca="1"/>
        <v>#NAME?</v>
      </c>
    </row>
    <row r="3003" spans="21:25" x14ac:dyDescent="0.2">
      <c r="U3003" s="262" t="e">
        <f ca="1"/>
        <v>#NAME?</v>
      </c>
      <c r="V3003" s="262" t="e">
        <f ca="1"/>
        <v>#NAME?</v>
      </c>
      <c r="W3003" s="262" t="e">
        <f ca="1"/>
        <v>#NAME?</v>
      </c>
      <c r="X3003" s="262" t="e">
        <f ca="1"/>
        <v>#NAME?</v>
      </c>
      <c r="Y3003" s="262" t="e">
        <f ca="1"/>
        <v>#NAME?</v>
      </c>
    </row>
    <row r="3004" spans="21:25" x14ac:dyDescent="0.2">
      <c r="U3004" s="262" t="e">
        <f ca="1"/>
        <v>#NAME?</v>
      </c>
      <c r="V3004" s="262" t="e">
        <f ca="1"/>
        <v>#NAME?</v>
      </c>
      <c r="W3004" s="262" t="e">
        <f ca="1"/>
        <v>#NAME?</v>
      </c>
      <c r="X3004" s="262" t="e">
        <f ca="1"/>
        <v>#NAME?</v>
      </c>
      <c r="Y3004" s="262" t="e">
        <f ca="1"/>
        <v>#NAME?</v>
      </c>
    </row>
    <row r="3005" spans="21:25" x14ac:dyDescent="0.2">
      <c r="U3005" s="262" t="e">
        <f ca="1"/>
        <v>#NAME?</v>
      </c>
      <c r="V3005" s="262" t="e">
        <f ca="1"/>
        <v>#NAME?</v>
      </c>
      <c r="W3005" s="262" t="e">
        <f ca="1"/>
        <v>#NAME?</v>
      </c>
      <c r="X3005" s="262" t="e">
        <f ca="1"/>
        <v>#NAME?</v>
      </c>
      <c r="Y3005" s="262" t="e">
        <f ca="1"/>
        <v>#NAME?</v>
      </c>
    </row>
    <row r="3006" spans="21:25" x14ac:dyDescent="0.2">
      <c r="U3006" s="262" t="e">
        <f ca="1"/>
        <v>#NAME?</v>
      </c>
      <c r="V3006" s="262" t="e">
        <f ca="1"/>
        <v>#NAME?</v>
      </c>
      <c r="W3006" s="262" t="e">
        <f ca="1"/>
        <v>#NAME?</v>
      </c>
      <c r="X3006" s="262" t="e">
        <f ca="1"/>
        <v>#NAME?</v>
      </c>
      <c r="Y3006" s="262" t="e">
        <f ca="1"/>
        <v>#NAME?</v>
      </c>
    </row>
    <row r="3007" spans="21:25" x14ac:dyDescent="0.2">
      <c r="U3007" s="262" t="e">
        <f ca="1"/>
        <v>#NAME?</v>
      </c>
      <c r="V3007" s="262" t="e">
        <f ca="1"/>
        <v>#NAME?</v>
      </c>
      <c r="W3007" s="262" t="e">
        <f ca="1"/>
        <v>#NAME?</v>
      </c>
      <c r="X3007" s="262" t="e">
        <f ca="1"/>
        <v>#NAME?</v>
      </c>
      <c r="Y3007" s="262" t="e">
        <f ca="1"/>
        <v>#NAME?</v>
      </c>
    </row>
    <row r="3008" spans="21:25" x14ac:dyDescent="0.2">
      <c r="U3008" s="262" t="e">
        <f ca="1"/>
        <v>#NAME?</v>
      </c>
      <c r="V3008" s="262" t="e">
        <f ca="1"/>
        <v>#NAME?</v>
      </c>
      <c r="W3008" s="262" t="e">
        <f ca="1"/>
        <v>#NAME?</v>
      </c>
      <c r="X3008" s="262" t="e">
        <f ca="1"/>
        <v>#NAME?</v>
      </c>
      <c r="Y3008" s="262" t="e">
        <f ca="1"/>
        <v>#NAME?</v>
      </c>
    </row>
    <row r="3009" spans="21:25" x14ac:dyDescent="0.2">
      <c r="U3009" s="262" t="e">
        <f ca="1"/>
        <v>#NAME?</v>
      </c>
      <c r="V3009" s="262" t="e">
        <f ca="1"/>
        <v>#NAME?</v>
      </c>
      <c r="W3009" s="262" t="e">
        <f ca="1"/>
        <v>#NAME?</v>
      </c>
      <c r="X3009" s="262" t="e">
        <f ca="1"/>
        <v>#NAME?</v>
      </c>
      <c r="Y3009" s="262" t="e">
        <f ca="1"/>
        <v>#NAME?</v>
      </c>
    </row>
    <row r="3010" spans="21:25" x14ac:dyDescent="0.2">
      <c r="U3010" s="262" t="e">
        <f ca="1"/>
        <v>#NAME?</v>
      </c>
      <c r="V3010" s="262" t="e">
        <f ca="1"/>
        <v>#NAME?</v>
      </c>
      <c r="W3010" s="262" t="e">
        <f ca="1"/>
        <v>#NAME?</v>
      </c>
      <c r="X3010" s="262" t="e">
        <f ca="1"/>
        <v>#NAME?</v>
      </c>
      <c r="Y3010" s="262" t="e">
        <f ca="1"/>
        <v>#NAME?</v>
      </c>
    </row>
    <row r="3011" spans="21:25" x14ac:dyDescent="0.2">
      <c r="U3011" s="262" t="e">
        <f ca="1"/>
        <v>#NAME?</v>
      </c>
      <c r="V3011" s="262" t="e">
        <f ca="1"/>
        <v>#NAME?</v>
      </c>
      <c r="W3011" s="262" t="e">
        <f ca="1"/>
        <v>#NAME?</v>
      </c>
      <c r="X3011" s="262" t="e">
        <f ca="1"/>
        <v>#NAME?</v>
      </c>
      <c r="Y3011" s="262" t="e">
        <f ca="1"/>
        <v>#NAME?</v>
      </c>
    </row>
    <row r="3012" spans="21:25" x14ac:dyDescent="0.2">
      <c r="U3012" s="262" t="e">
        <f ca="1"/>
        <v>#NAME?</v>
      </c>
      <c r="V3012" s="262" t="e">
        <f ca="1"/>
        <v>#NAME?</v>
      </c>
      <c r="W3012" s="262" t="e">
        <f ca="1"/>
        <v>#NAME?</v>
      </c>
      <c r="X3012" s="262" t="e">
        <f ca="1"/>
        <v>#NAME?</v>
      </c>
      <c r="Y3012" s="262" t="e">
        <f ca="1"/>
        <v>#NAME?</v>
      </c>
    </row>
    <row r="3013" spans="21:25" x14ac:dyDescent="0.2">
      <c r="U3013" s="262" t="e">
        <f ca="1"/>
        <v>#NAME?</v>
      </c>
      <c r="V3013" s="262" t="e">
        <f ca="1"/>
        <v>#NAME?</v>
      </c>
      <c r="W3013" s="262" t="e">
        <f ca="1"/>
        <v>#NAME?</v>
      </c>
      <c r="X3013" s="262" t="e">
        <f ca="1"/>
        <v>#NAME?</v>
      </c>
      <c r="Y3013" s="262" t="e">
        <f ca="1"/>
        <v>#NAME?</v>
      </c>
    </row>
    <row r="3014" spans="21:25" x14ac:dyDescent="0.2">
      <c r="U3014" s="262" t="e">
        <f ca="1"/>
        <v>#NAME?</v>
      </c>
      <c r="V3014" s="262" t="e">
        <f ca="1"/>
        <v>#NAME?</v>
      </c>
      <c r="W3014" s="262" t="e">
        <f ca="1"/>
        <v>#NAME?</v>
      </c>
      <c r="X3014" s="262" t="e">
        <f ca="1"/>
        <v>#NAME?</v>
      </c>
      <c r="Y3014" s="262" t="e">
        <f ca="1"/>
        <v>#NAME?</v>
      </c>
    </row>
    <row r="3015" spans="21:25" x14ac:dyDescent="0.2">
      <c r="U3015" s="262" t="e">
        <f ca="1"/>
        <v>#NAME?</v>
      </c>
      <c r="V3015" s="262" t="e">
        <f ca="1"/>
        <v>#NAME?</v>
      </c>
      <c r="W3015" s="262" t="e">
        <f ca="1"/>
        <v>#NAME?</v>
      </c>
      <c r="X3015" s="262" t="e">
        <f ca="1"/>
        <v>#NAME?</v>
      </c>
      <c r="Y3015" s="262" t="e">
        <f ca="1"/>
        <v>#NAME?</v>
      </c>
    </row>
    <row r="3016" spans="21:25" x14ac:dyDescent="0.2">
      <c r="U3016" s="262" t="e">
        <f ca="1"/>
        <v>#NAME?</v>
      </c>
      <c r="V3016" s="262" t="e">
        <f ca="1"/>
        <v>#NAME?</v>
      </c>
      <c r="W3016" s="262" t="e">
        <f ca="1"/>
        <v>#NAME?</v>
      </c>
      <c r="X3016" s="262" t="e">
        <f ca="1"/>
        <v>#NAME?</v>
      </c>
      <c r="Y3016" s="262" t="e">
        <f ca="1"/>
        <v>#NAME?</v>
      </c>
    </row>
    <row r="3017" spans="21:25" x14ac:dyDescent="0.2">
      <c r="U3017" s="262" t="e">
        <f ca="1"/>
        <v>#NAME?</v>
      </c>
      <c r="V3017" s="262" t="e">
        <f ca="1"/>
        <v>#NAME?</v>
      </c>
      <c r="W3017" s="262" t="e">
        <f ca="1"/>
        <v>#NAME?</v>
      </c>
      <c r="X3017" s="262" t="e">
        <f ca="1"/>
        <v>#NAME?</v>
      </c>
      <c r="Y3017" s="262" t="e">
        <f ca="1"/>
        <v>#NAME?</v>
      </c>
    </row>
    <row r="3018" spans="21:25" x14ac:dyDescent="0.2">
      <c r="U3018" s="262" t="e">
        <f ca="1"/>
        <v>#NAME?</v>
      </c>
      <c r="V3018" s="262" t="e">
        <f ca="1"/>
        <v>#NAME?</v>
      </c>
      <c r="W3018" s="262" t="e">
        <f ca="1"/>
        <v>#NAME?</v>
      </c>
      <c r="X3018" s="262" t="e">
        <f ca="1"/>
        <v>#NAME?</v>
      </c>
      <c r="Y3018" s="262" t="e">
        <f ca="1"/>
        <v>#NAME?</v>
      </c>
    </row>
    <row r="3019" spans="21:25" x14ac:dyDescent="0.2">
      <c r="U3019" s="262" t="e">
        <f ca="1"/>
        <v>#NAME?</v>
      </c>
      <c r="V3019" s="262" t="e">
        <f ca="1"/>
        <v>#NAME?</v>
      </c>
      <c r="W3019" s="262" t="e">
        <f ca="1"/>
        <v>#NAME?</v>
      </c>
      <c r="X3019" s="262" t="e">
        <f ca="1"/>
        <v>#NAME?</v>
      </c>
      <c r="Y3019" s="262" t="e">
        <f ca="1"/>
        <v>#NAME?</v>
      </c>
    </row>
    <row r="3020" spans="21:25" x14ac:dyDescent="0.2">
      <c r="U3020" s="262" t="e">
        <f ca="1"/>
        <v>#NAME?</v>
      </c>
      <c r="V3020" s="262" t="e">
        <f ca="1"/>
        <v>#NAME?</v>
      </c>
      <c r="W3020" s="262" t="e">
        <f ca="1"/>
        <v>#NAME?</v>
      </c>
      <c r="X3020" s="262" t="e">
        <f ca="1"/>
        <v>#NAME?</v>
      </c>
      <c r="Y3020" s="262" t="e">
        <f ca="1"/>
        <v>#NAME?</v>
      </c>
    </row>
    <row r="3021" spans="21:25" x14ac:dyDescent="0.2">
      <c r="U3021" s="262" t="e">
        <f ca="1"/>
        <v>#NAME?</v>
      </c>
      <c r="V3021" s="262" t="e">
        <f ca="1"/>
        <v>#NAME?</v>
      </c>
      <c r="W3021" s="262" t="e">
        <f ca="1"/>
        <v>#NAME?</v>
      </c>
      <c r="X3021" s="262" t="e">
        <f ca="1"/>
        <v>#NAME?</v>
      </c>
      <c r="Y3021" s="262" t="e">
        <f ca="1"/>
        <v>#NAME?</v>
      </c>
    </row>
    <row r="3022" spans="21:25" x14ac:dyDescent="0.2">
      <c r="U3022" s="262" t="e">
        <f ca="1"/>
        <v>#NAME?</v>
      </c>
      <c r="V3022" s="262" t="e">
        <f ca="1"/>
        <v>#NAME?</v>
      </c>
      <c r="W3022" s="262" t="e">
        <f ca="1"/>
        <v>#NAME?</v>
      </c>
      <c r="X3022" s="262" t="e">
        <f ca="1"/>
        <v>#NAME?</v>
      </c>
      <c r="Y3022" s="262" t="e">
        <f ca="1"/>
        <v>#NAME?</v>
      </c>
    </row>
    <row r="3023" spans="21:25" x14ac:dyDescent="0.2">
      <c r="U3023" s="262" t="e">
        <f ca="1"/>
        <v>#NAME?</v>
      </c>
      <c r="V3023" s="262" t="e">
        <f ca="1"/>
        <v>#NAME?</v>
      </c>
      <c r="W3023" s="262" t="e">
        <f ca="1"/>
        <v>#NAME?</v>
      </c>
      <c r="X3023" s="262" t="e">
        <f ca="1"/>
        <v>#NAME?</v>
      </c>
      <c r="Y3023" s="262" t="e">
        <f ca="1"/>
        <v>#NAME?</v>
      </c>
    </row>
    <row r="3024" spans="21:25" x14ac:dyDescent="0.2">
      <c r="U3024" s="262" t="e">
        <f ca="1"/>
        <v>#NAME?</v>
      </c>
      <c r="V3024" s="262" t="e">
        <f ca="1"/>
        <v>#NAME?</v>
      </c>
      <c r="W3024" s="262" t="e">
        <f ca="1"/>
        <v>#NAME?</v>
      </c>
      <c r="X3024" s="262" t="e">
        <f ca="1"/>
        <v>#NAME?</v>
      </c>
      <c r="Y3024" s="262" t="e">
        <f ca="1"/>
        <v>#NAME?</v>
      </c>
    </row>
    <row r="3025" spans="21:25" x14ac:dyDescent="0.2">
      <c r="U3025" s="262" t="e">
        <f ca="1"/>
        <v>#NAME?</v>
      </c>
      <c r="V3025" s="262" t="e">
        <f ca="1"/>
        <v>#NAME?</v>
      </c>
      <c r="W3025" s="262" t="e">
        <f ca="1"/>
        <v>#NAME?</v>
      </c>
      <c r="X3025" s="262" t="e">
        <f ca="1"/>
        <v>#NAME?</v>
      </c>
      <c r="Y3025" s="262" t="e">
        <f ca="1"/>
        <v>#NAME?</v>
      </c>
    </row>
    <row r="3026" spans="21:25" x14ac:dyDescent="0.2">
      <c r="U3026" s="262" t="e">
        <f ca="1"/>
        <v>#NAME?</v>
      </c>
      <c r="V3026" s="262" t="e">
        <f ca="1"/>
        <v>#NAME?</v>
      </c>
      <c r="W3026" s="262" t="e">
        <f ca="1"/>
        <v>#NAME?</v>
      </c>
      <c r="X3026" s="262" t="e">
        <f ca="1"/>
        <v>#NAME?</v>
      </c>
      <c r="Y3026" s="262" t="e">
        <f ca="1"/>
        <v>#NAME?</v>
      </c>
    </row>
    <row r="3027" spans="21:25" x14ac:dyDescent="0.2">
      <c r="U3027" s="262" t="e">
        <f ca="1"/>
        <v>#NAME?</v>
      </c>
      <c r="V3027" s="262" t="e">
        <f ca="1"/>
        <v>#NAME?</v>
      </c>
      <c r="W3027" s="262" t="e">
        <f ca="1"/>
        <v>#NAME?</v>
      </c>
      <c r="X3027" s="262" t="e">
        <f ca="1"/>
        <v>#NAME?</v>
      </c>
      <c r="Y3027" s="262" t="e">
        <f ca="1"/>
        <v>#NAME?</v>
      </c>
    </row>
    <row r="3028" spans="21:25" x14ac:dyDescent="0.2">
      <c r="U3028" s="262" t="e">
        <f ca="1"/>
        <v>#NAME?</v>
      </c>
      <c r="V3028" s="262" t="e">
        <f ca="1"/>
        <v>#NAME?</v>
      </c>
      <c r="W3028" s="262" t="e">
        <f ca="1"/>
        <v>#NAME?</v>
      </c>
      <c r="X3028" s="262" t="e">
        <f ca="1"/>
        <v>#NAME?</v>
      </c>
      <c r="Y3028" s="262" t="e">
        <f ca="1"/>
        <v>#NAME?</v>
      </c>
    </row>
    <row r="3029" spans="21:25" x14ac:dyDescent="0.2">
      <c r="U3029" s="262" t="e">
        <f ca="1"/>
        <v>#NAME?</v>
      </c>
      <c r="V3029" s="262" t="e">
        <f ca="1"/>
        <v>#NAME?</v>
      </c>
      <c r="W3029" s="262" t="e">
        <f ca="1"/>
        <v>#NAME?</v>
      </c>
      <c r="X3029" s="262" t="e">
        <f ca="1"/>
        <v>#NAME?</v>
      </c>
      <c r="Y3029" s="262" t="e">
        <f ca="1"/>
        <v>#NAME?</v>
      </c>
    </row>
    <row r="3030" spans="21:25" x14ac:dyDescent="0.2">
      <c r="U3030" s="262" t="e">
        <f ca="1"/>
        <v>#NAME?</v>
      </c>
      <c r="V3030" s="262" t="e">
        <f ca="1"/>
        <v>#NAME?</v>
      </c>
      <c r="W3030" s="262" t="e">
        <f ca="1"/>
        <v>#NAME?</v>
      </c>
      <c r="X3030" s="262" t="e">
        <f ca="1"/>
        <v>#NAME?</v>
      </c>
      <c r="Y3030" s="262" t="e">
        <f ca="1"/>
        <v>#NAME?</v>
      </c>
    </row>
    <row r="3031" spans="21:25" x14ac:dyDescent="0.2">
      <c r="U3031" s="262" t="e">
        <f ca="1"/>
        <v>#NAME?</v>
      </c>
      <c r="V3031" s="262" t="e">
        <f ca="1"/>
        <v>#NAME?</v>
      </c>
      <c r="W3031" s="262" t="e">
        <f ca="1"/>
        <v>#NAME?</v>
      </c>
      <c r="X3031" s="262" t="e">
        <f ca="1"/>
        <v>#NAME?</v>
      </c>
      <c r="Y3031" s="262" t="e">
        <f ca="1"/>
        <v>#NAME?</v>
      </c>
    </row>
    <row r="3032" spans="21:25" x14ac:dyDescent="0.2">
      <c r="U3032" s="262" t="e">
        <f ca="1"/>
        <v>#NAME?</v>
      </c>
      <c r="V3032" s="262" t="e">
        <f ca="1"/>
        <v>#NAME?</v>
      </c>
      <c r="W3032" s="262" t="e">
        <f ca="1"/>
        <v>#NAME?</v>
      </c>
      <c r="X3032" s="262" t="e">
        <f ca="1"/>
        <v>#NAME?</v>
      </c>
      <c r="Y3032" s="262" t="e">
        <f ca="1"/>
        <v>#NAME?</v>
      </c>
    </row>
    <row r="3033" spans="21:25" x14ac:dyDescent="0.2">
      <c r="U3033" s="262" t="e">
        <f ca="1"/>
        <v>#NAME?</v>
      </c>
      <c r="V3033" s="262" t="e">
        <f ca="1"/>
        <v>#NAME?</v>
      </c>
      <c r="W3033" s="262" t="e">
        <f ca="1"/>
        <v>#NAME?</v>
      </c>
      <c r="X3033" s="262" t="e">
        <f ca="1"/>
        <v>#NAME?</v>
      </c>
      <c r="Y3033" s="262" t="e">
        <f ca="1"/>
        <v>#NAME?</v>
      </c>
    </row>
    <row r="3034" spans="21:25" x14ac:dyDescent="0.2">
      <c r="U3034" s="262" t="e">
        <f ca="1"/>
        <v>#NAME?</v>
      </c>
      <c r="V3034" s="262" t="e">
        <f ca="1"/>
        <v>#NAME?</v>
      </c>
      <c r="W3034" s="262" t="e">
        <f ca="1"/>
        <v>#NAME?</v>
      </c>
      <c r="X3034" s="262" t="e">
        <f ca="1"/>
        <v>#NAME?</v>
      </c>
      <c r="Y3034" s="262" t="e">
        <f ca="1"/>
        <v>#NAME?</v>
      </c>
    </row>
    <row r="3035" spans="21:25" x14ac:dyDescent="0.2">
      <c r="U3035" s="262" t="e">
        <f ca="1"/>
        <v>#NAME?</v>
      </c>
      <c r="V3035" s="262" t="e">
        <f ca="1"/>
        <v>#NAME?</v>
      </c>
      <c r="W3035" s="262" t="e">
        <f ca="1"/>
        <v>#NAME?</v>
      </c>
      <c r="X3035" s="262" t="e">
        <f ca="1"/>
        <v>#NAME?</v>
      </c>
      <c r="Y3035" s="262" t="e">
        <f ca="1"/>
        <v>#NAME?</v>
      </c>
    </row>
    <row r="3036" spans="21:25" x14ac:dyDescent="0.2">
      <c r="U3036" s="262" t="e">
        <f ca="1"/>
        <v>#NAME?</v>
      </c>
      <c r="V3036" s="262" t="e">
        <f ca="1"/>
        <v>#NAME?</v>
      </c>
      <c r="W3036" s="262" t="e">
        <f ca="1"/>
        <v>#NAME?</v>
      </c>
      <c r="X3036" s="262" t="e">
        <f ca="1"/>
        <v>#NAME?</v>
      </c>
      <c r="Y3036" s="262" t="e">
        <f ca="1"/>
        <v>#NAME?</v>
      </c>
    </row>
    <row r="3037" spans="21:25" x14ac:dyDescent="0.2">
      <c r="U3037" s="262" t="e">
        <f ca="1"/>
        <v>#NAME?</v>
      </c>
      <c r="V3037" s="262" t="e">
        <f ca="1"/>
        <v>#NAME?</v>
      </c>
      <c r="W3037" s="262" t="e">
        <f ca="1"/>
        <v>#NAME?</v>
      </c>
      <c r="X3037" s="262" t="e">
        <f ca="1"/>
        <v>#NAME?</v>
      </c>
      <c r="Y3037" s="262" t="e">
        <f ca="1"/>
        <v>#NAME?</v>
      </c>
    </row>
    <row r="3038" spans="21:25" x14ac:dyDescent="0.2">
      <c r="U3038" s="262" t="e">
        <f ca="1"/>
        <v>#NAME?</v>
      </c>
      <c r="V3038" s="262" t="e">
        <f ca="1"/>
        <v>#NAME?</v>
      </c>
      <c r="W3038" s="262" t="e">
        <f ca="1"/>
        <v>#NAME?</v>
      </c>
      <c r="X3038" s="262" t="e">
        <f ca="1"/>
        <v>#NAME?</v>
      </c>
      <c r="Y3038" s="262" t="e">
        <f ca="1"/>
        <v>#NAME?</v>
      </c>
    </row>
    <row r="3039" spans="21:25" x14ac:dyDescent="0.2">
      <c r="U3039" s="262" t="e">
        <f ca="1"/>
        <v>#NAME?</v>
      </c>
      <c r="V3039" s="262" t="e">
        <f ca="1"/>
        <v>#NAME?</v>
      </c>
      <c r="W3039" s="262" t="e">
        <f ca="1"/>
        <v>#NAME?</v>
      </c>
      <c r="X3039" s="262" t="e">
        <f ca="1"/>
        <v>#NAME?</v>
      </c>
      <c r="Y3039" s="262" t="e">
        <f ca="1"/>
        <v>#NAME?</v>
      </c>
    </row>
    <row r="3040" spans="21:25" x14ac:dyDescent="0.2">
      <c r="U3040" s="262" t="e">
        <f ca="1"/>
        <v>#NAME?</v>
      </c>
      <c r="V3040" s="262" t="e">
        <f ca="1"/>
        <v>#NAME?</v>
      </c>
      <c r="W3040" s="262" t="e">
        <f ca="1"/>
        <v>#NAME?</v>
      </c>
      <c r="X3040" s="262" t="e">
        <f ca="1"/>
        <v>#NAME?</v>
      </c>
      <c r="Y3040" s="262" t="e">
        <f ca="1"/>
        <v>#NAME?</v>
      </c>
    </row>
    <row r="3041" spans="21:25" x14ac:dyDescent="0.2">
      <c r="U3041" s="262" t="e">
        <f ca="1"/>
        <v>#NAME?</v>
      </c>
      <c r="V3041" s="262" t="e">
        <f ca="1"/>
        <v>#NAME?</v>
      </c>
      <c r="W3041" s="262" t="e">
        <f ca="1"/>
        <v>#NAME?</v>
      </c>
      <c r="X3041" s="262" t="e">
        <f ca="1"/>
        <v>#NAME?</v>
      </c>
      <c r="Y3041" s="262" t="e">
        <f ca="1"/>
        <v>#NAME?</v>
      </c>
    </row>
    <row r="3042" spans="21:25" x14ac:dyDescent="0.2">
      <c r="U3042" s="262" t="e">
        <f ca="1"/>
        <v>#NAME?</v>
      </c>
      <c r="V3042" s="262" t="e">
        <f ca="1"/>
        <v>#NAME?</v>
      </c>
      <c r="W3042" s="262" t="e">
        <f ca="1"/>
        <v>#NAME?</v>
      </c>
      <c r="X3042" s="262" t="e">
        <f ca="1"/>
        <v>#NAME?</v>
      </c>
      <c r="Y3042" s="262" t="e">
        <f ca="1"/>
        <v>#NAME?</v>
      </c>
    </row>
    <row r="3043" spans="21:25" x14ac:dyDescent="0.2">
      <c r="U3043" s="262" t="e">
        <f ca="1"/>
        <v>#NAME?</v>
      </c>
      <c r="V3043" s="262" t="e">
        <f ca="1"/>
        <v>#NAME?</v>
      </c>
      <c r="W3043" s="262" t="e">
        <f ca="1"/>
        <v>#NAME?</v>
      </c>
      <c r="X3043" s="262" t="e">
        <f ca="1"/>
        <v>#NAME?</v>
      </c>
      <c r="Y3043" s="262" t="e">
        <f ca="1"/>
        <v>#NAME?</v>
      </c>
    </row>
    <row r="3044" spans="21:25" x14ac:dyDescent="0.2">
      <c r="U3044" s="262" t="e">
        <f ca="1"/>
        <v>#NAME?</v>
      </c>
      <c r="V3044" s="262" t="e">
        <f ca="1"/>
        <v>#NAME?</v>
      </c>
      <c r="W3044" s="262" t="e">
        <f ca="1"/>
        <v>#NAME?</v>
      </c>
      <c r="X3044" s="262" t="e">
        <f ca="1"/>
        <v>#NAME?</v>
      </c>
      <c r="Y3044" s="262" t="e">
        <f ca="1"/>
        <v>#NAME?</v>
      </c>
    </row>
    <row r="3045" spans="21:25" x14ac:dyDescent="0.2">
      <c r="U3045" s="262" t="e">
        <f ca="1"/>
        <v>#NAME?</v>
      </c>
      <c r="V3045" s="262" t="e">
        <f ca="1"/>
        <v>#NAME?</v>
      </c>
      <c r="W3045" s="262" t="e">
        <f ca="1"/>
        <v>#NAME?</v>
      </c>
      <c r="X3045" s="262" t="e">
        <f ca="1"/>
        <v>#NAME?</v>
      </c>
      <c r="Y3045" s="262" t="e">
        <f ca="1"/>
        <v>#NAME?</v>
      </c>
    </row>
    <row r="3046" spans="21:25" x14ac:dyDescent="0.2">
      <c r="U3046" s="262" t="e">
        <f ca="1"/>
        <v>#NAME?</v>
      </c>
      <c r="V3046" s="262" t="e">
        <f ca="1"/>
        <v>#NAME?</v>
      </c>
      <c r="W3046" s="262" t="e">
        <f ca="1"/>
        <v>#NAME?</v>
      </c>
      <c r="X3046" s="262" t="e">
        <f ca="1"/>
        <v>#NAME?</v>
      </c>
      <c r="Y3046" s="262" t="e">
        <f ca="1"/>
        <v>#NAME?</v>
      </c>
    </row>
    <row r="3047" spans="21:25" x14ac:dyDescent="0.2">
      <c r="U3047" s="262" t="e">
        <f ca="1"/>
        <v>#NAME?</v>
      </c>
      <c r="V3047" s="262" t="e">
        <f ca="1"/>
        <v>#NAME?</v>
      </c>
      <c r="W3047" s="262" t="e">
        <f ca="1"/>
        <v>#NAME?</v>
      </c>
      <c r="X3047" s="262" t="e">
        <f ca="1"/>
        <v>#NAME?</v>
      </c>
      <c r="Y3047" s="262" t="e">
        <f ca="1"/>
        <v>#NAME?</v>
      </c>
    </row>
    <row r="3048" spans="21:25" x14ac:dyDescent="0.2">
      <c r="U3048" s="262" t="e">
        <f ca="1"/>
        <v>#NAME?</v>
      </c>
      <c r="V3048" s="262" t="e">
        <f ca="1"/>
        <v>#NAME?</v>
      </c>
      <c r="W3048" s="262" t="e">
        <f ca="1"/>
        <v>#NAME?</v>
      </c>
      <c r="X3048" s="262" t="e">
        <f ca="1"/>
        <v>#NAME?</v>
      </c>
      <c r="Y3048" s="262" t="e">
        <f ca="1"/>
        <v>#NAME?</v>
      </c>
    </row>
    <row r="3049" spans="21:25" x14ac:dyDescent="0.2">
      <c r="U3049" s="262" t="e">
        <f ca="1"/>
        <v>#NAME?</v>
      </c>
      <c r="V3049" s="262" t="e">
        <f ca="1"/>
        <v>#NAME?</v>
      </c>
      <c r="W3049" s="262" t="e">
        <f ca="1"/>
        <v>#NAME?</v>
      </c>
      <c r="X3049" s="262" t="e">
        <f ca="1"/>
        <v>#NAME?</v>
      </c>
      <c r="Y3049" s="262" t="e">
        <f ca="1"/>
        <v>#NAME?</v>
      </c>
    </row>
    <row r="3050" spans="21:25" x14ac:dyDescent="0.2">
      <c r="U3050" s="262" t="e">
        <f ca="1"/>
        <v>#NAME?</v>
      </c>
      <c r="V3050" s="262" t="e">
        <f ca="1"/>
        <v>#NAME?</v>
      </c>
      <c r="W3050" s="262" t="e">
        <f ca="1"/>
        <v>#NAME?</v>
      </c>
      <c r="X3050" s="262" t="e">
        <f ca="1"/>
        <v>#NAME?</v>
      </c>
      <c r="Y3050" s="262" t="e">
        <f ca="1"/>
        <v>#NAME?</v>
      </c>
    </row>
    <row r="3051" spans="21:25" x14ac:dyDescent="0.2">
      <c r="U3051" s="262" t="e">
        <f ca="1"/>
        <v>#NAME?</v>
      </c>
      <c r="V3051" s="262" t="e">
        <f ca="1"/>
        <v>#NAME?</v>
      </c>
      <c r="W3051" s="262" t="e">
        <f ca="1"/>
        <v>#NAME?</v>
      </c>
      <c r="X3051" s="262" t="e">
        <f ca="1"/>
        <v>#NAME?</v>
      </c>
      <c r="Y3051" s="262" t="e">
        <f ca="1"/>
        <v>#NAME?</v>
      </c>
    </row>
    <row r="3052" spans="21:25" x14ac:dyDescent="0.2">
      <c r="U3052" s="262" t="e">
        <f ca="1"/>
        <v>#NAME?</v>
      </c>
      <c r="V3052" s="262" t="e">
        <f ca="1"/>
        <v>#NAME?</v>
      </c>
      <c r="W3052" s="262" t="e">
        <f ca="1"/>
        <v>#NAME?</v>
      </c>
      <c r="X3052" s="262" t="e">
        <f ca="1"/>
        <v>#NAME?</v>
      </c>
      <c r="Y3052" s="262" t="e">
        <f ca="1"/>
        <v>#NAME?</v>
      </c>
    </row>
    <row r="3053" spans="21:25" x14ac:dyDescent="0.2">
      <c r="U3053" s="262" t="e">
        <f ca="1"/>
        <v>#NAME?</v>
      </c>
      <c r="V3053" s="262" t="e">
        <f ca="1"/>
        <v>#NAME?</v>
      </c>
      <c r="W3053" s="262" t="e">
        <f ca="1"/>
        <v>#NAME?</v>
      </c>
      <c r="X3053" s="262" t="e">
        <f ca="1"/>
        <v>#NAME?</v>
      </c>
      <c r="Y3053" s="262" t="e">
        <f ca="1"/>
        <v>#NAME?</v>
      </c>
    </row>
    <row r="3054" spans="21:25" x14ac:dyDescent="0.2">
      <c r="U3054" s="262" t="e">
        <f ca="1"/>
        <v>#NAME?</v>
      </c>
      <c r="V3054" s="262" t="e">
        <f ca="1"/>
        <v>#NAME?</v>
      </c>
      <c r="W3054" s="262" t="e">
        <f ca="1"/>
        <v>#NAME?</v>
      </c>
      <c r="X3054" s="262" t="e">
        <f ca="1"/>
        <v>#NAME?</v>
      </c>
      <c r="Y3054" s="262" t="e">
        <f ca="1"/>
        <v>#NAME?</v>
      </c>
    </row>
    <row r="3055" spans="21:25" x14ac:dyDescent="0.2">
      <c r="U3055" s="262" t="e">
        <f ca="1"/>
        <v>#NAME?</v>
      </c>
      <c r="V3055" s="262" t="e">
        <f ca="1"/>
        <v>#NAME?</v>
      </c>
      <c r="W3055" s="262" t="e">
        <f ca="1"/>
        <v>#NAME?</v>
      </c>
      <c r="X3055" s="262" t="e">
        <f ca="1"/>
        <v>#NAME?</v>
      </c>
      <c r="Y3055" s="262" t="e">
        <f ca="1"/>
        <v>#NAME?</v>
      </c>
    </row>
    <row r="3056" spans="21:25" x14ac:dyDescent="0.2">
      <c r="U3056" s="262" t="e">
        <f ca="1"/>
        <v>#NAME?</v>
      </c>
      <c r="V3056" s="262" t="e">
        <f ca="1"/>
        <v>#NAME?</v>
      </c>
      <c r="W3056" s="262" t="e">
        <f ca="1"/>
        <v>#NAME?</v>
      </c>
      <c r="X3056" s="262" t="e">
        <f ca="1"/>
        <v>#NAME?</v>
      </c>
      <c r="Y3056" s="262" t="e">
        <f ca="1"/>
        <v>#NAME?</v>
      </c>
    </row>
    <row r="3057" spans="21:25" x14ac:dyDescent="0.2">
      <c r="U3057" s="262" t="e">
        <f ca="1"/>
        <v>#NAME?</v>
      </c>
      <c r="V3057" s="262" t="e">
        <f ca="1"/>
        <v>#NAME?</v>
      </c>
      <c r="W3057" s="262" t="e">
        <f ca="1"/>
        <v>#NAME?</v>
      </c>
      <c r="X3057" s="262" t="e">
        <f ca="1"/>
        <v>#NAME?</v>
      </c>
      <c r="Y3057" s="262" t="e">
        <f ca="1"/>
        <v>#NAME?</v>
      </c>
    </row>
    <row r="3058" spans="21:25" x14ac:dyDescent="0.2">
      <c r="U3058" s="262" t="e">
        <f ca="1"/>
        <v>#NAME?</v>
      </c>
      <c r="V3058" s="262" t="e">
        <f ca="1"/>
        <v>#NAME?</v>
      </c>
      <c r="W3058" s="262" t="e">
        <f ca="1"/>
        <v>#NAME?</v>
      </c>
      <c r="X3058" s="262" t="e">
        <f ca="1"/>
        <v>#NAME?</v>
      </c>
      <c r="Y3058" s="262" t="e">
        <f ca="1"/>
        <v>#NAME?</v>
      </c>
    </row>
    <row r="3059" spans="21:25" x14ac:dyDescent="0.2">
      <c r="U3059" s="262" t="e">
        <f ca="1"/>
        <v>#NAME?</v>
      </c>
      <c r="V3059" s="262" t="e">
        <f ca="1"/>
        <v>#NAME?</v>
      </c>
      <c r="W3059" s="262" t="e">
        <f ca="1"/>
        <v>#NAME?</v>
      </c>
      <c r="X3059" s="262" t="e">
        <f ca="1"/>
        <v>#NAME?</v>
      </c>
      <c r="Y3059" s="262" t="e">
        <f ca="1"/>
        <v>#NAME?</v>
      </c>
    </row>
    <row r="3060" spans="21:25" x14ac:dyDescent="0.2">
      <c r="U3060" s="262" t="e">
        <f ca="1"/>
        <v>#NAME?</v>
      </c>
      <c r="V3060" s="262" t="e">
        <f ca="1"/>
        <v>#NAME?</v>
      </c>
      <c r="W3060" s="262" t="e">
        <f ca="1"/>
        <v>#NAME?</v>
      </c>
      <c r="X3060" s="262" t="e">
        <f ca="1"/>
        <v>#NAME?</v>
      </c>
      <c r="Y3060" s="262" t="e">
        <f ca="1"/>
        <v>#NAME?</v>
      </c>
    </row>
    <row r="3061" spans="21:25" x14ac:dyDescent="0.2">
      <c r="U3061" s="262" t="e">
        <f ca="1"/>
        <v>#NAME?</v>
      </c>
      <c r="V3061" s="262" t="e">
        <f ca="1"/>
        <v>#NAME?</v>
      </c>
      <c r="W3061" s="262" t="e">
        <f ca="1"/>
        <v>#NAME?</v>
      </c>
      <c r="X3061" s="262" t="e">
        <f ca="1"/>
        <v>#NAME?</v>
      </c>
      <c r="Y3061" s="262" t="e">
        <f ca="1"/>
        <v>#NAME?</v>
      </c>
    </row>
    <row r="3062" spans="21:25" x14ac:dyDescent="0.2">
      <c r="U3062" s="262" t="e">
        <f ca="1"/>
        <v>#NAME?</v>
      </c>
      <c r="V3062" s="262" t="e">
        <f ca="1"/>
        <v>#NAME?</v>
      </c>
      <c r="W3062" s="262" t="e">
        <f ca="1"/>
        <v>#NAME?</v>
      </c>
      <c r="X3062" s="262" t="e">
        <f ca="1"/>
        <v>#NAME?</v>
      </c>
      <c r="Y3062" s="262" t="e">
        <f ca="1"/>
        <v>#NAME?</v>
      </c>
    </row>
    <row r="3063" spans="21:25" x14ac:dyDescent="0.2">
      <c r="U3063" s="262" t="e">
        <f ca="1"/>
        <v>#NAME?</v>
      </c>
      <c r="V3063" s="262" t="e">
        <f ca="1"/>
        <v>#NAME?</v>
      </c>
      <c r="W3063" s="262" t="e">
        <f ca="1"/>
        <v>#NAME?</v>
      </c>
      <c r="X3063" s="262" t="e">
        <f ca="1"/>
        <v>#NAME?</v>
      </c>
      <c r="Y3063" s="262" t="e">
        <f ca="1"/>
        <v>#NAME?</v>
      </c>
    </row>
    <row r="3064" spans="21:25" x14ac:dyDescent="0.2">
      <c r="U3064" s="262" t="e">
        <f ca="1"/>
        <v>#NAME?</v>
      </c>
      <c r="V3064" s="262" t="e">
        <f ca="1"/>
        <v>#NAME?</v>
      </c>
      <c r="W3064" s="262" t="e">
        <f ca="1"/>
        <v>#NAME?</v>
      </c>
      <c r="X3064" s="262" t="e">
        <f ca="1"/>
        <v>#NAME?</v>
      </c>
      <c r="Y3064" s="262" t="e">
        <f ca="1"/>
        <v>#NAME?</v>
      </c>
    </row>
    <row r="3065" spans="21:25" x14ac:dyDescent="0.2">
      <c r="U3065" s="262" t="e">
        <f ca="1"/>
        <v>#NAME?</v>
      </c>
      <c r="V3065" s="262" t="e">
        <f ca="1"/>
        <v>#NAME?</v>
      </c>
      <c r="W3065" s="262" t="e">
        <f ca="1"/>
        <v>#NAME?</v>
      </c>
      <c r="X3065" s="262" t="e">
        <f ca="1"/>
        <v>#NAME?</v>
      </c>
      <c r="Y3065" s="262" t="e">
        <f ca="1"/>
        <v>#NAME?</v>
      </c>
    </row>
    <row r="3066" spans="21:25" x14ac:dyDescent="0.2">
      <c r="U3066" s="262" t="e">
        <f ca="1"/>
        <v>#NAME?</v>
      </c>
      <c r="V3066" s="262" t="e">
        <f ca="1"/>
        <v>#NAME?</v>
      </c>
      <c r="W3066" s="262" t="e">
        <f ca="1"/>
        <v>#NAME?</v>
      </c>
      <c r="X3066" s="262" t="e">
        <f ca="1"/>
        <v>#NAME?</v>
      </c>
      <c r="Y3066" s="262" t="e">
        <f ca="1"/>
        <v>#NAME?</v>
      </c>
    </row>
    <row r="3067" spans="21:25" x14ac:dyDescent="0.2">
      <c r="U3067" s="262" t="e">
        <f ca="1"/>
        <v>#NAME?</v>
      </c>
      <c r="V3067" s="262" t="e">
        <f ca="1"/>
        <v>#NAME?</v>
      </c>
      <c r="W3067" s="262" t="e">
        <f ca="1"/>
        <v>#NAME?</v>
      </c>
      <c r="X3067" s="262" t="e">
        <f ca="1"/>
        <v>#NAME?</v>
      </c>
      <c r="Y3067" s="262" t="e">
        <f ca="1"/>
        <v>#NAME?</v>
      </c>
    </row>
    <row r="3068" spans="21:25" x14ac:dyDescent="0.2">
      <c r="U3068" s="262" t="e">
        <f ca="1"/>
        <v>#NAME?</v>
      </c>
      <c r="V3068" s="262" t="e">
        <f ca="1"/>
        <v>#NAME?</v>
      </c>
      <c r="W3068" s="262" t="e">
        <f ca="1"/>
        <v>#NAME?</v>
      </c>
      <c r="X3068" s="262" t="e">
        <f ca="1"/>
        <v>#NAME?</v>
      </c>
      <c r="Y3068" s="262" t="e">
        <f ca="1"/>
        <v>#NAME?</v>
      </c>
    </row>
    <row r="3069" spans="21:25" x14ac:dyDescent="0.2">
      <c r="U3069" s="262" t="e">
        <f ca="1"/>
        <v>#NAME?</v>
      </c>
      <c r="V3069" s="262" t="e">
        <f ca="1"/>
        <v>#NAME?</v>
      </c>
      <c r="W3069" s="262" t="e">
        <f ca="1"/>
        <v>#NAME?</v>
      </c>
      <c r="X3069" s="262" t="e">
        <f ca="1"/>
        <v>#NAME?</v>
      </c>
      <c r="Y3069" s="262" t="e">
        <f ca="1"/>
        <v>#NAME?</v>
      </c>
    </row>
    <row r="3070" spans="21:25" x14ac:dyDescent="0.2">
      <c r="U3070" s="262" t="e">
        <f ca="1"/>
        <v>#NAME?</v>
      </c>
      <c r="V3070" s="262" t="e">
        <f ca="1"/>
        <v>#NAME?</v>
      </c>
      <c r="W3070" s="262" t="e">
        <f ca="1"/>
        <v>#NAME?</v>
      </c>
      <c r="X3070" s="262" t="e">
        <f ca="1"/>
        <v>#NAME?</v>
      </c>
      <c r="Y3070" s="262" t="e">
        <f ca="1"/>
        <v>#NAME?</v>
      </c>
    </row>
    <row r="3071" spans="21:25" x14ac:dyDescent="0.2">
      <c r="U3071" s="262" t="e">
        <f ca="1"/>
        <v>#NAME?</v>
      </c>
      <c r="V3071" s="262" t="e">
        <f ca="1"/>
        <v>#NAME?</v>
      </c>
      <c r="W3071" s="262" t="e">
        <f ca="1"/>
        <v>#NAME?</v>
      </c>
      <c r="X3071" s="262" t="e">
        <f ca="1"/>
        <v>#NAME?</v>
      </c>
      <c r="Y3071" s="262" t="e">
        <f ca="1"/>
        <v>#NAME?</v>
      </c>
    </row>
    <row r="3072" spans="21:25" x14ac:dyDescent="0.2">
      <c r="U3072" s="262" t="e">
        <f ca="1"/>
        <v>#NAME?</v>
      </c>
      <c r="V3072" s="262" t="e">
        <f ca="1"/>
        <v>#NAME?</v>
      </c>
      <c r="W3072" s="262" t="e">
        <f ca="1"/>
        <v>#NAME?</v>
      </c>
      <c r="X3072" s="262" t="e">
        <f ca="1"/>
        <v>#NAME?</v>
      </c>
      <c r="Y3072" s="262" t="e">
        <f ca="1"/>
        <v>#NAME?</v>
      </c>
    </row>
    <row r="3073" spans="21:25" x14ac:dyDescent="0.2">
      <c r="U3073" s="262" t="e">
        <f ca="1"/>
        <v>#NAME?</v>
      </c>
      <c r="V3073" s="262" t="e">
        <f ca="1"/>
        <v>#NAME?</v>
      </c>
      <c r="W3073" s="262" t="e">
        <f ca="1"/>
        <v>#NAME?</v>
      </c>
      <c r="X3073" s="262" t="e">
        <f ca="1"/>
        <v>#NAME?</v>
      </c>
      <c r="Y3073" s="262" t="e">
        <f ca="1"/>
        <v>#NAME?</v>
      </c>
    </row>
    <row r="3074" spans="21:25" x14ac:dyDescent="0.2">
      <c r="U3074" s="262" t="e">
        <f ca="1"/>
        <v>#NAME?</v>
      </c>
      <c r="V3074" s="262" t="e">
        <f ca="1"/>
        <v>#NAME?</v>
      </c>
      <c r="W3074" s="262" t="e">
        <f ca="1"/>
        <v>#NAME?</v>
      </c>
      <c r="X3074" s="262" t="e">
        <f ca="1"/>
        <v>#NAME?</v>
      </c>
      <c r="Y3074" s="262" t="e">
        <f ca="1"/>
        <v>#NAME?</v>
      </c>
    </row>
    <row r="3075" spans="21:25" x14ac:dyDescent="0.2">
      <c r="U3075" s="262" t="e">
        <f ca="1"/>
        <v>#NAME?</v>
      </c>
      <c r="V3075" s="262" t="e">
        <f ca="1"/>
        <v>#NAME?</v>
      </c>
      <c r="W3075" s="262" t="e">
        <f ca="1"/>
        <v>#NAME?</v>
      </c>
      <c r="X3075" s="262" t="e">
        <f ca="1"/>
        <v>#NAME?</v>
      </c>
      <c r="Y3075" s="262" t="e">
        <f ca="1"/>
        <v>#NAME?</v>
      </c>
    </row>
    <row r="3076" spans="21:25" x14ac:dyDescent="0.2">
      <c r="U3076" s="262" t="e">
        <f ca="1"/>
        <v>#NAME?</v>
      </c>
      <c r="V3076" s="262" t="e">
        <f ca="1"/>
        <v>#NAME?</v>
      </c>
      <c r="W3076" s="262" t="e">
        <f ca="1"/>
        <v>#NAME?</v>
      </c>
      <c r="X3076" s="262" t="e">
        <f ca="1"/>
        <v>#NAME?</v>
      </c>
      <c r="Y3076" s="262" t="e">
        <f ca="1"/>
        <v>#NAME?</v>
      </c>
    </row>
    <row r="3077" spans="21:25" x14ac:dyDescent="0.2">
      <c r="U3077" s="262" t="e">
        <f ca="1"/>
        <v>#NAME?</v>
      </c>
      <c r="V3077" s="262" t="e">
        <f ca="1"/>
        <v>#NAME?</v>
      </c>
      <c r="W3077" s="262" t="e">
        <f ca="1"/>
        <v>#NAME?</v>
      </c>
      <c r="X3077" s="262" t="e">
        <f ca="1"/>
        <v>#NAME?</v>
      </c>
      <c r="Y3077" s="262" t="e">
        <f ca="1"/>
        <v>#NAME?</v>
      </c>
    </row>
    <row r="3078" spans="21:25" x14ac:dyDescent="0.2">
      <c r="U3078" s="262" t="e">
        <f ca="1"/>
        <v>#NAME?</v>
      </c>
      <c r="V3078" s="262" t="e">
        <f ca="1"/>
        <v>#NAME?</v>
      </c>
      <c r="W3078" s="262" t="e">
        <f ca="1"/>
        <v>#NAME?</v>
      </c>
      <c r="X3078" s="262" t="e">
        <f ca="1"/>
        <v>#NAME?</v>
      </c>
      <c r="Y3078" s="262" t="e">
        <f ca="1"/>
        <v>#NAME?</v>
      </c>
    </row>
    <row r="3079" spans="21:25" x14ac:dyDescent="0.2">
      <c r="U3079" s="262" t="e">
        <f ca="1"/>
        <v>#NAME?</v>
      </c>
      <c r="V3079" s="262" t="e">
        <f ca="1"/>
        <v>#NAME?</v>
      </c>
      <c r="W3079" s="262" t="e">
        <f ca="1"/>
        <v>#NAME?</v>
      </c>
      <c r="X3079" s="262" t="e">
        <f ca="1"/>
        <v>#NAME?</v>
      </c>
      <c r="Y3079" s="262" t="e">
        <f ca="1"/>
        <v>#NAME?</v>
      </c>
    </row>
    <row r="3080" spans="21:25" x14ac:dyDescent="0.2">
      <c r="U3080" s="262" t="e">
        <f ca="1"/>
        <v>#NAME?</v>
      </c>
      <c r="V3080" s="262" t="e">
        <f ca="1"/>
        <v>#NAME?</v>
      </c>
      <c r="W3080" s="262" t="e">
        <f ca="1"/>
        <v>#NAME?</v>
      </c>
      <c r="X3080" s="262" t="e">
        <f ca="1"/>
        <v>#NAME?</v>
      </c>
      <c r="Y3080" s="262" t="e">
        <f ca="1"/>
        <v>#NAME?</v>
      </c>
    </row>
    <row r="3081" spans="21:25" x14ac:dyDescent="0.2">
      <c r="U3081" s="262" t="e">
        <f ca="1"/>
        <v>#NAME?</v>
      </c>
      <c r="V3081" s="262" t="e">
        <f ca="1"/>
        <v>#NAME?</v>
      </c>
      <c r="W3081" s="262" t="e">
        <f ca="1"/>
        <v>#NAME?</v>
      </c>
      <c r="X3081" s="262" t="e">
        <f ca="1"/>
        <v>#NAME?</v>
      </c>
      <c r="Y3081" s="262" t="e">
        <f ca="1"/>
        <v>#NAME?</v>
      </c>
    </row>
    <row r="3082" spans="21:25" x14ac:dyDescent="0.2">
      <c r="U3082" s="262" t="e">
        <f ca="1"/>
        <v>#NAME?</v>
      </c>
      <c r="V3082" s="262" t="e">
        <f ca="1"/>
        <v>#NAME?</v>
      </c>
      <c r="W3082" s="262" t="e">
        <f ca="1"/>
        <v>#NAME?</v>
      </c>
      <c r="X3082" s="262" t="e">
        <f ca="1"/>
        <v>#NAME?</v>
      </c>
      <c r="Y3082" s="262" t="e">
        <f ca="1"/>
        <v>#NAME?</v>
      </c>
    </row>
    <row r="3083" spans="21:25" x14ac:dyDescent="0.2">
      <c r="U3083" s="262" t="e">
        <f ca="1"/>
        <v>#NAME?</v>
      </c>
      <c r="V3083" s="262" t="e">
        <f ca="1"/>
        <v>#NAME?</v>
      </c>
      <c r="W3083" s="262" t="e">
        <f ca="1"/>
        <v>#NAME?</v>
      </c>
      <c r="X3083" s="262" t="e">
        <f ca="1"/>
        <v>#NAME?</v>
      </c>
      <c r="Y3083" s="262" t="e">
        <f ca="1"/>
        <v>#NAME?</v>
      </c>
    </row>
    <row r="3084" spans="21:25" x14ac:dyDescent="0.2">
      <c r="U3084" s="262" t="e">
        <f ca="1"/>
        <v>#NAME?</v>
      </c>
      <c r="V3084" s="262" t="e">
        <f ca="1"/>
        <v>#NAME?</v>
      </c>
      <c r="W3084" s="262" t="e">
        <f ca="1"/>
        <v>#NAME?</v>
      </c>
      <c r="X3084" s="262" t="e">
        <f ca="1"/>
        <v>#NAME?</v>
      </c>
      <c r="Y3084" s="262" t="e">
        <f ca="1"/>
        <v>#NAME?</v>
      </c>
    </row>
    <row r="3085" spans="21:25" x14ac:dyDescent="0.2">
      <c r="U3085" s="262" t="e">
        <f ca="1"/>
        <v>#NAME?</v>
      </c>
      <c r="V3085" s="262" t="e">
        <f ca="1"/>
        <v>#NAME?</v>
      </c>
      <c r="W3085" s="262" t="e">
        <f ca="1"/>
        <v>#NAME?</v>
      </c>
      <c r="X3085" s="262" t="e">
        <f ca="1"/>
        <v>#NAME?</v>
      </c>
      <c r="Y3085" s="262" t="e">
        <f ca="1"/>
        <v>#NAME?</v>
      </c>
    </row>
    <row r="3086" spans="21:25" x14ac:dyDescent="0.2">
      <c r="U3086" s="262" t="e">
        <f ca="1"/>
        <v>#NAME?</v>
      </c>
      <c r="V3086" s="262" t="e">
        <f ca="1"/>
        <v>#NAME?</v>
      </c>
      <c r="W3086" s="262" t="e">
        <f ca="1"/>
        <v>#NAME?</v>
      </c>
      <c r="X3086" s="262" t="e">
        <f ca="1"/>
        <v>#NAME?</v>
      </c>
      <c r="Y3086" s="262" t="e">
        <f ca="1"/>
        <v>#NAME?</v>
      </c>
    </row>
    <row r="3087" spans="21:25" x14ac:dyDescent="0.2">
      <c r="U3087" s="262" t="e">
        <f ca="1"/>
        <v>#NAME?</v>
      </c>
      <c r="V3087" s="262" t="e">
        <f ca="1"/>
        <v>#NAME?</v>
      </c>
      <c r="W3087" s="262" t="e">
        <f ca="1"/>
        <v>#NAME?</v>
      </c>
      <c r="X3087" s="262" t="e">
        <f ca="1"/>
        <v>#NAME?</v>
      </c>
      <c r="Y3087" s="262" t="e">
        <f ca="1"/>
        <v>#NAME?</v>
      </c>
    </row>
    <row r="3088" spans="21:25" x14ac:dyDescent="0.2">
      <c r="U3088" s="262" t="e">
        <f ca="1"/>
        <v>#NAME?</v>
      </c>
      <c r="V3088" s="262" t="e">
        <f ca="1"/>
        <v>#NAME?</v>
      </c>
      <c r="W3088" s="262" t="e">
        <f ca="1"/>
        <v>#NAME?</v>
      </c>
      <c r="X3088" s="262" t="e">
        <f ca="1"/>
        <v>#NAME?</v>
      </c>
      <c r="Y3088" s="262" t="e">
        <f ca="1"/>
        <v>#NAME?</v>
      </c>
    </row>
    <row r="3089" spans="21:25" x14ac:dyDescent="0.2">
      <c r="U3089" s="262" t="e">
        <f ca="1"/>
        <v>#NAME?</v>
      </c>
      <c r="V3089" s="262" t="e">
        <f ca="1"/>
        <v>#NAME?</v>
      </c>
      <c r="W3089" s="262" t="e">
        <f ca="1"/>
        <v>#NAME?</v>
      </c>
      <c r="X3089" s="262" t="e">
        <f ca="1"/>
        <v>#NAME?</v>
      </c>
      <c r="Y3089" s="262" t="e">
        <f ca="1"/>
        <v>#NAME?</v>
      </c>
    </row>
    <row r="3090" spans="21:25" x14ac:dyDescent="0.2">
      <c r="U3090" s="262" t="e">
        <f ca="1"/>
        <v>#NAME?</v>
      </c>
      <c r="V3090" s="262" t="e">
        <f ca="1"/>
        <v>#NAME?</v>
      </c>
      <c r="W3090" s="262" t="e">
        <f ca="1"/>
        <v>#NAME?</v>
      </c>
      <c r="X3090" s="262" t="e">
        <f ca="1"/>
        <v>#NAME?</v>
      </c>
      <c r="Y3090" s="262" t="e">
        <f ca="1"/>
        <v>#NAME?</v>
      </c>
    </row>
    <row r="3091" spans="21:25" x14ac:dyDescent="0.2">
      <c r="U3091" s="262" t="e">
        <f ca="1"/>
        <v>#NAME?</v>
      </c>
      <c r="V3091" s="262" t="e">
        <f ca="1"/>
        <v>#NAME?</v>
      </c>
      <c r="W3091" s="262" t="e">
        <f ca="1"/>
        <v>#NAME?</v>
      </c>
      <c r="X3091" s="262" t="e">
        <f ca="1"/>
        <v>#NAME?</v>
      </c>
      <c r="Y3091" s="262" t="e">
        <f ca="1"/>
        <v>#NAME?</v>
      </c>
    </row>
    <row r="3092" spans="21:25" x14ac:dyDescent="0.2">
      <c r="U3092" s="262" t="e">
        <f ca="1"/>
        <v>#NAME?</v>
      </c>
      <c r="V3092" s="262" t="e">
        <f ca="1"/>
        <v>#NAME?</v>
      </c>
      <c r="W3092" s="262" t="e">
        <f ca="1"/>
        <v>#NAME?</v>
      </c>
      <c r="X3092" s="262" t="e">
        <f ca="1"/>
        <v>#NAME?</v>
      </c>
      <c r="Y3092" s="262" t="e">
        <f ca="1"/>
        <v>#NAME?</v>
      </c>
    </row>
    <row r="3093" spans="21:25" x14ac:dyDescent="0.2">
      <c r="U3093" s="262" t="e">
        <f ca="1"/>
        <v>#NAME?</v>
      </c>
      <c r="V3093" s="262" t="e">
        <f ca="1"/>
        <v>#NAME?</v>
      </c>
      <c r="W3093" s="262" t="e">
        <f ca="1"/>
        <v>#NAME?</v>
      </c>
      <c r="X3093" s="262" t="e">
        <f ca="1"/>
        <v>#NAME?</v>
      </c>
      <c r="Y3093" s="262" t="e">
        <f ca="1"/>
        <v>#NAME?</v>
      </c>
    </row>
    <row r="3094" spans="21:25" x14ac:dyDescent="0.2">
      <c r="U3094" s="262" t="e">
        <f ca="1"/>
        <v>#NAME?</v>
      </c>
      <c r="V3094" s="262" t="e">
        <f ca="1"/>
        <v>#NAME?</v>
      </c>
      <c r="W3094" s="262" t="e">
        <f ca="1"/>
        <v>#NAME?</v>
      </c>
      <c r="X3094" s="262" t="e">
        <f ca="1"/>
        <v>#NAME?</v>
      </c>
      <c r="Y3094" s="262" t="e">
        <f ca="1"/>
        <v>#NAME?</v>
      </c>
    </row>
    <row r="3095" spans="21:25" x14ac:dyDescent="0.2">
      <c r="U3095" s="262" t="e">
        <f ca="1"/>
        <v>#NAME?</v>
      </c>
      <c r="V3095" s="262" t="e">
        <f ca="1"/>
        <v>#NAME?</v>
      </c>
      <c r="W3095" s="262" t="e">
        <f ca="1"/>
        <v>#NAME?</v>
      </c>
      <c r="X3095" s="262" t="e">
        <f ca="1"/>
        <v>#NAME?</v>
      </c>
      <c r="Y3095" s="262" t="e">
        <f ca="1"/>
        <v>#NAME?</v>
      </c>
    </row>
    <row r="3096" spans="21:25" x14ac:dyDescent="0.2">
      <c r="U3096" s="262" t="e">
        <f ca="1"/>
        <v>#NAME?</v>
      </c>
      <c r="V3096" s="262" t="e">
        <f ca="1"/>
        <v>#NAME?</v>
      </c>
      <c r="W3096" s="262" t="e">
        <f ca="1"/>
        <v>#NAME?</v>
      </c>
      <c r="X3096" s="262" t="e">
        <f ca="1"/>
        <v>#NAME?</v>
      </c>
      <c r="Y3096" s="262" t="e">
        <f ca="1"/>
        <v>#NAME?</v>
      </c>
    </row>
    <row r="3097" spans="21:25" x14ac:dyDescent="0.2">
      <c r="U3097" s="262" t="e">
        <f ca="1"/>
        <v>#NAME?</v>
      </c>
      <c r="V3097" s="262" t="e">
        <f ca="1"/>
        <v>#NAME?</v>
      </c>
      <c r="W3097" s="262" t="e">
        <f ca="1"/>
        <v>#NAME?</v>
      </c>
      <c r="X3097" s="262" t="e">
        <f ca="1"/>
        <v>#NAME?</v>
      </c>
      <c r="Y3097" s="262" t="e">
        <f ca="1"/>
        <v>#NAME?</v>
      </c>
    </row>
    <row r="3098" spans="21:25" x14ac:dyDescent="0.2">
      <c r="U3098" s="262" t="e">
        <f ca="1"/>
        <v>#NAME?</v>
      </c>
      <c r="V3098" s="262" t="e">
        <f ca="1"/>
        <v>#NAME?</v>
      </c>
      <c r="W3098" s="262" t="e">
        <f ca="1"/>
        <v>#NAME?</v>
      </c>
      <c r="X3098" s="262" t="e">
        <f ca="1"/>
        <v>#NAME?</v>
      </c>
      <c r="Y3098" s="262" t="e">
        <f ca="1"/>
        <v>#NAME?</v>
      </c>
    </row>
    <row r="3099" spans="21:25" x14ac:dyDescent="0.2">
      <c r="U3099" s="262" t="e">
        <f ca="1"/>
        <v>#NAME?</v>
      </c>
      <c r="V3099" s="262" t="e">
        <f ca="1"/>
        <v>#NAME?</v>
      </c>
      <c r="W3099" s="262" t="e">
        <f ca="1"/>
        <v>#NAME?</v>
      </c>
      <c r="X3099" s="262" t="e">
        <f ca="1"/>
        <v>#NAME?</v>
      </c>
      <c r="Y3099" s="262" t="e">
        <f ca="1"/>
        <v>#NAME?</v>
      </c>
    </row>
    <row r="3100" spans="21:25" x14ac:dyDescent="0.2">
      <c r="U3100" s="262" t="e">
        <f ca="1"/>
        <v>#NAME?</v>
      </c>
      <c r="V3100" s="262" t="e">
        <f ca="1"/>
        <v>#NAME?</v>
      </c>
      <c r="W3100" s="262" t="e">
        <f ca="1"/>
        <v>#NAME?</v>
      </c>
      <c r="X3100" s="262" t="e">
        <f ca="1"/>
        <v>#NAME?</v>
      </c>
      <c r="Y3100" s="262" t="e">
        <f ca="1"/>
        <v>#NAME?</v>
      </c>
    </row>
    <row r="3101" spans="21:25" x14ac:dyDescent="0.2">
      <c r="U3101" s="262" t="e">
        <f ca="1"/>
        <v>#NAME?</v>
      </c>
      <c r="V3101" s="262" t="e">
        <f ca="1"/>
        <v>#NAME?</v>
      </c>
      <c r="W3101" s="262" t="e">
        <f ca="1"/>
        <v>#NAME?</v>
      </c>
      <c r="X3101" s="262" t="e">
        <f ca="1"/>
        <v>#NAME?</v>
      </c>
      <c r="Y3101" s="262" t="e">
        <f ca="1"/>
        <v>#NAME?</v>
      </c>
    </row>
    <row r="3102" spans="21:25" x14ac:dyDescent="0.2">
      <c r="U3102" s="262" t="e">
        <f ca="1"/>
        <v>#NAME?</v>
      </c>
      <c r="V3102" s="262" t="e">
        <f ca="1"/>
        <v>#NAME?</v>
      </c>
      <c r="W3102" s="262" t="e">
        <f ca="1"/>
        <v>#NAME?</v>
      </c>
      <c r="X3102" s="262" t="e">
        <f ca="1"/>
        <v>#NAME?</v>
      </c>
      <c r="Y3102" s="262" t="e">
        <f ca="1"/>
        <v>#NAME?</v>
      </c>
    </row>
    <row r="3103" spans="21:25" x14ac:dyDescent="0.2">
      <c r="U3103" s="262" t="e">
        <f ca="1"/>
        <v>#NAME?</v>
      </c>
      <c r="V3103" s="262" t="e">
        <f ca="1"/>
        <v>#NAME?</v>
      </c>
      <c r="W3103" s="262" t="e">
        <f ca="1"/>
        <v>#NAME?</v>
      </c>
      <c r="X3103" s="262" t="e">
        <f ca="1"/>
        <v>#NAME?</v>
      </c>
      <c r="Y3103" s="262" t="e">
        <f ca="1"/>
        <v>#NAME?</v>
      </c>
    </row>
    <row r="3104" spans="21:25" x14ac:dyDescent="0.2">
      <c r="U3104" s="262" t="e">
        <f ca="1"/>
        <v>#NAME?</v>
      </c>
      <c r="V3104" s="262" t="e">
        <f ca="1"/>
        <v>#NAME?</v>
      </c>
      <c r="W3104" s="262" t="e">
        <f ca="1"/>
        <v>#NAME?</v>
      </c>
      <c r="X3104" s="262" t="e">
        <f ca="1"/>
        <v>#NAME?</v>
      </c>
      <c r="Y3104" s="262" t="e">
        <f ca="1"/>
        <v>#NAME?</v>
      </c>
    </row>
    <row r="3105" spans="21:25" x14ac:dyDescent="0.2">
      <c r="U3105" s="262" t="e">
        <f ca="1"/>
        <v>#NAME?</v>
      </c>
      <c r="V3105" s="262" t="e">
        <f ca="1"/>
        <v>#NAME?</v>
      </c>
      <c r="W3105" s="262" t="e">
        <f ca="1"/>
        <v>#NAME?</v>
      </c>
      <c r="X3105" s="262" t="e">
        <f ca="1"/>
        <v>#NAME?</v>
      </c>
      <c r="Y3105" s="262" t="e">
        <f ca="1"/>
        <v>#NAME?</v>
      </c>
    </row>
    <row r="3106" spans="21:25" x14ac:dyDescent="0.2">
      <c r="U3106" s="262" t="e">
        <f ca="1"/>
        <v>#NAME?</v>
      </c>
      <c r="V3106" s="262" t="e">
        <f ca="1"/>
        <v>#NAME?</v>
      </c>
      <c r="W3106" s="262" t="e">
        <f ca="1"/>
        <v>#NAME?</v>
      </c>
      <c r="X3106" s="262" t="e">
        <f ca="1"/>
        <v>#NAME?</v>
      </c>
      <c r="Y3106" s="262" t="e">
        <f ca="1"/>
        <v>#NAME?</v>
      </c>
    </row>
    <row r="3107" spans="21:25" x14ac:dyDescent="0.2">
      <c r="U3107" s="262" t="e">
        <f ca="1"/>
        <v>#NAME?</v>
      </c>
      <c r="V3107" s="262" t="e">
        <f ca="1"/>
        <v>#NAME?</v>
      </c>
      <c r="W3107" s="262" t="e">
        <f ca="1"/>
        <v>#NAME?</v>
      </c>
      <c r="X3107" s="262" t="e">
        <f ca="1"/>
        <v>#NAME?</v>
      </c>
      <c r="Y3107" s="262" t="e">
        <f ca="1"/>
        <v>#NAME?</v>
      </c>
    </row>
    <row r="3108" spans="21:25" x14ac:dyDescent="0.2">
      <c r="U3108" s="262" t="e">
        <f ca="1"/>
        <v>#NAME?</v>
      </c>
      <c r="V3108" s="262" t="e">
        <f ca="1"/>
        <v>#NAME?</v>
      </c>
      <c r="W3108" s="262" t="e">
        <f ca="1"/>
        <v>#NAME?</v>
      </c>
      <c r="X3108" s="262" t="e">
        <f ca="1"/>
        <v>#NAME?</v>
      </c>
      <c r="Y3108" s="262" t="e">
        <f ca="1"/>
        <v>#NAME?</v>
      </c>
    </row>
    <row r="3109" spans="21:25" x14ac:dyDescent="0.2">
      <c r="U3109" s="262" t="e">
        <f ca="1"/>
        <v>#NAME?</v>
      </c>
      <c r="V3109" s="262" t="e">
        <f ca="1"/>
        <v>#NAME?</v>
      </c>
      <c r="W3109" s="262" t="e">
        <f ca="1"/>
        <v>#NAME?</v>
      </c>
      <c r="X3109" s="262" t="e">
        <f ca="1"/>
        <v>#NAME?</v>
      </c>
      <c r="Y3109" s="262" t="e">
        <f ca="1"/>
        <v>#NAME?</v>
      </c>
    </row>
    <row r="3110" spans="21:25" x14ac:dyDescent="0.2">
      <c r="U3110" s="262" t="e">
        <f ca="1"/>
        <v>#NAME?</v>
      </c>
      <c r="V3110" s="262" t="e">
        <f ca="1"/>
        <v>#NAME?</v>
      </c>
      <c r="W3110" s="262" t="e">
        <f ca="1"/>
        <v>#NAME?</v>
      </c>
      <c r="X3110" s="262" t="e">
        <f ca="1"/>
        <v>#NAME?</v>
      </c>
      <c r="Y3110" s="262" t="e">
        <f ca="1"/>
        <v>#NAME?</v>
      </c>
    </row>
    <row r="3111" spans="21:25" x14ac:dyDescent="0.2">
      <c r="U3111" s="262" t="e">
        <f ca="1"/>
        <v>#NAME?</v>
      </c>
      <c r="V3111" s="262" t="e">
        <f ca="1"/>
        <v>#NAME?</v>
      </c>
      <c r="W3111" s="262" t="e">
        <f ca="1"/>
        <v>#NAME?</v>
      </c>
      <c r="X3111" s="262" t="e">
        <f ca="1"/>
        <v>#NAME?</v>
      </c>
      <c r="Y3111" s="262" t="e">
        <f ca="1"/>
        <v>#NAME?</v>
      </c>
    </row>
    <row r="3112" spans="21:25" x14ac:dyDescent="0.2">
      <c r="U3112" s="262" t="e">
        <f ca="1"/>
        <v>#NAME?</v>
      </c>
      <c r="V3112" s="262" t="e">
        <f ca="1"/>
        <v>#NAME?</v>
      </c>
      <c r="W3112" s="262" t="e">
        <f ca="1"/>
        <v>#NAME?</v>
      </c>
      <c r="X3112" s="262" t="e">
        <f ca="1"/>
        <v>#NAME?</v>
      </c>
      <c r="Y3112" s="262" t="e">
        <f ca="1"/>
        <v>#NAME?</v>
      </c>
    </row>
    <row r="3113" spans="21:25" x14ac:dyDescent="0.2">
      <c r="U3113" s="262" t="e">
        <f ca="1"/>
        <v>#NAME?</v>
      </c>
      <c r="V3113" s="262" t="e">
        <f ca="1"/>
        <v>#NAME?</v>
      </c>
      <c r="W3113" s="262" t="e">
        <f ca="1"/>
        <v>#NAME?</v>
      </c>
      <c r="X3113" s="262" t="e">
        <f ca="1"/>
        <v>#NAME?</v>
      </c>
      <c r="Y3113" s="262" t="e">
        <f ca="1"/>
        <v>#NAME?</v>
      </c>
    </row>
    <row r="3114" spans="21:25" x14ac:dyDescent="0.2">
      <c r="U3114" s="262" t="e">
        <f ca="1"/>
        <v>#NAME?</v>
      </c>
      <c r="V3114" s="262" t="e">
        <f ca="1"/>
        <v>#NAME?</v>
      </c>
      <c r="W3114" s="262" t="e">
        <f ca="1"/>
        <v>#NAME?</v>
      </c>
      <c r="X3114" s="262" t="e">
        <f ca="1"/>
        <v>#NAME?</v>
      </c>
      <c r="Y3114" s="262" t="e">
        <f ca="1"/>
        <v>#NAME?</v>
      </c>
    </row>
    <row r="3115" spans="21:25" x14ac:dyDescent="0.2">
      <c r="U3115" s="262" t="e">
        <f ca="1"/>
        <v>#NAME?</v>
      </c>
      <c r="V3115" s="262" t="e">
        <f ca="1"/>
        <v>#NAME?</v>
      </c>
      <c r="W3115" s="262" t="e">
        <f ca="1"/>
        <v>#NAME?</v>
      </c>
      <c r="X3115" s="262" t="e">
        <f ca="1"/>
        <v>#NAME?</v>
      </c>
      <c r="Y3115" s="262" t="e">
        <f ca="1"/>
        <v>#NAME?</v>
      </c>
    </row>
    <row r="3116" spans="21:25" x14ac:dyDescent="0.2">
      <c r="U3116" s="262" t="e">
        <f ca="1"/>
        <v>#NAME?</v>
      </c>
      <c r="V3116" s="262" t="e">
        <f ca="1"/>
        <v>#NAME?</v>
      </c>
      <c r="W3116" s="262" t="e">
        <f ca="1"/>
        <v>#NAME?</v>
      </c>
      <c r="X3116" s="262" t="e">
        <f ca="1"/>
        <v>#NAME?</v>
      </c>
      <c r="Y3116" s="262" t="e">
        <f ca="1"/>
        <v>#NAME?</v>
      </c>
    </row>
    <row r="3117" spans="21:25" x14ac:dyDescent="0.2">
      <c r="U3117" s="262" t="e">
        <f ca="1"/>
        <v>#NAME?</v>
      </c>
      <c r="V3117" s="262" t="e">
        <f ca="1"/>
        <v>#NAME?</v>
      </c>
      <c r="W3117" s="262" t="e">
        <f ca="1"/>
        <v>#NAME?</v>
      </c>
      <c r="X3117" s="262" t="e">
        <f ca="1"/>
        <v>#NAME?</v>
      </c>
      <c r="Y3117" s="262" t="e">
        <f ca="1"/>
        <v>#NAME?</v>
      </c>
    </row>
    <row r="3118" spans="21:25" x14ac:dyDescent="0.2">
      <c r="U3118" s="262" t="e">
        <f ca="1"/>
        <v>#NAME?</v>
      </c>
      <c r="V3118" s="262" t="e">
        <f ca="1"/>
        <v>#NAME?</v>
      </c>
      <c r="W3118" s="262" t="e">
        <f ca="1"/>
        <v>#NAME?</v>
      </c>
      <c r="X3118" s="262" t="e">
        <f ca="1"/>
        <v>#NAME?</v>
      </c>
      <c r="Y3118" s="262" t="e">
        <f ca="1"/>
        <v>#NAME?</v>
      </c>
    </row>
    <row r="3119" spans="21:25" x14ac:dyDescent="0.2">
      <c r="U3119" s="262" t="e">
        <f ca="1"/>
        <v>#NAME?</v>
      </c>
      <c r="V3119" s="262" t="e">
        <f ca="1"/>
        <v>#NAME?</v>
      </c>
      <c r="W3119" s="262" t="e">
        <f ca="1"/>
        <v>#NAME?</v>
      </c>
      <c r="X3119" s="262" t="e">
        <f ca="1"/>
        <v>#NAME?</v>
      </c>
      <c r="Y3119" s="262" t="e">
        <f ca="1"/>
        <v>#NAME?</v>
      </c>
    </row>
    <row r="3120" spans="21:25" x14ac:dyDescent="0.2">
      <c r="U3120" s="262" t="e">
        <f ca="1"/>
        <v>#NAME?</v>
      </c>
      <c r="V3120" s="262" t="e">
        <f ca="1"/>
        <v>#NAME?</v>
      </c>
      <c r="W3120" s="262" t="e">
        <f ca="1"/>
        <v>#NAME?</v>
      </c>
      <c r="X3120" s="262" t="e">
        <f ca="1"/>
        <v>#NAME?</v>
      </c>
      <c r="Y3120" s="262" t="e">
        <f ca="1"/>
        <v>#NAME?</v>
      </c>
    </row>
    <row r="3121" spans="21:25" x14ac:dyDescent="0.2">
      <c r="U3121" s="262" t="e">
        <f ca="1"/>
        <v>#NAME?</v>
      </c>
      <c r="V3121" s="262" t="e">
        <f ca="1"/>
        <v>#NAME?</v>
      </c>
      <c r="W3121" s="262" t="e">
        <f ca="1"/>
        <v>#NAME?</v>
      </c>
      <c r="X3121" s="262" t="e">
        <f ca="1"/>
        <v>#NAME?</v>
      </c>
      <c r="Y3121" s="262" t="e">
        <f ca="1"/>
        <v>#NAME?</v>
      </c>
    </row>
    <row r="3122" spans="21:25" x14ac:dyDescent="0.2">
      <c r="U3122" s="262" t="e">
        <f ca="1"/>
        <v>#NAME?</v>
      </c>
      <c r="V3122" s="262" t="e">
        <f ca="1"/>
        <v>#NAME?</v>
      </c>
      <c r="W3122" s="262" t="e">
        <f ca="1"/>
        <v>#NAME?</v>
      </c>
      <c r="X3122" s="262" t="e">
        <f ca="1"/>
        <v>#NAME?</v>
      </c>
      <c r="Y3122" s="262" t="e">
        <f ca="1"/>
        <v>#NAME?</v>
      </c>
    </row>
    <row r="3123" spans="21:25" x14ac:dyDescent="0.2">
      <c r="U3123" s="262" t="e">
        <f ca="1"/>
        <v>#NAME?</v>
      </c>
      <c r="V3123" s="262" t="e">
        <f ca="1"/>
        <v>#NAME?</v>
      </c>
      <c r="W3123" s="262" t="e">
        <f ca="1"/>
        <v>#NAME?</v>
      </c>
      <c r="X3123" s="262" t="e">
        <f ca="1"/>
        <v>#NAME?</v>
      </c>
      <c r="Y3123" s="262" t="e">
        <f ca="1"/>
        <v>#NAME?</v>
      </c>
    </row>
    <row r="3124" spans="21:25" x14ac:dyDescent="0.2">
      <c r="U3124" s="262" t="e">
        <f ca="1"/>
        <v>#NAME?</v>
      </c>
      <c r="V3124" s="262" t="e">
        <f ca="1"/>
        <v>#NAME?</v>
      </c>
      <c r="W3124" s="262" t="e">
        <f ca="1"/>
        <v>#NAME?</v>
      </c>
      <c r="X3124" s="262" t="e">
        <f ca="1"/>
        <v>#NAME?</v>
      </c>
      <c r="Y3124" s="262" t="e">
        <f ca="1"/>
        <v>#NAME?</v>
      </c>
    </row>
    <row r="3125" spans="21:25" x14ac:dyDescent="0.2">
      <c r="U3125" s="262" t="e">
        <f ca="1"/>
        <v>#NAME?</v>
      </c>
      <c r="V3125" s="262" t="e">
        <f ca="1"/>
        <v>#NAME?</v>
      </c>
      <c r="W3125" s="262" t="e">
        <f ca="1"/>
        <v>#NAME?</v>
      </c>
      <c r="X3125" s="262" t="e">
        <f ca="1"/>
        <v>#NAME?</v>
      </c>
      <c r="Y3125" s="262" t="e">
        <f ca="1"/>
        <v>#NAME?</v>
      </c>
    </row>
    <row r="3126" spans="21:25" x14ac:dyDescent="0.2">
      <c r="U3126" s="262" t="e">
        <f ca="1"/>
        <v>#NAME?</v>
      </c>
      <c r="V3126" s="262" t="e">
        <f ca="1"/>
        <v>#NAME?</v>
      </c>
      <c r="W3126" s="262" t="e">
        <f ca="1"/>
        <v>#NAME?</v>
      </c>
      <c r="X3126" s="262" t="e">
        <f ca="1"/>
        <v>#NAME?</v>
      </c>
      <c r="Y3126" s="262" t="e">
        <f ca="1"/>
        <v>#NAME?</v>
      </c>
    </row>
    <row r="3127" spans="21:25" x14ac:dyDescent="0.2">
      <c r="U3127" s="262" t="e">
        <f ca="1"/>
        <v>#NAME?</v>
      </c>
      <c r="V3127" s="262" t="e">
        <f ca="1"/>
        <v>#NAME?</v>
      </c>
      <c r="W3127" s="262" t="e">
        <f ca="1"/>
        <v>#NAME?</v>
      </c>
      <c r="X3127" s="262" t="e">
        <f ca="1"/>
        <v>#NAME?</v>
      </c>
      <c r="Y3127" s="262" t="e">
        <f ca="1"/>
        <v>#NAME?</v>
      </c>
    </row>
    <row r="3128" spans="21:25" x14ac:dyDescent="0.2">
      <c r="U3128" s="262" t="e">
        <f ca="1"/>
        <v>#NAME?</v>
      </c>
      <c r="V3128" s="262" t="e">
        <f ca="1"/>
        <v>#NAME?</v>
      </c>
      <c r="W3128" s="262" t="e">
        <f ca="1"/>
        <v>#NAME?</v>
      </c>
      <c r="X3128" s="262" t="e">
        <f ca="1"/>
        <v>#NAME?</v>
      </c>
      <c r="Y3128" s="262" t="e">
        <f ca="1"/>
        <v>#NAME?</v>
      </c>
    </row>
    <row r="3129" spans="21:25" x14ac:dyDescent="0.2">
      <c r="U3129" s="262" t="e">
        <f ca="1"/>
        <v>#NAME?</v>
      </c>
      <c r="V3129" s="262" t="e">
        <f ca="1"/>
        <v>#NAME?</v>
      </c>
      <c r="W3129" s="262" t="e">
        <f ca="1"/>
        <v>#NAME?</v>
      </c>
      <c r="X3129" s="262" t="e">
        <f ca="1"/>
        <v>#NAME?</v>
      </c>
      <c r="Y3129" s="262" t="e">
        <f ca="1"/>
        <v>#NAME?</v>
      </c>
    </row>
    <row r="3130" spans="21:25" x14ac:dyDescent="0.2">
      <c r="U3130" s="262" t="e">
        <f ca="1"/>
        <v>#NAME?</v>
      </c>
      <c r="V3130" s="262" t="e">
        <f ca="1"/>
        <v>#NAME?</v>
      </c>
      <c r="W3130" s="262" t="e">
        <f ca="1"/>
        <v>#NAME?</v>
      </c>
      <c r="X3130" s="262" t="e">
        <f ca="1"/>
        <v>#NAME?</v>
      </c>
      <c r="Y3130" s="262" t="e">
        <f ca="1"/>
        <v>#NAME?</v>
      </c>
    </row>
    <row r="3131" spans="21:25" x14ac:dyDescent="0.2">
      <c r="U3131" s="262" t="e">
        <f ca="1"/>
        <v>#NAME?</v>
      </c>
      <c r="V3131" s="262" t="e">
        <f ca="1"/>
        <v>#NAME?</v>
      </c>
      <c r="W3131" s="262" t="e">
        <f ca="1"/>
        <v>#NAME?</v>
      </c>
      <c r="X3131" s="262" t="e">
        <f ca="1"/>
        <v>#NAME?</v>
      </c>
      <c r="Y3131" s="262" t="e">
        <f ca="1"/>
        <v>#NAME?</v>
      </c>
    </row>
    <row r="3132" spans="21:25" x14ac:dyDescent="0.2">
      <c r="U3132" s="262" t="e">
        <f ca="1"/>
        <v>#NAME?</v>
      </c>
      <c r="V3132" s="262" t="e">
        <f ca="1"/>
        <v>#NAME?</v>
      </c>
      <c r="W3132" s="262" t="e">
        <f ca="1"/>
        <v>#NAME?</v>
      </c>
      <c r="X3132" s="262" t="e">
        <f ca="1"/>
        <v>#NAME?</v>
      </c>
      <c r="Y3132" s="262" t="e">
        <f ca="1"/>
        <v>#NAME?</v>
      </c>
    </row>
    <row r="3133" spans="21:25" x14ac:dyDescent="0.2">
      <c r="U3133" s="262" t="e">
        <f ca="1"/>
        <v>#NAME?</v>
      </c>
      <c r="V3133" s="262" t="e">
        <f ca="1"/>
        <v>#NAME?</v>
      </c>
      <c r="W3133" s="262" t="e">
        <f ca="1"/>
        <v>#NAME?</v>
      </c>
      <c r="X3133" s="262" t="e">
        <f ca="1"/>
        <v>#NAME?</v>
      </c>
      <c r="Y3133" s="262" t="e">
        <f ca="1"/>
        <v>#NAME?</v>
      </c>
    </row>
    <row r="3134" spans="21:25" x14ac:dyDescent="0.2">
      <c r="U3134" s="262" t="e">
        <f ca="1"/>
        <v>#NAME?</v>
      </c>
      <c r="V3134" s="262" t="e">
        <f ca="1"/>
        <v>#NAME?</v>
      </c>
      <c r="W3134" s="262" t="e">
        <f ca="1"/>
        <v>#NAME?</v>
      </c>
      <c r="X3134" s="262" t="e">
        <f ca="1"/>
        <v>#NAME?</v>
      </c>
      <c r="Y3134" s="262" t="e">
        <f ca="1"/>
        <v>#NAME?</v>
      </c>
    </row>
    <row r="3135" spans="21:25" x14ac:dyDescent="0.2">
      <c r="U3135" s="262" t="e">
        <f ca="1"/>
        <v>#NAME?</v>
      </c>
      <c r="V3135" s="262" t="e">
        <f ca="1"/>
        <v>#NAME?</v>
      </c>
      <c r="W3135" s="262" t="e">
        <f ca="1"/>
        <v>#NAME?</v>
      </c>
      <c r="X3135" s="262" t="e">
        <f ca="1"/>
        <v>#NAME?</v>
      </c>
      <c r="Y3135" s="262" t="e">
        <f ca="1"/>
        <v>#NAME?</v>
      </c>
    </row>
    <row r="3136" spans="21:25" x14ac:dyDescent="0.2">
      <c r="U3136" s="262" t="e">
        <f ca="1"/>
        <v>#NAME?</v>
      </c>
      <c r="V3136" s="262" t="e">
        <f ca="1"/>
        <v>#NAME?</v>
      </c>
      <c r="W3136" s="262" t="e">
        <f ca="1"/>
        <v>#NAME?</v>
      </c>
      <c r="X3136" s="262" t="e">
        <f ca="1"/>
        <v>#NAME?</v>
      </c>
      <c r="Y3136" s="262" t="e">
        <f ca="1"/>
        <v>#NAME?</v>
      </c>
    </row>
    <row r="3137" spans="21:25" x14ac:dyDescent="0.2">
      <c r="U3137" s="262" t="e">
        <f ca="1"/>
        <v>#NAME?</v>
      </c>
      <c r="V3137" s="262" t="e">
        <f ca="1"/>
        <v>#NAME?</v>
      </c>
      <c r="W3137" s="262" t="e">
        <f ca="1"/>
        <v>#NAME?</v>
      </c>
      <c r="X3137" s="262" t="e">
        <f ca="1"/>
        <v>#NAME?</v>
      </c>
      <c r="Y3137" s="262" t="e">
        <f ca="1"/>
        <v>#NAME?</v>
      </c>
    </row>
    <row r="3138" spans="21:25" x14ac:dyDescent="0.2">
      <c r="U3138" s="262" t="e">
        <f ca="1"/>
        <v>#NAME?</v>
      </c>
      <c r="V3138" s="262" t="e">
        <f ca="1"/>
        <v>#NAME?</v>
      </c>
      <c r="W3138" s="262" t="e">
        <f ca="1"/>
        <v>#NAME?</v>
      </c>
      <c r="X3138" s="262" t="e">
        <f ca="1"/>
        <v>#NAME?</v>
      </c>
      <c r="Y3138" s="262" t="e">
        <f ca="1"/>
        <v>#NAME?</v>
      </c>
    </row>
    <row r="3139" spans="21:25" x14ac:dyDescent="0.2">
      <c r="U3139" s="262" t="e">
        <f ca="1"/>
        <v>#NAME?</v>
      </c>
      <c r="V3139" s="262" t="e">
        <f ca="1"/>
        <v>#NAME?</v>
      </c>
      <c r="W3139" s="262" t="e">
        <f ca="1"/>
        <v>#NAME?</v>
      </c>
      <c r="X3139" s="262" t="e">
        <f ca="1"/>
        <v>#NAME?</v>
      </c>
      <c r="Y3139" s="262" t="e">
        <f ca="1"/>
        <v>#NAME?</v>
      </c>
    </row>
    <row r="3140" spans="21:25" x14ac:dyDescent="0.2">
      <c r="U3140" s="262" t="e">
        <f ca="1"/>
        <v>#NAME?</v>
      </c>
      <c r="V3140" s="262" t="e">
        <f ca="1"/>
        <v>#NAME?</v>
      </c>
      <c r="W3140" s="262" t="e">
        <f ca="1"/>
        <v>#NAME?</v>
      </c>
      <c r="X3140" s="262" t="e">
        <f ca="1"/>
        <v>#NAME?</v>
      </c>
      <c r="Y3140" s="262" t="e">
        <f ca="1"/>
        <v>#NAME?</v>
      </c>
    </row>
    <row r="3141" spans="21:25" x14ac:dyDescent="0.2">
      <c r="U3141" s="262" t="e">
        <f ca="1"/>
        <v>#NAME?</v>
      </c>
      <c r="V3141" s="262" t="e">
        <f ca="1"/>
        <v>#NAME?</v>
      </c>
      <c r="W3141" s="262" t="e">
        <f ca="1"/>
        <v>#NAME?</v>
      </c>
      <c r="X3141" s="262" t="e">
        <f ca="1"/>
        <v>#NAME?</v>
      </c>
      <c r="Y3141" s="262" t="e">
        <f ca="1"/>
        <v>#NAME?</v>
      </c>
    </row>
    <row r="3142" spans="21:25" x14ac:dyDescent="0.2">
      <c r="U3142" s="262" t="e">
        <f ca="1"/>
        <v>#NAME?</v>
      </c>
      <c r="V3142" s="262" t="e">
        <f ca="1"/>
        <v>#NAME?</v>
      </c>
      <c r="W3142" s="262" t="e">
        <f ca="1"/>
        <v>#NAME?</v>
      </c>
      <c r="X3142" s="262" t="e">
        <f ca="1"/>
        <v>#NAME?</v>
      </c>
      <c r="Y3142" s="262" t="e">
        <f ca="1"/>
        <v>#NAME?</v>
      </c>
    </row>
    <row r="3143" spans="21:25" x14ac:dyDescent="0.2">
      <c r="U3143" s="262" t="e">
        <f ca="1"/>
        <v>#NAME?</v>
      </c>
      <c r="V3143" s="262" t="e">
        <f ca="1"/>
        <v>#NAME?</v>
      </c>
      <c r="W3143" s="262" t="e">
        <f ca="1"/>
        <v>#NAME?</v>
      </c>
      <c r="X3143" s="262" t="e">
        <f ca="1"/>
        <v>#NAME?</v>
      </c>
      <c r="Y3143" s="262" t="e">
        <f ca="1"/>
        <v>#NAME?</v>
      </c>
    </row>
    <row r="3144" spans="21:25" x14ac:dyDescent="0.2">
      <c r="U3144" s="262" t="e">
        <f ca="1"/>
        <v>#NAME?</v>
      </c>
      <c r="V3144" s="262" t="e">
        <f ca="1"/>
        <v>#NAME?</v>
      </c>
      <c r="W3144" s="262" t="e">
        <f ca="1"/>
        <v>#NAME?</v>
      </c>
      <c r="X3144" s="262" t="e">
        <f ca="1"/>
        <v>#NAME?</v>
      </c>
      <c r="Y3144" s="262" t="e">
        <f ca="1"/>
        <v>#NAME?</v>
      </c>
    </row>
    <row r="3145" spans="21:25" x14ac:dyDescent="0.2">
      <c r="U3145" s="262" t="e">
        <f ca="1"/>
        <v>#NAME?</v>
      </c>
      <c r="V3145" s="262" t="e">
        <f ca="1"/>
        <v>#NAME?</v>
      </c>
      <c r="W3145" s="262" t="e">
        <f ca="1"/>
        <v>#NAME?</v>
      </c>
      <c r="X3145" s="262" t="e">
        <f ca="1"/>
        <v>#NAME?</v>
      </c>
      <c r="Y3145" s="262" t="e">
        <f ca="1"/>
        <v>#NAME?</v>
      </c>
    </row>
    <row r="3146" spans="21:25" x14ac:dyDescent="0.2">
      <c r="U3146" s="262" t="e">
        <f ca="1"/>
        <v>#NAME?</v>
      </c>
      <c r="V3146" s="262" t="e">
        <f ca="1"/>
        <v>#NAME?</v>
      </c>
      <c r="W3146" s="262" t="e">
        <f ca="1"/>
        <v>#NAME?</v>
      </c>
      <c r="X3146" s="262" t="e">
        <f ca="1"/>
        <v>#NAME?</v>
      </c>
      <c r="Y3146" s="262" t="e">
        <f ca="1"/>
        <v>#NAME?</v>
      </c>
    </row>
    <row r="3147" spans="21:25" x14ac:dyDescent="0.2">
      <c r="U3147" s="262" t="e">
        <f ca="1"/>
        <v>#NAME?</v>
      </c>
      <c r="V3147" s="262" t="e">
        <f ca="1"/>
        <v>#NAME?</v>
      </c>
      <c r="W3147" s="262" t="e">
        <f ca="1"/>
        <v>#NAME?</v>
      </c>
      <c r="X3147" s="262" t="e">
        <f ca="1"/>
        <v>#NAME?</v>
      </c>
      <c r="Y3147" s="262" t="e">
        <f ca="1"/>
        <v>#NAME?</v>
      </c>
    </row>
    <row r="3148" spans="21:25" x14ac:dyDescent="0.2">
      <c r="U3148" s="262" t="e">
        <f ca="1"/>
        <v>#NAME?</v>
      </c>
      <c r="V3148" s="262" t="e">
        <f ca="1"/>
        <v>#NAME?</v>
      </c>
      <c r="W3148" s="262" t="e">
        <f ca="1"/>
        <v>#NAME?</v>
      </c>
      <c r="X3148" s="262" t="e">
        <f ca="1"/>
        <v>#NAME?</v>
      </c>
      <c r="Y3148" s="262" t="e">
        <f ca="1"/>
        <v>#NAME?</v>
      </c>
    </row>
    <row r="3149" spans="21:25" x14ac:dyDescent="0.2">
      <c r="U3149" s="262" t="e">
        <f ca="1"/>
        <v>#NAME?</v>
      </c>
      <c r="V3149" s="262" t="e">
        <f ca="1"/>
        <v>#NAME?</v>
      </c>
      <c r="W3149" s="262" t="e">
        <f ca="1"/>
        <v>#NAME?</v>
      </c>
      <c r="X3149" s="262" t="e">
        <f ca="1"/>
        <v>#NAME?</v>
      </c>
      <c r="Y3149" s="262" t="e">
        <f ca="1"/>
        <v>#NAME?</v>
      </c>
    </row>
    <row r="3150" spans="21:25" x14ac:dyDescent="0.2">
      <c r="U3150" s="262" t="e">
        <f ca="1"/>
        <v>#NAME?</v>
      </c>
      <c r="V3150" s="262" t="e">
        <f ca="1"/>
        <v>#NAME?</v>
      </c>
      <c r="W3150" s="262" t="e">
        <f ca="1"/>
        <v>#NAME?</v>
      </c>
      <c r="X3150" s="262" t="e">
        <f ca="1"/>
        <v>#NAME?</v>
      </c>
      <c r="Y3150" s="262" t="e">
        <f ca="1"/>
        <v>#NAME?</v>
      </c>
    </row>
    <row r="3151" spans="21:25" x14ac:dyDescent="0.2">
      <c r="U3151" s="262" t="e">
        <f ca="1"/>
        <v>#NAME?</v>
      </c>
      <c r="V3151" s="262" t="e">
        <f ca="1"/>
        <v>#NAME?</v>
      </c>
      <c r="W3151" s="262" t="e">
        <f ca="1"/>
        <v>#NAME?</v>
      </c>
      <c r="X3151" s="262" t="e">
        <f ca="1"/>
        <v>#NAME?</v>
      </c>
      <c r="Y3151" s="262" t="e">
        <f ca="1"/>
        <v>#NAME?</v>
      </c>
    </row>
    <row r="3152" spans="21:25" x14ac:dyDescent="0.2">
      <c r="U3152" s="262" t="e">
        <f ca="1"/>
        <v>#NAME?</v>
      </c>
      <c r="V3152" s="262" t="e">
        <f ca="1"/>
        <v>#NAME?</v>
      </c>
      <c r="W3152" s="262" t="e">
        <f ca="1"/>
        <v>#NAME?</v>
      </c>
      <c r="X3152" s="262" t="e">
        <f ca="1"/>
        <v>#NAME?</v>
      </c>
      <c r="Y3152" s="262" t="e">
        <f ca="1"/>
        <v>#NAME?</v>
      </c>
    </row>
    <row r="3153" spans="21:25" x14ac:dyDescent="0.2">
      <c r="U3153" s="262" t="e">
        <f ca="1"/>
        <v>#NAME?</v>
      </c>
      <c r="V3153" s="262" t="e">
        <f ca="1"/>
        <v>#NAME?</v>
      </c>
      <c r="W3153" s="262" t="e">
        <f ca="1"/>
        <v>#NAME?</v>
      </c>
      <c r="X3153" s="262" t="e">
        <f ca="1"/>
        <v>#NAME?</v>
      </c>
      <c r="Y3153" s="262" t="e">
        <f ca="1"/>
        <v>#NAME?</v>
      </c>
    </row>
    <row r="3154" spans="21:25" x14ac:dyDescent="0.2">
      <c r="U3154" s="262" t="e">
        <f ca="1"/>
        <v>#NAME?</v>
      </c>
      <c r="V3154" s="262" t="e">
        <f ca="1"/>
        <v>#NAME?</v>
      </c>
      <c r="W3154" s="262" t="e">
        <f ca="1"/>
        <v>#NAME?</v>
      </c>
      <c r="X3154" s="262" t="e">
        <f ca="1"/>
        <v>#NAME?</v>
      </c>
      <c r="Y3154" s="262" t="e">
        <f ca="1"/>
        <v>#NAME?</v>
      </c>
    </row>
    <row r="3155" spans="21:25" x14ac:dyDescent="0.2">
      <c r="U3155" s="262" t="e">
        <f ca="1"/>
        <v>#NAME?</v>
      </c>
      <c r="V3155" s="262" t="e">
        <f ca="1"/>
        <v>#NAME?</v>
      </c>
      <c r="W3155" s="262" t="e">
        <f ca="1"/>
        <v>#NAME?</v>
      </c>
      <c r="X3155" s="262" t="e">
        <f ca="1"/>
        <v>#NAME?</v>
      </c>
      <c r="Y3155" s="262" t="e">
        <f ca="1"/>
        <v>#NAME?</v>
      </c>
    </row>
    <row r="3156" spans="21:25" x14ac:dyDescent="0.2">
      <c r="U3156" s="262" t="e">
        <f ca="1"/>
        <v>#NAME?</v>
      </c>
      <c r="V3156" s="262" t="e">
        <f ca="1"/>
        <v>#NAME?</v>
      </c>
      <c r="W3156" s="262" t="e">
        <f ca="1"/>
        <v>#NAME?</v>
      </c>
      <c r="X3156" s="262" t="e">
        <f ca="1"/>
        <v>#NAME?</v>
      </c>
      <c r="Y3156" s="262" t="e">
        <f ca="1"/>
        <v>#NAME?</v>
      </c>
    </row>
    <row r="3157" spans="21:25" x14ac:dyDescent="0.2">
      <c r="U3157" s="262" t="e">
        <f ca="1"/>
        <v>#NAME?</v>
      </c>
      <c r="V3157" s="262" t="e">
        <f ca="1"/>
        <v>#NAME?</v>
      </c>
      <c r="W3157" s="262" t="e">
        <f ca="1"/>
        <v>#NAME?</v>
      </c>
      <c r="X3157" s="262" t="e">
        <f ca="1"/>
        <v>#NAME?</v>
      </c>
      <c r="Y3157" s="262" t="e">
        <f ca="1"/>
        <v>#NAME?</v>
      </c>
    </row>
    <row r="3158" spans="21:25" x14ac:dyDescent="0.2">
      <c r="U3158" s="262" t="e">
        <f ca="1"/>
        <v>#NAME?</v>
      </c>
      <c r="V3158" s="262" t="e">
        <f ca="1"/>
        <v>#NAME?</v>
      </c>
      <c r="W3158" s="262" t="e">
        <f ca="1"/>
        <v>#NAME?</v>
      </c>
      <c r="X3158" s="262" t="e">
        <f ca="1"/>
        <v>#NAME?</v>
      </c>
      <c r="Y3158" s="262" t="e">
        <f ca="1"/>
        <v>#NAME?</v>
      </c>
    </row>
    <row r="3159" spans="21:25" x14ac:dyDescent="0.2">
      <c r="U3159" s="262" t="e">
        <f ca="1"/>
        <v>#NAME?</v>
      </c>
      <c r="V3159" s="262" t="e">
        <f ca="1"/>
        <v>#NAME?</v>
      </c>
      <c r="W3159" s="262" t="e">
        <f ca="1"/>
        <v>#NAME?</v>
      </c>
      <c r="X3159" s="262" t="e">
        <f ca="1"/>
        <v>#NAME?</v>
      </c>
      <c r="Y3159" s="262" t="e">
        <f ca="1"/>
        <v>#NAME?</v>
      </c>
    </row>
    <row r="3160" spans="21:25" x14ac:dyDescent="0.2">
      <c r="U3160" s="262" t="e">
        <f ca="1"/>
        <v>#NAME?</v>
      </c>
      <c r="V3160" s="262" t="e">
        <f ca="1"/>
        <v>#NAME?</v>
      </c>
      <c r="W3160" s="262" t="e">
        <f ca="1"/>
        <v>#NAME?</v>
      </c>
      <c r="X3160" s="262" t="e">
        <f ca="1"/>
        <v>#NAME?</v>
      </c>
      <c r="Y3160" s="262" t="e">
        <f ca="1"/>
        <v>#NAME?</v>
      </c>
    </row>
    <row r="3161" spans="21:25" x14ac:dyDescent="0.2">
      <c r="U3161" s="262" t="e">
        <f ca="1"/>
        <v>#NAME?</v>
      </c>
      <c r="V3161" s="262" t="e">
        <f ca="1"/>
        <v>#NAME?</v>
      </c>
      <c r="W3161" s="262" t="e">
        <f ca="1"/>
        <v>#NAME?</v>
      </c>
      <c r="X3161" s="262" t="e">
        <f ca="1"/>
        <v>#NAME?</v>
      </c>
      <c r="Y3161" s="262" t="e">
        <f ca="1"/>
        <v>#NAME?</v>
      </c>
    </row>
    <row r="3162" spans="21:25" x14ac:dyDescent="0.2">
      <c r="U3162" s="262" t="e">
        <f ca="1"/>
        <v>#NAME?</v>
      </c>
      <c r="V3162" s="262" t="e">
        <f ca="1"/>
        <v>#NAME?</v>
      </c>
      <c r="W3162" s="262" t="e">
        <f ca="1"/>
        <v>#NAME?</v>
      </c>
      <c r="X3162" s="262" t="e">
        <f ca="1"/>
        <v>#NAME?</v>
      </c>
      <c r="Y3162" s="262" t="e">
        <f ca="1"/>
        <v>#NAME?</v>
      </c>
    </row>
    <row r="3163" spans="21:25" x14ac:dyDescent="0.2">
      <c r="U3163" s="262" t="e">
        <f ca="1"/>
        <v>#NAME?</v>
      </c>
      <c r="V3163" s="262" t="e">
        <f ca="1"/>
        <v>#NAME?</v>
      </c>
      <c r="W3163" s="262" t="e">
        <f ca="1"/>
        <v>#NAME?</v>
      </c>
      <c r="X3163" s="262" t="e">
        <f ca="1"/>
        <v>#NAME?</v>
      </c>
      <c r="Y3163" s="262" t="e">
        <f ca="1"/>
        <v>#NAME?</v>
      </c>
    </row>
    <row r="3164" spans="21:25" x14ac:dyDescent="0.2">
      <c r="U3164" s="262" t="e">
        <f ca="1"/>
        <v>#NAME?</v>
      </c>
      <c r="V3164" s="262" t="e">
        <f ca="1"/>
        <v>#NAME?</v>
      </c>
      <c r="W3164" s="262" t="e">
        <f ca="1"/>
        <v>#NAME?</v>
      </c>
      <c r="X3164" s="262" t="e">
        <f ca="1"/>
        <v>#NAME?</v>
      </c>
      <c r="Y3164" s="262" t="e">
        <f ca="1"/>
        <v>#NAME?</v>
      </c>
    </row>
    <row r="3165" spans="21:25" x14ac:dyDescent="0.2">
      <c r="U3165" s="262" t="e">
        <f ca="1"/>
        <v>#NAME?</v>
      </c>
      <c r="V3165" s="262" t="e">
        <f ca="1"/>
        <v>#NAME?</v>
      </c>
      <c r="W3165" s="262" t="e">
        <f ca="1"/>
        <v>#NAME?</v>
      </c>
      <c r="X3165" s="262" t="e">
        <f ca="1"/>
        <v>#NAME?</v>
      </c>
      <c r="Y3165" s="262" t="e">
        <f ca="1"/>
        <v>#NAME?</v>
      </c>
    </row>
    <row r="3166" spans="21:25" x14ac:dyDescent="0.2">
      <c r="U3166" s="262" t="e">
        <f ca="1"/>
        <v>#NAME?</v>
      </c>
      <c r="V3166" s="262" t="e">
        <f ca="1"/>
        <v>#NAME?</v>
      </c>
      <c r="W3166" s="262" t="e">
        <f ca="1"/>
        <v>#NAME?</v>
      </c>
      <c r="X3166" s="262" t="e">
        <f ca="1"/>
        <v>#NAME?</v>
      </c>
      <c r="Y3166" s="262" t="e">
        <f ca="1"/>
        <v>#NAME?</v>
      </c>
    </row>
    <row r="3167" spans="21:25" x14ac:dyDescent="0.2">
      <c r="U3167" s="262" t="e">
        <f ca="1"/>
        <v>#NAME?</v>
      </c>
      <c r="V3167" s="262" t="e">
        <f ca="1"/>
        <v>#NAME?</v>
      </c>
      <c r="W3167" s="262" t="e">
        <f ca="1"/>
        <v>#NAME?</v>
      </c>
      <c r="X3167" s="262" t="e">
        <f ca="1"/>
        <v>#NAME?</v>
      </c>
      <c r="Y3167" s="262" t="e">
        <f ca="1"/>
        <v>#NAME?</v>
      </c>
    </row>
    <row r="3168" spans="21:25" x14ac:dyDescent="0.2">
      <c r="U3168" s="262" t="e">
        <f ca="1"/>
        <v>#NAME?</v>
      </c>
      <c r="V3168" s="262" t="e">
        <f ca="1"/>
        <v>#NAME?</v>
      </c>
      <c r="W3168" s="262" t="e">
        <f ca="1"/>
        <v>#NAME?</v>
      </c>
      <c r="X3168" s="262" t="e">
        <f ca="1"/>
        <v>#NAME?</v>
      </c>
      <c r="Y3168" s="262" t="e">
        <f ca="1"/>
        <v>#NAME?</v>
      </c>
    </row>
    <row r="3169" spans="21:25" x14ac:dyDescent="0.2">
      <c r="U3169" s="262" t="e">
        <f ca="1"/>
        <v>#NAME?</v>
      </c>
      <c r="V3169" s="262" t="e">
        <f ca="1"/>
        <v>#NAME?</v>
      </c>
      <c r="W3169" s="262" t="e">
        <f ca="1"/>
        <v>#NAME?</v>
      </c>
      <c r="X3169" s="262" t="e">
        <f ca="1"/>
        <v>#NAME?</v>
      </c>
      <c r="Y3169" s="262" t="e">
        <f ca="1"/>
        <v>#NAME?</v>
      </c>
    </row>
    <row r="3170" spans="21:25" x14ac:dyDescent="0.2">
      <c r="U3170" s="262" t="e">
        <f ca="1"/>
        <v>#NAME?</v>
      </c>
      <c r="V3170" s="262" t="e">
        <f ca="1"/>
        <v>#NAME?</v>
      </c>
      <c r="W3170" s="262" t="e">
        <f ca="1"/>
        <v>#NAME?</v>
      </c>
      <c r="X3170" s="262" t="e">
        <f ca="1"/>
        <v>#NAME?</v>
      </c>
      <c r="Y3170" s="262" t="e">
        <f ca="1"/>
        <v>#NAME?</v>
      </c>
    </row>
    <row r="3171" spans="21:25" x14ac:dyDescent="0.2">
      <c r="U3171" s="262" t="e">
        <f ca="1"/>
        <v>#NAME?</v>
      </c>
      <c r="V3171" s="262" t="e">
        <f ca="1"/>
        <v>#NAME?</v>
      </c>
      <c r="W3171" s="262" t="e">
        <f ca="1"/>
        <v>#NAME?</v>
      </c>
      <c r="X3171" s="262" t="e">
        <f ca="1"/>
        <v>#NAME?</v>
      </c>
      <c r="Y3171" s="262" t="e">
        <f ca="1"/>
        <v>#NAME?</v>
      </c>
    </row>
    <row r="3172" spans="21:25" x14ac:dyDescent="0.2">
      <c r="U3172" s="262" t="e">
        <f ca="1"/>
        <v>#NAME?</v>
      </c>
      <c r="V3172" s="262" t="e">
        <f ca="1"/>
        <v>#NAME?</v>
      </c>
      <c r="W3172" s="262" t="e">
        <f ca="1"/>
        <v>#NAME?</v>
      </c>
      <c r="X3172" s="262" t="e">
        <f ca="1"/>
        <v>#NAME?</v>
      </c>
      <c r="Y3172" s="262" t="e">
        <f ca="1"/>
        <v>#NAME?</v>
      </c>
    </row>
    <row r="3173" spans="21:25" x14ac:dyDescent="0.2">
      <c r="U3173" s="262" t="e">
        <f ca="1"/>
        <v>#NAME?</v>
      </c>
      <c r="V3173" s="262" t="e">
        <f ca="1"/>
        <v>#NAME?</v>
      </c>
      <c r="W3173" s="262" t="e">
        <f ca="1"/>
        <v>#NAME?</v>
      </c>
      <c r="X3173" s="262" t="e">
        <f ca="1"/>
        <v>#NAME?</v>
      </c>
      <c r="Y3173" s="262" t="e">
        <f ca="1"/>
        <v>#NAME?</v>
      </c>
    </row>
    <row r="3174" spans="21:25" x14ac:dyDescent="0.2">
      <c r="U3174" s="262" t="e">
        <f ca="1"/>
        <v>#NAME?</v>
      </c>
      <c r="V3174" s="262" t="e">
        <f ca="1"/>
        <v>#NAME?</v>
      </c>
      <c r="W3174" s="262" t="e">
        <f ca="1"/>
        <v>#NAME?</v>
      </c>
      <c r="X3174" s="262" t="e">
        <f ca="1"/>
        <v>#NAME?</v>
      </c>
      <c r="Y3174" s="262" t="e">
        <f ca="1"/>
        <v>#NAME?</v>
      </c>
    </row>
    <row r="3175" spans="21:25" x14ac:dyDescent="0.2">
      <c r="U3175" s="262" t="e">
        <f ca="1"/>
        <v>#NAME?</v>
      </c>
      <c r="V3175" s="262" t="e">
        <f ca="1"/>
        <v>#NAME?</v>
      </c>
      <c r="W3175" s="262" t="e">
        <f ca="1"/>
        <v>#NAME?</v>
      </c>
      <c r="X3175" s="262" t="e">
        <f ca="1"/>
        <v>#NAME?</v>
      </c>
      <c r="Y3175" s="262" t="e">
        <f ca="1"/>
        <v>#NAME?</v>
      </c>
    </row>
    <row r="3176" spans="21:25" x14ac:dyDescent="0.2">
      <c r="U3176" s="262" t="e">
        <f ca="1"/>
        <v>#NAME?</v>
      </c>
      <c r="V3176" s="262" t="e">
        <f ca="1"/>
        <v>#NAME?</v>
      </c>
      <c r="W3176" s="262" t="e">
        <f ca="1"/>
        <v>#NAME?</v>
      </c>
      <c r="X3176" s="262" t="e">
        <f ca="1"/>
        <v>#NAME?</v>
      </c>
      <c r="Y3176" s="262" t="e">
        <f ca="1"/>
        <v>#NAME?</v>
      </c>
    </row>
    <row r="3177" spans="21:25" x14ac:dyDescent="0.2">
      <c r="U3177" s="262" t="e">
        <f ca="1"/>
        <v>#NAME?</v>
      </c>
      <c r="V3177" s="262" t="e">
        <f ca="1"/>
        <v>#NAME?</v>
      </c>
      <c r="W3177" s="262" t="e">
        <f ca="1"/>
        <v>#NAME?</v>
      </c>
      <c r="X3177" s="262" t="e">
        <f ca="1"/>
        <v>#NAME?</v>
      </c>
      <c r="Y3177" s="262" t="e">
        <f ca="1"/>
        <v>#NAME?</v>
      </c>
    </row>
    <row r="3178" spans="21:25" x14ac:dyDescent="0.2">
      <c r="U3178" s="262" t="e">
        <f ca="1"/>
        <v>#NAME?</v>
      </c>
      <c r="V3178" s="262" t="e">
        <f ca="1"/>
        <v>#NAME?</v>
      </c>
      <c r="W3178" s="262" t="e">
        <f ca="1"/>
        <v>#NAME?</v>
      </c>
      <c r="X3178" s="262" t="e">
        <f ca="1"/>
        <v>#NAME?</v>
      </c>
      <c r="Y3178" s="262" t="e">
        <f ca="1"/>
        <v>#NAME?</v>
      </c>
    </row>
    <row r="3179" spans="21:25" x14ac:dyDescent="0.2">
      <c r="U3179" s="262" t="e">
        <f ca="1"/>
        <v>#NAME?</v>
      </c>
      <c r="V3179" s="262" t="e">
        <f ca="1"/>
        <v>#NAME?</v>
      </c>
      <c r="W3179" s="262" t="e">
        <f ca="1"/>
        <v>#NAME?</v>
      </c>
      <c r="X3179" s="262" t="e">
        <f ca="1"/>
        <v>#NAME?</v>
      </c>
      <c r="Y3179" s="262" t="e">
        <f ca="1"/>
        <v>#NAME?</v>
      </c>
    </row>
    <row r="3180" spans="21:25" x14ac:dyDescent="0.2">
      <c r="U3180" s="262" t="e">
        <f ca="1"/>
        <v>#NAME?</v>
      </c>
      <c r="V3180" s="262" t="e">
        <f ca="1"/>
        <v>#NAME?</v>
      </c>
      <c r="W3180" s="262" t="e">
        <f ca="1"/>
        <v>#NAME?</v>
      </c>
      <c r="X3180" s="262" t="e">
        <f ca="1"/>
        <v>#NAME?</v>
      </c>
      <c r="Y3180" s="262" t="e">
        <f ca="1"/>
        <v>#NAME?</v>
      </c>
    </row>
    <row r="3181" spans="21:25" x14ac:dyDescent="0.2">
      <c r="U3181" s="262" t="e">
        <f ca="1"/>
        <v>#NAME?</v>
      </c>
      <c r="V3181" s="262" t="e">
        <f ca="1"/>
        <v>#NAME?</v>
      </c>
      <c r="W3181" s="262" t="e">
        <f ca="1"/>
        <v>#NAME?</v>
      </c>
      <c r="X3181" s="262" t="e">
        <f ca="1"/>
        <v>#NAME?</v>
      </c>
      <c r="Y3181" s="262" t="e">
        <f ca="1"/>
        <v>#NAME?</v>
      </c>
    </row>
    <row r="3182" spans="21:25" x14ac:dyDescent="0.2">
      <c r="U3182" s="262" t="e">
        <f ca="1"/>
        <v>#NAME?</v>
      </c>
      <c r="V3182" s="262" t="e">
        <f ca="1"/>
        <v>#NAME?</v>
      </c>
      <c r="W3182" s="262" t="e">
        <f ca="1"/>
        <v>#NAME?</v>
      </c>
      <c r="X3182" s="262" t="e">
        <f ca="1"/>
        <v>#NAME?</v>
      </c>
      <c r="Y3182" s="262" t="e">
        <f ca="1"/>
        <v>#NAME?</v>
      </c>
    </row>
    <row r="3183" spans="21:25" x14ac:dyDescent="0.2">
      <c r="U3183" s="262" t="e">
        <f ca="1"/>
        <v>#NAME?</v>
      </c>
      <c r="V3183" s="262" t="e">
        <f ca="1"/>
        <v>#NAME?</v>
      </c>
      <c r="W3183" s="262" t="e">
        <f ca="1"/>
        <v>#NAME?</v>
      </c>
      <c r="X3183" s="262" t="e">
        <f ca="1"/>
        <v>#NAME?</v>
      </c>
      <c r="Y3183" s="262" t="e">
        <f ca="1"/>
        <v>#NAME?</v>
      </c>
    </row>
    <row r="3184" spans="21:25" x14ac:dyDescent="0.2">
      <c r="U3184" s="262" t="e">
        <f ca="1"/>
        <v>#NAME?</v>
      </c>
      <c r="V3184" s="262" t="e">
        <f ca="1"/>
        <v>#NAME?</v>
      </c>
      <c r="W3184" s="262" t="e">
        <f ca="1"/>
        <v>#NAME?</v>
      </c>
      <c r="X3184" s="262" t="e">
        <f ca="1"/>
        <v>#NAME?</v>
      </c>
      <c r="Y3184" s="262" t="e">
        <f ca="1"/>
        <v>#NAME?</v>
      </c>
    </row>
    <row r="3185" spans="21:25" x14ac:dyDescent="0.2">
      <c r="U3185" s="262" t="e">
        <f ca="1"/>
        <v>#NAME?</v>
      </c>
      <c r="V3185" s="262" t="e">
        <f ca="1"/>
        <v>#NAME?</v>
      </c>
      <c r="W3185" s="262" t="e">
        <f ca="1"/>
        <v>#NAME?</v>
      </c>
      <c r="X3185" s="262" t="e">
        <f ca="1"/>
        <v>#NAME?</v>
      </c>
      <c r="Y3185" s="262" t="e">
        <f ca="1"/>
        <v>#NAME?</v>
      </c>
    </row>
    <row r="3186" spans="21:25" x14ac:dyDescent="0.2">
      <c r="U3186" s="262" t="e">
        <f ca="1"/>
        <v>#NAME?</v>
      </c>
      <c r="V3186" s="262" t="e">
        <f ca="1"/>
        <v>#NAME?</v>
      </c>
      <c r="W3186" s="262" t="e">
        <f ca="1"/>
        <v>#NAME?</v>
      </c>
      <c r="X3186" s="262" t="e">
        <f ca="1"/>
        <v>#NAME?</v>
      </c>
      <c r="Y3186" s="262" t="e">
        <f ca="1"/>
        <v>#NAME?</v>
      </c>
    </row>
    <row r="3187" spans="21:25" x14ac:dyDescent="0.2">
      <c r="U3187" s="262" t="e">
        <f ca="1"/>
        <v>#NAME?</v>
      </c>
      <c r="V3187" s="262" t="e">
        <f ca="1"/>
        <v>#NAME?</v>
      </c>
      <c r="W3187" s="262" t="e">
        <f ca="1"/>
        <v>#NAME?</v>
      </c>
      <c r="X3187" s="262" t="e">
        <f ca="1"/>
        <v>#NAME?</v>
      </c>
      <c r="Y3187" s="262" t="e">
        <f ca="1"/>
        <v>#NAME?</v>
      </c>
    </row>
    <row r="3188" spans="21:25" x14ac:dyDescent="0.2">
      <c r="U3188" s="262" t="e">
        <f ca="1"/>
        <v>#NAME?</v>
      </c>
      <c r="V3188" s="262" t="e">
        <f ca="1"/>
        <v>#NAME?</v>
      </c>
      <c r="W3188" s="262" t="e">
        <f ca="1"/>
        <v>#NAME?</v>
      </c>
      <c r="X3188" s="262" t="e">
        <f ca="1"/>
        <v>#NAME?</v>
      </c>
      <c r="Y3188" s="262" t="e">
        <f ca="1"/>
        <v>#NAME?</v>
      </c>
    </row>
    <row r="3189" spans="21:25" x14ac:dyDescent="0.2">
      <c r="U3189" s="262" t="e">
        <f ca="1"/>
        <v>#NAME?</v>
      </c>
      <c r="V3189" s="262" t="e">
        <f ca="1"/>
        <v>#NAME?</v>
      </c>
      <c r="W3189" s="262" t="e">
        <f ca="1"/>
        <v>#NAME?</v>
      </c>
      <c r="X3189" s="262" t="e">
        <f ca="1"/>
        <v>#NAME?</v>
      </c>
      <c r="Y3189" s="262" t="e">
        <f ca="1"/>
        <v>#NAME?</v>
      </c>
    </row>
    <row r="3190" spans="21:25" x14ac:dyDescent="0.2">
      <c r="U3190" s="262" t="e">
        <f ca="1"/>
        <v>#NAME?</v>
      </c>
      <c r="V3190" s="262" t="e">
        <f ca="1"/>
        <v>#NAME?</v>
      </c>
      <c r="W3190" s="262" t="e">
        <f ca="1"/>
        <v>#NAME?</v>
      </c>
      <c r="X3190" s="262" t="e">
        <f ca="1"/>
        <v>#NAME?</v>
      </c>
      <c r="Y3190" s="262" t="e">
        <f ca="1"/>
        <v>#NAME?</v>
      </c>
    </row>
    <row r="3191" spans="21:25" x14ac:dyDescent="0.2">
      <c r="U3191" s="262" t="e">
        <f ca="1"/>
        <v>#NAME?</v>
      </c>
      <c r="V3191" s="262" t="e">
        <f ca="1"/>
        <v>#NAME?</v>
      </c>
      <c r="W3191" s="262" t="e">
        <f ca="1"/>
        <v>#NAME?</v>
      </c>
      <c r="X3191" s="262" t="e">
        <f ca="1"/>
        <v>#NAME?</v>
      </c>
      <c r="Y3191" s="262" t="e">
        <f ca="1"/>
        <v>#NAME?</v>
      </c>
    </row>
    <row r="3192" spans="21:25" x14ac:dyDescent="0.2">
      <c r="U3192" s="262" t="e">
        <f ca="1"/>
        <v>#NAME?</v>
      </c>
      <c r="V3192" s="262" t="e">
        <f ca="1"/>
        <v>#NAME?</v>
      </c>
      <c r="W3192" s="262" t="e">
        <f ca="1"/>
        <v>#NAME?</v>
      </c>
      <c r="X3192" s="262" t="e">
        <f ca="1"/>
        <v>#NAME?</v>
      </c>
      <c r="Y3192" s="262" t="e">
        <f ca="1"/>
        <v>#NAME?</v>
      </c>
    </row>
    <row r="3193" spans="21:25" x14ac:dyDescent="0.2">
      <c r="U3193" s="262" t="e">
        <f ca="1"/>
        <v>#NAME?</v>
      </c>
      <c r="V3193" s="262" t="e">
        <f ca="1"/>
        <v>#NAME?</v>
      </c>
      <c r="W3193" s="262" t="e">
        <f ca="1"/>
        <v>#NAME?</v>
      </c>
      <c r="X3193" s="262" t="e">
        <f ca="1"/>
        <v>#NAME?</v>
      </c>
      <c r="Y3193" s="262" t="e">
        <f ca="1"/>
        <v>#NAME?</v>
      </c>
    </row>
    <row r="3194" spans="21:25" x14ac:dyDescent="0.2">
      <c r="U3194" s="262" t="e">
        <f ca="1"/>
        <v>#NAME?</v>
      </c>
      <c r="V3194" s="262" t="e">
        <f ca="1"/>
        <v>#NAME?</v>
      </c>
      <c r="W3194" s="262" t="e">
        <f ca="1"/>
        <v>#NAME?</v>
      </c>
      <c r="X3194" s="262" t="e">
        <f ca="1"/>
        <v>#NAME?</v>
      </c>
      <c r="Y3194" s="262" t="e">
        <f ca="1"/>
        <v>#NAME?</v>
      </c>
    </row>
    <row r="3195" spans="21:25" x14ac:dyDescent="0.2">
      <c r="U3195" s="262" t="e">
        <f ca="1"/>
        <v>#NAME?</v>
      </c>
      <c r="V3195" s="262" t="e">
        <f ca="1"/>
        <v>#NAME?</v>
      </c>
      <c r="W3195" s="262" t="e">
        <f ca="1"/>
        <v>#NAME?</v>
      </c>
      <c r="X3195" s="262" t="e">
        <f ca="1"/>
        <v>#NAME?</v>
      </c>
      <c r="Y3195" s="262" t="e">
        <f ca="1"/>
        <v>#NAME?</v>
      </c>
    </row>
    <row r="3196" spans="21:25" x14ac:dyDescent="0.2">
      <c r="U3196" s="262" t="e">
        <f ca="1"/>
        <v>#NAME?</v>
      </c>
      <c r="V3196" s="262" t="e">
        <f ca="1"/>
        <v>#NAME?</v>
      </c>
      <c r="W3196" s="262" t="e">
        <f ca="1"/>
        <v>#NAME?</v>
      </c>
      <c r="X3196" s="262" t="e">
        <f ca="1"/>
        <v>#NAME?</v>
      </c>
      <c r="Y3196" s="262" t="e">
        <f ca="1"/>
        <v>#NAME?</v>
      </c>
    </row>
    <row r="3197" spans="21:25" x14ac:dyDescent="0.2">
      <c r="U3197" s="262" t="e">
        <f ca="1"/>
        <v>#NAME?</v>
      </c>
      <c r="V3197" s="262" t="e">
        <f ca="1"/>
        <v>#NAME?</v>
      </c>
      <c r="W3197" s="262" t="e">
        <f ca="1"/>
        <v>#NAME?</v>
      </c>
      <c r="X3197" s="262" t="e">
        <f ca="1"/>
        <v>#NAME?</v>
      </c>
      <c r="Y3197" s="262" t="e">
        <f ca="1"/>
        <v>#NAME?</v>
      </c>
    </row>
    <row r="3198" spans="21:25" x14ac:dyDescent="0.2">
      <c r="U3198" s="262" t="e">
        <f ca="1"/>
        <v>#NAME?</v>
      </c>
      <c r="V3198" s="262" t="e">
        <f ca="1"/>
        <v>#NAME?</v>
      </c>
      <c r="W3198" s="262" t="e">
        <f ca="1"/>
        <v>#NAME?</v>
      </c>
      <c r="X3198" s="262" t="e">
        <f ca="1"/>
        <v>#NAME?</v>
      </c>
      <c r="Y3198" s="262" t="e">
        <f ca="1"/>
        <v>#NAME?</v>
      </c>
    </row>
    <row r="3199" spans="21:25" x14ac:dyDescent="0.2">
      <c r="U3199" s="262" t="e">
        <f ca="1"/>
        <v>#NAME?</v>
      </c>
      <c r="V3199" s="262" t="e">
        <f ca="1"/>
        <v>#NAME?</v>
      </c>
      <c r="W3199" s="262" t="e">
        <f ca="1"/>
        <v>#NAME?</v>
      </c>
      <c r="X3199" s="262" t="e">
        <f ca="1"/>
        <v>#NAME?</v>
      </c>
      <c r="Y3199" s="262" t="e">
        <f ca="1"/>
        <v>#NAME?</v>
      </c>
    </row>
    <row r="3200" spans="21:25" x14ac:dyDescent="0.2">
      <c r="U3200" s="262" t="e">
        <f ca="1"/>
        <v>#NAME?</v>
      </c>
      <c r="V3200" s="262" t="e">
        <f ca="1"/>
        <v>#NAME?</v>
      </c>
      <c r="W3200" s="262" t="e">
        <f ca="1"/>
        <v>#NAME?</v>
      </c>
      <c r="X3200" s="262" t="e">
        <f ca="1"/>
        <v>#NAME?</v>
      </c>
      <c r="Y3200" s="262" t="e">
        <f ca="1"/>
        <v>#NAME?</v>
      </c>
    </row>
    <row r="3201" spans="21:25" x14ac:dyDescent="0.2">
      <c r="U3201" s="262" t="e">
        <f ca="1"/>
        <v>#NAME?</v>
      </c>
      <c r="V3201" s="262" t="e">
        <f ca="1"/>
        <v>#NAME?</v>
      </c>
      <c r="W3201" s="262" t="e">
        <f ca="1"/>
        <v>#NAME?</v>
      </c>
      <c r="X3201" s="262" t="e">
        <f ca="1"/>
        <v>#NAME?</v>
      </c>
      <c r="Y3201" s="262" t="e">
        <f ca="1"/>
        <v>#NAME?</v>
      </c>
    </row>
    <row r="3202" spans="21:25" x14ac:dyDescent="0.2">
      <c r="U3202" s="262" t="e">
        <f ca="1"/>
        <v>#NAME?</v>
      </c>
      <c r="V3202" s="262" t="e">
        <f ca="1"/>
        <v>#NAME?</v>
      </c>
      <c r="W3202" s="262" t="e">
        <f ca="1"/>
        <v>#NAME?</v>
      </c>
      <c r="X3202" s="262" t="e">
        <f ca="1"/>
        <v>#NAME?</v>
      </c>
      <c r="Y3202" s="262" t="e">
        <f ca="1"/>
        <v>#NAME?</v>
      </c>
    </row>
    <row r="3203" spans="21:25" x14ac:dyDescent="0.2">
      <c r="U3203" s="262" t="e">
        <f ca="1"/>
        <v>#NAME?</v>
      </c>
      <c r="V3203" s="262" t="e">
        <f ca="1"/>
        <v>#NAME?</v>
      </c>
      <c r="W3203" s="262" t="e">
        <f ca="1"/>
        <v>#NAME?</v>
      </c>
      <c r="X3203" s="262" t="e">
        <f ca="1"/>
        <v>#NAME?</v>
      </c>
      <c r="Y3203" s="262" t="e">
        <f ca="1"/>
        <v>#NAME?</v>
      </c>
    </row>
    <row r="3204" spans="21:25" x14ac:dyDescent="0.2">
      <c r="U3204" s="262" t="e">
        <f ca="1"/>
        <v>#NAME?</v>
      </c>
      <c r="V3204" s="262" t="e">
        <f ca="1"/>
        <v>#NAME?</v>
      </c>
      <c r="W3204" s="262" t="e">
        <f ca="1"/>
        <v>#NAME?</v>
      </c>
      <c r="X3204" s="262" t="e">
        <f ca="1"/>
        <v>#NAME?</v>
      </c>
      <c r="Y3204" s="262" t="e">
        <f ca="1"/>
        <v>#NAME?</v>
      </c>
    </row>
    <row r="3205" spans="21:25" x14ac:dyDescent="0.2">
      <c r="U3205" s="262" t="e">
        <f ca="1"/>
        <v>#NAME?</v>
      </c>
      <c r="V3205" s="262" t="e">
        <f ca="1"/>
        <v>#NAME?</v>
      </c>
      <c r="W3205" s="262" t="e">
        <f ca="1"/>
        <v>#NAME?</v>
      </c>
      <c r="X3205" s="262" t="e">
        <f ca="1"/>
        <v>#NAME?</v>
      </c>
      <c r="Y3205" s="262" t="e">
        <f ca="1"/>
        <v>#NAME?</v>
      </c>
    </row>
    <row r="3206" spans="21:25" x14ac:dyDescent="0.2">
      <c r="U3206" s="262" t="e">
        <f ca="1"/>
        <v>#NAME?</v>
      </c>
      <c r="V3206" s="262" t="e">
        <f ca="1"/>
        <v>#NAME?</v>
      </c>
      <c r="W3206" s="262" t="e">
        <f ca="1"/>
        <v>#NAME?</v>
      </c>
      <c r="X3206" s="262" t="e">
        <f ca="1"/>
        <v>#NAME?</v>
      </c>
      <c r="Y3206" s="262" t="e">
        <f ca="1"/>
        <v>#NAME?</v>
      </c>
    </row>
    <row r="3207" spans="21:25" x14ac:dyDescent="0.2">
      <c r="U3207" s="262" t="e">
        <f ca="1"/>
        <v>#NAME?</v>
      </c>
      <c r="V3207" s="262" t="e">
        <f ca="1"/>
        <v>#NAME?</v>
      </c>
      <c r="W3207" s="262" t="e">
        <f ca="1"/>
        <v>#NAME?</v>
      </c>
      <c r="X3207" s="262" t="e">
        <f ca="1"/>
        <v>#NAME?</v>
      </c>
      <c r="Y3207" s="262" t="e">
        <f ca="1"/>
        <v>#NAME?</v>
      </c>
    </row>
    <row r="3208" spans="21:25" x14ac:dyDescent="0.2">
      <c r="U3208" s="262" t="e">
        <f ca="1"/>
        <v>#NAME?</v>
      </c>
      <c r="V3208" s="262" t="e">
        <f ca="1"/>
        <v>#NAME?</v>
      </c>
      <c r="W3208" s="262" t="e">
        <f ca="1"/>
        <v>#NAME?</v>
      </c>
      <c r="X3208" s="262" t="e">
        <f ca="1"/>
        <v>#NAME?</v>
      </c>
      <c r="Y3208" s="262" t="e">
        <f ca="1"/>
        <v>#NAME?</v>
      </c>
    </row>
    <row r="3209" spans="21:25" x14ac:dyDescent="0.2">
      <c r="U3209" s="262" t="e">
        <f ca="1"/>
        <v>#NAME?</v>
      </c>
      <c r="V3209" s="262" t="e">
        <f ca="1"/>
        <v>#NAME?</v>
      </c>
      <c r="W3209" s="262" t="e">
        <f ca="1"/>
        <v>#NAME?</v>
      </c>
      <c r="X3209" s="262" t="e">
        <f ca="1"/>
        <v>#NAME?</v>
      </c>
      <c r="Y3209" s="262" t="e">
        <f ca="1"/>
        <v>#NAME?</v>
      </c>
    </row>
    <row r="3210" spans="21:25" x14ac:dyDescent="0.2">
      <c r="U3210" s="262" t="e">
        <f ca="1"/>
        <v>#NAME?</v>
      </c>
      <c r="V3210" s="262" t="e">
        <f ca="1"/>
        <v>#NAME?</v>
      </c>
      <c r="W3210" s="262" t="e">
        <f ca="1"/>
        <v>#NAME?</v>
      </c>
      <c r="X3210" s="262" t="e">
        <f ca="1"/>
        <v>#NAME?</v>
      </c>
      <c r="Y3210" s="262" t="e">
        <f ca="1"/>
        <v>#NAME?</v>
      </c>
    </row>
    <row r="3211" spans="21:25" x14ac:dyDescent="0.2">
      <c r="U3211" s="262" t="e">
        <f ca="1"/>
        <v>#NAME?</v>
      </c>
      <c r="V3211" s="262" t="e">
        <f ca="1"/>
        <v>#NAME?</v>
      </c>
      <c r="W3211" s="262" t="e">
        <f ca="1"/>
        <v>#NAME?</v>
      </c>
      <c r="X3211" s="262" t="e">
        <f ca="1"/>
        <v>#NAME?</v>
      </c>
      <c r="Y3211" s="262" t="e">
        <f ca="1"/>
        <v>#NAME?</v>
      </c>
    </row>
    <row r="3212" spans="21:25" x14ac:dyDescent="0.2">
      <c r="U3212" s="262" t="e">
        <f ca="1"/>
        <v>#NAME?</v>
      </c>
      <c r="V3212" s="262" t="e">
        <f ca="1"/>
        <v>#NAME?</v>
      </c>
      <c r="W3212" s="262" t="e">
        <f ca="1"/>
        <v>#NAME?</v>
      </c>
      <c r="X3212" s="262" t="e">
        <f ca="1"/>
        <v>#NAME?</v>
      </c>
      <c r="Y3212" s="262" t="e">
        <f ca="1"/>
        <v>#NAME?</v>
      </c>
    </row>
    <row r="3213" spans="21:25" x14ac:dyDescent="0.2">
      <c r="U3213" s="262" t="e">
        <f ca="1"/>
        <v>#NAME?</v>
      </c>
      <c r="V3213" s="262" t="e">
        <f ca="1"/>
        <v>#NAME?</v>
      </c>
      <c r="W3213" s="262" t="e">
        <f ca="1"/>
        <v>#NAME?</v>
      </c>
      <c r="X3213" s="262" t="e">
        <f ca="1"/>
        <v>#NAME?</v>
      </c>
      <c r="Y3213" s="262" t="e">
        <f ca="1"/>
        <v>#NAME?</v>
      </c>
    </row>
    <row r="3214" spans="21:25" x14ac:dyDescent="0.2">
      <c r="U3214" s="262" t="e">
        <f ca="1"/>
        <v>#NAME?</v>
      </c>
      <c r="V3214" s="262" t="e">
        <f ca="1"/>
        <v>#NAME?</v>
      </c>
      <c r="W3214" s="262" t="e">
        <f ca="1"/>
        <v>#NAME?</v>
      </c>
      <c r="X3214" s="262" t="e">
        <f ca="1"/>
        <v>#NAME?</v>
      </c>
      <c r="Y3214" s="262" t="e">
        <f ca="1"/>
        <v>#NAME?</v>
      </c>
    </row>
    <row r="3215" spans="21:25" x14ac:dyDescent="0.2">
      <c r="U3215" s="262" t="e">
        <f ca="1"/>
        <v>#NAME?</v>
      </c>
      <c r="V3215" s="262" t="e">
        <f ca="1"/>
        <v>#NAME?</v>
      </c>
      <c r="W3215" s="262" t="e">
        <f ca="1"/>
        <v>#NAME?</v>
      </c>
      <c r="X3215" s="262" t="e">
        <f ca="1"/>
        <v>#NAME?</v>
      </c>
      <c r="Y3215" s="262" t="e">
        <f ca="1"/>
        <v>#NAME?</v>
      </c>
    </row>
    <row r="3216" spans="21:25" x14ac:dyDescent="0.2">
      <c r="U3216" s="262" t="e">
        <f ca="1"/>
        <v>#NAME?</v>
      </c>
      <c r="V3216" s="262" t="e">
        <f ca="1"/>
        <v>#NAME?</v>
      </c>
      <c r="W3216" s="262" t="e">
        <f ca="1"/>
        <v>#NAME?</v>
      </c>
      <c r="X3216" s="262" t="e">
        <f ca="1"/>
        <v>#NAME?</v>
      </c>
      <c r="Y3216" s="262" t="e">
        <f ca="1"/>
        <v>#NAME?</v>
      </c>
    </row>
    <row r="3217" spans="21:25" x14ac:dyDescent="0.2">
      <c r="U3217" s="262" t="e">
        <f ca="1"/>
        <v>#NAME?</v>
      </c>
      <c r="V3217" s="262" t="e">
        <f ca="1"/>
        <v>#NAME?</v>
      </c>
      <c r="W3217" s="262" t="e">
        <f ca="1"/>
        <v>#NAME?</v>
      </c>
      <c r="X3217" s="262" t="e">
        <f ca="1"/>
        <v>#NAME?</v>
      </c>
      <c r="Y3217" s="262" t="e">
        <f ca="1"/>
        <v>#NAME?</v>
      </c>
    </row>
    <row r="3218" spans="21:25" x14ac:dyDescent="0.2">
      <c r="U3218" s="262" t="e">
        <f ca="1"/>
        <v>#NAME?</v>
      </c>
      <c r="V3218" s="262" t="e">
        <f ca="1"/>
        <v>#NAME?</v>
      </c>
      <c r="W3218" s="262" t="e">
        <f ca="1"/>
        <v>#NAME?</v>
      </c>
      <c r="X3218" s="262" t="e">
        <f ca="1"/>
        <v>#NAME?</v>
      </c>
      <c r="Y3218" s="262" t="e">
        <f ca="1"/>
        <v>#NAME?</v>
      </c>
    </row>
    <row r="3219" spans="21:25" x14ac:dyDescent="0.2">
      <c r="U3219" s="262" t="e">
        <f ca="1"/>
        <v>#NAME?</v>
      </c>
      <c r="V3219" s="262" t="e">
        <f ca="1"/>
        <v>#NAME?</v>
      </c>
      <c r="W3219" s="262" t="e">
        <f ca="1"/>
        <v>#NAME?</v>
      </c>
      <c r="X3219" s="262" t="e">
        <f ca="1"/>
        <v>#NAME?</v>
      </c>
      <c r="Y3219" s="262" t="e">
        <f ca="1"/>
        <v>#NAME?</v>
      </c>
    </row>
    <row r="3220" spans="21:25" x14ac:dyDescent="0.2">
      <c r="U3220" s="262" t="e">
        <f ca="1"/>
        <v>#NAME?</v>
      </c>
      <c r="V3220" s="262" t="e">
        <f ca="1"/>
        <v>#NAME?</v>
      </c>
      <c r="W3220" s="262" t="e">
        <f ca="1"/>
        <v>#NAME?</v>
      </c>
      <c r="X3220" s="262" t="e">
        <f ca="1"/>
        <v>#NAME?</v>
      </c>
      <c r="Y3220" s="262" t="e">
        <f ca="1"/>
        <v>#NAME?</v>
      </c>
    </row>
    <row r="3221" spans="21:25" x14ac:dyDescent="0.2">
      <c r="U3221" s="262" t="e">
        <f ca="1"/>
        <v>#NAME?</v>
      </c>
      <c r="V3221" s="262" t="e">
        <f ca="1"/>
        <v>#NAME?</v>
      </c>
      <c r="W3221" s="262" t="e">
        <f ca="1"/>
        <v>#NAME?</v>
      </c>
      <c r="X3221" s="262" t="e">
        <f ca="1"/>
        <v>#NAME?</v>
      </c>
      <c r="Y3221" s="262" t="e">
        <f ca="1"/>
        <v>#NAME?</v>
      </c>
    </row>
    <row r="3222" spans="21:25" x14ac:dyDescent="0.2">
      <c r="U3222" s="262" t="e">
        <f ca="1"/>
        <v>#NAME?</v>
      </c>
      <c r="V3222" s="262" t="e">
        <f ca="1"/>
        <v>#NAME?</v>
      </c>
      <c r="W3222" s="262" t="e">
        <f ca="1"/>
        <v>#NAME?</v>
      </c>
      <c r="X3222" s="262" t="e">
        <f ca="1"/>
        <v>#NAME?</v>
      </c>
      <c r="Y3222" s="262" t="e">
        <f ca="1"/>
        <v>#NAME?</v>
      </c>
    </row>
    <row r="3223" spans="21:25" x14ac:dyDescent="0.2">
      <c r="U3223" s="262" t="e">
        <f ca="1"/>
        <v>#NAME?</v>
      </c>
      <c r="V3223" s="262" t="e">
        <f ca="1"/>
        <v>#NAME?</v>
      </c>
      <c r="W3223" s="262" t="e">
        <f ca="1"/>
        <v>#NAME?</v>
      </c>
      <c r="X3223" s="262" t="e">
        <f ca="1"/>
        <v>#NAME?</v>
      </c>
      <c r="Y3223" s="262" t="e">
        <f ca="1"/>
        <v>#NAME?</v>
      </c>
    </row>
    <row r="3224" spans="21:25" x14ac:dyDescent="0.2">
      <c r="U3224" s="262" t="e">
        <f ca="1"/>
        <v>#NAME?</v>
      </c>
      <c r="V3224" s="262" t="e">
        <f ca="1"/>
        <v>#NAME?</v>
      </c>
      <c r="W3224" s="262" t="e">
        <f ca="1"/>
        <v>#NAME?</v>
      </c>
      <c r="X3224" s="262" t="e">
        <f ca="1"/>
        <v>#NAME?</v>
      </c>
      <c r="Y3224" s="262" t="e">
        <f ca="1"/>
        <v>#NAME?</v>
      </c>
    </row>
    <row r="3225" spans="21:25" x14ac:dyDescent="0.2">
      <c r="U3225" s="262" t="e">
        <f ca="1"/>
        <v>#NAME?</v>
      </c>
      <c r="V3225" s="262" t="e">
        <f ca="1"/>
        <v>#NAME?</v>
      </c>
      <c r="W3225" s="262" t="e">
        <f ca="1"/>
        <v>#NAME?</v>
      </c>
      <c r="X3225" s="262" t="e">
        <f ca="1"/>
        <v>#NAME?</v>
      </c>
      <c r="Y3225" s="262" t="e">
        <f ca="1"/>
        <v>#NAME?</v>
      </c>
    </row>
    <row r="3226" spans="21:25" x14ac:dyDescent="0.2">
      <c r="U3226" s="262" t="e">
        <f ca="1"/>
        <v>#NAME?</v>
      </c>
      <c r="V3226" s="262" t="e">
        <f ca="1"/>
        <v>#NAME?</v>
      </c>
      <c r="W3226" s="262" t="e">
        <f ca="1"/>
        <v>#NAME?</v>
      </c>
      <c r="X3226" s="262" t="e">
        <f ca="1"/>
        <v>#NAME?</v>
      </c>
      <c r="Y3226" s="262" t="e">
        <f ca="1"/>
        <v>#NAME?</v>
      </c>
    </row>
    <row r="3227" spans="21:25" x14ac:dyDescent="0.2">
      <c r="U3227" s="262" t="e">
        <f ca="1"/>
        <v>#NAME?</v>
      </c>
      <c r="V3227" s="262" t="e">
        <f ca="1"/>
        <v>#NAME?</v>
      </c>
      <c r="W3227" s="262" t="e">
        <f ca="1"/>
        <v>#NAME?</v>
      </c>
      <c r="X3227" s="262" t="e">
        <f ca="1"/>
        <v>#NAME?</v>
      </c>
      <c r="Y3227" s="262" t="e">
        <f ca="1"/>
        <v>#NAME?</v>
      </c>
    </row>
    <row r="3228" spans="21:25" x14ac:dyDescent="0.2">
      <c r="U3228" s="262" t="e">
        <f ca="1"/>
        <v>#NAME?</v>
      </c>
      <c r="V3228" s="262" t="e">
        <f ca="1"/>
        <v>#NAME?</v>
      </c>
      <c r="W3228" s="262" t="e">
        <f ca="1"/>
        <v>#NAME?</v>
      </c>
      <c r="X3228" s="262" t="e">
        <f ca="1"/>
        <v>#NAME?</v>
      </c>
      <c r="Y3228" s="262" t="e">
        <f ca="1"/>
        <v>#NAME?</v>
      </c>
    </row>
    <row r="3229" spans="21:25" x14ac:dyDescent="0.2">
      <c r="U3229" s="262" t="e">
        <f ca="1"/>
        <v>#NAME?</v>
      </c>
      <c r="V3229" s="262" t="e">
        <f ca="1"/>
        <v>#NAME?</v>
      </c>
      <c r="W3229" s="262" t="e">
        <f ca="1"/>
        <v>#NAME?</v>
      </c>
      <c r="X3229" s="262" t="e">
        <f ca="1"/>
        <v>#NAME?</v>
      </c>
      <c r="Y3229" s="262" t="e">
        <f ca="1"/>
        <v>#NAME?</v>
      </c>
    </row>
    <row r="3230" spans="21:25" x14ac:dyDescent="0.2">
      <c r="U3230" s="262" t="e">
        <f ca="1"/>
        <v>#NAME?</v>
      </c>
      <c r="V3230" s="262" t="e">
        <f ca="1"/>
        <v>#NAME?</v>
      </c>
      <c r="W3230" s="262" t="e">
        <f ca="1"/>
        <v>#NAME?</v>
      </c>
      <c r="X3230" s="262" t="e">
        <f ca="1"/>
        <v>#NAME?</v>
      </c>
      <c r="Y3230" s="262" t="e">
        <f ca="1"/>
        <v>#NAME?</v>
      </c>
    </row>
    <row r="3231" spans="21:25" x14ac:dyDescent="0.2">
      <c r="U3231" s="262" t="e">
        <f ca="1"/>
        <v>#NAME?</v>
      </c>
      <c r="V3231" s="262" t="e">
        <f ca="1"/>
        <v>#NAME?</v>
      </c>
      <c r="W3231" s="262" t="e">
        <f ca="1"/>
        <v>#NAME?</v>
      </c>
      <c r="X3231" s="262" t="e">
        <f ca="1"/>
        <v>#NAME?</v>
      </c>
      <c r="Y3231" s="262" t="e">
        <f ca="1"/>
        <v>#NAME?</v>
      </c>
    </row>
    <row r="3232" spans="21:25" x14ac:dyDescent="0.2">
      <c r="U3232" s="262" t="e">
        <f ca="1"/>
        <v>#NAME?</v>
      </c>
      <c r="V3232" s="262" t="e">
        <f ca="1"/>
        <v>#NAME?</v>
      </c>
      <c r="W3232" s="262" t="e">
        <f ca="1"/>
        <v>#NAME?</v>
      </c>
      <c r="X3232" s="262" t="e">
        <f ca="1"/>
        <v>#NAME?</v>
      </c>
      <c r="Y3232" s="262" t="e">
        <f ca="1"/>
        <v>#NAME?</v>
      </c>
    </row>
    <row r="3233" spans="21:25" x14ac:dyDescent="0.2">
      <c r="U3233" s="262" t="e">
        <f ca="1"/>
        <v>#NAME?</v>
      </c>
      <c r="V3233" s="262" t="e">
        <f ca="1"/>
        <v>#NAME?</v>
      </c>
      <c r="W3233" s="262" t="e">
        <f ca="1"/>
        <v>#NAME?</v>
      </c>
      <c r="X3233" s="262" t="e">
        <f ca="1"/>
        <v>#NAME?</v>
      </c>
      <c r="Y3233" s="262" t="e">
        <f ca="1"/>
        <v>#NAME?</v>
      </c>
    </row>
    <row r="3234" spans="21:25" x14ac:dyDescent="0.2">
      <c r="U3234" s="262" t="e">
        <f ca="1"/>
        <v>#NAME?</v>
      </c>
      <c r="V3234" s="262" t="e">
        <f ca="1"/>
        <v>#NAME?</v>
      </c>
      <c r="W3234" s="262" t="e">
        <f ca="1"/>
        <v>#NAME?</v>
      </c>
      <c r="X3234" s="262" t="e">
        <f ca="1"/>
        <v>#NAME?</v>
      </c>
      <c r="Y3234" s="262" t="e">
        <f ca="1"/>
        <v>#NAME?</v>
      </c>
    </row>
    <row r="3235" spans="21:25" x14ac:dyDescent="0.2">
      <c r="U3235" s="262" t="e">
        <f ca="1"/>
        <v>#NAME?</v>
      </c>
      <c r="V3235" s="262" t="e">
        <f ca="1"/>
        <v>#NAME?</v>
      </c>
      <c r="W3235" s="262" t="e">
        <f ca="1"/>
        <v>#NAME?</v>
      </c>
      <c r="X3235" s="262" t="e">
        <f ca="1"/>
        <v>#NAME?</v>
      </c>
      <c r="Y3235" s="262" t="e">
        <f ca="1"/>
        <v>#NAME?</v>
      </c>
    </row>
    <row r="3236" spans="21:25" x14ac:dyDescent="0.2">
      <c r="U3236" s="262" t="e">
        <f ca="1"/>
        <v>#NAME?</v>
      </c>
      <c r="V3236" s="262" t="e">
        <f ca="1"/>
        <v>#NAME?</v>
      </c>
      <c r="W3236" s="262" t="e">
        <f ca="1"/>
        <v>#NAME?</v>
      </c>
      <c r="X3236" s="262" t="e">
        <f ca="1"/>
        <v>#NAME?</v>
      </c>
      <c r="Y3236" s="262" t="e">
        <f ca="1"/>
        <v>#NAME?</v>
      </c>
    </row>
    <row r="3237" spans="21:25" x14ac:dyDescent="0.2">
      <c r="U3237" s="262" t="e">
        <f ca="1"/>
        <v>#NAME?</v>
      </c>
      <c r="V3237" s="262" t="e">
        <f ca="1"/>
        <v>#NAME?</v>
      </c>
      <c r="W3237" s="262" t="e">
        <f ca="1"/>
        <v>#NAME?</v>
      </c>
      <c r="X3237" s="262" t="e">
        <f ca="1"/>
        <v>#NAME?</v>
      </c>
      <c r="Y3237" s="262" t="e">
        <f ca="1"/>
        <v>#NAME?</v>
      </c>
    </row>
    <row r="3238" spans="21:25" x14ac:dyDescent="0.2">
      <c r="U3238" s="262" t="e">
        <f ca="1"/>
        <v>#NAME?</v>
      </c>
      <c r="V3238" s="262" t="e">
        <f ca="1"/>
        <v>#NAME?</v>
      </c>
      <c r="W3238" s="262" t="e">
        <f ca="1"/>
        <v>#NAME?</v>
      </c>
      <c r="X3238" s="262" t="e">
        <f ca="1"/>
        <v>#NAME?</v>
      </c>
      <c r="Y3238" s="262" t="e">
        <f ca="1"/>
        <v>#NAME?</v>
      </c>
    </row>
    <row r="3239" spans="21:25" x14ac:dyDescent="0.2">
      <c r="U3239" s="262" t="e">
        <f ca="1"/>
        <v>#NAME?</v>
      </c>
      <c r="V3239" s="262" t="e">
        <f ca="1"/>
        <v>#NAME?</v>
      </c>
      <c r="W3239" s="262" t="e">
        <f ca="1"/>
        <v>#NAME?</v>
      </c>
      <c r="X3239" s="262" t="e">
        <f ca="1"/>
        <v>#NAME?</v>
      </c>
      <c r="Y3239" s="262" t="e">
        <f ca="1"/>
        <v>#NAME?</v>
      </c>
    </row>
    <row r="3240" spans="21:25" x14ac:dyDescent="0.2">
      <c r="U3240" s="262" t="e">
        <f ca="1"/>
        <v>#NAME?</v>
      </c>
      <c r="V3240" s="262" t="e">
        <f ca="1"/>
        <v>#NAME?</v>
      </c>
      <c r="W3240" s="262" t="e">
        <f ca="1"/>
        <v>#NAME?</v>
      </c>
      <c r="X3240" s="262" t="e">
        <f ca="1"/>
        <v>#NAME?</v>
      </c>
      <c r="Y3240" s="262" t="e">
        <f ca="1"/>
        <v>#NAME?</v>
      </c>
    </row>
    <row r="3241" spans="21:25" x14ac:dyDescent="0.2">
      <c r="U3241" s="262" t="e">
        <f ca="1"/>
        <v>#NAME?</v>
      </c>
      <c r="V3241" s="262" t="e">
        <f ca="1"/>
        <v>#NAME?</v>
      </c>
      <c r="W3241" s="262" t="e">
        <f ca="1"/>
        <v>#NAME?</v>
      </c>
      <c r="X3241" s="262" t="e">
        <f ca="1"/>
        <v>#NAME?</v>
      </c>
      <c r="Y3241" s="262" t="e">
        <f ca="1"/>
        <v>#NAME?</v>
      </c>
    </row>
    <row r="3242" spans="21:25" x14ac:dyDescent="0.2">
      <c r="U3242" s="262" t="e">
        <f ca="1"/>
        <v>#NAME?</v>
      </c>
      <c r="V3242" s="262" t="e">
        <f ca="1"/>
        <v>#NAME?</v>
      </c>
      <c r="W3242" s="262" t="e">
        <f ca="1"/>
        <v>#NAME?</v>
      </c>
      <c r="X3242" s="262" t="e">
        <f ca="1"/>
        <v>#NAME?</v>
      </c>
      <c r="Y3242" s="262" t="e">
        <f ca="1"/>
        <v>#NAME?</v>
      </c>
    </row>
    <row r="3243" spans="21:25" x14ac:dyDescent="0.2">
      <c r="U3243" s="262" t="e">
        <f ca="1"/>
        <v>#NAME?</v>
      </c>
      <c r="V3243" s="262" t="e">
        <f ca="1"/>
        <v>#NAME?</v>
      </c>
      <c r="W3243" s="262" t="e">
        <f ca="1"/>
        <v>#NAME?</v>
      </c>
      <c r="X3243" s="262" t="e">
        <f ca="1"/>
        <v>#NAME?</v>
      </c>
      <c r="Y3243" s="262" t="e">
        <f ca="1"/>
        <v>#NAME?</v>
      </c>
    </row>
    <row r="3244" spans="21:25" x14ac:dyDescent="0.2">
      <c r="U3244" s="262" t="e">
        <f ca="1"/>
        <v>#NAME?</v>
      </c>
      <c r="V3244" s="262" t="e">
        <f ca="1"/>
        <v>#NAME?</v>
      </c>
      <c r="W3244" s="262" t="e">
        <f ca="1"/>
        <v>#NAME?</v>
      </c>
      <c r="X3244" s="262" t="e">
        <f ca="1"/>
        <v>#NAME?</v>
      </c>
      <c r="Y3244" s="262" t="e">
        <f ca="1"/>
        <v>#NAME?</v>
      </c>
    </row>
    <row r="3245" spans="21:25" x14ac:dyDescent="0.2">
      <c r="U3245" s="262" t="e">
        <f ca="1"/>
        <v>#NAME?</v>
      </c>
      <c r="V3245" s="262" t="e">
        <f ca="1"/>
        <v>#NAME?</v>
      </c>
      <c r="W3245" s="262" t="e">
        <f ca="1"/>
        <v>#NAME?</v>
      </c>
      <c r="X3245" s="262" t="e">
        <f ca="1"/>
        <v>#NAME?</v>
      </c>
      <c r="Y3245" s="262" t="e">
        <f ca="1"/>
        <v>#NAME?</v>
      </c>
    </row>
    <row r="3246" spans="21:25" x14ac:dyDescent="0.2">
      <c r="U3246" s="262" t="e">
        <f ca="1"/>
        <v>#NAME?</v>
      </c>
      <c r="V3246" s="262" t="e">
        <f ca="1"/>
        <v>#NAME?</v>
      </c>
      <c r="W3246" s="262" t="e">
        <f ca="1"/>
        <v>#NAME?</v>
      </c>
      <c r="X3246" s="262" t="e">
        <f ca="1"/>
        <v>#NAME?</v>
      </c>
      <c r="Y3246" s="262" t="e">
        <f ca="1"/>
        <v>#NAME?</v>
      </c>
    </row>
    <row r="3247" spans="21:25" x14ac:dyDescent="0.2">
      <c r="U3247" s="262" t="e">
        <f ca="1"/>
        <v>#NAME?</v>
      </c>
      <c r="V3247" s="262" t="e">
        <f ca="1"/>
        <v>#NAME?</v>
      </c>
      <c r="W3247" s="262" t="e">
        <f ca="1"/>
        <v>#NAME?</v>
      </c>
      <c r="X3247" s="262" t="e">
        <f ca="1"/>
        <v>#NAME?</v>
      </c>
      <c r="Y3247" s="262" t="e">
        <f ca="1"/>
        <v>#NAME?</v>
      </c>
    </row>
    <row r="3248" spans="21:25" x14ac:dyDescent="0.2">
      <c r="U3248" s="262" t="e">
        <f ca="1"/>
        <v>#NAME?</v>
      </c>
      <c r="V3248" s="262" t="e">
        <f ca="1"/>
        <v>#NAME?</v>
      </c>
      <c r="W3248" s="262" t="e">
        <f ca="1"/>
        <v>#NAME?</v>
      </c>
      <c r="X3248" s="262" t="e">
        <f ca="1"/>
        <v>#NAME?</v>
      </c>
      <c r="Y3248" s="262" t="e">
        <f ca="1"/>
        <v>#NAME?</v>
      </c>
    </row>
    <row r="3249" spans="21:25" x14ac:dyDescent="0.2">
      <c r="U3249" s="262" t="e">
        <f ca="1"/>
        <v>#NAME?</v>
      </c>
      <c r="V3249" s="262" t="e">
        <f ca="1"/>
        <v>#NAME?</v>
      </c>
      <c r="W3249" s="262" t="e">
        <f ca="1"/>
        <v>#NAME?</v>
      </c>
      <c r="X3249" s="262" t="e">
        <f ca="1"/>
        <v>#NAME?</v>
      </c>
      <c r="Y3249" s="262" t="e">
        <f ca="1"/>
        <v>#NAME?</v>
      </c>
    </row>
    <row r="3250" spans="21:25" x14ac:dyDescent="0.2">
      <c r="U3250" s="262" t="e">
        <f ca="1"/>
        <v>#NAME?</v>
      </c>
      <c r="V3250" s="262" t="e">
        <f ca="1"/>
        <v>#NAME?</v>
      </c>
      <c r="W3250" s="262" t="e">
        <f ca="1"/>
        <v>#NAME?</v>
      </c>
      <c r="X3250" s="262" t="e">
        <f ca="1"/>
        <v>#NAME?</v>
      </c>
      <c r="Y3250" s="262" t="e">
        <f ca="1"/>
        <v>#NAME?</v>
      </c>
    </row>
    <row r="3251" spans="21:25" x14ac:dyDescent="0.2">
      <c r="U3251" s="262" t="e">
        <f ca="1"/>
        <v>#NAME?</v>
      </c>
      <c r="V3251" s="262" t="e">
        <f ca="1"/>
        <v>#NAME?</v>
      </c>
      <c r="W3251" s="262" t="e">
        <f ca="1"/>
        <v>#NAME?</v>
      </c>
      <c r="X3251" s="262" t="e">
        <f ca="1"/>
        <v>#NAME?</v>
      </c>
      <c r="Y3251" s="262" t="e">
        <f ca="1"/>
        <v>#NAME?</v>
      </c>
    </row>
    <row r="3252" spans="21:25" x14ac:dyDescent="0.2">
      <c r="U3252" s="262" t="e">
        <f ca="1"/>
        <v>#NAME?</v>
      </c>
      <c r="V3252" s="262" t="e">
        <f ca="1"/>
        <v>#NAME?</v>
      </c>
      <c r="W3252" s="262" t="e">
        <f ca="1"/>
        <v>#NAME?</v>
      </c>
      <c r="X3252" s="262" t="e">
        <f ca="1"/>
        <v>#NAME?</v>
      </c>
      <c r="Y3252" s="262" t="e">
        <f ca="1"/>
        <v>#NAME?</v>
      </c>
    </row>
    <row r="3253" spans="21:25" x14ac:dyDescent="0.2">
      <c r="U3253" s="262" t="e">
        <f ca="1"/>
        <v>#NAME?</v>
      </c>
      <c r="V3253" s="262" t="e">
        <f ca="1"/>
        <v>#NAME?</v>
      </c>
      <c r="W3253" s="262" t="e">
        <f ca="1"/>
        <v>#NAME?</v>
      </c>
      <c r="X3253" s="262" t="e">
        <f ca="1"/>
        <v>#NAME?</v>
      </c>
      <c r="Y3253" s="262" t="e">
        <f ca="1"/>
        <v>#NAME?</v>
      </c>
    </row>
    <row r="3254" spans="21:25" x14ac:dyDescent="0.2">
      <c r="U3254" s="262" t="e">
        <f ca="1"/>
        <v>#NAME?</v>
      </c>
      <c r="V3254" s="262" t="e">
        <f ca="1"/>
        <v>#NAME?</v>
      </c>
      <c r="W3254" s="262" t="e">
        <f ca="1"/>
        <v>#NAME?</v>
      </c>
      <c r="X3254" s="262" t="e">
        <f ca="1"/>
        <v>#NAME?</v>
      </c>
      <c r="Y3254" s="262" t="e">
        <f ca="1"/>
        <v>#NAME?</v>
      </c>
    </row>
    <row r="3255" spans="21:25" x14ac:dyDescent="0.2">
      <c r="U3255" s="262" t="e">
        <f ca="1"/>
        <v>#NAME?</v>
      </c>
      <c r="V3255" s="262" t="e">
        <f ca="1"/>
        <v>#NAME?</v>
      </c>
      <c r="W3255" s="262" t="e">
        <f ca="1"/>
        <v>#NAME?</v>
      </c>
      <c r="X3255" s="262" t="e">
        <f ca="1"/>
        <v>#NAME?</v>
      </c>
      <c r="Y3255" s="262" t="e">
        <f ca="1"/>
        <v>#NAME?</v>
      </c>
    </row>
    <row r="3256" spans="21:25" x14ac:dyDescent="0.2">
      <c r="U3256" s="262" t="e">
        <f ca="1"/>
        <v>#NAME?</v>
      </c>
      <c r="V3256" s="262" t="e">
        <f ca="1"/>
        <v>#NAME?</v>
      </c>
      <c r="W3256" s="262" t="e">
        <f ca="1"/>
        <v>#NAME?</v>
      </c>
      <c r="X3256" s="262" t="e">
        <f ca="1"/>
        <v>#NAME?</v>
      </c>
      <c r="Y3256" s="262" t="e">
        <f ca="1"/>
        <v>#NAME?</v>
      </c>
    </row>
    <row r="3257" spans="21:25" x14ac:dyDescent="0.2">
      <c r="U3257" s="262" t="e">
        <f ca="1"/>
        <v>#NAME?</v>
      </c>
      <c r="V3257" s="262" t="e">
        <f ca="1"/>
        <v>#NAME?</v>
      </c>
      <c r="W3257" s="262" t="e">
        <f ca="1"/>
        <v>#NAME?</v>
      </c>
      <c r="X3257" s="262" t="e">
        <f ca="1"/>
        <v>#NAME?</v>
      </c>
      <c r="Y3257" s="262" t="e">
        <f ca="1"/>
        <v>#NAME?</v>
      </c>
    </row>
    <row r="3258" spans="21:25" x14ac:dyDescent="0.2">
      <c r="U3258" s="262" t="e">
        <f ca="1"/>
        <v>#NAME?</v>
      </c>
      <c r="V3258" s="262" t="e">
        <f ca="1"/>
        <v>#NAME?</v>
      </c>
      <c r="W3258" s="262" t="e">
        <f ca="1"/>
        <v>#NAME?</v>
      </c>
      <c r="X3258" s="262" t="e">
        <f ca="1"/>
        <v>#NAME?</v>
      </c>
      <c r="Y3258" s="262" t="e">
        <f ca="1"/>
        <v>#NAME?</v>
      </c>
    </row>
    <row r="3259" spans="21:25" x14ac:dyDescent="0.2">
      <c r="U3259" s="262" t="e">
        <f ca="1"/>
        <v>#NAME?</v>
      </c>
      <c r="V3259" s="262" t="e">
        <f ca="1"/>
        <v>#NAME?</v>
      </c>
      <c r="W3259" s="262" t="e">
        <f ca="1"/>
        <v>#NAME?</v>
      </c>
      <c r="X3259" s="262" t="e">
        <f ca="1"/>
        <v>#NAME?</v>
      </c>
      <c r="Y3259" s="262" t="e">
        <f ca="1"/>
        <v>#NAME?</v>
      </c>
    </row>
    <row r="3260" spans="21:25" x14ac:dyDescent="0.2">
      <c r="U3260" s="262" t="e">
        <f ca="1"/>
        <v>#NAME?</v>
      </c>
      <c r="V3260" s="262" t="e">
        <f ca="1"/>
        <v>#NAME?</v>
      </c>
      <c r="W3260" s="262" t="e">
        <f ca="1"/>
        <v>#NAME?</v>
      </c>
      <c r="X3260" s="262" t="e">
        <f ca="1"/>
        <v>#NAME?</v>
      </c>
      <c r="Y3260" s="262" t="e">
        <f ca="1"/>
        <v>#NAME?</v>
      </c>
    </row>
    <row r="3261" spans="21:25" x14ac:dyDescent="0.2">
      <c r="U3261" s="262" t="e">
        <f ca="1"/>
        <v>#NAME?</v>
      </c>
      <c r="V3261" s="262" t="e">
        <f ca="1"/>
        <v>#NAME?</v>
      </c>
      <c r="W3261" s="262" t="e">
        <f ca="1"/>
        <v>#NAME?</v>
      </c>
      <c r="X3261" s="262" t="e">
        <f ca="1"/>
        <v>#NAME?</v>
      </c>
      <c r="Y3261" s="262" t="e">
        <f ca="1"/>
        <v>#NAME?</v>
      </c>
    </row>
    <row r="3262" spans="21:25" x14ac:dyDescent="0.2">
      <c r="U3262" s="262" t="e">
        <f ca="1"/>
        <v>#NAME?</v>
      </c>
      <c r="V3262" s="262" t="e">
        <f ca="1"/>
        <v>#NAME?</v>
      </c>
      <c r="W3262" s="262" t="e">
        <f ca="1"/>
        <v>#NAME?</v>
      </c>
      <c r="X3262" s="262" t="e">
        <f ca="1"/>
        <v>#NAME?</v>
      </c>
      <c r="Y3262" s="262" t="e">
        <f ca="1"/>
        <v>#NAME?</v>
      </c>
    </row>
    <row r="3263" spans="21:25" x14ac:dyDescent="0.2">
      <c r="U3263" s="262" t="e">
        <f ca="1"/>
        <v>#NAME?</v>
      </c>
      <c r="V3263" s="262" t="e">
        <f ca="1"/>
        <v>#NAME?</v>
      </c>
      <c r="W3263" s="262" t="e">
        <f ca="1"/>
        <v>#NAME?</v>
      </c>
      <c r="X3263" s="262" t="e">
        <f ca="1"/>
        <v>#NAME?</v>
      </c>
      <c r="Y3263" s="262" t="e">
        <f ca="1"/>
        <v>#NAME?</v>
      </c>
    </row>
    <row r="3264" spans="21:25" x14ac:dyDescent="0.2">
      <c r="U3264" s="262" t="e">
        <f ca="1"/>
        <v>#NAME?</v>
      </c>
      <c r="V3264" s="262" t="e">
        <f ca="1"/>
        <v>#NAME?</v>
      </c>
      <c r="W3264" s="262" t="e">
        <f ca="1"/>
        <v>#NAME?</v>
      </c>
      <c r="X3264" s="262" t="e">
        <f ca="1"/>
        <v>#NAME?</v>
      </c>
      <c r="Y3264" s="262" t="e">
        <f ca="1"/>
        <v>#NAME?</v>
      </c>
    </row>
    <row r="3265" spans="21:25" x14ac:dyDescent="0.2">
      <c r="U3265" s="262" t="e">
        <f ca="1"/>
        <v>#NAME?</v>
      </c>
      <c r="V3265" s="262" t="e">
        <f ca="1"/>
        <v>#NAME?</v>
      </c>
      <c r="W3265" s="262" t="e">
        <f ca="1"/>
        <v>#NAME?</v>
      </c>
      <c r="X3265" s="262" t="e">
        <f ca="1"/>
        <v>#NAME?</v>
      </c>
      <c r="Y3265" s="262" t="e">
        <f ca="1"/>
        <v>#NAME?</v>
      </c>
    </row>
    <row r="3266" spans="21:25" x14ac:dyDescent="0.2">
      <c r="U3266" s="262" t="e">
        <f ca="1"/>
        <v>#NAME?</v>
      </c>
      <c r="V3266" s="262" t="e">
        <f ca="1"/>
        <v>#NAME?</v>
      </c>
      <c r="W3266" s="262" t="e">
        <f ca="1"/>
        <v>#NAME?</v>
      </c>
      <c r="X3266" s="262" t="e">
        <f ca="1"/>
        <v>#NAME?</v>
      </c>
      <c r="Y3266" s="262" t="e">
        <f ca="1"/>
        <v>#NAME?</v>
      </c>
    </row>
    <row r="3267" spans="21:25" x14ac:dyDescent="0.2">
      <c r="U3267" s="262" t="e">
        <f ca="1"/>
        <v>#NAME?</v>
      </c>
      <c r="V3267" s="262" t="e">
        <f ca="1"/>
        <v>#NAME?</v>
      </c>
      <c r="W3267" s="262" t="e">
        <f ca="1"/>
        <v>#NAME?</v>
      </c>
      <c r="X3267" s="262" t="e">
        <f ca="1"/>
        <v>#NAME?</v>
      </c>
      <c r="Y3267" s="262" t="e">
        <f ca="1"/>
        <v>#NAME?</v>
      </c>
    </row>
    <row r="3268" spans="21:25" x14ac:dyDescent="0.2">
      <c r="U3268" s="262" t="e">
        <f ca="1"/>
        <v>#NAME?</v>
      </c>
      <c r="V3268" s="262" t="e">
        <f ca="1"/>
        <v>#NAME?</v>
      </c>
      <c r="W3268" s="262" t="e">
        <f ca="1"/>
        <v>#NAME?</v>
      </c>
      <c r="X3268" s="262" t="e">
        <f ca="1"/>
        <v>#NAME?</v>
      </c>
      <c r="Y3268" s="262" t="e">
        <f ca="1"/>
        <v>#NAME?</v>
      </c>
    </row>
    <row r="3269" spans="21:25" x14ac:dyDescent="0.2">
      <c r="U3269" s="262" t="e">
        <f ca="1"/>
        <v>#NAME?</v>
      </c>
      <c r="V3269" s="262" t="e">
        <f ca="1"/>
        <v>#NAME?</v>
      </c>
      <c r="W3269" s="262" t="e">
        <f ca="1"/>
        <v>#NAME?</v>
      </c>
      <c r="X3269" s="262" t="e">
        <f ca="1"/>
        <v>#NAME?</v>
      </c>
      <c r="Y3269" s="262" t="e">
        <f ca="1"/>
        <v>#NAME?</v>
      </c>
    </row>
    <row r="3270" spans="21:25" x14ac:dyDescent="0.2">
      <c r="U3270" s="262" t="e">
        <f ca="1"/>
        <v>#NAME?</v>
      </c>
      <c r="V3270" s="262" t="e">
        <f ca="1"/>
        <v>#NAME?</v>
      </c>
      <c r="W3270" s="262" t="e">
        <f ca="1"/>
        <v>#NAME?</v>
      </c>
      <c r="X3270" s="262" t="e">
        <f ca="1"/>
        <v>#NAME?</v>
      </c>
      <c r="Y3270" s="262" t="e">
        <f ca="1"/>
        <v>#NAME?</v>
      </c>
    </row>
    <row r="3271" spans="21:25" x14ac:dyDescent="0.2">
      <c r="U3271" s="262" t="e">
        <f ca="1"/>
        <v>#NAME?</v>
      </c>
      <c r="V3271" s="262" t="e">
        <f ca="1"/>
        <v>#NAME?</v>
      </c>
      <c r="W3271" s="262" t="e">
        <f ca="1"/>
        <v>#NAME?</v>
      </c>
      <c r="X3271" s="262" t="e">
        <f ca="1"/>
        <v>#NAME?</v>
      </c>
      <c r="Y3271" s="262" t="e">
        <f ca="1"/>
        <v>#NAME?</v>
      </c>
    </row>
    <row r="3272" spans="21:25" x14ac:dyDescent="0.2">
      <c r="U3272" s="262" t="e">
        <f ca="1"/>
        <v>#NAME?</v>
      </c>
      <c r="V3272" s="262" t="e">
        <f ca="1"/>
        <v>#NAME?</v>
      </c>
      <c r="W3272" s="262" t="e">
        <f ca="1"/>
        <v>#NAME?</v>
      </c>
      <c r="X3272" s="262" t="e">
        <f ca="1"/>
        <v>#NAME?</v>
      </c>
      <c r="Y3272" s="262" t="e">
        <f ca="1"/>
        <v>#NAME?</v>
      </c>
    </row>
    <row r="3273" spans="21:25" x14ac:dyDescent="0.2">
      <c r="U3273" s="262" t="e">
        <f ca="1"/>
        <v>#NAME?</v>
      </c>
      <c r="V3273" s="262" t="e">
        <f ca="1"/>
        <v>#NAME?</v>
      </c>
      <c r="W3273" s="262" t="e">
        <f ca="1"/>
        <v>#NAME?</v>
      </c>
      <c r="X3273" s="262" t="e">
        <f ca="1"/>
        <v>#NAME?</v>
      </c>
      <c r="Y3273" s="262" t="e">
        <f ca="1"/>
        <v>#NAME?</v>
      </c>
    </row>
    <row r="3274" spans="21:25" x14ac:dyDescent="0.2">
      <c r="U3274" s="262" t="e">
        <f ca="1"/>
        <v>#NAME?</v>
      </c>
      <c r="V3274" s="262" t="e">
        <f ca="1"/>
        <v>#NAME?</v>
      </c>
      <c r="W3274" s="262" t="e">
        <f ca="1"/>
        <v>#NAME?</v>
      </c>
      <c r="X3274" s="262" t="e">
        <f ca="1"/>
        <v>#NAME?</v>
      </c>
      <c r="Y3274" s="262" t="e">
        <f ca="1"/>
        <v>#NAME?</v>
      </c>
    </row>
    <row r="3275" spans="21:25" x14ac:dyDescent="0.2">
      <c r="U3275" s="262" t="e">
        <f ca="1"/>
        <v>#NAME?</v>
      </c>
      <c r="V3275" s="262" t="e">
        <f ca="1"/>
        <v>#NAME?</v>
      </c>
      <c r="W3275" s="262" t="e">
        <f ca="1"/>
        <v>#NAME?</v>
      </c>
      <c r="X3275" s="262" t="e">
        <f ca="1"/>
        <v>#NAME?</v>
      </c>
      <c r="Y3275" s="262" t="e">
        <f ca="1"/>
        <v>#NAME?</v>
      </c>
    </row>
    <row r="3276" spans="21:25" x14ac:dyDescent="0.2">
      <c r="U3276" s="262" t="e">
        <f ca="1"/>
        <v>#NAME?</v>
      </c>
      <c r="V3276" s="262" t="e">
        <f ca="1"/>
        <v>#NAME?</v>
      </c>
      <c r="W3276" s="262" t="e">
        <f ca="1"/>
        <v>#NAME?</v>
      </c>
      <c r="X3276" s="262" t="e">
        <f ca="1"/>
        <v>#NAME?</v>
      </c>
      <c r="Y3276" s="262" t="e">
        <f ca="1"/>
        <v>#NAME?</v>
      </c>
    </row>
    <row r="3277" spans="21:25" x14ac:dyDescent="0.2">
      <c r="U3277" s="262" t="e">
        <f ca="1"/>
        <v>#NAME?</v>
      </c>
      <c r="V3277" s="262" t="e">
        <f ca="1"/>
        <v>#NAME?</v>
      </c>
      <c r="W3277" s="262" t="e">
        <f ca="1"/>
        <v>#NAME?</v>
      </c>
      <c r="X3277" s="262" t="e">
        <f ca="1"/>
        <v>#NAME?</v>
      </c>
      <c r="Y3277" s="262" t="e">
        <f ca="1"/>
        <v>#NAME?</v>
      </c>
    </row>
    <row r="3278" spans="21:25" x14ac:dyDescent="0.2">
      <c r="U3278" s="262" t="e">
        <f ca="1"/>
        <v>#NAME?</v>
      </c>
      <c r="V3278" s="262" t="e">
        <f ca="1"/>
        <v>#NAME?</v>
      </c>
      <c r="W3278" s="262" t="e">
        <f ca="1"/>
        <v>#NAME?</v>
      </c>
      <c r="X3278" s="262" t="e">
        <f ca="1"/>
        <v>#NAME?</v>
      </c>
      <c r="Y3278" s="262" t="e">
        <f ca="1"/>
        <v>#NAME?</v>
      </c>
    </row>
    <row r="3279" spans="21:25" x14ac:dyDescent="0.2">
      <c r="U3279" s="262" t="e">
        <f ca="1"/>
        <v>#NAME?</v>
      </c>
      <c r="V3279" s="262" t="e">
        <f ca="1"/>
        <v>#NAME?</v>
      </c>
      <c r="W3279" s="262" t="e">
        <f ca="1"/>
        <v>#NAME?</v>
      </c>
      <c r="X3279" s="262" t="e">
        <f ca="1"/>
        <v>#NAME?</v>
      </c>
      <c r="Y3279" s="262" t="e">
        <f ca="1"/>
        <v>#NAME?</v>
      </c>
    </row>
    <row r="3280" spans="21:25" x14ac:dyDescent="0.2">
      <c r="U3280" s="262" t="e">
        <f ca="1"/>
        <v>#NAME?</v>
      </c>
      <c r="V3280" s="262" t="e">
        <f ca="1"/>
        <v>#NAME?</v>
      </c>
      <c r="W3280" s="262" t="e">
        <f ca="1"/>
        <v>#NAME?</v>
      </c>
      <c r="X3280" s="262" t="e">
        <f ca="1"/>
        <v>#NAME?</v>
      </c>
      <c r="Y3280" s="262" t="e">
        <f ca="1"/>
        <v>#NAME?</v>
      </c>
    </row>
    <row r="3281" spans="21:25" x14ac:dyDescent="0.2">
      <c r="U3281" s="262" t="e">
        <f ca="1"/>
        <v>#NAME?</v>
      </c>
      <c r="V3281" s="262" t="e">
        <f ca="1"/>
        <v>#NAME?</v>
      </c>
      <c r="W3281" s="262" t="e">
        <f ca="1"/>
        <v>#NAME?</v>
      </c>
      <c r="X3281" s="262" t="e">
        <f ca="1"/>
        <v>#NAME?</v>
      </c>
      <c r="Y3281" s="262" t="e">
        <f ca="1"/>
        <v>#NAME?</v>
      </c>
    </row>
    <row r="3282" spans="21:25" x14ac:dyDescent="0.2">
      <c r="U3282" s="262" t="e">
        <f ca="1"/>
        <v>#NAME?</v>
      </c>
      <c r="V3282" s="262" t="e">
        <f ca="1"/>
        <v>#NAME?</v>
      </c>
      <c r="W3282" s="262" t="e">
        <f ca="1"/>
        <v>#NAME?</v>
      </c>
      <c r="X3282" s="262" t="e">
        <f ca="1"/>
        <v>#NAME?</v>
      </c>
      <c r="Y3282" s="262" t="e">
        <f ca="1"/>
        <v>#NAME?</v>
      </c>
    </row>
    <row r="3283" spans="21:25" x14ac:dyDescent="0.2">
      <c r="U3283" s="262" t="e">
        <f ca="1"/>
        <v>#NAME?</v>
      </c>
      <c r="V3283" s="262" t="e">
        <f ca="1"/>
        <v>#NAME?</v>
      </c>
      <c r="W3283" s="262" t="e">
        <f ca="1"/>
        <v>#NAME?</v>
      </c>
      <c r="X3283" s="262" t="e">
        <f ca="1"/>
        <v>#NAME?</v>
      </c>
      <c r="Y3283" s="262" t="e">
        <f ca="1"/>
        <v>#NAME?</v>
      </c>
    </row>
    <row r="3284" spans="21:25" x14ac:dyDescent="0.2">
      <c r="U3284" s="262" t="e">
        <f ca="1"/>
        <v>#NAME?</v>
      </c>
      <c r="V3284" s="262" t="e">
        <f ca="1"/>
        <v>#NAME?</v>
      </c>
      <c r="W3284" s="262" t="e">
        <f ca="1"/>
        <v>#NAME?</v>
      </c>
      <c r="X3284" s="262" t="e">
        <f ca="1"/>
        <v>#NAME?</v>
      </c>
      <c r="Y3284" s="262" t="e">
        <f ca="1"/>
        <v>#NAME?</v>
      </c>
    </row>
    <row r="3285" spans="21:25" x14ac:dyDescent="0.2">
      <c r="U3285" s="262" t="e">
        <f ca="1"/>
        <v>#NAME?</v>
      </c>
      <c r="V3285" s="262" t="e">
        <f ca="1"/>
        <v>#NAME?</v>
      </c>
      <c r="W3285" s="262" t="e">
        <f ca="1"/>
        <v>#NAME?</v>
      </c>
      <c r="X3285" s="262" t="e">
        <f ca="1"/>
        <v>#NAME?</v>
      </c>
      <c r="Y3285" s="262" t="e">
        <f ca="1"/>
        <v>#NAME?</v>
      </c>
    </row>
    <row r="3286" spans="21:25" x14ac:dyDescent="0.2">
      <c r="U3286" s="262" t="e">
        <f ca="1"/>
        <v>#NAME?</v>
      </c>
      <c r="V3286" s="262" t="e">
        <f ca="1"/>
        <v>#NAME?</v>
      </c>
      <c r="W3286" s="262" t="e">
        <f ca="1"/>
        <v>#NAME?</v>
      </c>
      <c r="X3286" s="262" t="e">
        <f ca="1"/>
        <v>#NAME?</v>
      </c>
      <c r="Y3286" s="262" t="e">
        <f ca="1"/>
        <v>#NAME?</v>
      </c>
    </row>
    <row r="3287" spans="21:25" x14ac:dyDescent="0.2">
      <c r="U3287" s="262" t="e">
        <f ca="1"/>
        <v>#NAME?</v>
      </c>
      <c r="V3287" s="262" t="e">
        <f ca="1"/>
        <v>#NAME?</v>
      </c>
      <c r="W3287" s="262" t="e">
        <f ca="1"/>
        <v>#NAME?</v>
      </c>
      <c r="X3287" s="262" t="e">
        <f ca="1"/>
        <v>#NAME?</v>
      </c>
      <c r="Y3287" s="262" t="e">
        <f ca="1"/>
        <v>#NAME?</v>
      </c>
    </row>
    <row r="3288" spans="21:25" x14ac:dyDescent="0.2">
      <c r="U3288" s="262" t="e">
        <f ca="1"/>
        <v>#NAME?</v>
      </c>
      <c r="V3288" s="262" t="e">
        <f ca="1"/>
        <v>#NAME?</v>
      </c>
      <c r="W3288" s="262" t="e">
        <f ca="1"/>
        <v>#NAME?</v>
      </c>
      <c r="X3288" s="262" t="e">
        <f ca="1"/>
        <v>#NAME?</v>
      </c>
      <c r="Y3288" s="262" t="e">
        <f ca="1"/>
        <v>#NAME?</v>
      </c>
    </row>
    <row r="3289" spans="21:25" x14ac:dyDescent="0.2">
      <c r="U3289" s="262" t="e">
        <f ca="1"/>
        <v>#NAME?</v>
      </c>
      <c r="V3289" s="262" t="e">
        <f ca="1"/>
        <v>#NAME?</v>
      </c>
      <c r="W3289" s="262" t="e">
        <f ca="1"/>
        <v>#NAME?</v>
      </c>
      <c r="X3289" s="262" t="e">
        <f ca="1"/>
        <v>#NAME?</v>
      </c>
      <c r="Y3289" s="262" t="e">
        <f ca="1"/>
        <v>#NAME?</v>
      </c>
    </row>
    <row r="3290" spans="21:25" x14ac:dyDescent="0.2">
      <c r="U3290" s="262" t="e">
        <f ca="1"/>
        <v>#NAME?</v>
      </c>
      <c r="V3290" s="262" t="e">
        <f ca="1"/>
        <v>#NAME?</v>
      </c>
      <c r="W3290" s="262" t="e">
        <f ca="1"/>
        <v>#NAME?</v>
      </c>
      <c r="X3290" s="262" t="e">
        <f ca="1"/>
        <v>#NAME?</v>
      </c>
      <c r="Y3290" s="262" t="e">
        <f ca="1"/>
        <v>#NAME?</v>
      </c>
    </row>
    <row r="3291" spans="21:25" x14ac:dyDescent="0.2">
      <c r="U3291" s="262" t="e">
        <f ca="1"/>
        <v>#NAME?</v>
      </c>
      <c r="V3291" s="262" t="e">
        <f ca="1"/>
        <v>#NAME?</v>
      </c>
      <c r="W3291" s="262" t="e">
        <f ca="1"/>
        <v>#NAME?</v>
      </c>
      <c r="X3291" s="262" t="e">
        <f ca="1"/>
        <v>#NAME?</v>
      </c>
      <c r="Y3291" s="262" t="e">
        <f ca="1"/>
        <v>#NAME?</v>
      </c>
    </row>
    <row r="3292" spans="21:25" x14ac:dyDescent="0.2">
      <c r="U3292" s="262" t="e">
        <f ca="1"/>
        <v>#NAME?</v>
      </c>
      <c r="V3292" s="262" t="e">
        <f ca="1"/>
        <v>#NAME?</v>
      </c>
      <c r="W3292" s="262" t="e">
        <f ca="1"/>
        <v>#NAME?</v>
      </c>
      <c r="X3292" s="262" t="e">
        <f ca="1"/>
        <v>#NAME?</v>
      </c>
      <c r="Y3292" s="262" t="e">
        <f ca="1"/>
        <v>#NAME?</v>
      </c>
    </row>
    <row r="3293" spans="21:25" x14ac:dyDescent="0.2">
      <c r="U3293" s="262" t="e">
        <f ca="1"/>
        <v>#NAME?</v>
      </c>
      <c r="V3293" s="262" t="e">
        <f ca="1"/>
        <v>#NAME?</v>
      </c>
      <c r="W3293" s="262" t="e">
        <f ca="1"/>
        <v>#NAME?</v>
      </c>
      <c r="X3293" s="262" t="e">
        <f ca="1"/>
        <v>#NAME?</v>
      </c>
      <c r="Y3293" s="262" t="e">
        <f ca="1"/>
        <v>#NAME?</v>
      </c>
    </row>
    <row r="3294" spans="21:25" x14ac:dyDescent="0.2">
      <c r="U3294" s="262" t="e">
        <f ca="1"/>
        <v>#NAME?</v>
      </c>
      <c r="V3294" s="262" t="e">
        <f ca="1"/>
        <v>#NAME?</v>
      </c>
      <c r="W3294" s="262" t="e">
        <f ca="1"/>
        <v>#NAME?</v>
      </c>
      <c r="X3294" s="262" t="e">
        <f ca="1"/>
        <v>#NAME?</v>
      </c>
      <c r="Y3294" s="262" t="e">
        <f ca="1"/>
        <v>#NAME?</v>
      </c>
    </row>
    <row r="3295" spans="21:25" x14ac:dyDescent="0.2">
      <c r="U3295" s="262" t="e">
        <f ca="1"/>
        <v>#NAME?</v>
      </c>
      <c r="V3295" s="262" t="e">
        <f ca="1"/>
        <v>#NAME?</v>
      </c>
      <c r="W3295" s="262" t="e">
        <f ca="1"/>
        <v>#NAME?</v>
      </c>
      <c r="X3295" s="262" t="e">
        <f ca="1"/>
        <v>#NAME?</v>
      </c>
      <c r="Y3295" s="262" t="e">
        <f ca="1"/>
        <v>#NAME?</v>
      </c>
    </row>
    <row r="3296" spans="21:25" x14ac:dyDescent="0.2">
      <c r="U3296" s="262" t="e">
        <f ca="1"/>
        <v>#NAME?</v>
      </c>
      <c r="V3296" s="262" t="e">
        <f ca="1"/>
        <v>#NAME?</v>
      </c>
      <c r="W3296" s="262" t="e">
        <f ca="1"/>
        <v>#NAME?</v>
      </c>
      <c r="X3296" s="262" t="e">
        <f ca="1"/>
        <v>#NAME?</v>
      </c>
      <c r="Y3296" s="262" t="e">
        <f ca="1"/>
        <v>#NAME?</v>
      </c>
    </row>
    <row r="3297" spans="21:25" x14ac:dyDescent="0.2">
      <c r="U3297" s="262" t="e">
        <f ca="1"/>
        <v>#NAME?</v>
      </c>
      <c r="V3297" s="262" t="e">
        <f ca="1"/>
        <v>#NAME?</v>
      </c>
      <c r="W3297" s="262" t="e">
        <f ca="1"/>
        <v>#NAME?</v>
      </c>
      <c r="X3297" s="262" t="e">
        <f ca="1"/>
        <v>#NAME?</v>
      </c>
      <c r="Y3297" s="262" t="e">
        <f ca="1"/>
        <v>#NAME?</v>
      </c>
    </row>
    <row r="3298" spans="21:25" x14ac:dyDescent="0.2">
      <c r="U3298" s="262" t="e">
        <f ca="1"/>
        <v>#NAME?</v>
      </c>
      <c r="V3298" s="262" t="e">
        <f ca="1"/>
        <v>#NAME?</v>
      </c>
      <c r="W3298" s="262" t="e">
        <f ca="1"/>
        <v>#NAME?</v>
      </c>
      <c r="X3298" s="262" t="e">
        <f ca="1"/>
        <v>#NAME?</v>
      </c>
      <c r="Y3298" s="262" t="e">
        <f ca="1"/>
        <v>#NAME?</v>
      </c>
    </row>
    <row r="3299" spans="21:25" x14ac:dyDescent="0.2">
      <c r="U3299" s="262" t="e">
        <f ca="1"/>
        <v>#NAME?</v>
      </c>
      <c r="V3299" s="262" t="e">
        <f ca="1"/>
        <v>#NAME?</v>
      </c>
      <c r="W3299" s="262" t="e">
        <f ca="1"/>
        <v>#NAME?</v>
      </c>
      <c r="X3299" s="262" t="e">
        <f ca="1"/>
        <v>#NAME?</v>
      </c>
      <c r="Y3299" s="262" t="e">
        <f ca="1"/>
        <v>#NAME?</v>
      </c>
    </row>
    <row r="3300" spans="21:25" x14ac:dyDescent="0.2">
      <c r="U3300" s="262" t="e">
        <f ca="1"/>
        <v>#NAME?</v>
      </c>
      <c r="V3300" s="262" t="e">
        <f ca="1"/>
        <v>#NAME?</v>
      </c>
      <c r="W3300" s="262" t="e">
        <f ca="1"/>
        <v>#NAME?</v>
      </c>
      <c r="X3300" s="262" t="e">
        <f ca="1"/>
        <v>#NAME?</v>
      </c>
      <c r="Y3300" s="262" t="e">
        <f ca="1"/>
        <v>#NAME?</v>
      </c>
    </row>
    <row r="3301" spans="21:25" x14ac:dyDescent="0.2">
      <c r="U3301" s="262" t="e">
        <f ca="1"/>
        <v>#NAME?</v>
      </c>
      <c r="V3301" s="262" t="e">
        <f ca="1"/>
        <v>#NAME?</v>
      </c>
      <c r="W3301" s="262" t="e">
        <f ca="1"/>
        <v>#NAME?</v>
      </c>
      <c r="X3301" s="262" t="e">
        <f ca="1"/>
        <v>#NAME?</v>
      </c>
      <c r="Y3301" s="262" t="e">
        <f ca="1"/>
        <v>#NAME?</v>
      </c>
    </row>
    <row r="3302" spans="21:25" x14ac:dyDescent="0.2">
      <c r="U3302" s="262" t="e">
        <f ca="1"/>
        <v>#NAME?</v>
      </c>
      <c r="V3302" s="262" t="e">
        <f ca="1"/>
        <v>#NAME?</v>
      </c>
      <c r="W3302" s="262" t="e">
        <f ca="1"/>
        <v>#NAME?</v>
      </c>
      <c r="X3302" s="262" t="e">
        <f ca="1"/>
        <v>#NAME?</v>
      </c>
      <c r="Y3302" s="262" t="e">
        <f ca="1"/>
        <v>#NAME?</v>
      </c>
    </row>
    <row r="3303" spans="21:25" x14ac:dyDescent="0.2">
      <c r="U3303" s="262" t="e">
        <f ca="1"/>
        <v>#NAME?</v>
      </c>
      <c r="V3303" s="262" t="e">
        <f ca="1"/>
        <v>#NAME?</v>
      </c>
      <c r="W3303" s="262" t="e">
        <f ca="1"/>
        <v>#NAME?</v>
      </c>
      <c r="X3303" s="262" t="e">
        <f ca="1"/>
        <v>#NAME?</v>
      </c>
      <c r="Y3303" s="262" t="e">
        <f ca="1"/>
        <v>#NAME?</v>
      </c>
    </row>
    <row r="3304" spans="21:25" x14ac:dyDescent="0.2">
      <c r="U3304" s="262" t="e">
        <f ca="1"/>
        <v>#NAME?</v>
      </c>
      <c r="V3304" s="262" t="e">
        <f ca="1"/>
        <v>#NAME?</v>
      </c>
      <c r="W3304" s="262" t="e">
        <f ca="1"/>
        <v>#NAME?</v>
      </c>
      <c r="X3304" s="262" t="e">
        <f ca="1"/>
        <v>#NAME?</v>
      </c>
      <c r="Y3304" s="262" t="e">
        <f ca="1"/>
        <v>#NAME?</v>
      </c>
    </row>
    <row r="3305" spans="21:25" x14ac:dyDescent="0.2">
      <c r="U3305" s="262" t="e">
        <f ca="1"/>
        <v>#NAME?</v>
      </c>
      <c r="V3305" s="262" t="e">
        <f ca="1"/>
        <v>#NAME?</v>
      </c>
      <c r="W3305" s="262" t="e">
        <f ca="1"/>
        <v>#NAME?</v>
      </c>
      <c r="X3305" s="262" t="e">
        <f ca="1"/>
        <v>#NAME?</v>
      </c>
      <c r="Y3305" s="262" t="e">
        <f ca="1"/>
        <v>#NAME?</v>
      </c>
    </row>
    <row r="3306" spans="21:25" x14ac:dyDescent="0.2">
      <c r="U3306" s="262" t="e">
        <f ca="1"/>
        <v>#NAME?</v>
      </c>
      <c r="V3306" s="262" t="e">
        <f ca="1"/>
        <v>#NAME?</v>
      </c>
      <c r="W3306" s="262" t="e">
        <f ca="1"/>
        <v>#NAME?</v>
      </c>
      <c r="X3306" s="262" t="e">
        <f ca="1"/>
        <v>#NAME?</v>
      </c>
      <c r="Y3306" s="262" t="e">
        <f ca="1"/>
        <v>#NAME?</v>
      </c>
    </row>
    <row r="3307" spans="21:25" x14ac:dyDescent="0.2">
      <c r="U3307" s="262" t="e">
        <f ca="1"/>
        <v>#NAME?</v>
      </c>
      <c r="V3307" s="262" t="e">
        <f ca="1"/>
        <v>#NAME?</v>
      </c>
      <c r="W3307" s="262" t="e">
        <f ca="1"/>
        <v>#NAME?</v>
      </c>
      <c r="X3307" s="262" t="e">
        <f ca="1"/>
        <v>#NAME?</v>
      </c>
      <c r="Y3307" s="262" t="e">
        <f ca="1"/>
        <v>#NAME?</v>
      </c>
    </row>
    <row r="3308" spans="21:25" x14ac:dyDescent="0.2">
      <c r="U3308" s="262" t="e">
        <f ca="1"/>
        <v>#NAME?</v>
      </c>
      <c r="V3308" s="262" t="e">
        <f ca="1"/>
        <v>#NAME?</v>
      </c>
      <c r="W3308" s="262" t="e">
        <f ca="1"/>
        <v>#NAME?</v>
      </c>
      <c r="X3308" s="262" t="e">
        <f ca="1"/>
        <v>#NAME?</v>
      </c>
      <c r="Y3308" s="262" t="e">
        <f ca="1"/>
        <v>#NAME?</v>
      </c>
    </row>
    <row r="3309" spans="21:25" x14ac:dyDescent="0.2">
      <c r="U3309" s="262" t="e">
        <f ca="1"/>
        <v>#NAME?</v>
      </c>
      <c r="V3309" s="262" t="e">
        <f ca="1"/>
        <v>#NAME?</v>
      </c>
      <c r="W3309" s="262" t="e">
        <f ca="1"/>
        <v>#NAME?</v>
      </c>
      <c r="X3309" s="262" t="e">
        <f ca="1"/>
        <v>#NAME?</v>
      </c>
      <c r="Y3309" s="262" t="e">
        <f ca="1"/>
        <v>#NAME?</v>
      </c>
    </row>
    <row r="3310" spans="21:25" x14ac:dyDescent="0.2">
      <c r="U3310" s="262" t="e">
        <f ca="1"/>
        <v>#NAME?</v>
      </c>
      <c r="V3310" s="262" t="e">
        <f ca="1"/>
        <v>#NAME?</v>
      </c>
      <c r="W3310" s="262" t="e">
        <f ca="1"/>
        <v>#NAME?</v>
      </c>
      <c r="X3310" s="262" t="e">
        <f ca="1"/>
        <v>#NAME?</v>
      </c>
      <c r="Y3310" s="262" t="e">
        <f ca="1"/>
        <v>#NAME?</v>
      </c>
    </row>
    <row r="3311" spans="21:25" x14ac:dyDescent="0.2">
      <c r="U3311" s="262" t="e">
        <f ca="1"/>
        <v>#NAME?</v>
      </c>
      <c r="V3311" s="262" t="e">
        <f ca="1"/>
        <v>#NAME?</v>
      </c>
      <c r="W3311" s="262" t="e">
        <f ca="1"/>
        <v>#NAME?</v>
      </c>
      <c r="X3311" s="262" t="e">
        <f ca="1"/>
        <v>#NAME?</v>
      </c>
      <c r="Y3311" s="262" t="e">
        <f ca="1"/>
        <v>#NAME?</v>
      </c>
    </row>
    <row r="3312" spans="21:25" x14ac:dyDescent="0.2">
      <c r="U3312" s="262" t="e">
        <f ca="1"/>
        <v>#NAME?</v>
      </c>
      <c r="V3312" s="262" t="e">
        <f ca="1"/>
        <v>#NAME?</v>
      </c>
      <c r="W3312" s="262" t="e">
        <f ca="1"/>
        <v>#NAME?</v>
      </c>
      <c r="X3312" s="262" t="e">
        <f ca="1"/>
        <v>#NAME?</v>
      </c>
      <c r="Y3312" s="262" t="e">
        <f ca="1"/>
        <v>#NAME?</v>
      </c>
    </row>
    <row r="3313" spans="21:25" x14ac:dyDescent="0.2">
      <c r="U3313" s="262" t="e">
        <f ca="1"/>
        <v>#NAME?</v>
      </c>
      <c r="V3313" s="262" t="e">
        <f ca="1"/>
        <v>#NAME?</v>
      </c>
      <c r="W3313" s="262" t="e">
        <f ca="1"/>
        <v>#NAME?</v>
      </c>
      <c r="X3313" s="262" t="e">
        <f ca="1"/>
        <v>#NAME?</v>
      </c>
      <c r="Y3313" s="262" t="e">
        <f ca="1"/>
        <v>#NAME?</v>
      </c>
    </row>
    <row r="3314" spans="21:25" x14ac:dyDescent="0.2">
      <c r="U3314" s="262" t="e">
        <f ca="1"/>
        <v>#NAME?</v>
      </c>
      <c r="V3314" s="262" t="e">
        <f ca="1"/>
        <v>#NAME?</v>
      </c>
      <c r="W3314" s="262" t="e">
        <f ca="1"/>
        <v>#NAME?</v>
      </c>
      <c r="X3314" s="262" t="e">
        <f ca="1"/>
        <v>#NAME?</v>
      </c>
      <c r="Y3314" s="262" t="e">
        <f ca="1"/>
        <v>#NAME?</v>
      </c>
    </row>
    <row r="3315" spans="21:25" x14ac:dyDescent="0.2">
      <c r="U3315" s="262" t="e">
        <f ca="1"/>
        <v>#NAME?</v>
      </c>
      <c r="V3315" s="262" t="e">
        <f ca="1"/>
        <v>#NAME?</v>
      </c>
      <c r="W3315" s="262" t="e">
        <f ca="1"/>
        <v>#NAME?</v>
      </c>
      <c r="X3315" s="262" t="e">
        <f ca="1"/>
        <v>#NAME?</v>
      </c>
      <c r="Y3315" s="262" t="e">
        <f ca="1"/>
        <v>#NAME?</v>
      </c>
    </row>
    <row r="3316" spans="21:25" x14ac:dyDescent="0.2">
      <c r="U3316" s="262" t="e">
        <f ca="1"/>
        <v>#NAME?</v>
      </c>
      <c r="V3316" s="262" t="e">
        <f ca="1"/>
        <v>#NAME?</v>
      </c>
      <c r="W3316" s="262" t="e">
        <f ca="1"/>
        <v>#NAME?</v>
      </c>
      <c r="X3316" s="262" t="e">
        <f ca="1"/>
        <v>#NAME?</v>
      </c>
      <c r="Y3316" s="262" t="e">
        <f ca="1"/>
        <v>#NAME?</v>
      </c>
    </row>
    <row r="3317" spans="21:25" x14ac:dyDescent="0.2">
      <c r="U3317" s="262" t="e">
        <f ca="1"/>
        <v>#NAME?</v>
      </c>
      <c r="V3317" s="262" t="e">
        <f ca="1"/>
        <v>#NAME?</v>
      </c>
      <c r="W3317" s="262" t="e">
        <f ca="1"/>
        <v>#NAME?</v>
      </c>
      <c r="X3317" s="262" t="e">
        <f ca="1"/>
        <v>#NAME?</v>
      </c>
      <c r="Y3317" s="262" t="e">
        <f ca="1"/>
        <v>#NAME?</v>
      </c>
    </row>
    <row r="3318" spans="21:25" x14ac:dyDescent="0.2">
      <c r="U3318" s="262" t="e">
        <f ca="1"/>
        <v>#NAME?</v>
      </c>
      <c r="V3318" s="262" t="e">
        <f ca="1"/>
        <v>#NAME?</v>
      </c>
      <c r="W3318" s="262" t="e">
        <f ca="1"/>
        <v>#NAME?</v>
      </c>
      <c r="X3318" s="262" t="e">
        <f ca="1"/>
        <v>#NAME?</v>
      </c>
      <c r="Y3318" s="262" t="e">
        <f ca="1"/>
        <v>#NAME?</v>
      </c>
    </row>
    <row r="3319" spans="21:25" x14ac:dyDescent="0.2">
      <c r="U3319" s="262" t="e">
        <f ca="1"/>
        <v>#NAME?</v>
      </c>
      <c r="V3319" s="262" t="e">
        <f ca="1"/>
        <v>#NAME?</v>
      </c>
      <c r="W3319" s="262" t="e">
        <f ca="1"/>
        <v>#NAME?</v>
      </c>
      <c r="X3319" s="262" t="e">
        <f ca="1"/>
        <v>#NAME?</v>
      </c>
      <c r="Y3319" s="262" t="e">
        <f ca="1"/>
        <v>#NAME?</v>
      </c>
    </row>
    <row r="3320" spans="21:25" x14ac:dyDescent="0.2">
      <c r="U3320" s="262" t="e">
        <f ca="1"/>
        <v>#NAME?</v>
      </c>
      <c r="V3320" s="262" t="e">
        <f ca="1"/>
        <v>#NAME?</v>
      </c>
      <c r="W3320" s="262" t="e">
        <f ca="1"/>
        <v>#NAME?</v>
      </c>
      <c r="X3320" s="262" t="e">
        <f ca="1"/>
        <v>#NAME?</v>
      </c>
      <c r="Y3320" s="262" t="e">
        <f ca="1"/>
        <v>#NAME?</v>
      </c>
    </row>
    <row r="3321" spans="21:25" x14ac:dyDescent="0.2">
      <c r="U3321" s="262" t="e">
        <f ca="1"/>
        <v>#NAME?</v>
      </c>
      <c r="V3321" s="262" t="e">
        <f ca="1"/>
        <v>#NAME?</v>
      </c>
      <c r="W3321" s="262" t="e">
        <f ca="1"/>
        <v>#NAME?</v>
      </c>
      <c r="X3321" s="262" t="e">
        <f ca="1"/>
        <v>#NAME?</v>
      </c>
      <c r="Y3321" s="262" t="e">
        <f ca="1"/>
        <v>#NAME?</v>
      </c>
    </row>
    <row r="3322" spans="21:25" x14ac:dyDescent="0.2">
      <c r="U3322" s="262" t="e">
        <f ca="1"/>
        <v>#NAME?</v>
      </c>
      <c r="V3322" s="262" t="e">
        <f ca="1"/>
        <v>#NAME?</v>
      </c>
      <c r="W3322" s="262" t="e">
        <f ca="1"/>
        <v>#NAME?</v>
      </c>
      <c r="X3322" s="262" t="e">
        <f ca="1"/>
        <v>#NAME?</v>
      </c>
      <c r="Y3322" s="262" t="e">
        <f ca="1"/>
        <v>#NAME?</v>
      </c>
    </row>
    <row r="3323" spans="21:25" x14ac:dyDescent="0.2">
      <c r="U3323" s="262" t="e">
        <f ca="1"/>
        <v>#NAME?</v>
      </c>
      <c r="V3323" s="262" t="e">
        <f ca="1"/>
        <v>#NAME?</v>
      </c>
      <c r="W3323" s="262" t="e">
        <f ca="1"/>
        <v>#NAME?</v>
      </c>
      <c r="X3323" s="262" t="e">
        <f ca="1"/>
        <v>#NAME?</v>
      </c>
      <c r="Y3323" s="262" t="e">
        <f ca="1"/>
        <v>#NAME?</v>
      </c>
    </row>
    <row r="3324" spans="21:25" x14ac:dyDescent="0.2">
      <c r="U3324" s="262" t="e">
        <f ca="1"/>
        <v>#NAME?</v>
      </c>
      <c r="V3324" s="262" t="e">
        <f ca="1"/>
        <v>#NAME?</v>
      </c>
      <c r="W3324" s="262" t="e">
        <f ca="1"/>
        <v>#NAME?</v>
      </c>
      <c r="X3324" s="262" t="e">
        <f ca="1"/>
        <v>#NAME?</v>
      </c>
      <c r="Y3324" s="262" t="e">
        <f ca="1"/>
        <v>#NAME?</v>
      </c>
    </row>
    <row r="3325" spans="21:25" x14ac:dyDescent="0.2">
      <c r="U3325" s="262" t="e">
        <f ca="1"/>
        <v>#NAME?</v>
      </c>
      <c r="V3325" s="262" t="e">
        <f ca="1"/>
        <v>#NAME?</v>
      </c>
      <c r="W3325" s="262" t="e">
        <f ca="1"/>
        <v>#NAME?</v>
      </c>
      <c r="X3325" s="262" t="e">
        <f ca="1"/>
        <v>#NAME?</v>
      </c>
      <c r="Y3325" s="262" t="e">
        <f ca="1"/>
        <v>#NAME?</v>
      </c>
    </row>
    <row r="3326" spans="21:25" x14ac:dyDescent="0.2">
      <c r="U3326" s="262" t="e">
        <f ca="1"/>
        <v>#NAME?</v>
      </c>
      <c r="V3326" s="262" t="e">
        <f ca="1"/>
        <v>#NAME?</v>
      </c>
      <c r="W3326" s="262" t="e">
        <f ca="1"/>
        <v>#NAME?</v>
      </c>
      <c r="X3326" s="262" t="e">
        <f ca="1"/>
        <v>#NAME?</v>
      </c>
      <c r="Y3326" s="262" t="e">
        <f ca="1"/>
        <v>#NAME?</v>
      </c>
    </row>
    <row r="3327" spans="21:25" x14ac:dyDescent="0.2">
      <c r="U3327" s="262" t="e">
        <f ca="1"/>
        <v>#NAME?</v>
      </c>
      <c r="V3327" s="262" t="e">
        <f ca="1"/>
        <v>#NAME?</v>
      </c>
      <c r="W3327" s="262" t="e">
        <f ca="1"/>
        <v>#NAME?</v>
      </c>
      <c r="X3327" s="262" t="e">
        <f ca="1"/>
        <v>#NAME?</v>
      </c>
      <c r="Y3327" s="262" t="e">
        <f ca="1"/>
        <v>#NAME?</v>
      </c>
    </row>
    <row r="3328" spans="21:25" x14ac:dyDescent="0.2">
      <c r="U3328" s="262" t="e">
        <f ca="1"/>
        <v>#NAME?</v>
      </c>
      <c r="V3328" s="262" t="e">
        <f ca="1"/>
        <v>#NAME?</v>
      </c>
      <c r="W3328" s="262" t="e">
        <f ca="1"/>
        <v>#NAME?</v>
      </c>
      <c r="X3328" s="262" t="e">
        <f ca="1"/>
        <v>#NAME?</v>
      </c>
      <c r="Y3328" s="262" t="e">
        <f ca="1"/>
        <v>#NAME?</v>
      </c>
    </row>
    <row r="3329" spans="21:25" x14ac:dyDescent="0.2">
      <c r="U3329" s="262" t="e">
        <f ca="1"/>
        <v>#NAME?</v>
      </c>
      <c r="V3329" s="262" t="e">
        <f ca="1"/>
        <v>#NAME?</v>
      </c>
      <c r="W3329" s="262" t="e">
        <f ca="1"/>
        <v>#NAME?</v>
      </c>
      <c r="X3329" s="262" t="e">
        <f ca="1"/>
        <v>#NAME?</v>
      </c>
      <c r="Y3329" s="262" t="e">
        <f ca="1"/>
        <v>#NAME?</v>
      </c>
    </row>
    <row r="3330" spans="21:25" x14ac:dyDescent="0.2">
      <c r="U3330" s="262" t="e">
        <f ca="1"/>
        <v>#NAME?</v>
      </c>
      <c r="V3330" s="262" t="e">
        <f ca="1"/>
        <v>#NAME?</v>
      </c>
      <c r="W3330" s="262" t="e">
        <f ca="1"/>
        <v>#NAME?</v>
      </c>
      <c r="X3330" s="262" t="e">
        <f ca="1"/>
        <v>#NAME?</v>
      </c>
      <c r="Y3330" s="262" t="e">
        <f ca="1"/>
        <v>#NAME?</v>
      </c>
    </row>
    <row r="3331" spans="21:25" x14ac:dyDescent="0.2">
      <c r="U3331" s="262" t="e">
        <f ca="1"/>
        <v>#NAME?</v>
      </c>
      <c r="V3331" s="262" t="e">
        <f ca="1"/>
        <v>#NAME?</v>
      </c>
      <c r="W3331" s="262" t="e">
        <f ca="1"/>
        <v>#NAME?</v>
      </c>
      <c r="X3331" s="262" t="e">
        <f ca="1"/>
        <v>#NAME?</v>
      </c>
      <c r="Y3331" s="262" t="e">
        <f ca="1"/>
        <v>#NAME?</v>
      </c>
    </row>
    <row r="3332" spans="21:25" x14ac:dyDescent="0.2">
      <c r="U3332" s="262" t="e">
        <f ca="1"/>
        <v>#NAME?</v>
      </c>
      <c r="V3332" s="262" t="e">
        <f ca="1"/>
        <v>#NAME?</v>
      </c>
      <c r="W3332" s="262" t="e">
        <f ca="1"/>
        <v>#NAME?</v>
      </c>
      <c r="X3332" s="262" t="e">
        <f ca="1"/>
        <v>#NAME?</v>
      </c>
      <c r="Y3332" s="262" t="e">
        <f ca="1"/>
        <v>#NAME?</v>
      </c>
    </row>
    <row r="3333" spans="21:25" x14ac:dyDescent="0.2">
      <c r="U3333" s="262" t="e">
        <f ca="1"/>
        <v>#NAME?</v>
      </c>
      <c r="V3333" s="262" t="e">
        <f ca="1"/>
        <v>#NAME?</v>
      </c>
      <c r="W3333" s="262" t="e">
        <f ca="1"/>
        <v>#NAME?</v>
      </c>
      <c r="X3333" s="262" t="e">
        <f ca="1"/>
        <v>#NAME?</v>
      </c>
      <c r="Y3333" s="262" t="e">
        <f ca="1"/>
        <v>#NAME?</v>
      </c>
    </row>
    <row r="3334" spans="21:25" x14ac:dyDescent="0.2">
      <c r="U3334" s="262" t="e">
        <f ca="1"/>
        <v>#NAME?</v>
      </c>
      <c r="V3334" s="262" t="e">
        <f ca="1"/>
        <v>#NAME?</v>
      </c>
      <c r="W3334" s="262" t="e">
        <f ca="1"/>
        <v>#NAME?</v>
      </c>
      <c r="X3334" s="262" t="e">
        <f ca="1"/>
        <v>#NAME?</v>
      </c>
      <c r="Y3334" s="262" t="e">
        <f ca="1"/>
        <v>#NAME?</v>
      </c>
    </row>
    <row r="3335" spans="21:25" x14ac:dyDescent="0.2">
      <c r="U3335" s="262" t="e">
        <f ca="1"/>
        <v>#NAME?</v>
      </c>
      <c r="V3335" s="262" t="e">
        <f ca="1"/>
        <v>#NAME?</v>
      </c>
      <c r="W3335" s="262" t="e">
        <f ca="1"/>
        <v>#NAME?</v>
      </c>
      <c r="X3335" s="262" t="e">
        <f ca="1"/>
        <v>#NAME?</v>
      </c>
      <c r="Y3335" s="262" t="e">
        <f ca="1"/>
        <v>#NAME?</v>
      </c>
    </row>
    <row r="3336" spans="21:25" x14ac:dyDescent="0.2">
      <c r="U3336" s="262" t="e">
        <f ca="1"/>
        <v>#NAME?</v>
      </c>
      <c r="V3336" s="262" t="e">
        <f ca="1"/>
        <v>#NAME?</v>
      </c>
      <c r="W3336" s="262" t="e">
        <f ca="1"/>
        <v>#NAME?</v>
      </c>
      <c r="X3336" s="262" t="e">
        <f ca="1"/>
        <v>#NAME?</v>
      </c>
      <c r="Y3336" s="262" t="e">
        <f ca="1"/>
        <v>#NAME?</v>
      </c>
    </row>
    <row r="3337" spans="21:25" x14ac:dyDescent="0.2">
      <c r="U3337" s="262" t="e">
        <f ca="1"/>
        <v>#NAME?</v>
      </c>
      <c r="V3337" s="262" t="e">
        <f ca="1"/>
        <v>#NAME?</v>
      </c>
      <c r="W3337" s="262" t="e">
        <f ca="1"/>
        <v>#NAME?</v>
      </c>
      <c r="X3337" s="262" t="e">
        <f ca="1"/>
        <v>#NAME?</v>
      </c>
      <c r="Y3337" s="262" t="e">
        <f ca="1"/>
        <v>#NAME?</v>
      </c>
    </row>
    <row r="3338" spans="21:25" x14ac:dyDescent="0.2">
      <c r="U3338" s="262" t="e">
        <f ca="1"/>
        <v>#NAME?</v>
      </c>
      <c r="V3338" s="262" t="e">
        <f ca="1"/>
        <v>#NAME?</v>
      </c>
      <c r="W3338" s="262" t="e">
        <f ca="1"/>
        <v>#NAME?</v>
      </c>
      <c r="X3338" s="262" t="e">
        <f ca="1"/>
        <v>#NAME?</v>
      </c>
      <c r="Y3338" s="262" t="e">
        <f ca="1"/>
        <v>#NAME?</v>
      </c>
    </row>
    <row r="3339" spans="21:25" x14ac:dyDescent="0.2">
      <c r="U3339" s="262" t="e">
        <f ca="1"/>
        <v>#NAME?</v>
      </c>
      <c r="V3339" s="262" t="e">
        <f ca="1"/>
        <v>#NAME?</v>
      </c>
      <c r="W3339" s="262" t="e">
        <f ca="1"/>
        <v>#NAME?</v>
      </c>
      <c r="X3339" s="262" t="e">
        <f ca="1"/>
        <v>#NAME?</v>
      </c>
      <c r="Y3339" s="262" t="e">
        <f ca="1"/>
        <v>#NAME?</v>
      </c>
    </row>
    <row r="3340" spans="21:25" x14ac:dyDescent="0.2">
      <c r="U3340" s="262" t="e">
        <f ca="1"/>
        <v>#NAME?</v>
      </c>
      <c r="V3340" s="262" t="e">
        <f ca="1"/>
        <v>#NAME?</v>
      </c>
      <c r="W3340" s="262" t="e">
        <f ca="1"/>
        <v>#NAME?</v>
      </c>
      <c r="X3340" s="262" t="e">
        <f ca="1"/>
        <v>#NAME?</v>
      </c>
      <c r="Y3340" s="262" t="e">
        <f ca="1"/>
        <v>#NAME?</v>
      </c>
    </row>
    <row r="3341" spans="21:25" x14ac:dyDescent="0.2">
      <c r="U3341" s="262" t="e">
        <f ca="1"/>
        <v>#NAME?</v>
      </c>
      <c r="V3341" s="262" t="e">
        <f ca="1"/>
        <v>#NAME?</v>
      </c>
      <c r="W3341" s="262" t="e">
        <f ca="1"/>
        <v>#NAME?</v>
      </c>
      <c r="X3341" s="262" t="e">
        <f ca="1"/>
        <v>#NAME?</v>
      </c>
      <c r="Y3341" s="262" t="e">
        <f ca="1"/>
        <v>#NAME?</v>
      </c>
    </row>
    <row r="3342" spans="21:25" x14ac:dyDescent="0.2">
      <c r="U3342" s="262" t="e">
        <f ca="1"/>
        <v>#NAME?</v>
      </c>
      <c r="V3342" s="262" t="e">
        <f ca="1"/>
        <v>#NAME?</v>
      </c>
      <c r="W3342" s="262" t="e">
        <f ca="1"/>
        <v>#NAME?</v>
      </c>
      <c r="X3342" s="262" t="e">
        <f ca="1"/>
        <v>#NAME?</v>
      </c>
      <c r="Y3342" s="262" t="e">
        <f ca="1"/>
        <v>#NAME?</v>
      </c>
    </row>
    <row r="3343" spans="21:25" x14ac:dyDescent="0.2">
      <c r="U3343" s="262" t="e">
        <f ca="1"/>
        <v>#NAME?</v>
      </c>
      <c r="V3343" s="262" t="e">
        <f ca="1"/>
        <v>#NAME?</v>
      </c>
      <c r="W3343" s="262" t="e">
        <f ca="1"/>
        <v>#NAME?</v>
      </c>
      <c r="X3343" s="262" t="e">
        <f ca="1"/>
        <v>#NAME?</v>
      </c>
      <c r="Y3343" s="262" t="e">
        <f ca="1"/>
        <v>#NAME?</v>
      </c>
    </row>
    <row r="3344" spans="21:25" x14ac:dyDescent="0.2">
      <c r="U3344" s="262" t="e">
        <f ca="1"/>
        <v>#NAME?</v>
      </c>
      <c r="V3344" s="262" t="e">
        <f ca="1"/>
        <v>#NAME?</v>
      </c>
      <c r="W3344" s="262" t="e">
        <f ca="1"/>
        <v>#NAME?</v>
      </c>
      <c r="X3344" s="262" t="e">
        <f ca="1"/>
        <v>#NAME?</v>
      </c>
      <c r="Y3344" s="262" t="e">
        <f ca="1"/>
        <v>#NAME?</v>
      </c>
    </row>
    <row r="3345" spans="21:25" x14ac:dyDescent="0.2">
      <c r="U3345" s="262" t="e">
        <f ca="1"/>
        <v>#NAME?</v>
      </c>
      <c r="V3345" s="262" t="e">
        <f ca="1"/>
        <v>#NAME?</v>
      </c>
      <c r="W3345" s="262" t="e">
        <f ca="1"/>
        <v>#NAME?</v>
      </c>
      <c r="X3345" s="262" t="e">
        <f ca="1"/>
        <v>#NAME?</v>
      </c>
      <c r="Y3345" s="262" t="e">
        <f ca="1"/>
        <v>#NAME?</v>
      </c>
    </row>
    <row r="3346" spans="21:25" x14ac:dyDescent="0.2">
      <c r="U3346" s="262" t="e">
        <f ca="1"/>
        <v>#NAME?</v>
      </c>
      <c r="V3346" s="262" t="e">
        <f ca="1"/>
        <v>#NAME?</v>
      </c>
      <c r="W3346" s="262" t="e">
        <f ca="1"/>
        <v>#NAME?</v>
      </c>
      <c r="X3346" s="262" t="e">
        <f ca="1"/>
        <v>#NAME?</v>
      </c>
      <c r="Y3346" s="262" t="e">
        <f ca="1"/>
        <v>#NAME?</v>
      </c>
    </row>
    <row r="3347" spans="21:25" x14ac:dyDescent="0.2">
      <c r="U3347" s="262" t="e">
        <f ca="1"/>
        <v>#NAME?</v>
      </c>
      <c r="V3347" s="262" t="e">
        <f ca="1"/>
        <v>#NAME?</v>
      </c>
      <c r="W3347" s="262" t="e">
        <f ca="1"/>
        <v>#NAME?</v>
      </c>
      <c r="X3347" s="262" t="e">
        <f ca="1"/>
        <v>#NAME?</v>
      </c>
      <c r="Y3347" s="262" t="e">
        <f ca="1"/>
        <v>#NAME?</v>
      </c>
    </row>
    <row r="3348" spans="21:25" x14ac:dyDescent="0.2">
      <c r="U3348" s="262" t="e">
        <f ca="1"/>
        <v>#NAME?</v>
      </c>
      <c r="V3348" s="262" t="e">
        <f ca="1"/>
        <v>#NAME?</v>
      </c>
      <c r="W3348" s="262" t="e">
        <f ca="1"/>
        <v>#NAME?</v>
      </c>
      <c r="X3348" s="262" t="e">
        <f ca="1"/>
        <v>#NAME?</v>
      </c>
      <c r="Y3348" s="262" t="e">
        <f ca="1"/>
        <v>#NAME?</v>
      </c>
    </row>
    <row r="3349" spans="21:25" x14ac:dyDescent="0.2">
      <c r="U3349" s="262" t="e">
        <f ca="1"/>
        <v>#NAME?</v>
      </c>
      <c r="V3349" s="262" t="e">
        <f ca="1"/>
        <v>#NAME?</v>
      </c>
      <c r="W3349" s="262" t="e">
        <f ca="1"/>
        <v>#NAME?</v>
      </c>
      <c r="X3349" s="262" t="e">
        <f ca="1"/>
        <v>#NAME?</v>
      </c>
      <c r="Y3349" s="262" t="e">
        <f ca="1"/>
        <v>#NAME?</v>
      </c>
    </row>
    <row r="3350" spans="21:25" x14ac:dyDescent="0.2">
      <c r="U3350" s="262" t="e">
        <f ca="1"/>
        <v>#NAME?</v>
      </c>
      <c r="V3350" s="262" t="e">
        <f ca="1"/>
        <v>#NAME?</v>
      </c>
      <c r="W3350" s="262" t="e">
        <f ca="1"/>
        <v>#NAME?</v>
      </c>
      <c r="X3350" s="262" t="e">
        <f ca="1"/>
        <v>#NAME?</v>
      </c>
      <c r="Y3350" s="262" t="e">
        <f ca="1"/>
        <v>#NAME?</v>
      </c>
    </row>
    <row r="3351" spans="21:25" x14ac:dyDescent="0.2">
      <c r="U3351" s="262" t="e">
        <f ca="1"/>
        <v>#NAME?</v>
      </c>
      <c r="V3351" s="262" t="e">
        <f ca="1"/>
        <v>#NAME?</v>
      </c>
      <c r="W3351" s="262" t="e">
        <f ca="1"/>
        <v>#NAME?</v>
      </c>
      <c r="X3351" s="262" t="e">
        <f ca="1"/>
        <v>#NAME?</v>
      </c>
      <c r="Y3351" s="262" t="e">
        <f ca="1"/>
        <v>#NAME?</v>
      </c>
    </row>
    <row r="3352" spans="21:25" x14ac:dyDescent="0.2">
      <c r="U3352" s="262" t="e">
        <f ca="1"/>
        <v>#NAME?</v>
      </c>
      <c r="V3352" s="262" t="e">
        <f ca="1"/>
        <v>#NAME?</v>
      </c>
      <c r="W3352" s="262" t="e">
        <f ca="1"/>
        <v>#NAME?</v>
      </c>
      <c r="X3352" s="262" t="e">
        <f ca="1"/>
        <v>#NAME?</v>
      </c>
      <c r="Y3352" s="262" t="e">
        <f ca="1"/>
        <v>#NAME?</v>
      </c>
    </row>
    <row r="3353" spans="21:25" x14ac:dyDescent="0.2">
      <c r="U3353" s="262" t="e">
        <f ca="1"/>
        <v>#NAME?</v>
      </c>
      <c r="V3353" s="262" t="e">
        <f ca="1"/>
        <v>#NAME?</v>
      </c>
      <c r="W3353" s="262" t="e">
        <f ca="1"/>
        <v>#NAME?</v>
      </c>
      <c r="X3353" s="262" t="e">
        <f ca="1"/>
        <v>#NAME?</v>
      </c>
      <c r="Y3353" s="262" t="e">
        <f ca="1"/>
        <v>#NAME?</v>
      </c>
    </row>
    <row r="3354" spans="21:25" x14ac:dyDescent="0.2">
      <c r="U3354" s="262" t="e">
        <f ca="1"/>
        <v>#NAME?</v>
      </c>
      <c r="V3354" s="262" t="e">
        <f ca="1"/>
        <v>#NAME?</v>
      </c>
      <c r="W3354" s="262" t="e">
        <f ca="1"/>
        <v>#NAME?</v>
      </c>
      <c r="X3354" s="262" t="e">
        <f ca="1"/>
        <v>#NAME?</v>
      </c>
      <c r="Y3354" s="262" t="e">
        <f ca="1"/>
        <v>#NAME?</v>
      </c>
    </row>
    <row r="3355" spans="21:25" x14ac:dyDescent="0.2">
      <c r="U3355" s="262" t="e">
        <f ca="1"/>
        <v>#NAME?</v>
      </c>
      <c r="V3355" s="262" t="e">
        <f ca="1"/>
        <v>#NAME?</v>
      </c>
      <c r="W3355" s="262" t="e">
        <f ca="1"/>
        <v>#NAME?</v>
      </c>
      <c r="X3355" s="262" t="e">
        <f ca="1"/>
        <v>#NAME?</v>
      </c>
      <c r="Y3355" s="262" t="e">
        <f ca="1"/>
        <v>#NAME?</v>
      </c>
    </row>
    <row r="3356" spans="21:25" x14ac:dyDescent="0.2">
      <c r="U3356" s="262" t="e">
        <f ca="1"/>
        <v>#NAME?</v>
      </c>
      <c r="V3356" s="262" t="e">
        <f ca="1"/>
        <v>#NAME?</v>
      </c>
      <c r="W3356" s="262" t="e">
        <f ca="1"/>
        <v>#NAME?</v>
      </c>
      <c r="X3356" s="262" t="e">
        <f ca="1"/>
        <v>#NAME?</v>
      </c>
      <c r="Y3356" s="262" t="e">
        <f ca="1"/>
        <v>#NAME?</v>
      </c>
    </row>
    <row r="3357" spans="21:25" x14ac:dyDescent="0.2">
      <c r="U3357" s="262" t="e">
        <f ca="1"/>
        <v>#NAME?</v>
      </c>
      <c r="V3357" s="262" t="e">
        <f ca="1"/>
        <v>#NAME?</v>
      </c>
      <c r="W3357" s="262" t="e">
        <f ca="1"/>
        <v>#NAME?</v>
      </c>
      <c r="X3357" s="262" t="e">
        <f ca="1"/>
        <v>#NAME?</v>
      </c>
      <c r="Y3357" s="262" t="e">
        <f ca="1"/>
        <v>#NAME?</v>
      </c>
    </row>
    <row r="3358" spans="21:25" x14ac:dyDescent="0.2">
      <c r="U3358" s="262" t="e">
        <f ca="1"/>
        <v>#NAME?</v>
      </c>
      <c r="V3358" s="262" t="e">
        <f ca="1"/>
        <v>#NAME?</v>
      </c>
      <c r="W3358" s="262" t="e">
        <f ca="1"/>
        <v>#NAME?</v>
      </c>
      <c r="X3358" s="262" t="e">
        <f ca="1"/>
        <v>#NAME?</v>
      </c>
      <c r="Y3358" s="262" t="e">
        <f ca="1"/>
        <v>#NAME?</v>
      </c>
    </row>
    <row r="3359" spans="21:25" x14ac:dyDescent="0.2">
      <c r="U3359" s="262" t="e">
        <f ca="1"/>
        <v>#NAME?</v>
      </c>
      <c r="V3359" s="262" t="e">
        <f ca="1"/>
        <v>#NAME?</v>
      </c>
      <c r="W3359" s="262" t="e">
        <f ca="1"/>
        <v>#NAME?</v>
      </c>
      <c r="X3359" s="262" t="e">
        <f ca="1"/>
        <v>#NAME?</v>
      </c>
      <c r="Y3359" s="262" t="e">
        <f ca="1"/>
        <v>#NAME?</v>
      </c>
    </row>
    <row r="3360" spans="21:25" x14ac:dyDescent="0.2">
      <c r="U3360" s="262" t="e">
        <f ca="1"/>
        <v>#NAME?</v>
      </c>
      <c r="V3360" s="262" t="e">
        <f ca="1"/>
        <v>#NAME?</v>
      </c>
      <c r="W3360" s="262" t="e">
        <f ca="1"/>
        <v>#NAME?</v>
      </c>
      <c r="X3360" s="262" t="e">
        <f ca="1"/>
        <v>#NAME?</v>
      </c>
      <c r="Y3360" s="262" t="e">
        <f ca="1"/>
        <v>#NAME?</v>
      </c>
    </row>
    <row r="3361" spans="21:25" x14ac:dyDescent="0.2">
      <c r="U3361" s="262" t="e">
        <f ca="1"/>
        <v>#NAME?</v>
      </c>
      <c r="V3361" s="262" t="e">
        <f ca="1"/>
        <v>#NAME?</v>
      </c>
      <c r="W3361" s="262" t="e">
        <f ca="1"/>
        <v>#NAME?</v>
      </c>
      <c r="X3361" s="262" t="e">
        <f ca="1"/>
        <v>#NAME?</v>
      </c>
      <c r="Y3361" s="262" t="e">
        <f ca="1"/>
        <v>#NAME?</v>
      </c>
    </row>
    <row r="3362" spans="21:25" x14ac:dyDescent="0.2">
      <c r="U3362" s="262" t="e">
        <f ca="1"/>
        <v>#NAME?</v>
      </c>
      <c r="V3362" s="262" t="e">
        <f ca="1"/>
        <v>#NAME?</v>
      </c>
      <c r="W3362" s="262" t="e">
        <f ca="1"/>
        <v>#NAME?</v>
      </c>
      <c r="X3362" s="262" t="e">
        <f ca="1"/>
        <v>#NAME?</v>
      </c>
      <c r="Y3362" s="262" t="e">
        <f ca="1"/>
        <v>#NAME?</v>
      </c>
    </row>
    <row r="3363" spans="21:25" x14ac:dyDescent="0.2">
      <c r="U3363" s="262" t="e">
        <f ca="1"/>
        <v>#NAME?</v>
      </c>
      <c r="V3363" s="262" t="e">
        <f ca="1"/>
        <v>#NAME?</v>
      </c>
      <c r="W3363" s="262" t="e">
        <f ca="1"/>
        <v>#NAME?</v>
      </c>
      <c r="X3363" s="262" t="e">
        <f ca="1"/>
        <v>#NAME?</v>
      </c>
      <c r="Y3363" s="262" t="e">
        <f ca="1"/>
        <v>#NAME?</v>
      </c>
    </row>
    <row r="3364" spans="21:25" x14ac:dyDescent="0.2">
      <c r="U3364" s="262" t="e">
        <f ca="1"/>
        <v>#NAME?</v>
      </c>
      <c r="V3364" s="262" t="e">
        <f ca="1"/>
        <v>#NAME?</v>
      </c>
      <c r="W3364" s="262" t="e">
        <f ca="1"/>
        <v>#NAME?</v>
      </c>
      <c r="X3364" s="262" t="e">
        <f ca="1"/>
        <v>#NAME?</v>
      </c>
      <c r="Y3364" s="262" t="e">
        <f ca="1"/>
        <v>#NAME?</v>
      </c>
    </row>
    <row r="3365" spans="21:25" x14ac:dyDescent="0.2">
      <c r="U3365" s="262" t="e">
        <f ca="1"/>
        <v>#NAME?</v>
      </c>
      <c r="V3365" s="262" t="e">
        <f ca="1"/>
        <v>#NAME?</v>
      </c>
      <c r="W3365" s="262" t="e">
        <f ca="1"/>
        <v>#NAME?</v>
      </c>
      <c r="X3365" s="262" t="e">
        <f ca="1"/>
        <v>#NAME?</v>
      </c>
      <c r="Y3365" s="262" t="e">
        <f ca="1"/>
        <v>#NAME?</v>
      </c>
    </row>
    <row r="3366" spans="21:25" x14ac:dyDescent="0.2">
      <c r="U3366" s="262" t="e">
        <f ca="1"/>
        <v>#NAME?</v>
      </c>
      <c r="V3366" s="262" t="e">
        <f ca="1"/>
        <v>#NAME?</v>
      </c>
      <c r="W3366" s="262" t="e">
        <f ca="1"/>
        <v>#NAME?</v>
      </c>
      <c r="X3366" s="262" t="e">
        <f ca="1"/>
        <v>#NAME?</v>
      </c>
      <c r="Y3366" s="262" t="e">
        <f ca="1"/>
        <v>#NAME?</v>
      </c>
    </row>
    <row r="3367" spans="21:25" x14ac:dyDescent="0.2">
      <c r="U3367" s="262" t="e">
        <f ca="1"/>
        <v>#NAME?</v>
      </c>
      <c r="V3367" s="262" t="e">
        <f ca="1"/>
        <v>#NAME?</v>
      </c>
      <c r="W3367" s="262" t="e">
        <f ca="1"/>
        <v>#NAME?</v>
      </c>
      <c r="X3367" s="262" t="e">
        <f ca="1"/>
        <v>#NAME?</v>
      </c>
      <c r="Y3367" s="262" t="e">
        <f ca="1"/>
        <v>#NAME?</v>
      </c>
    </row>
    <row r="3368" spans="21:25" x14ac:dyDescent="0.2">
      <c r="U3368" s="262" t="e">
        <f ca="1"/>
        <v>#NAME?</v>
      </c>
      <c r="V3368" s="262" t="e">
        <f ca="1"/>
        <v>#NAME?</v>
      </c>
      <c r="W3368" s="262" t="e">
        <f ca="1"/>
        <v>#NAME?</v>
      </c>
      <c r="X3368" s="262" t="e">
        <f ca="1"/>
        <v>#NAME?</v>
      </c>
      <c r="Y3368" s="262" t="e">
        <f ca="1"/>
        <v>#NAME?</v>
      </c>
    </row>
    <row r="3369" spans="21:25" x14ac:dyDescent="0.2">
      <c r="U3369" s="262" t="e">
        <f ca="1"/>
        <v>#NAME?</v>
      </c>
      <c r="V3369" s="262" t="e">
        <f ca="1"/>
        <v>#NAME?</v>
      </c>
      <c r="W3369" s="262" t="e">
        <f ca="1"/>
        <v>#NAME?</v>
      </c>
      <c r="X3369" s="262" t="e">
        <f ca="1"/>
        <v>#NAME?</v>
      </c>
      <c r="Y3369" s="262" t="e">
        <f ca="1"/>
        <v>#NAME?</v>
      </c>
    </row>
    <row r="3370" spans="21:25" x14ac:dyDescent="0.2">
      <c r="U3370" s="262" t="e">
        <f ca="1"/>
        <v>#NAME?</v>
      </c>
      <c r="V3370" s="262" t="e">
        <f ca="1"/>
        <v>#NAME?</v>
      </c>
      <c r="W3370" s="262" t="e">
        <f ca="1"/>
        <v>#NAME?</v>
      </c>
      <c r="X3370" s="262" t="e">
        <f ca="1"/>
        <v>#NAME?</v>
      </c>
      <c r="Y3370" s="262" t="e">
        <f ca="1"/>
        <v>#NAME?</v>
      </c>
    </row>
    <row r="3371" spans="21:25" x14ac:dyDescent="0.2">
      <c r="U3371" s="262" t="e">
        <f ca="1"/>
        <v>#NAME?</v>
      </c>
      <c r="V3371" s="262" t="e">
        <f ca="1"/>
        <v>#NAME?</v>
      </c>
      <c r="W3371" s="262" t="e">
        <f ca="1"/>
        <v>#NAME?</v>
      </c>
      <c r="X3371" s="262" t="e">
        <f ca="1"/>
        <v>#NAME?</v>
      </c>
      <c r="Y3371" s="262" t="e">
        <f ca="1"/>
        <v>#NAME?</v>
      </c>
    </row>
    <row r="3372" spans="21:25" x14ac:dyDescent="0.2">
      <c r="U3372" s="262" t="e">
        <f ca="1"/>
        <v>#NAME?</v>
      </c>
      <c r="V3372" s="262" t="e">
        <f ca="1"/>
        <v>#NAME?</v>
      </c>
      <c r="W3372" s="262" t="e">
        <f ca="1"/>
        <v>#NAME?</v>
      </c>
      <c r="X3372" s="262" t="e">
        <f ca="1"/>
        <v>#NAME?</v>
      </c>
      <c r="Y3372" s="262" t="e">
        <f ca="1"/>
        <v>#NAME?</v>
      </c>
    </row>
    <row r="3373" spans="21:25" x14ac:dyDescent="0.2">
      <c r="U3373" s="262" t="e">
        <f ca="1"/>
        <v>#NAME?</v>
      </c>
      <c r="V3373" s="262" t="e">
        <f ca="1"/>
        <v>#NAME?</v>
      </c>
      <c r="W3373" s="262" t="e">
        <f ca="1"/>
        <v>#NAME?</v>
      </c>
      <c r="X3373" s="262" t="e">
        <f ca="1"/>
        <v>#NAME?</v>
      </c>
      <c r="Y3373" s="262" t="e">
        <f ca="1"/>
        <v>#NAME?</v>
      </c>
    </row>
    <row r="3374" spans="21:25" x14ac:dyDescent="0.2">
      <c r="U3374" s="262" t="e">
        <f ca="1"/>
        <v>#NAME?</v>
      </c>
      <c r="V3374" s="262" t="e">
        <f ca="1"/>
        <v>#NAME?</v>
      </c>
      <c r="W3374" s="262" t="e">
        <f ca="1"/>
        <v>#NAME?</v>
      </c>
      <c r="X3374" s="262" t="e">
        <f ca="1"/>
        <v>#NAME?</v>
      </c>
      <c r="Y3374" s="262" t="e">
        <f ca="1"/>
        <v>#NAME?</v>
      </c>
    </row>
    <row r="3375" spans="21:25" x14ac:dyDescent="0.2">
      <c r="U3375" s="262" t="e">
        <f ca="1"/>
        <v>#NAME?</v>
      </c>
      <c r="V3375" s="262" t="e">
        <f ca="1"/>
        <v>#NAME?</v>
      </c>
      <c r="W3375" s="262" t="e">
        <f ca="1"/>
        <v>#NAME?</v>
      </c>
      <c r="X3375" s="262" t="e">
        <f ca="1"/>
        <v>#NAME?</v>
      </c>
      <c r="Y3375" s="262" t="e">
        <f ca="1"/>
        <v>#NAME?</v>
      </c>
    </row>
    <row r="3376" spans="21:25" x14ac:dyDescent="0.2">
      <c r="U3376" s="262" t="e">
        <f ca="1"/>
        <v>#NAME?</v>
      </c>
      <c r="V3376" s="262" t="e">
        <f ca="1"/>
        <v>#NAME?</v>
      </c>
      <c r="W3376" s="262" t="e">
        <f ca="1"/>
        <v>#NAME?</v>
      </c>
      <c r="X3376" s="262" t="e">
        <f ca="1"/>
        <v>#NAME?</v>
      </c>
      <c r="Y3376" s="262" t="e">
        <f ca="1"/>
        <v>#NAME?</v>
      </c>
    </row>
    <row r="3377" spans="21:25" x14ac:dyDescent="0.2">
      <c r="U3377" s="262" t="e">
        <f ca="1"/>
        <v>#NAME?</v>
      </c>
      <c r="V3377" s="262" t="e">
        <f ca="1"/>
        <v>#NAME?</v>
      </c>
      <c r="W3377" s="262" t="e">
        <f ca="1"/>
        <v>#NAME?</v>
      </c>
      <c r="X3377" s="262" t="e">
        <f ca="1"/>
        <v>#NAME?</v>
      </c>
      <c r="Y3377" s="262" t="e">
        <f ca="1"/>
        <v>#NAME?</v>
      </c>
    </row>
    <row r="3378" spans="21:25" x14ac:dyDescent="0.2">
      <c r="U3378" s="262" t="e">
        <f ca="1"/>
        <v>#NAME?</v>
      </c>
      <c r="V3378" s="262" t="e">
        <f ca="1"/>
        <v>#NAME?</v>
      </c>
      <c r="W3378" s="262" t="e">
        <f ca="1"/>
        <v>#NAME?</v>
      </c>
      <c r="X3378" s="262" t="e">
        <f ca="1"/>
        <v>#NAME?</v>
      </c>
      <c r="Y3378" s="262" t="e">
        <f ca="1"/>
        <v>#NAME?</v>
      </c>
    </row>
    <row r="3379" spans="21:25" x14ac:dyDescent="0.2">
      <c r="U3379" s="262" t="e">
        <f ca="1"/>
        <v>#NAME?</v>
      </c>
      <c r="V3379" s="262" t="e">
        <f ca="1"/>
        <v>#NAME?</v>
      </c>
      <c r="W3379" s="262" t="e">
        <f ca="1"/>
        <v>#NAME?</v>
      </c>
      <c r="X3379" s="262" t="e">
        <f ca="1"/>
        <v>#NAME?</v>
      </c>
      <c r="Y3379" s="262" t="e">
        <f ca="1"/>
        <v>#NAME?</v>
      </c>
    </row>
    <row r="3380" spans="21:25" x14ac:dyDescent="0.2">
      <c r="U3380" s="262" t="e">
        <f ca="1"/>
        <v>#NAME?</v>
      </c>
      <c r="V3380" s="262" t="e">
        <f ca="1"/>
        <v>#NAME?</v>
      </c>
      <c r="W3380" s="262" t="e">
        <f ca="1"/>
        <v>#NAME?</v>
      </c>
      <c r="X3380" s="262" t="e">
        <f ca="1"/>
        <v>#NAME?</v>
      </c>
      <c r="Y3380" s="262" t="e">
        <f ca="1"/>
        <v>#NAME?</v>
      </c>
    </row>
    <row r="3381" spans="21:25" x14ac:dyDescent="0.2">
      <c r="U3381" s="262" t="e">
        <f ca="1"/>
        <v>#NAME?</v>
      </c>
      <c r="V3381" s="262" t="e">
        <f ca="1"/>
        <v>#NAME?</v>
      </c>
      <c r="W3381" s="262" t="e">
        <f ca="1"/>
        <v>#NAME?</v>
      </c>
      <c r="X3381" s="262" t="e">
        <f ca="1"/>
        <v>#NAME?</v>
      </c>
      <c r="Y3381" s="262" t="e">
        <f ca="1"/>
        <v>#NAME?</v>
      </c>
    </row>
    <row r="3382" spans="21:25" x14ac:dyDescent="0.2">
      <c r="U3382" s="262" t="e">
        <f ca="1"/>
        <v>#NAME?</v>
      </c>
      <c r="V3382" s="262" t="e">
        <f ca="1"/>
        <v>#NAME?</v>
      </c>
      <c r="W3382" s="262" t="e">
        <f ca="1"/>
        <v>#NAME?</v>
      </c>
      <c r="X3382" s="262" t="e">
        <f ca="1"/>
        <v>#NAME?</v>
      </c>
      <c r="Y3382" s="262" t="e">
        <f ca="1"/>
        <v>#NAME?</v>
      </c>
    </row>
    <row r="3383" spans="21:25" x14ac:dyDescent="0.2">
      <c r="U3383" s="262" t="e">
        <f ca="1"/>
        <v>#NAME?</v>
      </c>
      <c r="V3383" s="262" t="e">
        <f ca="1"/>
        <v>#NAME?</v>
      </c>
      <c r="W3383" s="262" t="e">
        <f ca="1"/>
        <v>#NAME?</v>
      </c>
      <c r="X3383" s="262" t="e">
        <f ca="1"/>
        <v>#NAME?</v>
      </c>
      <c r="Y3383" s="262" t="e">
        <f ca="1"/>
        <v>#NAME?</v>
      </c>
    </row>
    <row r="3384" spans="21:25" x14ac:dyDescent="0.2">
      <c r="U3384" s="262" t="e">
        <f ca="1"/>
        <v>#NAME?</v>
      </c>
      <c r="V3384" s="262" t="e">
        <f ca="1"/>
        <v>#NAME?</v>
      </c>
      <c r="W3384" s="262" t="e">
        <f ca="1"/>
        <v>#NAME?</v>
      </c>
      <c r="X3384" s="262" t="e">
        <f ca="1"/>
        <v>#NAME?</v>
      </c>
      <c r="Y3384" s="262" t="e">
        <f ca="1"/>
        <v>#NAME?</v>
      </c>
    </row>
    <row r="3385" spans="21:25" x14ac:dyDescent="0.2">
      <c r="U3385" s="262" t="e">
        <f ca="1"/>
        <v>#NAME?</v>
      </c>
      <c r="V3385" s="262" t="e">
        <f ca="1"/>
        <v>#NAME?</v>
      </c>
      <c r="W3385" s="262" t="e">
        <f ca="1"/>
        <v>#NAME?</v>
      </c>
      <c r="X3385" s="262" t="e">
        <f ca="1"/>
        <v>#NAME?</v>
      </c>
      <c r="Y3385" s="262" t="e">
        <f ca="1"/>
        <v>#NAME?</v>
      </c>
    </row>
    <row r="3386" spans="21:25" x14ac:dyDescent="0.2">
      <c r="U3386" s="262" t="e">
        <f ca="1"/>
        <v>#NAME?</v>
      </c>
      <c r="V3386" s="262" t="e">
        <f ca="1"/>
        <v>#NAME?</v>
      </c>
      <c r="W3386" s="262" t="e">
        <f ca="1"/>
        <v>#NAME?</v>
      </c>
      <c r="X3386" s="262" t="e">
        <f ca="1"/>
        <v>#NAME?</v>
      </c>
      <c r="Y3386" s="262" t="e">
        <f ca="1"/>
        <v>#NAME?</v>
      </c>
    </row>
    <row r="3387" spans="21:25" x14ac:dyDescent="0.2">
      <c r="U3387" s="262" t="e">
        <f ca="1"/>
        <v>#NAME?</v>
      </c>
      <c r="V3387" s="262" t="e">
        <f ca="1"/>
        <v>#NAME?</v>
      </c>
      <c r="W3387" s="262" t="e">
        <f ca="1"/>
        <v>#NAME?</v>
      </c>
      <c r="X3387" s="262" t="e">
        <f ca="1"/>
        <v>#NAME?</v>
      </c>
      <c r="Y3387" s="262" t="e">
        <f ca="1"/>
        <v>#NAME?</v>
      </c>
    </row>
    <row r="3388" spans="21:25" x14ac:dyDescent="0.2">
      <c r="U3388" s="262" t="e">
        <f ca="1"/>
        <v>#NAME?</v>
      </c>
      <c r="V3388" s="262" t="e">
        <f ca="1"/>
        <v>#NAME?</v>
      </c>
      <c r="W3388" s="262" t="e">
        <f ca="1"/>
        <v>#NAME?</v>
      </c>
      <c r="X3388" s="262" t="e">
        <f ca="1"/>
        <v>#NAME?</v>
      </c>
      <c r="Y3388" s="262" t="e">
        <f ca="1"/>
        <v>#NAME?</v>
      </c>
    </row>
    <row r="3389" spans="21:25" x14ac:dyDescent="0.2">
      <c r="U3389" s="262" t="e">
        <f ca="1"/>
        <v>#NAME?</v>
      </c>
      <c r="V3389" s="262" t="e">
        <f ca="1"/>
        <v>#NAME?</v>
      </c>
      <c r="W3389" s="262" t="e">
        <f ca="1"/>
        <v>#NAME?</v>
      </c>
      <c r="X3389" s="262" t="e">
        <f ca="1"/>
        <v>#NAME?</v>
      </c>
      <c r="Y3389" s="262" t="e">
        <f ca="1"/>
        <v>#NAME?</v>
      </c>
    </row>
    <row r="3390" spans="21:25" x14ac:dyDescent="0.2">
      <c r="U3390" s="262" t="e">
        <f ca="1"/>
        <v>#NAME?</v>
      </c>
      <c r="V3390" s="262" t="e">
        <f ca="1"/>
        <v>#NAME?</v>
      </c>
      <c r="W3390" s="262" t="e">
        <f ca="1"/>
        <v>#NAME?</v>
      </c>
      <c r="X3390" s="262" t="e">
        <f ca="1"/>
        <v>#NAME?</v>
      </c>
      <c r="Y3390" s="262" t="e">
        <f ca="1"/>
        <v>#NAME?</v>
      </c>
    </row>
    <row r="3391" spans="21:25" x14ac:dyDescent="0.2">
      <c r="U3391" s="262" t="e">
        <f ca="1"/>
        <v>#NAME?</v>
      </c>
      <c r="V3391" s="262" t="e">
        <f ca="1"/>
        <v>#NAME?</v>
      </c>
      <c r="W3391" s="262" t="e">
        <f ca="1"/>
        <v>#NAME?</v>
      </c>
      <c r="X3391" s="262" t="e">
        <f ca="1"/>
        <v>#NAME?</v>
      </c>
      <c r="Y3391" s="262" t="e">
        <f ca="1"/>
        <v>#NAME?</v>
      </c>
    </row>
    <row r="3392" spans="21:25" x14ac:dyDescent="0.2">
      <c r="U3392" s="262" t="e">
        <f ca="1"/>
        <v>#NAME?</v>
      </c>
      <c r="V3392" s="262" t="e">
        <f ca="1"/>
        <v>#NAME?</v>
      </c>
      <c r="W3392" s="262" t="e">
        <f ca="1"/>
        <v>#NAME?</v>
      </c>
      <c r="X3392" s="262" t="e">
        <f ca="1"/>
        <v>#NAME?</v>
      </c>
      <c r="Y3392" s="262" t="e">
        <f ca="1"/>
        <v>#NAME?</v>
      </c>
    </row>
    <row r="3393" spans="21:25" x14ac:dyDescent="0.2">
      <c r="U3393" s="262" t="e">
        <f ca="1"/>
        <v>#NAME?</v>
      </c>
      <c r="V3393" s="262" t="e">
        <f ca="1"/>
        <v>#NAME?</v>
      </c>
      <c r="W3393" s="262" t="e">
        <f ca="1"/>
        <v>#NAME?</v>
      </c>
      <c r="X3393" s="262" t="e">
        <f ca="1"/>
        <v>#NAME?</v>
      </c>
      <c r="Y3393" s="262" t="e">
        <f ca="1"/>
        <v>#NAME?</v>
      </c>
    </row>
    <row r="3394" spans="21:25" x14ac:dyDescent="0.2">
      <c r="U3394" s="262" t="e">
        <f ca="1"/>
        <v>#NAME?</v>
      </c>
      <c r="V3394" s="262" t="e">
        <f ca="1"/>
        <v>#NAME?</v>
      </c>
      <c r="W3394" s="262" t="e">
        <f ca="1"/>
        <v>#NAME?</v>
      </c>
      <c r="X3394" s="262" t="e">
        <f ca="1"/>
        <v>#NAME?</v>
      </c>
      <c r="Y3394" s="262" t="e">
        <f ca="1"/>
        <v>#NAME?</v>
      </c>
    </row>
    <row r="3395" spans="21:25" x14ac:dyDescent="0.2">
      <c r="U3395" s="262" t="e">
        <f ca="1"/>
        <v>#NAME?</v>
      </c>
      <c r="V3395" s="262" t="e">
        <f ca="1"/>
        <v>#NAME?</v>
      </c>
      <c r="W3395" s="262" t="e">
        <f ca="1"/>
        <v>#NAME?</v>
      </c>
      <c r="X3395" s="262" t="e">
        <f ca="1"/>
        <v>#NAME?</v>
      </c>
      <c r="Y3395" s="262" t="e">
        <f ca="1"/>
        <v>#NAME?</v>
      </c>
    </row>
    <row r="3396" spans="21:25" x14ac:dyDescent="0.2">
      <c r="U3396" s="262" t="e">
        <f ca="1"/>
        <v>#NAME?</v>
      </c>
      <c r="V3396" s="262" t="e">
        <f ca="1"/>
        <v>#NAME?</v>
      </c>
      <c r="W3396" s="262" t="e">
        <f ca="1"/>
        <v>#NAME?</v>
      </c>
      <c r="X3396" s="262" t="e">
        <f ca="1"/>
        <v>#NAME?</v>
      </c>
      <c r="Y3396" s="262" t="e">
        <f ca="1"/>
        <v>#NAME?</v>
      </c>
    </row>
    <row r="3397" spans="21:25" x14ac:dyDescent="0.2">
      <c r="U3397" s="262" t="e">
        <f ca="1"/>
        <v>#NAME?</v>
      </c>
      <c r="V3397" s="262" t="e">
        <f ca="1"/>
        <v>#NAME?</v>
      </c>
      <c r="W3397" s="262" t="e">
        <f ca="1"/>
        <v>#NAME?</v>
      </c>
      <c r="X3397" s="262" t="e">
        <f ca="1"/>
        <v>#NAME?</v>
      </c>
      <c r="Y3397" s="262" t="e">
        <f ca="1"/>
        <v>#NAME?</v>
      </c>
    </row>
    <row r="3398" spans="21:25" x14ac:dyDescent="0.2">
      <c r="U3398" s="262" t="e">
        <f ca="1"/>
        <v>#NAME?</v>
      </c>
      <c r="V3398" s="262" t="e">
        <f ca="1"/>
        <v>#NAME?</v>
      </c>
      <c r="W3398" s="262" t="e">
        <f ca="1"/>
        <v>#NAME?</v>
      </c>
      <c r="X3398" s="262" t="e">
        <f ca="1"/>
        <v>#NAME?</v>
      </c>
      <c r="Y3398" s="262" t="e">
        <f ca="1"/>
        <v>#NAME?</v>
      </c>
    </row>
    <row r="3399" spans="21:25" x14ac:dyDescent="0.2">
      <c r="U3399" s="262" t="e">
        <f ca="1"/>
        <v>#NAME?</v>
      </c>
      <c r="V3399" s="262" t="e">
        <f ca="1"/>
        <v>#NAME?</v>
      </c>
      <c r="W3399" s="262" t="e">
        <f ca="1"/>
        <v>#NAME?</v>
      </c>
      <c r="X3399" s="262" t="e">
        <f ca="1"/>
        <v>#NAME?</v>
      </c>
      <c r="Y3399" s="262" t="e">
        <f ca="1"/>
        <v>#NAME?</v>
      </c>
    </row>
    <row r="3400" spans="21:25" x14ac:dyDescent="0.2">
      <c r="U3400" s="262" t="e">
        <f ca="1"/>
        <v>#NAME?</v>
      </c>
      <c r="V3400" s="262" t="e">
        <f ca="1"/>
        <v>#NAME?</v>
      </c>
      <c r="W3400" s="262" t="e">
        <f ca="1"/>
        <v>#NAME?</v>
      </c>
      <c r="X3400" s="262" t="e">
        <f ca="1"/>
        <v>#NAME?</v>
      </c>
      <c r="Y3400" s="262" t="e">
        <f ca="1"/>
        <v>#NAME?</v>
      </c>
    </row>
    <row r="3401" spans="21:25" x14ac:dyDescent="0.2">
      <c r="U3401" s="262" t="e">
        <f ca="1"/>
        <v>#NAME?</v>
      </c>
      <c r="V3401" s="262" t="e">
        <f ca="1"/>
        <v>#NAME?</v>
      </c>
      <c r="W3401" s="262" t="e">
        <f ca="1"/>
        <v>#NAME?</v>
      </c>
      <c r="X3401" s="262" t="e">
        <f ca="1"/>
        <v>#NAME?</v>
      </c>
      <c r="Y3401" s="262" t="e">
        <f ca="1"/>
        <v>#NAME?</v>
      </c>
    </row>
    <row r="3402" spans="21:25" x14ac:dyDescent="0.2">
      <c r="U3402" s="262" t="e">
        <f ca="1"/>
        <v>#NAME?</v>
      </c>
      <c r="V3402" s="262" t="e">
        <f ca="1"/>
        <v>#NAME?</v>
      </c>
      <c r="W3402" s="262" t="e">
        <f ca="1"/>
        <v>#NAME?</v>
      </c>
      <c r="X3402" s="262" t="e">
        <f ca="1"/>
        <v>#NAME?</v>
      </c>
      <c r="Y3402" s="262" t="e">
        <f ca="1"/>
        <v>#NAME?</v>
      </c>
    </row>
    <row r="3403" spans="21:25" x14ac:dyDescent="0.2">
      <c r="U3403" s="262" t="e">
        <f ca="1"/>
        <v>#NAME?</v>
      </c>
      <c r="V3403" s="262" t="e">
        <f ca="1"/>
        <v>#NAME?</v>
      </c>
      <c r="W3403" s="262" t="e">
        <f ca="1"/>
        <v>#NAME?</v>
      </c>
      <c r="X3403" s="262" t="e">
        <f ca="1"/>
        <v>#NAME?</v>
      </c>
      <c r="Y3403" s="262" t="e">
        <f ca="1"/>
        <v>#NAME?</v>
      </c>
    </row>
    <row r="3404" spans="21:25" x14ac:dyDescent="0.2">
      <c r="U3404" s="262" t="e">
        <f ca="1"/>
        <v>#NAME?</v>
      </c>
      <c r="V3404" s="262" t="e">
        <f ca="1"/>
        <v>#NAME?</v>
      </c>
      <c r="W3404" s="262" t="e">
        <f ca="1"/>
        <v>#NAME?</v>
      </c>
      <c r="X3404" s="262" t="e">
        <f ca="1"/>
        <v>#NAME?</v>
      </c>
      <c r="Y3404" s="262" t="e">
        <f ca="1"/>
        <v>#NAME?</v>
      </c>
    </row>
    <row r="3405" spans="21:25" x14ac:dyDescent="0.2">
      <c r="U3405" s="262" t="e">
        <f ca="1"/>
        <v>#NAME?</v>
      </c>
      <c r="V3405" s="262" t="e">
        <f ca="1"/>
        <v>#NAME?</v>
      </c>
      <c r="W3405" s="262" t="e">
        <f ca="1"/>
        <v>#NAME?</v>
      </c>
      <c r="X3405" s="262" t="e">
        <f ca="1"/>
        <v>#NAME?</v>
      </c>
      <c r="Y3405" s="262" t="e">
        <f ca="1"/>
        <v>#NAME?</v>
      </c>
    </row>
    <row r="3406" spans="21:25" x14ac:dyDescent="0.2">
      <c r="U3406" s="262" t="e">
        <f ca="1"/>
        <v>#NAME?</v>
      </c>
      <c r="V3406" s="262" t="e">
        <f ca="1"/>
        <v>#NAME?</v>
      </c>
      <c r="W3406" s="262" t="e">
        <f ca="1"/>
        <v>#NAME?</v>
      </c>
      <c r="X3406" s="262" t="e">
        <f ca="1"/>
        <v>#NAME?</v>
      </c>
      <c r="Y3406" s="262" t="e">
        <f ca="1"/>
        <v>#NAME?</v>
      </c>
    </row>
    <row r="3407" spans="21:25" x14ac:dyDescent="0.2">
      <c r="U3407" s="262" t="e">
        <f ca="1"/>
        <v>#NAME?</v>
      </c>
      <c r="V3407" s="262" t="e">
        <f ca="1"/>
        <v>#NAME?</v>
      </c>
      <c r="W3407" s="262" t="e">
        <f ca="1"/>
        <v>#NAME?</v>
      </c>
      <c r="X3407" s="262" t="e">
        <f ca="1"/>
        <v>#NAME?</v>
      </c>
      <c r="Y3407" s="262" t="e">
        <f ca="1"/>
        <v>#NAME?</v>
      </c>
    </row>
    <row r="3408" spans="21:25" x14ac:dyDescent="0.2">
      <c r="U3408" s="262" t="e">
        <f ca="1"/>
        <v>#NAME?</v>
      </c>
      <c r="V3408" s="262" t="e">
        <f ca="1"/>
        <v>#NAME?</v>
      </c>
      <c r="W3408" s="262" t="e">
        <f ca="1"/>
        <v>#NAME?</v>
      </c>
      <c r="X3408" s="262" t="e">
        <f ca="1"/>
        <v>#NAME?</v>
      </c>
      <c r="Y3408" s="262" t="e">
        <f ca="1"/>
        <v>#NAME?</v>
      </c>
    </row>
    <row r="3409" spans="21:25" x14ac:dyDescent="0.2">
      <c r="U3409" s="262" t="e">
        <f ca="1"/>
        <v>#NAME?</v>
      </c>
      <c r="V3409" s="262" t="e">
        <f ca="1"/>
        <v>#NAME?</v>
      </c>
      <c r="W3409" s="262" t="e">
        <f ca="1"/>
        <v>#NAME?</v>
      </c>
      <c r="X3409" s="262" t="e">
        <f ca="1"/>
        <v>#NAME?</v>
      </c>
      <c r="Y3409" s="262" t="e">
        <f ca="1"/>
        <v>#NAME?</v>
      </c>
    </row>
    <row r="3410" spans="21:25" x14ac:dyDescent="0.2">
      <c r="U3410" s="262" t="e">
        <f ca="1"/>
        <v>#NAME?</v>
      </c>
      <c r="V3410" s="262" t="e">
        <f ca="1"/>
        <v>#NAME?</v>
      </c>
      <c r="W3410" s="262" t="e">
        <f ca="1"/>
        <v>#NAME?</v>
      </c>
      <c r="X3410" s="262" t="e">
        <f ca="1"/>
        <v>#NAME?</v>
      </c>
      <c r="Y3410" s="262" t="e">
        <f ca="1"/>
        <v>#NAME?</v>
      </c>
    </row>
    <row r="3411" spans="21:25" x14ac:dyDescent="0.2">
      <c r="U3411" s="262" t="e">
        <f ca="1"/>
        <v>#NAME?</v>
      </c>
      <c r="V3411" s="262" t="e">
        <f ca="1"/>
        <v>#NAME?</v>
      </c>
      <c r="W3411" s="262" t="e">
        <f ca="1"/>
        <v>#NAME?</v>
      </c>
      <c r="X3411" s="262" t="e">
        <f ca="1"/>
        <v>#NAME?</v>
      </c>
      <c r="Y3411" s="262" t="e">
        <f ca="1"/>
        <v>#NAME?</v>
      </c>
    </row>
    <row r="3412" spans="21:25" x14ac:dyDescent="0.2">
      <c r="U3412" s="262" t="e">
        <f ca="1"/>
        <v>#NAME?</v>
      </c>
      <c r="V3412" s="262" t="e">
        <f ca="1"/>
        <v>#NAME?</v>
      </c>
      <c r="W3412" s="262" t="e">
        <f ca="1"/>
        <v>#NAME?</v>
      </c>
      <c r="X3412" s="262" t="e">
        <f ca="1"/>
        <v>#NAME?</v>
      </c>
      <c r="Y3412" s="262" t="e">
        <f ca="1"/>
        <v>#NAME?</v>
      </c>
    </row>
    <row r="3413" spans="21:25" x14ac:dyDescent="0.2">
      <c r="U3413" s="262" t="e">
        <f ca="1"/>
        <v>#NAME?</v>
      </c>
      <c r="V3413" s="262" t="e">
        <f ca="1"/>
        <v>#NAME?</v>
      </c>
      <c r="W3413" s="262" t="e">
        <f ca="1"/>
        <v>#NAME?</v>
      </c>
      <c r="X3413" s="262" t="e">
        <f ca="1"/>
        <v>#NAME?</v>
      </c>
      <c r="Y3413" s="262" t="e">
        <f ca="1"/>
        <v>#NAME?</v>
      </c>
    </row>
    <row r="3414" spans="21:25" x14ac:dyDescent="0.2">
      <c r="U3414" s="262" t="e">
        <f ca="1"/>
        <v>#NAME?</v>
      </c>
      <c r="V3414" s="262" t="e">
        <f ca="1"/>
        <v>#NAME?</v>
      </c>
      <c r="W3414" s="262" t="e">
        <f ca="1"/>
        <v>#NAME?</v>
      </c>
      <c r="X3414" s="262" t="e">
        <f ca="1"/>
        <v>#NAME?</v>
      </c>
      <c r="Y3414" s="262" t="e">
        <f ca="1"/>
        <v>#NAME?</v>
      </c>
    </row>
    <row r="3415" spans="21:25" x14ac:dyDescent="0.2">
      <c r="U3415" s="262" t="e">
        <f ca="1"/>
        <v>#NAME?</v>
      </c>
      <c r="V3415" s="262" t="e">
        <f ca="1"/>
        <v>#NAME?</v>
      </c>
      <c r="W3415" s="262" t="e">
        <f ca="1"/>
        <v>#NAME?</v>
      </c>
      <c r="X3415" s="262" t="e">
        <f ca="1"/>
        <v>#NAME?</v>
      </c>
      <c r="Y3415" s="262" t="e">
        <f ca="1"/>
        <v>#NAME?</v>
      </c>
    </row>
    <row r="3416" spans="21:25" x14ac:dyDescent="0.2">
      <c r="U3416" s="262" t="e">
        <f ca="1"/>
        <v>#NAME?</v>
      </c>
      <c r="V3416" s="262" t="e">
        <f ca="1"/>
        <v>#NAME?</v>
      </c>
      <c r="W3416" s="262" t="e">
        <f ca="1"/>
        <v>#NAME?</v>
      </c>
      <c r="X3416" s="262" t="e">
        <f ca="1"/>
        <v>#NAME?</v>
      </c>
      <c r="Y3416" s="262" t="e">
        <f ca="1"/>
        <v>#NAME?</v>
      </c>
    </row>
    <row r="3417" spans="21:25" x14ac:dyDescent="0.2">
      <c r="U3417" s="262" t="e">
        <f ca="1"/>
        <v>#NAME?</v>
      </c>
      <c r="V3417" s="262" t="e">
        <f ca="1"/>
        <v>#NAME?</v>
      </c>
      <c r="W3417" s="262" t="e">
        <f ca="1"/>
        <v>#NAME?</v>
      </c>
      <c r="X3417" s="262" t="e">
        <f ca="1"/>
        <v>#NAME?</v>
      </c>
      <c r="Y3417" s="262" t="e">
        <f ca="1"/>
        <v>#NAME?</v>
      </c>
    </row>
    <row r="3418" spans="21:25" x14ac:dyDescent="0.2">
      <c r="U3418" s="262" t="e">
        <f ca="1"/>
        <v>#NAME?</v>
      </c>
      <c r="V3418" s="262" t="e">
        <f ca="1"/>
        <v>#NAME?</v>
      </c>
      <c r="W3418" s="262" t="e">
        <f ca="1"/>
        <v>#NAME?</v>
      </c>
      <c r="X3418" s="262" t="e">
        <f ca="1"/>
        <v>#NAME?</v>
      </c>
      <c r="Y3418" s="262" t="e">
        <f ca="1"/>
        <v>#NAME?</v>
      </c>
    </row>
    <row r="3419" spans="21:25" x14ac:dyDescent="0.2">
      <c r="U3419" s="262" t="e">
        <f ca="1"/>
        <v>#NAME?</v>
      </c>
      <c r="V3419" s="262" t="e">
        <f ca="1"/>
        <v>#NAME?</v>
      </c>
      <c r="W3419" s="262" t="e">
        <f ca="1"/>
        <v>#NAME?</v>
      </c>
      <c r="X3419" s="262" t="e">
        <f ca="1"/>
        <v>#NAME?</v>
      </c>
      <c r="Y3419" s="262" t="e">
        <f ca="1"/>
        <v>#NAME?</v>
      </c>
    </row>
    <row r="3420" spans="21:25" x14ac:dyDescent="0.2">
      <c r="U3420" s="262" t="e">
        <f ca="1"/>
        <v>#NAME?</v>
      </c>
      <c r="V3420" s="262" t="e">
        <f ca="1"/>
        <v>#NAME?</v>
      </c>
      <c r="W3420" s="262" t="e">
        <f ca="1"/>
        <v>#NAME?</v>
      </c>
      <c r="X3420" s="262" t="e">
        <f ca="1"/>
        <v>#NAME?</v>
      </c>
      <c r="Y3420" s="262" t="e">
        <f ca="1"/>
        <v>#NAME?</v>
      </c>
    </row>
    <row r="3421" spans="21:25" x14ac:dyDescent="0.2">
      <c r="U3421" s="262" t="e">
        <f ca="1"/>
        <v>#NAME?</v>
      </c>
      <c r="V3421" s="262" t="e">
        <f ca="1"/>
        <v>#NAME?</v>
      </c>
      <c r="W3421" s="262" t="e">
        <f ca="1"/>
        <v>#NAME?</v>
      </c>
      <c r="X3421" s="262" t="e">
        <f ca="1"/>
        <v>#NAME?</v>
      </c>
      <c r="Y3421" s="262" t="e">
        <f ca="1"/>
        <v>#NAME?</v>
      </c>
    </row>
    <row r="3422" spans="21:25" x14ac:dyDescent="0.2">
      <c r="U3422" s="262" t="e">
        <f ca="1"/>
        <v>#NAME?</v>
      </c>
      <c r="V3422" s="262" t="e">
        <f ca="1"/>
        <v>#NAME?</v>
      </c>
      <c r="W3422" s="262" t="e">
        <f ca="1"/>
        <v>#NAME?</v>
      </c>
      <c r="X3422" s="262" t="e">
        <f ca="1"/>
        <v>#NAME?</v>
      </c>
      <c r="Y3422" s="262" t="e">
        <f ca="1"/>
        <v>#NAME?</v>
      </c>
    </row>
    <row r="3423" spans="21:25" x14ac:dyDescent="0.2">
      <c r="U3423" s="262" t="e">
        <f ca="1"/>
        <v>#NAME?</v>
      </c>
      <c r="V3423" s="262" t="e">
        <f ca="1"/>
        <v>#NAME?</v>
      </c>
      <c r="W3423" s="262" t="e">
        <f ca="1"/>
        <v>#NAME?</v>
      </c>
      <c r="X3423" s="262" t="e">
        <f ca="1"/>
        <v>#NAME?</v>
      </c>
      <c r="Y3423" s="262" t="e">
        <f ca="1"/>
        <v>#NAME?</v>
      </c>
    </row>
    <row r="3424" spans="21:25" x14ac:dyDescent="0.2">
      <c r="U3424" s="262" t="e">
        <f ca="1"/>
        <v>#NAME?</v>
      </c>
      <c r="V3424" s="262" t="e">
        <f ca="1"/>
        <v>#NAME?</v>
      </c>
      <c r="W3424" s="262" t="e">
        <f ca="1"/>
        <v>#NAME?</v>
      </c>
      <c r="X3424" s="262" t="e">
        <f ca="1"/>
        <v>#NAME?</v>
      </c>
      <c r="Y3424" s="262" t="e">
        <f ca="1"/>
        <v>#NAME?</v>
      </c>
    </row>
    <row r="3425" spans="21:25" x14ac:dyDescent="0.2">
      <c r="U3425" s="262" t="e">
        <f ca="1"/>
        <v>#NAME?</v>
      </c>
      <c r="V3425" s="262" t="e">
        <f ca="1"/>
        <v>#NAME?</v>
      </c>
      <c r="W3425" s="262" t="e">
        <f ca="1"/>
        <v>#NAME?</v>
      </c>
      <c r="X3425" s="262" t="e">
        <f ca="1"/>
        <v>#NAME?</v>
      </c>
      <c r="Y3425" s="262" t="e">
        <f ca="1"/>
        <v>#NAME?</v>
      </c>
    </row>
    <row r="3426" spans="21:25" x14ac:dyDescent="0.2">
      <c r="U3426" s="262" t="e">
        <f ca="1"/>
        <v>#NAME?</v>
      </c>
      <c r="V3426" s="262" t="e">
        <f ca="1"/>
        <v>#NAME?</v>
      </c>
      <c r="W3426" s="262" t="e">
        <f ca="1"/>
        <v>#NAME?</v>
      </c>
      <c r="X3426" s="262" t="e">
        <f ca="1"/>
        <v>#NAME?</v>
      </c>
      <c r="Y3426" s="262" t="e">
        <f ca="1"/>
        <v>#NAME?</v>
      </c>
    </row>
    <row r="3427" spans="21:25" x14ac:dyDescent="0.2">
      <c r="U3427" s="262" t="e">
        <f ca="1"/>
        <v>#NAME?</v>
      </c>
      <c r="V3427" s="262" t="e">
        <f ca="1"/>
        <v>#NAME?</v>
      </c>
      <c r="W3427" s="262" t="e">
        <f ca="1"/>
        <v>#NAME?</v>
      </c>
      <c r="X3427" s="262" t="e">
        <f ca="1"/>
        <v>#NAME?</v>
      </c>
      <c r="Y3427" s="262" t="e">
        <f ca="1"/>
        <v>#NAME?</v>
      </c>
    </row>
    <row r="3428" spans="21:25" x14ac:dyDescent="0.2">
      <c r="U3428" s="262" t="e">
        <f ca="1"/>
        <v>#NAME?</v>
      </c>
      <c r="V3428" s="262" t="e">
        <f ca="1"/>
        <v>#NAME?</v>
      </c>
      <c r="W3428" s="262" t="e">
        <f ca="1"/>
        <v>#NAME?</v>
      </c>
      <c r="X3428" s="262" t="e">
        <f ca="1"/>
        <v>#NAME?</v>
      </c>
      <c r="Y3428" s="262" t="e">
        <f ca="1"/>
        <v>#NAME?</v>
      </c>
    </row>
    <row r="3429" spans="21:25" x14ac:dyDescent="0.2">
      <c r="U3429" s="262" t="e">
        <f ca="1"/>
        <v>#NAME?</v>
      </c>
      <c r="V3429" s="262" t="e">
        <f ca="1"/>
        <v>#NAME?</v>
      </c>
      <c r="W3429" s="262" t="e">
        <f ca="1"/>
        <v>#NAME?</v>
      </c>
      <c r="X3429" s="262" t="e">
        <f ca="1"/>
        <v>#NAME?</v>
      </c>
      <c r="Y3429" s="262" t="e">
        <f ca="1"/>
        <v>#NAME?</v>
      </c>
    </row>
    <row r="3430" spans="21:25" x14ac:dyDescent="0.2">
      <c r="U3430" s="262" t="e">
        <f ca="1"/>
        <v>#NAME?</v>
      </c>
      <c r="V3430" s="262" t="e">
        <f ca="1"/>
        <v>#NAME?</v>
      </c>
      <c r="W3430" s="262" t="e">
        <f ca="1"/>
        <v>#NAME?</v>
      </c>
      <c r="X3430" s="262" t="e">
        <f ca="1"/>
        <v>#NAME?</v>
      </c>
      <c r="Y3430" s="262" t="e">
        <f ca="1"/>
        <v>#NAME?</v>
      </c>
    </row>
    <row r="3431" spans="21:25" x14ac:dyDescent="0.2">
      <c r="U3431" s="262" t="e">
        <f ca="1"/>
        <v>#NAME?</v>
      </c>
      <c r="V3431" s="262" t="e">
        <f ca="1"/>
        <v>#NAME?</v>
      </c>
      <c r="W3431" s="262" t="e">
        <f ca="1"/>
        <v>#NAME?</v>
      </c>
      <c r="X3431" s="262" t="e">
        <f ca="1"/>
        <v>#NAME?</v>
      </c>
      <c r="Y3431" s="262" t="e">
        <f ca="1"/>
        <v>#NAME?</v>
      </c>
    </row>
    <row r="3432" spans="21:25" x14ac:dyDescent="0.2">
      <c r="U3432" s="262" t="e">
        <f ca="1"/>
        <v>#NAME?</v>
      </c>
      <c r="V3432" s="262" t="e">
        <f ca="1"/>
        <v>#NAME?</v>
      </c>
      <c r="W3432" s="262" t="e">
        <f ca="1"/>
        <v>#NAME?</v>
      </c>
      <c r="X3432" s="262" t="e">
        <f ca="1"/>
        <v>#NAME?</v>
      </c>
      <c r="Y3432" s="262" t="e">
        <f ca="1"/>
        <v>#NAME?</v>
      </c>
    </row>
    <row r="3433" spans="21:25" x14ac:dyDescent="0.2">
      <c r="U3433" s="262" t="e">
        <f ca="1"/>
        <v>#NAME?</v>
      </c>
      <c r="V3433" s="262" t="e">
        <f ca="1"/>
        <v>#NAME?</v>
      </c>
      <c r="W3433" s="262" t="e">
        <f ca="1"/>
        <v>#NAME?</v>
      </c>
      <c r="X3433" s="262" t="e">
        <f ca="1"/>
        <v>#NAME?</v>
      </c>
      <c r="Y3433" s="262" t="e">
        <f ca="1"/>
        <v>#NAME?</v>
      </c>
    </row>
    <row r="3434" spans="21:25" x14ac:dyDescent="0.2">
      <c r="U3434" s="262" t="e">
        <f ca="1"/>
        <v>#NAME?</v>
      </c>
      <c r="V3434" s="262" t="e">
        <f ca="1"/>
        <v>#NAME?</v>
      </c>
      <c r="W3434" s="262" t="e">
        <f ca="1"/>
        <v>#NAME?</v>
      </c>
      <c r="X3434" s="262" t="e">
        <f ca="1"/>
        <v>#NAME?</v>
      </c>
      <c r="Y3434" s="262" t="e">
        <f ca="1"/>
        <v>#NAME?</v>
      </c>
    </row>
    <row r="3435" spans="21:25" x14ac:dyDescent="0.2">
      <c r="U3435" s="262" t="e">
        <f ca="1"/>
        <v>#NAME?</v>
      </c>
      <c r="V3435" s="262" t="e">
        <f ca="1"/>
        <v>#NAME?</v>
      </c>
      <c r="W3435" s="262" t="e">
        <f ca="1"/>
        <v>#NAME?</v>
      </c>
      <c r="X3435" s="262" t="e">
        <f ca="1"/>
        <v>#NAME?</v>
      </c>
      <c r="Y3435" s="262" t="e">
        <f ca="1"/>
        <v>#NAME?</v>
      </c>
    </row>
    <row r="3436" spans="21:25" x14ac:dyDescent="0.2">
      <c r="U3436" s="262" t="e">
        <f ca="1"/>
        <v>#NAME?</v>
      </c>
      <c r="V3436" s="262" t="e">
        <f ca="1"/>
        <v>#NAME?</v>
      </c>
      <c r="W3436" s="262" t="e">
        <f ca="1"/>
        <v>#NAME?</v>
      </c>
      <c r="X3436" s="262" t="e">
        <f ca="1"/>
        <v>#NAME?</v>
      </c>
      <c r="Y3436" s="262" t="e">
        <f ca="1"/>
        <v>#NAME?</v>
      </c>
    </row>
    <row r="3437" spans="21:25" x14ac:dyDescent="0.2">
      <c r="U3437" s="262" t="e">
        <f ca="1"/>
        <v>#NAME?</v>
      </c>
      <c r="V3437" s="262" t="e">
        <f ca="1"/>
        <v>#NAME?</v>
      </c>
      <c r="W3437" s="262" t="e">
        <f ca="1"/>
        <v>#NAME?</v>
      </c>
      <c r="X3437" s="262" t="e">
        <f ca="1"/>
        <v>#NAME?</v>
      </c>
      <c r="Y3437" s="262" t="e">
        <f ca="1"/>
        <v>#NAME?</v>
      </c>
    </row>
    <row r="3438" spans="21:25" x14ac:dyDescent="0.2">
      <c r="U3438" s="262" t="e">
        <f ca="1"/>
        <v>#NAME?</v>
      </c>
      <c r="V3438" s="262" t="e">
        <f ca="1"/>
        <v>#NAME?</v>
      </c>
      <c r="W3438" s="262" t="e">
        <f ca="1"/>
        <v>#NAME?</v>
      </c>
      <c r="X3438" s="262" t="e">
        <f ca="1"/>
        <v>#NAME?</v>
      </c>
      <c r="Y3438" s="262" t="e">
        <f ca="1"/>
        <v>#NAME?</v>
      </c>
    </row>
    <row r="3439" spans="21:25" x14ac:dyDescent="0.2">
      <c r="U3439" s="262" t="e">
        <f ca="1"/>
        <v>#NAME?</v>
      </c>
      <c r="V3439" s="262" t="e">
        <f ca="1"/>
        <v>#NAME?</v>
      </c>
      <c r="W3439" s="262" t="e">
        <f ca="1"/>
        <v>#NAME?</v>
      </c>
      <c r="X3439" s="262" t="e">
        <f ca="1"/>
        <v>#NAME?</v>
      </c>
      <c r="Y3439" s="262" t="e">
        <f ca="1"/>
        <v>#NAME?</v>
      </c>
    </row>
    <row r="3440" spans="21:25" x14ac:dyDescent="0.2">
      <c r="U3440" s="262" t="e">
        <f ca="1"/>
        <v>#NAME?</v>
      </c>
      <c r="V3440" s="262" t="e">
        <f ca="1"/>
        <v>#NAME?</v>
      </c>
      <c r="W3440" s="262" t="e">
        <f ca="1"/>
        <v>#NAME?</v>
      </c>
      <c r="X3440" s="262" t="e">
        <f ca="1"/>
        <v>#NAME?</v>
      </c>
      <c r="Y3440" s="262" t="e">
        <f ca="1"/>
        <v>#NAME?</v>
      </c>
    </row>
    <row r="3441" spans="21:25" x14ac:dyDescent="0.2">
      <c r="U3441" s="262" t="e">
        <f ca="1"/>
        <v>#NAME?</v>
      </c>
      <c r="V3441" s="262" t="e">
        <f ca="1"/>
        <v>#NAME?</v>
      </c>
      <c r="W3441" s="262" t="e">
        <f ca="1"/>
        <v>#NAME?</v>
      </c>
      <c r="X3441" s="262" t="e">
        <f ca="1"/>
        <v>#NAME?</v>
      </c>
      <c r="Y3441" s="262" t="e">
        <f ca="1"/>
        <v>#NAME?</v>
      </c>
    </row>
    <row r="3442" spans="21:25" x14ac:dyDescent="0.2">
      <c r="U3442" s="262" t="e">
        <f ca="1"/>
        <v>#NAME?</v>
      </c>
      <c r="V3442" s="262" t="e">
        <f ca="1"/>
        <v>#NAME?</v>
      </c>
      <c r="W3442" s="262" t="e">
        <f ca="1"/>
        <v>#NAME?</v>
      </c>
      <c r="X3442" s="262" t="e">
        <f ca="1"/>
        <v>#NAME?</v>
      </c>
      <c r="Y3442" s="262" t="e">
        <f ca="1"/>
        <v>#NAME?</v>
      </c>
    </row>
    <row r="3443" spans="21:25" x14ac:dyDescent="0.2">
      <c r="U3443" s="262" t="e">
        <f ca="1"/>
        <v>#NAME?</v>
      </c>
      <c r="V3443" s="262" t="e">
        <f ca="1"/>
        <v>#NAME?</v>
      </c>
      <c r="W3443" s="262" t="e">
        <f ca="1"/>
        <v>#NAME?</v>
      </c>
      <c r="X3443" s="262" t="e">
        <f ca="1"/>
        <v>#NAME?</v>
      </c>
      <c r="Y3443" s="262" t="e">
        <f ca="1"/>
        <v>#NAME?</v>
      </c>
    </row>
    <row r="3444" spans="21:25" x14ac:dyDescent="0.2">
      <c r="U3444" s="262" t="e">
        <f ca="1"/>
        <v>#NAME?</v>
      </c>
      <c r="V3444" s="262" t="e">
        <f ca="1"/>
        <v>#NAME?</v>
      </c>
      <c r="W3444" s="262" t="e">
        <f ca="1"/>
        <v>#NAME?</v>
      </c>
      <c r="X3444" s="262" t="e">
        <f ca="1"/>
        <v>#NAME?</v>
      </c>
      <c r="Y3444" s="262" t="e">
        <f ca="1"/>
        <v>#NAME?</v>
      </c>
    </row>
    <row r="3445" spans="21:25" x14ac:dyDescent="0.2">
      <c r="U3445" s="262" t="e">
        <f ca="1"/>
        <v>#NAME?</v>
      </c>
      <c r="V3445" s="262" t="e">
        <f ca="1"/>
        <v>#NAME?</v>
      </c>
      <c r="W3445" s="262" t="e">
        <f ca="1"/>
        <v>#NAME?</v>
      </c>
      <c r="X3445" s="262" t="e">
        <f ca="1"/>
        <v>#NAME?</v>
      </c>
      <c r="Y3445" s="262" t="e">
        <f ca="1"/>
        <v>#NAME?</v>
      </c>
    </row>
    <row r="3446" spans="21:25" x14ac:dyDescent="0.2">
      <c r="U3446" s="262" t="e">
        <f ca="1"/>
        <v>#NAME?</v>
      </c>
      <c r="V3446" s="262" t="e">
        <f ca="1"/>
        <v>#NAME?</v>
      </c>
      <c r="W3446" s="262" t="e">
        <f ca="1"/>
        <v>#NAME?</v>
      </c>
      <c r="X3446" s="262" t="e">
        <f ca="1"/>
        <v>#NAME?</v>
      </c>
      <c r="Y3446" s="262" t="e">
        <f ca="1"/>
        <v>#NAME?</v>
      </c>
    </row>
    <row r="3447" spans="21:25" x14ac:dyDescent="0.2">
      <c r="U3447" s="262" t="e">
        <f ca="1"/>
        <v>#NAME?</v>
      </c>
      <c r="V3447" s="262" t="e">
        <f ca="1"/>
        <v>#NAME?</v>
      </c>
      <c r="W3447" s="262" t="e">
        <f ca="1"/>
        <v>#NAME?</v>
      </c>
      <c r="X3447" s="262" t="e">
        <f ca="1"/>
        <v>#NAME?</v>
      </c>
      <c r="Y3447" s="262" t="e">
        <f ca="1"/>
        <v>#NAME?</v>
      </c>
    </row>
    <row r="3448" spans="21:25" x14ac:dyDescent="0.2">
      <c r="U3448" s="262" t="e">
        <f ca="1"/>
        <v>#NAME?</v>
      </c>
      <c r="V3448" s="262" t="e">
        <f ca="1"/>
        <v>#NAME?</v>
      </c>
      <c r="W3448" s="262" t="e">
        <f ca="1"/>
        <v>#NAME?</v>
      </c>
      <c r="X3448" s="262" t="e">
        <f ca="1"/>
        <v>#NAME?</v>
      </c>
      <c r="Y3448" s="262" t="e">
        <f ca="1"/>
        <v>#NAME?</v>
      </c>
    </row>
    <row r="3449" spans="21:25" x14ac:dyDescent="0.2">
      <c r="U3449" s="262" t="e">
        <f ca="1"/>
        <v>#NAME?</v>
      </c>
      <c r="V3449" s="262" t="e">
        <f ca="1"/>
        <v>#NAME?</v>
      </c>
      <c r="W3449" s="262" t="e">
        <f ca="1"/>
        <v>#NAME?</v>
      </c>
      <c r="X3449" s="262" t="e">
        <f ca="1"/>
        <v>#NAME?</v>
      </c>
      <c r="Y3449" s="262" t="e">
        <f ca="1"/>
        <v>#NAME?</v>
      </c>
    </row>
    <row r="3450" spans="21:25" x14ac:dyDescent="0.2">
      <c r="U3450" s="262" t="e">
        <f ca="1"/>
        <v>#NAME?</v>
      </c>
      <c r="V3450" s="262" t="e">
        <f ca="1"/>
        <v>#NAME?</v>
      </c>
      <c r="W3450" s="262" t="e">
        <f ca="1"/>
        <v>#NAME?</v>
      </c>
      <c r="X3450" s="262" t="e">
        <f ca="1"/>
        <v>#NAME?</v>
      </c>
      <c r="Y3450" s="262" t="e">
        <f ca="1"/>
        <v>#NAME?</v>
      </c>
    </row>
    <row r="3451" spans="21:25" x14ac:dyDescent="0.2">
      <c r="U3451" s="262" t="e">
        <f ca="1"/>
        <v>#NAME?</v>
      </c>
      <c r="V3451" s="262" t="e">
        <f ca="1"/>
        <v>#NAME?</v>
      </c>
      <c r="W3451" s="262" t="e">
        <f ca="1"/>
        <v>#NAME?</v>
      </c>
      <c r="X3451" s="262" t="e">
        <f ca="1"/>
        <v>#NAME?</v>
      </c>
      <c r="Y3451" s="262" t="e">
        <f ca="1"/>
        <v>#NAME?</v>
      </c>
    </row>
    <row r="3452" spans="21:25" x14ac:dyDescent="0.2">
      <c r="U3452" s="262" t="e">
        <f ca="1"/>
        <v>#NAME?</v>
      </c>
      <c r="V3452" s="262" t="e">
        <f ca="1"/>
        <v>#NAME?</v>
      </c>
      <c r="W3452" s="262" t="e">
        <f ca="1"/>
        <v>#NAME?</v>
      </c>
      <c r="X3452" s="262" t="e">
        <f ca="1"/>
        <v>#NAME?</v>
      </c>
      <c r="Y3452" s="262" t="e">
        <f ca="1"/>
        <v>#NAME?</v>
      </c>
    </row>
    <row r="3453" spans="21:25" x14ac:dyDescent="0.2">
      <c r="U3453" s="262" t="e">
        <f ca="1"/>
        <v>#NAME?</v>
      </c>
      <c r="V3453" s="262" t="e">
        <f ca="1"/>
        <v>#NAME?</v>
      </c>
      <c r="W3453" s="262" t="e">
        <f ca="1"/>
        <v>#NAME?</v>
      </c>
      <c r="X3453" s="262" t="e">
        <f ca="1"/>
        <v>#NAME?</v>
      </c>
      <c r="Y3453" s="262" t="e">
        <f ca="1"/>
        <v>#NAME?</v>
      </c>
    </row>
    <row r="3454" spans="21:25" x14ac:dyDescent="0.2">
      <c r="U3454" s="262" t="e">
        <f ca="1"/>
        <v>#NAME?</v>
      </c>
      <c r="V3454" s="262" t="e">
        <f ca="1"/>
        <v>#NAME?</v>
      </c>
      <c r="W3454" s="262" t="e">
        <f ca="1"/>
        <v>#NAME?</v>
      </c>
      <c r="X3454" s="262" t="e">
        <f ca="1"/>
        <v>#NAME?</v>
      </c>
      <c r="Y3454" s="262" t="e">
        <f ca="1"/>
        <v>#NAME?</v>
      </c>
    </row>
    <row r="3455" spans="21:25" x14ac:dyDescent="0.2">
      <c r="U3455" s="262" t="e">
        <f ca="1"/>
        <v>#NAME?</v>
      </c>
      <c r="V3455" s="262" t="e">
        <f ca="1"/>
        <v>#NAME?</v>
      </c>
      <c r="W3455" s="262" t="e">
        <f ca="1"/>
        <v>#NAME?</v>
      </c>
      <c r="X3455" s="262" t="e">
        <f ca="1"/>
        <v>#NAME?</v>
      </c>
      <c r="Y3455" s="262" t="e">
        <f ca="1"/>
        <v>#NAME?</v>
      </c>
    </row>
    <row r="3456" spans="21:25" x14ac:dyDescent="0.2">
      <c r="U3456" s="262" t="e">
        <f ca="1"/>
        <v>#NAME?</v>
      </c>
      <c r="V3456" s="262" t="e">
        <f ca="1"/>
        <v>#NAME?</v>
      </c>
      <c r="W3456" s="262" t="e">
        <f ca="1"/>
        <v>#NAME?</v>
      </c>
      <c r="X3456" s="262" t="e">
        <f ca="1"/>
        <v>#NAME?</v>
      </c>
      <c r="Y3456" s="262" t="e">
        <f ca="1"/>
        <v>#NAME?</v>
      </c>
    </row>
    <row r="3457" spans="21:25" x14ac:dyDescent="0.2">
      <c r="U3457" s="262" t="e">
        <f ca="1"/>
        <v>#NAME?</v>
      </c>
      <c r="V3457" s="262" t="e">
        <f ca="1"/>
        <v>#NAME?</v>
      </c>
      <c r="W3457" s="262" t="e">
        <f ca="1"/>
        <v>#NAME?</v>
      </c>
      <c r="X3457" s="262" t="e">
        <f ca="1"/>
        <v>#NAME?</v>
      </c>
      <c r="Y3457" s="262" t="e">
        <f ca="1"/>
        <v>#NAME?</v>
      </c>
    </row>
    <row r="3458" spans="21:25" x14ac:dyDescent="0.2">
      <c r="U3458" s="262" t="e">
        <f ca="1"/>
        <v>#NAME?</v>
      </c>
      <c r="V3458" s="262" t="e">
        <f ca="1"/>
        <v>#NAME?</v>
      </c>
      <c r="W3458" s="262" t="e">
        <f ca="1"/>
        <v>#NAME?</v>
      </c>
      <c r="X3458" s="262" t="e">
        <f ca="1"/>
        <v>#NAME?</v>
      </c>
      <c r="Y3458" s="262" t="e">
        <f ca="1"/>
        <v>#NAME?</v>
      </c>
    </row>
    <row r="3459" spans="21:25" x14ac:dyDescent="0.2">
      <c r="U3459" s="262" t="e">
        <f ca="1"/>
        <v>#NAME?</v>
      </c>
      <c r="V3459" s="262" t="e">
        <f ca="1"/>
        <v>#NAME?</v>
      </c>
      <c r="W3459" s="262" t="e">
        <f ca="1"/>
        <v>#NAME?</v>
      </c>
      <c r="X3459" s="262" t="e">
        <f ca="1"/>
        <v>#NAME?</v>
      </c>
      <c r="Y3459" s="262" t="e">
        <f ca="1"/>
        <v>#NAME?</v>
      </c>
    </row>
    <row r="3460" spans="21:25" x14ac:dyDescent="0.2">
      <c r="U3460" s="262" t="e">
        <f ca="1"/>
        <v>#NAME?</v>
      </c>
      <c r="V3460" s="262" t="e">
        <f ca="1"/>
        <v>#NAME?</v>
      </c>
      <c r="W3460" s="262" t="e">
        <f ca="1"/>
        <v>#NAME?</v>
      </c>
      <c r="X3460" s="262" t="e">
        <f ca="1"/>
        <v>#NAME?</v>
      </c>
      <c r="Y3460" s="262" t="e">
        <f ca="1"/>
        <v>#NAME?</v>
      </c>
    </row>
    <row r="3461" spans="21:25" x14ac:dyDescent="0.2">
      <c r="U3461" s="262" t="e">
        <f ca="1"/>
        <v>#NAME?</v>
      </c>
      <c r="V3461" s="262" t="e">
        <f ca="1"/>
        <v>#NAME?</v>
      </c>
      <c r="W3461" s="262" t="e">
        <f ca="1"/>
        <v>#NAME?</v>
      </c>
      <c r="X3461" s="262" t="e">
        <f ca="1"/>
        <v>#NAME?</v>
      </c>
      <c r="Y3461" s="262" t="e">
        <f ca="1"/>
        <v>#NAME?</v>
      </c>
    </row>
    <row r="3462" spans="21:25" x14ac:dyDescent="0.2">
      <c r="U3462" s="262" t="e">
        <f ca="1"/>
        <v>#NAME?</v>
      </c>
      <c r="V3462" s="262" t="e">
        <f ca="1"/>
        <v>#NAME?</v>
      </c>
      <c r="W3462" s="262" t="e">
        <f ca="1"/>
        <v>#NAME?</v>
      </c>
      <c r="X3462" s="262" t="e">
        <f ca="1"/>
        <v>#NAME?</v>
      </c>
      <c r="Y3462" s="262" t="e">
        <f ca="1"/>
        <v>#NAME?</v>
      </c>
    </row>
    <row r="3463" spans="21:25" x14ac:dyDescent="0.2">
      <c r="U3463" s="262" t="e">
        <f ca="1"/>
        <v>#NAME?</v>
      </c>
      <c r="V3463" s="262" t="e">
        <f ca="1"/>
        <v>#NAME?</v>
      </c>
      <c r="W3463" s="262" t="e">
        <f ca="1"/>
        <v>#NAME?</v>
      </c>
      <c r="X3463" s="262" t="e">
        <f ca="1"/>
        <v>#NAME?</v>
      </c>
      <c r="Y3463" s="262" t="e">
        <f ca="1"/>
        <v>#NAME?</v>
      </c>
    </row>
    <row r="3464" spans="21:25" x14ac:dyDescent="0.2">
      <c r="U3464" s="262" t="e">
        <f ca="1"/>
        <v>#NAME?</v>
      </c>
      <c r="V3464" s="262" t="e">
        <f ca="1"/>
        <v>#NAME?</v>
      </c>
      <c r="W3464" s="262" t="e">
        <f ca="1"/>
        <v>#NAME?</v>
      </c>
      <c r="X3464" s="262" t="e">
        <f ca="1"/>
        <v>#NAME?</v>
      </c>
      <c r="Y3464" s="262" t="e">
        <f ca="1"/>
        <v>#NAME?</v>
      </c>
    </row>
    <row r="3465" spans="21:25" x14ac:dyDescent="0.2">
      <c r="U3465" s="262" t="e">
        <f ca="1"/>
        <v>#NAME?</v>
      </c>
      <c r="V3465" s="262" t="e">
        <f ca="1"/>
        <v>#NAME?</v>
      </c>
      <c r="W3465" s="262" t="e">
        <f ca="1"/>
        <v>#NAME?</v>
      </c>
      <c r="X3465" s="262" t="e">
        <f ca="1"/>
        <v>#NAME?</v>
      </c>
      <c r="Y3465" s="262" t="e">
        <f ca="1"/>
        <v>#NAME?</v>
      </c>
    </row>
    <row r="3466" spans="21:25" x14ac:dyDescent="0.2">
      <c r="U3466" s="262" t="e">
        <f ca="1"/>
        <v>#NAME?</v>
      </c>
      <c r="V3466" s="262" t="e">
        <f ca="1"/>
        <v>#NAME?</v>
      </c>
      <c r="W3466" s="262" t="e">
        <f ca="1"/>
        <v>#NAME?</v>
      </c>
      <c r="X3466" s="262" t="e">
        <f ca="1"/>
        <v>#NAME?</v>
      </c>
      <c r="Y3466" s="262" t="e">
        <f ca="1"/>
        <v>#NAME?</v>
      </c>
    </row>
    <row r="3467" spans="21:25" x14ac:dyDescent="0.2">
      <c r="U3467" s="262" t="e">
        <f ca="1"/>
        <v>#NAME?</v>
      </c>
      <c r="V3467" s="262" t="e">
        <f ca="1"/>
        <v>#NAME?</v>
      </c>
      <c r="W3467" s="262" t="e">
        <f ca="1"/>
        <v>#NAME?</v>
      </c>
      <c r="X3467" s="262" t="e">
        <f ca="1"/>
        <v>#NAME?</v>
      </c>
      <c r="Y3467" s="262" t="e">
        <f ca="1"/>
        <v>#NAME?</v>
      </c>
    </row>
    <row r="3468" spans="21:25" x14ac:dyDescent="0.2">
      <c r="U3468" s="262" t="e">
        <f ca="1"/>
        <v>#NAME?</v>
      </c>
      <c r="V3468" s="262" t="e">
        <f ca="1"/>
        <v>#NAME?</v>
      </c>
      <c r="W3468" s="262" t="e">
        <f ca="1"/>
        <v>#NAME?</v>
      </c>
      <c r="X3468" s="262" t="e">
        <f ca="1"/>
        <v>#NAME?</v>
      </c>
      <c r="Y3468" s="262" t="e">
        <f ca="1"/>
        <v>#NAME?</v>
      </c>
    </row>
    <row r="3469" spans="21:25" x14ac:dyDescent="0.2">
      <c r="U3469" s="262" t="e">
        <f ca="1"/>
        <v>#NAME?</v>
      </c>
      <c r="V3469" s="262" t="e">
        <f ca="1"/>
        <v>#NAME?</v>
      </c>
      <c r="W3469" s="262" t="e">
        <f ca="1"/>
        <v>#NAME?</v>
      </c>
      <c r="X3469" s="262" t="e">
        <f ca="1"/>
        <v>#NAME?</v>
      </c>
      <c r="Y3469" s="262" t="e">
        <f ca="1"/>
        <v>#NAME?</v>
      </c>
    </row>
    <row r="3470" spans="21:25" x14ac:dyDescent="0.2">
      <c r="U3470" s="262" t="e">
        <f ca="1"/>
        <v>#NAME?</v>
      </c>
      <c r="V3470" s="262" t="e">
        <f ca="1"/>
        <v>#NAME?</v>
      </c>
      <c r="W3470" s="262" t="e">
        <f ca="1"/>
        <v>#NAME?</v>
      </c>
      <c r="X3470" s="262" t="e">
        <f ca="1"/>
        <v>#NAME?</v>
      </c>
      <c r="Y3470" s="262" t="e">
        <f ca="1"/>
        <v>#NAME?</v>
      </c>
    </row>
    <row r="3471" spans="21:25" x14ac:dyDescent="0.2">
      <c r="U3471" s="262" t="e">
        <f ca="1"/>
        <v>#NAME?</v>
      </c>
      <c r="V3471" s="262" t="e">
        <f ca="1"/>
        <v>#NAME?</v>
      </c>
      <c r="W3471" s="262" t="e">
        <f ca="1"/>
        <v>#NAME?</v>
      </c>
      <c r="X3471" s="262" t="e">
        <f ca="1"/>
        <v>#NAME?</v>
      </c>
      <c r="Y3471" s="262" t="e">
        <f ca="1"/>
        <v>#NAME?</v>
      </c>
    </row>
    <row r="3472" spans="21:25" x14ac:dyDescent="0.2">
      <c r="U3472" s="262" t="e">
        <f ca="1"/>
        <v>#NAME?</v>
      </c>
      <c r="V3472" s="262" t="e">
        <f ca="1"/>
        <v>#NAME?</v>
      </c>
      <c r="W3472" s="262" t="e">
        <f ca="1"/>
        <v>#NAME?</v>
      </c>
      <c r="X3472" s="262" t="e">
        <f ca="1"/>
        <v>#NAME?</v>
      </c>
      <c r="Y3472" s="262" t="e">
        <f ca="1"/>
        <v>#NAME?</v>
      </c>
    </row>
    <row r="3473" spans="21:25" x14ac:dyDescent="0.2">
      <c r="U3473" s="262" t="e">
        <f ca="1"/>
        <v>#NAME?</v>
      </c>
      <c r="V3473" s="262" t="e">
        <f ca="1"/>
        <v>#NAME?</v>
      </c>
      <c r="W3473" s="262" t="e">
        <f ca="1"/>
        <v>#NAME?</v>
      </c>
      <c r="X3473" s="262" t="e">
        <f ca="1"/>
        <v>#NAME?</v>
      </c>
      <c r="Y3473" s="262" t="e">
        <f ca="1"/>
        <v>#NAME?</v>
      </c>
    </row>
    <row r="3474" spans="21:25" x14ac:dyDescent="0.2">
      <c r="U3474" s="262" t="e">
        <f ca="1"/>
        <v>#NAME?</v>
      </c>
      <c r="V3474" s="262" t="e">
        <f ca="1"/>
        <v>#NAME?</v>
      </c>
      <c r="W3474" s="262" t="e">
        <f ca="1"/>
        <v>#NAME?</v>
      </c>
      <c r="X3474" s="262" t="e">
        <f ca="1"/>
        <v>#NAME?</v>
      </c>
      <c r="Y3474" s="262" t="e">
        <f ca="1"/>
        <v>#NAME?</v>
      </c>
    </row>
    <row r="3475" spans="21:25" x14ac:dyDescent="0.2">
      <c r="U3475" s="262" t="e">
        <f ca="1"/>
        <v>#NAME?</v>
      </c>
      <c r="V3475" s="262" t="e">
        <f ca="1"/>
        <v>#NAME?</v>
      </c>
      <c r="W3475" s="262" t="e">
        <f ca="1"/>
        <v>#NAME?</v>
      </c>
      <c r="X3475" s="262" t="e">
        <f ca="1"/>
        <v>#NAME?</v>
      </c>
      <c r="Y3475" s="262" t="e">
        <f ca="1"/>
        <v>#NAME?</v>
      </c>
    </row>
    <row r="3476" spans="21:25" x14ac:dyDescent="0.2">
      <c r="U3476" s="262" t="e">
        <f ca="1"/>
        <v>#NAME?</v>
      </c>
      <c r="V3476" s="262" t="e">
        <f ca="1"/>
        <v>#NAME?</v>
      </c>
      <c r="W3476" s="262" t="e">
        <f ca="1"/>
        <v>#NAME?</v>
      </c>
      <c r="X3476" s="262" t="e">
        <f ca="1"/>
        <v>#NAME?</v>
      </c>
      <c r="Y3476" s="262" t="e">
        <f ca="1"/>
        <v>#NAME?</v>
      </c>
    </row>
    <row r="3477" spans="21:25" x14ac:dyDescent="0.2">
      <c r="U3477" s="262" t="e">
        <f ca="1"/>
        <v>#NAME?</v>
      </c>
      <c r="V3477" s="262" t="e">
        <f ca="1"/>
        <v>#NAME?</v>
      </c>
      <c r="W3477" s="262" t="e">
        <f ca="1"/>
        <v>#NAME?</v>
      </c>
      <c r="X3477" s="262" t="e">
        <f ca="1"/>
        <v>#NAME?</v>
      </c>
      <c r="Y3477" s="262" t="e">
        <f ca="1"/>
        <v>#NAME?</v>
      </c>
    </row>
    <row r="3478" spans="21:25" x14ac:dyDescent="0.2">
      <c r="U3478" s="262" t="e">
        <f ca="1"/>
        <v>#NAME?</v>
      </c>
      <c r="V3478" s="262" t="e">
        <f ca="1"/>
        <v>#NAME?</v>
      </c>
      <c r="W3478" s="262" t="e">
        <f ca="1"/>
        <v>#NAME?</v>
      </c>
      <c r="X3478" s="262" t="e">
        <f ca="1"/>
        <v>#NAME?</v>
      </c>
      <c r="Y3478" s="262" t="e">
        <f ca="1"/>
        <v>#NAME?</v>
      </c>
    </row>
    <row r="3479" spans="21:25" x14ac:dyDescent="0.2">
      <c r="U3479" s="262" t="e">
        <f ca="1"/>
        <v>#NAME?</v>
      </c>
      <c r="V3479" s="262" t="e">
        <f ca="1"/>
        <v>#NAME?</v>
      </c>
      <c r="W3479" s="262" t="e">
        <f ca="1"/>
        <v>#NAME?</v>
      </c>
      <c r="X3479" s="262" t="e">
        <f ca="1"/>
        <v>#NAME?</v>
      </c>
      <c r="Y3479" s="262" t="e">
        <f ca="1"/>
        <v>#NAME?</v>
      </c>
    </row>
    <row r="3480" spans="21:25" x14ac:dyDescent="0.2">
      <c r="U3480" s="262" t="e">
        <f ca="1"/>
        <v>#NAME?</v>
      </c>
      <c r="V3480" s="262" t="e">
        <f ca="1"/>
        <v>#NAME?</v>
      </c>
      <c r="W3480" s="262" t="e">
        <f ca="1"/>
        <v>#NAME?</v>
      </c>
      <c r="X3480" s="262" t="e">
        <f ca="1"/>
        <v>#NAME?</v>
      </c>
      <c r="Y3480" s="262" t="e">
        <f ca="1"/>
        <v>#NAME?</v>
      </c>
    </row>
    <row r="3481" spans="21:25" x14ac:dyDescent="0.2">
      <c r="U3481" s="262" t="e">
        <f ca="1"/>
        <v>#NAME?</v>
      </c>
      <c r="V3481" s="262" t="e">
        <f ca="1"/>
        <v>#NAME?</v>
      </c>
      <c r="W3481" s="262" t="e">
        <f ca="1"/>
        <v>#NAME?</v>
      </c>
      <c r="X3481" s="262" t="e">
        <f ca="1"/>
        <v>#NAME?</v>
      </c>
      <c r="Y3481" s="262" t="e">
        <f ca="1"/>
        <v>#NAME?</v>
      </c>
    </row>
    <row r="3482" spans="21:25" x14ac:dyDescent="0.2">
      <c r="U3482" s="262" t="e">
        <f ca="1"/>
        <v>#NAME?</v>
      </c>
      <c r="V3482" s="262" t="e">
        <f ca="1"/>
        <v>#NAME?</v>
      </c>
      <c r="W3482" s="262" t="e">
        <f ca="1"/>
        <v>#NAME?</v>
      </c>
      <c r="X3482" s="262" t="e">
        <f ca="1"/>
        <v>#NAME?</v>
      </c>
      <c r="Y3482" s="262" t="e">
        <f ca="1"/>
        <v>#NAME?</v>
      </c>
    </row>
    <row r="3483" spans="21:25" x14ac:dyDescent="0.2">
      <c r="U3483" s="262" t="e">
        <f ca="1"/>
        <v>#NAME?</v>
      </c>
      <c r="V3483" s="262" t="e">
        <f ca="1"/>
        <v>#NAME?</v>
      </c>
      <c r="W3483" s="262" t="e">
        <f ca="1"/>
        <v>#NAME?</v>
      </c>
      <c r="X3483" s="262" t="e">
        <f ca="1"/>
        <v>#NAME?</v>
      </c>
      <c r="Y3483" s="262" t="e">
        <f ca="1"/>
        <v>#NAME?</v>
      </c>
    </row>
    <row r="3484" spans="21:25" x14ac:dyDescent="0.2">
      <c r="U3484" s="262" t="e">
        <f ca="1"/>
        <v>#NAME?</v>
      </c>
      <c r="V3484" s="262" t="e">
        <f ca="1"/>
        <v>#NAME?</v>
      </c>
      <c r="W3484" s="262" t="e">
        <f ca="1"/>
        <v>#NAME?</v>
      </c>
      <c r="X3484" s="262" t="e">
        <f ca="1"/>
        <v>#NAME?</v>
      </c>
      <c r="Y3484" s="262" t="e">
        <f ca="1"/>
        <v>#NAME?</v>
      </c>
    </row>
    <row r="3485" spans="21:25" x14ac:dyDescent="0.2">
      <c r="U3485" s="262" t="e">
        <f ca="1"/>
        <v>#NAME?</v>
      </c>
      <c r="V3485" s="262" t="e">
        <f ca="1"/>
        <v>#NAME?</v>
      </c>
      <c r="W3485" s="262" t="e">
        <f ca="1"/>
        <v>#NAME?</v>
      </c>
      <c r="X3485" s="262" t="e">
        <f ca="1"/>
        <v>#NAME?</v>
      </c>
      <c r="Y3485" s="262" t="e">
        <f ca="1"/>
        <v>#NAME?</v>
      </c>
    </row>
    <row r="3486" spans="21:25" x14ac:dyDescent="0.2">
      <c r="U3486" s="262" t="e">
        <f ca="1"/>
        <v>#NAME?</v>
      </c>
      <c r="V3486" s="262" t="e">
        <f ca="1"/>
        <v>#NAME?</v>
      </c>
      <c r="W3486" s="262" t="e">
        <f ca="1"/>
        <v>#NAME?</v>
      </c>
      <c r="X3486" s="262" t="e">
        <f ca="1"/>
        <v>#NAME?</v>
      </c>
      <c r="Y3486" s="262" t="e">
        <f ca="1"/>
        <v>#NAME?</v>
      </c>
    </row>
    <row r="3487" spans="21:25" x14ac:dyDescent="0.2">
      <c r="U3487" s="262" t="e">
        <f ca="1"/>
        <v>#NAME?</v>
      </c>
      <c r="V3487" s="262" t="e">
        <f ca="1"/>
        <v>#NAME?</v>
      </c>
      <c r="W3487" s="262" t="e">
        <f ca="1"/>
        <v>#NAME?</v>
      </c>
      <c r="X3487" s="262" t="e">
        <f ca="1"/>
        <v>#NAME?</v>
      </c>
      <c r="Y3487" s="262" t="e">
        <f ca="1"/>
        <v>#NAME?</v>
      </c>
    </row>
    <row r="3488" spans="21:25" x14ac:dyDescent="0.2">
      <c r="U3488" s="262" t="e">
        <f ca="1"/>
        <v>#NAME?</v>
      </c>
      <c r="V3488" s="262" t="e">
        <f ca="1"/>
        <v>#NAME?</v>
      </c>
      <c r="W3488" s="262" t="e">
        <f ca="1"/>
        <v>#NAME?</v>
      </c>
      <c r="X3488" s="262" t="e">
        <f ca="1"/>
        <v>#NAME?</v>
      </c>
      <c r="Y3488" s="262" t="e">
        <f ca="1"/>
        <v>#NAME?</v>
      </c>
    </row>
    <row r="3489" spans="21:25" x14ac:dyDescent="0.2">
      <c r="U3489" s="262" t="e">
        <f ca="1"/>
        <v>#NAME?</v>
      </c>
      <c r="V3489" s="262" t="e">
        <f ca="1"/>
        <v>#NAME?</v>
      </c>
      <c r="W3489" s="262" t="e">
        <f ca="1"/>
        <v>#NAME?</v>
      </c>
      <c r="X3489" s="262" t="e">
        <f ca="1"/>
        <v>#NAME?</v>
      </c>
      <c r="Y3489" s="262" t="e">
        <f ca="1"/>
        <v>#NAME?</v>
      </c>
    </row>
    <row r="3490" spans="21:25" x14ac:dyDescent="0.2">
      <c r="U3490" s="262" t="e">
        <f ca="1"/>
        <v>#NAME?</v>
      </c>
      <c r="V3490" s="262" t="e">
        <f ca="1"/>
        <v>#NAME?</v>
      </c>
      <c r="W3490" s="262" t="e">
        <f ca="1"/>
        <v>#NAME?</v>
      </c>
      <c r="X3490" s="262" t="e">
        <f ca="1"/>
        <v>#NAME?</v>
      </c>
      <c r="Y3490" s="262" t="e">
        <f ca="1"/>
        <v>#NAME?</v>
      </c>
    </row>
    <row r="3491" spans="21:25" x14ac:dyDescent="0.2">
      <c r="U3491" s="262" t="e">
        <f ca="1"/>
        <v>#NAME?</v>
      </c>
      <c r="V3491" s="262" t="e">
        <f ca="1"/>
        <v>#NAME?</v>
      </c>
      <c r="W3491" s="262" t="e">
        <f ca="1"/>
        <v>#NAME?</v>
      </c>
      <c r="X3491" s="262" t="e">
        <f ca="1"/>
        <v>#NAME?</v>
      </c>
      <c r="Y3491" s="262" t="e">
        <f ca="1"/>
        <v>#NAME?</v>
      </c>
    </row>
    <row r="3492" spans="21:25" x14ac:dyDescent="0.2">
      <c r="U3492" s="262" t="e">
        <f ca="1"/>
        <v>#NAME?</v>
      </c>
      <c r="V3492" s="262" t="e">
        <f ca="1"/>
        <v>#NAME?</v>
      </c>
      <c r="W3492" s="262" t="e">
        <f ca="1"/>
        <v>#NAME?</v>
      </c>
      <c r="X3492" s="262" t="e">
        <f ca="1"/>
        <v>#NAME?</v>
      </c>
      <c r="Y3492" s="262" t="e">
        <f ca="1"/>
        <v>#NAME?</v>
      </c>
    </row>
    <row r="3493" spans="21:25" x14ac:dyDescent="0.2">
      <c r="U3493" s="262" t="e">
        <f ca="1"/>
        <v>#NAME?</v>
      </c>
      <c r="V3493" s="262" t="e">
        <f ca="1"/>
        <v>#NAME?</v>
      </c>
      <c r="W3493" s="262" t="e">
        <f ca="1"/>
        <v>#NAME?</v>
      </c>
      <c r="X3493" s="262" t="e">
        <f ca="1"/>
        <v>#NAME?</v>
      </c>
      <c r="Y3493" s="262" t="e">
        <f ca="1"/>
        <v>#NAME?</v>
      </c>
    </row>
    <row r="3494" spans="21:25" x14ac:dyDescent="0.2">
      <c r="U3494" s="262" t="e">
        <f ca="1"/>
        <v>#NAME?</v>
      </c>
      <c r="V3494" s="262" t="e">
        <f ca="1"/>
        <v>#NAME?</v>
      </c>
      <c r="W3494" s="262" t="e">
        <f ca="1"/>
        <v>#NAME?</v>
      </c>
      <c r="X3494" s="262" t="e">
        <f ca="1"/>
        <v>#NAME?</v>
      </c>
      <c r="Y3494" s="262" t="e">
        <f ca="1"/>
        <v>#NAME?</v>
      </c>
    </row>
    <row r="3495" spans="21:25" x14ac:dyDescent="0.2">
      <c r="U3495" s="262" t="e">
        <f ca="1"/>
        <v>#NAME?</v>
      </c>
      <c r="V3495" s="262" t="e">
        <f ca="1"/>
        <v>#NAME?</v>
      </c>
      <c r="W3495" s="262" t="e">
        <f ca="1"/>
        <v>#NAME?</v>
      </c>
      <c r="X3495" s="262" t="e">
        <f ca="1"/>
        <v>#NAME?</v>
      </c>
      <c r="Y3495" s="262" t="e">
        <f ca="1"/>
        <v>#NAME?</v>
      </c>
    </row>
    <row r="3496" spans="21:25" x14ac:dyDescent="0.2">
      <c r="U3496" s="262" t="e">
        <f ca="1"/>
        <v>#NAME?</v>
      </c>
      <c r="V3496" s="262" t="e">
        <f ca="1"/>
        <v>#NAME?</v>
      </c>
      <c r="W3496" s="262" t="e">
        <f ca="1"/>
        <v>#NAME?</v>
      </c>
      <c r="X3496" s="262" t="e">
        <f ca="1"/>
        <v>#NAME?</v>
      </c>
      <c r="Y3496" s="262" t="e">
        <f ca="1"/>
        <v>#NAME?</v>
      </c>
    </row>
    <row r="3497" spans="21:25" x14ac:dyDescent="0.2">
      <c r="U3497" s="262" t="e">
        <f ca="1"/>
        <v>#NAME?</v>
      </c>
      <c r="V3497" s="262" t="e">
        <f ca="1"/>
        <v>#NAME?</v>
      </c>
      <c r="W3497" s="262" t="e">
        <f ca="1"/>
        <v>#NAME?</v>
      </c>
      <c r="X3497" s="262" t="e">
        <f ca="1"/>
        <v>#NAME?</v>
      </c>
      <c r="Y3497" s="262" t="e">
        <f ca="1"/>
        <v>#NAME?</v>
      </c>
    </row>
    <row r="3498" spans="21:25" x14ac:dyDescent="0.2">
      <c r="U3498" s="262" t="e">
        <f ca="1"/>
        <v>#NAME?</v>
      </c>
      <c r="V3498" s="262" t="e">
        <f ca="1"/>
        <v>#NAME?</v>
      </c>
      <c r="W3498" s="262" t="e">
        <f ca="1"/>
        <v>#NAME?</v>
      </c>
      <c r="X3498" s="262" t="e">
        <f ca="1"/>
        <v>#NAME?</v>
      </c>
      <c r="Y3498" s="262" t="e">
        <f ca="1"/>
        <v>#NAME?</v>
      </c>
    </row>
    <row r="3499" spans="21:25" x14ac:dyDescent="0.2">
      <c r="U3499" s="262" t="e">
        <f ca="1"/>
        <v>#NAME?</v>
      </c>
      <c r="V3499" s="262" t="e">
        <f ca="1"/>
        <v>#NAME?</v>
      </c>
      <c r="W3499" s="262" t="e">
        <f ca="1"/>
        <v>#NAME?</v>
      </c>
      <c r="X3499" s="262" t="e">
        <f ca="1"/>
        <v>#NAME?</v>
      </c>
      <c r="Y3499" s="262" t="e">
        <f ca="1"/>
        <v>#NAME?</v>
      </c>
    </row>
    <row r="3500" spans="21:25" x14ac:dyDescent="0.2">
      <c r="U3500" s="262" t="e">
        <f ca="1"/>
        <v>#NAME?</v>
      </c>
      <c r="V3500" s="262" t="e">
        <f ca="1"/>
        <v>#NAME?</v>
      </c>
      <c r="W3500" s="262" t="e">
        <f ca="1"/>
        <v>#NAME?</v>
      </c>
      <c r="X3500" s="262" t="e">
        <f ca="1"/>
        <v>#NAME?</v>
      </c>
      <c r="Y3500" s="262" t="e">
        <f ca="1"/>
        <v>#NAME?</v>
      </c>
    </row>
    <row r="3501" spans="21:25" x14ac:dyDescent="0.2">
      <c r="U3501" s="262" t="e">
        <f ca="1"/>
        <v>#NAME?</v>
      </c>
      <c r="V3501" s="262" t="e">
        <f ca="1"/>
        <v>#NAME?</v>
      </c>
      <c r="W3501" s="262" t="e">
        <f ca="1"/>
        <v>#NAME?</v>
      </c>
      <c r="X3501" s="262" t="e">
        <f ca="1"/>
        <v>#NAME?</v>
      </c>
      <c r="Y3501" s="262" t="e">
        <f ca="1"/>
        <v>#NAME?</v>
      </c>
    </row>
  </sheetData>
  <conditionalFormatting sqref="U1:Y3501 A1:R251">
    <cfRule type="expression" dxfId="5" priority="3">
      <formula>CELL("Protect",A1)=1</formula>
    </cfRule>
    <cfRule type="expression" dxfId="4" priority="4">
      <formula>_xlfn.ISFORMULA(A1)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786E0-D8C3-45A3-983E-034542A049D1}">
  <sheetPr codeName="Sheet3">
    <tabColor theme="6" tint="0.59999389629810485"/>
  </sheetPr>
  <dimension ref="A1:AB401"/>
  <sheetViews>
    <sheetView workbookViewId="0">
      <selection activeCell="T2" sqref="T2"/>
    </sheetView>
  </sheetViews>
  <sheetFormatPr defaultRowHeight="12.75" x14ac:dyDescent="0.2"/>
  <cols>
    <col min="3" max="3" width="12.140625" customWidth="1"/>
    <col min="5" max="6" width="8.42578125" bestFit="1" customWidth="1"/>
    <col min="7" max="15" width="0" hidden="1" customWidth="1"/>
    <col min="16" max="16" width="12.42578125" hidden="1" customWidth="1"/>
    <col min="17" max="17" width="15.5703125" customWidth="1"/>
    <col min="18" max="18" width="16.5703125" customWidth="1"/>
    <col min="19" max="19" width="0" hidden="1" customWidth="1"/>
    <col min="21" max="21" width="15" customWidth="1"/>
    <col min="23" max="26" width="0" hidden="1" customWidth="1"/>
  </cols>
  <sheetData>
    <row r="1" spans="1:28" ht="51" x14ac:dyDescent="0.2">
      <c r="A1" s="251" t="s">
        <v>1148</v>
      </c>
      <c r="B1" s="251" t="s">
        <v>1149</v>
      </c>
      <c r="C1" s="282" t="s">
        <v>1853</v>
      </c>
      <c r="D1" s="251" t="s">
        <v>1154</v>
      </c>
      <c r="E1" s="251" t="s">
        <v>1854</v>
      </c>
      <c r="F1" s="251" t="s">
        <v>1855</v>
      </c>
      <c r="G1" s="251" t="s">
        <v>1820</v>
      </c>
      <c r="H1" s="251" t="s">
        <v>1821</v>
      </c>
      <c r="I1" s="252" t="s">
        <v>1822</v>
      </c>
      <c r="J1" s="252" t="s">
        <v>1823</v>
      </c>
      <c r="K1" s="252" t="s">
        <v>1824</v>
      </c>
      <c r="L1" s="252" t="s">
        <v>1825</v>
      </c>
      <c r="M1" s="252" t="s">
        <v>1826</v>
      </c>
      <c r="N1" s="252" t="s">
        <v>1827</v>
      </c>
      <c r="O1" s="252" t="s">
        <v>1828</v>
      </c>
      <c r="P1" s="252" t="s">
        <v>1829</v>
      </c>
      <c r="Q1" s="252" t="s">
        <v>3</v>
      </c>
      <c r="R1" s="252" t="s">
        <v>1856</v>
      </c>
      <c r="S1" s="252" t="s">
        <v>1830</v>
      </c>
      <c r="T1" s="251" t="s">
        <v>1857</v>
      </c>
      <c r="U1" s="253" t="s">
        <v>1151</v>
      </c>
      <c r="V1" s="251" t="s">
        <v>1858</v>
      </c>
      <c r="W1" s="251" t="s">
        <v>1831</v>
      </c>
      <c r="X1" s="251" t="s">
        <v>1832</v>
      </c>
      <c r="Y1" s="251" t="s">
        <v>1833</v>
      </c>
      <c r="Z1" s="251" t="s">
        <v>1834</v>
      </c>
      <c r="AA1" s="251" t="s">
        <v>1859</v>
      </c>
      <c r="AB1" s="251" t="s">
        <v>1860</v>
      </c>
    </row>
    <row r="2" spans="1:28" ht="15" x14ac:dyDescent="0.2">
      <c r="A2" s="75" t="str">
        <f>Trip!$B$3</f>
        <v>SCH123</v>
      </c>
      <c r="B2" s="75" t="str">
        <f>Trip!$D$2&amp;TEXT(Trip!$D$3,"000")</f>
        <v>2022195</v>
      </c>
      <c r="C2" s="240"/>
      <c r="D2" s="241"/>
      <c r="E2" s="103"/>
      <c r="F2" s="241"/>
      <c r="G2" s="241"/>
      <c r="H2" s="241"/>
      <c r="I2" s="242"/>
      <c r="J2" s="242"/>
      <c r="K2" s="242"/>
      <c r="L2" s="241"/>
      <c r="M2" s="241"/>
      <c r="N2" s="241"/>
      <c r="O2" s="243"/>
      <c r="P2" s="243"/>
      <c r="Q2" s="243"/>
      <c r="R2" s="243"/>
      <c r="S2" s="243"/>
      <c r="T2" s="244">
        <v>1</v>
      </c>
      <c r="U2" s="278"/>
      <c r="V2" s="245" t="s">
        <v>1797</v>
      </c>
      <c r="W2" s="246" t="s">
        <v>1819</v>
      </c>
      <c r="X2" s="247"/>
      <c r="Y2" s="247"/>
      <c r="Z2" s="247"/>
      <c r="AA2" s="247"/>
      <c r="AB2" s="247"/>
    </row>
    <row r="3" spans="1:28" ht="15" x14ac:dyDescent="0.2">
      <c r="A3" s="75" t="str">
        <f>A2</f>
        <v>SCH123</v>
      </c>
      <c r="B3" s="75" t="str">
        <f>B2</f>
        <v>2022195</v>
      </c>
      <c r="C3" s="240"/>
      <c r="D3" s="241"/>
      <c r="E3" s="103"/>
      <c r="F3" s="241"/>
      <c r="G3" s="241"/>
      <c r="H3" s="241"/>
      <c r="I3" s="242"/>
      <c r="J3" s="242"/>
      <c r="K3" s="242"/>
      <c r="L3" s="241"/>
      <c r="M3" s="241"/>
      <c r="N3" s="241"/>
      <c r="O3" s="247"/>
      <c r="P3" s="248"/>
      <c r="Q3" s="248"/>
      <c r="R3" s="248"/>
      <c r="S3" s="247"/>
      <c r="T3" s="244">
        <f>T2+1</f>
        <v>2</v>
      </c>
      <c r="U3" s="278"/>
      <c r="V3" s="249" t="str">
        <f>V2</f>
        <v>TL</v>
      </c>
      <c r="W3" s="249" t="str">
        <f>W2</f>
        <v>1-6</v>
      </c>
      <c r="X3" s="247"/>
      <c r="Y3" s="247"/>
      <c r="Z3" s="247"/>
      <c r="AA3" s="247"/>
      <c r="AB3" s="247"/>
    </row>
    <row r="4" spans="1:28" ht="15" x14ac:dyDescent="0.2">
      <c r="A4" s="75" t="str">
        <f t="shared" ref="A4:B19" si="0">A3</f>
        <v>SCH123</v>
      </c>
      <c r="B4" s="75" t="str">
        <f t="shared" si="0"/>
        <v>2022195</v>
      </c>
      <c r="C4" s="240"/>
      <c r="D4" s="241"/>
      <c r="E4" s="103"/>
      <c r="F4" s="241"/>
      <c r="G4" s="241"/>
      <c r="H4" s="241"/>
      <c r="I4" s="242"/>
      <c r="J4" s="242"/>
      <c r="K4" s="242"/>
      <c r="L4" s="241"/>
      <c r="M4" s="241"/>
      <c r="N4" s="241"/>
      <c r="O4" s="247"/>
      <c r="P4" s="248"/>
      <c r="Q4" s="248"/>
      <c r="R4" s="248"/>
      <c r="S4" s="247"/>
      <c r="T4" s="244">
        <f t="shared" ref="T4:T67" si="1">T3+1</f>
        <v>3</v>
      </c>
      <c r="U4" s="278"/>
      <c r="V4" s="249" t="str">
        <f t="shared" ref="V4:W19" si="2">V3</f>
        <v>TL</v>
      </c>
      <c r="W4" s="249" t="str">
        <f t="shared" si="2"/>
        <v>1-6</v>
      </c>
      <c r="X4" s="247"/>
      <c r="Y4" s="247"/>
      <c r="Z4" s="247"/>
      <c r="AA4" s="247"/>
      <c r="AB4" s="247"/>
    </row>
    <row r="5" spans="1:28" ht="15" x14ac:dyDescent="0.2">
      <c r="A5" s="75" t="str">
        <f t="shared" si="0"/>
        <v>SCH123</v>
      </c>
      <c r="B5" s="75" t="str">
        <f t="shared" si="0"/>
        <v>2022195</v>
      </c>
      <c r="C5" s="240"/>
      <c r="D5" s="241"/>
      <c r="E5" s="103"/>
      <c r="F5" s="241"/>
      <c r="G5" s="241"/>
      <c r="H5" s="241"/>
      <c r="I5" s="242"/>
      <c r="J5" s="242"/>
      <c r="K5" s="242"/>
      <c r="L5" s="241"/>
      <c r="M5" s="241"/>
      <c r="N5" s="241"/>
      <c r="O5" s="247"/>
      <c r="P5" s="248"/>
      <c r="Q5" s="248"/>
      <c r="R5" s="248"/>
      <c r="S5" s="247"/>
      <c r="T5" s="244">
        <f t="shared" si="1"/>
        <v>4</v>
      </c>
      <c r="U5" s="278"/>
      <c r="V5" s="249" t="str">
        <f t="shared" si="2"/>
        <v>TL</v>
      </c>
      <c r="W5" s="249" t="str">
        <f t="shared" si="2"/>
        <v>1-6</v>
      </c>
      <c r="X5" s="247"/>
      <c r="Y5" s="247"/>
      <c r="Z5" s="247"/>
      <c r="AA5" s="247"/>
      <c r="AB5" s="247"/>
    </row>
    <row r="6" spans="1:28" ht="15" x14ac:dyDescent="0.2">
      <c r="A6" s="75" t="str">
        <f t="shared" si="0"/>
        <v>SCH123</v>
      </c>
      <c r="B6" s="75" t="str">
        <f t="shared" si="0"/>
        <v>2022195</v>
      </c>
      <c r="C6" s="240"/>
      <c r="D6" s="241"/>
      <c r="E6" s="103"/>
      <c r="F6" s="241"/>
      <c r="G6" s="241"/>
      <c r="H6" s="241"/>
      <c r="I6" s="242"/>
      <c r="J6" s="242"/>
      <c r="K6" s="242"/>
      <c r="L6" s="241"/>
      <c r="M6" s="241"/>
      <c r="N6" s="241"/>
      <c r="O6" s="247"/>
      <c r="P6" s="248"/>
      <c r="Q6" s="248"/>
      <c r="R6" s="248"/>
      <c r="S6" s="247"/>
      <c r="T6" s="244">
        <f t="shared" si="1"/>
        <v>5</v>
      </c>
      <c r="U6" s="278"/>
      <c r="V6" s="249" t="str">
        <f t="shared" si="2"/>
        <v>TL</v>
      </c>
      <c r="W6" s="249" t="str">
        <f t="shared" si="2"/>
        <v>1-6</v>
      </c>
      <c r="X6" s="247"/>
      <c r="Y6" s="247"/>
      <c r="Z6" s="247"/>
      <c r="AA6" s="247"/>
      <c r="AB6" s="247"/>
    </row>
    <row r="7" spans="1:28" ht="15" x14ac:dyDescent="0.2">
      <c r="A7" s="75" t="str">
        <f t="shared" si="0"/>
        <v>SCH123</v>
      </c>
      <c r="B7" s="75" t="str">
        <f t="shared" si="0"/>
        <v>2022195</v>
      </c>
      <c r="C7" s="240"/>
      <c r="D7" s="241"/>
      <c r="E7" s="103"/>
      <c r="F7" s="241"/>
      <c r="G7" s="241"/>
      <c r="H7" s="241"/>
      <c r="I7" s="242"/>
      <c r="J7" s="242"/>
      <c r="K7" s="242"/>
      <c r="L7" s="241"/>
      <c r="M7" s="241"/>
      <c r="N7" s="241"/>
      <c r="O7" s="247"/>
      <c r="P7" s="248"/>
      <c r="Q7" s="248"/>
      <c r="R7" s="248"/>
      <c r="S7" s="247"/>
      <c r="T7" s="244">
        <f t="shared" si="1"/>
        <v>6</v>
      </c>
      <c r="U7" s="278"/>
      <c r="V7" s="249" t="str">
        <f t="shared" si="2"/>
        <v>TL</v>
      </c>
      <c r="W7" s="249" t="str">
        <f t="shared" si="2"/>
        <v>1-6</v>
      </c>
      <c r="X7" s="247"/>
      <c r="Y7" s="247"/>
      <c r="Z7" s="247"/>
      <c r="AA7" s="247"/>
      <c r="AB7" s="247"/>
    </row>
    <row r="8" spans="1:28" ht="15" x14ac:dyDescent="0.2">
      <c r="A8" s="75" t="str">
        <f t="shared" si="0"/>
        <v>SCH123</v>
      </c>
      <c r="B8" s="75" t="str">
        <f t="shared" si="0"/>
        <v>2022195</v>
      </c>
      <c r="C8" s="240"/>
      <c r="D8" s="241"/>
      <c r="E8" s="103"/>
      <c r="F8" s="241"/>
      <c r="G8" s="241"/>
      <c r="H8" s="241"/>
      <c r="I8" s="242"/>
      <c r="J8" s="242"/>
      <c r="K8" s="242"/>
      <c r="L8" s="241"/>
      <c r="M8" s="241"/>
      <c r="N8" s="241"/>
      <c r="O8" s="247"/>
      <c r="P8" s="248"/>
      <c r="Q8" s="248"/>
      <c r="R8" s="248"/>
      <c r="S8" s="247"/>
      <c r="T8" s="244">
        <f t="shared" si="1"/>
        <v>7</v>
      </c>
      <c r="U8" s="278"/>
      <c r="V8" s="249" t="str">
        <f t="shared" si="2"/>
        <v>TL</v>
      </c>
      <c r="W8" s="249" t="str">
        <f t="shared" si="2"/>
        <v>1-6</v>
      </c>
      <c r="X8" s="247"/>
      <c r="Y8" s="247"/>
      <c r="Z8" s="247"/>
      <c r="AA8" s="247"/>
      <c r="AB8" s="247"/>
    </row>
    <row r="9" spans="1:28" ht="15" x14ac:dyDescent="0.2">
      <c r="A9" s="75" t="str">
        <f t="shared" si="0"/>
        <v>SCH123</v>
      </c>
      <c r="B9" s="75" t="str">
        <f t="shared" si="0"/>
        <v>2022195</v>
      </c>
      <c r="C9" s="240"/>
      <c r="D9" s="241"/>
      <c r="E9" s="283"/>
      <c r="F9" s="241"/>
      <c r="G9" s="241"/>
      <c r="H9" s="241"/>
      <c r="I9" s="242"/>
      <c r="J9" s="242"/>
      <c r="K9" s="242"/>
      <c r="L9" s="241"/>
      <c r="M9" s="241"/>
      <c r="N9" s="241"/>
      <c r="O9" s="247"/>
      <c r="P9" s="248"/>
      <c r="Q9" s="248"/>
      <c r="R9" s="248"/>
      <c r="S9" s="247"/>
      <c r="T9" s="244">
        <f t="shared" si="1"/>
        <v>8</v>
      </c>
      <c r="U9" s="278"/>
      <c r="V9" s="249" t="str">
        <f t="shared" si="2"/>
        <v>TL</v>
      </c>
      <c r="W9" s="249" t="str">
        <f t="shared" si="2"/>
        <v>1-6</v>
      </c>
      <c r="X9" s="247"/>
      <c r="Y9" s="247"/>
      <c r="Z9" s="247"/>
      <c r="AA9" s="247"/>
      <c r="AB9" s="247"/>
    </row>
    <row r="10" spans="1:28" ht="15" x14ac:dyDescent="0.2">
      <c r="A10" s="75" t="str">
        <f t="shared" si="0"/>
        <v>SCH123</v>
      </c>
      <c r="B10" s="75" t="str">
        <f t="shared" si="0"/>
        <v>2022195</v>
      </c>
      <c r="C10" s="240"/>
      <c r="D10" s="241"/>
      <c r="E10" s="103"/>
      <c r="F10" s="241"/>
      <c r="G10" s="241"/>
      <c r="H10" s="241"/>
      <c r="I10" s="242"/>
      <c r="J10" s="242"/>
      <c r="K10" s="242"/>
      <c r="L10" s="241"/>
      <c r="M10" s="241"/>
      <c r="N10" s="241"/>
      <c r="O10" s="247"/>
      <c r="P10" s="248"/>
      <c r="Q10" s="248"/>
      <c r="R10" s="248"/>
      <c r="S10" s="247"/>
      <c r="T10" s="244">
        <f t="shared" si="1"/>
        <v>9</v>
      </c>
      <c r="U10" s="278"/>
      <c r="V10" s="249" t="str">
        <f t="shared" si="2"/>
        <v>TL</v>
      </c>
      <c r="W10" s="249" t="str">
        <f t="shared" si="2"/>
        <v>1-6</v>
      </c>
      <c r="X10" s="247"/>
      <c r="Y10" s="247"/>
      <c r="Z10" s="247"/>
      <c r="AA10" s="247"/>
      <c r="AB10" s="247"/>
    </row>
    <row r="11" spans="1:28" ht="15" x14ac:dyDescent="0.2">
      <c r="A11" s="75" t="str">
        <f t="shared" si="0"/>
        <v>SCH123</v>
      </c>
      <c r="B11" s="75" t="str">
        <f t="shared" si="0"/>
        <v>2022195</v>
      </c>
      <c r="C11" s="240"/>
      <c r="D11" s="241"/>
      <c r="E11" s="103"/>
      <c r="F11" s="241"/>
      <c r="G11" s="241"/>
      <c r="H11" s="241"/>
      <c r="I11" s="242"/>
      <c r="J11" s="242"/>
      <c r="K11" s="242"/>
      <c r="L11" s="241"/>
      <c r="M11" s="241"/>
      <c r="N11" s="241"/>
      <c r="O11" s="247"/>
      <c r="P11" s="248"/>
      <c r="Q11" s="248"/>
      <c r="R11" s="248"/>
      <c r="S11" s="247"/>
      <c r="T11" s="244">
        <f t="shared" si="1"/>
        <v>10</v>
      </c>
      <c r="U11" s="278"/>
      <c r="V11" s="249" t="str">
        <f t="shared" si="2"/>
        <v>TL</v>
      </c>
      <c r="W11" s="249" t="str">
        <f t="shared" si="2"/>
        <v>1-6</v>
      </c>
      <c r="X11" s="247"/>
      <c r="Y11" s="247"/>
      <c r="Z11" s="247"/>
      <c r="AA11" s="247"/>
      <c r="AB11" s="247"/>
    </row>
    <row r="12" spans="1:28" ht="15" x14ac:dyDescent="0.2">
      <c r="A12" s="75" t="str">
        <f t="shared" si="0"/>
        <v>SCH123</v>
      </c>
      <c r="B12" s="75" t="str">
        <f t="shared" si="0"/>
        <v>2022195</v>
      </c>
      <c r="C12" s="240"/>
      <c r="D12" s="241"/>
      <c r="E12" s="103"/>
      <c r="F12" s="241"/>
      <c r="G12" s="241"/>
      <c r="H12" s="241"/>
      <c r="I12" s="242"/>
      <c r="J12" s="242"/>
      <c r="K12" s="242"/>
      <c r="L12" s="241"/>
      <c r="M12" s="241"/>
      <c r="N12" s="241"/>
      <c r="O12" s="247"/>
      <c r="P12" s="248"/>
      <c r="Q12" s="248"/>
      <c r="R12" s="248"/>
      <c r="S12" s="247"/>
      <c r="T12" s="244">
        <f t="shared" si="1"/>
        <v>11</v>
      </c>
      <c r="U12" s="278"/>
      <c r="V12" s="249" t="str">
        <f t="shared" si="2"/>
        <v>TL</v>
      </c>
      <c r="W12" s="249" t="str">
        <f t="shared" si="2"/>
        <v>1-6</v>
      </c>
      <c r="X12" s="247"/>
      <c r="Y12" s="247"/>
      <c r="Z12" s="247"/>
      <c r="AA12" s="247"/>
      <c r="AB12" s="247"/>
    </row>
    <row r="13" spans="1:28" ht="15" x14ac:dyDescent="0.2">
      <c r="A13" s="75" t="str">
        <f t="shared" si="0"/>
        <v>SCH123</v>
      </c>
      <c r="B13" s="75" t="str">
        <f t="shared" si="0"/>
        <v>2022195</v>
      </c>
      <c r="C13" s="240"/>
      <c r="D13" s="241"/>
      <c r="E13" s="103"/>
      <c r="F13" s="241"/>
      <c r="G13" s="241"/>
      <c r="H13" s="241"/>
      <c r="I13" s="242"/>
      <c r="J13" s="242"/>
      <c r="K13" s="242"/>
      <c r="L13" s="241"/>
      <c r="M13" s="241"/>
      <c r="N13" s="241"/>
      <c r="O13" s="247"/>
      <c r="P13" s="248"/>
      <c r="Q13" s="248"/>
      <c r="R13" s="248"/>
      <c r="S13" s="247"/>
      <c r="T13" s="244">
        <f t="shared" si="1"/>
        <v>12</v>
      </c>
      <c r="U13" s="278"/>
      <c r="V13" s="249" t="str">
        <f t="shared" si="2"/>
        <v>TL</v>
      </c>
      <c r="W13" s="249" t="str">
        <f t="shared" si="2"/>
        <v>1-6</v>
      </c>
      <c r="X13" s="247"/>
      <c r="Y13" s="247"/>
      <c r="Z13" s="247"/>
      <c r="AA13" s="247"/>
      <c r="AB13" s="247"/>
    </row>
    <row r="14" spans="1:28" ht="15" x14ac:dyDescent="0.2">
      <c r="A14" s="75" t="str">
        <f t="shared" si="0"/>
        <v>SCH123</v>
      </c>
      <c r="B14" s="75" t="str">
        <f t="shared" si="0"/>
        <v>2022195</v>
      </c>
      <c r="C14" s="240"/>
      <c r="D14" s="241"/>
      <c r="E14" s="103"/>
      <c r="F14" s="241"/>
      <c r="G14" s="241"/>
      <c r="H14" s="241"/>
      <c r="I14" s="242"/>
      <c r="J14" s="242"/>
      <c r="K14" s="242"/>
      <c r="L14" s="241"/>
      <c r="M14" s="241"/>
      <c r="N14" s="241"/>
      <c r="O14" s="247"/>
      <c r="P14" s="248"/>
      <c r="Q14" s="248"/>
      <c r="R14" s="248"/>
      <c r="S14" s="247"/>
      <c r="T14" s="244">
        <f t="shared" si="1"/>
        <v>13</v>
      </c>
      <c r="U14" s="278"/>
      <c r="V14" s="249" t="str">
        <f t="shared" si="2"/>
        <v>TL</v>
      </c>
      <c r="W14" s="249" t="str">
        <f t="shared" si="2"/>
        <v>1-6</v>
      </c>
      <c r="X14" s="247"/>
      <c r="Y14" s="247"/>
      <c r="Z14" s="247"/>
      <c r="AA14" s="247"/>
      <c r="AB14" s="247"/>
    </row>
    <row r="15" spans="1:28" ht="15" x14ac:dyDescent="0.2">
      <c r="A15" s="75" t="str">
        <f t="shared" si="0"/>
        <v>SCH123</v>
      </c>
      <c r="B15" s="75" t="str">
        <f t="shared" si="0"/>
        <v>2022195</v>
      </c>
      <c r="C15" s="240"/>
      <c r="D15" s="241"/>
      <c r="E15" s="103"/>
      <c r="F15" s="241"/>
      <c r="G15" s="241"/>
      <c r="H15" s="241"/>
      <c r="I15" s="242"/>
      <c r="J15" s="242"/>
      <c r="K15" s="242"/>
      <c r="L15" s="241"/>
      <c r="M15" s="241"/>
      <c r="N15" s="241"/>
      <c r="O15" s="247"/>
      <c r="P15" s="248"/>
      <c r="Q15" s="248"/>
      <c r="R15" s="248"/>
      <c r="S15" s="247"/>
      <c r="T15" s="244">
        <f t="shared" si="1"/>
        <v>14</v>
      </c>
      <c r="U15" s="278"/>
      <c r="V15" s="249" t="str">
        <f t="shared" si="2"/>
        <v>TL</v>
      </c>
      <c r="W15" s="249" t="str">
        <f t="shared" si="2"/>
        <v>1-6</v>
      </c>
      <c r="X15" s="247"/>
      <c r="Y15" s="247"/>
      <c r="Z15" s="247"/>
      <c r="AA15" s="247"/>
      <c r="AB15" s="247"/>
    </row>
    <row r="16" spans="1:28" ht="15" x14ac:dyDescent="0.2">
      <c r="A16" s="75" t="str">
        <f t="shared" si="0"/>
        <v>SCH123</v>
      </c>
      <c r="B16" s="75" t="str">
        <f t="shared" si="0"/>
        <v>2022195</v>
      </c>
      <c r="C16" s="240"/>
      <c r="D16" s="241"/>
      <c r="E16" s="103"/>
      <c r="F16" s="241"/>
      <c r="G16" s="241"/>
      <c r="H16" s="241"/>
      <c r="I16" s="242"/>
      <c r="J16" s="242"/>
      <c r="K16" s="242"/>
      <c r="L16" s="241"/>
      <c r="M16" s="241"/>
      <c r="N16" s="241"/>
      <c r="O16" s="247"/>
      <c r="P16" s="248"/>
      <c r="Q16" s="248"/>
      <c r="R16" s="248"/>
      <c r="S16" s="247"/>
      <c r="T16" s="244">
        <f t="shared" si="1"/>
        <v>15</v>
      </c>
      <c r="U16" s="278"/>
      <c r="V16" s="249" t="str">
        <f t="shared" si="2"/>
        <v>TL</v>
      </c>
      <c r="W16" s="249" t="str">
        <f t="shared" si="2"/>
        <v>1-6</v>
      </c>
      <c r="X16" s="247"/>
      <c r="Y16" s="247"/>
      <c r="Z16" s="247"/>
      <c r="AA16" s="247"/>
      <c r="AB16" s="247"/>
    </row>
    <row r="17" spans="1:28" ht="15" x14ac:dyDescent="0.2">
      <c r="A17" s="75" t="str">
        <f t="shared" si="0"/>
        <v>SCH123</v>
      </c>
      <c r="B17" s="75" t="str">
        <f t="shared" si="0"/>
        <v>2022195</v>
      </c>
      <c r="C17" s="240"/>
      <c r="D17" s="241"/>
      <c r="E17" s="103"/>
      <c r="F17" s="241"/>
      <c r="G17" s="241"/>
      <c r="H17" s="241"/>
      <c r="I17" s="242"/>
      <c r="J17" s="242"/>
      <c r="K17" s="242"/>
      <c r="L17" s="241"/>
      <c r="M17" s="241"/>
      <c r="N17" s="241"/>
      <c r="O17" s="247"/>
      <c r="P17" s="248"/>
      <c r="Q17" s="248"/>
      <c r="R17" s="248"/>
      <c r="S17" s="247"/>
      <c r="T17" s="244">
        <f t="shared" si="1"/>
        <v>16</v>
      </c>
      <c r="U17" s="278"/>
      <c r="V17" s="249" t="str">
        <f t="shared" si="2"/>
        <v>TL</v>
      </c>
      <c r="W17" s="249" t="str">
        <f t="shared" si="2"/>
        <v>1-6</v>
      </c>
      <c r="X17" s="247"/>
      <c r="Y17" s="247"/>
      <c r="Z17" s="247"/>
      <c r="AA17" s="247"/>
      <c r="AB17" s="247"/>
    </row>
    <row r="18" spans="1:28" ht="15" x14ac:dyDescent="0.2">
      <c r="A18" s="75" t="str">
        <f t="shared" si="0"/>
        <v>SCH123</v>
      </c>
      <c r="B18" s="75" t="str">
        <f t="shared" si="0"/>
        <v>2022195</v>
      </c>
      <c r="C18" s="240"/>
      <c r="D18" s="241"/>
      <c r="E18" s="103"/>
      <c r="F18" s="241"/>
      <c r="G18" s="241"/>
      <c r="H18" s="241"/>
      <c r="I18" s="242"/>
      <c r="J18" s="242"/>
      <c r="K18" s="242"/>
      <c r="L18" s="241"/>
      <c r="M18" s="241"/>
      <c r="N18" s="241"/>
      <c r="O18" s="247"/>
      <c r="P18" s="248"/>
      <c r="Q18" s="248"/>
      <c r="R18" s="248"/>
      <c r="S18" s="247"/>
      <c r="T18" s="244">
        <f t="shared" si="1"/>
        <v>17</v>
      </c>
      <c r="U18" s="278"/>
      <c r="V18" s="249" t="str">
        <f t="shared" si="2"/>
        <v>TL</v>
      </c>
      <c r="W18" s="249" t="str">
        <f t="shared" si="2"/>
        <v>1-6</v>
      </c>
      <c r="X18" s="247"/>
      <c r="Y18" s="247"/>
      <c r="Z18" s="247"/>
      <c r="AA18" s="247"/>
      <c r="AB18" s="247"/>
    </row>
    <row r="19" spans="1:28" ht="15" x14ac:dyDescent="0.2">
      <c r="A19" s="75" t="str">
        <f t="shared" si="0"/>
        <v>SCH123</v>
      </c>
      <c r="B19" s="75" t="str">
        <f t="shared" si="0"/>
        <v>2022195</v>
      </c>
      <c r="C19" s="240"/>
      <c r="D19" s="241"/>
      <c r="E19" s="103"/>
      <c r="F19" s="241"/>
      <c r="G19" s="241"/>
      <c r="H19" s="241"/>
      <c r="I19" s="242"/>
      <c r="J19" s="242"/>
      <c r="K19" s="242"/>
      <c r="L19" s="241"/>
      <c r="M19" s="241"/>
      <c r="N19" s="241"/>
      <c r="O19" s="247"/>
      <c r="P19" s="248"/>
      <c r="Q19" s="248"/>
      <c r="R19" s="248"/>
      <c r="S19" s="247"/>
      <c r="T19" s="244">
        <f t="shared" si="1"/>
        <v>18</v>
      </c>
      <c r="U19" s="278"/>
      <c r="V19" s="249" t="str">
        <f t="shared" si="2"/>
        <v>TL</v>
      </c>
      <c r="W19" s="249" t="str">
        <f t="shared" si="2"/>
        <v>1-6</v>
      </c>
      <c r="X19" s="247"/>
      <c r="Y19" s="247"/>
      <c r="Z19" s="247"/>
      <c r="AA19" s="247"/>
      <c r="AB19" s="247"/>
    </row>
    <row r="20" spans="1:28" ht="15" x14ac:dyDescent="0.2">
      <c r="A20" s="75" t="str">
        <f t="shared" ref="A20:B35" si="3">A19</f>
        <v>SCH123</v>
      </c>
      <c r="B20" s="75" t="str">
        <f t="shared" si="3"/>
        <v>2022195</v>
      </c>
      <c r="C20" s="240"/>
      <c r="D20" s="241"/>
      <c r="E20" s="103"/>
      <c r="F20" s="241"/>
      <c r="G20" s="241"/>
      <c r="H20" s="241"/>
      <c r="I20" s="242"/>
      <c r="J20" s="242"/>
      <c r="K20" s="242"/>
      <c r="L20" s="241"/>
      <c r="M20" s="241"/>
      <c r="N20" s="241"/>
      <c r="O20" s="247"/>
      <c r="P20" s="248"/>
      <c r="Q20" s="248"/>
      <c r="R20" s="248"/>
      <c r="S20" s="247"/>
      <c r="T20" s="244">
        <f t="shared" si="1"/>
        <v>19</v>
      </c>
      <c r="U20" s="278"/>
      <c r="V20" s="249" t="str">
        <f t="shared" ref="V20:W35" si="4">V19</f>
        <v>TL</v>
      </c>
      <c r="W20" s="249" t="str">
        <f t="shared" si="4"/>
        <v>1-6</v>
      </c>
      <c r="X20" s="247"/>
      <c r="Y20" s="247"/>
      <c r="Z20" s="247"/>
      <c r="AA20" s="247"/>
      <c r="AB20" s="247"/>
    </row>
    <row r="21" spans="1:28" ht="15" x14ac:dyDescent="0.2">
      <c r="A21" s="75" t="str">
        <f t="shared" si="3"/>
        <v>SCH123</v>
      </c>
      <c r="B21" s="75" t="str">
        <f t="shared" si="3"/>
        <v>2022195</v>
      </c>
      <c r="C21" s="240"/>
      <c r="D21" s="241"/>
      <c r="E21" s="103"/>
      <c r="F21" s="241"/>
      <c r="G21" s="241"/>
      <c r="H21" s="241"/>
      <c r="I21" s="242"/>
      <c r="J21" s="242"/>
      <c r="K21" s="242"/>
      <c r="L21" s="241"/>
      <c r="M21" s="241"/>
      <c r="N21" s="241"/>
      <c r="O21" s="247"/>
      <c r="P21" s="248"/>
      <c r="Q21" s="248"/>
      <c r="R21" s="248"/>
      <c r="S21" s="247"/>
      <c r="T21" s="244">
        <f t="shared" si="1"/>
        <v>20</v>
      </c>
      <c r="U21" s="278"/>
      <c r="V21" s="249" t="str">
        <f t="shared" si="4"/>
        <v>TL</v>
      </c>
      <c r="W21" s="249" t="str">
        <f t="shared" si="4"/>
        <v>1-6</v>
      </c>
      <c r="X21" s="247"/>
      <c r="Y21" s="247"/>
      <c r="Z21" s="247"/>
      <c r="AA21" s="247"/>
      <c r="AB21" s="247"/>
    </row>
    <row r="22" spans="1:28" ht="15" x14ac:dyDescent="0.2">
      <c r="A22" s="75" t="str">
        <f t="shared" si="3"/>
        <v>SCH123</v>
      </c>
      <c r="B22" s="75" t="str">
        <f t="shared" si="3"/>
        <v>2022195</v>
      </c>
      <c r="C22" s="240"/>
      <c r="D22" s="241"/>
      <c r="E22" s="103"/>
      <c r="F22" s="241"/>
      <c r="G22" s="241"/>
      <c r="H22" s="241"/>
      <c r="I22" s="242"/>
      <c r="J22" s="242"/>
      <c r="K22" s="242"/>
      <c r="L22" s="241"/>
      <c r="M22" s="241"/>
      <c r="N22" s="241"/>
      <c r="O22" s="247"/>
      <c r="P22" s="248"/>
      <c r="Q22" s="248"/>
      <c r="R22" s="248"/>
      <c r="S22" s="247"/>
      <c r="T22" s="244">
        <f t="shared" si="1"/>
        <v>21</v>
      </c>
      <c r="U22" s="278"/>
      <c r="V22" s="249" t="str">
        <f t="shared" si="4"/>
        <v>TL</v>
      </c>
      <c r="W22" s="249" t="str">
        <f t="shared" si="4"/>
        <v>1-6</v>
      </c>
      <c r="X22" s="247"/>
      <c r="Y22" s="247"/>
      <c r="Z22" s="247"/>
      <c r="AA22" s="247"/>
      <c r="AB22" s="247"/>
    </row>
    <row r="23" spans="1:28" ht="15" x14ac:dyDescent="0.2">
      <c r="A23" s="75" t="str">
        <f t="shared" si="3"/>
        <v>SCH123</v>
      </c>
      <c r="B23" s="75" t="str">
        <f t="shared" si="3"/>
        <v>2022195</v>
      </c>
      <c r="C23" s="240"/>
      <c r="D23" s="241"/>
      <c r="E23" s="103"/>
      <c r="F23" s="241"/>
      <c r="G23" s="241"/>
      <c r="H23" s="241"/>
      <c r="I23" s="242"/>
      <c r="J23" s="242"/>
      <c r="K23" s="242"/>
      <c r="L23" s="241"/>
      <c r="M23" s="241"/>
      <c r="N23" s="241"/>
      <c r="O23" s="247"/>
      <c r="P23" s="248"/>
      <c r="Q23" s="248"/>
      <c r="R23" s="248"/>
      <c r="S23" s="247"/>
      <c r="T23" s="244">
        <f t="shared" si="1"/>
        <v>22</v>
      </c>
      <c r="U23" s="278"/>
      <c r="V23" s="249" t="str">
        <f t="shared" si="4"/>
        <v>TL</v>
      </c>
      <c r="W23" s="249" t="str">
        <f t="shared" si="4"/>
        <v>1-6</v>
      </c>
      <c r="X23" s="247"/>
      <c r="Y23" s="247"/>
      <c r="Z23" s="247"/>
      <c r="AA23" s="247"/>
      <c r="AB23" s="247"/>
    </row>
    <row r="24" spans="1:28" ht="15" x14ac:dyDescent="0.2">
      <c r="A24" s="75" t="str">
        <f t="shared" si="3"/>
        <v>SCH123</v>
      </c>
      <c r="B24" s="75" t="str">
        <f t="shared" si="3"/>
        <v>2022195</v>
      </c>
      <c r="C24" s="240"/>
      <c r="D24" s="241"/>
      <c r="E24" s="103"/>
      <c r="F24" s="241"/>
      <c r="G24" s="241"/>
      <c r="H24" s="241"/>
      <c r="I24" s="242"/>
      <c r="J24" s="242"/>
      <c r="K24" s="242"/>
      <c r="L24" s="241"/>
      <c r="M24" s="241"/>
      <c r="N24" s="241"/>
      <c r="O24" s="247"/>
      <c r="P24" s="248"/>
      <c r="Q24" s="248"/>
      <c r="R24" s="248"/>
      <c r="S24" s="247"/>
      <c r="T24" s="244">
        <f t="shared" si="1"/>
        <v>23</v>
      </c>
      <c r="U24" s="278"/>
      <c r="V24" s="249" t="str">
        <f t="shared" si="4"/>
        <v>TL</v>
      </c>
      <c r="W24" s="249" t="str">
        <f t="shared" si="4"/>
        <v>1-6</v>
      </c>
      <c r="X24" s="247"/>
      <c r="Y24" s="247"/>
      <c r="Z24" s="247"/>
      <c r="AA24" s="247"/>
      <c r="AB24" s="247"/>
    </row>
    <row r="25" spans="1:28" ht="15" x14ac:dyDescent="0.2">
      <c r="A25" s="75" t="str">
        <f t="shared" si="3"/>
        <v>SCH123</v>
      </c>
      <c r="B25" s="75" t="str">
        <f t="shared" si="3"/>
        <v>2022195</v>
      </c>
      <c r="C25" s="240"/>
      <c r="D25" s="241"/>
      <c r="E25" s="103"/>
      <c r="F25" s="241"/>
      <c r="G25" s="241"/>
      <c r="H25" s="241"/>
      <c r="I25" s="242"/>
      <c r="J25" s="242"/>
      <c r="K25" s="242"/>
      <c r="L25" s="241"/>
      <c r="M25" s="241"/>
      <c r="N25" s="241"/>
      <c r="O25" s="247"/>
      <c r="P25" s="248"/>
      <c r="Q25" s="248"/>
      <c r="R25" s="248"/>
      <c r="S25" s="247"/>
      <c r="T25" s="244">
        <f t="shared" si="1"/>
        <v>24</v>
      </c>
      <c r="U25" s="278"/>
      <c r="V25" s="249" t="str">
        <f t="shared" si="4"/>
        <v>TL</v>
      </c>
      <c r="W25" s="249" t="str">
        <f t="shared" si="4"/>
        <v>1-6</v>
      </c>
      <c r="X25" s="247"/>
      <c r="Y25" s="247"/>
      <c r="Z25" s="247"/>
      <c r="AA25" s="247"/>
      <c r="AB25" s="247"/>
    </row>
    <row r="26" spans="1:28" ht="15" x14ac:dyDescent="0.2">
      <c r="A26" s="75" t="str">
        <f t="shared" si="3"/>
        <v>SCH123</v>
      </c>
      <c r="B26" s="75" t="str">
        <f t="shared" si="3"/>
        <v>2022195</v>
      </c>
      <c r="C26" s="240"/>
      <c r="D26" s="241"/>
      <c r="E26" s="103"/>
      <c r="F26" s="241"/>
      <c r="G26" s="241"/>
      <c r="H26" s="241"/>
      <c r="I26" s="242"/>
      <c r="J26" s="242"/>
      <c r="K26" s="242"/>
      <c r="L26" s="241"/>
      <c r="M26" s="241"/>
      <c r="N26" s="241"/>
      <c r="O26" s="247"/>
      <c r="P26" s="248"/>
      <c r="Q26" s="248"/>
      <c r="R26" s="248"/>
      <c r="S26" s="247"/>
      <c r="T26" s="244">
        <f t="shared" si="1"/>
        <v>25</v>
      </c>
      <c r="U26" s="278"/>
      <c r="V26" s="249" t="str">
        <f t="shared" si="4"/>
        <v>TL</v>
      </c>
      <c r="W26" s="249" t="str">
        <f t="shared" si="4"/>
        <v>1-6</v>
      </c>
      <c r="X26" s="247"/>
      <c r="Y26" s="247"/>
      <c r="Z26" s="247"/>
      <c r="AA26" s="247"/>
      <c r="AB26" s="247"/>
    </row>
    <row r="27" spans="1:28" ht="15" x14ac:dyDescent="0.2">
      <c r="A27" s="75" t="str">
        <f t="shared" si="3"/>
        <v>SCH123</v>
      </c>
      <c r="B27" s="75" t="str">
        <f t="shared" si="3"/>
        <v>2022195</v>
      </c>
      <c r="C27" s="240"/>
      <c r="D27" s="241"/>
      <c r="E27" s="103"/>
      <c r="F27" s="241"/>
      <c r="G27" s="241"/>
      <c r="H27" s="241"/>
      <c r="I27" s="242"/>
      <c r="J27" s="242"/>
      <c r="K27" s="242"/>
      <c r="L27" s="241"/>
      <c r="M27" s="241"/>
      <c r="N27" s="241"/>
      <c r="O27" s="247"/>
      <c r="P27" s="248"/>
      <c r="Q27" s="248"/>
      <c r="R27" s="248"/>
      <c r="S27" s="247"/>
      <c r="T27" s="244">
        <f t="shared" si="1"/>
        <v>26</v>
      </c>
      <c r="U27" s="278"/>
      <c r="V27" s="249" t="str">
        <f t="shared" si="4"/>
        <v>TL</v>
      </c>
      <c r="W27" s="249" t="str">
        <f t="shared" si="4"/>
        <v>1-6</v>
      </c>
      <c r="X27" s="247"/>
      <c r="Y27" s="247"/>
      <c r="Z27" s="247"/>
      <c r="AA27" s="247"/>
      <c r="AB27" s="247"/>
    </row>
    <row r="28" spans="1:28" ht="15" x14ac:dyDescent="0.2">
      <c r="A28" s="75" t="str">
        <f t="shared" si="3"/>
        <v>SCH123</v>
      </c>
      <c r="B28" s="75" t="str">
        <f t="shared" si="3"/>
        <v>2022195</v>
      </c>
      <c r="C28" s="240"/>
      <c r="D28" s="241"/>
      <c r="E28" s="103"/>
      <c r="F28" s="241"/>
      <c r="G28" s="241"/>
      <c r="H28" s="241"/>
      <c r="I28" s="242"/>
      <c r="J28" s="242"/>
      <c r="K28" s="242"/>
      <c r="L28" s="241"/>
      <c r="M28" s="241"/>
      <c r="N28" s="241"/>
      <c r="O28" s="247"/>
      <c r="P28" s="248"/>
      <c r="Q28" s="248"/>
      <c r="R28" s="248"/>
      <c r="S28" s="247"/>
      <c r="T28" s="244">
        <f t="shared" si="1"/>
        <v>27</v>
      </c>
      <c r="U28" s="278"/>
      <c r="V28" s="249" t="str">
        <f t="shared" si="4"/>
        <v>TL</v>
      </c>
      <c r="W28" s="249" t="str">
        <f t="shared" si="4"/>
        <v>1-6</v>
      </c>
      <c r="X28" s="247"/>
      <c r="Y28" s="247"/>
      <c r="Z28" s="247"/>
      <c r="AA28" s="247"/>
      <c r="AB28" s="247"/>
    </row>
    <row r="29" spans="1:28" ht="15" x14ac:dyDescent="0.2">
      <c r="A29" s="75" t="str">
        <f t="shared" si="3"/>
        <v>SCH123</v>
      </c>
      <c r="B29" s="75" t="str">
        <f t="shared" si="3"/>
        <v>2022195</v>
      </c>
      <c r="C29" s="240"/>
      <c r="D29" s="241"/>
      <c r="E29" s="103"/>
      <c r="F29" s="241"/>
      <c r="G29" s="241"/>
      <c r="H29" s="241"/>
      <c r="I29" s="242"/>
      <c r="J29" s="242"/>
      <c r="K29" s="242"/>
      <c r="L29" s="241"/>
      <c r="M29" s="241"/>
      <c r="N29" s="241"/>
      <c r="O29" s="247"/>
      <c r="P29" s="248"/>
      <c r="Q29" s="248"/>
      <c r="R29" s="248"/>
      <c r="S29" s="247"/>
      <c r="T29" s="244">
        <f t="shared" si="1"/>
        <v>28</v>
      </c>
      <c r="U29" s="278"/>
      <c r="V29" s="249" t="str">
        <f t="shared" si="4"/>
        <v>TL</v>
      </c>
      <c r="W29" s="249" t="str">
        <f t="shared" si="4"/>
        <v>1-6</v>
      </c>
      <c r="X29" s="247"/>
      <c r="Y29" s="247"/>
      <c r="Z29" s="247"/>
      <c r="AA29" s="247"/>
      <c r="AB29" s="247"/>
    </row>
    <row r="30" spans="1:28" ht="15" x14ac:dyDescent="0.2">
      <c r="A30" s="75" t="str">
        <f t="shared" si="3"/>
        <v>SCH123</v>
      </c>
      <c r="B30" s="75" t="str">
        <f t="shared" si="3"/>
        <v>2022195</v>
      </c>
      <c r="C30" s="240"/>
      <c r="D30" s="241"/>
      <c r="E30" s="103"/>
      <c r="F30" s="241"/>
      <c r="G30" s="241"/>
      <c r="H30" s="241"/>
      <c r="I30" s="242"/>
      <c r="J30" s="242"/>
      <c r="K30" s="242"/>
      <c r="L30" s="241"/>
      <c r="M30" s="241"/>
      <c r="N30" s="241"/>
      <c r="O30" s="247"/>
      <c r="P30" s="248"/>
      <c r="Q30" s="248"/>
      <c r="R30" s="248"/>
      <c r="S30" s="247"/>
      <c r="T30" s="244">
        <f t="shared" si="1"/>
        <v>29</v>
      </c>
      <c r="U30" s="278"/>
      <c r="V30" s="249" t="str">
        <f t="shared" si="4"/>
        <v>TL</v>
      </c>
      <c r="W30" s="249" t="str">
        <f t="shared" si="4"/>
        <v>1-6</v>
      </c>
      <c r="X30" s="247"/>
      <c r="Y30" s="247"/>
      <c r="Z30" s="247"/>
      <c r="AA30" s="247"/>
      <c r="AB30" s="247"/>
    </row>
    <row r="31" spans="1:28" ht="15" x14ac:dyDescent="0.2">
      <c r="A31" s="75" t="str">
        <f t="shared" si="3"/>
        <v>SCH123</v>
      </c>
      <c r="B31" s="75" t="str">
        <f t="shared" si="3"/>
        <v>2022195</v>
      </c>
      <c r="C31" s="240"/>
      <c r="D31" s="241"/>
      <c r="E31" s="103"/>
      <c r="F31" s="241"/>
      <c r="G31" s="241"/>
      <c r="H31" s="241"/>
      <c r="I31" s="242"/>
      <c r="J31" s="242"/>
      <c r="K31" s="242"/>
      <c r="L31" s="241"/>
      <c r="M31" s="241"/>
      <c r="N31" s="241"/>
      <c r="O31" s="247"/>
      <c r="P31" s="248"/>
      <c r="Q31" s="248"/>
      <c r="R31" s="248"/>
      <c r="S31" s="247"/>
      <c r="T31" s="244">
        <f t="shared" si="1"/>
        <v>30</v>
      </c>
      <c r="U31" s="278"/>
      <c r="V31" s="249" t="str">
        <f t="shared" si="4"/>
        <v>TL</v>
      </c>
      <c r="W31" s="249" t="str">
        <f t="shared" si="4"/>
        <v>1-6</v>
      </c>
      <c r="X31" s="247"/>
      <c r="Y31" s="247"/>
      <c r="Z31" s="247"/>
      <c r="AA31" s="247"/>
      <c r="AB31" s="247"/>
    </row>
    <row r="32" spans="1:28" ht="15" x14ac:dyDescent="0.2">
      <c r="A32" s="75" t="str">
        <f t="shared" si="3"/>
        <v>SCH123</v>
      </c>
      <c r="B32" s="75" t="str">
        <f t="shared" si="3"/>
        <v>2022195</v>
      </c>
      <c r="C32" s="240"/>
      <c r="D32" s="241"/>
      <c r="E32" s="103"/>
      <c r="F32" s="241"/>
      <c r="G32" s="241"/>
      <c r="H32" s="241"/>
      <c r="I32" s="242"/>
      <c r="J32" s="242"/>
      <c r="K32" s="242"/>
      <c r="L32" s="241"/>
      <c r="M32" s="241"/>
      <c r="N32" s="241"/>
      <c r="O32" s="247"/>
      <c r="P32" s="248"/>
      <c r="Q32" s="248"/>
      <c r="R32" s="248"/>
      <c r="S32" s="247"/>
      <c r="T32" s="244">
        <f t="shared" si="1"/>
        <v>31</v>
      </c>
      <c r="U32" s="278"/>
      <c r="V32" s="249" t="str">
        <f t="shared" si="4"/>
        <v>TL</v>
      </c>
      <c r="W32" s="249" t="str">
        <f t="shared" si="4"/>
        <v>1-6</v>
      </c>
      <c r="X32" s="247"/>
      <c r="Y32" s="247"/>
      <c r="Z32" s="247"/>
      <c r="AA32" s="247"/>
      <c r="AB32" s="247"/>
    </row>
    <row r="33" spans="1:28" ht="15" x14ac:dyDescent="0.2">
      <c r="A33" s="75" t="str">
        <f t="shared" si="3"/>
        <v>SCH123</v>
      </c>
      <c r="B33" s="75" t="str">
        <f t="shared" si="3"/>
        <v>2022195</v>
      </c>
      <c r="C33" s="240"/>
      <c r="D33" s="241"/>
      <c r="E33" s="103"/>
      <c r="F33" s="241"/>
      <c r="G33" s="241"/>
      <c r="H33" s="241"/>
      <c r="I33" s="242"/>
      <c r="J33" s="242"/>
      <c r="K33" s="242"/>
      <c r="L33" s="241"/>
      <c r="M33" s="241"/>
      <c r="N33" s="241"/>
      <c r="O33" s="247"/>
      <c r="P33" s="248"/>
      <c r="Q33" s="248"/>
      <c r="R33" s="248"/>
      <c r="S33" s="247"/>
      <c r="T33" s="244">
        <f t="shared" si="1"/>
        <v>32</v>
      </c>
      <c r="U33" s="278"/>
      <c r="V33" s="249" t="str">
        <f t="shared" si="4"/>
        <v>TL</v>
      </c>
      <c r="W33" s="249" t="str">
        <f t="shared" si="4"/>
        <v>1-6</v>
      </c>
      <c r="X33" s="247"/>
      <c r="Y33" s="247"/>
      <c r="Z33" s="247"/>
      <c r="AA33" s="247"/>
      <c r="AB33" s="247"/>
    </row>
    <row r="34" spans="1:28" ht="15" x14ac:dyDescent="0.2">
      <c r="A34" s="75" t="str">
        <f t="shared" si="3"/>
        <v>SCH123</v>
      </c>
      <c r="B34" s="75" t="str">
        <f t="shared" si="3"/>
        <v>2022195</v>
      </c>
      <c r="C34" s="240"/>
      <c r="D34" s="241"/>
      <c r="E34" s="103"/>
      <c r="F34" s="241"/>
      <c r="G34" s="241"/>
      <c r="H34" s="241"/>
      <c r="I34" s="242"/>
      <c r="J34" s="242"/>
      <c r="K34" s="242"/>
      <c r="L34" s="241"/>
      <c r="M34" s="241"/>
      <c r="N34" s="241"/>
      <c r="O34" s="247"/>
      <c r="P34" s="248"/>
      <c r="Q34" s="248"/>
      <c r="R34" s="248"/>
      <c r="S34" s="247"/>
      <c r="T34" s="244">
        <f t="shared" si="1"/>
        <v>33</v>
      </c>
      <c r="U34" s="278"/>
      <c r="V34" s="249" t="str">
        <f t="shared" si="4"/>
        <v>TL</v>
      </c>
      <c r="W34" s="249" t="str">
        <f t="shared" si="4"/>
        <v>1-6</v>
      </c>
      <c r="X34" s="247"/>
      <c r="Y34" s="247"/>
      <c r="Z34" s="247"/>
      <c r="AA34" s="247"/>
      <c r="AB34" s="247"/>
    </row>
    <row r="35" spans="1:28" ht="15" x14ac:dyDescent="0.2">
      <c r="A35" s="75" t="str">
        <f t="shared" si="3"/>
        <v>SCH123</v>
      </c>
      <c r="B35" s="75" t="str">
        <f t="shared" si="3"/>
        <v>2022195</v>
      </c>
      <c r="C35" s="240"/>
      <c r="D35" s="241"/>
      <c r="E35" s="103"/>
      <c r="F35" s="241"/>
      <c r="G35" s="241"/>
      <c r="H35" s="241"/>
      <c r="I35" s="242"/>
      <c r="J35" s="242"/>
      <c r="K35" s="242"/>
      <c r="L35" s="241"/>
      <c r="M35" s="241"/>
      <c r="N35" s="241"/>
      <c r="O35" s="247"/>
      <c r="P35" s="248"/>
      <c r="Q35" s="248"/>
      <c r="R35" s="248"/>
      <c r="S35" s="247"/>
      <c r="T35" s="244">
        <f t="shared" si="1"/>
        <v>34</v>
      </c>
      <c r="U35" s="278"/>
      <c r="V35" s="249" t="str">
        <f t="shared" si="4"/>
        <v>TL</v>
      </c>
      <c r="W35" s="249" t="str">
        <f t="shared" si="4"/>
        <v>1-6</v>
      </c>
      <c r="X35" s="247"/>
      <c r="Y35" s="247"/>
      <c r="Z35" s="247"/>
      <c r="AA35" s="247"/>
      <c r="AB35" s="247"/>
    </row>
    <row r="36" spans="1:28" ht="15" x14ac:dyDescent="0.2">
      <c r="A36" s="75" t="str">
        <f t="shared" ref="A36:B51" si="5">A35</f>
        <v>SCH123</v>
      </c>
      <c r="B36" s="75" t="str">
        <f t="shared" si="5"/>
        <v>2022195</v>
      </c>
      <c r="C36" s="240"/>
      <c r="D36" s="241"/>
      <c r="E36" s="103"/>
      <c r="F36" s="241"/>
      <c r="G36" s="241"/>
      <c r="H36" s="241"/>
      <c r="I36" s="242"/>
      <c r="J36" s="242"/>
      <c r="K36" s="242"/>
      <c r="L36" s="241"/>
      <c r="M36" s="241"/>
      <c r="N36" s="241"/>
      <c r="O36" s="247"/>
      <c r="P36" s="247"/>
      <c r="Q36" s="248"/>
      <c r="R36" s="248"/>
      <c r="S36" s="247"/>
      <c r="T36" s="244">
        <f t="shared" si="1"/>
        <v>35</v>
      </c>
      <c r="U36" s="278"/>
      <c r="V36" s="249" t="str">
        <f t="shared" ref="V36:W51" si="6">V35</f>
        <v>TL</v>
      </c>
      <c r="W36" s="249" t="str">
        <f t="shared" si="6"/>
        <v>1-6</v>
      </c>
      <c r="X36" s="247"/>
      <c r="Y36" s="247"/>
      <c r="Z36" s="247"/>
      <c r="AA36" s="247"/>
      <c r="AB36" s="247"/>
    </row>
    <row r="37" spans="1:28" ht="15" x14ac:dyDescent="0.2">
      <c r="A37" s="75" t="str">
        <f t="shared" si="5"/>
        <v>SCH123</v>
      </c>
      <c r="B37" s="75" t="str">
        <f t="shared" si="5"/>
        <v>2022195</v>
      </c>
      <c r="C37" s="240"/>
      <c r="D37" s="241"/>
      <c r="E37" s="103"/>
      <c r="F37" s="241"/>
      <c r="G37" s="241"/>
      <c r="H37" s="241"/>
      <c r="I37" s="242"/>
      <c r="J37" s="242"/>
      <c r="K37" s="242"/>
      <c r="L37" s="241"/>
      <c r="M37" s="241"/>
      <c r="N37" s="241"/>
      <c r="O37" s="247"/>
      <c r="P37" s="247"/>
      <c r="Q37" s="248"/>
      <c r="R37" s="248"/>
      <c r="S37" s="247"/>
      <c r="T37" s="244">
        <f t="shared" si="1"/>
        <v>36</v>
      </c>
      <c r="U37" s="278"/>
      <c r="V37" s="249" t="str">
        <f t="shared" si="6"/>
        <v>TL</v>
      </c>
      <c r="W37" s="249" t="str">
        <f t="shared" si="6"/>
        <v>1-6</v>
      </c>
      <c r="X37" s="247"/>
      <c r="Y37" s="247"/>
      <c r="Z37" s="247"/>
      <c r="AA37" s="247"/>
      <c r="AB37" s="247"/>
    </row>
    <row r="38" spans="1:28" ht="15" x14ac:dyDescent="0.2">
      <c r="A38" s="75" t="str">
        <f t="shared" si="5"/>
        <v>SCH123</v>
      </c>
      <c r="B38" s="75" t="str">
        <f t="shared" si="5"/>
        <v>2022195</v>
      </c>
      <c r="C38" s="240"/>
      <c r="D38" s="241"/>
      <c r="E38" s="103"/>
      <c r="F38" s="241"/>
      <c r="G38" s="241"/>
      <c r="H38" s="241"/>
      <c r="I38" s="242"/>
      <c r="J38" s="242"/>
      <c r="K38" s="242"/>
      <c r="L38" s="241"/>
      <c r="M38" s="241"/>
      <c r="N38" s="241"/>
      <c r="O38" s="247"/>
      <c r="P38" s="247"/>
      <c r="Q38" s="248"/>
      <c r="R38" s="248"/>
      <c r="S38" s="247"/>
      <c r="T38" s="244">
        <f t="shared" si="1"/>
        <v>37</v>
      </c>
      <c r="U38" s="278"/>
      <c r="V38" s="249" t="str">
        <f t="shared" si="6"/>
        <v>TL</v>
      </c>
      <c r="W38" s="249" t="str">
        <f t="shared" si="6"/>
        <v>1-6</v>
      </c>
      <c r="X38" s="247"/>
      <c r="Y38" s="247"/>
      <c r="Z38" s="247"/>
      <c r="AA38" s="247"/>
      <c r="AB38" s="247"/>
    </row>
    <row r="39" spans="1:28" ht="15" x14ac:dyDescent="0.2">
      <c r="A39" s="75" t="str">
        <f t="shared" si="5"/>
        <v>SCH123</v>
      </c>
      <c r="B39" s="75" t="str">
        <f t="shared" si="5"/>
        <v>2022195</v>
      </c>
      <c r="C39" s="240"/>
      <c r="D39" s="241"/>
      <c r="E39" s="103"/>
      <c r="F39" s="241"/>
      <c r="G39" s="241"/>
      <c r="H39" s="241"/>
      <c r="I39" s="242"/>
      <c r="J39" s="242"/>
      <c r="K39" s="242"/>
      <c r="L39" s="241"/>
      <c r="M39" s="241"/>
      <c r="N39" s="241"/>
      <c r="O39" s="247"/>
      <c r="P39" s="248"/>
      <c r="Q39" s="248"/>
      <c r="R39" s="248"/>
      <c r="S39" s="247"/>
      <c r="T39" s="244">
        <f t="shared" si="1"/>
        <v>38</v>
      </c>
      <c r="U39" s="278"/>
      <c r="V39" s="249" t="str">
        <f t="shared" si="6"/>
        <v>TL</v>
      </c>
      <c r="W39" s="249" t="str">
        <f t="shared" si="6"/>
        <v>1-6</v>
      </c>
      <c r="X39" s="247"/>
      <c r="Y39" s="247"/>
      <c r="Z39" s="247"/>
      <c r="AA39" s="247"/>
      <c r="AB39" s="247"/>
    </row>
    <row r="40" spans="1:28" ht="15" x14ac:dyDescent="0.2">
      <c r="A40" s="75" t="str">
        <f t="shared" si="5"/>
        <v>SCH123</v>
      </c>
      <c r="B40" s="75" t="str">
        <f t="shared" si="5"/>
        <v>2022195</v>
      </c>
      <c r="C40" s="240"/>
      <c r="D40" s="241"/>
      <c r="E40" s="103"/>
      <c r="F40" s="241"/>
      <c r="G40" s="241"/>
      <c r="H40" s="241"/>
      <c r="I40" s="242"/>
      <c r="J40" s="242"/>
      <c r="K40" s="242"/>
      <c r="L40" s="241"/>
      <c r="M40" s="241"/>
      <c r="N40" s="241"/>
      <c r="O40" s="247"/>
      <c r="P40" s="248"/>
      <c r="Q40" s="248"/>
      <c r="R40" s="248"/>
      <c r="S40" s="247"/>
      <c r="T40" s="244">
        <f t="shared" si="1"/>
        <v>39</v>
      </c>
      <c r="U40" s="278"/>
      <c r="V40" s="249" t="str">
        <f t="shared" si="6"/>
        <v>TL</v>
      </c>
      <c r="W40" s="249" t="str">
        <f t="shared" si="6"/>
        <v>1-6</v>
      </c>
      <c r="X40" s="247"/>
      <c r="Y40" s="247"/>
      <c r="Z40" s="247"/>
      <c r="AA40" s="247"/>
      <c r="AB40" s="247"/>
    </row>
    <row r="41" spans="1:28" ht="15" x14ac:dyDescent="0.2">
      <c r="A41" s="75" t="str">
        <f t="shared" si="5"/>
        <v>SCH123</v>
      </c>
      <c r="B41" s="75" t="str">
        <f t="shared" si="5"/>
        <v>2022195</v>
      </c>
      <c r="C41" s="240"/>
      <c r="D41" s="241"/>
      <c r="E41" s="103"/>
      <c r="F41" s="241"/>
      <c r="G41" s="241"/>
      <c r="H41" s="241"/>
      <c r="I41" s="242"/>
      <c r="J41" s="242"/>
      <c r="K41" s="242"/>
      <c r="L41" s="241"/>
      <c r="M41" s="241"/>
      <c r="N41" s="241"/>
      <c r="O41" s="247"/>
      <c r="P41" s="247"/>
      <c r="Q41" s="248"/>
      <c r="R41" s="248"/>
      <c r="S41" s="247"/>
      <c r="T41" s="244">
        <f t="shared" si="1"/>
        <v>40</v>
      </c>
      <c r="U41" s="278"/>
      <c r="V41" s="249" t="str">
        <f t="shared" si="6"/>
        <v>TL</v>
      </c>
      <c r="W41" s="249" t="str">
        <f t="shared" si="6"/>
        <v>1-6</v>
      </c>
      <c r="X41" s="247"/>
      <c r="Y41" s="247"/>
      <c r="Z41" s="247"/>
      <c r="AA41" s="247"/>
      <c r="AB41" s="247"/>
    </row>
    <row r="42" spans="1:28" ht="15" x14ac:dyDescent="0.2">
      <c r="A42" s="75" t="str">
        <f t="shared" si="5"/>
        <v>SCH123</v>
      </c>
      <c r="B42" s="75" t="str">
        <f t="shared" si="5"/>
        <v>2022195</v>
      </c>
      <c r="C42" s="240"/>
      <c r="D42" s="241"/>
      <c r="E42" s="103"/>
      <c r="F42" s="241"/>
      <c r="G42" s="241"/>
      <c r="H42" s="241"/>
      <c r="I42" s="242"/>
      <c r="J42" s="242"/>
      <c r="K42" s="242"/>
      <c r="L42" s="241"/>
      <c r="M42" s="241"/>
      <c r="N42" s="241"/>
      <c r="O42" s="247"/>
      <c r="P42" s="248"/>
      <c r="Q42" s="248"/>
      <c r="R42" s="248"/>
      <c r="S42" s="247"/>
      <c r="T42" s="244">
        <f t="shared" si="1"/>
        <v>41</v>
      </c>
      <c r="U42" s="278"/>
      <c r="V42" s="249" t="str">
        <f t="shared" si="6"/>
        <v>TL</v>
      </c>
      <c r="W42" s="249" t="str">
        <f t="shared" si="6"/>
        <v>1-6</v>
      </c>
      <c r="X42" s="247"/>
      <c r="Y42" s="247"/>
      <c r="Z42" s="247"/>
      <c r="AA42" s="247"/>
      <c r="AB42" s="247"/>
    </row>
    <row r="43" spans="1:28" ht="15" x14ac:dyDescent="0.2">
      <c r="A43" s="75" t="str">
        <f t="shared" si="5"/>
        <v>SCH123</v>
      </c>
      <c r="B43" s="75" t="str">
        <f t="shared" si="5"/>
        <v>2022195</v>
      </c>
      <c r="C43" s="240"/>
      <c r="D43" s="241"/>
      <c r="E43" s="103"/>
      <c r="F43" s="241"/>
      <c r="G43" s="241"/>
      <c r="H43" s="241"/>
      <c r="I43" s="242"/>
      <c r="J43" s="242"/>
      <c r="K43" s="242"/>
      <c r="L43" s="241"/>
      <c r="M43" s="241"/>
      <c r="N43" s="241"/>
      <c r="O43" s="247"/>
      <c r="P43" s="248"/>
      <c r="Q43" s="248"/>
      <c r="R43" s="248"/>
      <c r="S43" s="247"/>
      <c r="T43" s="244">
        <f t="shared" si="1"/>
        <v>42</v>
      </c>
      <c r="U43" s="278"/>
      <c r="V43" s="249" t="str">
        <f t="shared" si="6"/>
        <v>TL</v>
      </c>
      <c r="W43" s="249" t="str">
        <f t="shared" si="6"/>
        <v>1-6</v>
      </c>
      <c r="X43" s="247"/>
      <c r="Y43" s="247"/>
      <c r="Z43" s="247"/>
      <c r="AA43" s="247"/>
      <c r="AB43" s="247"/>
    </row>
    <row r="44" spans="1:28" ht="15" x14ac:dyDescent="0.2">
      <c r="A44" s="75" t="str">
        <f t="shared" si="5"/>
        <v>SCH123</v>
      </c>
      <c r="B44" s="75" t="str">
        <f t="shared" si="5"/>
        <v>2022195</v>
      </c>
      <c r="C44" s="240"/>
      <c r="D44" s="241"/>
      <c r="E44" s="103"/>
      <c r="F44" s="241"/>
      <c r="G44" s="241"/>
      <c r="H44" s="241"/>
      <c r="I44" s="242"/>
      <c r="J44" s="242"/>
      <c r="K44" s="242"/>
      <c r="L44" s="241"/>
      <c r="M44" s="241"/>
      <c r="N44" s="241"/>
      <c r="O44" s="247"/>
      <c r="P44" s="248"/>
      <c r="Q44" s="248"/>
      <c r="R44" s="248"/>
      <c r="S44" s="247"/>
      <c r="T44" s="244">
        <f t="shared" si="1"/>
        <v>43</v>
      </c>
      <c r="U44" s="278"/>
      <c r="V44" s="249" t="str">
        <f t="shared" si="6"/>
        <v>TL</v>
      </c>
      <c r="W44" s="249" t="str">
        <f t="shared" si="6"/>
        <v>1-6</v>
      </c>
      <c r="X44" s="247"/>
      <c r="Y44" s="247"/>
      <c r="Z44" s="247"/>
      <c r="AA44" s="247"/>
      <c r="AB44" s="247"/>
    </row>
    <row r="45" spans="1:28" ht="15" x14ac:dyDescent="0.2">
      <c r="A45" s="75" t="str">
        <f t="shared" si="5"/>
        <v>SCH123</v>
      </c>
      <c r="B45" s="75" t="str">
        <f t="shared" si="5"/>
        <v>2022195</v>
      </c>
      <c r="C45" s="240"/>
      <c r="D45" s="241"/>
      <c r="E45" s="103"/>
      <c r="F45" s="241"/>
      <c r="G45" s="241"/>
      <c r="H45" s="241"/>
      <c r="I45" s="242"/>
      <c r="J45" s="242"/>
      <c r="K45" s="242"/>
      <c r="L45" s="241"/>
      <c r="M45" s="241"/>
      <c r="N45" s="241"/>
      <c r="O45" s="247"/>
      <c r="P45" s="248"/>
      <c r="Q45" s="248"/>
      <c r="R45" s="248"/>
      <c r="S45" s="247"/>
      <c r="T45" s="244">
        <f t="shared" si="1"/>
        <v>44</v>
      </c>
      <c r="U45" s="278"/>
      <c r="V45" s="249" t="str">
        <f t="shared" si="6"/>
        <v>TL</v>
      </c>
      <c r="W45" s="249" t="str">
        <f t="shared" si="6"/>
        <v>1-6</v>
      </c>
      <c r="X45" s="247"/>
      <c r="Y45" s="247"/>
      <c r="Z45" s="247"/>
      <c r="AA45" s="247"/>
      <c r="AB45" s="247"/>
    </row>
    <row r="46" spans="1:28" ht="15" x14ac:dyDescent="0.2">
      <c r="A46" s="75" t="str">
        <f t="shared" si="5"/>
        <v>SCH123</v>
      </c>
      <c r="B46" s="75" t="str">
        <f t="shared" si="5"/>
        <v>2022195</v>
      </c>
      <c r="C46" s="240"/>
      <c r="D46" s="241"/>
      <c r="E46" s="103"/>
      <c r="F46" s="241"/>
      <c r="G46" s="241"/>
      <c r="H46" s="241"/>
      <c r="I46" s="242"/>
      <c r="J46" s="242"/>
      <c r="K46" s="242"/>
      <c r="L46" s="241"/>
      <c r="M46" s="241"/>
      <c r="N46" s="241"/>
      <c r="O46" s="247"/>
      <c r="P46" s="248"/>
      <c r="Q46" s="248"/>
      <c r="R46" s="248"/>
      <c r="S46" s="247"/>
      <c r="T46" s="244">
        <f t="shared" si="1"/>
        <v>45</v>
      </c>
      <c r="U46" s="278"/>
      <c r="V46" s="249" t="str">
        <f t="shared" si="6"/>
        <v>TL</v>
      </c>
      <c r="W46" s="249" t="str">
        <f t="shared" si="6"/>
        <v>1-6</v>
      </c>
      <c r="X46" s="247"/>
      <c r="Y46" s="247"/>
      <c r="Z46" s="247"/>
      <c r="AA46" s="247"/>
      <c r="AB46" s="247"/>
    </row>
    <row r="47" spans="1:28" ht="15" x14ac:dyDescent="0.2">
      <c r="A47" s="75" t="str">
        <f t="shared" si="5"/>
        <v>SCH123</v>
      </c>
      <c r="B47" s="75" t="str">
        <f t="shared" si="5"/>
        <v>2022195</v>
      </c>
      <c r="C47" s="240"/>
      <c r="D47" s="241"/>
      <c r="E47" s="103"/>
      <c r="F47" s="241"/>
      <c r="G47" s="241"/>
      <c r="H47" s="241"/>
      <c r="I47" s="242"/>
      <c r="J47" s="242"/>
      <c r="K47" s="242"/>
      <c r="L47" s="241"/>
      <c r="M47" s="241"/>
      <c r="N47" s="241"/>
      <c r="O47" s="247"/>
      <c r="P47" s="248"/>
      <c r="Q47" s="248"/>
      <c r="R47" s="248"/>
      <c r="S47" s="247"/>
      <c r="T47" s="244">
        <f t="shared" si="1"/>
        <v>46</v>
      </c>
      <c r="U47" s="278"/>
      <c r="V47" s="249" t="str">
        <f t="shared" si="6"/>
        <v>TL</v>
      </c>
      <c r="W47" s="249" t="str">
        <f t="shared" si="6"/>
        <v>1-6</v>
      </c>
      <c r="X47" s="247"/>
      <c r="Y47" s="247"/>
      <c r="Z47" s="247"/>
      <c r="AA47" s="247"/>
      <c r="AB47" s="247"/>
    </row>
    <row r="48" spans="1:28" ht="15" x14ac:dyDescent="0.2">
      <c r="A48" s="75" t="str">
        <f t="shared" si="5"/>
        <v>SCH123</v>
      </c>
      <c r="B48" s="75" t="str">
        <f t="shared" si="5"/>
        <v>2022195</v>
      </c>
      <c r="C48" s="240"/>
      <c r="D48" s="241"/>
      <c r="E48" s="103"/>
      <c r="F48" s="241"/>
      <c r="G48" s="241"/>
      <c r="H48" s="241"/>
      <c r="I48" s="242"/>
      <c r="J48" s="242"/>
      <c r="K48" s="242"/>
      <c r="L48" s="241"/>
      <c r="M48" s="241"/>
      <c r="N48" s="241"/>
      <c r="O48" s="247"/>
      <c r="P48" s="248"/>
      <c r="Q48" s="248"/>
      <c r="R48" s="247"/>
      <c r="S48" s="247"/>
      <c r="T48" s="244">
        <f t="shared" si="1"/>
        <v>47</v>
      </c>
      <c r="U48" s="278"/>
      <c r="V48" s="249" t="str">
        <f t="shared" si="6"/>
        <v>TL</v>
      </c>
      <c r="W48" s="249" t="str">
        <f t="shared" si="6"/>
        <v>1-6</v>
      </c>
      <c r="X48" s="247"/>
      <c r="Y48" s="247"/>
      <c r="Z48" s="247"/>
      <c r="AA48" s="247"/>
      <c r="AB48" s="247"/>
    </row>
    <row r="49" spans="1:28" ht="15" x14ac:dyDescent="0.2">
      <c r="A49" s="75" t="str">
        <f t="shared" si="5"/>
        <v>SCH123</v>
      </c>
      <c r="B49" s="75" t="str">
        <f t="shared" si="5"/>
        <v>2022195</v>
      </c>
      <c r="C49" s="240"/>
      <c r="D49" s="241"/>
      <c r="E49" s="103"/>
      <c r="F49" s="241"/>
      <c r="G49" s="241"/>
      <c r="H49" s="241"/>
      <c r="I49" s="242"/>
      <c r="J49" s="242"/>
      <c r="K49" s="242"/>
      <c r="L49" s="241"/>
      <c r="M49" s="241"/>
      <c r="N49" s="241"/>
      <c r="O49" s="247"/>
      <c r="P49" s="248"/>
      <c r="Q49" s="248"/>
      <c r="R49" s="247"/>
      <c r="S49" s="247"/>
      <c r="T49" s="244">
        <f t="shared" si="1"/>
        <v>48</v>
      </c>
      <c r="U49" s="278"/>
      <c r="V49" s="249" t="str">
        <f t="shared" si="6"/>
        <v>TL</v>
      </c>
      <c r="W49" s="249" t="str">
        <f t="shared" si="6"/>
        <v>1-6</v>
      </c>
      <c r="X49" s="247"/>
      <c r="Y49" s="247"/>
      <c r="Z49" s="247"/>
      <c r="AA49" s="247"/>
      <c r="AB49" s="247"/>
    </row>
    <row r="50" spans="1:28" ht="15" x14ac:dyDescent="0.2">
      <c r="A50" s="75" t="str">
        <f t="shared" si="5"/>
        <v>SCH123</v>
      </c>
      <c r="B50" s="75" t="str">
        <f t="shared" si="5"/>
        <v>2022195</v>
      </c>
      <c r="C50" s="240"/>
      <c r="D50" s="241"/>
      <c r="E50" s="103"/>
      <c r="F50" s="241"/>
      <c r="G50" s="241"/>
      <c r="H50" s="241"/>
      <c r="I50" s="242"/>
      <c r="J50" s="242"/>
      <c r="K50" s="242"/>
      <c r="L50" s="241"/>
      <c r="M50" s="241"/>
      <c r="N50" s="241"/>
      <c r="O50" s="247"/>
      <c r="P50" s="248"/>
      <c r="Q50" s="248"/>
      <c r="R50" s="247"/>
      <c r="S50" s="247"/>
      <c r="T50" s="244">
        <f t="shared" si="1"/>
        <v>49</v>
      </c>
      <c r="U50" s="278"/>
      <c r="V50" s="249" t="str">
        <f t="shared" si="6"/>
        <v>TL</v>
      </c>
      <c r="W50" s="249" t="str">
        <f t="shared" si="6"/>
        <v>1-6</v>
      </c>
      <c r="X50" s="247"/>
      <c r="Y50" s="247"/>
      <c r="Z50" s="247"/>
      <c r="AA50" s="247"/>
      <c r="AB50" s="247"/>
    </row>
    <row r="51" spans="1:28" ht="15" x14ac:dyDescent="0.2">
      <c r="A51" s="75" t="str">
        <f t="shared" si="5"/>
        <v>SCH123</v>
      </c>
      <c r="B51" s="75" t="str">
        <f t="shared" si="5"/>
        <v>2022195</v>
      </c>
      <c r="C51" s="240"/>
      <c r="D51" s="241"/>
      <c r="E51" s="103"/>
      <c r="F51" s="241"/>
      <c r="G51" s="241"/>
      <c r="H51" s="241"/>
      <c r="I51" s="242"/>
      <c r="J51" s="242"/>
      <c r="K51" s="242"/>
      <c r="L51" s="241"/>
      <c r="M51" s="241"/>
      <c r="N51" s="241"/>
      <c r="O51" s="247"/>
      <c r="P51" s="248"/>
      <c r="Q51" s="248"/>
      <c r="R51" s="247"/>
      <c r="S51" s="247"/>
      <c r="T51" s="244">
        <f t="shared" si="1"/>
        <v>50</v>
      </c>
      <c r="U51" s="278"/>
      <c r="V51" s="249" t="str">
        <f t="shared" si="6"/>
        <v>TL</v>
      </c>
      <c r="W51" s="249" t="str">
        <f t="shared" si="6"/>
        <v>1-6</v>
      </c>
      <c r="X51" s="247"/>
      <c r="Y51" s="247"/>
      <c r="Z51" s="247"/>
      <c r="AA51" s="247"/>
      <c r="AB51" s="247"/>
    </row>
    <row r="52" spans="1:28" ht="15" x14ac:dyDescent="0.2">
      <c r="A52" s="75" t="str">
        <f t="shared" ref="A52:B67" si="7">A51</f>
        <v>SCH123</v>
      </c>
      <c r="B52" s="75" t="str">
        <f t="shared" si="7"/>
        <v>2022195</v>
      </c>
      <c r="C52" s="240"/>
      <c r="D52" s="241"/>
      <c r="E52" s="103"/>
      <c r="F52" s="241"/>
      <c r="G52" s="241"/>
      <c r="H52" s="241"/>
      <c r="I52" s="242"/>
      <c r="J52" s="242"/>
      <c r="K52" s="242"/>
      <c r="L52" s="241"/>
      <c r="M52" s="241"/>
      <c r="N52" s="241"/>
      <c r="O52" s="247"/>
      <c r="P52" s="248"/>
      <c r="Q52" s="248"/>
      <c r="R52" s="247"/>
      <c r="S52" s="247"/>
      <c r="T52" s="244">
        <f t="shared" si="1"/>
        <v>51</v>
      </c>
      <c r="U52" s="278"/>
      <c r="V52" s="249" t="str">
        <f t="shared" ref="V52:W67" si="8">V51</f>
        <v>TL</v>
      </c>
      <c r="W52" s="249" t="str">
        <f t="shared" si="8"/>
        <v>1-6</v>
      </c>
      <c r="X52" s="247"/>
      <c r="Y52" s="247"/>
      <c r="Z52" s="247"/>
      <c r="AA52" s="247"/>
      <c r="AB52" s="247"/>
    </row>
    <row r="53" spans="1:28" ht="15" x14ac:dyDescent="0.2">
      <c r="A53" s="75" t="str">
        <f t="shared" si="7"/>
        <v>SCH123</v>
      </c>
      <c r="B53" s="75" t="str">
        <f t="shared" si="7"/>
        <v>2022195</v>
      </c>
      <c r="C53" s="240"/>
      <c r="D53" s="241"/>
      <c r="E53" s="103"/>
      <c r="F53" s="241"/>
      <c r="G53" s="241"/>
      <c r="H53" s="241"/>
      <c r="I53" s="242"/>
      <c r="J53" s="242"/>
      <c r="K53" s="242"/>
      <c r="L53" s="241"/>
      <c r="M53" s="241"/>
      <c r="N53" s="241"/>
      <c r="O53" s="247"/>
      <c r="P53" s="248"/>
      <c r="Q53" s="248"/>
      <c r="R53" s="247"/>
      <c r="S53" s="247"/>
      <c r="T53" s="244">
        <f t="shared" si="1"/>
        <v>52</v>
      </c>
      <c r="U53" s="278"/>
      <c r="V53" s="249" t="str">
        <f t="shared" si="8"/>
        <v>TL</v>
      </c>
      <c r="W53" s="249" t="str">
        <f t="shared" si="8"/>
        <v>1-6</v>
      </c>
      <c r="X53" s="247"/>
      <c r="Y53" s="247"/>
      <c r="Z53" s="247"/>
      <c r="AA53" s="247"/>
      <c r="AB53" s="247"/>
    </row>
    <row r="54" spans="1:28" ht="15" x14ac:dyDescent="0.2">
      <c r="A54" s="75" t="str">
        <f t="shared" si="7"/>
        <v>SCH123</v>
      </c>
      <c r="B54" s="75" t="str">
        <f t="shared" si="7"/>
        <v>2022195</v>
      </c>
      <c r="C54" s="240"/>
      <c r="D54" s="241"/>
      <c r="E54" s="103"/>
      <c r="F54" s="241"/>
      <c r="G54" s="241"/>
      <c r="H54" s="241"/>
      <c r="I54" s="242"/>
      <c r="J54" s="242"/>
      <c r="K54" s="242"/>
      <c r="L54" s="241"/>
      <c r="M54" s="241"/>
      <c r="N54" s="241"/>
      <c r="O54" s="247"/>
      <c r="P54" s="248"/>
      <c r="Q54" s="248"/>
      <c r="R54" s="247"/>
      <c r="S54" s="247"/>
      <c r="T54" s="244">
        <f t="shared" si="1"/>
        <v>53</v>
      </c>
      <c r="U54" s="278"/>
      <c r="V54" s="249" t="str">
        <f t="shared" si="8"/>
        <v>TL</v>
      </c>
      <c r="W54" s="249" t="str">
        <f t="shared" si="8"/>
        <v>1-6</v>
      </c>
      <c r="X54" s="247"/>
      <c r="Y54" s="247"/>
      <c r="Z54" s="247"/>
      <c r="AA54" s="247"/>
      <c r="AB54" s="247"/>
    </row>
    <row r="55" spans="1:28" ht="15" x14ac:dyDescent="0.2">
      <c r="A55" s="75" t="str">
        <f t="shared" si="7"/>
        <v>SCH123</v>
      </c>
      <c r="B55" s="75" t="str">
        <f t="shared" si="7"/>
        <v>2022195</v>
      </c>
      <c r="C55" s="240"/>
      <c r="D55" s="241"/>
      <c r="E55" s="103"/>
      <c r="F55" s="241"/>
      <c r="G55" s="241"/>
      <c r="H55" s="241"/>
      <c r="I55" s="242"/>
      <c r="J55" s="242"/>
      <c r="K55" s="242"/>
      <c r="L55" s="241"/>
      <c r="M55" s="241"/>
      <c r="N55" s="241"/>
      <c r="O55" s="247"/>
      <c r="P55" s="248"/>
      <c r="Q55" s="248"/>
      <c r="R55" s="247"/>
      <c r="S55" s="247"/>
      <c r="T55" s="244">
        <f t="shared" si="1"/>
        <v>54</v>
      </c>
      <c r="U55" s="278"/>
      <c r="V55" s="249" t="str">
        <f t="shared" si="8"/>
        <v>TL</v>
      </c>
      <c r="W55" s="249" t="str">
        <f t="shared" si="8"/>
        <v>1-6</v>
      </c>
      <c r="X55" s="247"/>
      <c r="Y55" s="247"/>
      <c r="Z55" s="247"/>
      <c r="AA55" s="247"/>
      <c r="AB55" s="247"/>
    </row>
    <row r="56" spans="1:28" ht="15" x14ac:dyDescent="0.2">
      <c r="A56" s="75" t="str">
        <f t="shared" si="7"/>
        <v>SCH123</v>
      </c>
      <c r="B56" s="75" t="str">
        <f t="shared" si="7"/>
        <v>2022195</v>
      </c>
      <c r="C56" s="240"/>
      <c r="D56" s="241"/>
      <c r="E56" s="103"/>
      <c r="F56" s="241"/>
      <c r="G56" s="241"/>
      <c r="H56" s="241"/>
      <c r="I56" s="242"/>
      <c r="J56" s="242"/>
      <c r="K56" s="242"/>
      <c r="L56" s="241"/>
      <c r="M56" s="241"/>
      <c r="N56" s="241"/>
      <c r="O56" s="247"/>
      <c r="P56" s="248"/>
      <c r="Q56" s="248"/>
      <c r="R56" s="247"/>
      <c r="S56" s="247"/>
      <c r="T56" s="244">
        <f t="shared" si="1"/>
        <v>55</v>
      </c>
      <c r="U56" s="278"/>
      <c r="V56" s="249" t="str">
        <f t="shared" si="8"/>
        <v>TL</v>
      </c>
      <c r="W56" s="249" t="str">
        <f t="shared" si="8"/>
        <v>1-6</v>
      </c>
      <c r="X56" s="247"/>
      <c r="Y56" s="247"/>
      <c r="Z56" s="247"/>
      <c r="AA56" s="247"/>
      <c r="AB56" s="247"/>
    </row>
    <row r="57" spans="1:28" ht="15" x14ac:dyDescent="0.2">
      <c r="A57" s="75" t="str">
        <f t="shared" si="7"/>
        <v>SCH123</v>
      </c>
      <c r="B57" s="75" t="str">
        <f t="shared" si="7"/>
        <v>2022195</v>
      </c>
      <c r="C57" s="240"/>
      <c r="D57" s="241"/>
      <c r="E57" s="103"/>
      <c r="F57" s="241"/>
      <c r="G57" s="241"/>
      <c r="H57" s="241"/>
      <c r="I57" s="242"/>
      <c r="J57" s="242"/>
      <c r="K57" s="242"/>
      <c r="L57" s="241"/>
      <c r="M57" s="241"/>
      <c r="N57" s="241"/>
      <c r="O57" s="247"/>
      <c r="P57" s="248"/>
      <c r="Q57" s="248"/>
      <c r="R57" s="247"/>
      <c r="S57" s="247"/>
      <c r="T57" s="244">
        <f t="shared" si="1"/>
        <v>56</v>
      </c>
      <c r="U57" s="278"/>
      <c r="V57" s="249" t="str">
        <f t="shared" si="8"/>
        <v>TL</v>
      </c>
      <c r="W57" s="249" t="str">
        <f t="shared" si="8"/>
        <v>1-6</v>
      </c>
      <c r="X57" s="247"/>
      <c r="Y57" s="247"/>
      <c r="Z57" s="247"/>
      <c r="AA57" s="247"/>
      <c r="AB57" s="247"/>
    </row>
    <row r="58" spans="1:28" ht="15" x14ac:dyDescent="0.2">
      <c r="A58" s="75" t="str">
        <f t="shared" si="7"/>
        <v>SCH123</v>
      </c>
      <c r="B58" s="75" t="str">
        <f t="shared" si="7"/>
        <v>2022195</v>
      </c>
      <c r="C58" s="240"/>
      <c r="D58" s="241"/>
      <c r="E58" s="103"/>
      <c r="F58" s="241"/>
      <c r="G58" s="241"/>
      <c r="H58" s="241"/>
      <c r="I58" s="242"/>
      <c r="J58" s="242"/>
      <c r="K58" s="242"/>
      <c r="L58" s="241"/>
      <c r="M58" s="241"/>
      <c r="N58" s="241"/>
      <c r="O58" s="247"/>
      <c r="P58" s="248"/>
      <c r="Q58" s="248"/>
      <c r="R58" s="247"/>
      <c r="S58" s="247"/>
      <c r="T58" s="244">
        <f t="shared" si="1"/>
        <v>57</v>
      </c>
      <c r="U58" s="278"/>
      <c r="V58" s="249" t="str">
        <f t="shared" si="8"/>
        <v>TL</v>
      </c>
      <c r="W58" s="249" t="str">
        <f t="shared" si="8"/>
        <v>1-6</v>
      </c>
      <c r="X58" s="247"/>
      <c r="Y58" s="247"/>
      <c r="Z58" s="247"/>
      <c r="AA58" s="247"/>
      <c r="AB58" s="247"/>
    </row>
    <row r="59" spans="1:28" ht="15" x14ac:dyDescent="0.2">
      <c r="A59" s="75" t="str">
        <f t="shared" si="7"/>
        <v>SCH123</v>
      </c>
      <c r="B59" s="75" t="str">
        <f t="shared" si="7"/>
        <v>2022195</v>
      </c>
      <c r="C59" s="240"/>
      <c r="D59" s="241"/>
      <c r="E59" s="103"/>
      <c r="F59" s="241"/>
      <c r="G59" s="241"/>
      <c r="H59" s="241"/>
      <c r="I59" s="242"/>
      <c r="J59" s="242"/>
      <c r="K59" s="242"/>
      <c r="L59" s="241"/>
      <c r="M59" s="241"/>
      <c r="N59" s="241"/>
      <c r="O59" s="247"/>
      <c r="P59" s="248"/>
      <c r="Q59" s="248"/>
      <c r="R59" s="247"/>
      <c r="S59" s="247"/>
      <c r="T59" s="244">
        <f t="shared" si="1"/>
        <v>58</v>
      </c>
      <c r="U59" s="278"/>
      <c r="V59" s="249" t="str">
        <f t="shared" si="8"/>
        <v>TL</v>
      </c>
      <c r="W59" s="249" t="str">
        <f t="shared" si="8"/>
        <v>1-6</v>
      </c>
      <c r="X59" s="247"/>
      <c r="Y59" s="247"/>
      <c r="Z59" s="247"/>
      <c r="AA59" s="247"/>
      <c r="AB59" s="247"/>
    </row>
    <row r="60" spans="1:28" ht="15" x14ac:dyDescent="0.2">
      <c r="A60" s="75" t="str">
        <f t="shared" si="7"/>
        <v>SCH123</v>
      </c>
      <c r="B60" s="75" t="str">
        <f t="shared" si="7"/>
        <v>2022195</v>
      </c>
      <c r="C60" s="240"/>
      <c r="D60" s="241"/>
      <c r="E60" s="103"/>
      <c r="F60" s="241"/>
      <c r="G60" s="241"/>
      <c r="H60" s="241"/>
      <c r="I60" s="242"/>
      <c r="J60" s="242"/>
      <c r="K60" s="242"/>
      <c r="L60" s="241"/>
      <c r="M60" s="241"/>
      <c r="N60" s="241"/>
      <c r="O60" s="247"/>
      <c r="P60" s="248"/>
      <c r="Q60" s="248"/>
      <c r="R60" s="247"/>
      <c r="S60" s="247"/>
      <c r="T60" s="244">
        <f t="shared" si="1"/>
        <v>59</v>
      </c>
      <c r="U60" s="278"/>
      <c r="V60" s="249" t="str">
        <f t="shared" si="8"/>
        <v>TL</v>
      </c>
      <c r="W60" s="249" t="str">
        <f t="shared" si="8"/>
        <v>1-6</v>
      </c>
      <c r="X60" s="247"/>
      <c r="Y60" s="247"/>
      <c r="Z60" s="247"/>
      <c r="AA60" s="247"/>
      <c r="AB60" s="247"/>
    </row>
    <row r="61" spans="1:28" ht="15" x14ac:dyDescent="0.2">
      <c r="A61" s="75" t="str">
        <f t="shared" si="7"/>
        <v>SCH123</v>
      </c>
      <c r="B61" s="75" t="str">
        <f t="shared" si="7"/>
        <v>2022195</v>
      </c>
      <c r="C61" s="240"/>
      <c r="D61" s="241"/>
      <c r="E61" s="103"/>
      <c r="F61" s="241"/>
      <c r="G61" s="241"/>
      <c r="H61" s="241"/>
      <c r="I61" s="242"/>
      <c r="J61" s="242"/>
      <c r="K61" s="242"/>
      <c r="L61" s="241"/>
      <c r="M61" s="241"/>
      <c r="N61" s="241"/>
      <c r="O61" s="247"/>
      <c r="P61" s="248"/>
      <c r="Q61" s="248"/>
      <c r="R61" s="247"/>
      <c r="S61" s="247"/>
      <c r="T61" s="244">
        <f t="shared" si="1"/>
        <v>60</v>
      </c>
      <c r="U61" s="278"/>
      <c r="V61" s="249" t="str">
        <f t="shared" si="8"/>
        <v>TL</v>
      </c>
      <c r="W61" s="249" t="str">
        <f t="shared" si="8"/>
        <v>1-6</v>
      </c>
      <c r="X61" s="247"/>
      <c r="Y61" s="247"/>
      <c r="Z61" s="247"/>
      <c r="AA61" s="247"/>
      <c r="AB61" s="247"/>
    </row>
    <row r="62" spans="1:28" ht="15" x14ac:dyDescent="0.2">
      <c r="A62" s="75" t="str">
        <f t="shared" si="7"/>
        <v>SCH123</v>
      </c>
      <c r="B62" s="75" t="str">
        <f t="shared" si="7"/>
        <v>2022195</v>
      </c>
      <c r="C62" s="240"/>
      <c r="D62" s="241"/>
      <c r="E62" s="103"/>
      <c r="F62" s="241"/>
      <c r="G62" s="241"/>
      <c r="H62" s="241"/>
      <c r="I62" s="242"/>
      <c r="J62" s="242"/>
      <c r="K62" s="242"/>
      <c r="L62" s="241"/>
      <c r="M62" s="241"/>
      <c r="N62" s="241"/>
      <c r="O62" s="247"/>
      <c r="P62" s="248"/>
      <c r="Q62" s="248"/>
      <c r="R62" s="247"/>
      <c r="S62" s="247"/>
      <c r="T62" s="244">
        <f t="shared" si="1"/>
        <v>61</v>
      </c>
      <c r="U62" s="278"/>
      <c r="V62" s="249" t="str">
        <f t="shared" si="8"/>
        <v>TL</v>
      </c>
      <c r="W62" s="249" t="str">
        <f t="shared" si="8"/>
        <v>1-6</v>
      </c>
      <c r="X62" s="247"/>
      <c r="Y62" s="247"/>
      <c r="Z62" s="247"/>
      <c r="AA62" s="247"/>
      <c r="AB62" s="247"/>
    </row>
    <row r="63" spans="1:28" ht="15" x14ac:dyDescent="0.2">
      <c r="A63" s="75" t="str">
        <f t="shared" si="7"/>
        <v>SCH123</v>
      </c>
      <c r="B63" s="75" t="str">
        <f t="shared" si="7"/>
        <v>2022195</v>
      </c>
      <c r="C63" s="240"/>
      <c r="D63" s="241"/>
      <c r="E63" s="103"/>
      <c r="F63" s="241"/>
      <c r="G63" s="241"/>
      <c r="H63" s="241"/>
      <c r="I63" s="242"/>
      <c r="J63" s="242"/>
      <c r="K63" s="242"/>
      <c r="L63" s="241"/>
      <c r="M63" s="241"/>
      <c r="N63" s="241"/>
      <c r="O63" s="247"/>
      <c r="P63" s="248"/>
      <c r="Q63" s="248"/>
      <c r="R63" s="247"/>
      <c r="S63" s="247"/>
      <c r="T63" s="244">
        <f t="shared" si="1"/>
        <v>62</v>
      </c>
      <c r="U63" s="278"/>
      <c r="V63" s="249" t="str">
        <f t="shared" si="8"/>
        <v>TL</v>
      </c>
      <c r="W63" s="249" t="str">
        <f t="shared" si="8"/>
        <v>1-6</v>
      </c>
      <c r="X63" s="247"/>
      <c r="Y63" s="247"/>
      <c r="Z63" s="247"/>
      <c r="AA63" s="247"/>
      <c r="AB63" s="247"/>
    </row>
    <row r="64" spans="1:28" ht="15" x14ac:dyDescent="0.2">
      <c r="A64" s="75" t="str">
        <f t="shared" si="7"/>
        <v>SCH123</v>
      </c>
      <c r="B64" s="75" t="str">
        <f t="shared" si="7"/>
        <v>2022195</v>
      </c>
      <c r="C64" s="240"/>
      <c r="D64" s="241"/>
      <c r="E64" s="103"/>
      <c r="F64" s="241"/>
      <c r="G64" s="241"/>
      <c r="H64" s="241"/>
      <c r="I64" s="242"/>
      <c r="J64" s="242"/>
      <c r="K64" s="242"/>
      <c r="L64" s="241"/>
      <c r="M64" s="241"/>
      <c r="N64" s="241"/>
      <c r="O64" s="247"/>
      <c r="P64" s="248"/>
      <c r="Q64" s="248"/>
      <c r="R64" s="247"/>
      <c r="S64" s="247"/>
      <c r="T64" s="244">
        <f t="shared" si="1"/>
        <v>63</v>
      </c>
      <c r="U64" s="278"/>
      <c r="V64" s="249" t="str">
        <f t="shared" si="8"/>
        <v>TL</v>
      </c>
      <c r="W64" s="249" t="str">
        <f t="shared" si="8"/>
        <v>1-6</v>
      </c>
      <c r="X64" s="247"/>
      <c r="Y64" s="247"/>
      <c r="Z64" s="247"/>
      <c r="AA64" s="247"/>
      <c r="AB64" s="247"/>
    </row>
    <row r="65" spans="1:28" ht="15" x14ac:dyDescent="0.2">
      <c r="A65" s="75" t="str">
        <f t="shared" si="7"/>
        <v>SCH123</v>
      </c>
      <c r="B65" s="75" t="str">
        <f t="shared" si="7"/>
        <v>2022195</v>
      </c>
      <c r="C65" s="240"/>
      <c r="D65" s="241"/>
      <c r="E65" s="103"/>
      <c r="F65" s="241"/>
      <c r="G65" s="241"/>
      <c r="H65" s="241"/>
      <c r="I65" s="242"/>
      <c r="J65" s="242"/>
      <c r="K65" s="242"/>
      <c r="L65" s="241"/>
      <c r="M65" s="241"/>
      <c r="N65" s="241"/>
      <c r="O65" s="247"/>
      <c r="P65" s="248"/>
      <c r="Q65" s="248"/>
      <c r="R65" s="247"/>
      <c r="S65" s="247"/>
      <c r="T65" s="244">
        <f t="shared" si="1"/>
        <v>64</v>
      </c>
      <c r="U65" s="278"/>
      <c r="V65" s="249" t="str">
        <f t="shared" si="8"/>
        <v>TL</v>
      </c>
      <c r="W65" s="249" t="str">
        <f t="shared" si="8"/>
        <v>1-6</v>
      </c>
      <c r="X65" s="247"/>
      <c r="Y65" s="247"/>
      <c r="Z65" s="247"/>
      <c r="AA65" s="247"/>
      <c r="AB65" s="247"/>
    </row>
    <row r="66" spans="1:28" ht="15" x14ac:dyDescent="0.2">
      <c r="A66" s="75" t="str">
        <f t="shared" si="7"/>
        <v>SCH123</v>
      </c>
      <c r="B66" s="75" t="str">
        <f t="shared" si="7"/>
        <v>2022195</v>
      </c>
      <c r="C66" s="240"/>
      <c r="D66" s="241"/>
      <c r="E66" s="103"/>
      <c r="F66" s="241"/>
      <c r="G66" s="241"/>
      <c r="H66" s="241"/>
      <c r="I66" s="242"/>
      <c r="J66" s="242"/>
      <c r="K66" s="242"/>
      <c r="L66" s="241"/>
      <c r="M66" s="241"/>
      <c r="N66" s="241"/>
      <c r="O66" s="247"/>
      <c r="P66" s="248"/>
      <c r="Q66" s="248"/>
      <c r="R66" s="247"/>
      <c r="S66" s="247"/>
      <c r="T66" s="244">
        <f t="shared" si="1"/>
        <v>65</v>
      </c>
      <c r="U66" s="278"/>
      <c r="V66" s="249" t="str">
        <f t="shared" si="8"/>
        <v>TL</v>
      </c>
      <c r="W66" s="249" t="str">
        <f t="shared" si="8"/>
        <v>1-6</v>
      </c>
      <c r="X66" s="247"/>
      <c r="Y66" s="247"/>
      <c r="Z66" s="247"/>
      <c r="AA66" s="247"/>
      <c r="AB66" s="247"/>
    </row>
    <row r="67" spans="1:28" ht="15" x14ac:dyDescent="0.2">
      <c r="A67" s="75" t="str">
        <f t="shared" si="7"/>
        <v>SCH123</v>
      </c>
      <c r="B67" s="75" t="str">
        <f t="shared" si="7"/>
        <v>2022195</v>
      </c>
      <c r="C67" s="240"/>
      <c r="D67" s="241"/>
      <c r="E67" s="103"/>
      <c r="F67" s="241"/>
      <c r="G67" s="241"/>
      <c r="H67" s="241"/>
      <c r="I67" s="242"/>
      <c r="J67" s="242"/>
      <c r="K67" s="242"/>
      <c r="L67" s="241"/>
      <c r="M67" s="241"/>
      <c r="N67" s="241"/>
      <c r="O67" s="247"/>
      <c r="P67" s="248"/>
      <c r="Q67" s="248"/>
      <c r="R67" s="247"/>
      <c r="S67" s="247"/>
      <c r="T67" s="244">
        <f t="shared" si="1"/>
        <v>66</v>
      </c>
      <c r="U67" s="278"/>
      <c r="V67" s="249" t="str">
        <f t="shared" si="8"/>
        <v>TL</v>
      </c>
      <c r="W67" s="249" t="str">
        <f t="shared" si="8"/>
        <v>1-6</v>
      </c>
      <c r="X67" s="247"/>
      <c r="Y67" s="247"/>
      <c r="Z67" s="247"/>
      <c r="AA67" s="247"/>
      <c r="AB67" s="247"/>
    </row>
    <row r="68" spans="1:28" ht="15" x14ac:dyDescent="0.2">
      <c r="A68" s="75" t="str">
        <f t="shared" ref="A68:B83" si="9">A67</f>
        <v>SCH123</v>
      </c>
      <c r="B68" s="75" t="str">
        <f t="shared" si="9"/>
        <v>2022195</v>
      </c>
      <c r="C68" s="240"/>
      <c r="D68" s="241"/>
      <c r="E68" s="103"/>
      <c r="F68" s="241"/>
      <c r="G68" s="241"/>
      <c r="H68" s="241"/>
      <c r="I68" s="242"/>
      <c r="J68" s="242"/>
      <c r="K68" s="242"/>
      <c r="L68" s="241"/>
      <c r="M68" s="241"/>
      <c r="N68" s="241"/>
      <c r="O68" s="247"/>
      <c r="P68" s="248"/>
      <c r="Q68" s="248"/>
      <c r="R68" s="247"/>
      <c r="S68" s="247"/>
      <c r="T68" s="244">
        <f t="shared" ref="T68:T131" si="10">T67+1</f>
        <v>67</v>
      </c>
      <c r="U68" s="278"/>
      <c r="V68" s="249" t="str">
        <f t="shared" ref="V68:W83" si="11">V67</f>
        <v>TL</v>
      </c>
      <c r="W68" s="249" t="str">
        <f t="shared" si="11"/>
        <v>1-6</v>
      </c>
      <c r="X68" s="247"/>
      <c r="Y68" s="247"/>
      <c r="Z68" s="247"/>
      <c r="AA68" s="247"/>
      <c r="AB68" s="247"/>
    </row>
    <row r="69" spans="1:28" ht="15" x14ac:dyDescent="0.2">
      <c r="A69" s="75" t="str">
        <f t="shared" si="9"/>
        <v>SCH123</v>
      </c>
      <c r="B69" s="75" t="str">
        <f t="shared" si="9"/>
        <v>2022195</v>
      </c>
      <c r="C69" s="240"/>
      <c r="D69" s="241"/>
      <c r="E69" s="103"/>
      <c r="F69" s="241"/>
      <c r="G69" s="241"/>
      <c r="H69" s="241"/>
      <c r="I69" s="242"/>
      <c r="J69" s="242"/>
      <c r="K69" s="242"/>
      <c r="L69" s="241"/>
      <c r="M69" s="241"/>
      <c r="N69" s="241"/>
      <c r="O69" s="247"/>
      <c r="P69" s="248"/>
      <c r="Q69" s="247"/>
      <c r="R69" s="247"/>
      <c r="S69" s="247"/>
      <c r="T69" s="244">
        <f t="shared" si="10"/>
        <v>68</v>
      </c>
      <c r="U69" s="278"/>
      <c r="V69" s="249" t="str">
        <f t="shared" si="11"/>
        <v>TL</v>
      </c>
      <c r="W69" s="249" t="str">
        <f t="shared" si="11"/>
        <v>1-6</v>
      </c>
      <c r="X69" s="247"/>
      <c r="Y69" s="247"/>
      <c r="Z69" s="247"/>
      <c r="AA69" s="247"/>
      <c r="AB69" s="247"/>
    </row>
    <row r="70" spans="1:28" ht="15" x14ac:dyDescent="0.2">
      <c r="A70" s="75" t="str">
        <f t="shared" si="9"/>
        <v>SCH123</v>
      </c>
      <c r="B70" s="75" t="str">
        <f t="shared" si="9"/>
        <v>2022195</v>
      </c>
      <c r="C70" s="240"/>
      <c r="D70" s="241"/>
      <c r="E70" s="103"/>
      <c r="F70" s="241"/>
      <c r="G70" s="241"/>
      <c r="H70" s="241"/>
      <c r="I70" s="242"/>
      <c r="J70" s="242"/>
      <c r="K70" s="242"/>
      <c r="L70" s="241"/>
      <c r="M70" s="241"/>
      <c r="N70" s="241"/>
      <c r="O70" s="247"/>
      <c r="P70" s="248"/>
      <c r="Q70" s="247"/>
      <c r="R70" s="247"/>
      <c r="S70" s="247"/>
      <c r="T70" s="244">
        <f t="shared" si="10"/>
        <v>69</v>
      </c>
      <c r="U70" s="278"/>
      <c r="V70" s="249" t="str">
        <f t="shared" si="11"/>
        <v>TL</v>
      </c>
      <c r="W70" s="249" t="str">
        <f t="shared" si="11"/>
        <v>1-6</v>
      </c>
      <c r="X70" s="247"/>
      <c r="Y70" s="247"/>
      <c r="Z70" s="247"/>
      <c r="AA70" s="247"/>
      <c r="AB70" s="247"/>
    </row>
    <row r="71" spans="1:28" ht="15" x14ac:dyDescent="0.2">
      <c r="A71" s="75" t="str">
        <f t="shared" si="9"/>
        <v>SCH123</v>
      </c>
      <c r="B71" s="75" t="str">
        <f t="shared" si="9"/>
        <v>2022195</v>
      </c>
      <c r="C71" s="240"/>
      <c r="D71" s="241"/>
      <c r="E71" s="103"/>
      <c r="F71" s="241"/>
      <c r="G71" s="241"/>
      <c r="H71" s="241"/>
      <c r="I71" s="242"/>
      <c r="J71" s="242"/>
      <c r="K71" s="242"/>
      <c r="L71" s="241"/>
      <c r="M71" s="241"/>
      <c r="N71" s="241"/>
      <c r="O71" s="247"/>
      <c r="P71" s="248"/>
      <c r="Q71" s="247"/>
      <c r="R71" s="247"/>
      <c r="S71" s="247"/>
      <c r="T71" s="244">
        <f t="shared" si="10"/>
        <v>70</v>
      </c>
      <c r="U71" s="278"/>
      <c r="V71" s="249" t="str">
        <f t="shared" si="11"/>
        <v>TL</v>
      </c>
      <c r="W71" s="249" t="str">
        <f t="shared" si="11"/>
        <v>1-6</v>
      </c>
      <c r="X71" s="247"/>
      <c r="Y71" s="247"/>
      <c r="Z71" s="247"/>
      <c r="AA71" s="247"/>
      <c r="AB71" s="247"/>
    </row>
    <row r="72" spans="1:28" ht="15" x14ac:dyDescent="0.2">
      <c r="A72" s="75" t="str">
        <f t="shared" si="9"/>
        <v>SCH123</v>
      </c>
      <c r="B72" s="75" t="str">
        <f t="shared" si="9"/>
        <v>2022195</v>
      </c>
      <c r="C72" s="240"/>
      <c r="D72" s="241"/>
      <c r="E72" s="103"/>
      <c r="F72" s="241"/>
      <c r="G72" s="241"/>
      <c r="H72" s="241"/>
      <c r="I72" s="242"/>
      <c r="J72" s="242"/>
      <c r="K72" s="242"/>
      <c r="L72" s="241"/>
      <c r="M72" s="241"/>
      <c r="N72" s="241"/>
      <c r="O72" s="247"/>
      <c r="P72" s="248"/>
      <c r="Q72" s="247"/>
      <c r="R72" s="247"/>
      <c r="S72" s="247"/>
      <c r="T72" s="244">
        <f t="shared" si="10"/>
        <v>71</v>
      </c>
      <c r="U72" s="278"/>
      <c r="V72" s="249" t="str">
        <f t="shared" si="11"/>
        <v>TL</v>
      </c>
      <c r="W72" s="249" t="str">
        <f t="shared" si="11"/>
        <v>1-6</v>
      </c>
      <c r="X72" s="247"/>
      <c r="Y72" s="247"/>
      <c r="Z72" s="247"/>
      <c r="AA72" s="247"/>
      <c r="AB72" s="247"/>
    </row>
    <row r="73" spans="1:28" ht="15" x14ac:dyDescent="0.2">
      <c r="A73" s="75" t="str">
        <f t="shared" si="9"/>
        <v>SCH123</v>
      </c>
      <c r="B73" s="75" t="str">
        <f t="shared" si="9"/>
        <v>2022195</v>
      </c>
      <c r="C73" s="240"/>
      <c r="D73" s="241"/>
      <c r="E73" s="103"/>
      <c r="F73" s="241"/>
      <c r="G73" s="241"/>
      <c r="H73" s="241"/>
      <c r="I73" s="242"/>
      <c r="J73" s="242"/>
      <c r="K73" s="242"/>
      <c r="L73" s="241"/>
      <c r="M73" s="241"/>
      <c r="N73" s="241"/>
      <c r="O73" s="247"/>
      <c r="P73" s="247"/>
      <c r="Q73" s="247"/>
      <c r="R73" s="247"/>
      <c r="S73" s="247"/>
      <c r="T73" s="244">
        <f t="shared" si="10"/>
        <v>72</v>
      </c>
      <c r="U73" s="278"/>
      <c r="V73" s="249" t="str">
        <f t="shared" si="11"/>
        <v>TL</v>
      </c>
      <c r="W73" s="249" t="str">
        <f t="shared" si="11"/>
        <v>1-6</v>
      </c>
      <c r="X73" s="247"/>
      <c r="Y73" s="247"/>
      <c r="Z73" s="247"/>
      <c r="AA73" s="247"/>
      <c r="AB73" s="247"/>
    </row>
    <row r="74" spans="1:28" ht="15" x14ac:dyDescent="0.2">
      <c r="A74" s="75" t="str">
        <f t="shared" si="9"/>
        <v>SCH123</v>
      </c>
      <c r="B74" s="75" t="str">
        <f t="shared" si="9"/>
        <v>2022195</v>
      </c>
      <c r="C74" s="240"/>
      <c r="D74" s="241"/>
      <c r="E74" s="103"/>
      <c r="F74" s="241"/>
      <c r="G74" s="241"/>
      <c r="H74" s="241"/>
      <c r="I74" s="242"/>
      <c r="J74" s="242"/>
      <c r="K74" s="242"/>
      <c r="L74" s="241"/>
      <c r="M74" s="241"/>
      <c r="N74" s="241"/>
      <c r="O74" s="247"/>
      <c r="P74" s="247"/>
      <c r="Q74" s="247"/>
      <c r="R74" s="247"/>
      <c r="S74" s="247"/>
      <c r="T74" s="244">
        <f t="shared" si="10"/>
        <v>73</v>
      </c>
      <c r="U74" s="278"/>
      <c r="V74" s="249" t="str">
        <f t="shared" si="11"/>
        <v>TL</v>
      </c>
      <c r="W74" s="249" t="str">
        <f t="shared" si="11"/>
        <v>1-6</v>
      </c>
      <c r="X74" s="247"/>
      <c r="Y74" s="247"/>
      <c r="Z74" s="247"/>
      <c r="AA74" s="247"/>
      <c r="AB74" s="247"/>
    </row>
    <row r="75" spans="1:28" ht="15" x14ac:dyDescent="0.2">
      <c r="A75" s="75" t="str">
        <f t="shared" si="9"/>
        <v>SCH123</v>
      </c>
      <c r="B75" s="75" t="str">
        <f t="shared" si="9"/>
        <v>2022195</v>
      </c>
      <c r="C75" s="240"/>
      <c r="D75" s="241"/>
      <c r="E75" s="103"/>
      <c r="F75" s="241"/>
      <c r="G75" s="241"/>
      <c r="H75" s="241"/>
      <c r="I75" s="242"/>
      <c r="J75" s="242"/>
      <c r="K75" s="242"/>
      <c r="L75" s="241"/>
      <c r="M75" s="241"/>
      <c r="N75" s="241"/>
      <c r="O75" s="247"/>
      <c r="P75" s="247"/>
      <c r="Q75" s="247"/>
      <c r="R75" s="247"/>
      <c r="S75" s="247"/>
      <c r="T75" s="244">
        <f t="shared" si="10"/>
        <v>74</v>
      </c>
      <c r="U75" s="278"/>
      <c r="V75" s="249" t="str">
        <f t="shared" si="11"/>
        <v>TL</v>
      </c>
      <c r="W75" s="249" t="str">
        <f t="shared" si="11"/>
        <v>1-6</v>
      </c>
      <c r="X75" s="247"/>
      <c r="Y75" s="247"/>
      <c r="Z75" s="247"/>
      <c r="AA75" s="247"/>
      <c r="AB75" s="247"/>
    </row>
    <row r="76" spans="1:28" ht="15" x14ac:dyDescent="0.2">
      <c r="A76" s="75" t="str">
        <f t="shared" si="9"/>
        <v>SCH123</v>
      </c>
      <c r="B76" s="75" t="str">
        <f t="shared" si="9"/>
        <v>2022195</v>
      </c>
      <c r="C76" s="240"/>
      <c r="D76" s="241"/>
      <c r="E76" s="103"/>
      <c r="F76" s="241"/>
      <c r="G76" s="241"/>
      <c r="H76" s="241"/>
      <c r="I76" s="242"/>
      <c r="J76" s="242"/>
      <c r="K76" s="242"/>
      <c r="L76" s="241"/>
      <c r="M76" s="241"/>
      <c r="N76" s="241"/>
      <c r="O76" s="247"/>
      <c r="P76" s="247"/>
      <c r="Q76" s="247"/>
      <c r="R76" s="247"/>
      <c r="S76" s="247"/>
      <c r="T76" s="244">
        <f t="shared" si="10"/>
        <v>75</v>
      </c>
      <c r="U76" s="278"/>
      <c r="V76" s="249" t="str">
        <f t="shared" si="11"/>
        <v>TL</v>
      </c>
      <c r="W76" s="249" t="str">
        <f t="shared" si="11"/>
        <v>1-6</v>
      </c>
      <c r="X76" s="247"/>
      <c r="Y76" s="247"/>
      <c r="Z76" s="247"/>
      <c r="AA76" s="247"/>
      <c r="AB76" s="247"/>
    </row>
    <row r="77" spans="1:28" ht="15" x14ac:dyDescent="0.2">
      <c r="A77" s="75" t="str">
        <f t="shared" si="9"/>
        <v>SCH123</v>
      </c>
      <c r="B77" s="75" t="str">
        <f t="shared" si="9"/>
        <v>2022195</v>
      </c>
      <c r="C77" s="240"/>
      <c r="D77" s="241"/>
      <c r="E77" s="103"/>
      <c r="F77" s="241"/>
      <c r="G77" s="241"/>
      <c r="H77" s="241"/>
      <c r="I77" s="242"/>
      <c r="J77" s="242"/>
      <c r="K77" s="242"/>
      <c r="L77" s="241"/>
      <c r="M77" s="241"/>
      <c r="N77" s="241"/>
      <c r="O77" s="247"/>
      <c r="P77" s="247"/>
      <c r="Q77" s="247"/>
      <c r="R77" s="247"/>
      <c r="S77" s="247"/>
      <c r="T77" s="244">
        <f t="shared" si="10"/>
        <v>76</v>
      </c>
      <c r="U77" s="278"/>
      <c r="V77" s="249" t="str">
        <f t="shared" si="11"/>
        <v>TL</v>
      </c>
      <c r="W77" s="249" t="str">
        <f t="shared" si="11"/>
        <v>1-6</v>
      </c>
      <c r="X77" s="247"/>
      <c r="Y77" s="247"/>
      <c r="Z77" s="247"/>
      <c r="AA77" s="247"/>
      <c r="AB77" s="247"/>
    </row>
    <row r="78" spans="1:28" ht="15" x14ac:dyDescent="0.2">
      <c r="A78" s="75" t="str">
        <f t="shared" si="9"/>
        <v>SCH123</v>
      </c>
      <c r="B78" s="75" t="str">
        <f t="shared" si="9"/>
        <v>2022195</v>
      </c>
      <c r="C78" s="240"/>
      <c r="D78" s="241"/>
      <c r="E78" s="103"/>
      <c r="F78" s="241"/>
      <c r="G78" s="241"/>
      <c r="H78" s="241"/>
      <c r="I78" s="242"/>
      <c r="J78" s="242"/>
      <c r="K78" s="242"/>
      <c r="L78" s="241"/>
      <c r="M78" s="241"/>
      <c r="N78" s="241"/>
      <c r="O78" s="247"/>
      <c r="P78" s="247"/>
      <c r="Q78" s="247"/>
      <c r="R78" s="247"/>
      <c r="S78" s="247"/>
      <c r="T78" s="244">
        <f t="shared" si="10"/>
        <v>77</v>
      </c>
      <c r="U78" s="278"/>
      <c r="V78" s="249" t="str">
        <f t="shared" si="11"/>
        <v>TL</v>
      </c>
      <c r="W78" s="249" t="str">
        <f t="shared" si="11"/>
        <v>1-6</v>
      </c>
      <c r="X78" s="247"/>
      <c r="Y78" s="247"/>
      <c r="Z78" s="247"/>
      <c r="AA78" s="247"/>
      <c r="AB78" s="247"/>
    </row>
    <row r="79" spans="1:28" ht="15" x14ac:dyDescent="0.2">
      <c r="A79" s="75" t="str">
        <f t="shared" si="9"/>
        <v>SCH123</v>
      </c>
      <c r="B79" s="75" t="str">
        <f t="shared" si="9"/>
        <v>2022195</v>
      </c>
      <c r="C79" s="240"/>
      <c r="D79" s="241"/>
      <c r="E79" s="103"/>
      <c r="F79" s="241"/>
      <c r="G79" s="241"/>
      <c r="H79" s="241"/>
      <c r="I79" s="242"/>
      <c r="J79" s="242"/>
      <c r="K79" s="242"/>
      <c r="L79" s="241"/>
      <c r="M79" s="241"/>
      <c r="N79" s="241"/>
      <c r="O79" s="247"/>
      <c r="P79" s="247"/>
      <c r="Q79" s="247"/>
      <c r="R79" s="247"/>
      <c r="S79" s="247"/>
      <c r="T79" s="244">
        <f t="shared" si="10"/>
        <v>78</v>
      </c>
      <c r="U79" s="278"/>
      <c r="V79" s="249" t="str">
        <f t="shared" si="11"/>
        <v>TL</v>
      </c>
      <c r="W79" s="249" t="str">
        <f t="shared" si="11"/>
        <v>1-6</v>
      </c>
      <c r="X79" s="247"/>
      <c r="Y79" s="247"/>
      <c r="Z79" s="247"/>
      <c r="AA79" s="247"/>
      <c r="AB79" s="247"/>
    </row>
    <row r="80" spans="1:28" ht="15" x14ac:dyDescent="0.2">
      <c r="A80" s="75" t="str">
        <f t="shared" si="9"/>
        <v>SCH123</v>
      </c>
      <c r="B80" s="75" t="str">
        <f t="shared" si="9"/>
        <v>2022195</v>
      </c>
      <c r="C80" s="240"/>
      <c r="D80" s="241"/>
      <c r="E80" s="103"/>
      <c r="F80" s="241"/>
      <c r="G80" s="241"/>
      <c r="H80" s="241"/>
      <c r="I80" s="242"/>
      <c r="J80" s="242"/>
      <c r="K80" s="242"/>
      <c r="L80" s="241"/>
      <c r="M80" s="241"/>
      <c r="N80" s="241"/>
      <c r="O80" s="247"/>
      <c r="P80" s="247"/>
      <c r="Q80" s="247"/>
      <c r="R80" s="247"/>
      <c r="S80" s="247"/>
      <c r="T80" s="244">
        <f t="shared" si="10"/>
        <v>79</v>
      </c>
      <c r="U80" s="278"/>
      <c r="V80" s="249" t="str">
        <f t="shared" si="11"/>
        <v>TL</v>
      </c>
      <c r="W80" s="249" t="str">
        <f t="shared" si="11"/>
        <v>1-6</v>
      </c>
      <c r="X80" s="247"/>
      <c r="Y80" s="247"/>
      <c r="Z80" s="247"/>
      <c r="AA80" s="247"/>
      <c r="AB80" s="247"/>
    </row>
    <row r="81" spans="1:28" ht="15" x14ac:dyDescent="0.2">
      <c r="A81" s="75" t="str">
        <f t="shared" si="9"/>
        <v>SCH123</v>
      </c>
      <c r="B81" s="75" t="str">
        <f t="shared" si="9"/>
        <v>2022195</v>
      </c>
      <c r="C81" s="240"/>
      <c r="D81" s="241"/>
      <c r="E81" s="103"/>
      <c r="F81" s="241"/>
      <c r="G81" s="241"/>
      <c r="H81" s="241"/>
      <c r="I81" s="242"/>
      <c r="J81" s="242"/>
      <c r="K81" s="242"/>
      <c r="L81" s="241"/>
      <c r="M81" s="241"/>
      <c r="N81" s="241"/>
      <c r="O81" s="247"/>
      <c r="P81" s="247"/>
      <c r="Q81" s="247"/>
      <c r="R81" s="247"/>
      <c r="S81" s="247"/>
      <c r="T81" s="244">
        <f t="shared" si="10"/>
        <v>80</v>
      </c>
      <c r="U81" s="278"/>
      <c r="V81" s="249" t="str">
        <f t="shared" si="11"/>
        <v>TL</v>
      </c>
      <c r="W81" s="249" t="str">
        <f t="shared" si="11"/>
        <v>1-6</v>
      </c>
      <c r="X81" s="247"/>
      <c r="Y81" s="247"/>
      <c r="Z81" s="247"/>
      <c r="AA81" s="247"/>
      <c r="AB81" s="247"/>
    </row>
    <row r="82" spans="1:28" ht="15" x14ac:dyDescent="0.2">
      <c r="A82" s="75" t="str">
        <f t="shared" si="9"/>
        <v>SCH123</v>
      </c>
      <c r="B82" s="75" t="str">
        <f t="shared" si="9"/>
        <v>2022195</v>
      </c>
      <c r="C82" s="240"/>
      <c r="D82" s="241"/>
      <c r="E82" s="103"/>
      <c r="F82" s="241"/>
      <c r="G82" s="241"/>
      <c r="H82" s="241"/>
      <c r="I82" s="242"/>
      <c r="J82" s="242"/>
      <c r="K82" s="242"/>
      <c r="L82" s="241"/>
      <c r="M82" s="241"/>
      <c r="N82" s="241"/>
      <c r="O82" s="247"/>
      <c r="P82" s="247"/>
      <c r="Q82" s="247"/>
      <c r="R82" s="247"/>
      <c r="S82" s="247"/>
      <c r="T82" s="244">
        <f t="shared" si="10"/>
        <v>81</v>
      </c>
      <c r="U82" s="278"/>
      <c r="V82" s="249" t="str">
        <f t="shared" si="11"/>
        <v>TL</v>
      </c>
      <c r="W82" s="249" t="str">
        <f t="shared" si="11"/>
        <v>1-6</v>
      </c>
      <c r="X82" s="247"/>
      <c r="Y82" s="247"/>
      <c r="Z82" s="247"/>
      <c r="AA82" s="247"/>
      <c r="AB82" s="247"/>
    </row>
    <row r="83" spans="1:28" ht="15" x14ac:dyDescent="0.2">
      <c r="A83" s="75" t="str">
        <f t="shared" si="9"/>
        <v>SCH123</v>
      </c>
      <c r="B83" s="75" t="str">
        <f t="shared" si="9"/>
        <v>2022195</v>
      </c>
      <c r="C83" s="240"/>
      <c r="D83" s="241"/>
      <c r="E83" s="103"/>
      <c r="F83" s="241"/>
      <c r="G83" s="241"/>
      <c r="H83" s="241"/>
      <c r="I83" s="242"/>
      <c r="J83" s="242"/>
      <c r="K83" s="242"/>
      <c r="L83" s="241"/>
      <c r="M83" s="241"/>
      <c r="N83" s="241"/>
      <c r="O83" s="247"/>
      <c r="P83" s="247"/>
      <c r="Q83" s="247"/>
      <c r="R83" s="247"/>
      <c r="S83" s="247"/>
      <c r="T83" s="244">
        <f t="shared" si="10"/>
        <v>82</v>
      </c>
      <c r="U83" s="278"/>
      <c r="V83" s="249" t="str">
        <f t="shared" si="11"/>
        <v>TL</v>
      </c>
      <c r="W83" s="249" t="str">
        <f t="shared" si="11"/>
        <v>1-6</v>
      </c>
      <c r="X83" s="247"/>
      <c r="Y83" s="247"/>
      <c r="Z83" s="247"/>
      <c r="AA83" s="247"/>
      <c r="AB83" s="247"/>
    </row>
    <row r="84" spans="1:28" ht="15" x14ac:dyDescent="0.2">
      <c r="A84" s="75" t="str">
        <f t="shared" ref="A84:B99" si="12">A83</f>
        <v>SCH123</v>
      </c>
      <c r="B84" s="75" t="str">
        <f t="shared" si="12"/>
        <v>2022195</v>
      </c>
      <c r="C84" s="240"/>
      <c r="D84" s="241"/>
      <c r="E84" s="103"/>
      <c r="F84" s="241"/>
      <c r="G84" s="241"/>
      <c r="H84" s="241"/>
      <c r="I84" s="242"/>
      <c r="J84" s="242"/>
      <c r="K84" s="242"/>
      <c r="L84" s="241"/>
      <c r="M84" s="241"/>
      <c r="N84" s="241"/>
      <c r="O84" s="247"/>
      <c r="P84" s="247"/>
      <c r="Q84" s="247"/>
      <c r="R84" s="247"/>
      <c r="S84" s="247"/>
      <c r="T84" s="244">
        <f t="shared" si="10"/>
        <v>83</v>
      </c>
      <c r="U84" s="278"/>
      <c r="V84" s="249" t="str">
        <f t="shared" ref="V84:W99" si="13">V83</f>
        <v>TL</v>
      </c>
      <c r="W84" s="249" t="str">
        <f t="shared" si="13"/>
        <v>1-6</v>
      </c>
      <c r="X84" s="247"/>
      <c r="Y84" s="247"/>
      <c r="Z84" s="247"/>
      <c r="AA84" s="247"/>
      <c r="AB84" s="247"/>
    </row>
    <row r="85" spans="1:28" ht="15" x14ac:dyDescent="0.2">
      <c r="A85" s="75" t="str">
        <f t="shared" si="12"/>
        <v>SCH123</v>
      </c>
      <c r="B85" s="75" t="str">
        <f t="shared" si="12"/>
        <v>2022195</v>
      </c>
      <c r="C85" s="240"/>
      <c r="D85" s="241"/>
      <c r="E85" s="103"/>
      <c r="F85" s="241"/>
      <c r="G85" s="241"/>
      <c r="H85" s="241"/>
      <c r="I85" s="242"/>
      <c r="J85" s="242"/>
      <c r="K85" s="242"/>
      <c r="L85" s="241"/>
      <c r="M85" s="241"/>
      <c r="N85" s="241"/>
      <c r="O85" s="247"/>
      <c r="P85" s="247"/>
      <c r="Q85" s="247"/>
      <c r="R85" s="247"/>
      <c r="S85" s="247"/>
      <c r="T85" s="244">
        <f t="shared" si="10"/>
        <v>84</v>
      </c>
      <c r="U85" s="278"/>
      <c r="V85" s="249" t="str">
        <f t="shared" si="13"/>
        <v>TL</v>
      </c>
      <c r="W85" s="249" t="str">
        <f t="shared" si="13"/>
        <v>1-6</v>
      </c>
      <c r="X85" s="247"/>
      <c r="Y85" s="247"/>
      <c r="Z85" s="247"/>
      <c r="AA85" s="247"/>
      <c r="AB85" s="247"/>
    </row>
    <row r="86" spans="1:28" ht="15" x14ac:dyDescent="0.2">
      <c r="A86" s="75" t="str">
        <f t="shared" si="12"/>
        <v>SCH123</v>
      </c>
      <c r="B86" s="75" t="str">
        <f t="shared" si="12"/>
        <v>2022195</v>
      </c>
      <c r="C86" s="240"/>
      <c r="D86" s="241"/>
      <c r="E86" s="103"/>
      <c r="F86" s="241"/>
      <c r="G86" s="241"/>
      <c r="H86" s="241"/>
      <c r="I86" s="242"/>
      <c r="J86" s="242"/>
      <c r="K86" s="242"/>
      <c r="L86" s="241"/>
      <c r="M86" s="241"/>
      <c r="N86" s="241"/>
      <c r="O86" s="247"/>
      <c r="P86" s="247"/>
      <c r="Q86" s="247"/>
      <c r="R86" s="247"/>
      <c r="S86" s="247"/>
      <c r="T86" s="244">
        <f t="shared" si="10"/>
        <v>85</v>
      </c>
      <c r="U86" s="278"/>
      <c r="V86" s="249" t="str">
        <f t="shared" si="13"/>
        <v>TL</v>
      </c>
      <c r="W86" s="249" t="str">
        <f t="shared" si="13"/>
        <v>1-6</v>
      </c>
      <c r="X86" s="247"/>
      <c r="Y86" s="247"/>
      <c r="Z86" s="247"/>
      <c r="AA86" s="247"/>
      <c r="AB86" s="247"/>
    </row>
    <row r="87" spans="1:28" ht="15" x14ac:dyDescent="0.2">
      <c r="A87" s="75" t="str">
        <f t="shared" si="12"/>
        <v>SCH123</v>
      </c>
      <c r="B87" s="75" t="str">
        <f t="shared" si="12"/>
        <v>2022195</v>
      </c>
      <c r="C87" s="240"/>
      <c r="D87" s="241"/>
      <c r="E87" s="103"/>
      <c r="F87" s="241"/>
      <c r="G87" s="241"/>
      <c r="H87" s="241"/>
      <c r="I87" s="242"/>
      <c r="J87" s="242"/>
      <c r="K87" s="242"/>
      <c r="L87" s="241"/>
      <c r="M87" s="241"/>
      <c r="N87" s="241"/>
      <c r="O87" s="247"/>
      <c r="P87" s="247"/>
      <c r="Q87" s="247"/>
      <c r="R87" s="247"/>
      <c r="S87" s="247"/>
      <c r="T87" s="244">
        <f t="shared" si="10"/>
        <v>86</v>
      </c>
      <c r="U87" s="278"/>
      <c r="V87" s="249" t="str">
        <f t="shared" si="13"/>
        <v>TL</v>
      </c>
      <c r="W87" s="249" t="str">
        <f t="shared" si="13"/>
        <v>1-6</v>
      </c>
      <c r="X87" s="247"/>
      <c r="Y87" s="247"/>
      <c r="Z87" s="247"/>
      <c r="AA87" s="247"/>
      <c r="AB87" s="247"/>
    </row>
    <row r="88" spans="1:28" ht="15" x14ac:dyDescent="0.2">
      <c r="A88" s="75" t="str">
        <f t="shared" si="12"/>
        <v>SCH123</v>
      </c>
      <c r="B88" s="75" t="str">
        <f t="shared" si="12"/>
        <v>2022195</v>
      </c>
      <c r="C88" s="240"/>
      <c r="D88" s="241"/>
      <c r="E88" s="103"/>
      <c r="F88" s="241"/>
      <c r="G88" s="241"/>
      <c r="H88" s="241"/>
      <c r="I88" s="242"/>
      <c r="J88" s="242"/>
      <c r="K88" s="242"/>
      <c r="L88" s="241"/>
      <c r="M88" s="241"/>
      <c r="N88" s="241"/>
      <c r="O88" s="247"/>
      <c r="P88" s="247"/>
      <c r="Q88" s="247"/>
      <c r="R88" s="247"/>
      <c r="S88" s="247"/>
      <c r="T88" s="244">
        <f t="shared" si="10"/>
        <v>87</v>
      </c>
      <c r="U88" s="278"/>
      <c r="V88" s="249" t="str">
        <f t="shared" si="13"/>
        <v>TL</v>
      </c>
      <c r="W88" s="249" t="str">
        <f t="shared" si="13"/>
        <v>1-6</v>
      </c>
      <c r="X88" s="247"/>
      <c r="Y88" s="247"/>
      <c r="Z88" s="247"/>
      <c r="AA88" s="247"/>
      <c r="AB88" s="247"/>
    </row>
    <row r="89" spans="1:28" ht="15" x14ac:dyDescent="0.2">
      <c r="A89" s="75" t="str">
        <f t="shared" si="12"/>
        <v>SCH123</v>
      </c>
      <c r="B89" s="75" t="str">
        <f t="shared" si="12"/>
        <v>2022195</v>
      </c>
      <c r="C89" s="240"/>
      <c r="D89" s="241"/>
      <c r="E89" s="103"/>
      <c r="F89" s="241"/>
      <c r="G89" s="241"/>
      <c r="H89" s="241"/>
      <c r="I89" s="242"/>
      <c r="J89" s="242"/>
      <c r="K89" s="242"/>
      <c r="L89" s="241"/>
      <c r="M89" s="241"/>
      <c r="N89" s="241"/>
      <c r="O89" s="247"/>
      <c r="P89" s="247"/>
      <c r="Q89" s="247"/>
      <c r="R89" s="247"/>
      <c r="S89" s="247"/>
      <c r="T89" s="244">
        <f t="shared" si="10"/>
        <v>88</v>
      </c>
      <c r="U89" s="278"/>
      <c r="V89" s="249" t="str">
        <f t="shared" si="13"/>
        <v>TL</v>
      </c>
      <c r="W89" s="249" t="str">
        <f t="shared" si="13"/>
        <v>1-6</v>
      </c>
      <c r="X89" s="247"/>
      <c r="Y89" s="247"/>
      <c r="Z89" s="247"/>
      <c r="AA89" s="247"/>
      <c r="AB89" s="247"/>
    </row>
    <row r="90" spans="1:28" ht="15" x14ac:dyDescent="0.2">
      <c r="A90" s="75" t="str">
        <f t="shared" si="12"/>
        <v>SCH123</v>
      </c>
      <c r="B90" s="75" t="str">
        <f t="shared" si="12"/>
        <v>2022195</v>
      </c>
      <c r="C90" s="240"/>
      <c r="D90" s="241"/>
      <c r="E90" s="103"/>
      <c r="F90" s="241"/>
      <c r="G90" s="241"/>
      <c r="H90" s="241"/>
      <c r="I90" s="242"/>
      <c r="J90" s="242"/>
      <c r="K90" s="242"/>
      <c r="L90" s="241"/>
      <c r="M90" s="241"/>
      <c r="N90" s="241"/>
      <c r="O90" s="247"/>
      <c r="P90" s="247"/>
      <c r="Q90" s="247"/>
      <c r="R90" s="247"/>
      <c r="S90" s="247"/>
      <c r="T90" s="244">
        <f t="shared" si="10"/>
        <v>89</v>
      </c>
      <c r="U90" s="278"/>
      <c r="V90" s="249" t="str">
        <f t="shared" si="13"/>
        <v>TL</v>
      </c>
      <c r="W90" s="249" t="str">
        <f t="shared" si="13"/>
        <v>1-6</v>
      </c>
      <c r="X90" s="247"/>
      <c r="Y90" s="247"/>
      <c r="Z90" s="247"/>
      <c r="AA90" s="247"/>
      <c r="AB90" s="247"/>
    </row>
    <row r="91" spans="1:28" ht="15" x14ac:dyDescent="0.2">
      <c r="A91" s="75" t="str">
        <f t="shared" si="12"/>
        <v>SCH123</v>
      </c>
      <c r="B91" s="75" t="str">
        <f t="shared" si="12"/>
        <v>2022195</v>
      </c>
      <c r="C91" s="240"/>
      <c r="D91" s="241"/>
      <c r="E91" s="103"/>
      <c r="F91" s="241"/>
      <c r="G91" s="241"/>
      <c r="H91" s="241"/>
      <c r="I91" s="242"/>
      <c r="J91" s="242"/>
      <c r="K91" s="242"/>
      <c r="L91" s="241"/>
      <c r="M91" s="241"/>
      <c r="N91" s="241"/>
      <c r="O91" s="247"/>
      <c r="P91" s="247"/>
      <c r="Q91" s="247"/>
      <c r="R91" s="247"/>
      <c r="S91" s="247"/>
      <c r="T91" s="244">
        <f t="shared" si="10"/>
        <v>90</v>
      </c>
      <c r="U91" s="278"/>
      <c r="V91" s="249" t="str">
        <f t="shared" si="13"/>
        <v>TL</v>
      </c>
      <c r="W91" s="249" t="str">
        <f t="shared" si="13"/>
        <v>1-6</v>
      </c>
      <c r="X91" s="247"/>
      <c r="Y91" s="247"/>
      <c r="Z91" s="247"/>
      <c r="AA91" s="247"/>
      <c r="AB91" s="247"/>
    </row>
    <row r="92" spans="1:28" ht="15" x14ac:dyDescent="0.2">
      <c r="A92" s="75" t="str">
        <f t="shared" si="12"/>
        <v>SCH123</v>
      </c>
      <c r="B92" s="75" t="str">
        <f t="shared" si="12"/>
        <v>2022195</v>
      </c>
      <c r="C92" s="240"/>
      <c r="D92" s="241"/>
      <c r="E92" s="103"/>
      <c r="F92" s="241"/>
      <c r="G92" s="241"/>
      <c r="H92" s="241"/>
      <c r="I92" s="242"/>
      <c r="J92" s="242"/>
      <c r="K92" s="242"/>
      <c r="L92" s="241"/>
      <c r="M92" s="241"/>
      <c r="N92" s="241"/>
      <c r="O92" s="247"/>
      <c r="P92" s="247"/>
      <c r="Q92" s="247"/>
      <c r="R92" s="247"/>
      <c r="S92" s="247"/>
      <c r="T92" s="244">
        <f t="shared" si="10"/>
        <v>91</v>
      </c>
      <c r="U92" s="278"/>
      <c r="V92" s="249" t="str">
        <f t="shared" si="13"/>
        <v>TL</v>
      </c>
      <c r="W92" s="249" t="str">
        <f t="shared" si="13"/>
        <v>1-6</v>
      </c>
      <c r="X92" s="247"/>
      <c r="Y92" s="247"/>
      <c r="Z92" s="247"/>
      <c r="AA92" s="247"/>
      <c r="AB92" s="247"/>
    </row>
    <row r="93" spans="1:28" ht="15" x14ac:dyDescent="0.2">
      <c r="A93" s="75" t="str">
        <f t="shared" si="12"/>
        <v>SCH123</v>
      </c>
      <c r="B93" s="75" t="str">
        <f t="shared" si="12"/>
        <v>2022195</v>
      </c>
      <c r="C93" s="240"/>
      <c r="D93" s="241"/>
      <c r="E93" s="103"/>
      <c r="F93" s="241"/>
      <c r="G93" s="241"/>
      <c r="H93" s="241"/>
      <c r="I93" s="242"/>
      <c r="J93" s="242"/>
      <c r="K93" s="242"/>
      <c r="L93" s="241"/>
      <c r="M93" s="241"/>
      <c r="N93" s="241"/>
      <c r="O93" s="247"/>
      <c r="P93" s="247"/>
      <c r="Q93" s="247"/>
      <c r="R93" s="247"/>
      <c r="S93" s="247"/>
      <c r="T93" s="244">
        <f t="shared" si="10"/>
        <v>92</v>
      </c>
      <c r="U93" s="278"/>
      <c r="V93" s="249" t="str">
        <f t="shared" si="13"/>
        <v>TL</v>
      </c>
      <c r="W93" s="249" t="str">
        <f t="shared" si="13"/>
        <v>1-6</v>
      </c>
      <c r="X93" s="247"/>
      <c r="Y93" s="247"/>
      <c r="Z93" s="247"/>
      <c r="AA93" s="247"/>
      <c r="AB93" s="247"/>
    </row>
    <row r="94" spans="1:28" ht="15" x14ac:dyDescent="0.2">
      <c r="A94" s="75" t="str">
        <f t="shared" si="12"/>
        <v>SCH123</v>
      </c>
      <c r="B94" s="75" t="str">
        <f t="shared" si="12"/>
        <v>2022195</v>
      </c>
      <c r="C94" s="240"/>
      <c r="D94" s="241"/>
      <c r="E94" s="103"/>
      <c r="F94" s="241"/>
      <c r="G94" s="241"/>
      <c r="H94" s="241"/>
      <c r="I94" s="242"/>
      <c r="J94" s="242"/>
      <c r="K94" s="242"/>
      <c r="L94" s="241"/>
      <c r="M94" s="241"/>
      <c r="N94" s="241"/>
      <c r="O94" s="247"/>
      <c r="P94" s="247"/>
      <c r="Q94" s="247"/>
      <c r="R94" s="247"/>
      <c r="S94" s="247"/>
      <c r="T94" s="244">
        <f t="shared" si="10"/>
        <v>93</v>
      </c>
      <c r="U94" s="278"/>
      <c r="V94" s="249" t="str">
        <f t="shared" si="13"/>
        <v>TL</v>
      </c>
      <c r="W94" s="249" t="str">
        <f t="shared" si="13"/>
        <v>1-6</v>
      </c>
      <c r="X94" s="247"/>
      <c r="Y94" s="247"/>
      <c r="Z94" s="247"/>
      <c r="AA94" s="247"/>
      <c r="AB94" s="247"/>
    </row>
    <row r="95" spans="1:28" ht="15" x14ac:dyDescent="0.2">
      <c r="A95" s="75" t="str">
        <f t="shared" si="12"/>
        <v>SCH123</v>
      </c>
      <c r="B95" s="75" t="str">
        <f t="shared" si="12"/>
        <v>2022195</v>
      </c>
      <c r="C95" s="240"/>
      <c r="D95" s="241"/>
      <c r="E95" s="103"/>
      <c r="F95" s="241"/>
      <c r="G95" s="241"/>
      <c r="H95" s="241"/>
      <c r="I95" s="242"/>
      <c r="J95" s="242"/>
      <c r="K95" s="242"/>
      <c r="L95" s="241"/>
      <c r="M95" s="241"/>
      <c r="N95" s="241"/>
      <c r="O95" s="247"/>
      <c r="P95" s="247"/>
      <c r="Q95" s="247"/>
      <c r="R95" s="247"/>
      <c r="S95" s="247"/>
      <c r="T95" s="244">
        <f t="shared" si="10"/>
        <v>94</v>
      </c>
      <c r="U95" s="278"/>
      <c r="V95" s="249" t="str">
        <f t="shared" si="13"/>
        <v>TL</v>
      </c>
      <c r="W95" s="249" t="str">
        <f t="shared" si="13"/>
        <v>1-6</v>
      </c>
      <c r="X95" s="247"/>
      <c r="Y95" s="247"/>
      <c r="Z95" s="247"/>
      <c r="AA95" s="247"/>
      <c r="AB95" s="247"/>
    </row>
    <row r="96" spans="1:28" ht="15" x14ac:dyDescent="0.2">
      <c r="A96" s="75" t="str">
        <f t="shared" si="12"/>
        <v>SCH123</v>
      </c>
      <c r="B96" s="75" t="str">
        <f t="shared" si="12"/>
        <v>2022195</v>
      </c>
      <c r="C96" s="240"/>
      <c r="D96" s="241"/>
      <c r="E96" s="103"/>
      <c r="F96" s="241"/>
      <c r="G96" s="241"/>
      <c r="H96" s="241"/>
      <c r="I96" s="242"/>
      <c r="J96" s="242"/>
      <c r="K96" s="242"/>
      <c r="L96" s="241"/>
      <c r="M96" s="241"/>
      <c r="N96" s="241"/>
      <c r="O96" s="247"/>
      <c r="P96" s="247"/>
      <c r="Q96" s="247"/>
      <c r="R96" s="247"/>
      <c r="S96" s="247"/>
      <c r="T96" s="244">
        <f t="shared" si="10"/>
        <v>95</v>
      </c>
      <c r="U96" s="278"/>
      <c r="V96" s="249" t="str">
        <f t="shared" si="13"/>
        <v>TL</v>
      </c>
      <c r="W96" s="249" t="str">
        <f t="shared" si="13"/>
        <v>1-6</v>
      </c>
      <c r="X96" s="247"/>
      <c r="Y96" s="247"/>
      <c r="Z96" s="247"/>
      <c r="AA96" s="247"/>
      <c r="AB96" s="247"/>
    </row>
    <row r="97" spans="1:28" ht="15" x14ac:dyDescent="0.2">
      <c r="A97" s="75" t="str">
        <f t="shared" si="12"/>
        <v>SCH123</v>
      </c>
      <c r="B97" s="75" t="str">
        <f t="shared" si="12"/>
        <v>2022195</v>
      </c>
      <c r="C97" s="240"/>
      <c r="D97" s="241"/>
      <c r="E97" s="103"/>
      <c r="F97" s="241"/>
      <c r="G97" s="241"/>
      <c r="H97" s="241"/>
      <c r="I97" s="242"/>
      <c r="J97" s="242"/>
      <c r="K97" s="242"/>
      <c r="L97" s="241"/>
      <c r="M97" s="241"/>
      <c r="N97" s="241"/>
      <c r="O97" s="247"/>
      <c r="P97" s="247"/>
      <c r="Q97" s="247"/>
      <c r="R97" s="247"/>
      <c r="S97" s="247"/>
      <c r="T97" s="244">
        <f t="shared" si="10"/>
        <v>96</v>
      </c>
      <c r="U97" s="278"/>
      <c r="V97" s="249" t="str">
        <f t="shared" si="13"/>
        <v>TL</v>
      </c>
      <c r="W97" s="249" t="str">
        <f t="shared" si="13"/>
        <v>1-6</v>
      </c>
      <c r="X97" s="247"/>
      <c r="Y97" s="247"/>
      <c r="Z97" s="247"/>
      <c r="AA97" s="247"/>
      <c r="AB97" s="247"/>
    </row>
    <row r="98" spans="1:28" ht="15" x14ac:dyDescent="0.2">
      <c r="A98" s="75" t="str">
        <f t="shared" si="12"/>
        <v>SCH123</v>
      </c>
      <c r="B98" s="75" t="str">
        <f t="shared" si="12"/>
        <v>2022195</v>
      </c>
      <c r="C98" s="240"/>
      <c r="D98" s="241"/>
      <c r="E98" s="103"/>
      <c r="F98" s="241"/>
      <c r="G98" s="241"/>
      <c r="H98" s="241"/>
      <c r="I98" s="242"/>
      <c r="J98" s="242"/>
      <c r="K98" s="242"/>
      <c r="L98" s="241"/>
      <c r="M98" s="241"/>
      <c r="N98" s="241"/>
      <c r="O98" s="247"/>
      <c r="P98" s="247"/>
      <c r="Q98" s="247"/>
      <c r="R98" s="247"/>
      <c r="S98" s="247"/>
      <c r="T98" s="244">
        <f t="shared" si="10"/>
        <v>97</v>
      </c>
      <c r="U98" s="278"/>
      <c r="V98" s="249" t="str">
        <f t="shared" si="13"/>
        <v>TL</v>
      </c>
      <c r="W98" s="249" t="str">
        <f t="shared" si="13"/>
        <v>1-6</v>
      </c>
      <c r="X98" s="247"/>
      <c r="Y98" s="247"/>
      <c r="Z98" s="247"/>
      <c r="AA98" s="247"/>
      <c r="AB98" s="247"/>
    </row>
    <row r="99" spans="1:28" ht="15" x14ac:dyDescent="0.2">
      <c r="A99" s="75" t="str">
        <f t="shared" si="12"/>
        <v>SCH123</v>
      </c>
      <c r="B99" s="75" t="str">
        <f t="shared" si="12"/>
        <v>2022195</v>
      </c>
      <c r="C99" s="240"/>
      <c r="D99" s="241"/>
      <c r="E99" s="103"/>
      <c r="F99" s="241"/>
      <c r="G99" s="241"/>
      <c r="H99" s="241"/>
      <c r="I99" s="242"/>
      <c r="J99" s="242"/>
      <c r="K99" s="242"/>
      <c r="L99" s="241"/>
      <c r="M99" s="241"/>
      <c r="N99" s="241"/>
      <c r="O99" s="247"/>
      <c r="P99" s="247"/>
      <c r="Q99" s="247"/>
      <c r="R99" s="247"/>
      <c r="S99" s="247"/>
      <c r="T99" s="244">
        <f t="shared" si="10"/>
        <v>98</v>
      </c>
      <c r="U99" s="278"/>
      <c r="V99" s="249" t="str">
        <f t="shared" si="13"/>
        <v>TL</v>
      </c>
      <c r="W99" s="249" t="str">
        <f t="shared" si="13"/>
        <v>1-6</v>
      </c>
      <c r="X99" s="247"/>
      <c r="Y99" s="247"/>
      <c r="Z99" s="247"/>
      <c r="AA99" s="247"/>
      <c r="AB99" s="247"/>
    </row>
    <row r="100" spans="1:28" ht="15" x14ac:dyDescent="0.2">
      <c r="A100" s="75" t="str">
        <f t="shared" ref="A100:B115" si="14">A99</f>
        <v>SCH123</v>
      </c>
      <c r="B100" s="75" t="str">
        <f t="shared" si="14"/>
        <v>2022195</v>
      </c>
      <c r="C100" s="240"/>
      <c r="D100" s="241"/>
      <c r="E100" s="103"/>
      <c r="F100" s="241"/>
      <c r="G100" s="241"/>
      <c r="H100" s="241"/>
      <c r="I100" s="242"/>
      <c r="J100" s="242"/>
      <c r="K100" s="242"/>
      <c r="L100" s="241"/>
      <c r="M100" s="241"/>
      <c r="N100" s="241"/>
      <c r="O100" s="247"/>
      <c r="P100" s="247"/>
      <c r="Q100" s="247"/>
      <c r="R100" s="247"/>
      <c r="S100" s="247"/>
      <c r="T100" s="244">
        <f t="shared" si="10"/>
        <v>99</v>
      </c>
      <c r="U100" s="278"/>
      <c r="V100" s="249" t="str">
        <f t="shared" ref="V100:W115" si="15">V99</f>
        <v>TL</v>
      </c>
      <c r="W100" s="249" t="str">
        <f t="shared" si="15"/>
        <v>1-6</v>
      </c>
      <c r="X100" s="247"/>
      <c r="Y100" s="247"/>
      <c r="Z100" s="247"/>
      <c r="AA100" s="247"/>
      <c r="AB100" s="247"/>
    </row>
    <row r="101" spans="1:28" ht="15" x14ac:dyDescent="0.2">
      <c r="A101" s="75" t="str">
        <f t="shared" si="14"/>
        <v>SCH123</v>
      </c>
      <c r="B101" s="75" t="str">
        <f t="shared" si="14"/>
        <v>2022195</v>
      </c>
      <c r="C101" s="240"/>
      <c r="D101" s="241"/>
      <c r="E101" s="103"/>
      <c r="F101" s="241"/>
      <c r="G101" s="241"/>
      <c r="H101" s="241"/>
      <c r="I101" s="242"/>
      <c r="J101" s="242"/>
      <c r="K101" s="242"/>
      <c r="L101" s="241"/>
      <c r="M101" s="241"/>
      <c r="N101" s="241"/>
      <c r="O101" s="247"/>
      <c r="P101" s="247"/>
      <c r="Q101" s="247"/>
      <c r="R101" s="247"/>
      <c r="S101" s="247"/>
      <c r="T101" s="244">
        <f t="shared" si="10"/>
        <v>100</v>
      </c>
      <c r="U101" s="278"/>
      <c r="V101" s="249" t="str">
        <f t="shared" si="15"/>
        <v>TL</v>
      </c>
      <c r="W101" s="249" t="str">
        <f t="shared" si="15"/>
        <v>1-6</v>
      </c>
      <c r="X101" s="247"/>
      <c r="Y101" s="247"/>
      <c r="Z101" s="247"/>
      <c r="AA101" s="247"/>
      <c r="AB101" s="247"/>
    </row>
    <row r="102" spans="1:28" ht="15" x14ac:dyDescent="0.2">
      <c r="A102" s="75" t="str">
        <f t="shared" si="14"/>
        <v>SCH123</v>
      </c>
      <c r="B102" s="75" t="str">
        <f t="shared" si="14"/>
        <v>2022195</v>
      </c>
      <c r="C102" s="240"/>
      <c r="D102" s="241"/>
      <c r="E102" s="103"/>
      <c r="F102" s="241"/>
      <c r="G102" s="241"/>
      <c r="H102" s="241"/>
      <c r="I102" s="242"/>
      <c r="J102" s="242"/>
      <c r="K102" s="242"/>
      <c r="L102" s="241"/>
      <c r="M102" s="241"/>
      <c r="N102" s="241"/>
      <c r="O102" s="247"/>
      <c r="P102" s="247"/>
      <c r="Q102" s="247"/>
      <c r="R102" s="247"/>
      <c r="S102" s="247"/>
      <c r="T102" s="244">
        <f t="shared" si="10"/>
        <v>101</v>
      </c>
      <c r="U102" s="278"/>
      <c r="V102" s="249" t="str">
        <f t="shared" si="15"/>
        <v>TL</v>
      </c>
      <c r="W102" s="249" t="str">
        <f t="shared" si="15"/>
        <v>1-6</v>
      </c>
      <c r="X102" s="247"/>
      <c r="Y102" s="247"/>
      <c r="Z102" s="247"/>
      <c r="AA102" s="247"/>
      <c r="AB102" s="247"/>
    </row>
    <row r="103" spans="1:28" ht="15" x14ac:dyDescent="0.2">
      <c r="A103" s="75" t="str">
        <f t="shared" si="14"/>
        <v>SCH123</v>
      </c>
      <c r="B103" s="75" t="str">
        <f t="shared" si="14"/>
        <v>2022195</v>
      </c>
      <c r="C103" s="240"/>
      <c r="D103" s="241"/>
      <c r="E103" s="103"/>
      <c r="F103" s="241"/>
      <c r="G103" s="241"/>
      <c r="H103" s="241"/>
      <c r="I103" s="242"/>
      <c r="J103" s="242"/>
      <c r="K103" s="242"/>
      <c r="L103" s="241"/>
      <c r="M103" s="241"/>
      <c r="N103" s="241"/>
      <c r="O103" s="247"/>
      <c r="P103" s="247"/>
      <c r="Q103" s="247"/>
      <c r="R103" s="247"/>
      <c r="S103" s="247"/>
      <c r="T103" s="244">
        <f t="shared" si="10"/>
        <v>102</v>
      </c>
      <c r="U103" s="278"/>
      <c r="V103" s="249" t="str">
        <f t="shared" si="15"/>
        <v>TL</v>
      </c>
      <c r="W103" s="249" t="str">
        <f t="shared" si="15"/>
        <v>1-6</v>
      </c>
      <c r="X103" s="247"/>
      <c r="Y103" s="247"/>
      <c r="Z103" s="247"/>
      <c r="AA103" s="247"/>
      <c r="AB103" s="247"/>
    </row>
    <row r="104" spans="1:28" ht="15" x14ac:dyDescent="0.2">
      <c r="A104" s="75" t="str">
        <f t="shared" si="14"/>
        <v>SCH123</v>
      </c>
      <c r="B104" s="75" t="str">
        <f t="shared" si="14"/>
        <v>2022195</v>
      </c>
      <c r="C104" s="240"/>
      <c r="D104" s="241"/>
      <c r="E104" s="103"/>
      <c r="F104" s="241"/>
      <c r="G104" s="241"/>
      <c r="H104" s="241"/>
      <c r="I104" s="242"/>
      <c r="J104" s="242"/>
      <c r="K104" s="242"/>
      <c r="L104" s="241"/>
      <c r="M104" s="241"/>
      <c r="N104" s="241"/>
      <c r="O104" s="247"/>
      <c r="P104" s="247"/>
      <c r="Q104" s="247"/>
      <c r="R104" s="247"/>
      <c r="S104" s="247"/>
      <c r="T104" s="244">
        <f t="shared" si="10"/>
        <v>103</v>
      </c>
      <c r="U104" s="278"/>
      <c r="V104" s="249" t="str">
        <f t="shared" si="15"/>
        <v>TL</v>
      </c>
      <c r="W104" s="249" t="str">
        <f t="shared" si="15"/>
        <v>1-6</v>
      </c>
      <c r="X104" s="247"/>
      <c r="Y104" s="247"/>
      <c r="Z104" s="247"/>
      <c r="AA104" s="247"/>
      <c r="AB104" s="247"/>
    </row>
    <row r="105" spans="1:28" ht="15" x14ac:dyDescent="0.2">
      <c r="A105" s="75" t="str">
        <f t="shared" si="14"/>
        <v>SCH123</v>
      </c>
      <c r="B105" s="75" t="str">
        <f t="shared" si="14"/>
        <v>2022195</v>
      </c>
      <c r="C105" s="240"/>
      <c r="D105" s="241"/>
      <c r="E105" s="103"/>
      <c r="F105" s="241"/>
      <c r="G105" s="241"/>
      <c r="H105" s="241"/>
      <c r="I105" s="242"/>
      <c r="J105" s="242"/>
      <c r="K105" s="242"/>
      <c r="L105" s="241"/>
      <c r="M105" s="241"/>
      <c r="N105" s="241"/>
      <c r="O105" s="247"/>
      <c r="P105" s="247"/>
      <c r="Q105" s="247"/>
      <c r="R105" s="247"/>
      <c r="S105" s="247"/>
      <c r="T105" s="244">
        <f t="shared" si="10"/>
        <v>104</v>
      </c>
      <c r="U105" s="278"/>
      <c r="V105" s="249" t="str">
        <f t="shared" si="15"/>
        <v>TL</v>
      </c>
      <c r="W105" s="249" t="str">
        <f t="shared" si="15"/>
        <v>1-6</v>
      </c>
      <c r="X105" s="247"/>
      <c r="Y105" s="247"/>
      <c r="Z105" s="247"/>
      <c r="AA105" s="247"/>
      <c r="AB105" s="247"/>
    </row>
    <row r="106" spans="1:28" ht="15" x14ac:dyDescent="0.2">
      <c r="A106" s="75" t="str">
        <f t="shared" si="14"/>
        <v>SCH123</v>
      </c>
      <c r="B106" s="75" t="str">
        <f t="shared" si="14"/>
        <v>2022195</v>
      </c>
      <c r="C106" s="240"/>
      <c r="D106" s="241"/>
      <c r="E106" s="103"/>
      <c r="F106" s="241"/>
      <c r="G106" s="241"/>
      <c r="H106" s="241"/>
      <c r="I106" s="242"/>
      <c r="J106" s="242"/>
      <c r="K106" s="242"/>
      <c r="L106" s="241"/>
      <c r="M106" s="241"/>
      <c r="N106" s="241"/>
      <c r="O106" s="247"/>
      <c r="P106" s="247"/>
      <c r="Q106" s="247"/>
      <c r="R106" s="247"/>
      <c r="S106" s="247"/>
      <c r="T106" s="244">
        <f t="shared" si="10"/>
        <v>105</v>
      </c>
      <c r="U106" s="278"/>
      <c r="V106" s="249" t="str">
        <f t="shared" si="15"/>
        <v>TL</v>
      </c>
      <c r="W106" s="249" t="str">
        <f t="shared" si="15"/>
        <v>1-6</v>
      </c>
      <c r="X106" s="247"/>
      <c r="Y106" s="247"/>
      <c r="Z106" s="247"/>
      <c r="AA106" s="247"/>
      <c r="AB106" s="247"/>
    </row>
    <row r="107" spans="1:28" ht="15" x14ac:dyDescent="0.2">
      <c r="A107" s="75" t="str">
        <f t="shared" si="14"/>
        <v>SCH123</v>
      </c>
      <c r="B107" s="75" t="str">
        <f t="shared" si="14"/>
        <v>2022195</v>
      </c>
      <c r="C107" s="240"/>
      <c r="D107" s="241"/>
      <c r="E107" s="103"/>
      <c r="F107" s="241"/>
      <c r="G107" s="241"/>
      <c r="H107" s="241"/>
      <c r="I107" s="242"/>
      <c r="J107" s="242"/>
      <c r="K107" s="242"/>
      <c r="L107" s="241"/>
      <c r="M107" s="241"/>
      <c r="N107" s="241"/>
      <c r="O107" s="247"/>
      <c r="P107" s="247"/>
      <c r="Q107" s="247"/>
      <c r="R107" s="247"/>
      <c r="S107" s="247"/>
      <c r="T107" s="244">
        <f t="shared" si="10"/>
        <v>106</v>
      </c>
      <c r="U107" s="278"/>
      <c r="V107" s="249" t="str">
        <f t="shared" si="15"/>
        <v>TL</v>
      </c>
      <c r="W107" s="249" t="str">
        <f t="shared" si="15"/>
        <v>1-6</v>
      </c>
      <c r="X107" s="247"/>
      <c r="Y107" s="247"/>
      <c r="Z107" s="247"/>
      <c r="AA107" s="247"/>
      <c r="AB107" s="247"/>
    </row>
    <row r="108" spans="1:28" ht="15" x14ac:dyDescent="0.2">
      <c r="A108" s="75" t="str">
        <f t="shared" si="14"/>
        <v>SCH123</v>
      </c>
      <c r="B108" s="75" t="str">
        <f t="shared" si="14"/>
        <v>2022195</v>
      </c>
      <c r="C108" s="240"/>
      <c r="D108" s="241"/>
      <c r="E108" s="103"/>
      <c r="F108" s="241"/>
      <c r="G108" s="241"/>
      <c r="H108" s="241"/>
      <c r="I108" s="242"/>
      <c r="J108" s="242"/>
      <c r="K108" s="242"/>
      <c r="L108" s="241"/>
      <c r="M108" s="241"/>
      <c r="N108" s="241"/>
      <c r="O108" s="247"/>
      <c r="P108" s="247"/>
      <c r="Q108" s="247"/>
      <c r="R108" s="247"/>
      <c r="S108" s="247"/>
      <c r="T108" s="244">
        <f t="shared" si="10"/>
        <v>107</v>
      </c>
      <c r="U108" s="278"/>
      <c r="V108" s="249" t="str">
        <f t="shared" si="15"/>
        <v>TL</v>
      </c>
      <c r="W108" s="249" t="str">
        <f t="shared" si="15"/>
        <v>1-6</v>
      </c>
      <c r="X108" s="247"/>
      <c r="Y108" s="247"/>
      <c r="Z108" s="247"/>
      <c r="AA108" s="247"/>
      <c r="AB108" s="247"/>
    </row>
    <row r="109" spans="1:28" ht="15" x14ac:dyDescent="0.2">
      <c r="A109" s="75" t="str">
        <f t="shared" si="14"/>
        <v>SCH123</v>
      </c>
      <c r="B109" s="75" t="str">
        <f t="shared" si="14"/>
        <v>2022195</v>
      </c>
      <c r="C109" s="240"/>
      <c r="D109" s="241"/>
      <c r="E109" s="103"/>
      <c r="F109" s="241"/>
      <c r="G109" s="241"/>
      <c r="H109" s="241"/>
      <c r="I109" s="242"/>
      <c r="J109" s="242"/>
      <c r="K109" s="242"/>
      <c r="L109" s="241"/>
      <c r="M109" s="241"/>
      <c r="N109" s="241"/>
      <c r="O109" s="247"/>
      <c r="P109" s="247"/>
      <c r="Q109" s="247"/>
      <c r="R109" s="247"/>
      <c r="S109" s="247"/>
      <c r="T109" s="244">
        <f t="shared" si="10"/>
        <v>108</v>
      </c>
      <c r="U109" s="278"/>
      <c r="V109" s="249" t="str">
        <f t="shared" si="15"/>
        <v>TL</v>
      </c>
      <c r="W109" s="249" t="str">
        <f t="shared" si="15"/>
        <v>1-6</v>
      </c>
      <c r="X109" s="247"/>
      <c r="Y109" s="247"/>
      <c r="Z109" s="247"/>
      <c r="AA109" s="247"/>
      <c r="AB109" s="247"/>
    </row>
    <row r="110" spans="1:28" ht="15" x14ac:dyDescent="0.2">
      <c r="A110" s="75" t="str">
        <f t="shared" si="14"/>
        <v>SCH123</v>
      </c>
      <c r="B110" s="75" t="str">
        <f t="shared" si="14"/>
        <v>2022195</v>
      </c>
      <c r="C110" s="240"/>
      <c r="D110" s="241"/>
      <c r="E110" s="103"/>
      <c r="F110" s="241"/>
      <c r="G110" s="241"/>
      <c r="H110" s="241"/>
      <c r="I110" s="242"/>
      <c r="J110" s="242"/>
      <c r="K110" s="242"/>
      <c r="L110" s="241"/>
      <c r="M110" s="241"/>
      <c r="N110" s="241"/>
      <c r="O110" s="247"/>
      <c r="P110" s="247"/>
      <c r="Q110" s="247"/>
      <c r="R110" s="247"/>
      <c r="S110" s="247"/>
      <c r="T110" s="244">
        <f t="shared" si="10"/>
        <v>109</v>
      </c>
      <c r="U110" s="278"/>
      <c r="V110" s="249" t="str">
        <f t="shared" si="15"/>
        <v>TL</v>
      </c>
      <c r="W110" s="249" t="str">
        <f t="shared" si="15"/>
        <v>1-6</v>
      </c>
      <c r="X110" s="247"/>
      <c r="Y110" s="247"/>
      <c r="Z110" s="247"/>
      <c r="AA110" s="247"/>
      <c r="AB110" s="247"/>
    </row>
    <row r="111" spans="1:28" ht="15" x14ac:dyDescent="0.2">
      <c r="A111" s="75" t="str">
        <f t="shared" si="14"/>
        <v>SCH123</v>
      </c>
      <c r="B111" s="75" t="str">
        <f t="shared" si="14"/>
        <v>2022195</v>
      </c>
      <c r="C111" s="240"/>
      <c r="D111" s="241"/>
      <c r="E111" s="103"/>
      <c r="F111" s="241"/>
      <c r="G111" s="241"/>
      <c r="H111" s="241"/>
      <c r="I111" s="242"/>
      <c r="J111" s="242"/>
      <c r="K111" s="242"/>
      <c r="L111" s="241"/>
      <c r="M111" s="241"/>
      <c r="N111" s="241"/>
      <c r="O111" s="247"/>
      <c r="P111" s="247"/>
      <c r="Q111" s="247"/>
      <c r="R111" s="247"/>
      <c r="S111" s="247"/>
      <c r="T111" s="244">
        <f t="shared" si="10"/>
        <v>110</v>
      </c>
      <c r="U111" s="278"/>
      <c r="V111" s="249" t="str">
        <f t="shared" si="15"/>
        <v>TL</v>
      </c>
      <c r="W111" s="249" t="str">
        <f t="shared" si="15"/>
        <v>1-6</v>
      </c>
      <c r="X111" s="247"/>
      <c r="Y111" s="247"/>
      <c r="Z111" s="247"/>
      <c r="AA111" s="247"/>
      <c r="AB111" s="247"/>
    </row>
    <row r="112" spans="1:28" ht="15" x14ac:dyDescent="0.2">
      <c r="A112" s="75" t="str">
        <f t="shared" si="14"/>
        <v>SCH123</v>
      </c>
      <c r="B112" s="75" t="str">
        <f t="shared" si="14"/>
        <v>2022195</v>
      </c>
      <c r="C112" s="240"/>
      <c r="D112" s="241"/>
      <c r="E112" s="103"/>
      <c r="F112" s="241"/>
      <c r="G112" s="241"/>
      <c r="H112" s="241"/>
      <c r="I112" s="242"/>
      <c r="J112" s="242"/>
      <c r="K112" s="242"/>
      <c r="L112" s="241"/>
      <c r="M112" s="241"/>
      <c r="N112" s="241"/>
      <c r="O112" s="247"/>
      <c r="P112" s="247"/>
      <c r="Q112" s="247"/>
      <c r="R112" s="247"/>
      <c r="S112" s="247"/>
      <c r="T112" s="244">
        <f t="shared" si="10"/>
        <v>111</v>
      </c>
      <c r="U112" s="278"/>
      <c r="V112" s="249" t="str">
        <f t="shared" si="15"/>
        <v>TL</v>
      </c>
      <c r="W112" s="249" t="str">
        <f t="shared" si="15"/>
        <v>1-6</v>
      </c>
      <c r="X112" s="247"/>
      <c r="Y112" s="247"/>
      <c r="Z112" s="247"/>
      <c r="AA112" s="247"/>
      <c r="AB112" s="247"/>
    </row>
    <row r="113" spans="1:28" ht="15" x14ac:dyDescent="0.2">
      <c r="A113" s="75" t="str">
        <f t="shared" si="14"/>
        <v>SCH123</v>
      </c>
      <c r="B113" s="75" t="str">
        <f t="shared" si="14"/>
        <v>2022195</v>
      </c>
      <c r="C113" s="240"/>
      <c r="D113" s="241"/>
      <c r="E113" s="103"/>
      <c r="F113" s="241"/>
      <c r="G113" s="241"/>
      <c r="H113" s="241"/>
      <c r="I113" s="242"/>
      <c r="J113" s="242"/>
      <c r="K113" s="242"/>
      <c r="L113" s="241"/>
      <c r="M113" s="241"/>
      <c r="N113" s="241"/>
      <c r="O113" s="247"/>
      <c r="P113" s="247"/>
      <c r="Q113" s="247"/>
      <c r="R113" s="247"/>
      <c r="S113" s="247"/>
      <c r="T113" s="244">
        <f t="shared" si="10"/>
        <v>112</v>
      </c>
      <c r="U113" s="278"/>
      <c r="V113" s="249" t="str">
        <f t="shared" si="15"/>
        <v>TL</v>
      </c>
      <c r="W113" s="249" t="str">
        <f t="shared" si="15"/>
        <v>1-6</v>
      </c>
      <c r="X113" s="247"/>
      <c r="Y113" s="247"/>
      <c r="Z113" s="247"/>
      <c r="AA113" s="247"/>
      <c r="AB113" s="247"/>
    </row>
    <row r="114" spans="1:28" ht="15" x14ac:dyDescent="0.2">
      <c r="A114" s="75" t="str">
        <f t="shared" si="14"/>
        <v>SCH123</v>
      </c>
      <c r="B114" s="75" t="str">
        <f t="shared" si="14"/>
        <v>2022195</v>
      </c>
      <c r="C114" s="240"/>
      <c r="D114" s="241"/>
      <c r="E114" s="103"/>
      <c r="F114" s="241"/>
      <c r="G114" s="241"/>
      <c r="H114" s="241"/>
      <c r="I114" s="242"/>
      <c r="J114" s="242"/>
      <c r="K114" s="242"/>
      <c r="L114" s="241"/>
      <c r="M114" s="241"/>
      <c r="N114" s="241"/>
      <c r="O114" s="247"/>
      <c r="P114" s="247"/>
      <c r="Q114" s="247"/>
      <c r="R114" s="247"/>
      <c r="S114" s="247"/>
      <c r="T114" s="244">
        <f t="shared" si="10"/>
        <v>113</v>
      </c>
      <c r="U114" s="278"/>
      <c r="V114" s="249" t="str">
        <f t="shared" si="15"/>
        <v>TL</v>
      </c>
      <c r="W114" s="249" t="str">
        <f t="shared" si="15"/>
        <v>1-6</v>
      </c>
      <c r="X114" s="247"/>
      <c r="Y114" s="247"/>
      <c r="Z114" s="247"/>
      <c r="AA114" s="247"/>
      <c r="AB114" s="247"/>
    </row>
    <row r="115" spans="1:28" ht="15" x14ac:dyDescent="0.2">
      <c r="A115" s="75" t="str">
        <f t="shared" si="14"/>
        <v>SCH123</v>
      </c>
      <c r="B115" s="75" t="str">
        <f t="shared" si="14"/>
        <v>2022195</v>
      </c>
      <c r="C115" s="240"/>
      <c r="D115" s="241"/>
      <c r="E115" s="103"/>
      <c r="F115" s="241"/>
      <c r="G115" s="241"/>
      <c r="H115" s="241"/>
      <c r="I115" s="242"/>
      <c r="J115" s="242"/>
      <c r="K115" s="242"/>
      <c r="L115" s="241"/>
      <c r="M115" s="241"/>
      <c r="N115" s="241"/>
      <c r="O115" s="247"/>
      <c r="P115" s="247"/>
      <c r="Q115" s="247"/>
      <c r="R115" s="247"/>
      <c r="S115" s="247"/>
      <c r="T115" s="244">
        <f t="shared" si="10"/>
        <v>114</v>
      </c>
      <c r="U115" s="278"/>
      <c r="V115" s="249" t="str">
        <f t="shared" si="15"/>
        <v>TL</v>
      </c>
      <c r="W115" s="249" t="str">
        <f t="shared" si="15"/>
        <v>1-6</v>
      </c>
      <c r="X115" s="247"/>
      <c r="Y115" s="247"/>
      <c r="Z115" s="247"/>
      <c r="AA115" s="247"/>
      <c r="AB115" s="247"/>
    </row>
    <row r="116" spans="1:28" ht="15" x14ac:dyDescent="0.2">
      <c r="A116" s="75" t="str">
        <f t="shared" ref="A116:B131" si="16">A115</f>
        <v>SCH123</v>
      </c>
      <c r="B116" s="75" t="str">
        <f t="shared" si="16"/>
        <v>2022195</v>
      </c>
      <c r="C116" s="240"/>
      <c r="D116" s="241"/>
      <c r="E116" s="103"/>
      <c r="F116" s="241"/>
      <c r="G116" s="241"/>
      <c r="H116" s="241"/>
      <c r="I116" s="242"/>
      <c r="J116" s="242"/>
      <c r="K116" s="242"/>
      <c r="L116" s="241"/>
      <c r="M116" s="241"/>
      <c r="N116" s="241"/>
      <c r="O116" s="247"/>
      <c r="P116" s="247"/>
      <c r="Q116" s="247"/>
      <c r="R116" s="247"/>
      <c r="S116" s="247"/>
      <c r="T116" s="244">
        <f t="shared" si="10"/>
        <v>115</v>
      </c>
      <c r="U116" s="278"/>
      <c r="V116" s="249" t="str">
        <f t="shared" ref="V116:W131" si="17">V115</f>
        <v>TL</v>
      </c>
      <c r="W116" s="249" t="str">
        <f t="shared" si="17"/>
        <v>1-6</v>
      </c>
      <c r="X116" s="247"/>
      <c r="Y116" s="247"/>
      <c r="Z116" s="247"/>
      <c r="AA116" s="247"/>
      <c r="AB116" s="247"/>
    </row>
    <row r="117" spans="1:28" ht="15" x14ac:dyDescent="0.2">
      <c r="A117" s="75" t="str">
        <f t="shared" si="16"/>
        <v>SCH123</v>
      </c>
      <c r="B117" s="75" t="str">
        <f t="shared" si="16"/>
        <v>2022195</v>
      </c>
      <c r="C117" s="240"/>
      <c r="D117" s="241"/>
      <c r="E117" s="103"/>
      <c r="F117" s="241"/>
      <c r="G117" s="241"/>
      <c r="H117" s="241"/>
      <c r="I117" s="242"/>
      <c r="J117" s="242"/>
      <c r="K117" s="242"/>
      <c r="L117" s="241"/>
      <c r="M117" s="241"/>
      <c r="N117" s="241"/>
      <c r="O117" s="247"/>
      <c r="P117" s="247"/>
      <c r="Q117" s="247"/>
      <c r="R117" s="247"/>
      <c r="S117" s="247"/>
      <c r="T117" s="244">
        <f t="shared" si="10"/>
        <v>116</v>
      </c>
      <c r="U117" s="278"/>
      <c r="V117" s="249" t="str">
        <f t="shared" si="17"/>
        <v>TL</v>
      </c>
      <c r="W117" s="249" t="str">
        <f t="shared" si="17"/>
        <v>1-6</v>
      </c>
      <c r="X117" s="247"/>
      <c r="Y117" s="247"/>
      <c r="Z117" s="247"/>
      <c r="AA117" s="247"/>
      <c r="AB117" s="247"/>
    </row>
    <row r="118" spans="1:28" ht="15" x14ac:dyDescent="0.2">
      <c r="A118" s="75" t="str">
        <f t="shared" si="16"/>
        <v>SCH123</v>
      </c>
      <c r="B118" s="75" t="str">
        <f t="shared" si="16"/>
        <v>2022195</v>
      </c>
      <c r="C118" s="240"/>
      <c r="D118" s="241"/>
      <c r="E118" s="103"/>
      <c r="F118" s="241"/>
      <c r="G118" s="241"/>
      <c r="H118" s="241"/>
      <c r="I118" s="242"/>
      <c r="J118" s="242"/>
      <c r="K118" s="242"/>
      <c r="L118" s="241"/>
      <c r="M118" s="241"/>
      <c r="N118" s="241"/>
      <c r="O118" s="247"/>
      <c r="P118" s="247"/>
      <c r="Q118" s="247"/>
      <c r="R118" s="247"/>
      <c r="S118" s="247"/>
      <c r="T118" s="244">
        <f t="shared" si="10"/>
        <v>117</v>
      </c>
      <c r="U118" s="278"/>
      <c r="V118" s="249" t="str">
        <f t="shared" si="17"/>
        <v>TL</v>
      </c>
      <c r="W118" s="249" t="str">
        <f t="shared" si="17"/>
        <v>1-6</v>
      </c>
      <c r="X118" s="247"/>
      <c r="Y118" s="247"/>
      <c r="Z118" s="247"/>
      <c r="AA118" s="247"/>
      <c r="AB118" s="247"/>
    </row>
    <row r="119" spans="1:28" ht="15" x14ac:dyDescent="0.2">
      <c r="A119" s="75" t="str">
        <f t="shared" si="16"/>
        <v>SCH123</v>
      </c>
      <c r="B119" s="75" t="str">
        <f t="shared" si="16"/>
        <v>2022195</v>
      </c>
      <c r="C119" s="240"/>
      <c r="D119" s="241"/>
      <c r="E119" s="103"/>
      <c r="F119" s="241"/>
      <c r="G119" s="241"/>
      <c r="H119" s="241"/>
      <c r="I119" s="242"/>
      <c r="J119" s="242"/>
      <c r="K119" s="242"/>
      <c r="L119" s="241"/>
      <c r="M119" s="241"/>
      <c r="N119" s="241"/>
      <c r="O119" s="247"/>
      <c r="P119" s="247"/>
      <c r="Q119" s="247"/>
      <c r="R119" s="247"/>
      <c r="S119" s="247"/>
      <c r="T119" s="244">
        <f t="shared" si="10"/>
        <v>118</v>
      </c>
      <c r="U119" s="278"/>
      <c r="V119" s="249" t="str">
        <f t="shared" si="17"/>
        <v>TL</v>
      </c>
      <c r="W119" s="249" t="str">
        <f t="shared" si="17"/>
        <v>1-6</v>
      </c>
      <c r="X119" s="247"/>
      <c r="Y119" s="247"/>
      <c r="Z119" s="247"/>
      <c r="AA119" s="247"/>
      <c r="AB119" s="247"/>
    </row>
    <row r="120" spans="1:28" ht="15" x14ac:dyDescent="0.2">
      <c r="A120" s="75" t="str">
        <f t="shared" si="16"/>
        <v>SCH123</v>
      </c>
      <c r="B120" s="75" t="str">
        <f t="shared" si="16"/>
        <v>2022195</v>
      </c>
      <c r="C120" s="240"/>
      <c r="D120" s="241"/>
      <c r="E120" s="103"/>
      <c r="F120" s="241"/>
      <c r="G120" s="241"/>
      <c r="H120" s="241"/>
      <c r="I120" s="242"/>
      <c r="J120" s="242"/>
      <c r="K120" s="242"/>
      <c r="L120" s="241"/>
      <c r="M120" s="241"/>
      <c r="N120" s="241"/>
      <c r="O120" s="247"/>
      <c r="P120" s="247"/>
      <c r="Q120" s="247"/>
      <c r="R120" s="247"/>
      <c r="S120" s="247"/>
      <c r="T120" s="244">
        <f t="shared" si="10"/>
        <v>119</v>
      </c>
      <c r="U120" s="278"/>
      <c r="V120" s="249" t="str">
        <f t="shared" si="17"/>
        <v>TL</v>
      </c>
      <c r="W120" s="249" t="str">
        <f t="shared" si="17"/>
        <v>1-6</v>
      </c>
      <c r="X120" s="247"/>
      <c r="Y120" s="247"/>
      <c r="Z120" s="247"/>
      <c r="AA120" s="247"/>
      <c r="AB120" s="247"/>
    </row>
    <row r="121" spans="1:28" ht="15" x14ac:dyDescent="0.2">
      <c r="A121" s="75" t="str">
        <f t="shared" si="16"/>
        <v>SCH123</v>
      </c>
      <c r="B121" s="75" t="str">
        <f t="shared" si="16"/>
        <v>2022195</v>
      </c>
      <c r="C121" s="240"/>
      <c r="D121" s="241"/>
      <c r="E121" s="103"/>
      <c r="F121" s="241"/>
      <c r="G121" s="241"/>
      <c r="H121" s="241"/>
      <c r="I121" s="242"/>
      <c r="J121" s="242"/>
      <c r="K121" s="242"/>
      <c r="L121" s="241"/>
      <c r="M121" s="241"/>
      <c r="N121" s="241"/>
      <c r="O121" s="247"/>
      <c r="P121" s="247"/>
      <c r="Q121" s="247"/>
      <c r="R121" s="247"/>
      <c r="S121" s="247"/>
      <c r="T121" s="244">
        <f t="shared" si="10"/>
        <v>120</v>
      </c>
      <c r="U121" s="278"/>
      <c r="V121" s="249" t="str">
        <f t="shared" si="17"/>
        <v>TL</v>
      </c>
      <c r="W121" s="249" t="str">
        <f t="shared" si="17"/>
        <v>1-6</v>
      </c>
      <c r="X121" s="247"/>
      <c r="Y121" s="247"/>
      <c r="Z121" s="247"/>
      <c r="AA121" s="247"/>
      <c r="AB121" s="247"/>
    </row>
    <row r="122" spans="1:28" ht="15" x14ac:dyDescent="0.2">
      <c r="A122" s="75" t="str">
        <f t="shared" si="16"/>
        <v>SCH123</v>
      </c>
      <c r="B122" s="75" t="str">
        <f t="shared" si="16"/>
        <v>2022195</v>
      </c>
      <c r="C122" s="240"/>
      <c r="D122" s="241"/>
      <c r="E122" s="103"/>
      <c r="F122" s="241"/>
      <c r="G122" s="241"/>
      <c r="H122" s="241"/>
      <c r="I122" s="242"/>
      <c r="J122" s="242"/>
      <c r="K122" s="242"/>
      <c r="L122" s="241"/>
      <c r="M122" s="241"/>
      <c r="N122" s="241"/>
      <c r="O122" s="247"/>
      <c r="P122" s="247"/>
      <c r="Q122" s="247"/>
      <c r="R122" s="247"/>
      <c r="S122" s="247"/>
      <c r="T122" s="244">
        <f t="shared" si="10"/>
        <v>121</v>
      </c>
      <c r="U122" s="278"/>
      <c r="V122" s="249" t="str">
        <f t="shared" si="17"/>
        <v>TL</v>
      </c>
      <c r="W122" s="249" t="str">
        <f t="shared" si="17"/>
        <v>1-6</v>
      </c>
      <c r="X122" s="247"/>
      <c r="Y122" s="247"/>
      <c r="Z122" s="247"/>
      <c r="AA122" s="247"/>
      <c r="AB122" s="247"/>
    </row>
    <row r="123" spans="1:28" ht="15" x14ac:dyDescent="0.2">
      <c r="A123" s="75" t="str">
        <f t="shared" si="16"/>
        <v>SCH123</v>
      </c>
      <c r="B123" s="75" t="str">
        <f t="shared" si="16"/>
        <v>2022195</v>
      </c>
      <c r="C123" s="240"/>
      <c r="D123" s="241"/>
      <c r="E123" s="103"/>
      <c r="F123" s="241"/>
      <c r="G123" s="241"/>
      <c r="H123" s="241"/>
      <c r="I123" s="242"/>
      <c r="J123" s="242"/>
      <c r="K123" s="242"/>
      <c r="L123" s="241"/>
      <c r="M123" s="241"/>
      <c r="N123" s="241"/>
      <c r="O123" s="247"/>
      <c r="P123" s="247"/>
      <c r="Q123" s="247"/>
      <c r="R123" s="247"/>
      <c r="S123" s="247"/>
      <c r="T123" s="244">
        <f t="shared" si="10"/>
        <v>122</v>
      </c>
      <c r="U123" s="278"/>
      <c r="V123" s="249" t="str">
        <f t="shared" si="17"/>
        <v>TL</v>
      </c>
      <c r="W123" s="249" t="str">
        <f t="shared" si="17"/>
        <v>1-6</v>
      </c>
      <c r="X123" s="247"/>
      <c r="Y123" s="247"/>
      <c r="Z123" s="247"/>
      <c r="AA123" s="247"/>
      <c r="AB123" s="247"/>
    </row>
    <row r="124" spans="1:28" ht="15" x14ac:dyDescent="0.2">
      <c r="A124" s="75" t="str">
        <f t="shared" si="16"/>
        <v>SCH123</v>
      </c>
      <c r="B124" s="75" t="str">
        <f t="shared" si="16"/>
        <v>2022195</v>
      </c>
      <c r="C124" s="240"/>
      <c r="D124" s="241"/>
      <c r="E124" s="103"/>
      <c r="F124" s="241"/>
      <c r="G124" s="241"/>
      <c r="H124" s="241"/>
      <c r="I124" s="242"/>
      <c r="J124" s="242"/>
      <c r="K124" s="242"/>
      <c r="L124" s="241"/>
      <c r="M124" s="241"/>
      <c r="N124" s="241"/>
      <c r="O124" s="247"/>
      <c r="P124" s="247"/>
      <c r="Q124" s="247"/>
      <c r="R124" s="247"/>
      <c r="S124" s="247"/>
      <c r="T124" s="244">
        <f t="shared" si="10"/>
        <v>123</v>
      </c>
      <c r="U124" s="278"/>
      <c r="V124" s="249" t="str">
        <f t="shared" si="17"/>
        <v>TL</v>
      </c>
      <c r="W124" s="249" t="str">
        <f t="shared" si="17"/>
        <v>1-6</v>
      </c>
      <c r="X124" s="247"/>
      <c r="Y124" s="247"/>
      <c r="Z124" s="247"/>
      <c r="AA124" s="247"/>
      <c r="AB124" s="247"/>
    </row>
    <row r="125" spans="1:28" ht="15" x14ac:dyDescent="0.2">
      <c r="A125" s="75" t="str">
        <f t="shared" si="16"/>
        <v>SCH123</v>
      </c>
      <c r="B125" s="75" t="str">
        <f t="shared" si="16"/>
        <v>2022195</v>
      </c>
      <c r="C125" s="240"/>
      <c r="D125" s="241"/>
      <c r="E125" s="103"/>
      <c r="F125" s="241"/>
      <c r="G125" s="241"/>
      <c r="H125" s="241"/>
      <c r="I125" s="242"/>
      <c r="J125" s="242"/>
      <c r="K125" s="242"/>
      <c r="L125" s="241"/>
      <c r="M125" s="241"/>
      <c r="N125" s="241"/>
      <c r="O125" s="247"/>
      <c r="P125" s="247"/>
      <c r="Q125" s="247"/>
      <c r="R125" s="247"/>
      <c r="S125" s="247"/>
      <c r="T125" s="244">
        <f t="shared" si="10"/>
        <v>124</v>
      </c>
      <c r="U125" s="278"/>
      <c r="V125" s="249" t="str">
        <f t="shared" si="17"/>
        <v>TL</v>
      </c>
      <c r="W125" s="249" t="str">
        <f t="shared" si="17"/>
        <v>1-6</v>
      </c>
      <c r="X125" s="247"/>
      <c r="Y125" s="247"/>
      <c r="Z125" s="247"/>
      <c r="AA125" s="247"/>
      <c r="AB125" s="247"/>
    </row>
    <row r="126" spans="1:28" ht="15" x14ac:dyDescent="0.2">
      <c r="A126" s="75" t="str">
        <f t="shared" si="16"/>
        <v>SCH123</v>
      </c>
      <c r="B126" s="75" t="str">
        <f t="shared" si="16"/>
        <v>2022195</v>
      </c>
      <c r="C126" s="240"/>
      <c r="D126" s="241"/>
      <c r="E126" s="103"/>
      <c r="F126" s="241"/>
      <c r="G126" s="241"/>
      <c r="H126" s="241"/>
      <c r="I126" s="242"/>
      <c r="J126" s="242"/>
      <c r="K126" s="242"/>
      <c r="L126" s="241"/>
      <c r="M126" s="241"/>
      <c r="N126" s="241"/>
      <c r="O126" s="247"/>
      <c r="P126" s="247"/>
      <c r="Q126" s="247"/>
      <c r="R126" s="247"/>
      <c r="S126" s="247"/>
      <c r="T126" s="244">
        <f t="shared" si="10"/>
        <v>125</v>
      </c>
      <c r="U126" s="278"/>
      <c r="V126" s="249" t="str">
        <f t="shared" si="17"/>
        <v>TL</v>
      </c>
      <c r="W126" s="249" t="str">
        <f t="shared" si="17"/>
        <v>1-6</v>
      </c>
      <c r="X126" s="247"/>
      <c r="Y126" s="247"/>
      <c r="Z126" s="247"/>
      <c r="AA126" s="247"/>
      <c r="AB126" s="247"/>
    </row>
    <row r="127" spans="1:28" ht="15" x14ac:dyDescent="0.2">
      <c r="A127" s="75" t="str">
        <f t="shared" si="16"/>
        <v>SCH123</v>
      </c>
      <c r="B127" s="75" t="str">
        <f t="shared" si="16"/>
        <v>2022195</v>
      </c>
      <c r="C127" s="240"/>
      <c r="D127" s="241"/>
      <c r="E127" s="103"/>
      <c r="F127" s="241"/>
      <c r="G127" s="241"/>
      <c r="H127" s="241"/>
      <c r="I127" s="242"/>
      <c r="J127" s="242"/>
      <c r="K127" s="242"/>
      <c r="L127" s="241"/>
      <c r="M127" s="241"/>
      <c r="N127" s="241"/>
      <c r="O127" s="247"/>
      <c r="P127" s="247"/>
      <c r="Q127" s="247"/>
      <c r="R127" s="247"/>
      <c r="S127" s="247"/>
      <c r="T127" s="244">
        <f t="shared" si="10"/>
        <v>126</v>
      </c>
      <c r="U127" s="278"/>
      <c r="V127" s="249" t="str">
        <f t="shared" si="17"/>
        <v>TL</v>
      </c>
      <c r="W127" s="249" t="str">
        <f t="shared" si="17"/>
        <v>1-6</v>
      </c>
      <c r="X127" s="247"/>
      <c r="Y127" s="247"/>
      <c r="Z127" s="247"/>
      <c r="AA127" s="247"/>
      <c r="AB127" s="247"/>
    </row>
    <row r="128" spans="1:28" ht="15" x14ac:dyDescent="0.2">
      <c r="A128" s="75" t="str">
        <f t="shared" si="16"/>
        <v>SCH123</v>
      </c>
      <c r="B128" s="75" t="str">
        <f t="shared" si="16"/>
        <v>2022195</v>
      </c>
      <c r="C128" s="240"/>
      <c r="D128" s="241"/>
      <c r="E128" s="103"/>
      <c r="F128" s="241"/>
      <c r="G128" s="241"/>
      <c r="H128" s="241"/>
      <c r="I128" s="242"/>
      <c r="J128" s="242"/>
      <c r="K128" s="242"/>
      <c r="L128" s="241"/>
      <c r="M128" s="241"/>
      <c r="N128" s="241"/>
      <c r="O128" s="247"/>
      <c r="P128" s="247"/>
      <c r="Q128" s="247"/>
      <c r="R128" s="247"/>
      <c r="S128" s="247"/>
      <c r="T128" s="244">
        <f t="shared" si="10"/>
        <v>127</v>
      </c>
      <c r="U128" s="278"/>
      <c r="V128" s="249" t="str">
        <f t="shared" si="17"/>
        <v>TL</v>
      </c>
      <c r="W128" s="249" t="str">
        <f t="shared" si="17"/>
        <v>1-6</v>
      </c>
      <c r="X128" s="247"/>
      <c r="Y128" s="247"/>
      <c r="Z128" s="247"/>
      <c r="AA128" s="247"/>
      <c r="AB128" s="247"/>
    </row>
    <row r="129" spans="1:28" ht="15" x14ac:dyDescent="0.2">
      <c r="A129" s="75" t="str">
        <f t="shared" si="16"/>
        <v>SCH123</v>
      </c>
      <c r="B129" s="75" t="str">
        <f t="shared" si="16"/>
        <v>2022195</v>
      </c>
      <c r="C129" s="240"/>
      <c r="D129" s="241"/>
      <c r="E129" s="103"/>
      <c r="F129" s="241"/>
      <c r="G129" s="241"/>
      <c r="H129" s="241"/>
      <c r="I129" s="242"/>
      <c r="J129" s="242"/>
      <c r="K129" s="242"/>
      <c r="L129" s="241"/>
      <c r="M129" s="241"/>
      <c r="N129" s="241"/>
      <c r="O129" s="247"/>
      <c r="P129" s="247"/>
      <c r="Q129" s="247"/>
      <c r="R129" s="247"/>
      <c r="S129" s="247"/>
      <c r="T129" s="244">
        <f t="shared" si="10"/>
        <v>128</v>
      </c>
      <c r="U129" s="278"/>
      <c r="V129" s="249" t="str">
        <f t="shared" si="17"/>
        <v>TL</v>
      </c>
      <c r="W129" s="249" t="str">
        <f t="shared" si="17"/>
        <v>1-6</v>
      </c>
      <c r="X129" s="247"/>
      <c r="Y129" s="247"/>
      <c r="Z129" s="247"/>
      <c r="AA129" s="247"/>
      <c r="AB129" s="247"/>
    </row>
    <row r="130" spans="1:28" ht="15" x14ac:dyDescent="0.2">
      <c r="A130" s="75" t="str">
        <f t="shared" si="16"/>
        <v>SCH123</v>
      </c>
      <c r="B130" s="75" t="str">
        <f t="shared" si="16"/>
        <v>2022195</v>
      </c>
      <c r="C130" s="240"/>
      <c r="D130" s="241"/>
      <c r="E130" s="103"/>
      <c r="F130" s="241"/>
      <c r="G130" s="241"/>
      <c r="H130" s="241"/>
      <c r="I130" s="242"/>
      <c r="J130" s="242"/>
      <c r="K130" s="242"/>
      <c r="L130" s="241"/>
      <c r="M130" s="241"/>
      <c r="N130" s="241"/>
      <c r="O130" s="247"/>
      <c r="P130" s="247"/>
      <c r="Q130" s="247"/>
      <c r="R130" s="247"/>
      <c r="S130" s="247"/>
      <c r="T130" s="244">
        <f t="shared" si="10"/>
        <v>129</v>
      </c>
      <c r="U130" s="278"/>
      <c r="V130" s="249" t="str">
        <f t="shared" si="17"/>
        <v>TL</v>
      </c>
      <c r="W130" s="249" t="str">
        <f t="shared" si="17"/>
        <v>1-6</v>
      </c>
      <c r="X130" s="247"/>
      <c r="Y130" s="247"/>
      <c r="Z130" s="247"/>
      <c r="AA130" s="247"/>
      <c r="AB130" s="247"/>
    </row>
    <row r="131" spans="1:28" ht="15" x14ac:dyDescent="0.2">
      <c r="A131" s="75" t="str">
        <f t="shared" si="16"/>
        <v>SCH123</v>
      </c>
      <c r="B131" s="75" t="str">
        <f t="shared" si="16"/>
        <v>2022195</v>
      </c>
      <c r="C131" s="240"/>
      <c r="D131" s="241"/>
      <c r="E131" s="103"/>
      <c r="F131" s="241"/>
      <c r="G131" s="241"/>
      <c r="H131" s="241"/>
      <c r="I131" s="242"/>
      <c r="J131" s="242"/>
      <c r="K131" s="242"/>
      <c r="L131" s="241"/>
      <c r="M131" s="241"/>
      <c r="N131" s="241"/>
      <c r="O131" s="247"/>
      <c r="P131" s="247"/>
      <c r="Q131" s="247"/>
      <c r="R131" s="247"/>
      <c r="S131" s="247"/>
      <c r="T131" s="244">
        <f t="shared" si="10"/>
        <v>130</v>
      </c>
      <c r="U131" s="278"/>
      <c r="V131" s="249" t="str">
        <f t="shared" si="17"/>
        <v>TL</v>
      </c>
      <c r="W131" s="249" t="str">
        <f t="shared" si="17"/>
        <v>1-6</v>
      </c>
      <c r="X131" s="247"/>
      <c r="Y131" s="247"/>
      <c r="Z131" s="247"/>
      <c r="AA131" s="247"/>
      <c r="AB131" s="247"/>
    </row>
    <row r="132" spans="1:28" ht="15" x14ac:dyDescent="0.2">
      <c r="A132" s="75" t="str">
        <f t="shared" ref="A132:B147" si="18">A131</f>
        <v>SCH123</v>
      </c>
      <c r="B132" s="75" t="str">
        <f t="shared" si="18"/>
        <v>2022195</v>
      </c>
      <c r="C132" s="240"/>
      <c r="D132" s="241"/>
      <c r="E132" s="103"/>
      <c r="F132" s="241"/>
      <c r="G132" s="241"/>
      <c r="H132" s="241"/>
      <c r="I132" s="242"/>
      <c r="J132" s="242"/>
      <c r="K132" s="242"/>
      <c r="L132" s="241"/>
      <c r="M132" s="241"/>
      <c r="N132" s="241"/>
      <c r="O132" s="247"/>
      <c r="P132" s="247"/>
      <c r="Q132" s="247"/>
      <c r="R132" s="247"/>
      <c r="S132" s="247"/>
      <c r="T132" s="244">
        <f t="shared" ref="T132:T195" si="19">T131+1</f>
        <v>131</v>
      </c>
      <c r="U132" s="278"/>
      <c r="V132" s="249" t="str">
        <f t="shared" ref="V132:W147" si="20">V131</f>
        <v>TL</v>
      </c>
      <c r="W132" s="249" t="str">
        <f t="shared" si="20"/>
        <v>1-6</v>
      </c>
      <c r="X132" s="247"/>
      <c r="Y132" s="247"/>
      <c r="Z132" s="247"/>
      <c r="AA132" s="247"/>
      <c r="AB132" s="247"/>
    </row>
    <row r="133" spans="1:28" ht="15" x14ac:dyDescent="0.2">
      <c r="A133" s="75" t="str">
        <f t="shared" si="18"/>
        <v>SCH123</v>
      </c>
      <c r="B133" s="75" t="str">
        <f t="shared" si="18"/>
        <v>2022195</v>
      </c>
      <c r="C133" s="240"/>
      <c r="D133" s="241"/>
      <c r="E133" s="103"/>
      <c r="F133" s="241"/>
      <c r="G133" s="241"/>
      <c r="H133" s="241"/>
      <c r="I133" s="242"/>
      <c r="J133" s="242"/>
      <c r="K133" s="242"/>
      <c r="L133" s="241"/>
      <c r="M133" s="241"/>
      <c r="N133" s="241"/>
      <c r="O133" s="247"/>
      <c r="P133" s="247"/>
      <c r="Q133" s="247"/>
      <c r="R133" s="247"/>
      <c r="S133" s="247"/>
      <c r="T133" s="244">
        <f t="shared" si="19"/>
        <v>132</v>
      </c>
      <c r="U133" s="278"/>
      <c r="V133" s="249" t="str">
        <f t="shared" si="20"/>
        <v>TL</v>
      </c>
      <c r="W133" s="249" t="str">
        <f t="shared" si="20"/>
        <v>1-6</v>
      </c>
      <c r="X133" s="247"/>
      <c r="Y133" s="247"/>
      <c r="Z133" s="247"/>
      <c r="AA133" s="247"/>
      <c r="AB133" s="247"/>
    </row>
    <row r="134" spans="1:28" ht="15" x14ac:dyDescent="0.2">
      <c r="A134" s="75" t="str">
        <f t="shared" si="18"/>
        <v>SCH123</v>
      </c>
      <c r="B134" s="75" t="str">
        <f t="shared" si="18"/>
        <v>2022195</v>
      </c>
      <c r="C134" s="240"/>
      <c r="D134" s="241"/>
      <c r="E134" s="103"/>
      <c r="F134" s="241"/>
      <c r="G134" s="241"/>
      <c r="H134" s="241"/>
      <c r="I134" s="242"/>
      <c r="J134" s="242"/>
      <c r="K134" s="242"/>
      <c r="L134" s="241"/>
      <c r="M134" s="241"/>
      <c r="N134" s="241"/>
      <c r="O134" s="247"/>
      <c r="P134" s="247"/>
      <c r="Q134" s="247"/>
      <c r="R134" s="247"/>
      <c r="S134" s="247"/>
      <c r="T134" s="244">
        <f t="shared" si="19"/>
        <v>133</v>
      </c>
      <c r="U134" s="278"/>
      <c r="V134" s="249" t="str">
        <f t="shared" si="20"/>
        <v>TL</v>
      </c>
      <c r="W134" s="249" t="str">
        <f t="shared" si="20"/>
        <v>1-6</v>
      </c>
      <c r="X134" s="247"/>
      <c r="Y134" s="247"/>
      <c r="Z134" s="247"/>
      <c r="AA134" s="247"/>
      <c r="AB134" s="247"/>
    </row>
    <row r="135" spans="1:28" ht="15" x14ac:dyDescent="0.2">
      <c r="A135" s="75" t="str">
        <f t="shared" si="18"/>
        <v>SCH123</v>
      </c>
      <c r="B135" s="75" t="str">
        <f t="shared" si="18"/>
        <v>2022195</v>
      </c>
      <c r="C135" s="240"/>
      <c r="D135" s="241"/>
      <c r="E135" s="103"/>
      <c r="F135" s="241"/>
      <c r="G135" s="241"/>
      <c r="H135" s="241"/>
      <c r="I135" s="242"/>
      <c r="J135" s="242"/>
      <c r="K135" s="242"/>
      <c r="L135" s="241"/>
      <c r="M135" s="241"/>
      <c r="N135" s="241"/>
      <c r="O135" s="247"/>
      <c r="P135" s="247"/>
      <c r="Q135" s="247"/>
      <c r="R135" s="247"/>
      <c r="S135" s="247"/>
      <c r="T135" s="244">
        <f t="shared" si="19"/>
        <v>134</v>
      </c>
      <c r="U135" s="278"/>
      <c r="V135" s="249" t="str">
        <f t="shared" si="20"/>
        <v>TL</v>
      </c>
      <c r="W135" s="249" t="str">
        <f t="shared" si="20"/>
        <v>1-6</v>
      </c>
      <c r="X135" s="247"/>
      <c r="Y135" s="247"/>
      <c r="Z135" s="247"/>
      <c r="AA135" s="247"/>
      <c r="AB135" s="247"/>
    </row>
    <row r="136" spans="1:28" ht="15" x14ac:dyDescent="0.2">
      <c r="A136" s="75" t="str">
        <f t="shared" si="18"/>
        <v>SCH123</v>
      </c>
      <c r="B136" s="75" t="str">
        <f t="shared" si="18"/>
        <v>2022195</v>
      </c>
      <c r="C136" s="240"/>
      <c r="D136" s="241"/>
      <c r="E136" s="103"/>
      <c r="F136" s="241"/>
      <c r="G136" s="241"/>
      <c r="H136" s="241"/>
      <c r="I136" s="242"/>
      <c r="J136" s="242"/>
      <c r="K136" s="242"/>
      <c r="L136" s="241"/>
      <c r="M136" s="241"/>
      <c r="N136" s="241"/>
      <c r="O136" s="247"/>
      <c r="P136" s="247"/>
      <c r="Q136" s="247"/>
      <c r="R136" s="247"/>
      <c r="S136" s="247"/>
      <c r="T136" s="244">
        <f t="shared" si="19"/>
        <v>135</v>
      </c>
      <c r="U136" s="278"/>
      <c r="V136" s="249" t="str">
        <f t="shared" si="20"/>
        <v>TL</v>
      </c>
      <c r="W136" s="249" t="str">
        <f t="shared" si="20"/>
        <v>1-6</v>
      </c>
      <c r="X136" s="247"/>
      <c r="Y136" s="247"/>
      <c r="Z136" s="247"/>
      <c r="AA136" s="247"/>
      <c r="AB136" s="247"/>
    </row>
    <row r="137" spans="1:28" ht="15" x14ac:dyDescent="0.2">
      <c r="A137" s="75" t="str">
        <f t="shared" si="18"/>
        <v>SCH123</v>
      </c>
      <c r="B137" s="75" t="str">
        <f t="shared" si="18"/>
        <v>2022195</v>
      </c>
      <c r="C137" s="240"/>
      <c r="D137" s="241"/>
      <c r="E137" s="103"/>
      <c r="F137" s="241"/>
      <c r="G137" s="241"/>
      <c r="H137" s="241"/>
      <c r="I137" s="242"/>
      <c r="J137" s="242"/>
      <c r="K137" s="242"/>
      <c r="L137" s="241"/>
      <c r="M137" s="241"/>
      <c r="N137" s="241"/>
      <c r="O137" s="247"/>
      <c r="P137" s="247"/>
      <c r="Q137" s="247"/>
      <c r="R137" s="247"/>
      <c r="S137" s="247"/>
      <c r="T137" s="244">
        <f t="shared" si="19"/>
        <v>136</v>
      </c>
      <c r="U137" s="278"/>
      <c r="V137" s="249" t="str">
        <f t="shared" si="20"/>
        <v>TL</v>
      </c>
      <c r="W137" s="249" t="str">
        <f t="shared" si="20"/>
        <v>1-6</v>
      </c>
      <c r="X137" s="247"/>
      <c r="Y137" s="247"/>
      <c r="Z137" s="247"/>
      <c r="AA137" s="247"/>
      <c r="AB137" s="247"/>
    </row>
    <row r="138" spans="1:28" ht="15" x14ac:dyDescent="0.2">
      <c r="A138" s="75" t="str">
        <f t="shared" si="18"/>
        <v>SCH123</v>
      </c>
      <c r="B138" s="75" t="str">
        <f t="shared" si="18"/>
        <v>2022195</v>
      </c>
      <c r="C138" s="240"/>
      <c r="D138" s="241"/>
      <c r="E138" s="103"/>
      <c r="F138" s="241"/>
      <c r="G138" s="241"/>
      <c r="H138" s="241"/>
      <c r="I138" s="242"/>
      <c r="J138" s="242"/>
      <c r="K138" s="242"/>
      <c r="L138" s="241"/>
      <c r="M138" s="241"/>
      <c r="N138" s="241"/>
      <c r="O138" s="247"/>
      <c r="P138" s="247"/>
      <c r="Q138" s="247"/>
      <c r="R138" s="247"/>
      <c r="S138" s="247"/>
      <c r="T138" s="244">
        <f t="shared" si="19"/>
        <v>137</v>
      </c>
      <c r="U138" s="278"/>
      <c r="V138" s="249" t="str">
        <f t="shared" si="20"/>
        <v>TL</v>
      </c>
      <c r="W138" s="249" t="str">
        <f t="shared" si="20"/>
        <v>1-6</v>
      </c>
      <c r="X138" s="247"/>
      <c r="Y138" s="247"/>
      <c r="Z138" s="247"/>
      <c r="AA138" s="247"/>
      <c r="AB138" s="247"/>
    </row>
    <row r="139" spans="1:28" ht="15" x14ac:dyDescent="0.2">
      <c r="A139" s="75" t="str">
        <f t="shared" si="18"/>
        <v>SCH123</v>
      </c>
      <c r="B139" s="75" t="str">
        <f t="shared" si="18"/>
        <v>2022195</v>
      </c>
      <c r="C139" s="240"/>
      <c r="D139" s="241"/>
      <c r="E139" s="103"/>
      <c r="F139" s="241"/>
      <c r="G139" s="241"/>
      <c r="H139" s="241"/>
      <c r="I139" s="242"/>
      <c r="J139" s="242"/>
      <c r="K139" s="242"/>
      <c r="L139" s="241"/>
      <c r="M139" s="241"/>
      <c r="N139" s="241"/>
      <c r="O139" s="247"/>
      <c r="P139" s="247"/>
      <c r="Q139" s="247"/>
      <c r="R139" s="247"/>
      <c r="S139" s="247"/>
      <c r="T139" s="244">
        <f t="shared" si="19"/>
        <v>138</v>
      </c>
      <c r="U139" s="278"/>
      <c r="V139" s="249" t="str">
        <f t="shared" si="20"/>
        <v>TL</v>
      </c>
      <c r="W139" s="249" t="str">
        <f t="shared" si="20"/>
        <v>1-6</v>
      </c>
      <c r="X139" s="247"/>
      <c r="Y139" s="247"/>
      <c r="Z139" s="247"/>
      <c r="AA139" s="247"/>
      <c r="AB139" s="247"/>
    </row>
    <row r="140" spans="1:28" ht="15" x14ac:dyDescent="0.2">
      <c r="A140" s="75" t="str">
        <f t="shared" si="18"/>
        <v>SCH123</v>
      </c>
      <c r="B140" s="75" t="str">
        <f t="shared" si="18"/>
        <v>2022195</v>
      </c>
      <c r="C140" s="240"/>
      <c r="D140" s="241"/>
      <c r="E140" s="103"/>
      <c r="F140" s="241"/>
      <c r="G140" s="241"/>
      <c r="H140" s="241"/>
      <c r="I140" s="242"/>
      <c r="J140" s="242"/>
      <c r="K140" s="242"/>
      <c r="L140" s="241"/>
      <c r="M140" s="241"/>
      <c r="N140" s="241"/>
      <c r="O140" s="247"/>
      <c r="P140" s="247"/>
      <c r="Q140" s="247"/>
      <c r="R140" s="247"/>
      <c r="S140" s="247"/>
      <c r="T140" s="244">
        <f t="shared" si="19"/>
        <v>139</v>
      </c>
      <c r="U140" s="278"/>
      <c r="V140" s="249" t="str">
        <f t="shared" si="20"/>
        <v>TL</v>
      </c>
      <c r="W140" s="249" t="str">
        <f t="shared" si="20"/>
        <v>1-6</v>
      </c>
      <c r="X140" s="247"/>
      <c r="Y140" s="247"/>
      <c r="Z140" s="247"/>
      <c r="AA140" s="247"/>
      <c r="AB140" s="247"/>
    </row>
    <row r="141" spans="1:28" ht="15" x14ac:dyDescent="0.2">
      <c r="A141" s="75" t="str">
        <f t="shared" si="18"/>
        <v>SCH123</v>
      </c>
      <c r="B141" s="75" t="str">
        <f t="shared" si="18"/>
        <v>2022195</v>
      </c>
      <c r="C141" s="240"/>
      <c r="D141" s="241"/>
      <c r="E141" s="103"/>
      <c r="F141" s="241"/>
      <c r="G141" s="241"/>
      <c r="H141" s="241"/>
      <c r="I141" s="242"/>
      <c r="J141" s="242"/>
      <c r="K141" s="242"/>
      <c r="L141" s="241"/>
      <c r="M141" s="241"/>
      <c r="N141" s="241"/>
      <c r="O141" s="247"/>
      <c r="P141" s="247"/>
      <c r="Q141" s="247"/>
      <c r="R141" s="247"/>
      <c r="S141" s="247"/>
      <c r="T141" s="244">
        <f t="shared" si="19"/>
        <v>140</v>
      </c>
      <c r="U141" s="278"/>
      <c r="V141" s="249" t="str">
        <f t="shared" si="20"/>
        <v>TL</v>
      </c>
      <c r="W141" s="249" t="str">
        <f t="shared" si="20"/>
        <v>1-6</v>
      </c>
      <c r="X141" s="247"/>
      <c r="Y141" s="247"/>
      <c r="Z141" s="247"/>
      <c r="AA141" s="247"/>
      <c r="AB141" s="247"/>
    </row>
    <row r="142" spans="1:28" ht="15" x14ac:dyDescent="0.2">
      <c r="A142" s="75" t="str">
        <f t="shared" si="18"/>
        <v>SCH123</v>
      </c>
      <c r="B142" s="75" t="str">
        <f t="shared" si="18"/>
        <v>2022195</v>
      </c>
      <c r="C142" s="240"/>
      <c r="D142" s="241"/>
      <c r="E142" s="103"/>
      <c r="F142" s="241"/>
      <c r="G142" s="241"/>
      <c r="H142" s="241"/>
      <c r="I142" s="242"/>
      <c r="J142" s="242"/>
      <c r="K142" s="242"/>
      <c r="L142" s="241"/>
      <c r="M142" s="241"/>
      <c r="N142" s="241"/>
      <c r="O142" s="247"/>
      <c r="P142" s="247"/>
      <c r="Q142" s="247"/>
      <c r="R142" s="247"/>
      <c r="S142" s="247"/>
      <c r="T142" s="244">
        <f t="shared" si="19"/>
        <v>141</v>
      </c>
      <c r="U142" s="278"/>
      <c r="V142" s="249" t="str">
        <f t="shared" si="20"/>
        <v>TL</v>
      </c>
      <c r="W142" s="249" t="str">
        <f t="shared" si="20"/>
        <v>1-6</v>
      </c>
      <c r="X142" s="247"/>
      <c r="Y142" s="247"/>
      <c r="Z142" s="247"/>
      <c r="AA142" s="247"/>
      <c r="AB142" s="247"/>
    </row>
    <row r="143" spans="1:28" ht="15" x14ac:dyDescent="0.2">
      <c r="A143" s="75" t="str">
        <f t="shared" si="18"/>
        <v>SCH123</v>
      </c>
      <c r="B143" s="75" t="str">
        <f t="shared" si="18"/>
        <v>2022195</v>
      </c>
      <c r="C143" s="240"/>
      <c r="D143" s="241"/>
      <c r="E143" s="103"/>
      <c r="F143" s="241"/>
      <c r="G143" s="241"/>
      <c r="H143" s="241"/>
      <c r="I143" s="242"/>
      <c r="J143" s="242"/>
      <c r="K143" s="242"/>
      <c r="L143" s="241"/>
      <c r="M143" s="241"/>
      <c r="N143" s="241"/>
      <c r="O143" s="247"/>
      <c r="P143" s="247"/>
      <c r="Q143" s="247"/>
      <c r="R143" s="247"/>
      <c r="S143" s="247"/>
      <c r="T143" s="244">
        <f t="shared" si="19"/>
        <v>142</v>
      </c>
      <c r="U143" s="278"/>
      <c r="V143" s="249" t="str">
        <f t="shared" si="20"/>
        <v>TL</v>
      </c>
      <c r="W143" s="249" t="str">
        <f t="shared" si="20"/>
        <v>1-6</v>
      </c>
      <c r="X143" s="247"/>
      <c r="Y143" s="247"/>
      <c r="Z143" s="247"/>
      <c r="AA143" s="247"/>
      <c r="AB143" s="247"/>
    </row>
    <row r="144" spans="1:28" ht="15" x14ac:dyDescent="0.2">
      <c r="A144" s="75" t="str">
        <f t="shared" si="18"/>
        <v>SCH123</v>
      </c>
      <c r="B144" s="75" t="str">
        <f t="shared" si="18"/>
        <v>2022195</v>
      </c>
      <c r="C144" s="240"/>
      <c r="D144" s="241"/>
      <c r="E144" s="103"/>
      <c r="F144" s="241"/>
      <c r="G144" s="241"/>
      <c r="H144" s="241"/>
      <c r="I144" s="242"/>
      <c r="J144" s="242"/>
      <c r="K144" s="242"/>
      <c r="L144" s="241"/>
      <c r="M144" s="241"/>
      <c r="N144" s="241"/>
      <c r="O144" s="247"/>
      <c r="P144" s="247"/>
      <c r="Q144" s="247"/>
      <c r="R144" s="247"/>
      <c r="S144" s="247"/>
      <c r="T144" s="244">
        <f t="shared" si="19"/>
        <v>143</v>
      </c>
      <c r="U144" s="278"/>
      <c r="V144" s="249" t="str">
        <f t="shared" si="20"/>
        <v>TL</v>
      </c>
      <c r="W144" s="249" t="str">
        <f t="shared" si="20"/>
        <v>1-6</v>
      </c>
      <c r="X144" s="247"/>
      <c r="Y144" s="247"/>
      <c r="Z144" s="247"/>
      <c r="AA144" s="247"/>
      <c r="AB144" s="247"/>
    </row>
    <row r="145" spans="1:28" ht="15" x14ac:dyDescent="0.2">
      <c r="A145" s="75" t="str">
        <f t="shared" si="18"/>
        <v>SCH123</v>
      </c>
      <c r="B145" s="75" t="str">
        <f t="shared" si="18"/>
        <v>2022195</v>
      </c>
      <c r="C145" s="240"/>
      <c r="D145" s="241"/>
      <c r="E145" s="103"/>
      <c r="F145" s="241"/>
      <c r="G145" s="241"/>
      <c r="H145" s="241"/>
      <c r="I145" s="242"/>
      <c r="J145" s="242"/>
      <c r="K145" s="242"/>
      <c r="L145" s="241"/>
      <c r="M145" s="241"/>
      <c r="N145" s="241"/>
      <c r="O145" s="247"/>
      <c r="P145" s="247"/>
      <c r="Q145" s="247"/>
      <c r="R145" s="247"/>
      <c r="S145" s="247"/>
      <c r="T145" s="244">
        <f t="shared" si="19"/>
        <v>144</v>
      </c>
      <c r="U145" s="278"/>
      <c r="V145" s="249" t="str">
        <f t="shared" si="20"/>
        <v>TL</v>
      </c>
      <c r="W145" s="249" t="str">
        <f t="shared" si="20"/>
        <v>1-6</v>
      </c>
      <c r="X145" s="247"/>
      <c r="Y145" s="247"/>
      <c r="Z145" s="247"/>
      <c r="AA145" s="247"/>
      <c r="AB145" s="247"/>
    </row>
    <row r="146" spans="1:28" ht="15" x14ac:dyDescent="0.2">
      <c r="A146" s="75" t="str">
        <f t="shared" si="18"/>
        <v>SCH123</v>
      </c>
      <c r="B146" s="75" t="str">
        <f t="shared" si="18"/>
        <v>2022195</v>
      </c>
      <c r="C146" s="240"/>
      <c r="D146" s="241"/>
      <c r="E146" s="103"/>
      <c r="F146" s="241"/>
      <c r="G146" s="241"/>
      <c r="H146" s="241"/>
      <c r="I146" s="242"/>
      <c r="J146" s="242"/>
      <c r="K146" s="242"/>
      <c r="L146" s="241"/>
      <c r="M146" s="241"/>
      <c r="N146" s="241"/>
      <c r="O146" s="247"/>
      <c r="P146" s="247"/>
      <c r="Q146" s="247"/>
      <c r="R146" s="247"/>
      <c r="S146" s="247"/>
      <c r="T146" s="244">
        <f t="shared" si="19"/>
        <v>145</v>
      </c>
      <c r="U146" s="278"/>
      <c r="V146" s="249" t="str">
        <f t="shared" si="20"/>
        <v>TL</v>
      </c>
      <c r="W146" s="249" t="str">
        <f t="shared" si="20"/>
        <v>1-6</v>
      </c>
      <c r="X146" s="247"/>
      <c r="Y146" s="247"/>
      <c r="Z146" s="247"/>
      <c r="AA146" s="247"/>
      <c r="AB146" s="247"/>
    </row>
    <row r="147" spans="1:28" ht="15" x14ac:dyDescent="0.2">
      <c r="A147" s="75" t="str">
        <f t="shared" si="18"/>
        <v>SCH123</v>
      </c>
      <c r="B147" s="75" t="str">
        <f t="shared" si="18"/>
        <v>2022195</v>
      </c>
      <c r="C147" s="240"/>
      <c r="D147" s="241"/>
      <c r="E147" s="103"/>
      <c r="F147" s="241"/>
      <c r="G147" s="241"/>
      <c r="H147" s="241"/>
      <c r="I147" s="242"/>
      <c r="J147" s="242"/>
      <c r="K147" s="242"/>
      <c r="L147" s="241"/>
      <c r="M147" s="241"/>
      <c r="N147" s="241"/>
      <c r="O147" s="247"/>
      <c r="P147" s="247"/>
      <c r="Q147" s="247"/>
      <c r="R147" s="247"/>
      <c r="S147" s="247"/>
      <c r="T147" s="244">
        <f t="shared" si="19"/>
        <v>146</v>
      </c>
      <c r="U147" s="278"/>
      <c r="V147" s="249" t="str">
        <f t="shared" si="20"/>
        <v>TL</v>
      </c>
      <c r="W147" s="249" t="str">
        <f t="shared" si="20"/>
        <v>1-6</v>
      </c>
      <c r="X147" s="247"/>
      <c r="Y147" s="247"/>
      <c r="Z147" s="247"/>
      <c r="AA147" s="247"/>
      <c r="AB147" s="247"/>
    </row>
    <row r="148" spans="1:28" ht="15" x14ac:dyDescent="0.2">
      <c r="A148" s="75" t="str">
        <f t="shared" ref="A148:B163" si="21">A147</f>
        <v>SCH123</v>
      </c>
      <c r="B148" s="75" t="str">
        <f t="shared" si="21"/>
        <v>2022195</v>
      </c>
      <c r="C148" s="240"/>
      <c r="D148" s="241"/>
      <c r="E148" s="103"/>
      <c r="F148" s="241"/>
      <c r="G148" s="241"/>
      <c r="H148" s="241"/>
      <c r="I148" s="242"/>
      <c r="J148" s="242"/>
      <c r="K148" s="242"/>
      <c r="L148" s="241"/>
      <c r="M148" s="241"/>
      <c r="N148" s="241"/>
      <c r="O148" s="247"/>
      <c r="P148" s="247"/>
      <c r="Q148" s="247"/>
      <c r="R148" s="247"/>
      <c r="S148" s="247"/>
      <c r="T148" s="244">
        <f t="shared" si="19"/>
        <v>147</v>
      </c>
      <c r="U148" s="278"/>
      <c r="V148" s="249" t="str">
        <f t="shared" ref="V148:W163" si="22">V147</f>
        <v>TL</v>
      </c>
      <c r="W148" s="249" t="str">
        <f t="shared" si="22"/>
        <v>1-6</v>
      </c>
      <c r="X148" s="247"/>
      <c r="Y148" s="247"/>
      <c r="Z148" s="247"/>
      <c r="AA148" s="247"/>
      <c r="AB148" s="247"/>
    </row>
    <row r="149" spans="1:28" ht="15" x14ac:dyDescent="0.2">
      <c r="A149" s="75" t="str">
        <f t="shared" si="21"/>
        <v>SCH123</v>
      </c>
      <c r="B149" s="75" t="str">
        <f t="shared" si="21"/>
        <v>2022195</v>
      </c>
      <c r="C149" s="240"/>
      <c r="D149" s="241"/>
      <c r="E149" s="103"/>
      <c r="F149" s="241"/>
      <c r="G149" s="241"/>
      <c r="H149" s="241"/>
      <c r="I149" s="242"/>
      <c r="J149" s="242"/>
      <c r="K149" s="242"/>
      <c r="L149" s="241"/>
      <c r="M149" s="241"/>
      <c r="N149" s="241"/>
      <c r="O149" s="247"/>
      <c r="P149" s="247"/>
      <c r="Q149" s="247"/>
      <c r="R149" s="247"/>
      <c r="S149" s="247"/>
      <c r="T149" s="244">
        <f t="shared" si="19"/>
        <v>148</v>
      </c>
      <c r="U149" s="278"/>
      <c r="V149" s="249" t="str">
        <f t="shared" si="22"/>
        <v>TL</v>
      </c>
      <c r="W149" s="249" t="str">
        <f t="shared" si="22"/>
        <v>1-6</v>
      </c>
      <c r="X149" s="247"/>
      <c r="Y149" s="247"/>
      <c r="Z149" s="247"/>
      <c r="AA149" s="247"/>
      <c r="AB149" s="247"/>
    </row>
    <row r="150" spans="1:28" ht="15" x14ac:dyDescent="0.2">
      <c r="A150" s="75" t="str">
        <f t="shared" si="21"/>
        <v>SCH123</v>
      </c>
      <c r="B150" s="75" t="str">
        <f t="shared" si="21"/>
        <v>2022195</v>
      </c>
      <c r="C150" s="240"/>
      <c r="D150" s="241"/>
      <c r="E150" s="103"/>
      <c r="F150" s="241"/>
      <c r="G150" s="241"/>
      <c r="H150" s="241"/>
      <c r="I150" s="242"/>
      <c r="J150" s="242"/>
      <c r="K150" s="242"/>
      <c r="L150" s="241"/>
      <c r="M150" s="241"/>
      <c r="N150" s="241"/>
      <c r="O150" s="247"/>
      <c r="P150" s="247"/>
      <c r="Q150" s="247"/>
      <c r="R150" s="247"/>
      <c r="S150" s="247"/>
      <c r="T150" s="244">
        <f t="shared" si="19"/>
        <v>149</v>
      </c>
      <c r="U150" s="278"/>
      <c r="V150" s="249" t="str">
        <f t="shared" si="22"/>
        <v>TL</v>
      </c>
      <c r="W150" s="249" t="str">
        <f t="shared" si="22"/>
        <v>1-6</v>
      </c>
      <c r="X150" s="247"/>
      <c r="Y150" s="247"/>
      <c r="Z150" s="247"/>
      <c r="AA150" s="247"/>
      <c r="AB150" s="247"/>
    </row>
    <row r="151" spans="1:28" ht="15" x14ac:dyDescent="0.2">
      <c r="A151" s="75" t="str">
        <f t="shared" si="21"/>
        <v>SCH123</v>
      </c>
      <c r="B151" s="75" t="str">
        <f t="shared" si="21"/>
        <v>2022195</v>
      </c>
      <c r="C151" s="240"/>
      <c r="D151" s="241"/>
      <c r="E151" s="103"/>
      <c r="F151" s="241"/>
      <c r="G151" s="241"/>
      <c r="H151" s="241"/>
      <c r="I151" s="242"/>
      <c r="J151" s="242"/>
      <c r="K151" s="242"/>
      <c r="L151" s="241"/>
      <c r="M151" s="241"/>
      <c r="N151" s="241"/>
      <c r="O151" s="247"/>
      <c r="P151" s="247"/>
      <c r="Q151" s="247"/>
      <c r="R151" s="247"/>
      <c r="S151" s="247"/>
      <c r="T151" s="244">
        <f t="shared" si="19"/>
        <v>150</v>
      </c>
      <c r="U151" s="278"/>
      <c r="V151" s="249" t="str">
        <f t="shared" si="22"/>
        <v>TL</v>
      </c>
      <c r="W151" s="249" t="str">
        <f t="shared" si="22"/>
        <v>1-6</v>
      </c>
      <c r="X151" s="247"/>
      <c r="Y151" s="247"/>
      <c r="Z151" s="247"/>
      <c r="AA151" s="247"/>
      <c r="AB151" s="247"/>
    </row>
    <row r="152" spans="1:28" ht="15" x14ac:dyDescent="0.2">
      <c r="A152" s="75" t="str">
        <f t="shared" si="21"/>
        <v>SCH123</v>
      </c>
      <c r="B152" s="75" t="str">
        <f t="shared" si="21"/>
        <v>2022195</v>
      </c>
      <c r="C152" s="240"/>
      <c r="D152" s="241"/>
      <c r="E152" s="103"/>
      <c r="F152" s="241"/>
      <c r="G152" s="241"/>
      <c r="H152" s="241"/>
      <c r="I152" s="242"/>
      <c r="J152" s="242"/>
      <c r="K152" s="242"/>
      <c r="L152" s="241"/>
      <c r="M152" s="241"/>
      <c r="N152" s="241"/>
      <c r="O152" s="247"/>
      <c r="P152" s="247"/>
      <c r="Q152" s="247"/>
      <c r="R152" s="247"/>
      <c r="S152" s="247"/>
      <c r="T152" s="244">
        <f t="shared" si="19"/>
        <v>151</v>
      </c>
      <c r="U152" s="278"/>
      <c r="V152" s="249" t="str">
        <f t="shared" si="22"/>
        <v>TL</v>
      </c>
      <c r="W152" s="249" t="str">
        <f t="shared" si="22"/>
        <v>1-6</v>
      </c>
      <c r="X152" s="247"/>
      <c r="Y152" s="247"/>
      <c r="Z152" s="247"/>
      <c r="AA152" s="247"/>
      <c r="AB152" s="247"/>
    </row>
    <row r="153" spans="1:28" ht="15" x14ac:dyDescent="0.2">
      <c r="A153" s="75" t="str">
        <f t="shared" si="21"/>
        <v>SCH123</v>
      </c>
      <c r="B153" s="75" t="str">
        <f t="shared" si="21"/>
        <v>2022195</v>
      </c>
      <c r="C153" s="240"/>
      <c r="D153" s="241"/>
      <c r="E153" s="103"/>
      <c r="F153" s="241"/>
      <c r="G153" s="241"/>
      <c r="H153" s="241"/>
      <c r="I153" s="242"/>
      <c r="J153" s="242"/>
      <c r="K153" s="242"/>
      <c r="L153" s="241"/>
      <c r="M153" s="241"/>
      <c r="N153" s="241"/>
      <c r="O153" s="247"/>
      <c r="P153" s="247"/>
      <c r="Q153" s="247"/>
      <c r="R153" s="247"/>
      <c r="S153" s="247"/>
      <c r="T153" s="244">
        <f t="shared" si="19"/>
        <v>152</v>
      </c>
      <c r="U153" s="278"/>
      <c r="V153" s="249" t="str">
        <f t="shared" si="22"/>
        <v>TL</v>
      </c>
      <c r="W153" s="249" t="str">
        <f t="shared" si="22"/>
        <v>1-6</v>
      </c>
      <c r="X153" s="247"/>
      <c r="Y153" s="247"/>
      <c r="Z153" s="247"/>
      <c r="AA153" s="247"/>
      <c r="AB153" s="247"/>
    </row>
    <row r="154" spans="1:28" ht="15" x14ac:dyDescent="0.2">
      <c r="A154" s="75" t="str">
        <f t="shared" si="21"/>
        <v>SCH123</v>
      </c>
      <c r="B154" s="75" t="str">
        <f t="shared" si="21"/>
        <v>2022195</v>
      </c>
      <c r="C154" s="240"/>
      <c r="D154" s="241"/>
      <c r="E154" s="103"/>
      <c r="F154" s="241"/>
      <c r="G154" s="241"/>
      <c r="H154" s="241"/>
      <c r="I154" s="242"/>
      <c r="J154" s="242"/>
      <c r="K154" s="242"/>
      <c r="L154" s="241"/>
      <c r="M154" s="241"/>
      <c r="N154" s="241"/>
      <c r="O154" s="247"/>
      <c r="P154" s="247"/>
      <c r="Q154" s="247"/>
      <c r="R154" s="247"/>
      <c r="S154" s="247"/>
      <c r="T154" s="244">
        <f t="shared" si="19"/>
        <v>153</v>
      </c>
      <c r="U154" s="278"/>
      <c r="V154" s="249" t="str">
        <f t="shared" si="22"/>
        <v>TL</v>
      </c>
      <c r="W154" s="249" t="str">
        <f t="shared" si="22"/>
        <v>1-6</v>
      </c>
      <c r="X154" s="247"/>
      <c r="Y154" s="247"/>
      <c r="Z154" s="247"/>
      <c r="AA154" s="247"/>
      <c r="AB154" s="247"/>
    </row>
    <row r="155" spans="1:28" ht="15" x14ac:dyDescent="0.2">
      <c r="A155" s="75" t="str">
        <f t="shared" si="21"/>
        <v>SCH123</v>
      </c>
      <c r="B155" s="75" t="str">
        <f t="shared" si="21"/>
        <v>2022195</v>
      </c>
      <c r="C155" s="240"/>
      <c r="D155" s="241"/>
      <c r="E155" s="103"/>
      <c r="F155" s="241"/>
      <c r="G155" s="241"/>
      <c r="H155" s="241"/>
      <c r="I155" s="242"/>
      <c r="J155" s="242"/>
      <c r="K155" s="242"/>
      <c r="L155" s="241"/>
      <c r="M155" s="241"/>
      <c r="N155" s="241"/>
      <c r="O155" s="247"/>
      <c r="P155" s="247"/>
      <c r="Q155" s="247"/>
      <c r="R155" s="247"/>
      <c r="S155" s="247"/>
      <c r="T155" s="244">
        <f t="shared" si="19"/>
        <v>154</v>
      </c>
      <c r="U155" s="278"/>
      <c r="V155" s="249" t="str">
        <f t="shared" si="22"/>
        <v>TL</v>
      </c>
      <c r="W155" s="249" t="str">
        <f t="shared" si="22"/>
        <v>1-6</v>
      </c>
      <c r="X155" s="247"/>
      <c r="Y155" s="247"/>
      <c r="Z155" s="247"/>
      <c r="AA155" s="247"/>
      <c r="AB155" s="247"/>
    </row>
    <row r="156" spans="1:28" ht="15" x14ac:dyDescent="0.2">
      <c r="A156" s="75" t="str">
        <f t="shared" si="21"/>
        <v>SCH123</v>
      </c>
      <c r="B156" s="75" t="str">
        <f t="shared" si="21"/>
        <v>2022195</v>
      </c>
      <c r="C156" s="240"/>
      <c r="D156" s="241"/>
      <c r="E156" s="103"/>
      <c r="F156" s="241"/>
      <c r="G156" s="241"/>
      <c r="H156" s="241"/>
      <c r="I156" s="242"/>
      <c r="J156" s="242"/>
      <c r="K156" s="242"/>
      <c r="L156" s="241"/>
      <c r="M156" s="241"/>
      <c r="N156" s="241"/>
      <c r="O156" s="247"/>
      <c r="P156" s="247"/>
      <c r="Q156" s="247"/>
      <c r="R156" s="247"/>
      <c r="S156" s="247"/>
      <c r="T156" s="244">
        <f t="shared" si="19"/>
        <v>155</v>
      </c>
      <c r="U156" s="278"/>
      <c r="V156" s="249" t="str">
        <f t="shared" si="22"/>
        <v>TL</v>
      </c>
      <c r="W156" s="249" t="str">
        <f t="shared" si="22"/>
        <v>1-6</v>
      </c>
      <c r="X156" s="247"/>
      <c r="Y156" s="247"/>
      <c r="Z156" s="247"/>
      <c r="AA156" s="247"/>
      <c r="AB156" s="247"/>
    </row>
    <row r="157" spans="1:28" ht="15" x14ac:dyDescent="0.2">
      <c r="A157" s="75" t="str">
        <f t="shared" si="21"/>
        <v>SCH123</v>
      </c>
      <c r="B157" s="75" t="str">
        <f t="shared" si="21"/>
        <v>2022195</v>
      </c>
      <c r="C157" s="240"/>
      <c r="D157" s="241"/>
      <c r="E157" s="103"/>
      <c r="F157" s="241"/>
      <c r="G157" s="241"/>
      <c r="H157" s="241"/>
      <c r="I157" s="242"/>
      <c r="J157" s="242"/>
      <c r="K157" s="242"/>
      <c r="L157" s="241"/>
      <c r="M157" s="241"/>
      <c r="N157" s="241"/>
      <c r="O157" s="247"/>
      <c r="P157" s="247"/>
      <c r="Q157" s="247"/>
      <c r="R157" s="247"/>
      <c r="S157" s="247"/>
      <c r="T157" s="244">
        <f t="shared" si="19"/>
        <v>156</v>
      </c>
      <c r="U157" s="278"/>
      <c r="V157" s="249" t="str">
        <f t="shared" si="22"/>
        <v>TL</v>
      </c>
      <c r="W157" s="249" t="str">
        <f t="shared" si="22"/>
        <v>1-6</v>
      </c>
      <c r="X157" s="247"/>
      <c r="Y157" s="247"/>
      <c r="Z157" s="247"/>
      <c r="AA157" s="247"/>
      <c r="AB157" s="247"/>
    </row>
    <row r="158" spans="1:28" ht="15" x14ac:dyDescent="0.2">
      <c r="A158" s="75" t="str">
        <f t="shared" si="21"/>
        <v>SCH123</v>
      </c>
      <c r="B158" s="75" t="str">
        <f t="shared" si="21"/>
        <v>2022195</v>
      </c>
      <c r="C158" s="240"/>
      <c r="D158" s="241"/>
      <c r="E158" s="103"/>
      <c r="F158" s="241"/>
      <c r="G158" s="241"/>
      <c r="H158" s="241"/>
      <c r="I158" s="242"/>
      <c r="J158" s="242"/>
      <c r="K158" s="242"/>
      <c r="L158" s="241"/>
      <c r="M158" s="241"/>
      <c r="N158" s="241"/>
      <c r="O158" s="247"/>
      <c r="P158" s="247"/>
      <c r="Q158" s="247"/>
      <c r="R158" s="247"/>
      <c r="S158" s="247"/>
      <c r="T158" s="244">
        <f t="shared" si="19"/>
        <v>157</v>
      </c>
      <c r="U158" s="278"/>
      <c r="V158" s="249" t="str">
        <f t="shared" si="22"/>
        <v>TL</v>
      </c>
      <c r="W158" s="249" t="str">
        <f t="shared" si="22"/>
        <v>1-6</v>
      </c>
      <c r="X158" s="247"/>
      <c r="Y158" s="247"/>
      <c r="Z158" s="247"/>
      <c r="AA158" s="247"/>
      <c r="AB158" s="247"/>
    </row>
    <row r="159" spans="1:28" ht="15" x14ac:dyDescent="0.2">
      <c r="A159" s="75" t="str">
        <f t="shared" si="21"/>
        <v>SCH123</v>
      </c>
      <c r="B159" s="75" t="str">
        <f t="shared" si="21"/>
        <v>2022195</v>
      </c>
      <c r="C159" s="240"/>
      <c r="D159" s="241"/>
      <c r="E159" s="103"/>
      <c r="F159" s="241"/>
      <c r="G159" s="241"/>
      <c r="H159" s="241"/>
      <c r="I159" s="242"/>
      <c r="J159" s="242"/>
      <c r="K159" s="242"/>
      <c r="L159" s="241"/>
      <c r="M159" s="241"/>
      <c r="N159" s="241"/>
      <c r="O159" s="247"/>
      <c r="P159" s="247"/>
      <c r="Q159" s="247"/>
      <c r="R159" s="247"/>
      <c r="S159" s="247"/>
      <c r="T159" s="244">
        <f t="shared" si="19"/>
        <v>158</v>
      </c>
      <c r="U159" s="278"/>
      <c r="V159" s="249" t="str">
        <f t="shared" si="22"/>
        <v>TL</v>
      </c>
      <c r="W159" s="249" t="str">
        <f t="shared" si="22"/>
        <v>1-6</v>
      </c>
      <c r="X159" s="247"/>
      <c r="Y159" s="247"/>
      <c r="Z159" s="247"/>
      <c r="AA159" s="247"/>
      <c r="AB159" s="247"/>
    </row>
    <row r="160" spans="1:28" ht="15" x14ac:dyDescent="0.2">
      <c r="A160" s="75" t="str">
        <f t="shared" si="21"/>
        <v>SCH123</v>
      </c>
      <c r="B160" s="75" t="str">
        <f t="shared" si="21"/>
        <v>2022195</v>
      </c>
      <c r="C160" s="240"/>
      <c r="D160" s="241"/>
      <c r="E160" s="103"/>
      <c r="F160" s="241"/>
      <c r="G160" s="241"/>
      <c r="H160" s="241"/>
      <c r="I160" s="242"/>
      <c r="J160" s="242"/>
      <c r="K160" s="242"/>
      <c r="L160" s="241"/>
      <c r="M160" s="241"/>
      <c r="N160" s="241"/>
      <c r="O160" s="247"/>
      <c r="P160" s="247"/>
      <c r="Q160" s="247"/>
      <c r="R160" s="247"/>
      <c r="S160" s="247"/>
      <c r="T160" s="244">
        <f t="shared" si="19"/>
        <v>159</v>
      </c>
      <c r="U160" s="278"/>
      <c r="V160" s="249" t="str">
        <f t="shared" si="22"/>
        <v>TL</v>
      </c>
      <c r="W160" s="249" t="str">
        <f t="shared" si="22"/>
        <v>1-6</v>
      </c>
      <c r="X160" s="247"/>
      <c r="Y160" s="247"/>
      <c r="Z160" s="247"/>
      <c r="AA160" s="247"/>
      <c r="AB160" s="247"/>
    </row>
    <row r="161" spans="1:28" ht="15" x14ac:dyDescent="0.2">
      <c r="A161" s="75" t="str">
        <f t="shared" si="21"/>
        <v>SCH123</v>
      </c>
      <c r="B161" s="75" t="str">
        <f t="shared" si="21"/>
        <v>2022195</v>
      </c>
      <c r="C161" s="240"/>
      <c r="D161" s="241"/>
      <c r="E161" s="103"/>
      <c r="F161" s="241"/>
      <c r="G161" s="241"/>
      <c r="H161" s="241"/>
      <c r="I161" s="242"/>
      <c r="J161" s="242"/>
      <c r="K161" s="242"/>
      <c r="L161" s="241"/>
      <c r="M161" s="241"/>
      <c r="N161" s="241"/>
      <c r="O161" s="247"/>
      <c r="P161" s="247"/>
      <c r="Q161" s="247"/>
      <c r="R161" s="247"/>
      <c r="S161" s="247"/>
      <c r="T161" s="244">
        <f t="shared" si="19"/>
        <v>160</v>
      </c>
      <c r="U161" s="278"/>
      <c r="V161" s="249" t="str">
        <f t="shared" si="22"/>
        <v>TL</v>
      </c>
      <c r="W161" s="249" t="str">
        <f t="shared" si="22"/>
        <v>1-6</v>
      </c>
      <c r="X161" s="247"/>
      <c r="Y161" s="247"/>
      <c r="Z161" s="247"/>
      <c r="AA161" s="247"/>
      <c r="AB161" s="247"/>
    </row>
    <row r="162" spans="1:28" ht="15" x14ac:dyDescent="0.2">
      <c r="A162" s="75" t="str">
        <f t="shared" si="21"/>
        <v>SCH123</v>
      </c>
      <c r="B162" s="75" t="str">
        <f t="shared" si="21"/>
        <v>2022195</v>
      </c>
      <c r="C162" s="240"/>
      <c r="D162" s="241"/>
      <c r="E162" s="103"/>
      <c r="F162" s="241"/>
      <c r="G162" s="241"/>
      <c r="H162" s="241"/>
      <c r="I162" s="242"/>
      <c r="J162" s="242"/>
      <c r="K162" s="242"/>
      <c r="L162" s="241"/>
      <c r="M162" s="241"/>
      <c r="N162" s="241"/>
      <c r="O162" s="247"/>
      <c r="P162" s="247"/>
      <c r="Q162" s="247"/>
      <c r="R162" s="247"/>
      <c r="S162" s="247"/>
      <c r="T162" s="244">
        <f t="shared" si="19"/>
        <v>161</v>
      </c>
      <c r="U162" s="278"/>
      <c r="V162" s="249" t="str">
        <f t="shared" si="22"/>
        <v>TL</v>
      </c>
      <c r="W162" s="249" t="str">
        <f t="shared" si="22"/>
        <v>1-6</v>
      </c>
      <c r="X162" s="247"/>
      <c r="Y162" s="247"/>
      <c r="Z162" s="247"/>
      <c r="AA162" s="247"/>
      <c r="AB162" s="247"/>
    </row>
    <row r="163" spans="1:28" ht="15" x14ac:dyDescent="0.2">
      <c r="A163" s="75" t="str">
        <f t="shared" si="21"/>
        <v>SCH123</v>
      </c>
      <c r="B163" s="75" t="str">
        <f t="shared" si="21"/>
        <v>2022195</v>
      </c>
      <c r="C163" s="240"/>
      <c r="D163" s="241"/>
      <c r="E163" s="103"/>
      <c r="F163" s="241"/>
      <c r="G163" s="241"/>
      <c r="H163" s="241"/>
      <c r="I163" s="242"/>
      <c r="J163" s="242"/>
      <c r="K163" s="242"/>
      <c r="L163" s="241"/>
      <c r="M163" s="241"/>
      <c r="N163" s="241"/>
      <c r="O163" s="247"/>
      <c r="P163" s="247"/>
      <c r="Q163" s="247"/>
      <c r="R163" s="247"/>
      <c r="S163" s="247"/>
      <c r="T163" s="244">
        <f t="shared" si="19"/>
        <v>162</v>
      </c>
      <c r="U163" s="278"/>
      <c r="V163" s="249" t="str">
        <f t="shared" si="22"/>
        <v>TL</v>
      </c>
      <c r="W163" s="249" t="str">
        <f t="shared" si="22"/>
        <v>1-6</v>
      </c>
      <c r="X163" s="247"/>
      <c r="Y163" s="247"/>
      <c r="Z163" s="247"/>
      <c r="AA163" s="247"/>
      <c r="AB163" s="247"/>
    </row>
    <row r="164" spans="1:28" ht="15" x14ac:dyDescent="0.2">
      <c r="A164" s="75" t="str">
        <f t="shared" ref="A164:B179" si="23">A163</f>
        <v>SCH123</v>
      </c>
      <c r="B164" s="75" t="str">
        <f t="shared" si="23"/>
        <v>2022195</v>
      </c>
      <c r="C164" s="240"/>
      <c r="D164" s="241"/>
      <c r="E164" s="103"/>
      <c r="F164" s="241"/>
      <c r="G164" s="241"/>
      <c r="H164" s="241"/>
      <c r="I164" s="242"/>
      <c r="J164" s="242"/>
      <c r="K164" s="242"/>
      <c r="L164" s="241"/>
      <c r="M164" s="241"/>
      <c r="N164" s="241"/>
      <c r="O164" s="247"/>
      <c r="P164" s="247"/>
      <c r="Q164" s="247"/>
      <c r="R164" s="247"/>
      <c r="S164" s="247"/>
      <c r="T164" s="244">
        <f t="shared" si="19"/>
        <v>163</v>
      </c>
      <c r="U164" s="278"/>
      <c r="V164" s="249" t="str">
        <f t="shared" ref="V164:W179" si="24">V163</f>
        <v>TL</v>
      </c>
      <c r="W164" s="249" t="str">
        <f t="shared" si="24"/>
        <v>1-6</v>
      </c>
      <c r="X164" s="247"/>
      <c r="Y164" s="247"/>
      <c r="Z164" s="247"/>
      <c r="AA164" s="247"/>
      <c r="AB164" s="247"/>
    </row>
    <row r="165" spans="1:28" ht="15" x14ac:dyDescent="0.2">
      <c r="A165" s="75" t="str">
        <f t="shared" si="23"/>
        <v>SCH123</v>
      </c>
      <c r="B165" s="75" t="str">
        <f t="shared" si="23"/>
        <v>2022195</v>
      </c>
      <c r="C165" s="240"/>
      <c r="D165" s="241"/>
      <c r="E165" s="103"/>
      <c r="F165" s="241"/>
      <c r="G165" s="241"/>
      <c r="H165" s="241"/>
      <c r="I165" s="242"/>
      <c r="J165" s="242"/>
      <c r="K165" s="242"/>
      <c r="L165" s="241"/>
      <c r="M165" s="241"/>
      <c r="N165" s="241"/>
      <c r="O165" s="247"/>
      <c r="P165" s="247"/>
      <c r="Q165" s="247"/>
      <c r="R165" s="247"/>
      <c r="S165" s="247"/>
      <c r="T165" s="244">
        <f t="shared" si="19"/>
        <v>164</v>
      </c>
      <c r="U165" s="278"/>
      <c r="V165" s="249" t="str">
        <f t="shared" si="24"/>
        <v>TL</v>
      </c>
      <c r="W165" s="249" t="str">
        <f t="shared" si="24"/>
        <v>1-6</v>
      </c>
      <c r="X165" s="247"/>
      <c r="Y165" s="247"/>
      <c r="Z165" s="247"/>
      <c r="AA165" s="247"/>
      <c r="AB165" s="247"/>
    </row>
    <row r="166" spans="1:28" ht="15" x14ac:dyDescent="0.2">
      <c r="A166" s="75" t="str">
        <f t="shared" si="23"/>
        <v>SCH123</v>
      </c>
      <c r="B166" s="75" t="str">
        <f t="shared" si="23"/>
        <v>2022195</v>
      </c>
      <c r="C166" s="240"/>
      <c r="D166" s="241"/>
      <c r="E166" s="103"/>
      <c r="F166" s="241"/>
      <c r="G166" s="241"/>
      <c r="H166" s="241"/>
      <c r="I166" s="242"/>
      <c r="J166" s="242"/>
      <c r="K166" s="242"/>
      <c r="L166" s="241"/>
      <c r="M166" s="241"/>
      <c r="N166" s="241"/>
      <c r="O166" s="247"/>
      <c r="P166" s="247"/>
      <c r="Q166" s="247"/>
      <c r="R166" s="247"/>
      <c r="S166" s="247"/>
      <c r="T166" s="244">
        <f t="shared" si="19"/>
        <v>165</v>
      </c>
      <c r="U166" s="278"/>
      <c r="V166" s="249" t="str">
        <f t="shared" si="24"/>
        <v>TL</v>
      </c>
      <c r="W166" s="249" t="str">
        <f t="shared" si="24"/>
        <v>1-6</v>
      </c>
      <c r="X166" s="247"/>
      <c r="Y166" s="247"/>
      <c r="Z166" s="247"/>
      <c r="AA166" s="247"/>
      <c r="AB166" s="247"/>
    </row>
    <row r="167" spans="1:28" ht="15" x14ac:dyDescent="0.2">
      <c r="A167" s="75" t="str">
        <f t="shared" si="23"/>
        <v>SCH123</v>
      </c>
      <c r="B167" s="75" t="str">
        <f t="shared" si="23"/>
        <v>2022195</v>
      </c>
      <c r="C167" s="240"/>
      <c r="D167" s="241"/>
      <c r="E167" s="103"/>
      <c r="F167" s="241"/>
      <c r="G167" s="241"/>
      <c r="H167" s="241"/>
      <c r="I167" s="242"/>
      <c r="J167" s="242"/>
      <c r="K167" s="242"/>
      <c r="L167" s="241"/>
      <c r="M167" s="241"/>
      <c r="N167" s="241"/>
      <c r="O167" s="247"/>
      <c r="P167" s="247"/>
      <c r="Q167" s="247"/>
      <c r="R167" s="247"/>
      <c r="S167" s="247"/>
      <c r="T167" s="244">
        <f t="shared" si="19"/>
        <v>166</v>
      </c>
      <c r="U167" s="278"/>
      <c r="V167" s="249" t="str">
        <f t="shared" si="24"/>
        <v>TL</v>
      </c>
      <c r="W167" s="249" t="str">
        <f t="shared" si="24"/>
        <v>1-6</v>
      </c>
      <c r="X167" s="247"/>
      <c r="Y167" s="247"/>
      <c r="Z167" s="247"/>
      <c r="AA167" s="247"/>
      <c r="AB167" s="247"/>
    </row>
    <row r="168" spans="1:28" ht="15" x14ac:dyDescent="0.2">
      <c r="A168" s="75" t="str">
        <f t="shared" si="23"/>
        <v>SCH123</v>
      </c>
      <c r="B168" s="75" t="str">
        <f t="shared" si="23"/>
        <v>2022195</v>
      </c>
      <c r="C168" s="240"/>
      <c r="D168" s="241"/>
      <c r="E168" s="103"/>
      <c r="F168" s="241"/>
      <c r="G168" s="241"/>
      <c r="H168" s="241"/>
      <c r="I168" s="242"/>
      <c r="J168" s="242"/>
      <c r="K168" s="242"/>
      <c r="L168" s="241"/>
      <c r="M168" s="241"/>
      <c r="N168" s="241"/>
      <c r="O168" s="247"/>
      <c r="P168" s="247"/>
      <c r="Q168" s="247"/>
      <c r="R168" s="247"/>
      <c r="S168" s="247"/>
      <c r="T168" s="244">
        <f t="shared" si="19"/>
        <v>167</v>
      </c>
      <c r="U168" s="278"/>
      <c r="V168" s="249" t="str">
        <f t="shared" si="24"/>
        <v>TL</v>
      </c>
      <c r="W168" s="249" t="str">
        <f t="shared" si="24"/>
        <v>1-6</v>
      </c>
      <c r="X168" s="247"/>
      <c r="Y168" s="247"/>
      <c r="Z168" s="247"/>
      <c r="AA168" s="247"/>
      <c r="AB168" s="247"/>
    </row>
    <row r="169" spans="1:28" ht="15" x14ac:dyDescent="0.2">
      <c r="A169" s="75" t="str">
        <f t="shared" si="23"/>
        <v>SCH123</v>
      </c>
      <c r="B169" s="75" t="str">
        <f t="shared" si="23"/>
        <v>2022195</v>
      </c>
      <c r="C169" s="240"/>
      <c r="D169" s="241"/>
      <c r="E169" s="103"/>
      <c r="F169" s="241"/>
      <c r="G169" s="241"/>
      <c r="H169" s="241"/>
      <c r="I169" s="242"/>
      <c r="J169" s="242"/>
      <c r="K169" s="242"/>
      <c r="L169" s="241"/>
      <c r="M169" s="241"/>
      <c r="N169" s="241"/>
      <c r="O169" s="247"/>
      <c r="P169" s="247"/>
      <c r="Q169" s="247"/>
      <c r="R169" s="247"/>
      <c r="S169" s="247"/>
      <c r="T169" s="244">
        <f t="shared" si="19"/>
        <v>168</v>
      </c>
      <c r="U169" s="278"/>
      <c r="V169" s="249" t="str">
        <f t="shared" si="24"/>
        <v>TL</v>
      </c>
      <c r="W169" s="249" t="str">
        <f t="shared" si="24"/>
        <v>1-6</v>
      </c>
      <c r="X169" s="247"/>
      <c r="Y169" s="247"/>
      <c r="Z169" s="247"/>
      <c r="AA169" s="247"/>
      <c r="AB169" s="247"/>
    </row>
    <row r="170" spans="1:28" ht="15" x14ac:dyDescent="0.2">
      <c r="A170" s="75" t="str">
        <f t="shared" si="23"/>
        <v>SCH123</v>
      </c>
      <c r="B170" s="75" t="str">
        <f t="shared" si="23"/>
        <v>2022195</v>
      </c>
      <c r="C170" s="240"/>
      <c r="D170" s="241"/>
      <c r="E170" s="103"/>
      <c r="F170" s="241"/>
      <c r="G170" s="241"/>
      <c r="H170" s="241"/>
      <c r="I170" s="242"/>
      <c r="J170" s="242"/>
      <c r="K170" s="242"/>
      <c r="L170" s="241"/>
      <c r="M170" s="241"/>
      <c r="N170" s="241"/>
      <c r="O170" s="247"/>
      <c r="P170" s="247"/>
      <c r="Q170" s="247"/>
      <c r="R170" s="247"/>
      <c r="S170" s="247"/>
      <c r="T170" s="244">
        <f t="shared" si="19"/>
        <v>169</v>
      </c>
      <c r="U170" s="278"/>
      <c r="V170" s="249" t="str">
        <f t="shared" si="24"/>
        <v>TL</v>
      </c>
      <c r="W170" s="249" t="str">
        <f t="shared" si="24"/>
        <v>1-6</v>
      </c>
      <c r="X170" s="247"/>
      <c r="Y170" s="247"/>
      <c r="Z170" s="247"/>
      <c r="AA170" s="247"/>
      <c r="AB170" s="247"/>
    </row>
    <row r="171" spans="1:28" ht="15" x14ac:dyDescent="0.2">
      <c r="A171" s="75" t="str">
        <f t="shared" si="23"/>
        <v>SCH123</v>
      </c>
      <c r="B171" s="75" t="str">
        <f t="shared" si="23"/>
        <v>2022195</v>
      </c>
      <c r="C171" s="240"/>
      <c r="D171" s="241"/>
      <c r="E171" s="103"/>
      <c r="F171" s="241"/>
      <c r="G171" s="241"/>
      <c r="H171" s="241"/>
      <c r="I171" s="242"/>
      <c r="J171" s="242"/>
      <c r="K171" s="242"/>
      <c r="L171" s="241"/>
      <c r="M171" s="241"/>
      <c r="N171" s="241"/>
      <c r="O171" s="247"/>
      <c r="P171" s="247"/>
      <c r="Q171" s="247"/>
      <c r="R171" s="247"/>
      <c r="S171" s="247"/>
      <c r="T171" s="244">
        <f t="shared" si="19"/>
        <v>170</v>
      </c>
      <c r="U171" s="278"/>
      <c r="V171" s="249" t="str">
        <f t="shared" si="24"/>
        <v>TL</v>
      </c>
      <c r="W171" s="249" t="str">
        <f t="shared" si="24"/>
        <v>1-6</v>
      </c>
      <c r="X171" s="247"/>
      <c r="Y171" s="247"/>
      <c r="Z171" s="247"/>
      <c r="AA171" s="247"/>
      <c r="AB171" s="247"/>
    </row>
    <row r="172" spans="1:28" ht="15" x14ac:dyDescent="0.2">
      <c r="A172" s="75" t="str">
        <f t="shared" si="23"/>
        <v>SCH123</v>
      </c>
      <c r="B172" s="75" t="str">
        <f t="shared" si="23"/>
        <v>2022195</v>
      </c>
      <c r="C172" s="240"/>
      <c r="D172" s="241"/>
      <c r="E172" s="103"/>
      <c r="F172" s="241"/>
      <c r="G172" s="241"/>
      <c r="H172" s="241"/>
      <c r="I172" s="242"/>
      <c r="J172" s="242"/>
      <c r="K172" s="242"/>
      <c r="L172" s="241"/>
      <c r="M172" s="241"/>
      <c r="N172" s="241"/>
      <c r="O172" s="247"/>
      <c r="P172" s="247"/>
      <c r="Q172" s="247"/>
      <c r="R172" s="247"/>
      <c r="S172" s="247"/>
      <c r="T172" s="244">
        <f t="shared" si="19"/>
        <v>171</v>
      </c>
      <c r="U172" s="278"/>
      <c r="V172" s="249" t="str">
        <f t="shared" si="24"/>
        <v>TL</v>
      </c>
      <c r="W172" s="249" t="str">
        <f t="shared" si="24"/>
        <v>1-6</v>
      </c>
      <c r="X172" s="247"/>
      <c r="Y172" s="247"/>
      <c r="Z172" s="247"/>
      <c r="AA172" s="247"/>
      <c r="AB172" s="247"/>
    </row>
    <row r="173" spans="1:28" ht="15" x14ac:dyDescent="0.2">
      <c r="A173" s="75" t="str">
        <f t="shared" si="23"/>
        <v>SCH123</v>
      </c>
      <c r="B173" s="75" t="str">
        <f t="shared" si="23"/>
        <v>2022195</v>
      </c>
      <c r="C173" s="240"/>
      <c r="D173" s="241"/>
      <c r="E173" s="103"/>
      <c r="F173" s="241"/>
      <c r="G173" s="241"/>
      <c r="H173" s="241"/>
      <c r="I173" s="242"/>
      <c r="J173" s="242"/>
      <c r="K173" s="242"/>
      <c r="L173" s="241"/>
      <c r="M173" s="241"/>
      <c r="N173" s="241"/>
      <c r="O173" s="247"/>
      <c r="P173" s="247"/>
      <c r="Q173" s="247"/>
      <c r="R173" s="247"/>
      <c r="S173" s="247"/>
      <c r="T173" s="244">
        <f t="shared" si="19"/>
        <v>172</v>
      </c>
      <c r="U173" s="278"/>
      <c r="V173" s="249" t="str">
        <f t="shared" si="24"/>
        <v>TL</v>
      </c>
      <c r="W173" s="249" t="str">
        <f t="shared" si="24"/>
        <v>1-6</v>
      </c>
      <c r="X173" s="247"/>
      <c r="Y173" s="247"/>
      <c r="Z173" s="247"/>
      <c r="AA173" s="247"/>
      <c r="AB173" s="247"/>
    </row>
    <row r="174" spans="1:28" ht="15" x14ac:dyDescent="0.2">
      <c r="A174" s="75" t="str">
        <f t="shared" si="23"/>
        <v>SCH123</v>
      </c>
      <c r="B174" s="75" t="str">
        <f t="shared" si="23"/>
        <v>2022195</v>
      </c>
      <c r="C174" s="240"/>
      <c r="D174" s="241"/>
      <c r="E174" s="103"/>
      <c r="F174" s="241"/>
      <c r="G174" s="241"/>
      <c r="H174" s="241"/>
      <c r="I174" s="242"/>
      <c r="J174" s="242"/>
      <c r="K174" s="242"/>
      <c r="L174" s="241"/>
      <c r="M174" s="241"/>
      <c r="N174" s="241"/>
      <c r="O174" s="247"/>
      <c r="P174" s="247"/>
      <c r="Q174" s="247"/>
      <c r="R174" s="247"/>
      <c r="S174" s="247"/>
      <c r="T174" s="244">
        <f t="shared" si="19"/>
        <v>173</v>
      </c>
      <c r="U174" s="278"/>
      <c r="V174" s="249" t="str">
        <f t="shared" si="24"/>
        <v>TL</v>
      </c>
      <c r="W174" s="249" t="str">
        <f t="shared" si="24"/>
        <v>1-6</v>
      </c>
      <c r="X174" s="247"/>
      <c r="Y174" s="247"/>
      <c r="Z174" s="247"/>
      <c r="AA174" s="247"/>
      <c r="AB174" s="247"/>
    </row>
    <row r="175" spans="1:28" ht="15" x14ac:dyDescent="0.2">
      <c r="A175" s="75" t="str">
        <f t="shared" si="23"/>
        <v>SCH123</v>
      </c>
      <c r="B175" s="75" t="str">
        <f t="shared" si="23"/>
        <v>2022195</v>
      </c>
      <c r="C175" s="240"/>
      <c r="D175" s="241"/>
      <c r="E175" s="103"/>
      <c r="F175" s="241"/>
      <c r="G175" s="241"/>
      <c r="H175" s="241"/>
      <c r="I175" s="242"/>
      <c r="J175" s="242"/>
      <c r="K175" s="242"/>
      <c r="L175" s="241"/>
      <c r="M175" s="241"/>
      <c r="N175" s="241"/>
      <c r="O175" s="247"/>
      <c r="P175" s="247"/>
      <c r="Q175" s="247"/>
      <c r="R175" s="247"/>
      <c r="S175" s="247"/>
      <c r="T175" s="244">
        <f t="shared" si="19"/>
        <v>174</v>
      </c>
      <c r="U175" s="278"/>
      <c r="V175" s="249" t="str">
        <f t="shared" si="24"/>
        <v>TL</v>
      </c>
      <c r="W175" s="249" t="str">
        <f t="shared" si="24"/>
        <v>1-6</v>
      </c>
      <c r="X175" s="247"/>
      <c r="Y175" s="247"/>
      <c r="Z175" s="247"/>
      <c r="AA175" s="247"/>
      <c r="AB175" s="247"/>
    </row>
    <row r="176" spans="1:28" ht="15" x14ac:dyDescent="0.2">
      <c r="A176" s="75" t="str">
        <f t="shared" si="23"/>
        <v>SCH123</v>
      </c>
      <c r="B176" s="75" t="str">
        <f t="shared" si="23"/>
        <v>2022195</v>
      </c>
      <c r="C176" s="240"/>
      <c r="D176" s="241"/>
      <c r="E176" s="103"/>
      <c r="F176" s="241"/>
      <c r="G176" s="241"/>
      <c r="H176" s="241"/>
      <c r="I176" s="242"/>
      <c r="J176" s="242"/>
      <c r="K176" s="242"/>
      <c r="L176" s="241"/>
      <c r="M176" s="241"/>
      <c r="N176" s="241"/>
      <c r="O176" s="247"/>
      <c r="P176" s="247"/>
      <c r="Q176" s="247"/>
      <c r="R176" s="247"/>
      <c r="S176" s="247"/>
      <c r="T176" s="244">
        <f t="shared" si="19"/>
        <v>175</v>
      </c>
      <c r="U176" s="278"/>
      <c r="V176" s="249" t="str">
        <f t="shared" si="24"/>
        <v>TL</v>
      </c>
      <c r="W176" s="249" t="str">
        <f t="shared" si="24"/>
        <v>1-6</v>
      </c>
      <c r="X176" s="247"/>
      <c r="Y176" s="247"/>
      <c r="Z176" s="247"/>
      <c r="AA176" s="247"/>
      <c r="AB176" s="247"/>
    </row>
    <row r="177" spans="1:28" ht="15" x14ac:dyDescent="0.2">
      <c r="A177" s="75" t="str">
        <f t="shared" si="23"/>
        <v>SCH123</v>
      </c>
      <c r="B177" s="75" t="str">
        <f t="shared" si="23"/>
        <v>2022195</v>
      </c>
      <c r="C177" s="240"/>
      <c r="D177" s="241"/>
      <c r="E177" s="103"/>
      <c r="F177" s="241"/>
      <c r="G177" s="241"/>
      <c r="H177" s="241"/>
      <c r="I177" s="242"/>
      <c r="J177" s="242"/>
      <c r="K177" s="242"/>
      <c r="L177" s="241"/>
      <c r="M177" s="241"/>
      <c r="N177" s="241"/>
      <c r="O177" s="247"/>
      <c r="P177" s="247"/>
      <c r="Q177" s="247"/>
      <c r="R177" s="247"/>
      <c r="S177" s="247"/>
      <c r="T177" s="244">
        <f t="shared" si="19"/>
        <v>176</v>
      </c>
      <c r="U177" s="278"/>
      <c r="V177" s="249" t="str">
        <f t="shared" si="24"/>
        <v>TL</v>
      </c>
      <c r="W177" s="249" t="str">
        <f t="shared" si="24"/>
        <v>1-6</v>
      </c>
      <c r="X177" s="247"/>
      <c r="Y177" s="247"/>
      <c r="Z177" s="247"/>
      <c r="AA177" s="247"/>
      <c r="AB177" s="247"/>
    </row>
    <row r="178" spans="1:28" ht="15" x14ac:dyDescent="0.2">
      <c r="A178" s="75" t="str">
        <f t="shared" si="23"/>
        <v>SCH123</v>
      </c>
      <c r="B178" s="75" t="str">
        <f t="shared" si="23"/>
        <v>2022195</v>
      </c>
      <c r="C178" s="240"/>
      <c r="D178" s="241"/>
      <c r="E178" s="103"/>
      <c r="F178" s="241"/>
      <c r="G178" s="241"/>
      <c r="H178" s="241"/>
      <c r="I178" s="242"/>
      <c r="J178" s="242"/>
      <c r="K178" s="242"/>
      <c r="L178" s="241"/>
      <c r="M178" s="241"/>
      <c r="N178" s="241"/>
      <c r="O178" s="247"/>
      <c r="P178" s="247"/>
      <c r="Q178" s="247"/>
      <c r="R178" s="247"/>
      <c r="S178" s="247"/>
      <c r="T178" s="244">
        <f t="shared" si="19"/>
        <v>177</v>
      </c>
      <c r="U178" s="278"/>
      <c r="V178" s="249" t="str">
        <f t="shared" si="24"/>
        <v>TL</v>
      </c>
      <c r="W178" s="249" t="str">
        <f t="shared" si="24"/>
        <v>1-6</v>
      </c>
      <c r="X178" s="247"/>
      <c r="Y178" s="247"/>
      <c r="Z178" s="247"/>
      <c r="AA178" s="247"/>
      <c r="AB178" s="247"/>
    </row>
    <row r="179" spans="1:28" ht="15" x14ac:dyDescent="0.2">
      <c r="A179" s="75" t="str">
        <f t="shared" si="23"/>
        <v>SCH123</v>
      </c>
      <c r="B179" s="75" t="str">
        <f t="shared" si="23"/>
        <v>2022195</v>
      </c>
      <c r="C179" s="240"/>
      <c r="D179" s="241"/>
      <c r="E179" s="103"/>
      <c r="F179" s="241"/>
      <c r="G179" s="241"/>
      <c r="H179" s="241"/>
      <c r="I179" s="242"/>
      <c r="J179" s="242"/>
      <c r="K179" s="242"/>
      <c r="L179" s="241"/>
      <c r="M179" s="241"/>
      <c r="N179" s="241"/>
      <c r="O179" s="247"/>
      <c r="P179" s="247"/>
      <c r="Q179" s="247"/>
      <c r="R179" s="247"/>
      <c r="S179" s="247"/>
      <c r="T179" s="244">
        <f t="shared" si="19"/>
        <v>178</v>
      </c>
      <c r="U179" s="278"/>
      <c r="V179" s="249" t="str">
        <f t="shared" si="24"/>
        <v>TL</v>
      </c>
      <c r="W179" s="249" t="str">
        <f t="shared" si="24"/>
        <v>1-6</v>
      </c>
      <c r="X179" s="247"/>
      <c r="Y179" s="247"/>
      <c r="Z179" s="247"/>
      <c r="AA179" s="247"/>
      <c r="AB179" s="247"/>
    </row>
    <row r="180" spans="1:28" ht="15" x14ac:dyDescent="0.2">
      <c r="A180" s="75" t="str">
        <f t="shared" ref="A180:B195" si="25">A179</f>
        <v>SCH123</v>
      </c>
      <c r="B180" s="75" t="str">
        <f t="shared" si="25"/>
        <v>2022195</v>
      </c>
      <c r="C180" s="240"/>
      <c r="D180" s="241"/>
      <c r="E180" s="103"/>
      <c r="F180" s="241"/>
      <c r="G180" s="241"/>
      <c r="H180" s="241"/>
      <c r="I180" s="242"/>
      <c r="J180" s="242"/>
      <c r="K180" s="242"/>
      <c r="L180" s="241"/>
      <c r="M180" s="241"/>
      <c r="N180" s="241"/>
      <c r="O180" s="247"/>
      <c r="P180" s="247"/>
      <c r="Q180" s="247"/>
      <c r="R180" s="247"/>
      <c r="S180" s="247"/>
      <c r="T180" s="244">
        <f t="shared" si="19"/>
        <v>179</v>
      </c>
      <c r="U180" s="278"/>
      <c r="V180" s="249" t="str">
        <f t="shared" ref="V180:W195" si="26">V179</f>
        <v>TL</v>
      </c>
      <c r="W180" s="249" t="str">
        <f t="shared" si="26"/>
        <v>1-6</v>
      </c>
      <c r="X180" s="247"/>
      <c r="Y180" s="247"/>
      <c r="Z180" s="247"/>
      <c r="AA180" s="247"/>
      <c r="AB180" s="247"/>
    </row>
    <row r="181" spans="1:28" ht="15" x14ac:dyDescent="0.2">
      <c r="A181" s="75" t="str">
        <f t="shared" si="25"/>
        <v>SCH123</v>
      </c>
      <c r="B181" s="75" t="str">
        <f t="shared" si="25"/>
        <v>2022195</v>
      </c>
      <c r="C181" s="240"/>
      <c r="D181" s="241"/>
      <c r="E181" s="103"/>
      <c r="F181" s="241"/>
      <c r="G181" s="241"/>
      <c r="H181" s="241"/>
      <c r="I181" s="242"/>
      <c r="J181" s="242"/>
      <c r="K181" s="242"/>
      <c r="L181" s="241"/>
      <c r="M181" s="241"/>
      <c r="N181" s="241"/>
      <c r="O181" s="247"/>
      <c r="P181" s="247"/>
      <c r="Q181" s="247"/>
      <c r="R181" s="247"/>
      <c r="S181" s="247"/>
      <c r="T181" s="244">
        <f t="shared" si="19"/>
        <v>180</v>
      </c>
      <c r="U181" s="278"/>
      <c r="V181" s="249" t="str">
        <f t="shared" si="26"/>
        <v>TL</v>
      </c>
      <c r="W181" s="249" t="str">
        <f t="shared" si="26"/>
        <v>1-6</v>
      </c>
      <c r="X181" s="247"/>
      <c r="Y181" s="247"/>
      <c r="Z181" s="247"/>
      <c r="AA181" s="247"/>
      <c r="AB181" s="247"/>
    </row>
    <row r="182" spans="1:28" ht="15" x14ac:dyDescent="0.2">
      <c r="A182" s="75" t="str">
        <f t="shared" si="25"/>
        <v>SCH123</v>
      </c>
      <c r="B182" s="75" t="str">
        <f t="shared" si="25"/>
        <v>2022195</v>
      </c>
      <c r="C182" s="240"/>
      <c r="D182" s="241"/>
      <c r="E182" s="103"/>
      <c r="F182" s="241"/>
      <c r="G182" s="241"/>
      <c r="H182" s="241"/>
      <c r="I182" s="242"/>
      <c r="J182" s="242"/>
      <c r="K182" s="242"/>
      <c r="L182" s="241"/>
      <c r="M182" s="241"/>
      <c r="N182" s="241"/>
      <c r="O182" s="247"/>
      <c r="P182" s="247"/>
      <c r="Q182" s="247"/>
      <c r="R182" s="247"/>
      <c r="S182" s="247"/>
      <c r="T182" s="244">
        <f t="shared" si="19"/>
        <v>181</v>
      </c>
      <c r="U182" s="278"/>
      <c r="V182" s="249" t="str">
        <f t="shared" si="26"/>
        <v>TL</v>
      </c>
      <c r="W182" s="249" t="str">
        <f t="shared" si="26"/>
        <v>1-6</v>
      </c>
      <c r="X182" s="247"/>
      <c r="Y182" s="247"/>
      <c r="Z182" s="247"/>
      <c r="AA182" s="247"/>
      <c r="AB182" s="247"/>
    </row>
    <row r="183" spans="1:28" ht="15" x14ac:dyDescent="0.2">
      <c r="A183" s="75" t="str">
        <f t="shared" si="25"/>
        <v>SCH123</v>
      </c>
      <c r="B183" s="75" t="str">
        <f t="shared" si="25"/>
        <v>2022195</v>
      </c>
      <c r="C183" s="240"/>
      <c r="D183" s="241"/>
      <c r="E183" s="103"/>
      <c r="F183" s="241"/>
      <c r="G183" s="241"/>
      <c r="H183" s="241"/>
      <c r="I183" s="242"/>
      <c r="J183" s="242"/>
      <c r="K183" s="242"/>
      <c r="L183" s="241"/>
      <c r="M183" s="241"/>
      <c r="N183" s="241"/>
      <c r="O183" s="247"/>
      <c r="P183" s="247"/>
      <c r="Q183" s="247"/>
      <c r="R183" s="247"/>
      <c r="S183" s="247"/>
      <c r="T183" s="244">
        <f t="shared" si="19"/>
        <v>182</v>
      </c>
      <c r="U183" s="278"/>
      <c r="V183" s="249" t="str">
        <f t="shared" si="26"/>
        <v>TL</v>
      </c>
      <c r="W183" s="249" t="str">
        <f t="shared" si="26"/>
        <v>1-6</v>
      </c>
      <c r="X183" s="247"/>
      <c r="Y183" s="247"/>
      <c r="Z183" s="247"/>
      <c r="AA183" s="247"/>
      <c r="AB183" s="247"/>
    </row>
    <row r="184" spans="1:28" ht="15" x14ac:dyDescent="0.2">
      <c r="A184" s="75" t="str">
        <f t="shared" si="25"/>
        <v>SCH123</v>
      </c>
      <c r="B184" s="75" t="str">
        <f t="shared" si="25"/>
        <v>2022195</v>
      </c>
      <c r="C184" s="240"/>
      <c r="D184" s="241"/>
      <c r="E184" s="103"/>
      <c r="F184" s="241"/>
      <c r="G184" s="241"/>
      <c r="H184" s="241"/>
      <c r="I184" s="242"/>
      <c r="J184" s="242"/>
      <c r="K184" s="242"/>
      <c r="L184" s="241"/>
      <c r="M184" s="241"/>
      <c r="N184" s="241"/>
      <c r="O184" s="247"/>
      <c r="P184" s="247"/>
      <c r="Q184" s="247"/>
      <c r="R184" s="247"/>
      <c r="S184" s="247"/>
      <c r="T184" s="244">
        <f t="shared" si="19"/>
        <v>183</v>
      </c>
      <c r="U184" s="278"/>
      <c r="V184" s="249" t="str">
        <f t="shared" si="26"/>
        <v>TL</v>
      </c>
      <c r="W184" s="249" t="str">
        <f t="shared" si="26"/>
        <v>1-6</v>
      </c>
      <c r="X184" s="247"/>
      <c r="Y184" s="247"/>
      <c r="Z184" s="247"/>
      <c r="AA184" s="247"/>
      <c r="AB184" s="247"/>
    </row>
    <row r="185" spans="1:28" ht="15" x14ac:dyDescent="0.2">
      <c r="A185" s="75" t="str">
        <f t="shared" si="25"/>
        <v>SCH123</v>
      </c>
      <c r="B185" s="75" t="str">
        <f t="shared" si="25"/>
        <v>2022195</v>
      </c>
      <c r="C185" s="240"/>
      <c r="D185" s="241"/>
      <c r="E185" s="103"/>
      <c r="F185" s="241"/>
      <c r="G185" s="241"/>
      <c r="H185" s="241"/>
      <c r="I185" s="242"/>
      <c r="J185" s="242"/>
      <c r="K185" s="242"/>
      <c r="L185" s="241"/>
      <c r="M185" s="241"/>
      <c r="N185" s="241"/>
      <c r="O185" s="247"/>
      <c r="P185" s="247"/>
      <c r="Q185" s="247"/>
      <c r="R185" s="247"/>
      <c r="S185" s="247"/>
      <c r="T185" s="244">
        <f t="shared" si="19"/>
        <v>184</v>
      </c>
      <c r="U185" s="278"/>
      <c r="V185" s="249" t="str">
        <f t="shared" si="26"/>
        <v>TL</v>
      </c>
      <c r="W185" s="249" t="str">
        <f t="shared" si="26"/>
        <v>1-6</v>
      </c>
      <c r="X185" s="247"/>
      <c r="Y185" s="247"/>
      <c r="Z185" s="247"/>
      <c r="AA185" s="247"/>
      <c r="AB185" s="247"/>
    </row>
    <row r="186" spans="1:28" ht="15" x14ac:dyDescent="0.2">
      <c r="A186" s="75" t="str">
        <f t="shared" si="25"/>
        <v>SCH123</v>
      </c>
      <c r="B186" s="75" t="str">
        <f t="shared" si="25"/>
        <v>2022195</v>
      </c>
      <c r="C186" s="240"/>
      <c r="D186" s="241"/>
      <c r="E186" s="103"/>
      <c r="F186" s="241"/>
      <c r="G186" s="241"/>
      <c r="H186" s="241"/>
      <c r="I186" s="242"/>
      <c r="J186" s="242"/>
      <c r="K186" s="242"/>
      <c r="L186" s="241"/>
      <c r="M186" s="241"/>
      <c r="N186" s="241"/>
      <c r="O186" s="247"/>
      <c r="P186" s="247"/>
      <c r="Q186" s="247"/>
      <c r="R186" s="247"/>
      <c r="S186" s="247"/>
      <c r="T186" s="244">
        <f t="shared" si="19"/>
        <v>185</v>
      </c>
      <c r="U186" s="278"/>
      <c r="V186" s="249" t="str">
        <f t="shared" si="26"/>
        <v>TL</v>
      </c>
      <c r="W186" s="249" t="str">
        <f t="shared" si="26"/>
        <v>1-6</v>
      </c>
      <c r="X186" s="247"/>
      <c r="Y186" s="247"/>
      <c r="Z186" s="247"/>
      <c r="AA186" s="247"/>
      <c r="AB186" s="247"/>
    </row>
    <row r="187" spans="1:28" ht="15" x14ac:dyDescent="0.2">
      <c r="A187" s="75" t="str">
        <f t="shared" si="25"/>
        <v>SCH123</v>
      </c>
      <c r="B187" s="75" t="str">
        <f t="shared" si="25"/>
        <v>2022195</v>
      </c>
      <c r="C187" s="240"/>
      <c r="D187" s="241"/>
      <c r="E187" s="103"/>
      <c r="F187" s="241"/>
      <c r="G187" s="241"/>
      <c r="H187" s="241"/>
      <c r="I187" s="242"/>
      <c r="J187" s="242"/>
      <c r="K187" s="242"/>
      <c r="L187" s="241"/>
      <c r="M187" s="241"/>
      <c r="N187" s="241"/>
      <c r="O187" s="247"/>
      <c r="P187" s="247"/>
      <c r="Q187" s="247"/>
      <c r="R187" s="247"/>
      <c r="S187" s="247"/>
      <c r="T187" s="244">
        <f t="shared" si="19"/>
        <v>186</v>
      </c>
      <c r="U187" s="278"/>
      <c r="V187" s="249" t="str">
        <f t="shared" si="26"/>
        <v>TL</v>
      </c>
      <c r="W187" s="249" t="str">
        <f t="shared" si="26"/>
        <v>1-6</v>
      </c>
      <c r="X187" s="247"/>
      <c r="Y187" s="247"/>
      <c r="Z187" s="247"/>
      <c r="AA187" s="247"/>
      <c r="AB187" s="247"/>
    </row>
    <row r="188" spans="1:28" ht="15" x14ac:dyDescent="0.2">
      <c r="A188" s="75" t="str">
        <f t="shared" si="25"/>
        <v>SCH123</v>
      </c>
      <c r="B188" s="75" t="str">
        <f t="shared" si="25"/>
        <v>2022195</v>
      </c>
      <c r="C188" s="240"/>
      <c r="D188" s="241"/>
      <c r="E188" s="103"/>
      <c r="F188" s="241"/>
      <c r="G188" s="241"/>
      <c r="H188" s="241"/>
      <c r="I188" s="242"/>
      <c r="J188" s="242"/>
      <c r="K188" s="242"/>
      <c r="L188" s="241"/>
      <c r="M188" s="241"/>
      <c r="N188" s="241"/>
      <c r="O188" s="247"/>
      <c r="P188" s="247"/>
      <c r="Q188" s="247"/>
      <c r="R188" s="247"/>
      <c r="S188" s="247"/>
      <c r="T188" s="244">
        <f t="shared" si="19"/>
        <v>187</v>
      </c>
      <c r="U188" s="278"/>
      <c r="V188" s="249" t="str">
        <f t="shared" si="26"/>
        <v>TL</v>
      </c>
      <c r="W188" s="249" t="str">
        <f t="shared" si="26"/>
        <v>1-6</v>
      </c>
      <c r="X188" s="247"/>
      <c r="Y188" s="247"/>
      <c r="Z188" s="247"/>
      <c r="AA188" s="247"/>
      <c r="AB188" s="247"/>
    </row>
    <row r="189" spans="1:28" ht="15" x14ac:dyDescent="0.2">
      <c r="A189" s="75" t="str">
        <f t="shared" si="25"/>
        <v>SCH123</v>
      </c>
      <c r="B189" s="75" t="str">
        <f t="shared" si="25"/>
        <v>2022195</v>
      </c>
      <c r="C189" s="240"/>
      <c r="D189" s="241"/>
      <c r="E189" s="103"/>
      <c r="F189" s="241"/>
      <c r="G189" s="241"/>
      <c r="H189" s="241"/>
      <c r="I189" s="242"/>
      <c r="J189" s="242"/>
      <c r="K189" s="242"/>
      <c r="L189" s="241"/>
      <c r="M189" s="241"/>
      <c r="N189" s="241"/>
      <c r="O189" s="247"/>
      <c r="P189" s="247"/>
      <c r="Q189" s="247"/>
      <c r="R189" s="247"/>
      <c r="S189" s="247"/>
      <c r="T189" s="244">
        <f t="shared" si="19"/>
        <v>188</v>
      </c>
      <c r="U189" s="278"/>
      <c r="V189" s="249" t="str">
        <f t="shared" si="26"/>
        <v>TL</v>
      </c>
      <c r="W189" s="249" t="str">
        <f t="shared" si="26"/>
        <v>1-6</v>
      </c>
      <c r="X189" s="247"/>
      <c r="Y189" s="247"/>
      <c r="Z189" s="247"/>
      <c r="AA189" s="247"/>
      <c r="AB189" s="247"/>
    </row>
    <row r="190" spans="1:28" ht="15" x14ac:dyDescent="0.2">
      <c r="A190" s="75" t="str">
        <f t="shared" si="25"/>
        <v>SCH123</v>
      </c>
      <c r="B190" s="75" t="str">
        <f t="shared" si="25"/>
        <v>2022195</v>
      </c>
      <c r="C190" s="240"/>
      <c r="D190" s="241"/>
      <c r="E190" s="103"/>
      <c r="F190" s="241"/>
      <c r="G190" s="241"/>
      <c r="H190" s="241"/>
      <c r="I190" s="242"/>
      <c r="J190" s="242"/>
      <c r="K190" s="242"/>
      <c r="L190" s="241"/>
      <c r="M190" s="241"/>
      <c r="N190" s="241"/>
      <c r="O190" s="247"/>
      <c r="P190" s="247"/>
      <c r="Q190" s="247"/>
      <c r="R190" s="247"/>
      <c r="S190" s="247"/>
      <c r="T190" s="244">
        <f t="shared" si="19"/>
        <v>189</v>
      </c>
      <c r="U190" s="278"/>
      <c r="V190" s="249" t="str">
        <f t="shared" si="26"/>
        <v>TL</v>
      </c>
      <c r="W190" s="249" t="str">
        <f t="shared" si="26"/>
        <v>1-6</v>
      </c>
      <c r="X190" s="247"/>
      <c r="Y190" s="247"/>
      <c r="Z190" s="247"/>
      <c r="AA190" s="247"/>
      <c r="AB190" s="247"/>
    </row>
    <row r="191" spans="1:28" ht="15" x14ac:dyDescent="0.2">
      <c r="A191" s="75" t="str">
        <f t="shared" si="25"/>
        <v>SCH123</v>
      </c>
      <c r="B191" s="75" t="str">
        <f t="shared" si="25"/>
        <v>2022195</v>
      </c>
      <c r="C191" s="240"/>
      <c r="D191" s="241"/>
      <c r="E191" s="103"/>
      <c r="F191" s="241"/>
      <c r="G191" s="241"/>
      <c r="H191" s="241"/>
      <c r="I191" s="242"/>
      <c r="J191" s="242"/>
      <c r="K191" s="242"/>
      <c r="L191" s="241"/>
      <c r="M191" s="241"/>
      <c r="N191" s="241"/>
      <c r="O191" s="247"/>
      <c r="P191" s="247"/>
      <c r="Q191" s="247"/>
      <c r="R191" s="247"/>
      <c r="S191" s="247"/>
      <c r="T191" s="244">
        <f t="shared" si="19"/>
        <v>190</v>
      </c>
      <c r="U191" s="278"/>
      <c r="V191" s="249" t="str">
        <f t="shared" si="26"/>
        <v>TL</v>
      </c>
      <c r="W191" s="249" t="str">
        <f t="shared" si="26"/>
        <v>1-6</v>
      </c>
      <c r="X191" s="247"/>
      <c r="Y191" s="247"/>
      <c r="Z191" s="247"/>
      <c r="AA191" s="247"/>
      <c r="AB191" s="247"/>
    </row>
    <row r="192" spans="1:28" ht="15" x14ac:dyDescent="0.2">
      <c r="A192" s="75" t="str">
        <f t="shared" si="25"/>
        <v>SCH123</v>
      </c>
      <c r="B192" s="75" t="str">
        <f t="shared" si="25"/>
        <v>2022195</v>
      </c>
      <c r="C192" s="240"/>
      <c r="D192" s="241"/>
      <c r="E192" s="103"/>
      <c r="F192" s="241"/>
      <c r="G192" s="241"/>
      <c r="H192" s="241"/>
      <c r="I192" s="242"/>
      <c r="J192" s="242"/>
      <c r="K192" s="242"/>
      <c r="L192" s="241"/>
      <c r="M192" s="241"/>
      <c r="N192" s="241"/>
      <c r="O192" s="247"/>
      <c r="P192" s="247"/>
      <c r="Q192" s="247"/>
      <c r="R192" s="247"/>
      <c r="S192" s="247"/>
      <c r="T192" s="244">
        <f t="shared" si="19"/>
        <v>191</v>
      </c>
      <c r="U192" s="278"/>
      <c r="V192" s="249" t="str">
        <f t="shared" si="26"/>
        <v>TL</v>
      </c>
      <c r="W192" s="249" t="str">
        <f t="shared" si="26"/>
        <v>1-6</v>
      </c>
      <c r="X192" s="247"/>
      <c r="Y192" s="247"/>
      <c r="Z192" s="247"/>
      <c r="AA192" s="247"/>
      <c r="AB192" s="247"/>
    </row>
    <row r="193" spans="1:28" ht="15" x14ac:dyDescent="0.2">
      <c r="A193" s="75" t="str">
        <f t="shared" si="25"/>
        <v>SCH123</v>
      </c>
      <c r="B193" s="75" t="str">
        <f t="shared" si="25"/>
        <v>2022195</v>
      </c>
      <c r="C193" s="240"/>
      <c r="D193" s="241"/>
      <c r="E193" s="103"/>
      <c r="F193" s="241"/>
      <c r="G193" s="241"/>
      <c r="H193" s="241"/>
      <c r="I193" s="242"/>
      <c r="J193" s="242"/>
      <c r="K193" s="242"/>
      <c r="L193" s="241"/>
      <c r="M193" s="241"/>
      <c r="N193" s="241"/>
      <c r="O193" s="247"/>
      <c r="P193" s="247"/>
      <c r="Q193" s="247"/>
      <c r="R193" s="247"/>
      <c r="S193" s="247"/>
      <c r="T193" s="244">
        <f t="shared" si="19"/>
        <v>192</v>
      </c>
      <c r="U193" s="278"/>
      <c r="V193" s="249" t="str">
        <f t="shared" si="26"/>
        <v>TL</v>
      </c>
      <c r="W193" s="249" t="str">
        <f t="shared" si="26"/>
        <v>1-6</v>
      </c>
      <c r="X193" s="247"/>
      <c r="Y193" s="247"/>
      <c r="Z193" s="247"/>
      <c r="AA193" s="247"/>
      <c r="AB193" s="247"/>
    </row>
    <row r="194" spans="1:28" ht="15" x14ac:dyDescent="0.2">
      <c r="A194" s="75" t="str">
        <f t="shared" si="25"/>
        <v>SCH123</v>
      </c>
      <c r="B194" s="75" t="str">
        <f t="shared" si="25"/>
        <v>2022195</v>
      </c>
      <c r="C194" s="240"/>
      <c r="D194" s="241"/>
      <c r="E194" s="103"/>
      <c r="F194" s="241"/>
      <c r="G194" s="241"/>
      <c r="H194" s="241"/>
      <c r="I194" s="242"/>
      <c r="J194" s="242"/>
      <c r="K194" s="242"/>
      <c r="L194" s="241"/>
      <c r="M194" s="241"/>
      <c r="N194" s="241"/>
      <c r="O194" s="247"/>
      <c r="P194" s="247"/>
      <c r="Q194" s="247"/>
      <c r="R194" s="247"/>
      <c r="S194" s="247"/>
      <c r="T194" s="244">
        <f t="shared" si="19"/>
        <v>193</v>
      </c>
      <c r="U194" s="278"/>
      <c r="V194" s="249" t="str">
        <f t="shared" si="26"/>
        <v>TL</v>
      </c>
      <c r="W194" s="249" t="str">
        <f t="shared" si="26"/>
        <v>1-6</v>
      </c>
      <c r="X194" s="247"/>
      <c r="Y194" s="247"/>
      <c r="Z194" s="247"/>
      <c r="AA194" s="247"/>
      <c r="AB194" s="247"/>
    </row>
    <row r="195" spans="1:28" ht="15" x14ac:dyDescent="0.2">
      <c r="A195" s="75" t="str">
        <f t="shared" si="25"/>
        <v>SCH123</v>
      </c>
      <c r="B195" s="75" t="str">
        <f t="shared" si="25"/>
        <v>2022195</v>
      </c>
      <c r="C195" s="240"/>
      <c r="D195" s="241"/>
      <c r="E195" s="103"/>
      <c r="F195" s="241"/>
      <c r="G195" s="241"/>
      <c r="H195" s="241"/>
      <c r="I195" s="242"/>
      <c r="J195" s="242"/>
      <c r="K195" s="242"/>
      <c r="L195" s="241"/>
      <c r="M195" s="241"/>
      <c r="N195" s="241"/>
      <c r="O195" s="247"/>
      <c r="P195" s="247"/>
      <c r="Q195" s="247"/>
      <c r="R195" s="247"/>
      <c r="S195" s="247"/>
      <c r="T195" s="244">
        <f t="shared" si="19"/>
        <v>194</v>
      </c>
      <c r="U195" s="278"/>
      <c r="V195" s="249" t="str">
        <f t="shared" si="26"/>
        <v>TL</v>
      </c>
      <c r="W195" s="249" t="str">
        <f t="shared" si="26"/>
        <v>1-6</v>
      </c>
      <c r="X195" s="247"/>
      <c r="Y195" s="247"/>
      <c r="Z195" s="247"/>
      <c r="AA195" s="247"/>
      <c r="AB195" s="247"/>
    </row>
    <row r="196" spans="1:28" ht="15" x14ac:dyDescent="0.2">
      <c r="A196" s="75" t="str">
        <f t="shared" ref="A196:B211" si="27">A195</f>
        <v>SCH123</v>
      </c>
      <c r="B196" s="75" t="str">
        <f t="shared" si="27"/>
        <v>2022195</v>
      </c>
      <c r="C196" s="240"/>
      <c r="D196" s="241"/>
      <c r="E196" s="103"/>
      <c r="F196" s="241"/>
      <c r="G196" s="241"/>
      <c r="H196" s="241"/>
      <c r="I196" s="242"/>
      <c r="J196" s="242"/>
      <c r="K196" s="242"/>
      <c r="L196" s="241"/>
      <c r="M196" s="241"/>
      <c r="N196" s="241"/>
      <c r="O196" s="247"/>
      <c r="P196" s="247"/>
      <c r="Q196" s="247"/>
      <c r="R196" s="247"/>
      <c r="S196" s="247"/>
      <c r="T196" s="244">
        <f t="shared" ref="T196:T259" si="28">T195+1</f>
        <v>195</v>
      </c>
      <c r="U196" s="278"/>
      <c r="V196" s="249" t="str">
        <f t="shared" ref="V196:W211" si="29">V195</f>
        <v>TL</v>
      </c>
      <c r="W196" s="249" t="str">
        <f t="shared" si="29"/>
        <v>1-6</v>
      </c>
      <c r="X196" s="247"/>
      <c r="Y196" s="247"/>
      <c r="Z196" s="247"/>
      <c r="AA196" s="247"/>
      <c r="AB196" s="247"/>
    </row>
    <row r="197" spans="1:28" ht="15" x14ac:dyDescent="0.2">
      <c r="A197" s="75" t="str">
        <f t="shared" si="27"/>
        <v>SCH123</v>
      </c>
      <c r="B197" s="75" t="str">
        <f t="shared" si="27"/>
        <v>2022195</v>
      </c>
      <c r="C197" s="240"/>
      <c r="D197" s="241"/>
      <c r="E197" s="103"/>
      <c r="F197" s="241"/>
      <c r="G197" s="241"/>
      <c r="H197" s="241"/>
      <c r="I197" s="242"/>
      <c r="J197" s="242"/>
      <c r="K197" s="242"/>
      <c r="L197" s="241"/>
      <c r="M197" s="241"/>
      <c r="N197" s="241"/>
      <c r="O197" s="247"/>
      <c r="P197" s="247"/>
      <c r="Q197" s="247"/>
      <c r="R197" s="247"/>
      <c r="S197" s="247"/>
      <c r="T197" s="244">
        <f t="shared" si="28"/>
        <v>196</v>
      </c>
      <c r="U197" s="278"/>
      <c r="V197" s="249" t="str">
        <f t="shared" si="29"/>
        <v>TL</v>
      </c>
      <c r="W197" s="249" t="str">
        <f t="shared" si="29"/>
        <v>1-6</v>
      </c>
      <c r="X197" s="247"/>
      <c r="Y197" s="247"/>
      <c r="Z197" s="247"/>
      <c r="AA197" s="247"/>
      <c r="AB197" s="247"/>
    </row>
    <row r="198" spans="1:28" ht="15" x14ac:dyDescent="0.2">
      <c r="A198" s="75" t="str">
        <f t="shared" si="27"/>
        <v>SCH123</v>
      </c>
      <c r="B198" s="75" t="str">
        <f t="shared" si="27"/>
        <v>2022195</v>
      </c>
      <c r="C198" s="240"/>
      <c r="D198" s="241"/>
      <c r="E198" s="103"/>
      <c r="F198" s="241"/>
      <c r="G198" s="241"/>
      <c r="H198" s="241"/>
      <c r="I198" s="242"/>
      <c r="J198" s="242"/>
      <c r="K198" s="242"/>
      <c r="L198" s="241"/>
      <c r="M198" s="241"/>
      <c r="N198" s="241"/>
      <c r="O198" s="247"/>
      <c r="P198" s="247"/>
      <c r="Q198" s="247"/>
      <c r="R198" s="247"/>
      <c r="S198" s="247"/>
      <c r="T198" s="244">
        <f t="shared" si="28"/>
        <v>197</v>
      </c>
      <c r="U198" s="278"/>
      <c r="V198" s="249" t="str">
        <f t="shared" si="29"/>
        <v>TL</v>
      </c>
      <c r="W198" s="249" t="str">
        <f t="shared" si="29"/>
        <v>1-6</v>
      </c>
      <c r="X198" s="247"/>
      <c r="Y198" s="247"/>
      <c r="Z198" s="247"/>
      <c r="AA198" s="247"/>
      <c r="AB198" s="247"/>
    </row>
    <row r="199" spans="1:28" ht="15" x14ac:dyDescent="0.2">
      <c r="A199" s="75" t="str">
        <f t="shared" si="27"/>
        <v>SCH123</v>
      </c>
      <c r="B199" s="75" t="str">
        <f t="shared" si="27"/>
        <v>2022195</v>
      </c>
      <c r="C199" s="240"/>
      <c r="D199" s="241"/>
      <c r="E199" s="103"/>
      <c r="F199" s="241"/>
      <c r="G199" s="241"/>
      <c r="H199" s="241"/>
      <c r="I199" s="242"/>
      <c r="J199" s="242"/>
      <c r="K199" s="242"/>
      <c r="L199" s="241"/>
      <c r="M199" s="241"/>
      <c r="N199" s="241"/>
      <c r="O199" s="247"/>
      <c r="P199" s="247"/>
      <c r="Q199" s="247"/>
      <c r="R199" s="247"/>
      <c r="S199" s="247"/>
      <c r="T199" s="244">
        <f t="shared" si="28"/>
        <v>198</v>
      </c>
      <c r="U199" s="278"/>
      <c r="V199" s="249" t="str">
        <f t="shared" si="29"/>
        <v>TL</v>
      </c>
      <c r="W199" s="249" t="str">
        <f t="shared" si="29"/>
        <v>1-6</v>
      </c>
      <c r="X199" s="247"/>
      <c r="Y199" s="247"/>
      <c r="Z199" s="247"/>
      <c r="AA199" s="247"/>
      <c r="AB199" s="247"/>
    </row>
    <row r="200" spans="1:28" ht="15" x14ac:dyDescent="0.2">
      <c r="A200" s="75" t="str">
        <f t="shared" si="27"/>
        <v>SCH123</v>
      </c>
      <c r="B200" s="75" t="str">
        <f t="shared" si="27"/>
        <v>2022195</v>
      </c>
      <c r="C200" s="240"/>
      <c r="D200" s="241"/>
      <c r="E200" s="103"/>
      <c r="F200" s="241"/>
      <c r="G200" s="241"/>
      <c r="H200" s="241"/>
      <c r="I200" s="242"/>
      <c r="J200" s="242"/>
      <c r="K200" s="242"/>
      <c r="L200" s="241"/>
      <c r="M200" s="241"/>
      <c r="N200" s="241"/>
      <c r="O200" s="247"/>
      <c r="P200" s="247"/>
      <c r="Q200" s="247"/>
      <c r="R200" s="247"/>
      <c r="S200" s="247"/>
      <c r="T200" s="244">
        <f t="shared" si="28"/>
        <v>199</v>
      </c>
      <c r="U200" s="278"/>
      <c r="V200" s="249" t="str">
        <f t="shared" si="29"/>
        <v>TL</v>
      </c>
      <c r="W200" s="249" t="str">
        <f t="shared" si="29"/>
        <v>1-6</v>
      </c>
      <c r="X200" s="247"/>
      <c r="Y200" s="247"/>
      <c r="Z200" s="247"/>
      <c r="AA200" s="247"/>
      <c r="AB200" s="247"/>
    </row>
    <row r="201" spans="1:28" ht="15" x14ac:dyDescent="0.2">
      <c r="A201" s="75" t="str">
        <f t="shared" si="27"/>
        <v>SCH123</v>
      </c>
      <c r="B201" s="75" t="str">
        <f t="shared" si="27"/>
        <v>2022195</v>
      </c>
      <c r="C201" s="240"/>
      <c r="D201" s="241"/>
      <c r="E201" s="103"/>
      <c r="F201" s="241"/>
      <c r="G201" s="241"/>
      <c r="H201" s="241"/>
      <c r="I201" s="242"/>
      <c r="J201" s="242"/>
      <c r="K201" s="242"/>
      <c r="L201" s="241"/>
      <c r="M201" s="241"/>
      <c r="N201" s="241"/>
      <c r="O201" s="247"/>
      <c r="P201" s="247"/>
      <c r="Q201" s="247"/>
      <c r="R201" s="247"/>
      <c r="S201" s="247"/>
      <c r="T201" s="244">
        <f t="shared" si="28"/>
        <v>200</v>
      </c>
      <c r="U201" s="278"/>
      <c r="V201" s="249" t="str">
        <f t="shared" si="29"/>
        <v>TL</v>
      </c>
      <c r="W201" s="249" t="str">
        <f t="shared" si="29"/>
        <v>1-6</v>
      </c>
      <c r="X201" s="247"/>
      <c r="Y201" s="247"/>
      <c r="Z201" s="247"/>
      <c r="AA201" s="247"/>
      <c r="AB201" s="247"/>
    </row>
    <row r="202" spans="1:28" ht="15" x14ac:dyDescent="0.2">
      <c r="A202" s="75" t="str">
        <f t="shared" si="27"/>
        <v>SCH123</v>
      </c>
      <c r="B202" s="75" t="str">
        <f t="shared" si="27"/>
        <v>2022195</v>
      </c>
      <c r="C202" s="240"/>
      <c r="D202" s="241"/>
      <c r="E202" s="103"/>
      <c r="F202" s="241"/>
      <c r="G202" s="241"/>
      <c r="H202" s="241"/>
      <c r="I202" s="242"/>
      <c r="J202" s="242"/>
      <c r="K202" s="242"/>
      <c r="L202" s="241"/>
      <c r="M202" s="241"/>
      <c r="N202" s="241"/>
      <c r="O202" s="247"/>
      <c r="P202" s="247"/>
      <c r="Q202" s="247"/>
      <c r="R202" s="247"/>
      <c r="S202" s="247"/>
      <c r="T202" s="244">
        <f t="shared" si="28"/>
        <v>201</v>
      </c>
      <c r="U202" s="278"/>
      <c r="V202" s="249" t="str">
        <f t="shared" si="29"/>
        <v>TL</v>
      </c>
      <c r="W202" s="249" t="str">
        <f t="shared" si="29"/>
        <v>1-6</v>
      </c>
      <c r="X202" s="247"/>
      <c r="Y202" s="247"/>
      <c r="Z202" s="247"/>
      <c r="AA202" s="247"/>
      <c r="AB202" s="247"/>
    </row>
    <row r="203" spans="1:28" ht="15" x14ac:dyDescent="0.2">
      <c r="A203" s="75" t="str">
        <f t="shared" si="27"/>
        <v>SCH123</v>
      </c>
      <c r="B203" s="75" t="str">
        <f t="shared" si="27"/>
        <v>2022195</v>
      </c>
      <c r="C203" s="240"/>
      <c r="D203" s="241"/>
      <c r="E203" s="103"/>
      <c r="F203" s="241"/>
      <c r="G203" s="241"/>
      <c r="H203" s="241"/>
      <c r="I203" s="242"/>
      <c r="J203" s="242"/>
      <c r="K203" s="242"/>
      <c r="L203" s="241"/>
      <c r="M203" s="241"/>
      <c r="N203" s="241"/>
      <c r="O203" s="247"/>
      <c r="P203" s="247"/>
      <c r="Q203" s="247"/>
      <c r="R203" s="247"/>
      <c r="S203" s="247"/>
      <c r="T203" s="244">
        <f t="shared" si="28"/>
        <v>202</v>
      </c>
      <c r="U203" s="278"/>
      <c r="V203" s="249" t="str">
        <f t="shared" si="29"/>
        <v>TL</v>
      </c>
      <c r="W203" s="249" t="str">
        <f t="shared" si="29"/>
        <v>1-6</v>
      </c>
      <c r="X203" s="247"/>
      <c r="Y203" s="247"/>
      <c r="Z203" s="247"/>
      <c r="AA203" s="247"/>
      <c r="AB203" s="247"/>
    </row>
    <row r="204" spans="1:28" ht="15" x14ac:dyDescent="0.2">
      <c r="A204" s="75" t="str">
        <f t="shared" si="27"/>
        <v>SCH123</v>
      </c>
      <c r="B204" s="75" t="str">
        <f t="shared" si="27"/>
        <v>2022195</v>
      </c>
      <c r="C204" s="240"/>
      <c r="D204" s="241"/>
      <c r="E204" s="103"/>
      <c r="F204" s="241"/>
      <c r="G204" s="241"/>
      <c r="H204" s="241"/>
      <c r="I204" s="242"/>
      <c r="J204" s="242"/>
      <c r="K204" s="242"/>
      <c r="L204" s="241"/>
      <c r="M204" s="241"/>
      <c r="N204" s="241"/>
      <c r="O204" s="247"/>
      <c r="P204" s="247"/>
      <c r="Q204" s="247"/>
      <c r="R204" s="247"/>
      <c r="S204" s="247"/>
      <c r="T204" s="244">
        <f t="shared" si="28"/>
        <v>203</v>
      </c>
      <c r="U204" s="278"/>
      <c r="V204" s="249" t="str">
        <f t="shared" si="29"/>
        <v>TL</v>
      </c>
      <c r="W204" s="249" t="str">
        <f t="shared" si="29"/>
        <v>1-6</v>
      </c>
      <c r="X204" s="247"/>
      <c r="Y204" s="247"/>
      <c r="Z204" s="247"/>
      <c r="AA204" s="247"/>
      <c r="AB204" s="247"/>
    </row>
    <row r="205" spans="1:28" ht="15" x14ac:dyDescent="0.2">
      <c r="A205" s="75" t="str">
        <f t="shared" si="27"/>
        <v>SCH123</v>
      </c>
      <c r="B205" s="75" t="str">
        <f t="shared" si="27"/>
        <v>2022195</v>
      </c>
      <c r="C205" s="240"/>
      <c r="D205" s="241"/>
      <c r="E205" s="103"/>
      <c r="F205" s="241"/>
      <c r="G205" s="241"/>
      <c r="H205" s="241"/>
      <c r="I205" s="242"/>
      <c r="J205" s="242"/>
      <c r="K205" s="242"/>
      <c r="L205" s="241"/>
      <c r="M205" s="241"/>
      <c r="N205" s="241"/>
      <c r="O205" s="247"/>
      <c r="P205" s="247"/>
      <c r="Q205" s="247"/>
      <c r="R205" s="247"/>
      <c r="S205" s="247"/>
      <c r="T205" s="244">
        <f t="shared" si="28"/>
        <v>204</v>
      </c>
      <c r="U205" s="278"/>
      <c r="V205" s="249" t="str">
        <f t="shared" si="29"/>
        <v>TL</v>
      </c>
      <c r="W205" s="249" t="str">
        <f t="shared" si="29"/>
        <v>1-6</v>
      </c>
      <c r="X205" s="247"/>
      <c r="Y205" s="247"/>
      <c r="Z205" s="247"/>
      <c r="AA205" s="247"/>
      <c r="AB205" s="247"/>
    </row>
    <row r="206" spans="1:28" ht="15" x14ac:dyDescent="0.2">
      <c r="A206" s="75" t="str">
        <f t="shared" si="27"/>
        <v>SCH123</v>
      </c>
      <c r="B206" s="75" t="str">
        <f t="shared" si="27"/>
        <v>2022195</v>
      </c>
      <c r="C206" s="240"/>
      <c r="D206" s="241"/>
      <c r="E206" s="103"/>
      <c r="F206" s="241"/>
      <c r="G206" s="241"/>
      <c r="H206" s="241"/>
      <c r="I206" s="242"/>
      <c r="J206" s="242"/>
      <c r="K206" s="242"/>
      <c r="L206" s="241"/>
      <c r="M206" s="241"/>
      <c r="N206" s="241"/>
      <c r="O206" s="247"/>
      <c r="P206" s="247"/>
      <c r="Q206" s="247"/>
      <c r="R206" s="247"/>
      <c r="S206" s="247"/>
      <c r="T206" s="244">
        <f t="shared" si="28"/>
        <v>205</v>
      </c>
      <c r="U206" s="278"/>
      <c r="V206" s="249" t="str">
        <f t="shared" si="29"/>
        <v>TL</v>
      </c>
      <c r="W206" s="249" t="str">
        <f t="shared" si="29"/>
        <v>1-6</v>
      </c>
      <c r="X206" s="247"/>
      <c r="Y206" s="247"/>
      <c r="Z206" s="247"/>
      <c r="AA206" s="247"/>
      <c r="AB206" s="247"/>
    </row>
    <row r="207" spans="1:28" ht="15" x14ac:dyDescent="0.2">
      <c r="A207" s="75" t="str">
        <f t="shared" si="27"/>
        <v>SCH123</v>
      </c>
      <c r="B207" s="75" t="str">
        <f t="shared" si="27"/>
        <v>2022195</v>
      </c>
      <c r="C207" s="240"/>
      <c r="D207" s="241"/>
      <c r="E207" s="103"/>
      <c r="F207" s="241"/>
      <c r="G207" s="241"/>
      <c r="H207" s="241"/>
      <c r="I207" s="242"/>
      <c r="J207" s="242"/>
      <c r="K207" s="242"/>
      <c r="L207" s="241"/>
      <c r="M207" s="241"/>
      <c r="N207" s="241"/>
      <c r="O207" s="247"/>
      <c r="P207" s="247"/>
      <c r="Q207" s="247"/>
      <c r="R207" s="247"/>
      <c r="S207" s="247"/>
      <c r="T207" s="244">
        <f t="shared" si="28"/>
        <v>206</v>
      </c>
      <c r="U207" s="278"/>
      <c r="V207" s="249" t="str">
        <f t="shared" si="29"/>
        <v>TL</v>
      </c>
      <c r="W207" s="249" t="str">
        <f t="shared" si="29"/>
        <v>1-6</v>
      </c>
      <c r="X207" s="247"/>
      <c r="Y207" s="247"/>
      <c r="Z207" s="247"/>
      <c r="AA207" s="247"/>
      <c r="AB207" s="247"/>
    </row>
    <row r="208" spans="1:28" ht="15" x14ac:dyDescent="0.2">
      <c r="A208" s="75" t="str">
        <f t="shared" si="27"/>
        <v>SCH123</v>
      </c>
      <c r="B208" s="75" t="str">
        <f t="shared" si="27"/>
        <v>2022195</v>
      </c>
      <c r="C208" s="240"/>
      <c r="D208" s="241"/>
      <c r="E208" s="103"/>
      <c r="F208" s="241"/>
      <c r="G208" s="241"/>
      <c r="H208" s="241"/>
      <c r="I208" s="242"/>
      <c r="J208" s="242"/>
      <c r="K208" s="242"/>
      <c r="L208" s="241"/>
      <c r="M208" s="241"/>
      <c r="N208" s="241"/>
      <c r="O208" s="247"/>
      <c r="P208" s="247"/>
      <c r="Q208" s="247"/>
      <c r="R208" s="247"/>
      <c r="S208" s="247"/>
      <c r="T208" s="244">
        <f t="shared" si="28"/>
        <v>207</v>
      </c>
      <c r="U208" s="278"/>
      <c r="V208" s="249" t="str">
        <f t="shared" si="29"/>
        <v>TL</v>
      </c>
      <c r="W208" s="249" t="str">
        <f t="shared" si="29"/>
        <v>1-6</v>
      </c>
      <c r="X208" s="247"/>
      <c r="Y208" s="247"/>
      <c r="Z208" s="247"/>
      <c r="AA208" s="247"/>
      <c r="AB208" s="247"/>
    </row>
    <row r="209" spans="1:28" ht="15" x14ac:dyDescent="0.2">
      <c r="A209" s="75" t="str">
        <f t="shared" si="27"/>
        <v>SCH123</v>
      </c>
      <c r="B209" s="75" t="str">
        <f t="shared" si="27"/>
        <v>2022195</v>
      </c>
      <c r="C209" s="240"/>
      <c r="D209" s="241"/>
      <c r="E209" s="103"/>
      <c r="F209" s="241"/>
      <c r="G209" s="241"/>
      <c r="H209" s="241"/>
      <c r="I209" s="242"/>
      <c r="J209" s="242"/>
      <c r="K209" s="242"/>
      <c r="L209" s="241"/>
      <c r="M209" s="241"/>
      <c r="N209" s="241"/>
      <c r="O209" s="247"/>
      <c r="P209" s="247"/>
      <c r="Q209" s="247"/>
      <c r="R209" s="247"/>
      <c r="S209" s="247"/>
      <c r="T209" s="244">
        <f t="shared" si="28"/>
        <v>208</v>
      </c>
      <c r="U209" s="278"/>
      <c r="V209" s="249" t="str">
        <f t="shared" si="29"/>
        <v>TL</v>
      </c>
      <c r="W209" s="249" t="str">
        <f t="shared" si="29"/>
        <v>1-6</v>
      </c>
      <c r="X209" s="247"/>
      <c r="Y209" s="247"/>
      <c r="Z209" s="247"/>
      <c r="AA209" s="247"/>
      <c r="AB209" s="247"/>
    </row>
    <row r="210" spans="1:28" ht="15" x14ac:dyDescent="0.2">
      <c r="A210" s="75" t="str">
        <f t="shared" si="27"/>
        <v>SCH123</v>
      </c>
      <c r="B210" s="75" t="str">
        <f t="shared" si="27"/>
        <v>2022195</v>
      </c>
      <c r="C210" s="240"/>
      <c r="D210" s="241"/>
      <c r="E210" s="103"/>
      <c r="F210" s="241"/>
      <c r="G210" s="241"/>
      <c r="H210" s="241"/>
      <c r="I210" s="242"/>
      <c r="J210" s="242"/>
      <c r="K210" s="242"/>
      <c r="L210" s="241"/>
      <c r="M210" s="241"/>
      <c r="N210" s="241"/>
      <c r="O210" s="247"/>
      <c r="P210" s="247"/>
      <c r="Q210" s="247"/>
      <c r="R210" s="247"/>
      <c r="S210" s="247"/>
      <c r="T210" s="244">
        <f t="shared" si="28"/>
        <v>209</v>
      </c>
      <c r="U210" s="278"/>
      <c r="V210" s="249" t="str">
        <f t="shared" si="29"/>
        <v>TL</v>
      </c>
      <c r="W210" s="249" t="str">
        <f t="shared" si="29"/>
        <v>1-6</v>
      </c>
      <c r="X210" s="247"/>
      <c r="Y210" s="247"/>
      <c r="Z210" s="247"/>
      <c r="AA210" s="247"/>
      <c r="AB210" s="247"/>
    </row>
    <row r="211" spans="1:28" ht="15" x14ac:dyDescent="0.2">
      <c r="A211" s="75" t="str">
        <f t="shared" si="27"/>
        <v>SCH123</v>
      </c>
      <c r="B211" s="75" t="str">
        <f t="shared" si="27"/>
        <v>2022195</v>
      </c>
      <c r="C211" s="240"/>
      <c r="D211" s="241"/>
      <c r="E211" s="103"/>
      <c r="F211" s="241"/>
      <c r="G211" s="241"/>
      <c r="H211" s="241"/>
      <c r="I211" s="242"/>
      <c r="J211" s="242"/>
      <c r="K211" s="242"/>
      <c r="L211" s="241"/>
      <c r="M211" s="241"/>
      <c r="N211" s="241"/>
      <c r="O211" s="247"/>
      <c r="P211" s="247"/>
      <c r="Q211" s="247"/>
      <c r="R211" s="247"/>
      <c r="S211" s="247"/>
      <c r="T211" s="244">
        <f t="shared" si="28"/>
        <v>210</v>
      </c>
      <c r="U211" s="278"/>
      <c r="V211" s="249" t="str">
        <f t="shared" si="29"/>
        <v>TL</v>
      </c>
      <c r="W211" s="249" t="str">
        <f t="shared" si="29"/>
        <v>1-6</v>
      </c>
      <c r="X211" s="247"/>
      <c r="Y211" s="247"/>
      <c r="Z211" s="247"/>
      <c r="AA211" s="247"/>
      <c r="AB211" s="247"/>
    </row>
    <row r="212" spans="1:28" ht="15" x14ac:dyDescent="0.2">
      <c r="A212" s="75" t="str">
        <f t="shared" ref="A212:B227" si="30">A211</f>
        <v>SCH123</v>
      </c>
      <c r="B212" s="75" t="str">
        <f t="shared" si="30"/>
        <v>2022195</v>
      </c>
      <c r="C212" s="240"/>
      <c r="D212" s="241"/>
      <c r="E212" s="103"/>
      <c r="F212" s="241"/>
      <c r="G212" s="241"/>
      <c r="H212" s="241"/>
      <c r="I212" s="242"/>
      <c r="J212" s="242"/>
      <c r="K212" s="242"/>
      <c r="L212" s="241"/>
      <c r="M212" s="241"/>
      <c r="N212" s="241"/>
      <c r="O212" s="247"/>
      <c r="P212" s="247"/>
      <c r="Q212" s="247"/>
      <c r="R212" s="247"/>
      <c r="S212" s="247"/>
      <c r="T212" s="244">
        <f t="shared" si="28"/>
        <v>211</v>
      </c>
      <c r="U212" s="278"/>
      <c r="V212" s="249" t="str">
        <f t="shared" ref="V212:W227" si="31">V211</f>
        <v>TL</v>
      </c>
      <c r="W212" s="249" t="str">
        <f t="shared" si="31"/>
        <v>1-6</v>
      </c>
      <c r="X212" s="247"/>
      <c r="Y212" s="247"/>
      <c r="Z212" s="247"/>
      <c r="AA212" s="247"/>
      <c r="AB212" s="247"/>
    </row>
    <row r="213" spans="1:28" ht="15" x14ac:dyDescent="0.2">
      <c r="A213" s="75" t="str">
        <f t="shared" si="30"/>
        <v>SCH123</v>
      </c>
      <c r="B213" s="75" t="str">
        <f t="shared" si="30"/>
        <v>2022195</v>
      </c>
      <c r="C213" s="240"/>
      <c r="D213" s="241"/>
      <c r="E213" s="103"/>
      <c r="F213" s="241"/>
      <c r="G213" s="241"/>
      <c r="H213" s="241"/>
      <c r="I213" s="242"/>
      <c r="J213" s="242"/>
      <c r="K213" s="242"/>
      <c r="L213" s="241"/>
      <c r="M213" s="241"/>
      <c r="N213" s="241"/>
      <c r="O213" s="247"/>
      <c r="P213" s="247"/>
      <c r="Q213" s="247"/>
      <c r="R213" s="247"/>
      <c r="S213" s="247"/>
      <c r="T213" s="244">
        <f t="shared" si="28"/>
        <v>212</v>
      </c>
      <c r="U213" s="278"/>
      <c r="V213" s="249" t="str">
        <f t="shared" si="31"/>
        <v>TL</v>
      </c>
      <c r="W213" s="249" t="str">
        <f t="shared" si="31"/>
        <v>1-6</v>
      </c>
      <c r="X213" s="247"/>
      <c r="Y213" s="247"/>
      <c r="Z213" s="247"/>
      <c r="AA213" s="247"/>
      <c r="AB213" s="247"/>
    </row>
    <row r="214" spans="1:28" ht="15" x14ac:dyDescent="0.2">
      <c r="A214" s="75" t="str">
        <f t="shared" si="30"/>
        <v>SCH123</v>
      </c>
      <c r="B214" s="75" t="str">
        <f t="shared" si="30"/>
        <v>2022195</v>
      </c>
      <c r="C214" s="240"/>
      <c r="D214" s="241"/>
      <c r="E214" s="103"/>
      <c r="F214" s="241"/>
      <c r="G214" s="241"/>
      <c r="H214" s="241"/>
      <c r="I214" s="242"/>
      <c r="J214" s="242"/>
      <c r="K214" s="242"/>
      <c r="L214" s="241"/>
      <c r="M214" s="241"/>
      <c r="N214" s="241"/>
      <c r="O214" s="247"/>
      <c r="P214" s="247"/>
      <c r="Q214" s="247"/>
      <c r="R214" s="247"/>
      <c r="S214" s="247"/>
      <c r="T214" s="244">
        <f t="shared" si="28"/>
        <v>213</v>
      </c>
      <c r="U214" s="278"/>
      <c r="V214" s="249" t="str">
        <f t="shared" si="31"/>
        <v>TL</v>
      </c>
      <c r="W214" s="249" t="str">
        <f t="shared" si="31"/>
        <v>1-6</v>
      </c>
      <c r="X214" s="247"/>
      <c r="Y214" s="247"/>
      <c r="Z214" s="247"/>
      <c r="AA214" s="247"/>
      <c r="AB214" s="247"/>
    </row>
    <row r="215" spans="1:28" ht="15" x14ac:dyDescent="0.2">
      <c r="A215" s="75" t="str">
        <f t="shared" si="30"/>
        <v>SCH123</v>
      </c>
      <c r="B215" s="75" t="str">
        <f t="shared" si="30"/>
        <v>2022195</v>
      </c>
      <c r="C215" s="240"/>
      <c r="D215" s="241"/>
      <c r="E215" s="103"/>
      <c r="F215" s="241"/>
      <c r="G215" s="241"/>
      <c r="H215" s="241"/>
      <c r="I215" s="242"/>
      <c r="J215" s="242"/>
      <c r="K215" s="242"/>
      <c r="L215" s="241"/>
      <c r="M215" s="241"/>
      <c r="N215" s="241"/>
      <c r="O215" s="247"/>
      <c r="P215" s="247"/>
      <c r="Q215" s="247"/>
      <c r="R215" s="247"/>
      <c r="S215" s="247"/>
      <c r="T215" s="244">
        <f t="shared" si="28"/>
        <v>214</v>
      </c>
      <c r="U215" s="278"/>
      <c r="V215" s="249" t="str">
        <f t="shared" si="31"/>
        <v>TL</v>
      </c>
      <c r="W215" s="249" t="str">
        <f t="shared" si="31"/>
        <v>1-6</v>
      </c>
      <c r="X215" s="247"/>
      <c r="Y215" s="247"/>
      <c r="Z215" s="247"/>
      <c r="AA215" s="247"/>
      <c r="AB215" s="247"/>
    </row>
    <row r="216" spans="1:28" ht="15" x14ac:dyDescent="0.2">
      <c r="A216" s="75" t="str">
        <f t="shared" si="30"/>
        <v>SCH123</v>
      </c>
      <c r="B216" s="75" t="str">
        <f t="shared" si="30"/>
        <v>2022195</v>
      </c>
      <c r="C216" s="240"/>
      <c r="D216" s="241"/>
      <c r="E216" s="103"/>
      <c r="F216" s="241"/>
      <c r="G216" s="241"/>
      <c r="H216" s="241"/>
      <c r="I216" s="242"/>
      <c r="J216" s="242"/>
      <c r="K216" s="242"/>
      <c r="L216" s="241"/>
      <c r="M216" s="241"/>
      <c r="N216" s="241"/>
      <c r="O216" s="247"/>
      <c r="P216" s="247"/>
      <c r="Q216" s="247"/>
      <c r="R216" s="247"/>
      <c r="S216" s="247"/>
      <c r="T216" s="244">
        <f t="shared" si="28"/>
        <v>215</v>
      </c>
      <c r="U216" s="278"/>
      <c r="V216" s="249" t="str">
        <f t="shared" si="31"/>
        <v>TL</v>
      </c>
      <c r="W216" s="249" t="str">
        <f t="shared" si="31"/>
        <v>1-6</v>
      </c>
      <c r="X216" s="247"/>
      <c r="Y216" s="247"/>
      <c r="Z216" s="247"/>
      <c r="AA216" s="247"/>
      <c r="AB216" s="247"/>
    </row>
    <row r="217" spans="1:28" ht="15" x14ac:dyDescent="0.2">
      <c r="A217" s="75" t="str">
        <f t="shared" si="30"/>
        <v>SCH123</v>
      </c>
      <c r="B217" s="75" t="str">
        <f t="shared" si="30"/>
        <v>2022195</v>
      </c>
      <c r="C217" s="240"/>
      <c r="D217" s="241"/>
      <c r="E217" s="103"/>
      <c r="F217" s="241"/>
      <c r="G217" s="241"/>
      <c r="H217" s="241"/>
      <c r="I217" s="242"/>
      <c r="J217" s="242"/>
      <c r="K217" s="242"/>
      <c r="L217" s="241"/>
      <c r="M217" s="241"/>
      <c r="N217" s="241"/>
      <c r="O217" s="247"/>
      <c r="P217" s="247"/>
      <c r="Q217" s="247"/>
      <c r="R217" s="247"/>
      <c r="S217" s="247"/>
      <c r="T217" s="244">
        <f t="shared" si="28"/>
        <v>216</v>
      </c>
      <c r="U217" s="278"/>
      <c r="V217" s="249" t="str">
        <f t="shared" si="31"/>
        <v>TL</v>
      </c>
      <c r="W217" s="249" t="str">
        <f t="shared" si="31"/>
        <v>1-6</v>
      </c>
      <c r="X217" s="247"/>
      <c r="Y217" s="247"/>
      <c r="Z217" s="247"/>
      <c r="AA217" s="247"/>
      <c r="AB217" s="247"/>
    </row>
    <row r="218" spans="1:28" ht="15" x14ac:dyDescent="0.2">
      <c r="A218" s="75" t="str">
        <f t="shared" si="30"/>
        <v>SCH123</v>
      </c>
      <c r="B218" s="75" t="str">
        <f t="shared" si="30"/>
        <v>2022195</v>
      </c>
      <c r="C218" s="240"/>
      <c r="D218" s="241"/>
      <c r="E218" s="103"/>
      <c r="F218" s="241"/>
      <c r="G218" s="241"/>
      <c r="H218" s="241"/>
      <c r="I218" s="242"/>
      <c r="J218" s="242"/>
      <c r="K218" s="242"/>
      <c r="L218" s="241"/>
      <c r="M218" s="241"/>
      <c r="N218" s="241"/>
      <c r="O218" s="247"/>
      <c r="P218" s="247"/>
      <c r="Q218" s="247"/>
      <c r="R218" s="247"/>
      <c r="S218" s="247"/>
      <c r="T218" s="244">
        <f t="shared" si="28"/>
        <v>217</v>
      </c>
      <c r="U218" s="278"/>
      <c r="V218" s="249" t="str">
        <f t="shared" si="31"/>
        <v>TL</v>
      </c>
      <c r="W218" s="249" t="str">
        <f t="shared" si="31"/>
        <v>1-6</v>
      </c>
      <c r="X218" s="247"/>
      <c r="Y218" s="247"/>
      <c r="Z218" s="247"/>
      <c r="AA218" s="247"/>
      <c r="AB218" s="247"/>
    </row>
    <row r="219" spans="1:28" ht="15" x14ac:dyDescent="0.2">
      <c r="A219" s="75" t="str">
        <f t="shared" si="30"/>
        <v>SCH123</v>
      </c>
      <c r="B219" s="75" t="str">
        <f t="shared" si="30"/>
        <v>2022195</v>
      </c>
      <c r="C219" s="240"/>
      <c r="D219" s="241"/>
      <c r="E219" s="103"/>
      <c r="F219" s="241"/>
      <c r="G219" s="241"/>
      <c r="H219" s="241"/>
      <c r="I219" s="242"/>
      <c r="J219" s="242"/>
      <c r="K219" s="242"/>
      <c r="L219" s="241"/>
      <c r="M219" s="241"/>
      <c r="N219" s="241"/>
      <c r="O219" s="247"/>
      <c r="P219" s="247"/>
      <c r="Q219" s="247"/>
      <c r="R219" s="247"/>
      <c r="S219" s="247"/>
      <c r="T219" s="244">
        <f t="shared" si="28"/>
        <v>218</v>
      </c>
      <c r="U219" s="278"/>
      <c r="V219" s="249" t="str">
        <f t="shared" si="31"/>
        <v>TL</v>
      </c>
      <c r="W219" s="249" t="str">
        <f t="shared" si="31"/>
        <v>1-6</v>
      </c>
      <c r="X219" s="247"/>
      <c r="Y219" s="247"/>
      <c r="Z219" s="247"/>
      <c r="AA219" s="247"/>
      <c r="AB219" s="247"/>
    </row>
    <row r="220" spans="1:28" ht="15" x14ac:dyDescent="0.2">
      <c r="A220" s="75" t="str">
        <f t="shared" si="30"/>
        <v>SCH123</v>
      </c>
      <c r="B220" s="75" t="str">
        <f t="shared" si="30"/>
        <v>2022195</v>
      </c>
      <c r="C220" s="240"/>
      <c r="D220" s="241"/>
      <c r="E220" s="103"/>
      <c r="F220" s="241"/>
      <c r="G220" s="241"/>
      <c r="H220" s="241"/>
      <c r="I220" s="242"/>
      <c r="J220" s="242"/>
      <c r="K220" s="242"/>
      <c r="L220" s="241"/>
      <c r="M220" s="241"/>
      <c r="N220" s="241"/>
      <c r="O220" s="247"/>
      <c r="P220" s="247"/>
      <c r="Q220" s="247"/>
      <c r="R220" s="247"/>
      <c r="S220" s="247"/>
      <c r="T220" s="244">
        <f t="shared" si="28"/>
        <v>219</v>
      </c>
      <c r="U220" s="278"/>
      <c r="V220" s="249" t="str">
        <f t="shared" si="31"/>
        <v>TL</v>
      </c>
      <c r="W220" s="249" t="str">
        <f t="shared" si="31"/>
        <v>1-6</v>
      </c>
      <c r="X220" s="247"/>
      <c r="Y220" s="247"/>
      <c r="Z220" s="247"/>
      <c r="AA220" s="247"/>
      <c r="AB220" s="247"/>
    </row>
    <row r="221" spans="1:28" ht="15" x14ac:dyDescent="0.2">
      <c r="A221" s="75" t="str">
        <f t="shared" si="30"/>
        <v>SCH123</v>
      </c>
      <c r="B221" s="75" t="str">
        <f t="shared" si="30"/>
        <v>2022195</v>
      </c>
      <c r="C221" s="240"/>
      <c r="D221" s="241"/>
      <c r="E221" s="103"/>
      <c r="F221" s="241"/>
      <c r="G221" s="241"/>
      <c r="H221" s="241"/>
      <c r="I221" s="242"/>
      <c r="J221" s="242"/>
      <c r="K221" s="242"/>
      <c r="L221" s="241"/>
      <c r="M221" s="241"/>
      <c r="N221" s="241"/>
      <c r="O221" s="247"/>
      <c r="P221" s="247"/>
      <c r="Q221" s="247"/>
      <c r="R221" s="247"/>
      <c r="S221" s="247"/>
      <c r="T221" s="244">
        <f t="shared" si="28"/>
        <v>220</v>
      </c>
      <c r="U221" s="278"/>
      <c r="V221" s="249" t="str">
        <f t="shared" si="31"/>
        <v>TL</v>
      </c>
      <c r="W221" s="249" t="str">
        <f t="shared" si="31"/>
        <v>1-6</v>
      </c>
      <c r="X221" s="247"/>
      <c r="Y221" s="247"/>
      <c r="Z221" s="247"/>
      <c r="AA221" s="247"/>
      <c r="AB221" s="247"/>
    </row>
    <row r="222" spans="1:28" ht="15" x14ac:dyDescent="0.2">
      <c r="A222" s="75" t="str">
        <f t="shared" si="30"/>
        <v>SCH123</v>
      </c>
      <c r="B222" s="75" t="str">
        <f t="shared" si="30"/>
        <v>2022195</v>
      </c>
      <c r="C222" s="240"/>
      <c r="D222" s="241"/>
      <c r="E222" s="103"/>
      <c r="F222" s="241"/>
      <c r="G222" s="241"/>
      <c r="H222" s="241"/>
      <c r="I222" s="242"/>
      <c r="J222" s="242"/>
      <c r="K222" s="242"/>
      <c r="L222" s="241"/>
      <c r="M222" s="241"/>
      <c r="N222" s="241"/>
      <c r="O222" s="247"/>
      <c r="P222" s="247"/>
      <c r="Q222" s="247"/>
      <c r="R222" s="247"/>
      <c r="S222" s="247"/>
      <c r="T222" s="244">
        <f t="shared" si="28"/>
        <v>221</v>
      </c>
      <c r="U222" s="278"/>
      <c r="V222" s="249" t="str">
        <f t="shared" si="31"/>
        <v>TL</v>
      </c>
      <c r="W222" s="249" t="str">
        <f t="shared" si="31"/>
        <v>1-6</v>
      </c>
      <c r="X222" s="247"/>
      <c r="Y222" s="247"/>
      <c r="Z222" s="247"/>
      <c r="AA222" s="247"/>
      <c r="AB222" s="247"/>
    </row>
    <row r="223" spans="1:28" ht="15" x14ac:dyDescent="0.2">
      <c r="A223" s="75" t="str">
        <f t="shared" si="30"/>
        <v>SCH123</v>
      </c>
      <c r="B223" s="75" t="str">
        <f t="shared" si="30"/>
        <v>2022195</v>
      </c>
      <c r="C223" s="240"/>
      <c r="D223" s="241"/>
      <c r="E223" s="103"/>
      <c r="F223" s="241"/>
      <c r="G223" s="241"/>
      <c r="H223" s="241"/>
      <c r="I223" s="242"/>
      <c r="J223" s="242"/>
      <c r="K223" s="242"/>
      <c r="L223" s="241"/>
      <c r="M223" s="241"/>
      <c r="N223" s="241"/>
      <c r="O223" s="247"/>
      <c r="P223" s="247"/>
      <c r="Q223" s="247"/>
      <c r="R223" s="247"/>
      <c r="S223" s="247"/>
      <c r="T223" s="244">
        <f t="shared" si="28"/>
        <v>222</v>
      </c>
      <c r="U223" s="278"/>
      <c r="V223" s="249" t="str">
        <f t="shared" si="31"/>
        <v>TL</v>
      </c>
      <c r="W223" s="249" t="str">
        <f t="shared" si="31"/>
        <v>1-6</v>
      </c>
      <c r="X223" s="247"/>
      <c r="Y223" s="247"/>
      <c r="Z223" s="247"/>
      <c r="AA223" s="247"/>
      <c r="AB223" s="247"/>
    </row>
    <row r="224" spans="1:28" ht="15" x14ac:dyDescent="0.2">
      <c r="A224" s="75" t="str">
        <f t="shared" si="30"/>
        <v>SCH123</v>
      </c>
      <c r="B224" s="75" t="str">
        <f t="shared" si="30"/>
        <v>2022195</v>
      </c>
      <c r="C224" s="240"/>
      <c r="D224" s="241"/>
      <c r="E224" s="103"/>
      <c r="F224" s="241"/>
      <c r="G224" s="241"/>
      <c r="H224" s="241"/>
      <c r="I224" s="242"/>
      <c r="J224" s="242"/>
      <c r="K224" s="242"/>
      <c r="L224" s="241"/>
      <c r="M224" s="241"/>
      <c r="N224" s="241"/>
      <c r="O224" s="247"/>
      <c r="P224" s="247"/>
      <c r="Q224" s="247"/>
      <c r="R224" s="247"/>
      <c r="S224" s="247"/>
      <c r="T224" s="244">
        <f t="shared" si="28"/>
        <v>223</v>
      </c>
      <c r="U224" s="278"/>
      <c r="V224" s="249" t="str">
        <f t="shared" si="31"/>
        <v>TL</v>
      </c>
      <c r="W224" s="249" t="str">
        <f t="shared" si="31"/>
        <v>1-6</v>
      </c>
      <c r="X224" s="247"/>
      <c r="Y224" s="247"/>
      <c r="Z224" s="247"/>
      <c r="AA224" s="247"/>
      <c r="AB224" s="247"/>
    </row>
    <row r="225" spans="1:28" ht="15" x14ac:dyDescent="0.2">
      <c r="A225" s="75" t="str">
        <f t="shared" si="30"/>
        <v>SCH123</v>
      </c>
      <c r="B225" s="75" t="str">
        <f t="shared" si="30"/>
        <v>2022195</v>
      </c>
      <c r="C225" s="240"/>
      <c r="D225" s="241"/>
      <c r="E225" s="103"/>
      <c r="F225" s="241"/>
      <c r="G225" s="241"/>
      <c r="H225" s="241"/>
      <c r="I225" s="242"/>
      <c r="J225" s="242"/>
      <c r="K225" s="242"/>
      <c r="L225" s="241"/>
      <c r="M225" s="241"/>
      <c r="N225" s="241"/>
      <c r="O225" s="247"/>
      <c r="P225" s="247"/>
      <c r="Q225" s="247"/>
      <c r="R225" s="247"/>
      <c r="S225" s="247"/>
      <c r="T225" s="244">
        <f t="shared" si="28"/>
        <v>224</v>
      </c>
      <c r="U225" s="278"/>
      <c r="V225" s="249" t="str">
        <f t="shared" si="31"/>
        <v>TL</v>
      </c>
      <c r="W225" s="249" t="str">
        <f t="shared" si="31"/>
        <v>1-6</v>
      </c>
      <c r="X225" s="247"/>
      <c r="Y225" s="247"/>
      <c r="Z225" s="247"/>
      <c r="AA225" s="247"/>
      <c r="AB225" s="247"/>
    </row>
    <row r="226" spans="1:28" ht="15" x14ac:dyDescent="0.2">
      <c r="A226" s="75" t="str">
        <f t="shared" si="30"/>
        <v>SCH123</v>
      </c>
      <c r="B226" s="75" t="str">
        <f t="shared" si="30"/>
        <v>2022195</v>
      </c>
      <c r="C226" s="240"/>
      <c r="D226" s="241"/>
      <c r="E226" s="103"/>
      <c r="F226" s="241"/>
      <c r="G226" s="241"/>
      <c r="H226" s="241"/>
      <c r="I226" s="242"/>
      <c r="J226" s="242"/>
      <c r="K226" s="242"/>
      <c r="L226" s="241"/>
      <c r="M226" s="241"/>
      <c r="N226" s="241"/>
      <c r="O226" s="247"/>
      <c r="P226" s="247"/>
      <c r="Q226" s="247"/>
      <c r="R226" s="247"/>
      <c r="S226" s="247"/>
      <c r="T226" s="244">
        <f t="shared" si="28"/>
        <v>225</v>
      </c>
      <c r="U226" s="278"/>
      <c r="V226" s="249" t="str">
        <f t="shared" si="31"/>
        <v>TL</v>
      </c>
      <c r="W226" s="249" t="str">
        <f t="shared" si="31"/>
        <v>1-6</v>
      </c>
      <c r="X226" s="247"/>
      <c r="Y226" s="247"/>
      <c r="Z226" s="247"/>
      <c r="AA226" s="247"/>
      <c r="AB226" s="247"/>
    </row>
    <row r="227" spans="1:28" ht="15" x14ac:dyDescent="0.2">
      <c r="A227" s="75" t="str">
        <f t="shared" si="30"/>
        <v>SCH123</v>
      </c>
      <c r="B227" s="75" t="str">
        <f t="shared" si="30"/>
        <v>2022195</v>
      </c>
      <c r="C227" s="240"/>
      <c r="D227" s="241"/>
      <c r="E227" s="103"/>
      <c r="F227" s="241"/>
      <c r="G227" s="241"/>
      <c r="H227" s="241"/>
      <c r="I227" s="242"/>
      <c r="J227" s="242"/>
      <c r="K227" s="242"/>
      <c r="L227" s="241"/>
      <c r="M227" s="241"/>
      <c r="N227" s="241"/>
      <c r="O227" s="247"/>
      <c r="P227" s="247"/>
      <c r="Q227" s="247"/>
      <c r="R227" s="247"/>
      <c r="S227" s="247"/>
      <c r="T227" s="244">
        <f t="shared" si="28"/>
        <v>226</v>
      </c>
      <c r="U227" s="278"/>
      <c r="V227" s="249" t="str">
        <f t="shared" si="31"/>
        <v>TL</v>
      </c>
      <c r="W227" s="249" t="str">
        <f t="shared" si="31"/>
        <v>1-6</v>
      </c>
      <c r="X227" s="247"/>
      <c r="Y227" s="247"/>
      <c r="Z227" s="247"/>
      <c r="AA227" s="247"/>
      <c r="AB227" s="247"/>
    </row>
    <row r="228" spans="1:28" ht="15" x14ac:dyDescent="0.2">
      <c r="A228" s="75" t="str">
        <f t="shared" ref="A228:B243" si="32">A227</f>
        <v>SCH123</v>
      </c>
      <c r="B228" s="75" t="str">
        <f t="shared" si="32"/>
        <v>2022195</v>
      </c>
      <c r="C228" s="240"/>
      <c r="D228" s="241"/>
      <c r="E228" s="103"/>
      <c r="F228" s="241"/>
      <c r="G228" s="241"/>
      <c r="H228" s="241"/>
      <c r="I228" s="242"/>
      <c r="J228" s="242"/>
      <c r="K228" s="242"/>
      <c r="L228" s="241"/>
      <c r="M228" s="241"/>
      <c r="N228" s="241"/>
      <c r="O228" s="247"/>
      <c r="P228" s="247"/>
      <c r="Q228" s="247"/>
      <c r="R228" s="247"/>
      <c r="S228" s="247"/>
      <c r="T228" s="244">
        <f t="shared" si="28"/>
        <v>227</v>
      </c>
      <c r="U228" s="278"/>
      <c r="V228" s="249" t="str">
        <f t="shared" ref="V228:W243" si="33">V227</f>
        <v>TL</v>
      </c>
      <c r="W228" s="249" t="str">
        <f t="shared" si="33"/>
        <v>1-6</v>
      </c>
      <c r="X228" s="247"/>
      <c r="Y228" s="247"/>
      <c r="Z228" s="247"/>
      <c r="AA228" s="247"/>
      <c r="AB228" s="247"/>
    </row>
    <row r="229" spans="1:28" ht="15" x14ac:dyDescent="0.2">
      <c r="A229" s="75" t="str">
        <f t="shared" si="32"/>
        <v>SCH123</v>
      </c>
      <c r="B229" s="75" t="str">
        <f t="shared" si="32"/>
        <v>2022195</v>
      </c>
      <c r="C229" s="240"/>
      <c r="D229" s="241"/>
      <c r="E229" s="103"/>
      <c r="F229" s="241"/>
      <c r="G229" s="241"/>
      <c r="H229" s="241"/>
      <c r="I229" s="242"/>
      <c r="J229" s="242"/>
      <c r="K229" s="242"/>
      <c r="L229" s="241"/>
      <c r="M229" s="241"/>
      <c r="N229" s="241"/>
      <c r="O229" s="247"/>
      <c r="P229" s="247"/>
      <c r="Q229" s="247"/>
      <c r="R229" s="247"/>
      <c r="S229" s="247"/>
      <c r="T229" s="244">
        <f t="shared" si="28"/>
        <v>228</v>
      </c>
      <c r="U229" s="278"/>
      <c r="V229" s="249" t="str">
        <f t="shared" si="33"/>
        <v>TL</v>
      </c>
      <c r="W229" s="249" t="str">
        <f t="shared" si="33"/>
        <v>1-6</v>
      </c>
      <c r="X229" s="247"/>
      <c r="Y229" s="247"/>
      <c r="Z229" s="247"/>
      <c r="AA229" s="247"/>
      <c r="AB229" s="247"/>
    </row>
    <row r="230" spans="1:28" ht="15" x14ac:dyDescent="0.2">
      <c r="A230" s="75" t="str">
        <f t="shared" si="32"/>
        <v>SCH123</v>
      </c>
      <c r="B230" s="75" t="str">
        <f t="shared" si="32"/>
        <v>2022195</v>
      </c>
      <c r="C230" s="240"/>
      <c r="D230" s="241"/>
      <c r="E230" s="103"/>
      <c r="F230" s="241"/>
      <c r="G230" s="241"/>
      <c r="H230" s="241"/>
      <c r="I230" s="242"/>
      <c r="J230" s="242"/>
      <c r="K230" s="242"/>
      <c r="L230" s="241"/>
      <c r="M230" s="241"/>
      <c r="N230" s="241"/>
      <c r="O230" s="247"/>
      <c r="P230" s="247"/>
      <c r="Q230" s="247"/>
      <c r="R230" s="247"/>
      <c r="S230" s="247"/>
      <c r="T230" s="244">
        <f t="shared" si="28"/>
        <v>229</v>
      </c>
      <c r="U230" s="278"/>
      <c r="V230" s="249" t="str">
        <f t="shared" si="33"/>
        <v>TL</v>
      </c>
      <c r="W230" s="249" t="str">
        <f t="shared" si="33"/>
        <v>1-6</v>
      </c>
      <c r="X230" s="247"/>
      <c r="Y230" s="247"/>
      <c r="Z230" s="247"/>
      <c r="AA230" s="247"/>
      <c r="AB230" s="247"/>
    </row>
    <row r="231" spans="1:28" ht="15" x14ac:dyDescent="0.2">
      <c r="A231" s="75" t="str">
        <f t="shared" si="32"/>
        <v>SCH123</v>
      </c>
      <c r="B231" s="75" t="str">
        <f t="shared" si="32"/>
        <v>2022195</v>
      </c>
      <c r="C231" s="240"/>
      <c r="D231" s="241"/>
      <c r="E231" s="103"/>
      <c r="F231" s="241"/>
      <c r="G231" s="241"/>
      <c r="H231" s="241"/>
      <c r="I231" s="242"/>
      <c r="J231" s="242"/>
      <c r="K231" s="242"/>
      <c r="L231" s="241"/>
      <c r="M231" s="241"/>
      <c r="N231" s="241"/>
      <c r="O231" s="247"/>
      <c r="P231" s="247"/>
      <c r="Q231" s="247"/>
      <c r="R231" s="247"/>
      <c r="S231" s="247"/>
      <c r="T231" s="244">
        <f t="shared" si="28"/>
        <v>230</v>
      </c>
      <c r="U231" s="278"/>
      <c r="V231" s="249" t="str">
        <f t="shared" si="33"/>
        <v>TL</v>
      </c>
      <c r="W231" s="249" t="str">
        <f t="shared" si="33"/>
        <v>1-6</v>
      </c>
      <c r="X231" s="247"/>
      <c r="Y231" s="247"/>
      <c r="Z231" s="247"/>
      <c r="AA231" s="247"/>
      <c r="AB231" s="247"/>
    </row>
    <row r="232" spans="1:28" ht="15" x14ac:dyDescent="0.2">
      <c r="A232" s="75" t="str">
        <f t="shared" si="32"/>
        <v>SCH123</v>
      </c>
      <c r="B232" s="75" t="str">
        <f t="shared" si="32"/>
        <v>2022195</v>
      </c>
      <c r="C232" s="240"/>
      <c r="D232" s="241"/>
      <c r="E232" s="103"/>
      <c r="F232" s="241"/>
      <c r="G232" s="241"/>
      <c r="H232" s="241"/>
      <c r="I232" s="242"/>
      <c r="J232" s="242"/>
      <c r="K232" s="242"/>
      <c r="L232" s="241"/>
      <c r="M232" s="241"/>
      <c r="N232" s="241"/>
      <c r="O232" s="247"/>
      <c r="P232" s="247"/>
      <c r="Q232" s="247"/>
      <c r="R232" s="247"/>
      <c r="S232" s="247"/>
      <c r="T232" s="244">
        <f t="shared" si="28"/>
        <v>231</v>
      </c>
      <c r="U232" s="278"/>
      <c r="V232" s="249" t="str">
        <f t="shared" si="33"/>
        <v>TL</v>
      </c>
      <c r="W232" s="249" t="str">
        <f t="shared" si="33"/>
        <v>1-6</v>
      </c>
      <c r="X232" s="247"/>
      <c r="Y232" s="247"/>
      <c r="Z232" s="247"/>
      <c r="AA232" s="247"/>
      <c r="AB232" s="247"/>
    </row>
    <row r="233" spans="1:28" ht="15" x14ac:dyDescent="0.2">
      <c r="A233" s="75" t="str">
        <f t="shared" si="32"/>
        <v>SCH123</v>
      </c>
      <c r="B233" s="75" t="str">
        <f t="shared" si="32"/>
        <v>2022195</v>
      </c>
      <c r="C233" s="240"/>
      <c r="D233" s="241"/>
      <c r="E233" s="103"/>
      <c r="F233" s="241"/>
      <c r="G233" s="241"/>
      <c r="H233" s="241"/>
      <c r="I233" s="242"/>
      <c r="J233" s="242"/>
      <c r="K233" s="242"/>
      <c r="L233" s="241"/>
      <c r="M233" s="241"/>
      <c r="N233" s="241"/>
      <c r="O233" s="247"/>
      <c r="P233" s="247"/>
      <c r="Q233" s="247"/>
      <c r="R233" s="247"/>
      <c r="S233" s="247"/>
      <c r="T233" s="244">
        <f t="shared" si="28"/>
        <v>232</v>
      </c>
      <c r="U233" s="278"/>
      <c r="V233" s="249" t="str">
        <f t="shared" si="33"/>
        <v>TL</v>
      </c>
      <c r="W233" s="249" t="str">
        <f t="shared" si="33"/>
        <v>1-6</v>
      </c>
      <c r="X233" s="247"/>
      <c r="Y233" s="247"/>
      <c r="Z233" s="247"/>
      <c r="AA233" s="247"/>
      <c r="AB233" s="247"/>
    </row>
    <row r="234" spans="1:28" ht="15" x14ac:dyDescent="0.2">
      <c r="A234" s="75" t="str">
        <f t="shared" si="32"/>
        <v>SCH123</v>
      </c>
      <c r="B234" s="75" t="str">
        <f t="shared" si="32"/>
        <v>2022195</v>
      </c>
      <c r="C234" s="240"/>
      <c r="D234" s="241"/>
      <c r="E234" s="103"/>
      <c r="F234" s="241"/>
      <c r="G234" s="241"/>
      <c r="H234" s="241"/>
      <c r="I234" s="242"/>
      <c r="J234" s="242"/>
      <c r="K234" s="242"/>
      <c r="L234" s="241"/>
      <c r="M234" s="241"/>
      <c r="N234" s="241"/>
      <c r="O234" s="247"/>
      <c r="P234" s="247"/>
      <c r="Q234" s="247"/>
      <c r="R234" s="247"/>
      <c r="S234" s="247"/>
      <c r="T234" s="244">
        <f t="shared" si="28"/>
        <v>233</v>
      </c>
      <c r="U234" s="278"/>
      <c r="V234" s="249" t="str">
        <f t="shared" si="33"/>
        <v>TL</v>
      </c>
      <c r="W234" s="249" t="str">
        <f t="shared" si="33"/>
        <v>1-6</v>
      </c>
      <c r="X234" s="247"/>
      <c r="Y234" s="247"/>
      <c r="Z234" s="247"/>
      <c r="AA234" s="247"/>
      <c r="AB234" s="247"/>
    </row>
    <row r="235" spans="1:28" ht="15" x14ac:dyDescent="0.2">
      <c r="A235" s="75" t="str">
        <f t="shared" si="32"/>
        <v>SCH123</v>
      </c>
      <c r="B235" s="75" t="str">
        <f t="shared" si="32"/>
        <v>2022195</v>
      </c>
      <c r="C235" s="240"/>
      <c r="D235" s="241"/>
      <c r="E235" s="103"/>
      <c r="F235" s="241"/>
      <c r="G235" s="241"/>
      <c r="H235" s="241"/>
      <c r="I235" s="242"/>
      <c r="J235" s="242"/>
      <c r="K235" s="242"/>
      <c r="L235" s="241"/>
      <c r="M235" s="241"/>
      <c r="N235" s="241"/>
      <c r="O235" s="247"/>
      <c r="P235" s="247"/>
      <c r="Q235" s="247"/>
      <c r="R235" s="247"/>
      <c r="S235" s="247"/>
      <c r="T235" s="244">
        <f t="shared" si="28"/>
        <v>234</v>
      </c>
      <c r="U235" s="278"/>
      <c r="V235" s="249" t="str">
        <f t="shared" si="33"/>
        <v>TL</v>
      </c>
      <c r="W235" s="249" t="str">
        <f t="shared" si="33"/>
        <v>1-6</v>
      </c>
      <c r="X235" s="247"/>
      <c r="Y235" s="247"/>
      <c r="Z235" s="247"/>
      <c r="AA235" s="247"/>
      <c r="AB235" s="247"/>
    </row>
    <row r="236" spans="1:28" ht="15" x14ac:dyDescent="0.2">
      <c r="A236" s="75" t="str">
        <f t="shared" si="32"/>
        <v>SCH123</v>
      </c>
      <c r="B236" s="75" t="str">
        <f t="shared" si="32"/>
        <v>2022195</v>
      </c>
      <c r="C236" s="240"/>
      <c r="D236" s="241"/>
      <c r="E236" s="103"/>
      <c r="F236" s="241"/>
      <c r="G236" s="241"/>
      <c r="H236" s="241"/>
      <c r="I236" s="242"/>
      <c r="J236" s="242"/>
      <c r="K236" s="242"/>
      <c r="L236" s="241"/>
      <c r="M236" s="241"/>
      <c r="N236" s="241"/>
      <c r="O236" s="247"/>
      <c r="P236" s="247"/>
      <c r="Q236" s="247"/>
      <c r="R236" s="247"/>
      <c r="S236" s="247"/>
      <c r="T236" s="244">
        <f t="shared" si="28"/>
        <v>235</v>
      </c>
      <c r="U236" s="278"/>
      <c r="V236" s="249" t="str">
        <f t="shared" si="33"/>
        <v>TL</v>
      </c>
      <c r="W236" s="249" t="str">
        <f t="shared" si="33"/>
        <v>1-6</v>
      </c>
      <c r="X236" s="247"/>
      <c r="Y236" s="247"/>
      <c r="Z236" s="247"/>
      <c r="AA236" s="247"/>
      <c r="AB236" s="247"/>
    </row>
    <row r="237" spans="1:28" ht="15" x14ac:dyDescent="0.2">
      <c r="A237" s="75" t="str">
        <f t="shared" si="32"/>
        <v>SCH123</v>
      </c>
      <c r="B237" s="75" t="str">
        <f t="shared" si="32"/>
        <v>2022195</v>
      </c>
      <c r="C237" s="240"/>
      <c r="D237" s="241"/>
      <c r="E237" s="103"/>
      <c r="F237" s="241"/>
      <c r="G237" s="241"/>
      <c r="H237" s="241"/>
      <c r="I237" s="242"/>
      <c r="J237" s="242"/>
      <c r="K237" s="242"/>
      <c r="L237" s="241"/>
      <c r="M237" s="241"/>
      <c r="N237" s="241"/>
      <c r="O237" s="247"/>
      <c r="P237" s="247"/>
      <c r="Q237" s="247"/>
      <c r="R237" s="247"/>
      <c r="S237" s="247"/>
      <c r="T237" s="244">
        <f t="shared" si="28"/>
        <v>236</v>
      </c>
      <c r="U237" s="278"/>
      <c r="V237" s="249" t="str">
        <f t="shared" si="33"/>
        <v>TL</v>
      </c>
      <c r="W237" s="249" t="str">
        <f t="shared" si="33"/>
        <v>1-6</v>
      </c>
      <c r="X237" s="247"/>
      <c r="Y237" s="247"/>
      <c r="Z237" s="247"/>
      <c r="AA237" s="247"/>
      <c r="AB237" s="247"/>
    </row>
    <row r="238" spans="1:28" ht="15" x14ac:dyDescent="0.2">
      <c r="A238" s="75" t="str">
        <f t="shared" si="32"/>
        <v>SCH123</v>
      </c>
      <c r="B238" s="75" t="str">
        <f t="shared" si="32"/>
        <v>2022195</v>
      </c>
      <c r="C238" s="240"/>
      <c r="D238" s="241"/>
      <c r="E238" s="103"/>
      <c r="F238" s="241"/>
      <c r="G238" s="241"/>
      <c r="H238" s="241"/>
      <c r="I238" s="242"/>
      <c r="J238" s="242"/>
      <c r="K238" s="242"/>
      <c r="L238" s="241"/>
      <c r="M238" s="241"/>
      <c r="N238" s="241"/>
      <c r="O238" s="247"/>
      <c r="P238" s="247"/>
      <c r="Q238" s="247"/>
      <c r="R238" s="247"/>
      <c r="S238" s="247"/>
      <c r="T238" s="244">
        <f t="shared" si="28"/>
        <v>237</v>
      </c>
      <c r="U238" s="278"/>
      <c r="V238" s="249" t="str">
        <f t="shared" si="33"/>
        <v>TL</v>
      </c>
      <c r="W238" s="249" t="str">
        <f t="shared" si="33"/>
        <v>1-6</v>
      </c>
      <c r="X238" s="247"/>
      <c r="Y238" s="247"/>
      <c r="Z238" s="247"/>
      <c r="AA238" s="247"/>
      <c r="AB238" s="247"/>
    </row>
    <row r="239" spans="1:28" ht="15" x14ac:dyDescent="0.2">
      <c r="A239" s="75" t="str">
        <f t="shared" si="32"/>
        <v>SCH123</v>
      </c>
      <c r="B239" s="75" t="str">
        <f t="shared" si="32"/>
        <v>2022195</v>
      </c>
      <c r="C239" s="240"/>
      <c r="D239" s="241"/>
      <c r="E239" s="103"/>
      <c r="F239" s="241"/>
      <c r="G239" s="241"/>
      <c r="H239" s="241"/>
      <c r="I239" s="242"/>
      <c r="J239" s="242"/>
      <c r="K239" s="242"/>
      <c r="L239" s="250"/>
      <c r="M239" s="250"/>
      <c r="N239" s="241"/>
      <c r="O239" s="247"/>
      <c r="P239" s="247"/>
      <c r="Q239" s="247"/>
      <c r="R239" s="247"/>
      <c r="S239" s="247"/>
      <c r="T239" s="244">
        <f t="shared" si="28"/>
        <v>238</v>
      </c>
      <c r="U239" s="278"/>
      <c r="V239" s="249" t="str">
        <f t="shared" si="33"/>
        <v>TL</v>
      </c>
      <c r="W239" s="249" t="str">
        <f t="shared" si="33"/>
        <v>1-6</v>
      </c>
      <c r="X239" s="247"/>
      <c r="Y239" s="247"/>
      <c r="Z239" s="247"/>
      <c r="AA239" s="247"/>
      <c r="AB239" s="247"/>
    </row>
    <row r="240" spans="1:28" ht="15" x14ac:dyDescent="0.2">
      <c r="A240" s="75" t="str">
        <f t="shared" si="32"/>
        <v>SCH123</v>
      </c>
      <c r="B240" s="75" t="str">
        <f t="shared" si="32"/>
        <v>2022195</v>
      </c>
      <c r="C240" s="240"/>
      <c r="D240" s="241"/>
      <c r="E240" s="103"/>
      <c r="F240" s="241"/>
      <c r="G240" s="241"/>
      <c r="H240" s="241"/>
      <c r="I240" s="242"/>
      <c r="J240" s="242"/>
      <c r="K240" s="242"/>
      <c r="L240" s="241"/>
      <c r="M240" s="241"/>
      <c r="N240" s="241"/>
      <c r="O240" s="247"/>
      <c r="P240" s="247"/>
      <c r="Q240" s="247"/>
      <c r="R240" s="247"/>
      <c r="S240" s="247"/>
      <c r="T240" s="244">
        <f t="shared" si="28"/>
        <v>239</v>
      </c>
      <c r="U240" s="278"/>
      <c r="V240" s="249" t="str">
        <f t="shared" si="33"/>
        <v>TL</v>
      </c>
      <c r="W240" s="249" t="str">
        <f t="shared" si="33"/>
        <v>1-6</v>
      </c>
      <c r="X240" s="247"/>
      <c r="Y240" s="247"/>
      <c r="Z240" s="247"/>
      <c r="AA240" s="247"/>
      <c r="AB240" s="247"/>
    </row>
    <row r="241" spans="1:28" ht="15" x14ac:dyDescent="0.2">
      <c r="A241" s="75" t="str">
        <f t="shared" si="32"/>
        <v>SCH123</v>
      </c>
      <c r="B241" s="75" t="str">
        <f t="shared" si="32"/>
        <v>2022195</v>
      </c>
      <c r="C241" s="240"/>
      <c r="D241" s="241"/>
      <c r="E241" s="103"/>
      <c r="F241" s="241"/>
      <c r="G241" s="241"/>
      <c r="H241" s="241"/>
      <c r="I241" s="242"/>
      <c r="J241" s="242"/>
      <c r="K241" s="242"/>
      <c r="L241" s="241"/>
      <c r="M241" s="241"/>
      <c r="N241" s="241"/>
      <c r="O241" s="247"/>
      <c r="P241" s="247"/>
      <c r="Q241" s="247"/>
      <c r="R241" s="247"/>
      <c r="S241" s="247"/>
      <c r="T241" s="244">
        <f t="shared" si="28"/>
        <v>240</v>
      </c>
      <c r="U241" s="278"/>
      <c r="V241" s="249" t="str">
        <f t="shared" si="33"/>
        <v>TL</v>
      </c>
      <c r="W241" s="249" t="str">
        <f t="shared" si="33"/>
        <v>1-6</v>
      </c>
      <c r="X241" s="247"/>
      <c r="Y241" s="247"/>
      <c r="Z241" s="247"/>
      <c r="AA241" s="247"/>
      <c r="AB241" s="247"/>
    </row>
    <row r="242" spans="1:28" ht="15" x14ac:dyDescent="0.2">
      <c r="A242" s="75" t="str">
        <f t="shared" si="32"/>
        <v>SCH123</v>
      </c>
      <c r="B242" s="75" t="str">
        <f t="shared" si="32"/>
        <v>2022195</v>
      </c>
      <c r="C242" s="240"/>
      <c r="D242" s="241"/>
      <c r="E242" s="103"/>
      <c r="F242" s="241"/>
      <c r="G242" s="241"/>
      <c r="H242" s="241"/>
      <c r="I242" s="242"/>
      <c r="J242" s="242"/>
      <c r="K242" s="242"/>
      <c r="L242" s="241"/>
      <c r="M242" s="241"/>
      <c r="N242" s="241"/>
      <c r="O242" s="247"/>
      <c r="P242" s="247"/>
      <c r="Q242" s="247"/>
      <c r="R242" s="247"/>
      <c r="S242" s="247"/>
      <c r="T242" s="244">
        <f t="shared" si="28"/>
        <v>241</v>
      </c>
      <c r="U242" s="278"/>
      <c r="V242" s="249" t="str">
        <f t="shared" si="33"/>
        <v>TL</v>
      </c>
      <c r="W242" s="249" t="str">
        <f t="shared" si="33"/>
        <v>1-6</v>
      </c>
      <c r="X242" s="247"/>
      <c r="Y242" s="247"/>
      <c r="Z242" s="247"/>
      <c r="AA242" s="247"/>
      <c r="AB242" s="247"/>
    </row>
    <row r="243" spans="1:28" ht="15" x14ac:dyDescent="0.2">
      <c r="A243" s="75" t="str">
        <f t="shared" si="32"/>
        <v>SCH123</v>
      </c>
      <c r="B243" s="75" t="str">
        <f t="shared" si="32"/>
        <v>2022195</v>
      </c>
      <c r="C243" s="240"/>
      <c r="D243" s="241"/>
      <c r="E243" s="103"/>
      <c r="F243" s="241"/>
      <c r="G243" s="241"/>
      <c r="H243" s="241"/>
      <c r="I243" s="242"/>
      <c r="J243" s="242"/>
      <c r="K243" s="242"/>
      <c r="L243" s="241"/>
      <c r="M243" s="241"/>
      <c r="N243" s="241"/>
      <c r="O243" s="247"/>
      <c r="P243" s="247"/>
      <c r="Q243" s="247"/>
      <c r="R243" s="247"/>
      <c r="S243" s="247"/>
      <c r="T243" s="244">
        <f t="shared" si="28"/>
        <v>242</v>
      </c>
      <c r="U243" s="278"/>
      <c r="V243" s="249" t="str">
        <f t="shared" si="33"/>
        <v>TL</v>
      </c>
      <c r="W243" s="249" t="str">
        <f t="shared" si="33"/>
        <v>1-6</v>
      </c>
      <c r="X243" s="247"/>
      <c r="Y243" s="247"/>
      <c r="Z243" s="247"/>
      <c r="AA243" s="247"/>
      <c r="AB243" s="247"/>
    </row>
    <row r="244" spans="1:28" ht="15" x14ac:dyDescent="0.2">
      <c r="A244" s="75" t="str">
        <f t="shared" ref="A244:B259" si="34">A243</f>
        <v>SCH123</v>
      </c>
      <c r="B244" s="75" t="str">
        <f t="shared" si="34"/>
        <v>2022195</v>
      </c>
      <c r="C244" s="240"/>
      <c r="D244" s="241"/>
      <c r="E244" s="103"/>
      <c r="F244" s="241"/>
      <c r="G244" s="241"/>
      <c r="H244" s="241"/>
      <c r="I244" s="242"/>
      <c r="J244" s="242"/>
      <c r="K244" s="242"/>
      <c r="L244" s="241"/>
      <c r="M244" s="241"/>
      <c r="N244" s="241"/>
      <c r="O244" s="247"/>
      <c r="P244" s="247"/>
      <c r="Q244" s="247"/>
      <c r="R244" s="247"/>
      <c r="S244" s="247"/>
      <c r="T244" s="244">
        <f t="shared" si="28"/>
        <v>243</v>
      </c>
      <c r="U244" s="278"/>
      <c r="V244" s="249" t="str">
        <f t="shared" ref="V244:W259" si="35">V243</f>
        <v>TL</v>
      </c>
      <c r="W244" s="249" t="str">
        <f t="shared" si="35"/>
        <v>1-6</v>
      </c>
      <c r="X244" s="247"/>
      <c r="Y244" s="247"/>
      <c r="Z244" s="247"/>
      <c r="AA244" s="247"/>
      <c r="AB244" s="247"/>
    </row>
    <row r="245" spans="1:28" ht="15" x14ac:dyDescent="0.2">
      <c r="A245" s="75" t="str">
        <f t="shared" si="34"/>
        <v>SCH123</v>
      </c>
      <c r="B245" s="75" t="str">
        <f t="shared" si="34"/>
        <v>2022195</v>
      </c>
      <c r="C245" s="240"/>
      <c r="D245" s="241"/>
      <c r="E245" s="103"/>
      <c r="F245" s="241"/>
      <c r="G245" s="241"/>
      <c r="H245" s="241"/>
      <c r="I245" s="242"/>
      <c r="J245" s="242"/>
      <c r="K245" s="242"/>
      <c r="L245" s="241"/>
      <c r="M245" s="241"/>
      <c r="N245" s="241"/>
      <c r="O245" s="247"/>
      <c r="P245" s="247"/>
      <c r="Q245" s="247"/>
      <c r="R245" s="247"/>
      <c r="S245" s="247"/>
      <c r="T245" s="244">
        <f t="shared" si="28"/>
        <v>244</v>
      </c>
      <c r="U245" s="278"/>
      <c r="V245" s="249" t="str">
        <f t="shared" si="35"/>
        <v>TL</v>
      </c>
      <c r="W245" s="249" t="str">
        <f t="shared" si="35"/>
        <v>1-6</v>
      </c>
      <c r="X245" s="247"/>
      <c r="Y245" s="247"/>
      <c r="Z245" s="247"/>
      <c r="AA245" s="247"/>
      <c r="AB245" s="247"/>
    </row>
    <row r="246" spans="1:28" ht="15" x14ac:dyDescent="0.2">
      <c r="A246" s="75" t="str">
        <f t="shared" si="34"/>
        <v>SCH123</v>
      </c>
      <c r="B246" s="75" t="str">
        <f t="shared" si="34"/>
        <v>2022195</v>
      </c>
      <c r="C246" s="240"/>
      <c r="D246" s="241"/>
      <c r="E246" s="103"/>
      <c r="F246" s="241"/>
      <c r="G246" s="241"/>
      <c r="H246" s="241"/>
      <c r="I246" s="242"/>
      <c r="J246" s="242"/>
      <c r="K246" s="242"/>
      <c r="L246" s="241"/>
      <c r="M246" s="241"/>
      <c r="N246" s="241"/>
      <c r="O246" s="247"/>
      <c r="P246" s="247"/>
      <c r="Q246" s="247"/>
      <c r="R246" s="247"/>
      <c r="S246" s="247"/>
      <c r="T246" s="244">
        <f t="shared" si="28"/>
        <v>245</v>
      </c>
      <c r="U246" s="278"/>
      <c r="V246" s="249" t="str">
        <f t="shared" si="35"/>
        <v>TL</v>
      </c>
      <c r="W246" s="249" t="str">
        <f t="shared" si="35"/>
        <v>1-6</v>
      </c>
      <c r="X246" s="247"/>
      <c r="Y246" s="247"/>
      <c r="Z246" s="247"/>
      <c r="AA246" s="247"/>
      <c r="AB246" s="247"/>
    </row>
    <row r="247" spans="1:28" ht="15" x14ac:dyDescent="0.2">
      <c r="A247" s="75" t="str">
        <f t="shared" si="34"/>
        <v>SCH123</v>
      </c>
      <c r="B247" s="75" t="str">
        <f t="shared" si="34"/>
        <v>2022195</v>
      </c>
      <c r="C247" s="240"/>
      <c r="D247" s="241"/>
      <c r="E247" s="103"/>
      <c r="F247" s="241"/>
      <c r="G247" s="241"/>
      <c r="H247" s="241"/>
      <c r="I247" s="242"/>
      <c r="J247" s="242"/>
      <c r="K247" s="242"/>
      <c r="L247" s="241"/>
      <c r="M247" s="241"/>
      <c r="N247" s="241"/>
      <c r="O247" s="247"/>
      <c r="P247" s="247"/>
      <c r="Q247" s="247"/>
      <c r="R247" s="247"/>
      <c r="S247" s="247"/>
      <c r="T247" s="244">
        <f t="shared" si="28"/>
        <v>246</v>
      </c>
      <c r="U247" s="278"/>
      <c r="V247" s="249" t="str">
        <f t="shared" si="35"/>
        <v>TL</v>
      </c>
      <c r="W247" s="249" t="str">
        <f t="shared" si="35"/>
        <v>1-6</v>
      </c>
      <c r="X247" s="247"/>
      <c r="Y247" s="247"/>
      <c r="Z247" s="247"/>
      <c r="AA247" s="247"/>
      <c r="AB247" s="247"/>
    </row>
    <row r="248" spans="1:28" ht="15" x14ac:dyDescent="0.2">
      <c r="A248" s="75" t="str">
        <f t="shared" si="34"/>
        <v>SCH123</v>
      </c>
      <c r="B248" s="75" t="str">
        <f t="shared" si="34"/>
        <v>2022195</v>
      </c>
      <c r="C248" s="240"/>
      <c r="D248" s="241"/>
      <c r="E248" s="103"/>
      <c r="F248" s="241"/>
      <c r="G248" s="241"/>
      <c r="H248" s="241"/>
      <c r="I248" s="242"/>
      <c r="J248" s="242"/>
      <c r="K248" s="242"/>
      <c r="L248" s="241"/>
      <c r="M248" s="241"/>
      <c r="N248" s="241"/>
      <c r="O248" s="247"/>
      <c r="P248" s="247"/>
      <c r="Q248" s="247"/>
      <c r="R248" s="247"/>
      <c r="S248" s="247"/>
      <c r="T248" s="244">
        <f t="shared" si="28"/>
        <v>247</v>
      </c>
      <c r="U248" s="278"/>
      <c r="V248" s="249" t="str">
        <f t="shared" si="35"/>
        <v>TL</v>
      </c>
      <c r="W248" s="249" t="str">
        <f t="shared" si="35"/>
        <v>1-6</v>
      </c>
      <c r="X248" s="247"/>
      <c r="Y248" s="247"/>
      <c r="Z248" s="247"/>
      <c r="AA248" s="247"/>
      <c r="AB248" s="247"/>
    </row>
    <row r="249" spans="1:28" ht="15" x14ac:dyDescent="0.2">
      <c r="A249" s="75" t="str">
        <f t="shared" si="34"/>
        <v>SCH123</v>
      </c>
      <c r="B249" s="75" t="str">
        <f t="shared" si="34"/>
        <v>2022195</v>
      </c>
      <c r="C249" s="240"/>
      <c r="D249" s="241"/>
      <c r="E249" s="103"/>
      <c r="F249" s="241"/>
      <c r="G249" s="241"/>
      <c r="H249" s="241"/>
      <c r="I249" s="242"/>
      <c r="J249" s="242"/>
      <c r="K249" s="242"/>
      <c r="L249" s="241"/>
      <c r="M249" s="241"/>
      <c r="N249" s="241"/>
      <c r="O249" s="247"/>
      <c r="P249" s="247"/>
      <c r="Q249" s="247"/>
      <c r="R249" s="247"/>
      <c r="S249" s="247"/>
      <c r="T249" s="244">
        <f t="shared" si="28"/>
        <v>248</v>
      </c>
      <c r="U249" s="278"/>
      <c r="V249" s="249" t="str">
        <f t="shared" si="35"/>
        <v>TL</v>
      </c>
      <c r="W249" s="249" t="str">
        <f t="shared" si="35"/>
        <v>1-6</v>
      </c>
      <c r="X249" s="247"/>
      <c r="Y249" s="247"/>
      <c r="Z249" s="247"/>
      <c r="AA249" s="247"/>
      <c r="AB249" s="247"/>
    </row>
    <row r="250" spans="1:28" ht="15" x14ac:dyDescent="0.2">
      <c r="A250" s="75" t="str">
        <f t="shared" si="34"/>
        <v>SCH123</v>
      </c>
      <c r="B250" s="75" t="str">
        <f t="shared" si="34"/>
        <v>2022195</v>
      </c>
      <c r="C250" s="240"/>
      <c r="D250" s="241"/>
      <c r="E250" s="103"/>
      <c r="F250" s="241"/>
      <c r="G250" s="241"/>
      <c r="H250" s="241"/>
      <c r="I250" s="242"/>
      <c r="J250" s="242"/>
      <c r="K250" s="242"/>
      <c r="L250" s="241"/>
      <c r="M250" s="241"/>
      <c r="N250" s="241"/>
      <c r="O250" s="247"/>
      <c r="P250" s="247"/>
      <c r="Q250" s="247"/>
      <c r="R250" s="247"/>
      <c r="S250" s="247"/>
      <c r="T250" s="244">
        <f t="shared" si="28"/>
        <v>249</v>
      </c>
      <c r="U250" s="278"/>
      <c r="V250" s="249" t="str">
        <f t="shared" si="35"/>
        <v>TL</v>
      </c>
      <c r="W250" s="249" t="str">
        <f t="shared" si="35"/>
        <v>1-6</v>
      </c>
      <c r="X250" s="247"/>
      <c r="Y250" s="247"/>
      <c r="Z250" s="247"/>
      <c r="AA250" s="247"/>
      <c r="AB250" s="247"/>
    </row>
    <row r="251" spans="1:28" ht="15" x14ac:dyDescent="0.2">
      <c r="A251" s="75" t="str">
        <f t="shared" si="34"/>
        <v>SCH123</v>
      </c>
      <c r="B251" s="75" t="str">
        <f t="shared" si="34"/>
        <v>2022195</v>
      </c>
      <c r="C251" s="240"/>
      <c r="D251" s="241"/>
      <c r="E251" s="103"/>
      <c r="F251" s="241"/>
      <c r="G251" s="241"/>
      <c r="H251" s="241"/>
      <c r="I251" s="242"/>
      <c r="J251" s="242"/>
      <c r="K251" s="242"/>
      <c r="L251" s="241"/>
      <c r="M251" s="241"/>
      <c r="N251" s="241"/>
      <c r="O251" s="247"/>
      <c r="P251" s="247"/>
      <c r="Q251" s="247"/>
      <c r="R251" s="247"/>
      <c r="S251" s="247"/>
      <c r="T251" s="244">
        <f t="shared" si="28"/>
        <v>250</v>
      </c>
      <c r="U251" s="278"/>
      <c r="V251" s="249" t="str">
        <f t="shared" si="35"/>
        <v>TL</v>
      </c>
      <c r="W251" s="249" t="str">
        <f t="shared" si="35"/>
        <v>1-6</v>
      </c>
      <c r="X251" s="247"/>
      <c r="Y251" s="247"/>
      <c r="Z251" s="247"/>
      <c r="AA251" s="247"/>
      <c r="AB251" s="247"/>
    </row>
    <row r="252" spans="1:28" ht="15" x14ac:dyDescent="0.2">
      <c r="A252" s="75" t="str">
        <f t="shared" si="34"/>
        <v>SCH123</v>
      </c>
      <c r="B252" s="75" t="str">
        <f t="shared" si="34"/>
        <v>2022195</v>
      </c>
      <c r="C252" s="240"/>
      <c r="D252" s="241"/>
      <c r="E252" s="103"/>
      <c r="F252" s="241"/>
      <c r="G252" s="241"/>
      <c r="H252" s="241"/>
      <c r="I252" s="242"/>
      <c r="J252" s="242"/>
      <c r="K252" s="242"/>
      <c r="L252" s="241"/>
      <c r="M252" s="241"/>
      <c r="N252" s="241"/>
      <c r="O252" s="247"/>
      <c r="P252" s="247"/>
      <c r="Q252" s="247"/>
      <c r="R252" s="247"/>
      <c r="S252" s="247"/>
      <c r="T252" s="244">
        <f t="shared" si="28"/>
        <v>251</v>
      </c>
      <c r="U252" s="278"/>
      <c r="V252" s="249" t="str">
        <f t="shared" si="35"/>
        <v>TL</v>
      </c>
      <c r="W252" s="249" t="str">
        <f t="shared" si="35"/>
        <v>1-6</v>
      </c>
      <c r="X252" s="247"/>
      <c r="Y252" s="247"/>
      <c r="Z252" s="247"/>
      <c r="AA252" s="247"/>
      <c r="AB252" s="247"/>
    </row>
    <row r="253" spans="1:28" ht="15" x14ac:dyDescent="0.2">
      <c r="A253" s="75" t="str">
        <f t="shared" si="34"/>
        <v>SCH123</v>
      </c>
      <c r="B253" s="75" t="str">
        <f t="shared" si="34"/>
        <v>2022195</v>
      </c>
      <c r="C253" s="240"/>
      <c r="D253" s="241"/>
      <c r="E253" s="103"/>
      <c r="F253" s="241"/>
      <c r="G253" s="241"/>
      <c r="H253" s="241"/>
      <c r="I253" s="242"/>
      <c r="J253" s="242"/>
      <c r="K253" s="242"/>
      <c r="L253" s="241"/>
      <c r="M253" s="241"/>
      <c r="N253" s="241"/>
      <c r="O253" s="247"/>
      <c r="P253" s="247"/>
      <c r="Q253" s="247"/>
      <c r="R253" s="247"/>
      <c r="S253" s="247"/>
      <c r="T253" s="244">
        <f t="shared" si="28"/>
        <v>252</v>
      </c>
      <c r="U253" s="278"/>
      <c r="V253" s="249" t="str">
        <f t="shared" si="35"/>
        <v>TL</v>
      </c>
      <c r="W253" s="249" t="str">
        <f t="shared" si="35"/>
        <v>1-6</v>
      </c>
      <c r="X253" s="247"/>
      <c r="Y253" s="247"/>
      <c r="Z253" s="247"/>
      <c r="AA253" s="247"/>
      <c r="AB253" s="247"/>
    </row>
    <row r="254" spans="1:28" ht="15" x14ac:dyDescent="0.2">
      <c r="A254" s="75" t="str">
        <f t="shared" si="34"/>
        <v>SCH123</v>
      </c>
      <c r="B254" s="75" t="str">
        <f t="shared" si="34"/>
        <v>2022195</v>
      </c>
      <c r="C254" s="240"/>
      <c r="D254" s="241"/>
      <c r="E254" s="103"/>
      <c r="F254" s="241"/>
      <c r="G254" s="241"/>
      <c r="H254" s="241"/>
      <c r="I254" s="242"/>
      <c r="J254" s="242"/>
      <c r="K254" s="242"/>
      <c r="L254" s="241"/>
      <c r="M254" s="241"/>
      <c r="N254" s="241"/>
      <c r="O254" s="247"/>
      <c r="P254" s="247"/>
      <c r="Q254" s="247"/>
      <c r="R254" s="247"/>
      <c r="S254" s="247"/>
      <c r="T254" s="244">
        <f t="shared" si="28"/>
        <v>253</v>
      </c>
      <c r="U254" s="278"/>
      <c r="V254" s="249" t="str">
        <f t="shared" si="35"/>
        <v>TL</v>
      </c>
      <c r="W254" s="249" t="str">
        <f t="shared" si="35"/>
        <v>1-6</v>
      </c>
      <c r="X254" s="247"/>
      <c r="Y254" s="247"/>
      <c r="Z254" s="247"/>
      <c r="AA254" s="247"/>
      <c r="AB254" s="247"/>
    </row>
    <row r="255" spans="1:28" ht="15" x14ac:dyDescent="0.2">
      <c r="A255" s="75" t="str">
        <f t="shared" si="34"/>
        <v>SCH123</v>
      </c>
      <c r="B255" s="75" t="str">
        <f t="shared" si="34"/>
        <v>2022195</v>
      </c>
      <c r="C255" s="240"/>
      <c r="D255" s="241"/>
      <c r="E255" s="103"/>
      <c r="F255" s="241"/>
      <c r="G255" s="241"/>
      <c r="H255" s="241"/>
      <c r="I255" s="242"/>
      <c r="J255" s="242"/>
      <c r="K255" s="242"/>
      <c r="L255" s="250"/>
      <c r="M255" s="250"/>
      <c r="N255" s="241"/>
      <c r="O255" s="247"/>
      <c r="P255" s="247"/>
      <c r="Q255" s="247"/>
      <c r="R255" s="247"/>
      <c r="S255" s="247"/>
      <c r="T255" s="244">
        <f t="shared" si="28"/>
        <v>254</v>
      </c>
      <c r="U255" s="278"/>
      <c r="V255" s="249" t="str">
        <f t="shared" si="35"/>
        <v>TL</v>
      </c>
      <c r="W255" s="249" t="str">
        <f t="shared" si="35"/>
        <v>1-6</v>
      </c>
      <c r="X255" s="247"/>
      <c r="Y255" s="247"/>
      <c r="Z255" s="247"/>
      <c r="AA255" s="247"/>
      <c r="AB255" s="247"/>
    </row>
    <row r="256" spans="1:28" ht="15" x14ac:dyDescent="0.2">
      <c r="A256" s="75" t="str">
        <f t="shared" si="34"/>
        <v>SCH123</v>
      </c>
      <c r="B256" s="75" t="str">
        <f t="shared" si="34"/>
        <v>2022195</v>
      </c>
      <c r="C256" s="240"/>
      <c r="D256" s="241"/>
      <c r="E256" s="103"/>
      <c r="F256" s="241"/>
      <c r="G256" s="241"/>
      <c r="H256" s="241"/>
      <c r="I256" s="242"/>
      <c r="J256" s="242"/>
      <c r="K256" s="242"/>
      <c r="L256" s="241"/>
      <c r="M256" s="241"/>
      <c r="N256" s="241"/>
      <c r="O256" s="247"/>
      <c r="P256" s="247"/>
      <c r="Q256" s="247"/>
      <c r="R256" s="247"/>
      <c r="S256" s="247"/>
      <c r="T256" s="244">
        <f t="shared" si="28"/>
        <v>255</v>
      </c>
      <c r="U256" s="278"/>
      <c r="V256" s="249" t="str">
        <f t="shared" si="35"/>
        <v>TL</v>
      </c>
      <c r="W256" s="249" t="str">
        <f t="shared" si="35"/>
        <v>1-6</v>
      </c>
      <c r="X256" s="247"/>
      <c r="Y256" s="247"/>
      <c r="Z256" s="247"/>
      <c r="AA256" s="247"/>
      <c r="AB256" s="247"/>
    </row>
    <row r="257" spans="1:28" ht="15" x14ac:dyDescent="0.2">
      <c r="A257" s="75" t="str">
        <f t="shared" si="34"/>
        <v>SCH123</v>
      </c>
      <c r="B257" s="75" t="str">
        <f t="shared" si="34"/>
        <v>2022195</v>
      </c>
      <c r="C257" s="240"/>
      <c r="D257" s="241"/>
      <c r="E257" s="103"/>
      <c r="F257" s="241"/>
      <c r="G257" s="241"/>
      <c r="H257" s="241"/>
      <c r="I257" s="242"/>
      <c r="J257" s="242"/>
      <c r="K257" s="242"/>
      <c r="L257" s="241"/>
      <c r="M257" s="241"/>
      <c r="N257" s="241"/>
      <c r="O257" s="247"/>
      <c r="P257" s="247"/>
      <c r="Q257" s="247"/>
      <c r="R257" s="247"/>
      <c r="S257" s="247"/>
      <c r="T257" s="244">
        <f t="shared" si="28"/>
        <v>256</v>
      </c>
      <c r="U257" s="278"/>
      <c r="V257" s="249" t="str">
        <f t="shared" si="35"/>
        <v>TL</v>
      </c>
      <c r="W257" s="249" t="str">
        <f t="shared" si="35"/>
        <v>1-6</v>
      </c>
      <c r="X257" s="247"/>
      <c r="Y257" s="247"/>
      <c r="Z257" s="247"/>
      <c r="AA257" s="247"/>
      <c r="AB257" s="247"/>
    </row>
    <row r="258" spans="1:28" ht="15" x14ac:dyDescent="0.2">
      <c r="A258" s="75" t="str">
        <f t="shared" si="34"/>
        <v>SCH123</v>
      </c>
      <c r="B258" s="75" t="str">
        <f t="shared" si="34"/>
        <v>2022195</v>
      </c>
      <c r="C258" s="240"/>
      <c r="D258" s="241"/>
      <c r="E258" s="103"/>
      <c r="F258" s="241"/>
      <c r="G258" s="241"/>
      <c r="H258" s="241"/>
      <c r="I258" s="242"/>
      <c r="J258" s="242"/>
      <c r="K258" s="242"/>
      <c r="L258" s="241"/>
      <c r="M258" s="241"/>
      <c r="N258" s="241"/>
      <c r="O258" s="247"/>
      <c r="P258" s="247"/>
      <c r="Q258" s="247"/>
      <c r="R258" s="247"/>
      <c r="S258" s="247"/>
      <c r="T258" s="244">
        <f t="shared" si="28"/>
        <v>257</v>
      </c>
      <c r="U258" s="278"/>
      <c r="V258" s="249" t="str">
        <f t="shared" si="35"/>
        <v>TL</v>
      </c>
      <c r="W258" s="249" t="str">
        <f t="shared" si="35"/>
        <v>1-6</v>
      </c>
      <c r="X258" s="247"/>
      <c r="Y258" s="247"/>
      <c r="Z258" s="247"/>
      <c r="AA258" s="247"/>
      <c r="AB258" s="247"/>
    </row>
    <row r="259" spans="1:28" ht="15" x14ac:dyDescent="0.2">
      <c r="A259" s="75" t="str">
        <f t="shared" si="34"/>
        <v>SCH123</v>
      </c>
      <c r="B259" s="75" t="str">
        <f t="shared" si="34"/>
        <v>2022195</v>
      </c>
      <c r="C259" s="240"/>
      <c r="D259" s="241"/>
      <c r="E259" s="103"/>
      <c r="F259" s="241"/>
      <c r="G259" s="241"/>
      <c r="H259" s="241"/>
      <c r="I259" s="242"/>
      <c r="J259" s="242"/>
      <c r="K259" s="242"/>
      <c r="L259" s="241"/>
      <c r="M259" s="241"/>
      <c r="N259" s="241"/>
      <c r="O259" s="247"/>
      <c r="P259" s="247"/>
      <c r="Q259" s="247"/>
      <c r="R259" s="247"/>
      <c r="S259" s="247"/>
      <c r="T259" s="244">
        <f t="shared" si="28"/>
        <v>258</v>
      </c>
      <c r="U259" s="278"/>
      <c r="V259" s="249" t="str">
        <f t="shared" si="35"/>
        <v>TL</v>
      </c>
      <c r="W259" s="249" t="str">
        <f t="shared" si="35"/>
        <v>1-6</v>
      </c>
      <c r="X259" s="247"/>
      <c r="Y259" s="247"/>
      <c r="Z259" s="247"/>
      <c r="AA259" s="247"/>
      <c r="AB259" s="247"/>
    </row>
    <row r="260" spans="1:28" ht="15" x14ac:dyDescent="0.2">
      <c r="A260" s="75" t="str">
        <f t="shared" ref="A260:B275" si="36">A259</f>
        <v>SCH123</v>
      </c>
      <c r="B260" s="75" t="str">
        <f t="shared" si="36"/>
        <v>2022195</v>
      </c>
      <c r="C260" s="240"/>
      <c r="D260" s="241"/>
      <c r="E260" s="103"/>
      <c r="F260" s="241"/>
      <c r="G260" s="241"/>
      <c r="H260" s="241"/>
      <c r="I260" s="242"/>
      <c r="J260" s="242"/>
      <c r="K260" s="242"/>
      <c r="L260" s="241"/>
      <c r="M260" s="241"/>
      <c r="N260" s="241"/>
      <c r="O260" s="247"/>
      <c r="P260" s="247"/>
      <c r="Q260" s="247"/>
      <c r="R260" s="247"/>
      <c r="S260" s="247"/>
      <c r="T260" s="244">
        <f t="shared" ref="T260:T323" si="37">T259+1</f>
        <v>259</v>
      </c>
      <c r="U260" s="278"/>
      <c r="V260" s="249" t="str">
        <f t="shared" ref="V260:W275" si="38">V259</f>
        <v>TL</v>
      </c>
      <c r="W260" s="249" t="str">
        <f t="shared" si="38"/>
        <v>1-6</v>
      </c>
      <c r="X260" s="247"/>
      <c r="Y260" s="247"/>
      <c r="Z260" s="247"/>
      <c r="AA260" s="247"/>
      <c r="AB260" s="247"/>
    </row>
    <row r="261" spans="1:28" ht="15" x14ac:dyDescent="0.2">
      <c r="A261" s="75" t="str">
        <f t="shared" si="36"/>
        <v>SCH123</v>
      </c>
      <c r="B261" s="75" t="str">
        <f t="shared" si="36"/>
        <v>2022195</v>
      </c>
      <c r="C261" s="240"/>
      <c r="D261" s="241"/>
      <c r="E261" s="103"/>
      <c r="F261" s="241"/>
      <c r="G261" s="241"/>
      <c r="H261" s="241"/>
      <c r="I261" s="242"/>
      <c r="J261" s="242"/>
      <c r="K261" s="242"/>
      <c r="L261" s="241"/>
      <c r="M261" s="241"/>
      <c r="N261" s="241"/>
      <c r="O261" s="247"/>
      <c r="P261" s="247"/>
      <c r="Q261" s="247"/>
      <c r="R261" s="247"/>
      <c r="S261" s="247"/>
      <c r="T261" s="244">
        <f t="shared" si="37"/>
        <v>260</v>
      </c>
      <c r="U261" s="278"/>
      <c r="V261" s="249" t="str">
        <f t="shared" si="38"/>
        <v>TL</v>
      </c>
      <c r="W261" s="249" t="str">
        <f t="shared" si="38"/>
        <v>1-6</v>
      </c>
      <c r="X261" s="247"/>
      <c r="Y261" s="247"/>
      <c r="Z261" s="247"/>
      <c r="AA261" s="247"/>
      <c r="AB261" s="247"/>
    </row>
    <row r="262" spans="1:28" ht="15" x14ac:dyDescent="0.2">
      <c r="A262" s="75" t="str">
        <f t="shared" si="36"/>
        <v>SCH123</v>
      </c>
      <c r="B262" s="75" t="str">
        <f t="shared" si="36"/>
        <v>2022195</v>
      </c>
      <c r="C262" s="240"/>
      <c r="D262" s="241"/>
      <c r="E262" s="103"/>
      <c r="F262" s="241"/>
      <c r="G262" s="241"/>
      <c r="H262" s="241"/>
      <c r="I262" s="242"/>
      <c r="J262" s="242"/>
      <c r="K262" s="242"/>
      <c r="L262" s="241"/>
      <c r="M262" s="241"/>
      <c r="N262" s="241"/>
      <c r="O262" s="247"/>
      <c r="P262" s="247"/>
      <c r="Q262" s="247"/>
      <c r="R262" s="247"/>
      <c r="S262" s="247"/>
      <c r="T262" s="244">
        <f t="shared" si="37"/>
        <v>261</v>
      </c>
      <c r="U262" s="278"/>
      <c r="V262" s="249" t="str">
        <f t="shared" si="38"/>
        <v>TL</v>
      </c>
      <c r="W262" s="249" t="str">
        <f t="shared" si="38"/>
        <v>1-6</v>
      </c>
      <c r="X262" s="247"/>
      <c r="Y262" s="247"/>
      <c r="Z262" s="247"/>
      <c r="AA262" s="247"/>
      <c r="AB262" s="247"/>
    </row>
    <row r="263" spans="1:28" ht="15" x14ac:dyDescent="0.2">
      <c r="A263" s="75" t="str">
        <f t="shared" si="36"/>
        <v>SCH123</v>
      </c>
      <c r="B263" s="75" t="str">
        <f t="shared" si="36"/>
        <v>2022195</v>
      </c>
      <c r="C263" s="240"/>
      <c r="D263" s="241"/>
      <c r="E263" s="103"/>
      <c r="F263" s="241"/>
      <c r="G263" s="241"/>
      <c r="H263" s="241"/>
      <c r="I263" s="242"/>
      <c r="J263" s="242"/>
      <c r="K263" s="242"/>
      <c r="L263" s="241"/>
      <c r="M263" s="241"/>
      <c r="N263" s="241"/>
      <c r="O263" s="247"/>
      <c r="P263" s="247"/>
      <c r="Q263" s="247"/>
      <c r="R263" s="247"/>
      <c r="S263" s="247"/>
      <c r="T263" s="244">
        <f t="shared" si="37"/>
        <v>262</v>
      </c>
      <c r="U263" s="278"/>
      <c r="V263" s="249" t="str">
        <f t="shared" si="38"/>
        <v>TL</v>
      </c>
      <c r="W263" s="249" t="str">
        <f t="shared" si="38"/>
        <v>1-6</v>
      </c>
      <c r="X263" s="247"/>
      <c r="Y263" s="247"/>
      <c r="Z263" s="247"/>
      <c r="AA263" s="247"/>
      <c r="AB263" s="247"/>
    </row>
    <row r="264" spans="1:28" ht="15" x14ac:dyDescent="0.2">
      <c r="A264" s="75" t="str">
        <f t="shared" si="36"/>
        <v>SCH123</v>
      </c>
      <c r="B264" s="75" t="str">
        <f t="shared" si="36"/>
        <v>2022195</v>
      </c>
      <c r="C264" s="240"/>
      <c r="D264" s="241"/>
      <c r="E264" s="103"/>
      <c r="F264" s="241"/>
      <c r="G264" s="241"/>
      <c r="H264" s="241"/>
      <c r="I264" s="242"/>
      <c r="J264" s="242"/>
      <c r="K264" s="242"/>
      <c r="L264" s="241"/>
      <c r="M264" s="241"/>
      <c r="N264" s="241"/>
      <c r="O264" s="247"/>
      <c r="P264" s="247"/>
      <c r="Q264" s="247"/>
      <c r="R264" s="247"/>
      <c r="S264" s="247"/>
      <c r="T264" s="244">
        <f t="shared" si="37"/>
        <v>263</v>
      </c>
      <c r="U264" s="278"/>
      <c r="V264" s="249" t="str">
        <f t="shared" si="38"/>
        <v>TL</v>
      </c>
      <c r="W264" s="249" t="str">
        <f t="shared" si="38"/>
        <v>1-6</v>
      </c>
      <c r="X264" s="247"/>
      <c r="Y264" s="247"/>
      <c r="Z264" s="247"/>
      <c r="AA264" s="247"/>
      <c r="AB264" s="247"/>
    </row>
    <row r="265" spans="1:28" ht="15" x14ac:dyDescent="0.2">
      <c r="A265" s="75" t="str">
        <f t="shared" si="36"/>
        <v>SCH123</v>
      </c>
      <c r="B265" s="75" t="str">
        <f t="shared" si="36"/>
        <v>2022195</v>
      </c>
      <c r="C265" s="240"/>
      <c r="D265" s="241"/>
      <c r="E265" s="103"/>
      <c r="F265" s="241"/>
      <c r="G265" s="241"/>
      <c r="H265" s="241"/>
      <c r="I265" s="242"/>
      <c r="J265" s="242"/>
      <c r="K265" s="242"/>
      <c r="L265" s="241"/>
      <c r="M265" s="241"/>
      <c r="N265" s="241"/>
      <c r="O265" s="247"/>
      <c r="P265" s="247"/>
      <c r="Q265" s="247"/>
      <c r="R265" s="247"/>
      <c r="S265" s="247"/>
      <c r="T265" s="244">
        <f t="shared" si="37"/>
        <v>264</v>
      </c>
      <c r="U265" s="278"/>
      <c r="V265" s="249" t="str">
        <f t="shared" si="38"/>
        <v>TL</v>
      </c>
      <c r="W265" s="249" t="str">
        <f t="shared" si="38"/>
        <v>1-6</v>
      </c>
      <c r="X265" s="247"/>
      <c r="Y265" s="247"/>
      <c r="Z265" s="247"/>
      <c r="AA265" s="247"/>
      <c r="AB265" s="247"/>
    </row>
    <row r="266" spans="1:28" ht="15" x14ac:dyDescent="0.2">
      <c r="A266" s="75" t="str">
        <f t="shared" si="36"/>
        <v>SCH123</v>
      </c>
      <c r="B266" s="75" t="str">
        <f t="shared" si="36"/>
        <v>2022195</v>
      </c>
      <c r="C266" s="240"/>
      <c r="D266" s="241"/>
      <c r="E266" s="103"/>
      <c r="F266" s="241"/>
      <c r="G266" s="241"/>
      <c r="H266" s="241"/>
      <c r="I266" s="242"/>
      <c r="J266" s="242"/>
      <c r="K266" s="242"/>
      <c r="L266" s="241"/>
      <c r="M266" s="241"/>
      <c r="N266" s="241"/>
      <c r="O266" s="247"/>
      <c r="P266" s="247"/>
      <c r="Q266" s="247"/>
      <c r="R266" s="247"/>
      <c r="S266" s="247"/>
      <c r="T266" s="244">
        <f t="shared" si="37"/>
        <v>265</v>
      </c>
      <c r="U266" s="278"/>
      <c r="V266" s="249" t="str">
        <f t="shared" si="38"/>
        <v>TL</v>
      </c>
      <c r="W266" s="249" t="str">
        <f t="shared" si="38"/>
        <v>1-6</v>
      </c>
      <c r="X266" s="247"/>
      <c r="Y266" s="247"/>
      <c r="Z266" s="247"/>
      <c r="AA266" s="247"/>
      <c r="AB266" s="247"/>
    </row>
    <row r="267" spans="1:28" ht="15" x14ac:dyDescent="0.2">
      <c r="A267" s="75" t="str">
        <f t="shared" si="36"/>
        <v>SCH123</v>
      </c>
      <c r="B267" s="75" t="str">
        <f t="shared" si="36"/>
        <v>2022195</v>
      </c>
      <c r="C267" s="240"/>
      <c r="D267" s="241"/>
      <c r="E267" s="103"/>
      <c r="F267" s="241"/>
      <c r="G267" s="241"/>
      <c r="H267" s="241"/>
      <c r="I267" s="242"/>
      <c r="J267" s="242"/>
      <c r="K267" s="242"/>
      <c r="L267" s="241"/>
      <c r="M267" s="241"/>
      <c r="N267" s="241"/>
      <c r="O267" s="247"/>
      <c r="P267" s="247"/>
      <c r="Q267" s="247"/>
      <c r="R267" s="247"/>
      <c r="S267" s="247"/>
      <c r="T267" s="244">
        <f t="shared" si="37"/>
        <v>266</v>
      </c>
      <c r="U267" s="278"/>
      <c r="V267" s="249" t="str">
        <f t="shared" si="38"/>
        <v>TL</v>
      </c>
      <c r="W267" s="249" t="str">
        <f t="shared" si="38"/>
        <v>1-6</v>
      </c>
      <c r="X267" s="247"/>
      <c r="Y267" s="247"/>
      <c r="Z267" s="247"/>
      <c r="AA267" s="247"/>
      <c r="AB267" s="247"/>
    </row>
    <row r="268" spans="1:28" ht="15" x14ac:dyDescent="0.2">
      <c r="A268" s="75" t="str">
        <f t="shared" si="36"/>
        <v>SCH123</v>
      </c>
      <c r="B268" s="75" t="str">
        <f t="shared" si="36"/>
        <v>2022195</v>
      </c>
      <c r="C268" s="240"/>
      <c r="D268" s="241"/>
      <c r="E268" s="103"/>
      <c r="F268" s="241"/>
      <c r="G268" s="241"/>
      <c r="H268" s="241"/>
      <c r="I268" s="242"/>
      <c r="J268" s="242"/>
      <c r="K268" s="242"/>
      <c r="L268" s="241"/>
      <c r="M268" s="241"/>
      <c r="N268" s="241"/>
      <c r="O268" s="247"/>
      <c r="P268" s="247"/>
      <c r="Q268" s="247"/>
      <c r="R268" s="247"/>
      <c r="S268" s="247"/>
      <c r="T268" s="244">
        <f t="shared" si="37"/>
        <v>267</v>
      </c>
      <c r="U268" s="278"/>
      <c r="V268" s="249" t="str">
        <f t="shared" si="38"/>
        <v>TL</v>
      </c>
      <c r="W268" s="249" t="str">
        <f t="shared" si="38"/>
        <v>1-6</v>
      </c>
      <c r="X268" s="247"/>
      <c r="Y268" s="247"/>
      <c r="Z268" s="247"/>
      <c r="AA268" s="247"/>
      <c r="AB268" s="247"/>
    </row>
    <row r="269" spans="1:28" ht="15" x14ac:dyDescent="0.2">
      <c r="A269" s="75" t="str">
        <f t="shared" si="36"/>
        <v>SCH123</v>
      </c>
      <c r="B269" s="75" t="str">
        <f t="shared" si="36"/>
        <v>2022195</v>
      </c>
      <c r="C269" s="240"/>
      <c r="D269" s="241"/>
      <c r="E269" s="103"/>
      <c r="F269" s="241"/>
      <c r="G269" s="241"/>
      <c r="H269" s="241"/>
      <c r="I269" s="242"/>
      <c r="J269" s="242"/>
      <c r="K269" s="242"/>
      <c r="L269" s="241"/>
      <c r="M269" s="241"/>
      <c r="N269" s="241"/>
      <c r="O269" s="247"/>
      <c r="P269" s="247"/>
      <c r="Q269" s="247"/>
      <c r="R269" s="247"/>
      <c r="S269" s="247"/>
      <c r="T269" s="244">
        <f t="shared" si="37"/>
        <v>268</v>
      </c>
      <c r="U269" s="278"/>
      <c r="V269" s="249" t="str">
        <f t="shared" si="38"/>
        <v>TL</v>
      </c>
      <c r="W269" s="249" t="str">
        <f t="shared" si="38"/>
        <v>1-6</v>
      </c>
      <c r="X269" s="247"/>
      <c r="Y269" s="247"/>
      <c r="Z269" s="247"/>
      <c r="AA269" s="247"/>
      <c r="AB269" s="247"/>
    </row>
    <row r="270" spans="1:28" ht="15" x14ac:dyDescent="0.2">
      <c r="A270" s="75" t="str">
        <f t="shared" si="36"/>
        <v>SCH123</v>
      </c>
      <c r="B270" s="75" t="str">
        <f t="shared" si="36"/>
        <v>2022195</v>
      </c>
      <c r="C270" s="240"/>
      <c r="D270" s="241"/>
      <c r="E270" s="103"/>
      <c r="F270" s="241"/>
      <c r="G270" s="241"/>
      <c r="H270" s="241"/>
      <c r="I270" s="242"/>
      <c r="J270" s="242"/>
      <c r="K270" s="242"/>
      <c r="L270" s="241"/>
      <c r="M270" s="241"/>
      <c r="N270" s="241"/>
      <c r="O270" s="247"/>
      <c r="P270" s="247"/>
      <c r="Q270" s="247"/>
      <c r="R270" s="247"/>
      <c r="S270" s="247"/>
      <c r="T270" s="244">
        <f t="shared" si="37"/>
        <v>269</v>
      </c>
      <c r="U270" s="278"/>
      <c r="V270" s="249" t="str">
        <f t="shared" si="38"/>
        <v>TL</v>
      </c>
      <c r="W270" s="249" t="str">
        <f t="shared" si="38"/>
        <v>1-6</v>
      </c>
      <c r="X270" s="247"/>
      <c r="Y270" s="247"/>
      <c r="Z270" s="247"/>
      <c r="AA270" s="247"/>
      <c r="AB270" s="247"/>
    </row>
    <row r="271" spans="1:28" ht="15" x14ac:dyDescent="0.2">
      <c r="A271" s="75" t="str">
        <f t="shared" si="36"/>
        <v>SCH123</v>
      </c>
      <c r="B271" s="75" t="str">
        <f t="shared" si="36"/>
        <v>2022195</v>
      </c>
      <c r="C271" s="240"/>
      <c r="D271" s="241"/>
      <c r="E271" s="103"/>
      <c r="F271" s="241"/>
      <c r="G271" s="241"/>
      <c r="H271" s="241"/>
      <c r="I271" s="242"/>
      <c r="J271" s="242"/>
      <c r="K271" s="242"/>
      <c r="L271" s="241"/>
      <c r="M271" s="241"/>
      <c r="N271" s="241"/>
      <c r="O271" s="247"/>
      <c r="P271" s="247"/>
      <c r="Q271" s="247"/>
      <c r="R271" s="247"/>
      <c r="S271" s="247"/>
      <c r="T271" s="244">
        <f t="shared" si="37"/>
        <v>270</v>
      </c>
      <c r="U271" s="278"/>
      <c r="V271" s="249" t="str">
        <f t="shared" si="38"/>
        <v>TL</v>
      </c>
      <c r="W271" s="249" t="str">
        <f t="shared" si="38"/>
        <v>1-6</v>
      </c>
      <c r="X271" s="247"/>
      <c r="Y271" s="247"/>
      <c r="Z271" s="247"/>
      <c r="AA271" s="247"/>
      <c r="AB271" s="247"/>
    </row>
    <row r="272" spans="1:28" ht="15" x14ac:dyDescent="0.2">
      <c r="A272" s="75" t="str">
        <f t="shared" si="36"/>
        <v>SCH123</v>
      </c>
      <c r="B272" s="75" t="str">
        <f t="shared" si="36"/>
        <v>2022195</v>
      </c>
      <c r="C272" s="240"/>
      <c r="D272" s="241"/>
      <c r="E272" s="103"/>
      <c r="F272" s="241"/>
      <c r="G272" s="241"/>
      <c r="H272" s="241"/>
      <c r="I272" s="242"/>
      <c r="J272" s="242"/>
      <c r="K272" s="242"/>
      <c r="L272" s="241"/>
      <c r="M272" s="241"/>
      <c r="N272" s="241"/>
      <c r="O272" s="247"/>
      <c r="P272" s="247"/>
      <c r="Q272" s="247"/>
      <c r="R272" s="247"/>
      <c r="S272" s="247"/>
      <c r="T272" s="244">
        <f t="shared" si="37"/>
        <v>271</v>
      </c>
      <c r="U272" s="278"/>
      <c r="V272" s="249" t="str">
        <f t="shared" si="38"/>
        <v>TL</v>
      </c>
      <c r="W272" s="249" t="str">
        <f t="shared" si="38"/>
        <v>1-6</v>
      </c>
      <c r="X272" s="247"/>
      <c r="Y272" s="247"/>
      <c r="Z272" s="247"/>
      <c r="AA272" s="247"/>
      <c r="AB272" s="247"/>
    </row>
    <row r="273" spans="1:28" ht="15" x14ac:dyDescent="0.2">
      <c r="A273" s="75" t="str">
        <f t="shared" si="36"/>
        <v>SCH123</v>
      </c>
      <c r="B273" s="75" t="str">
        <f t="shared" si="36"/>
        <v>2022195</v>
      </c>
      <c r="C273" s="240"/>
      <c r="D273" s="241"/>
      <c r="E273" s="103"/>
      <c r="F273" s="241"/>
      <c r="G273" s="241"/>
      <c r="H273" s="241"/>
      <c r="I273" s="242"/>
      <c r="J273" s="242"/>
      <c r="K273" s="242"/>
      <c r="L273" s="241"/>
      <c r="M273" s="241"/>
      <c r="N273" s="241"/>
      <c r="O273" s="247"/>
      <c r="P273" s="247"/>
      <c r="Q273" s="247"/>
      <c r="R273" s="247"/>
      <c r="S273" s="247"/>
      <c r="T273" s="244">
        <f t="shared" si="37"/>
        <v>272</v>
      </c>
      <c r="U273" s="278"/>
      <c r="V273" s="249" t="str">
        <f t="shared" si="38"/>
        <v>TL</v>
      </c>
      <c r="W273" s="249" t="str">
        <f t="shared" si="38"/>
        <v>1-6</v>
      </c>
      <c r="X273" s="247"/>
      <c r="Y273" s="247"/>
      <c r="Z273" s="247"/>
      <c r="AA273" s="247"/>
      <c r="AB273" s="247"/>
    </row>
    <row r="274" spans="1:28" ht="15" x14ac:dyDescent="0.2">
      <c r="A274" s="75" t="str">
        <f t="shared" si="36"/>
        <v>SCH123</v>
      </c>
      <c r="B274" s="75" t="str">
        <f t="shared" si="36"/>
        <v>2022195</v>
      </c>
      <c r="C274" s="240"/>
      <c r="D274" s="241"/>
      <c r="E274" s="103"/>
      <c r="F274" s="241"/>
      <c r="G274" s="241"/>
      <c r="H274" s="241"/>
      <c r="I274" s="242"/>
      <c r="J274" s="242"/>
      <c r="K274" s="242"/>
      <c r="L274" s="241"/>
      <c r="M274" s="241"/>
      <c r="N274" s="241"/>
      <c r="O274" s="247"/>
      <c r="P274" s="247"/>
      <c r="Q274" s="247"/>
      <c r="R274" s="247"/>
      <c r="S274" s="247"/>
      <c r="T274" s="244">
        <f t="shared" si="37"/>
        <v>273</v>
      </c>
      <c r="U274" s="278"/>
      <c r="V274" s="249" t="str">
        <f t="shared" si="38"/>
        <v>TL</v>
      </c>
      <c r="W274" s="249" t="str">
        <f t="shared" si="38"/>
        <v>1-6</v>
      </c>
      <c r="X274" s="247"/>
      <c r="Y274" s="247"/>
      <c r="Z274" s="247"/>
      <c r="AA274" s="247"/>
      <c r="AB274" s="247"/>
    </row>
    <row r="275" spans="1:28" ht="15" x14ac:dyDescent="0.2">
      <c r="A275" s="75" t="str">
        <f t="shared" si="36"/>
        <v>SCH123</v>
      </c>
      <c r="B275" s="75" t="str">
        <f t="shared" si="36"/>
        <v>2022195</v>
      </c>
      <c r="C275" s="240"/>
      <c r="D275" s="241"/>
      <c r="E275" s="103"/>
      <c r="F275" s="241"/>
      <c r="G275" s="241"/>
      <c r="H275" s="241"/>
      <c r="I275" s="242"/>
      <c r="J275" s="242"/>
      <c r="K275" s="242"/>
      <c r="L275" s="241"/>
      <c r="M275" s="241"/>
      <c r="N275" s="241"/>
      <c r="O275" s="247"/>
      <c r="P275" s="247"/>
      <c r="Q275" s="247"/>
      <c r="R275" s="247"/>
      <c r="S275" s="247"/>
      <c r="T275" s="244">
        <f t="shared" si="37"/>
        <v>274</v>
      </c>
      <c r="U275" s="278"/>
      <c r="V275" s="249" t="str">
        <f t="shared" si="38"/>
        <v>TL</v>
      </c>
      <c r="W275" s="249" t="str">
        <f t="shared" si="38"/>
        <v>1-6</v>
      </c>
      <c r="X275" s="247"/>
      <c r="Y275" s="247"/>
      <c r="Z275" s="247"/>
      <c r="AA275" s="247"/>
      <c r="AB275" s="247"/>
    </row>
    <row r="276" spans="1:28" ht="15" x14ac:dyDescent="0.2">
      <c r="A276" s="75" t="str">
        <f t="shared" ref="A276:B291" si="39">A275</f>
        <v>SCH123</v>
      </c>
      <c r="B276" s="75" t="str">
        <f t="shared" si="39"/>
        <v>2022195</v>
      </c>
      <c r="C276" s="240"/>
      <c r="D276" s="241"/>
      <c r="E276" s="103"/>
      <c r="F276" s="241"/>
      <c r="G276" s="241"/>
      <c r="H276" s="241"/>
      <c r="I276" s="242"/>
      <c r="J276" s="242"/>
      <c r="K276" s="242"/>
      <c r="L276" s="241"/>
      <c r="M276" s="241"/>
      <c r="N276" s="241"/>
      <c r="O276" s="247"/>
      <c r="P276" s="247"/>
      <c r="Q276" s="247"/>
      <c r="R276" s="247"/>
      <c r="S276" s="247"/>
      <c r="T276" s="244">
        <f t="shared" si="37"/>
        <v>275</v>
      </c>
      <c r="U276" s="278"/>
      <c r="V276" s="249" t="str">
        <f t="shared" ref="V276:W291" si="40">V275</f>
        <v>TL</v>
      </c>
      <c r="W276" s="249" t="str">
        <f t="shared" si="40"/>
        <v>1-6</v>
      </c>
      <c r="X276" s="247"/>
      <c r="Y276" s="247"/>
      <c r="Z276" s="247"/>
      <c r="AA276" s="247"/>
      <c r="AB276" s="247"/>
    </row>
    <row r="277" spans="1:28" ht="15" x14ac:dyDescent="0.2">
      <c r="A277" s="75" t="str">
        <f t="shared" si="39"/>
        <v>SCH123</v>
      </c>
      <c r="B277" s="75" t="str">
        <f t="shared" si="39"/>
        <v>2022195</v>
      </c>
      <c r="C277" s="240"/>
      <c r="D277" s="241"/>
      <c r="E277" s="103"/>
      <c r="F277" s="241"/>
      <c r="G277" s="241"/>
      <c r="H277" s="241"/>
      <c r="I277" s="242"/>
      <c r="J277" s="242"/>
      <c r="K277" s="242"/>
      <c r="L277" s="241"/>
      <c r="M277" s="241"/>
      <c r="N277" s="241"/>
      <c r="O277" s="247"/>
      <c r="P277" s="247"/>
      <c r="Q277" s="247"/>
      <c r="R277" s="247"/>
      <c r="S277" s="247"/>
      <c r="T277" s="244">
        <f t="shared" si="37"/>
        <v>276</v>
      </c>
      <c r="U277" s="278"/>
      <c r="V277" s="249" t="str">
        <f t="shared" si="40"/>
        <v>TL</v>
      </c>
      <c r="W277" s="249" t="str">
        <f t="shared" si="40"/>
        <v>1-6</v>
      </c>
      <c r="X277" s="247"/>
      <c r="Y277" s="247"/>
      <c r="Z277" s="247"/>
      <c r="AA277" s="247"/>
      <c r="AB277" s="247"/>
    </row>
    <row r="278" spans="1:28" ht="15" x14ac:dyDescent="0.2">
      <c r="A278" s="75" t="str">
        <f t="shared" si="39"/>
        <v>SCH123</v>
      </c>
      <c r="B278" s="75" t="str">
        <f t="shared" si="39"/>
        <v>2022195</v>
      </c>
      <c r="C278" s="240"/>
      <c r="D278" s="241"/>
      <c r="E278" s="103"/>
      <c r="F278" s="241"/>
      <c r="G278" s="241"/>
      <c r="H278" s="241"/>
      <c r="I278" s="242"/>
      <c r="J278" s="242"/>
      <c r="K278" s="242"/>
      <c r="L278" s="241"/>
      <c r="M278" s="241"/>
      <c r="N278" s="241"/>
      <c r="O278" s="247"/>
      <c r="P278" s="247"/>
      <c r="Q278" s="247"/>
      <c r="R278" s="247"/>
      <c r="S278" s="247"/>
      <c r="T278" s="244">
        <f t="shared" si="37"/>
        <v>277</v>
      </c>
      <c r="U278" s="278"/>
      <c r="V278" s="249" t="str">
        <f t="shared" si="40"/>
        <v>TL</v>
      </c>
      <c r="W278" s="249" t="str">
        <f t="shared" si="40"/>
        <v>1-6</v>
      </c>
      <c r="X278" s="247"/>
      <c r="Y278" s="247"/>
      <c r="Z278" s="247"/>
      <c r="AA278" s="247"/>
      <c r="AB278" s="247"/>
    </row>
    <row r="279" spans="1:28" ht="15" x14ac:dyDescent="0.2">
      <c r="A279" s="75" t="str">
        <f t="shared" si="39"/>
        <v>SCH123</v>
      </c>
      <c r="B279" s="75" t="str">
        <f t="shared" si="39"/>
        <v>2022195</v>
      </c>
      <c r="C279" s="240"/>
      <c r="D279" s="241"/>
      <c r="E279" s="103"/>
      <c r="F279" s="241"/>
      <c r="G279" s="241"/>
      <c r="H279" s="241"/>
      <c r="I279" s="242"/>
      <c r="J279" s="242"/>
      <c r="K279" s="242"/>
      <c r="L279" s="241"/>
      <c r="M279" s="241"/>
      <c r="N279" s="241"/>
      <c r="O279" s="247"/>
      <c r="P279" s="247"/>
      <c r="Q279" s="247"/>
      <c r="R279" s="247"/>
      <c r="S279" s="247"/>
      <c r="T279" s="244">
        <f t="shared" si="37"/>
        <v>278</v>
      </c>
      <c r="U279" s="278"/>
      <c r="V279" s="249" t="str">
        <f t="shared" si="40"/>
        <v>TL</v>
      </c>
      <c r="W279" s="249" t="str">
        <f t="shared" si="40"/>
        <v>1-6</v>
      </c>
      <c r="X279" s="247"/>
      <c r="Y279" s="247"/>
      <c r="Z279" s="247"/>
      <c r="AA279" s="247"/>
      <c r="AB279" s="247"/>
    </row>
    <row r="280" spans="1:28" ht="15" x14ac:dyDescent="0.2">
      <c r="A280" s="75" t="str">
        <f t="shared" si="39"/>
        <v>SCH123</v>
      </c>
      <c r="B280" s="75" t="str">
        <f t="shared" si="39"/>
        <v>2022195</v>
      </c>
      <c r="C280" s="240"/>
      <c r="D280" s="241"/>
      <c r="E280" s="103"/>
      <c r="F280" s="241"/>
      <c r="G280" s="241"/>
      <c r="H280" s="241"/>
      <c r="I280" s="242"/>
      <c r="J280" s="242"/>
      <c r="K280" s="242"/>
      <c r="L280" s="241"/>
      <c r="M280" s="241"/>
      <c r="N280" s="241"/>
      <c r="O280" s="247"/>
      <c r="P280" s="247"/>
      <c r="Q280" s="247"/>
      <c r="R280" s="247"/>
      <c r="S280" s="247"/>
      <c r="T280" s="244">
        <f t="shared" si="37"/>
        <v>279</v>
      </c>
      <c r="U280" s="278"/>
      <c r="V280" s="249" t="str">
        <f t="shared" si="40"/>
        <v>TL</v>
      </c>
      <c r="W280" s="249" t="str">
        <f t="shared" si="40"/>
        <v>1-6</v>
      </c>
      <c r="X280" s="247"/>
      <c r="Y280" s="247"/>
      <c r="Z280" s="247"/>
      <c r="AA280" s="247"/>
      <c r="AB280" s="247"/>
    </row>
    <row r="281" spans="1:28" ht="15" x14ac:dyDescent="0.2">
      <c r="A281" s="75" t="str">
        <f t="shared" si="39"/>
        <v>SCH123</v>
      </c>
      <c r="B281" s="75" t="str">
        <f t="shared" si="39"/>
        <v>2022195</v>
      </c>
      <c r="C281" s="240"/>
      <c r="D281" s="241"/>
      <c r="E281" s="103"/>
      <c r="F281" s="241"/>
      <c r="G281" s="241"/>
      <c r="H281" s="241"/>
      <c r="I281" s="242"/>
      <c r="J281" s="242"/>
      <c r="K281" s="242"/>
      <c r="L281" s="241"/>
      <c r="M281" s="241"/>
      <c r="N281" s="241"/>
      <c r="O281" s="247"/>
      <c r="P281" s="247"/>
      <c r="Q281" s="247"/>
      <c r="R281" s="247"/>
      <c r="S281" s="247"/>
      <c r="T281" s="244">
        <f t="shared" si="37"/>
        <v>280</v>
      </c>
      <c r="U281" s="278"/>
      <c r="V281" s="249" t="str">
        <f t="shared" si="40"/>
        <v>TL</v>
      </c>
      <c r="W281" s="249" t="str">
        <f t="shared" si="40"/>
        <v>1-6</v>
      </c>
      <c r="X281" s="247"/>
      <c r="Y281" s="247"/>
      <c r="Z281" s="247"/>
      <c r="AA281" s="247"/>
      <c r="AB281" s="247"/>
    </row>
    <row r="282" spans="1:28" ht="15" x14ac:dyDescent="0.2">
      <c r="A282" s="75" t="str">
        <f t="shared" si="39"/>
        <v>SCH123</v>
      </c>
      <c r="B282" s="75" t="str">
        <f t="shared" si="39"/>
        <v>2022195</v>
      </c>
      <c r="C282" s="240"/>
      <c r="D282" s="241"/>
      <c r="E282" s="103"/>
      <c r="F282" s="241"/>
      <c r="G282" s="241"/>
      <c r="H282" s="241"/>
      <c r="I282" s="242"/>
      <c r="J282" s="242"/>
      <c r="K282" s="242"/>
      <c r="L282" s="241"/>
      <c r="M282" s="241"/>
      <c r="N282" s="241"/>
      <c r="O282" s="247"/>
      <c r="P282" s="247"/>
      <c r="Q282" s="247"/>
      <c r="R282" s="247"/>
      <c r="S282" s="247"/>
      <c r="T282" s="244">
        <f t="shared" si="37"/>
        <v>281</v>
      </c>
      <c r="U282" s="278"/>
      <c r="V282" s="249" t="str">
        <f t="shared" si="40"/>
        <v>TL</v>
      </c>
      <c r="W282" s="249" t="str">
        <f t="shared" si="40"/>
        <v>1-6</v>
      </c>
      <c r="X282" s="247"/>
      <c r="Y282" s="247"/>
      <c r="Z282" s="247"/>
      <c r="AA282" s="247"/>
      <c r="AB282" s="247"/>
    </row>
    <row r="283" spans="1:28" ht="15" x14ac:dyDescent="0.2">
      <c r="A283" s="75" t="str">
        <f t="shared" si="39"/>
        <v>SCH123</v>
      </c>
      <c r="B283" s="75" t="str">
        <f t="shared" si="39"/>
        <v>2022195</v>
      </c>
      <c r="C283" s="240"/>
      <c r="D283" s="241"/>
      <c r="E283" s="103"/>
      <c r="F283" s="241"/>
      <c r="G283" s="241"/>
      <c r="H283" s="241"/>
      <c r="I283" s="242"/>
      <c r="J283" s="242"/>
      <c r="K283" s="242"/>
      <c r="L283" s="241"/>
      <c r="M283" s="241"/>
      <c r="N283" s="241"/>
      <c r="O283" s="247"/>
      <c r="P283" s="247"/>
      <c r="Q283" s="247"/>
      <c r="R283" s="247"/>
      <c r="S283" s="247"/>
      <c r="T283" s="244">
        <f t="shared" si="37"/>
        <v>282</v>
      </c>
      <c r="U283" s="278"/>
      <c r="V283" s="249" t="str">
        <f t="shared" si="40"/>
        <v>TL</v>
      </c>
      <c r="W283" s="249" t="str">
        <f t="shared" si="40"/>
        <v>1-6</v>
      </c>
      <c r="X283" s="247"/>
      <c r="Y283" s="247"/>
      <c r="Z283" s="247"/>
      <c r="AA283" s="247"/>
      <c r="AB283" s="247"/>
    </row>
    <row r="284" spans="1:28" ht="15" x14ac:dyDescent="0.2">
      <c r="A284" s="75" t="str">
        <f t="shared" si="39"/>
        <v>SCH123</v>
      </c>
      <c r="B284" s="75" t="str">
        <f t="shared" si="39"/>
        <v>2022195</v>
      </c>
      <c r="C284" s="240"/>
      <c r="D284" s="241"/>
      <c r="E284" s="103"/>
      <c r="F284" s="241"/>
      <c r="G284" s="241"/>
      <c r="H284" s="241"/>
      <c r="I284" s="242"/>
      <c r="J284" s="242"/>
      <c r="K284" s="242"/>
      <c r="L284" s="241"/>
      <c r="M284" s="241"/>
      <c r="N284" s="241"/>
      <c r="O284" s="247"/>
      <c r="P284" s="247"/>
      <c r="Q284" s="247"/>
      <c r="R284" s="247"/>
      <c r="S284" s="247"/>
      <c r="T284" s="244">
        <f t="shared" si="37"/>
        <v>283</v>
      </c>
      <c r="U284" s="278"/>
      <c r="V284" s="249" t="str">
        <f t="shared" si="40"/>
        <v>TL</v>
      </c>
      <c r="W284" s="249" t="str">
        <f t="shared" si="40"/>
        <v>1-6</v>
      </c>
      <c r="X284" s="247"/>
      <c r="Y284" s="247"/>
      <c r="Z284" s="247"/>
      <c r="AA284" s="247"/>
      <c r="AB284" s="247"/>
    </row>
    <row r="285" spans="1:28" ht="15" x14ac:dyDescent="0.2">
      <c r="A285" s="75" t="str">
        <f t="shared" si="39"/>
        <v>SCH123</v>
      </c>
      <c r="B285" s="75" t="str">
        <f t="shared" si="39"/>
        <v>2022195</v>
      </c>
      <c r="C285" s="240"/>
      <c r="D285" s="241"/>
      <c r="E285" s="103"/>
      <c r="F285" s="241"/>
      <c r="G285" s="241"/>
      <c r="H285" s="241"/>
      <c r="I285" s="242"/>
      <c r="J285" s="242"/>
      <c r="K285" s="242"/>
      <c r="L285" s="241"/>
      <c r="M285" s="241"/>
      <c r="N285" s="241"/>
      <c r="O285" s="247"/>
      <c r="P285" s="247"/>
      <c r="Q285" s="247"/>
      <c r="R285" s="247"/>
      <c r="S285" s="247"/>
      <c r="T285" s="244">
        <f t="shared" si="37"/>
        <v>284</v>
      </c>
      <c r="U285" s="278"/>
      <c r="V285" s="249" t="str">
        <f t="shared" si="40"/>
        <v>TL</v>
      </c>
      <c r="W285" s="249" t="str">
        <f t="shared" si="40"/>
        <v>1-6</v>
      </c>
      <c r="X285" s="247"/>
      <c r="Y285" s="247"/>
      <c r="Z285" s="247"/>
      <c r="AA285" s="247"/>
      <c r="AB285" s="247"/>
    </row>
    <row r="286" spans="1:28" ht="15" x14ac:dyDescent="0.2">
      <c r="A286" s="75" t="str">
        <f t="shared" si="39"/>
        <v>SCH123</v>
      </c>
      <c r="B286" s="75" t="str">
        <f t="shared" si="39"/>
        <v>2022195</v>
      </c>
      <c r="C286" s="240"/>
      <c r="D286" s="241"/>
      <c r="E286" s="103"/>
      <c r="F286" s="241"/>
      <c r="G286" s="241"/>
      <c r="H286" s="241"/>
      <c r="I286" s="242"/>
      <c r="J286" s="242"/>
      <c r="K286" s="242"/>
      <c r="L286" s="241"/>
      <c r="M286" s="241"/>
      <c r="N286" s="241"/>
      <c r="O286" s="247"/>
      <c r="P286" s="247"/>
      <c r="Q286" s="247"/>
      <c r="R286" s="247"/>
      <c r="S286" s="247"/>
      <c r="T286" s="244">
        <f t="shared" si="37"/>
        <v>285</v>
      </c>
      <c r="U286" s="278"/>
      <c r="V286" s="249" t="str">
        <f t="shared" si="40"/>
        <v>TL</v>
      </c>
      <c r="W286" s="249" t="str">
        <f t="shared" si="40"/>
        <v>1-6</v>
      </c>
      <c r="X286" s="247"/>
      <c r="Y286" s="247"/>
      <c r="Z286" s="247"/>
      <c r="AA286" s="247"/>
      <c r="AB286" s="247"/>
    </row>
    <row r="287" spans="1:28" ht="15" x14ac:dyDescent="0.2">
      <c r="A287" s="75" t="str">
        <f t="shared" si="39"/>
        <v>SCH123</v>
      </c>
      <c r="B287" s="75" t="str">
        <f t="shared" si="39"/>
        <v>2022195</v>
      </c>
      <c r="C287" s="240"/>
      <c r="D287" s="241"/>
      <c r="E287" s="103"/>
      <c r="F287" s="241"/>
      <c r="G287" s="241"/>
      <c r="H287" s="241"/>
      <c r="I287" s="242"/>
      <c r="J287" s="242"/>
      <c r="K287" s="242"/>
      <c r="L287" s="241"/>
      <c r="M287" s="241"/>
      <c r="N287" s="241"/>
      <c r="O287" s="247"/>
      <c r="P287" s="247"/>
      <c r="Q287" s="247"/>
      <c r="R287" s="247"/>
      <c r="S287" s="247"/>
      <c r="T287" s="244">
        <f t="shared" si="37"/>
        <v>286</v>
      </c>
      <c r="U287" s="278"/>
      <c r="V287" s="249" t="str">
        <f t="shared" si="40"/>
        <v>TL</v>
      </c>
      <c r="W287" s="249" t="str">
        <f t="shared" si="40"/>
        <v>1-6</v>
      </c>
      <c r="X287" s="247"/>
      <c r="Y287" s="247"/>
      <c r="Z287" s="247"/>
      <c r="AA287" s="247"/>
      <c r="AB287" s="247"/>
    </row>
    <row r="288" spans="1:28" ht="15" x14ac:dyDescent="0.2">
      <c r="A288" s="75" t="str">
        <f t="shared" si="39"/>
        <v>SCH123</v>
      </c>
      <c r="B288" s="75" t="str">
        <f t="shared" si="39"/>
        <v>2022195</v>
      </c>
      <c r="C288" s="240"/>
      <c r="D288" s="241"/>
      <c r="E288" s="103"/>
      <c r="F288" s="241"/>
      <c r="G288" s="241"/>
      <c r="H288" s="241"/>
      <c r="I288" s="242"/>
      <c r="J288" s="242"/>
      <c r="K288" s="242"/>
      <c r="L288" s="241"/>
      <c r="M288" s="241"/>
      <c r="N288" s="241"/>
      <c r="O288" s="247"/>
      <c r="P288" s="247"/>
      <c r="Q288" s="247"/>
      <c r="R288" s="247"/>
      <c r="S288" s="247"/>
      <c r="T288" s="244">
        <f t="shared" si="37"/>
        <v>287</v>
      </c>
      <c r="U288" s="278"/>
      <c r="V288" s="249" t="str">
        <f t="shared" si="40"/>
        <v>TL</v>
      </c>
      <c r="W288" s="249" t="str">
        <f t="shared" si="40"/>
        <v>1-6</v>
      </c>
      <c r="X288" s="247"/>
      <c r="Y288" s="247"/>
      <c r="Z288" s="247"/>
      <c r="AA288" s="247"/>
      <c r="AB288" s="247"/>
    </row>
    <row r="289" spans="1:28" ht="15" x14ac:dyDescent="0.2">
      <c r="A289" s="75" t="str">
        <f t="shared" si="39"/>
        <v>SCH123</v>
      </c>
      <c r="B289" s="75" t="str">
        <f t="shared" si="39"/>
        <v>2022195</v>
      </c>
      <c r="C289" s="240"/>
      <c r="D289" s="241"/>
      <c r="E289" s="103"/>
      <c r="F289" s="241"/>
      <c r="G289" s="241"/>
      <c r="H289" s="241"/>
      <c r="I289" s="242"/>
      <c r="J289" s="242"/>
      <c r="K289" s="242"/>
      <c r="L289" s="241"/>
      <c r="M289" s="241"/>
      <c r="N289" s="241"/>
      <c r="O289" s="247"/>
      <c r="P289" s="247"/>
      <c r="Q289" s="247"/>
      <c r="R289" s="247"/>
      <c r="S289" s="247"/>
      <c r="T289" s="244">
        <f t="shared" si="37"/>
        <v>288</v>
      </c>
      <c r="U289" s="278"/>
      <c r="V289" s="249" t="str">
        <f t="shared" si="40"/>
        <v>TL</v>
      </c>
      <c r="W289" s="249" t="str">
        <f t="shared" si="40"/>
        <v>1-6</v>
      </c>
      <c r="X289" s="247"/>
      <c r="Y289" s="247"/>
      <c r="Z289" s="247"/>
      <c r="AA289" s="247"/>
      <c r="AB289" s="247"/>
    </row>
    <row r="290" spans="1:28" ht="15" x14ac:dyDescent="0.2">
      <c r="A290" s="75" t="str">
        <f t="shared" si="39"/>
        <v>SCH123</v>
      </c>
      <c r="B290" s="75" t="str">
        <f t="shared" si="39"/>
        <v>2022195</v>
      </c>
      <c r="C290" s="240"/>
      <c r="D290" s="241"/>
      <c r="E290" s="103"/>
      <c r="F290" s="241"/>
      <c r="G290" s="241"/>
      <c r="H290" s="241"/>
      <c r="I290" s="242"/>
      <c r="J290" s="242"/>
      <c r="K290" s="242"/>
      <c r="L290" s="241"/>
      <c r="M290" s="241"/>
      <c r="N290" s="241"/>
      <c r="O290" s="247"/>
      <c r="P290" s="247"/>
      <c r="Q290" s="247"/>
      <c r="R290" s="247"/>
      <c r="S290" s="247"/>
      <c r="T290" s="244">
        <f t="shared" si="37"/>
        <v>289</v>
      </c>
      <c r="U290" s="278"/>
      <c r="V290" s="249" t="str">
        <f t="shared" si="40"/>
        <v>TL</v>
      </c>
      <c r="W290" s="249" t="str">
        <f t="shared" si="40"/>
        <v>1-6</v>
      </c>
      <c r="X290" s="247"/>
      <c r="Y290" s="247"/>
      <c r="Z290" s="247"/>
      <c r="AA290" s="247"/>
      <c r="AB290" s="247"/>
    </row>
    <row r="291" spans="1:28" ht="15" x14ac:dyDescent="0.2">
      <c r="A291" s="75" t="str">
        <f t="shared" si="39"/>
        <v>SCH123</v>
      </c>
      <c r="B291" s="75" t="str">
        <f t="shared" si="39"/>
        <v>2022195</v>
      </c>
      <c r="C291" s="240"/>
      <c r="D291" s="241"/>
      <c r="E291" s="103"/>
      <c r="F291" s="241"/>
      <c r="G291" s="241"/>
      <c r="H291" s="241"/>
      <c r="I291" s="242"/>
      <c r="J291" s="242"/>
      <c r="K291" s="242"/>
      <c r="L291" s="241"/>
      <c r="M291" s="241"/>
      <c r="N291" s="241"/>
      <c r="O291" s="247"/>
      <c r="P291" s="247"/>
      <c r="Q291" s="247"/>
      <c r="R291" s="247"/>
      <c r="S291" s="247"/>
      <c r="T291" s="244">
        <f t="shared" si="37"/>
        <v>290</v>
      </c>
      <c r="U291" s="278"/>
      <c r="V291" s="249" t="str">
        <f t="shared" si="40"/>
        <v>TL</v>
      </c>
      <c r="W291" s="249" t="str">
        <f t="shared" si="40"/>
        <v>1-6</v>
      </c>
      <c r="X291" s="247"/>
      <c r="Y291" s="247"/>
      <c r="Z291" s="247"/>
      <c r="AA291" s="247"/>
      <c r="AB291" s="247"/>
    </row>
    <row r="292" spans="1:28" ht="15" x14ac:dyDescent="0.2">
      <c r="A292" s="75" t="str">
        <f t="shared" ref="A292:B307" si="41">A291</f>
        <v>SCH123</v>
      </c>
      <c r="B292" s="75" t="str">
        <f t="shared" si="41"/>
        <v>2022195</v>
      </c>
      <c r="C292" s="240"/>
      <c r="D292" s="241"/>
      <c r="E292" s="103"/>
      <c r="F292" s="241"/>
      <c r="G292" s="241"/>
      <c r="H292" s="241"/>
      <c r="I292" s="242"/>
      <c r="J292" s="242"/>
      <c r="K292" s="242"/>
      <c r="L292" s="241"/>
      <c r="M292" s="241"/>
      <c r="N292" s="241"/>
      <c r="O292" s="247"/>
      <c r="P292" s="247"/>
      <c r="Q292" s="247"/>
      <c r="R292" s="247"/>
      <c r="S292" s="247"/>
      <c r="T292" s="244">
        <f t="shared" si="37"/>
        <v>291</v>
      </c>
      <c r="U292" s="278"/>
      <c r="V292" s="249" t="str">
        <f t="shared" ref="V292:W307" si="42">V291</f>
        <v>TL</v>
      </c>
      <c r="W292" s="249" t="str">
        <f t="shared" si="42"/>
        <v>1-6</v>
      </c>
      <c r="X292" s="247"/>
      <c r="Y292" s="247"/>
      <c r="Z292" s="247"/>
      <c r="AA292" s="247"/>
      <c r="AB292" s="247"/>
    </row>
    <row r="293" spans="1:28" ht="15" x14ac:dyDescent="0.2">
      <c r="A293" s="75" t="str">
        <f t="shared" si="41"/>
        <v>SCH123</v>
      </c>
      <c r="B293" s="75" t="str">
        <f t="shared" si="41"/>
        <v>2022195</v>
      </c>
      <c r="C293" s="240"/>
      <c r="D293" s="241"/>
      <c r="E293" s="103"/>
      <c r="F293" s="241"/>
      <c r="G293" s="241"/>
      <c r="H293" s="241"/>
      <c r="I293" s="242"/>
      <c r="J293" s="242"/>
      <c r="K293" s="242"/>
      <c r="L293" s="241"/>
      <c r="M293" s="241"/>
      <c r="N293" s="241"/>
      <c r="O293" s="247"/>
      <c r="P293" s="247"/>
      <c r="Q293" s="247"/>
      <c r="R293" s="247"/>
      <c r="S293" s="247"/>
      <c r="T293" s="244">
        <f t="shared" si="37"/>
        <v>292</v>
      </c>
      <c r="U293" s="278"/>
      <c r="V293" s="249" t="str">
        <f t="shared" si="42"/>
        <v>TL</v>
      </c>
      <c r="W293" s="249" t="str">
        <f t="shared" si="42"/>
        <v>1-6</v>
      </c>
      <c r="X293" s="247"/>
      <c r="Y293" s="247"/>
      <c r="Z293" s="247"/>
      <c r="AA293" s="247"/>
      <c r="AB293" s="247"/>
    </row>
    <row r="294" spans="1:28" ht="15" x14ac:dyDescent="0.2">
      <c r="A294" s="75" t="str">
        <f t="shared" si="41"/>
        <v>SCH123</v>
      </c>
      <c r="B294" s="75" t="str">
        <f t="shared" si="41"/>
        <v>2022195</v>
      </c>
      <c r="C294" s="240"/>
      <c r="D294" s="241"/>
      <c r="E294" s="103"/>
      <c r="F294" s="241"/>
      <c r="G294" s="241"/>
      <c r="H294" s="241"/>
      <c r="I294" s="242"/>
      <c r="J294" s="242"/>
      <c r="K294" s="242"/>
      <c r="L294" s="241"/>
      <c r="M294" s="241"/>
      <c r="N294" s="241"/>
      <c r="O294" s="247"/>
      <c r="P294" s="247"/>
      <c r="Q294" s="247"/>
      <c r="R294" s="247"/>
      <c r="S294" s="247"/>
      <c r="T294" s="244">
        <f t="shared" si="37"/>
        <v>293</v>
      </c>
      <c r="U294" s="278"/>
      <c r="V294" s="249" t="str">
        <f t="shared" si="42"/>
        <v>TL</v>
      </c>
      <c r="W294" s="249" t="str">
        <f t="shared" si="42"/>
        <v>1-6</v>
      </c>
      <c r="X294" s="247"/>
      <c r="Y294" s="247"/>
      <c r="Z294" s="247"/>
      <c r="AA294" s="247"/>
      <c r="AB294" s="247"/>
    </row>
    <row r="295" spans="1:28" ht="15" x14ac:dyDescent="0.2">
      <c r="A295" s="75" t="str">
        <f t="shared" si="41"/>
        <v>SCH123</v>
      </c>
      <c r="B295" s="75" t="str">
        <f t="shared" si="41"/>
        <v>2022195</v>
      </c>
      <c r="C295" s="240"/>
      <c r="D295" s="241"/>
      <c r="E295" s="103"/>
      <c r="F295" s="241"/>
      <c r="G295" s="241"/>
      <c r="H295" s="241"/>
      <c r="I295" s="242"/>
      <c r="J295" s="242"/>
      <c r="K295" s="242"/>
      <c r="L295" s="241"/>
      <c r="M295" s="241"/>
      <c r="N295" s="241"/>
      <c r="O295" s="247"/>
      <c r="P295" s="247"/>
      <c r="Q295" s="247"/>
      <c r="R295" s="247"/>
      <c r="S295" s="247"/>
      <c r="T295" s="244">
        <f t="shared" si="37"/>
        <v>294</v>
      </c>
      <c r="U295" s="278"/>
      <c r="V295" s="249" t="str">
        <f t="shared" si="42"/>
        <v>TL</v>
      </c>
      <c r="W295" s="249" t="str">
        <f t="shared" si="42"/>
        <v>1-6</v>
      </c>
      <c r="X295" s="247"/>
      <c r="Y295" s="247"/>
      <c r="Z295" s="247"/>
      <c r="AA295" s="247"/>
      <c r="AB295" s="247"/>
    </row>
    <row r="296" spans="1:28" ht="15" x14ac:dyDescent="0.2">
      <c r="A296" s="75" t="str">
        <f t="shared" si="41"/>
        <v>SCH123</v>
      </c>
      <c r="B296" s="75" t="str">
        <f t="shared" si="41"/>
        <v>2022195</v>
      </c>
      <c r="C296" s="240"/>
      <c r="D296" s="241"/>
      <c r="E296" s="103"/>
      <c r="F296" s="241"/>
      <c r="G296" s="241"/>
      <c r="H296" s="241"/>
      <c r="I296" s="242"/>
      <c r="J296" s="242"/>
      <c r="K296" s="242"/>
      <c r="L296" s="241"/>
      <c r="M296" s="241"/>
      <c r="N296" s="241"/>
      <c r="O296" s="247"/>
      <c r="P296" s="247"/>
      <c r="Q296" s="247"/>
      <c r="R296" s="247"/>
      <c r="S296" s="247"/>
      <c r="T296" s="244">
        <f t="shared" si="37"/>
        <v>295</v>
      </c>
      <c r="U296" s="278"/>
      <c r="V296" s="249" t="str">
        <f t="shared" si="42"/>
        <v>TL</v>
      </c>
      <c r="W296" s="249" t="str">
        <f t="shared" si="42"/>
        <v>1-6</v>
      </c>
      <c r="X296" s="247"/>
      <c r="Y296" s="247"/>
      <c r="Z296" s="247"/>
      <c r="AA296" s="247"/>
      <c r="AB296" s="247"/>
    </row>
    <row r="297" spans="1:28" ht="15" x14ac:dyDescent="0.2">
      <c r="A297" s="75" t="str">
        <f t="shared" si="41"/>
        <v>SCH123</v>
      </c>
      <c r="B297" s="75" t="str">
        <f t="shared" si="41"/>
        <v>2022195</v>
      </c>
      <c r="C297" s="240"/>
      <c r="D297" s="241"/>
      <c r="E297" s="103"/>
      <c r="F297" s="241"/>
      <c r="G297" s="241"/>
      <c r="H297" s="241"/>
      <c r="I297" s="242"/>
      <c r="J297" s="242"/>
      <c r="K297" s="242"/>
      <c r="L297" s="241"/>
      <c r="M297" s="241"/>
      <c r="N297" s="241"/>
      <c r="O297" s="247"/>
      <c r="P297" s="247"/>
      <c r="Q297" s="247"/>
      <c r="R297" s="247"/>
      <c r="S297" s="247"/>
      <c r="T297" s="244">
        <f t="shared" si="37"/>
        <v>296</v>
      </c>
      <c r="U297" s="278"/>
      <c r="V297" s="249" t="str">
        <f t="shared" si="42"/>
        <v>TL</v>
      </c>
      <c r="W297" s="249" t="str">
        <f t="shared" si="42"/>
        <v>1-6</v>
      </c>
      <c r="X297" s="247"/>
      <c r="Y297" s="247"/>
      <c r="Z297" s="247"/>
      <c r="AA297" s="247"/>
      <c r="AB297" s="247"/>
    </row>
    <row r="298" spans="1:28" ht="15" x14ac:dyDescent="0.2">
      <c r="A298" s="75" t="str">
        <f t="shared" si="41"/>
        <v>SCH123</v>
      </c>
      <c r="B298" s="75" t="str">
        <f t="shared" si="41"/>
        <v>2022195</v>
      </c>
      <c r="C298" s="240"/>
      <c r="D298" s="241"/>
      <c r="E298" s="103"/>
      <c r="F298" s="241"/>
      <c r="G298" s="241"/>
      <c r="H298" s="241"/>
      <c r="I298" s="242"/>
      <c r="J298" s="242"/>
      <c r="K298" s="242"/>
      <c r="L298" s="241"/>
      <c r="M298" s="241"/>
      <c r="N298" s="241"/>
      <c r="O298" s="247"/>
      <c r="P298" s="247"/>
      <c r="Q298" s="247"/>
      <c r="R298" s="247"/>
      <c r="S298" s="247"/>
      <c r="T298" s="244">
        <f t="shared" si="37"/>
        <v>297</v>
      </c>
      <c r="U298" s="278"/>
      <c r="V298" s="249" t="str">
        <f t="shared" si="42"/>
        <v>TL</v>
      </c>
      <c r="W298" s="249" t="str">
        <f t="shared" si="42"/>
        <v>1-6</v>
      </c>
      <c r="X298" s="247"/>
      <c r="Y298" s="247"/>
      <c r="Z298" s="247"/>
      <c r="AA298" s="247"/>
      <c r="AB298" s="247"/>
    </row>
    <row r="299" spans="1:28" ht="15" x14ac:dyDescent="0.2">
      <c r="A299" s="75" t="str">
        <f t="shared" si="41"/>
        <v>SCH123</v>
      </c>
      <c r="B299" s="75" t="str">
        <f t="shared" si="41"/>
        <v>2022195</v>
      </c>
      <c r="C299" s="240"/>
      <c r="D299" s="241"/>
      <c r="E299" s="103"/>
      <c r="F299" s="241"/>
      <c r="G299" s="241"/>
      <c r="H299" s="241"/>
      <c r="I299" s="242"/>
      <c r="J299" s="242"/>
      <c r="K299" s="242"/>
      <c r="L299" s="241"/>
      <c r="M299" s="241"/>
      <c r="N299" s="241"/>
      <c r="O299" s="247"/>
      <c r="P299" s="247"/>
      <c r="Q299" s="247"/>
      <c r="R299" s="247"/>
      <c r="S299" s="247"/>
      <c r="T299" s="244">
        <f t="shared" si="37"/>
        <v>298</v>
      </c>
      <c r="U299" s="278"/>
      <c r="V299" s="249" t="str">
        <f t="shared" si="42"/>
        <v>TL</v>
      </c>
      <c r="W299" s="249" t="str">
        <f t="shared" si="42"/>
        <v>1-6</v>
      </c>
      <c r="X299" s="247"/>
      <c r="Y299" s="247"/>
      <c r="Z299" s="247"/>
      <c r="AA299" s="247"/>
      <c r="AB299" s="247"/>
    </row>
    <row r="300" spans="1:28" ht="15" x14ac:dyDescent="0.2">
      <c r="A300" s="75" t="str">
        <f t="shared" si="41"/>
        <v>SCH123</v>
      </c>
      <c r="B300" s="75" t="str">
        <f t="shared" si="41"/>
        <v>2022195</v>
      </c>
      <c r="C300" s="240"/>
      <c r="D300" s="241"/>
      <c r="E300" s="103"/>
      <c r="F300" s="241"/>
      <c r="G300" s="241"/>
      <c r="H300" s="241"/>
      <c r="I300" s="242"/>
      <c r="J300" s="242"/>
      <c r="K300" s="242"/>
      <c r="L300" s="241"/>
      <c r="M300" s="241"/>
      <c r="N300" s="241"/>
      <c r="O300" s="247"/>
      <c r="P300" s="247"/>
      <c r="Q300" s="247"/>
      <c r="R300" s="247"/>
      <c r="S300" s="247"/>
      <c r="T300" s="244">
        <f t="shared" si="37"/>
        <v>299</v>
      </c>
      <c r="U300" s="278"/>
      <c r="V300" s="249" t="str">
        <f t="shared" si="42"/>
        <v>TL</v>
      </c>
      <c r="W300" s="249" t="str">
        <f t="shared" si="42"/>
        <v>1-6</v>
      </c>
      <c r="X300" s="247"/>
      <c r="Y300" s="247"/>
      <c r="Z300" s="247"/>
      <c r="AA300" s="247"/>
      <c r="AB300" s="247"/>
    </row>
    <row r="301" spans="1:28" ht="15" x14ac:dyDescent="0.2">
      <c r="A301" s="75" t="str">
        <f t="shared" si="41"/>
        <v>SCH123</v>
      </c>
      <c r="B301" s="75" t="str">
        <f t="shared" si="41"/>
        <v>2022195</v>
      </c>
      <c r="C301" s="240"/>
      <c r="D301" s="241"/>
      <c r="E301" s="103"/>
      <c r="F301" s="241"/>
      <c r="G301" s="241"/>
      <c r="H301" s="241"/>
      <c r="I301" s="242"/>
      <c r="J301" s="242"/>
      <c r="K301" s="242"/>
      <c r="L301" s="241"/>
      <c r="M301" s="241"/>
      <c r="N301" s="241"/>
      <c r="O301" s="247"/>
      <c r="P301" s="247"/>
      <c r="Q301" s="247"/>
      <c r="R301" s="247"/>
      <c r="S301" s="247"/>
      <c r="T301" s="244">
        <f t="shared" si="37"/>
        <v>300</v>
      </c>
      <c r="U301" s="278"/>
      <c r="V301" s="249" t="str">
        <f t="shared" si="42"/>
        <v>TL</v>
      </c>
      <c r="W301" s="249" t="str">
        <f t="shared" si="42"/>
        <v>1-6</v>
      </c>
      <c r="X301" s="247"/>
      <c r="Y301" s="247"/>
      <c r="Z301" s="247"/>
      <c r="AA301" s="247"/>
      <c r="AB301" s="247"/>
    </row>
    <row r="302" spans="1:28" ht="15" x14ac:dyDescent="0.2">
      <c r="A302" s="75" t="str">
        <f t="shared" si="41"/>
        <v>SCH123</v>
      </c>
      <c r="B302" s="75" t="str">
        <f t="shared" si="41"/>
        <v>2022195</v>
      </c>
      <c r="C302" s="240"/>
      <c r="D302" s="241"/>
      <c r="E302" s="103"/>
      <c r="F302" s="241"/>
      <c r="G302" s="241"/>
      <c r="H302" s="241"/>
      <c r="I302" s="242"/>
      <c r="J302" s="242"/>
      <c r="K302" s="242"/>
      <c r="L302" s="241"/>
      <c r="M302" s="241"/>
      <c r="N302" s="241"/>
      <c r="O302" s="247"/>
      <c r="P302" s="247"/>
      <c r="Q302" s="247"/>
      <c r="R302" s="247"/>
      <c r="S302" s="247"/>
      <c r="T302" s="244">
        <f t="shared" si="37"/>
        <v>301</v>
      </c>
      <c r="U302" s="278"/>
      <c r="V302" s="249" t="str">
        <f t="shared" si="42"/>
        <v>TL</v>
      </c>
      <c r="W302" s="249" t="str">
        <f t="shared" si="42"/>
        <v>1-6</v>
      </c>
      <c r="X302" s="247"/>
      <c r="Y302" s="247"/>
      <c r="Z302" s="247"/>
      <c r="AA302" s="247"/>
      <c r="AB302" s="247"/>
    </row>
    <row r="303" spans="1:28" ht="15" x14ac:dyDescent="0.2">
      <c r="A303" s="75" t="str">
        <f t="shared" si="41"/>
        <v>SCH123</v>
      </c>
      <c r="B303" s="75" t="str">
        <f t="shared" si="41"/>
        <v>2022195</v>
      </c>
      <c r="C303" s="240"/>
      <c r="D303" s="241"/>
      <c r="E303" s="103"/>
      <c r="F303" s="241"/>
      <c r="G303" s="241"/>
      <c r="H303" s="241"/>
      <c r="I303" s="242"/>
      <c r="J303" s="242"/>
      <c r="K303" s="242"/>
      <c r="L303" s="241"/>
      <c r="M303" s="241"/>
      <c r="N303" s="241"/>
      <c r="O303" s="247"/>
      <c r="P303" s="247"/>
      <c r="Q303" s="247"/>
      <c r="R303" s="247"/>
      <c r="S303" s="247"/>
      <c r="T303" s="244">
        <f t="shared" si="37"/>
        <v>302</v>
      </c>
      <c r="U303" s="278"/>
      <c r="V303" s="249" t="str">
        <f t="shared" si="42"/>
        <v>TL</v>
      </c>
      <c r="W303" s="249" t="str">
        <f t="shared" si="42"/>
        <v>1-6</v>
      </c>
      <c r="X303" s="247"/>
      <c r="Y303" s="247"/>
      <c r="Z303" s="247"/>
      <c r="AA303" s="247"/>
      <c r="AB303" s="247"/>
    </row>
    <row r="304" spans="1:28" ht="15" x14ac:dyDescent="0.2">
      <c r="A304" s="75" t="str">
        <f t="shared" si="41"/>
        <v>SCH123</v>
      </c>
      <c r="B304" s="75" t="str">
        <f t="shared" si="41"/>
        <v>2022195</v>
      </c>
      <c r="C304" s="240"/>
      <c r="D304" s="241"/>
      <c r="E304" s="103"/>
      <c r="F304" s="241"/>
      <c r="G304" s="241"/>
      <c r="H304" s="241"/>
      <c r="I304" s="242"/>
      <c r="J304" s="242"/>
      <c r="K304" s="242"/>
      <c r="L304" s="241"/>
      <c r="M304" s="241"/>
      <c r="N304" s="241"/>
      <c r="O304" s="247"/>
      <c r="P304" s="247"/>
      <c r="Q304" s="247"/>
      <c r="R304" s="247"/>
      <c r="S304" s="247"/>
      <c r="T304" s="244">
        <f t="shared" si="37"/>
        <v>303</v>
      </c>
      <c r="U304" s="278"/>
      <c r="V304" s="249" t="str">
        <f t="shared" si="42"/>
        <v>TL</v>
      </c>
      <c r="W304" s="249" t="str">
        <f t="shared" si="42"/>
        <v>1-6</v>
      </c>
      <c r="X304" s="247"/>
      <c r="Y304" s="247"/>
      <c r="Z304" s="247"/>
      <c r="AA304" s="247"/>
      <c r="AB304" s="247"/>
    </row>
    <row r="305" spans="1:28" ht="15" x14ac:dyDescent="0.2">
      <c r="A305" s="75" t="str">
        <f t="shared" si="41"/>
        <v>SCH123</v>
      </c>
      <c r="B305" s="75" t="str">
        <f t="shared" si="41"/>
        <v>2022195</v>
      </c>
      <c r="C305" s="240"/>
      <c r="D305" s="241"/>
      <c r="E305" s="103"/>
      <c r="F305" s="241"/>
      <c r="G305" s="241"/>
      <c r="H305" s="241"/>
      <c r="I305" s="242"/>
      <c r="J305" s="242"/>
      <c r="K305" s="242"/>
      <c r="L305" s="241"/>
      <c r="M305" s="241"/>
      <c r="N305" s="241"/>
      <c r="O305" s="247"/>
      <c r="P305" s="247"/>
      <c r="Q305" s="247"/>
      <c r="R305" s="247"/>
      <c r="S305" s="247"/>
      <c r="T305" s="244">
        <f t="shared" si="37"/>
        <v>304</v>
      </c>
      <c r="U305" s="278"/>
      <c r="V305" s="249" t="str">
        <f t="shared" si="42"/>
        <v>TL</v>
      </c>
      <c r="W305" s="249" t="str">
        <f t="shared" si="42"/>
        <v>1-6</v>
      </c>
      <c r="X305" s="247"/>
      <c r="Y305" s="247"/>
      <c r="Z305" s="247"/>
      <c r="AA305" s="247"/>
      <c r="AB305" s="247"/>
    </row>
    <row r="306" spans="1:28" ht="15" x14ac:dyDescent="0.2">
      <c r="A306" s="75" t="str">
        <f t="shared" si="41"/>
        <v>SCH123</v>
      </c>
      <c r="B306" s="75" t="str">
        <f t="shared" si="41"/>
        <v>2022195</v>
      </c>
      <c r="C306" s="240"/>
      <c r="D306" s="241"/>
      <c r="E306" s="103"/>
      <c r="F306" s="241"/>
      <c r="G306" s="241"/>
      <c r="H306" s="241"/>
      <c r="I306" s="242"/>
      <c r="J306" s="242"/>
      <c r="K306" s="242"/>
      <c r="L306" s="241"/>
      <c r="M306" s="241"/>
      <c r="N306" s="241"/>
      <c r="O306" s="247"/>
      <c r="P306" s="247"/>
      <c r="Q306" s="247"/>
      <c r="R306" s="247"/>
      <c r="S306" s="247"/>
      <c r="T306" s="244">
        <f t="shared" si="37"/>
        <v>305</v>
      </c>
      <c r="U306" s="278"/>
      <c r="V306" s="249" t="str">
        <f t="shared" si="42"/>
        <v>TL</v>
      </c>
      <c r="W306" s="249" t="str">
        <f t="shared" si="42"/>
        <v>1-6</v>
      </c>
      <c r="X306" s="247"/>
      <c r="Y306" s="247"/>
      <c r="Z306" s="247"/>
      <c r="AA306" s="247"/>
      <c r="AB306" s="247"/>
    </row>
    <row r="307" spans="1:28" ht="15" x14ac:dyDescent="0.2">
      <c r="A307" s="75" t="str">
        <f t="shared" si="41"/>
        <v>SCH123</v>
      </c>
      <c r="B307" s="75" t="str">
        <f t="shared" si="41"/>
        <v>2022195</v>
      </c>
      <c r="C307" s="240"/>
      <c r="D307" s="241"/>
      <c r="E307" s="103"/>
      <c r="F307" s="241"/>
      <c r="G307" s="241"/>
      <c r="H307" s="241"/>
      <c r="I307" s="242"/>
      <c r="J307" s="242"/>
      <c r="K307" s="242"/>
      <c r="L307" s="241"/>
      <c r="M307" s="241"/>
      <c r="N307" s="241"/>
      <c r="O307" s="247"/>
      <c r="P307" s="247"/>
      <c r="Q307" s="247"/>
      <c r="R307" s="247"/>
      <c r="S307" s="247"/>
      <c r="T307" s="244">
        <f t="shared" si="37"/>
        <v>306</v>
      </c>
      <c r="U307" s="278"/>
      <c r="V307" s="249" t="str">
        <f t="shared" si="42"/>
        <v>TL</v>
      </c>
      <c r="W307" s="249" t="str">
        <f t="shared" si="42"/>
        <v>1-6</v>
      </c>
      <c r="X307" s="247"/>
      <c r="Y307" s="247"/>
      <c r="Z307" s="247"/>
      <c r="AA307" s="247"/>
      <c r="AB307" s="247"/>
    </row>
    <row r="308" spans="1:28" ht="15" x14ac:dyDescent="0.2">
      <c r="A308" s="75" t="str">
        <f t="shared" ref="A308:B323" si="43">A307</f>
        <v>SCH123</v>
      </c>
      <c r="B308" s="75" t="str">
        <f t="shared" si="43"/>
        <v>2022195</v>
      </c>
      <c r="C308" s="240"/>
      <c r="D308" s="241"/>
      <c r="E308" s="103"/>
      <c r="F308" s="241"/>
      <c r="G308" s="241"/>
      <c r="H308" s="241"/>
      <c r="I308" s="242"/>
      <c r="J308" s="242"/>
      <c r="K308" s="242"/>
      <c r="L308" s="241"/>
      <c r="M308" s="241"/>
      <c r="N308" s="241"/>
      <c r="O308" s="247"/>
      <c r="P308" s="247"/>
      <c r="Q308" s="247"/>
      <c r="R308" s="247"/>
      <c r="S308" s="247"/>
      <c r="T308" s="244">
        <f t="shared" si="37"/>
        <v>307</v>
      </c>
      <c r="U308" s="278"/>
      <c r="V308" s="249" t="str">
        <f t="shared" ref="V308:W323" si="44">V307</f>
        <v>TL</v>
      </c>
      <c r="W308" s="249" t="str">
        <f t="shared" si="44"/>
        <v>1-6</v>
      </c>
      <c r="X308" s="247"/>
      <c r="Y308" s="247"/>
      <c r="Z308" s="247"/>
      <c r="AA308" s="247"/>
      <c r="AB308" s="247"/>
    </row>
    <row r="309" spans="1:28" ht="15" x14ac:dyDescent="0.2">
      <c r="A309" s="75" t="str">
        <f t="shared" si="43"/>
        <v>SCH123</v>
      </c>
      <c r="B309" s="75" t="str">
        <f t="shared" si="43"/>
        <v>2022195</v>
      </c>
      <c r="C309" s="240"/>
      <c r="D309" s="241"/>
      <c r="E309" s="103"/>
      <c r="F309" s="241"/>
      <c r="G309" s="241"/>
      <c r="H309" s="241"/>
      <c r="I309" s="242"/>
      <c r="J309" s="242"/>
      <c r="K309" s="242"/>
      <c r="L309" s="241"/>
      <c r="M309" s="241"/>
      <c r="N309" s="241"/>
      <c r="O309" s="247"/>
      <c r="P309" s="247"/>
      <c r="Q309" s="247"/>
      <c r="R309" s="247"/>
      <c r="S309" s="247"/>
      <c r="T309" s="244">
        <f t="shared" si="37"/>
        <v>308</v>
      </c>
      <c r="U309" s="278"/>
      <c r="V309" s="249" t="str">
        <f t="shared" si="44"/>
        <v>TL</v>
      </c>
      <c r="W309" s="249" t="str">
        <f t="shared" si="44"/>
        <v>1-6</v>
      </c>
      <c r="X309" s="247"/>
      <c r="Y309" s="247"/>
      <c r="Z309" s="247"/>
      <c r="AA309" s="247"/>
      <c r="AB309" s="247"/>
    </row>
    <row r="310" spans="1:28" ht="15" x14ac:dyDescent="0.2">
      <c r="A310" s="75" t="str">
        <f t="shared" si="43"/>
        <v>SCH123</v>
      </c>
      <c r="B310" s="75" t="str">
        <f t="shared" si="43"/>
        <v>2022195</v>
      </c>
      <c r="C310" s="240"/>
      <c r="D310" s="241"/>
      <c r="E310" s="103"/>
      <c r="F310" s="241"/>
      <c r="G310" s="241"/>
      <c r="H310" s="241"/>
      <c r="I310" s="242"/>
      <c r="J310" s="242"/>
      <c r="K310" s="242"/>
      <c r="L310" s="241"/>
      <c r="M310" s="241"/>
      <c r="N310" s="241"/>
      <c r="O310" s="247"/>
      <c r="P310" s="247"/>
      <c r="Q310" s="247"/>
      <c r="R310" s="247"/>
      <c r="S310" s="247"/>
      <c r="T310" s="244">
        <f t="shared" si="37"/>
        <v>309</v>
      </c>
      <c r="U310" s="278"/>
      <c r="V310" s="249" t="str">
        <f t="shared" si="44"/>
        <v>TL</v>
      </c>
      <c r="W310" s="249" t="str">
        <f t="shared" si="44"/>
        <v>1-6</v>
      </c>
      <c r="X310" s="247"/>
      <c r="Y310" s="247"/>
      <c r="Z310" s="247"/>
      <c r="AA310" s="247"/>
      <c r="AB310" s="247"/>
    </row>
    <row r="311" spans="1:28" ht="15" x14ac:dyDescent="0.2">
      <c r="A311" s="75" t="str">
        <f t="shared" si="43"/>
        <v>SCH123</v>
      </c>
      <c r="B311" s="75" t="str">
        <f t="shared" si="43"/>
        <v>2022195</v>
      </c>
      <c r="C311" s="240"/>
      <c r="D311" s="241"/>
      <c r="E311" s="103"/>
      <c r="F311" s="241"/>
      <c r="G311" s="241"/>
      <c r="H311" s="241"/>
      <c r="I311" s="242"/>
      <c r="J311" s="242"/>
      <c r="K311" s="242"/>
      <c r="L311" s="241"/>
      <c r="M311" s="241"/>
      <c r="N311" s="241"/>
      <c r="O311" s="247"/>
      <c r="P311" s="247"/>
      <c r="Q311" s="247"/>
      <c r="R311" s="247"/>
      <c r="S311" s="247"/>
      <c r="T311" s="244">
        <f t="shared" si="37"/>
        <v>310</v>
      </c>
      <c r="U311" s="278"/>
      <c r="V311" s="249" t="str">
        <f t="shared" si="44"/>
        <v>TL</v>
      </c>
      <c r="W311" s="249" t="str">
        <f t="shared" si="44"/>
        <v>1-6</v>
      </c>
      <c r="X311" s="247"/>
      <c r="Y311" s="247"/>
      <c r="Z311" s="247"/>
      <c r="AA311" s="247"/>
      <c r="AB311" s="247"/>
    </row>
    <row r="312" spans="1:28" ht="15" x14ac:dyDescent="0.2">
      <c r="A312" s="75" t="str">
        <f t="shared" si="43"/>
        <v>SCH123</v>
      </c>
      <c r="B312" s="75" t="str">
        <f t="shared" si="43"/>
        <v>2022195</v>
      </c>
      <c r="C312" s="240"/>
      <c r="D312" s="241"/>
      <c r="E312" s="103"/>
      <c r="F312" s="241"/>
      <c r="G312" s="241"/>
      <c r="H312" s="241"/>
      <c r="I312" s="242"/>
      <c r="J312" s="242"/>
      <c r="K312" s="242"/>
      <c r="L312" s="241"/>
      <c r="M312" s="241"/>
      <c r="N312" s="241"/>
      <c r="O312" s="247"/>
      <c r="P312" s="247"/>
      <c r="Q312" s="247"/>
      <c r="R312" s="247"/>
      <c r="S312" s="247"/>
      <c r="T312" s="244">
        <f t="shared" si="37"/>
        <v>311</v>
      </c>
      <c r="U312" s="278"/>
      <c r="V312" s="249" t="str">
        <f t="shared" si="44"/>
        <v>TL</v>
      </c>
      <c r="W312" s="249" t="str">
        <f t="shared" si="44"/>
        <v>1-6</v>
      </c>
      <c r="X312" s="247"/>
      <c r="Y312" s="247"/>
      <c r="Z312" s="247"/>
      <c r="AA312" s="247"/>
      <c r="AB312" s="247"/>
    </row>
    <row r="313" spans="1:28" ht="15" x14ac:dyDescent="0.2">
      <c r="A313" s="75" t="str">
        <f t="shared" si="43"/>
        <v>SCH123</v>
      </c>
      <c r="B313" s="75" t="str">
        <f t="shared" si="43"/>
        <v>2022195</v>
      </c>
      <c r="C313" s="240"/>
      <c r="D313" s="241"/>
      <c r="E313" s="103"/>
      <c r="F313" s="241"/>
      <c r="G313" s="241"/>
      <c r="H313" s="241"/>
      <c r="I313" s="242"/>
      <c r="J313" s="242"/>
      <c r="K313" s="242"/>
      <c r="L313" s="241"/>
      <c r="M313" s="241"/>
      <c r="N313" s="241"/>
      <c r="O313" s="247"/>
      <c r="P313" s="247"/>
      <c r="Q313" s="247"/>
      <c r="R313" s="247"/>
      <c r="S313" s="247"/>
      <c r="T313" s="244">
        <f t="shared" si="37"/>
        <v>312</v>
      </c>
      <c r="U313" s="278"/>
      <c r="V313" s="249" t="str">
        <f t="shared" si="44"/>
        <v>TL</v>
      </c>
      <c r="W313" s="249" t="str">
        <f t="shared" si="44"/>
        <v>1-6</v>
      </c>
      <c r="X313" s="247"/>
      <c r="Y313" s="247"/>
      <c r="Z313" s="247"/>
      <c r="AA313" s="247"/>
      <c r="AB313" s="247"/>
    </row>
    <row r="314" spans="1:28" ht="15" x14ac:dyDescent="0.2">
      <c r="A314" s="75" t="str">
        <f t="shared" si="43"/>
        <v>SCH123</v>
      </c>
      <c r="B314" s="75" t="str">
        <f t="shared" si="43"/>
        <v>2022195</v>
      </c>
      <c r="C314" s="240"/>
      <c r="D314" s="241"/>
      <c r="E314" s="103"/>
      <c r="F314" s="241"/>
      <c r="G314" s="241"/>
      <c r="H314" s="241"/>
      <c r="I314" s="242"/>
      <c r="J314" s="242"/>
      <c r="K314" s="242"/>
      <c r="L314" s="241"/>
      <c r="M314" s="241"/>
      <c r="N314" s="241"/>
      <c r="O314" s="247"/>
      <c r="P314" s="247"/>
      <c r="Q314" s="247"/>
      <c r="R314" s="247"/>
      <c r="S314" s="247"/>
      <c r="T314" s="244">
        <f t="shared" si="37"/>
        <v>313</v>
      </c>
      <c r="U314" s="278"/>
      <c r="V314" s="249" t="str">
        <f t="shared" si="44"/>
        <v>TL</v>
      </c>
      <c r="W314" s="249" t="str">
        <f t="shared" si="44"/>
        <v>1-6</v>
      </c>
      <c r="X314" s="247"/>
      <c r="Y314" s="247"/>
      <c r="Z314" s="247"/>
      <c r="AA314" s="247"/>
      <c r="AB314" s="247"/>
    </row>
    <row r="315" spans="1:28" ht="15" x14ac:dyDescent="0.2">
      <c r="A315" s="75" t="str">
        <f t="shared" si="43"/>
        <v>SCH123</v>
      </c>
      <c r="B315" s="75" t="str">
        <f t="shared" si="43"/>
        <v>2022195</v>
      </c>
      <c r="C315" s="240"/>
      <c r="D315" s="241"/>
      <c r="E315" s="103"/>
      <c r="F315" s="241"/>
      <c r="G315" s="241"/>
      <c r="H315" s="241"/>
      <c r="I315" s="242"/>
      <c r="J315" s="242"/>
      <c r="K315" s="242"/>
      <c r="L315" s="241"/>
      <c r="M315" s="241"/>
      <c r="N315" s="241"/>
      <c r="O315" s="247"/>
      <c r="P315" s="247"/>
      <c r="Q315" s="247"/>
      <c r="R315" s="247"/>
      <c r="S315" s="247"/>
      <c r="T315" s="244">
        <f t="shared" si="37"/>
        <v>314</v>
      </c>
      <c r="U315" s="278"/>
      <c r="V315" s="249" t="str">
        <f t="shared" si="44"/>
        <v>TL</v>
      </c>
      <c r="W315" s="249" t="str">
        <f t="shared" si="44"/>
        <v>1-6</v>
      </c>
      <c r="X315" s="247"/>
      <c r="Y315" s="247"/>
      <c r="Z315" s="247"/>
      <c r="AA315" s="247"/>
      <c r="AB315" s="247"/>
    </row>
    <row r="316" spans="1:28" ht="15" x14ac:dyDescent="0.2">
      <c r="A316" s="75" t="str">
        <f t="shared" si="43"/>
        <v>SCH123</v>
      </c>
      <c r="B316" s="75" t="str">
        <f t="shared" si="43"/>
        <v>2022195</v>
      </c>
      <c r="C316" s="240"/>
      <c r="D316" s="241"/>
      <c r="E316" s="103"/>
      <c r="F316" s="241"/>
      <c r="G316" s="241"/>
      <c r="H316" s="241"/>
      <c r="I316" s="242"/>
      <c r="J316" s="242"/>
      <c r="K316" s="242"/>
      <c r="L316" s="241"/>
      <c r="M316" s="241"/>
      <c r="N316" s="241"/>
      <c r="O316" s="247"/>
      <c r="P316" s="247"/>
      <c r="Q316" s="247"/>
      <c r="R316" s="247"/>
      <c r="S316" s="247"/>
      <c r="T316" s="244">
        <f t="shared" si="37"/>
        <v>315</v>
      </c>
      <c r="U316" s="278"/>
      <c r="V316" s="249" t="str">
        <f t="shared" si="44"/>
        <v>TL</v>
      </c>
      <c r="W316" s="249" t="str">
        <f t="shared" si="44"/>
        <v>1-6</v>
      </c>
      <c r="X316" s="247"/>
      <c r="Y316" s="247"/>
      <c r="Z316" s="247"/>
      <c r="AA316" s="247"/>
      <c r="AB316" s="247"/>
    </row>
    <row r="317" spans="1:28" ht="15" x14ac:dyDescent="0.2">
      <c r="A317" s="75" t="str">
        <f t="shared" si="43"/>
        <v>SCH123</v>
      </c>
      <c r="B317" s="75" t="str">
        <f t="shared" si="43"/>
        <v>2022195</v>
      </c>
      <c r="C317" s="240"/>
      <c r="D317" s="241"/>
      <c r="E317" s="103"/>
      <c r="F317" s="241"/>
      <c r="G317" s="241"/>
      <c r="H317" s="241"/>
      <c r="I317" s="242"/>
      <c r="J317" s="242"/>
      <c r="K317" s="242"/>
      <c r="L317" s="241"/>
      <c r="M317" s="241"/>
      <c r="N317" s="241"/>
      <c r="O317" s="247"/>
      <c r="P317" s="247"/>
      <c r="Q317" s="247"/>
      <c r="R317" s="247"/>
      <c r="S317" s="247"/>
      <c r="T317" s="244">
        <f t="shared" si="37"/>
        <v>316</v>
      </c>
      <c r="U317" s="278"/>
      <c r="V317" s="249" t="str">
        <f t="shared" si="44"/>
        <v>TL</v>
      </c>
      <c r="W317" s="249" t="str">
        <f t="shared" si="44"/>
        <v>1-6</v>
      </c>
      <c r="X317" s="247"/>
      <c r="Y317" s="247"/>
      <c r="Z317" s="247"/>
      <c r="AA317" s="247"/>
      <c r="AB317" s="247"/>
    </row>
    <row r="318" spans="1:28" ht="15" x14ac:dyDescent="0.2">
      <c r="A318" s="75" t="str">
        <f t="shared" si="43"/>
        <v>SCH123</v>
      </c>
      <c r="B318" s="75" t="str">
        <f t="shared" si="43"/>
        <v>2022195</v>
      </c>
      <c r="C318" s="240"/>
      <c r="D318" s="241"/>
      <c r="E318" s="103"/>
      <c r="F318" s="241"/>
      <c r="G318" s="241"/>
      <c r="H318" s="241"/>
      <c r="I318" s="242"/>
      <c r="J318" s="242"/>
      <c r="K318" s="242"/>
      <c r="L318" s="241"/>
      <c r="M318" s="241"/>
      <c r="N318" s="241"/>
      <c r="O318" s="247"/>
      <c r="P318" s="247"/>
      <c r="Q318" s="247"/>
      <c r="R318" s="247"/>
      <c r="S318" s="247"/>
      <c r="T318" s="244">
        <f t="shared" si="37"/>
        <v>317</v>
      </c>
      <c r="U318" s="278"/>
      <c r="V318" s="249" t="str">
        <f t="shared" si="44"/>
        <v>TL</v>
      </c>
      <c r="W318" s="249" t="str">
        <f t="shared" si="44"/>
        <v>1-6</v>
      </c>
      <c r="X318" s="247"/>
      <c r="Y318" s="247"/>
      <c r="Z318" s="247"/>
      <c r="AA318" s="247"/>
      <c r="AB318" s="247"/>
    </row>
    <row r="319" spans="1:28" ht="15" x14ac:dyDescent="0.2">
      <c r="A319" s="75" t="str">
        <f t="shared" si="43"/>
        <v>SCH123</v>
      </c>
      <c r="B319" s="75" t="str">
        <f t="shared" si="43"/>
        <v>2022195</v>
      </c>
      <c r="C319" s="240"/>
      <c r="D319" s="241"/>
      <c r="E319" s="103"/>
      <c r="F319" s="241"/>
      <c r="G319" s="241"/>
      <c r="H319" s="241"/>
      <c r="I319" s="242"/>
      <c r="J319" s="242"/>
      <c r="K319" s="242"/>
      <c r="L319" s="241"/>
      <c r="M319" s="241"/>
      <c r="N319" s="241"/>
      <c r="O319" s="247"/>
      <c r="P319" s="247"/>
      <c r="Q319" s="247"/>
      <c r="R319" s="247"/>
      <c r="S319" s="247"/>
      <c r="T319" s="244">
        <f t="shared" si="37"/>
        <v>318</v>
      </c>
      <c r="U319" s="278"/>
      <c r="V319" s="249" t="str">
        <f t="shared" si="44"/>
        <v>TL</v>
      </c>
      <c r="W319" s="249" t="str">
        <f t="shared" si="44"/>
        <v>1-6</v>
      </c>
      <c r="X319" s="247"/>
      <c r="Y319" s="247"/>
      <c r="Z319" s="247"/>
      <c r="AA319" s="247"/>
      <c r="AB319" s="247"/>
    </row>
    <row r="320" spans="1:28" ht="15" x14ac:dyDescent="0.2">
      <c r="A320" s="75" t="str">
        <f t="shared" si="43"/>
        <v>SCH123</v>
      </c>
      <c r="B320" s="75" t="str">
        <f t="shared" si="43"/>
        <v>2022195</v>
      </c>
      <c r="C320" s="240"/>
      <c r="D320" s="241"/>
      <c r="E320" s="103"/>
      <c r="F320" s="241"/>
      <c r="G320" s="241"/>
      <c r="H320" s="241"/>
      <c r="I320" s="242"/>
      <c r="J320" s="242"/>
      <c r="K320" s="242"/>
      <c r="L320" s="241"/>
      <c r="M320" s="241"/>
      <c r="N320" s="241"/>
      <c r="O320" s="247"/>
      <c r="P320" s="247"/>
      <c r="Q320" s="247"/>
      <c r="R320" s="247"/>
      <c r="S320" s="247"/>
      <c r="T320" s="244">
        <f t="shared" si="37"/>
        <v>319</v>
      </c>
      <c r="U320" s="278"/>
      <c r="V320" s="249" t="str">
        <f t="shared" si="44"/>
        <v>TL</v>
      </c>
      <c r="W320" s="249" t="str">
        <f t="shared" si="44"/>
        <v>1-6</v>
      </c>
      <c r="X320" s="247"/>
      <c r="Y320" s="247"/>
      <c r="Z320" s="247"/>
      <c r="AA320" s="247"/>
      <c r="AB320" s="247"/>
    </row>
    <row r="321" spans="1:28" ht="15" x14ac:dyDescent="0.2">
      <c r="A321" s="75" t="str">
        <f t="shared" si="43"/>
        <v>SCH123</v>
      </c>
      <c r="B321" s="75" t="str">
        <f t="shared" si="43"/>
        <v>2022195</v>
      </c>
      <c r="C321" s="240"/>
      <c r="D321" s="241"/>
      <c r="E321" s="103"/>
      <c r="F321" s="241"/>
      <c r="G321" s="241"/>
      <c r="H321" s="241"/>
      <c r="I321" s="242"/>
      <c r="J321" s="242"/>
      <c r="K321" s="242"/>
      <c r="L321" s="241"/>
      <c r="M321" s="241"/>
      <c r="N321" s="241"/>
      <c r="O321" s="247"/>
      <c r="P321" s="247"/>
      <c r="Q321" s="247"/>
      <c r="R321" s="247"/>
      <c r="S321" s="247"/>
      <c r="T321" s="244">
        <f t="shared" si="37"/>
        <v>320</v>
      </c>
      <c r="U321" s="278"/>
      <c r="V321" s="249" t="str">
        <f t="shared" si="44"/>
        <v>TL</v>
      </c>
      <c r="W321" s="249" t="str">
        <f t="shared" si="44"/>
        <v>1-6</v>
      </c>
      <c r="X321" s="247"/>
      <c r="Y321" s="247"/>
      <c r="Z321" s="247"/>
      <c r="AA321" s="247"/>
      <c r="AB321" s="247"/>
    </row>
    <row r="322" spans="1:28" ht="15" x14ac:dyDescent="0.2">
      <c r="A322" s="75" t="str">
        <f t="shared" si="43"/>
        <v>SCH123</v>
      </c>
      <c r="B322" s="75" t="str">
        <f t="shared" si="43"/>
        <v>2022195</v>
      </c>
      <c r="C322" s="240"/>
      <c r="D322" s="241"/>
      <c r="E322" s="103"/>
      <c r="F322" s="241"/>
      <c r="G322" s="241"/>
      <c r="H322" s="241"/>
      <c r="I322" s="242"/>
      <c r="J322" s="242"/>
      <c r="K322" s="242"/>
      <c r="L322" s="241"/>
      <c r="M322" s="241"/>
      <c r="N322" s="241"/>
      <c r="O322" s="247"/>
      <c r="P322" s="247"/>
      <c r="Q322" s="247"/>
      <c r="R322" s="247"/>
      <c r="S322" s="247"/>
      <c r="T322" s="244">
        <f t="shared" si="37"/>
        <v>321</v>
      </c>
      <c r="U322" s="278"/>
      <c r="V322" s="249" t="str">
        <f t="shared" si="44"/>
        <v>TL</v>
      </c>
      <c r="W322" s="249" t="str">
        <f t="shared" si="44"/>
        <v>1-6</v>
      </c>
      <c r="X322" s="247"/>
      <c r="Y322" s="247"/>
      <c r="Z322" s="247"/>
      <c r="AA322" s="247"/>
      <c r="AB322" s="247"/>
    </row>
    <row r="323" spans="1:28" ht="15" x14ac:dyDescent="0.2">
      <c r="A323" s="75" t="str">
        <f t="shared" si="43"/>
        <v>SCH123</v>
      </c>
      <c r="B323" s="75" t="str">
        <f t="shared" si="43"/>
        <v>2022195</v>
      </c>
      <c r="C323" s="240"/>
      <c r="D323" s="241"/>
      <c r="E323" s="103"/>
      <c r="F323" s="241"/>
      <c r="G323" s="241"/>
      <c r="H323" s="241"/>
      <c r="I323" s="242"/>
      <c r="J323" s="242"/>
      <c r="K323" s="242"/>
      <c r="L323" s="241"/>
      <c r="M323" s="241"/>
      <c r="N323" s="241"/>
      <c r="O323" s="247"/>
      <c r="P323" s="247"/>
      <c r="Q323" s="247"/>
      <c r="R323" s="247"/>
      <c r="S323" s="247"/>
      <c r="T323" s="244">
        <f t="shared" si="37"/>
        <v>322</v>
      </c>
      <c r="U323" s="278"/>
      <c r="V323" s="249" t="str">
        <f t="shared" si="44"/>
        <v>TL</v>
      </c>
      <c r="W323" s="249" t="str">
        <f t="shared" si="44"/>
        <v>1-6</v>
      </c>
      <c r="X323" s="247"/>
      <c r="Y323" s="247"/>
      <c r="Z323" s="247"/>
      <c r="AA323" s="247"/>
      <c r="AB323" s="247"/>
    </row>
    <row r="324" spans="1:28" ht="15" x14ac:dyDescent="0.2">
      <c r="A324" s="75" t="str">
        <f t="shared" ref="A324:B339" si="45">A323</f>
        <v>SCH123</v>
      </c>
      <c r="B324" s="75" t="str">
        <f t="shared" si="45"/>
        <v>2022195</v>
      </c>
      <c r="C324" s="240"/>
      <c r="D324" s="241"/>
      <c r="E324" s="103"/>
      <c r="F324" s="241"/>
      <c r="G324" s="241"/>
      <c r="H324" s="241"/>
      <c r="I324" s="242"/>
      <c r="J324" s="242"/>
      <c r="K324" s="242"/>
      <c r="L324" s="241"/>
      <c r="M324" s="241"/>
      <c r="N324" s="241"/>
      <c r="O324" s="247"/>
      <c r="P324" s="247"/>
      <c r="Q324" s="247"/>
      <c r="R324" s="247"/>
      <c r="S324" s="247"/>
      <c r="T324" s="244">
        <f t="shared" ref="T324:T387" si="46">T323+1</f>
        <v>323</v>
      </c>
      <c r="U324" s="278"/>
      <c r="V324" s="249" t="str">
        <f t="shared" ref="V324:W339" si="47">V323</f>
        <v>TL</v>
      </c>
      <c r="W324" s="249" t="str">
        <f t="shared" si="47"/>
        <v>1-6</v>
      </c>
      <c r="X324" s="247"/>
      <c r="Y324" s="247"/>
      <c r="Z324" s="247"/>
      <c r="AA324" s="247"/>
      <c r="AB324" s="247"/>
    </row>
    <row r="325" spans="1:28" ht="15" x14ac:dyDescent="0.2">
      <c r="A325" s="75" t="str">
        <f t="shared" si="45"/>
        <v>SCH123</v>
      </c>
      <c r="B325" s="75" t="str">
        <f t="shared" si="45"/>
        <v>2022195</v>
      </c>
      <c r="C325" s="240"/>
      <c r="D325" s="241"/>
      <c r="E325" s="103"/>
      <c r="F325" s="241"/>
      <c r="G325" s="241"/>
      <c r="H325" s="241"/>
      <c r="I325" s="242"/>
      <c r="J325" s="242"/>
      <c r="K325" s="242"/>
      <c r="L325" s="241"/>
      <c r="M325" s="241"/>
      <c r="N325" s="241"/>
      <c r="O325" s="247"/>
      <c r="P325" s="247"/>
      <c r="Q325" s="247"/>
      <c r="R325" s="247"/>
      <c r="S325" s="247"/>
      <c r="T325" s="244">
        <f t="shared" si="46"/>
        <v>324</v>
      </c>
      <c r="U325" s="278"/>
      <c r="V325" s="249" t="str">
        <f t="shared" si="47"/>
        <v>TL</v>
      </c>
      <c r="W325" s="249" t="str">
        <f t="shared" si="47"/>
        <v>1-6</v>
      </c>
      <c r="X325" s="247"/>
      <c r="Y325" s="247"/>
      <c r="Z325" s="247"/>
      <c r="AA325" s="247"/>
      <c r="AB325" s="247"/>
    </row>
    <row r="326" spans="1:28" ht="15" x14ac:dyDescent="0.2">
      <c r="A326" s="75" t="str">
        <f t="shared" si="45"/>
        <v>SCH123</v>
      </c>
      <c r="B326" s="75" t="str">
        <f t="shared" si="45"/>
        <v>2022195</v>
      </c>
      <c r="C326" s="240"/>
      <c r="D326" s="241"/>
      <c r="E326" s="103"/>
      <c r="F326" s="241"/>
      <c r="G326" s="241"/>
      <c r="H326" s="241"/>
      <c r="I326" s="242"/>
      <c r="J326" s="242"/>
      <c r="K326" s="242"/>
      <c r="L326" s="241"/>
      <c r="M326" s="241"/>
      <c r="N326" s="241"/>
      <c r="O326" s="247"/>
      <c r="P326" s="247"/>
      <c r="Q326" s="247"/>
      <c r="R326" s="247"/>
      <c r="S326" s="247"/>
      <c r="T326" s="244">
        <f t="shared" si="46"/>
        <v>325</v>
      </c>
      <c r="U326" s="278"/>
      <c r="V326" s="249" t="str">
        <f t="shared" si="47"/>
        <v>TL</v>
      </c>
      <c r="W326" s="249" t="str">
        <f t="shared" si="47"/>
        <v>1-6</v>
      </c>
      <c r="X326" s="247"/>
      <c r="Y326" s="247"/>
      <c r="Z326" s="247"/>
      <c r="AA326" s="247"/>
      <c r="AB326" s="247"/>
    </row>
    <row r="327" spans="1:28" ht="15" x14ac:dyDescent="0.2">
      <c r="A327" s="75" t="str">
        <f t="shared" si="45"/>
        <v>SCH123</v>
      </c>
      <c r="B327" s="75" t="str">
        <f t="shared" si="45"/>
        <v>2022195</v>
      </c>
      <c r="C327" s="240"/>
      <c r="D327" s="241"/>
      <c r="E327" s="103"/>
      <c r="F327" s="241"/>
      <c r="G327" s="241"/>
      <c r="H327" s="241"/>
      <c r="I327" s="242"/>
      <c r="J327" s="242"/>
      <c r="K327" s="242"/>
      <c r="L327" s="241"/>
      <c r="M327" s="241"/>
      <c r="N327" s="241"/>
      <c r="O327" s="247"/>
      <c r="P327" s="247"/>
      <c r="Q327" s="247"/>
      <c r="R327" s="247"/>
      <c r="S327" s="247"/>
      <c r="T327" s="244">
        <f t="shared" si="46"/>
        <v>326</v>
      </c>
      <c r="U327" s="278"/>
      <c r="V327" s="249" t="str">
        <f t="shared" si="47"/>
        <v>TL</v>
      </c>
      <c r="W327" s="249" t="str">
        <f t="shared" si="47"/>
        <v>1-6</v>
      </c>
      <c r="X327" s="247"/>
      <c r="Y327" s="247"/>
      <c r="Z327" s="247"/>
      <c r="AA327" s="247"/>
      <c r="AB327" s="247"/>
    </row>
    <row r="328" spans="1:28" ht="15" x14ac:dyDescent="0.2">
      <c r="A328" s="75" t="str">
        <f t="shared" si="45"/>
        <v>SCH123</v>
      </c>
      <c r="B328" s="75" t="str">
        <f t="shared" si="45"/>
        <v>2022195</v>
      </c>
      <c r="C328" s="240"/>
      <c r="D328" s="241"/>
      <c r="E328" s="103"/>
      <c r="F328" s="241"/>
      <c r="G328" s="241"/>
      <c r="H328" s="241"/>
      <c r="I328" s="242"/>
      <c r="J328" s="242"/>
      <c r="K328" s="242"/>
      <c r="L328" s="241"/>
      <c r="M328" s="241"/>
      <c r="N328" s="241"/>
      <c r="O328" s="247"/>
      <c r="P328" s="247"/>
      <c r="Q328" s="247"/>
      <c r="R328" s="247"/>
      <c r="S328" s="247"/>
      <c r="T328" s="244">
        <f t="shared" si="46"/>
        <v>327</v>
      </c>
      <c r="U328" s="278"/>
      <c r="V328" s="249" t="str">
        <f t="shared" si="47"/>
        <v>TL</v>
      </c>
      <c r="W328" s="249" t="str">
        <f t="shared" si="47"/>
        <v>1-6</v>
      </c>
      <c r="X328" s="247"/>
      <c r="Y328" s="247"/>
      <c r="Z328" s="247"/>
      <c r="AA328" s="247"/>
      <c r="AB328" s="247"/>
    </row>
    <row r="329" spans="1:28" ht="15" x14ac:dyDescent="0.2">
      <c r="A329" s="75" t="str">
        <f t="shared" si="45"/>
        <v>SCH123</v>
      </c>
      <c r="B329" s="75" t="str">
        <f t="shared" si="45"/>
        <v>2022195</v>
      </c>
      <c r="C329" s="240"/>
      <c r="D329" s="241"/>
      <c r="E329" s="103"/>
      <c r="F329" s="241"/>
      <c r="G329" s="241"/>
      <c r="H329" s="241"/>
      <c r="I329" s="242"/>
      <c r="J329" s="242"/>
      <c r="K329" s="242"/>
      <c r="L329" s="241"/>
      <c r="M329" s="241"/>
      <c r="N329" s="241"/>
      <c r="O329" s="247"/>
      <c r="P329" s="247"/>
      <c r="Q329" s="247"/>
      <c r="R329" s="247"/>
      <c r="S329" s="247"/>
      <c r="T329" s="244">
        <f t="shared" si="46"/>
        <v>328</v>
      </c>
      <c r="U329" s="278"/>
      <c r="V329" s="249" t="str">
        <f t="shared" si="47"/>
        <v>TL</v>
      </c>
      <c r="W329" s="249" t="str">
        <f t="shared" si="47"/>
        <v>1-6</v>
      </c>
      <c r="X329" s="247"/>
      <c r="Y329" s="247"/>
      <c r="Z329" s="247"/>
      <c r="AA329" s="247"/>
      <c r="AB329" s="247"/>
    </row>
    <row r="330" spans="1:28" ht="15" x14ac:dyDescent="0.2">
      <c r="A330" s="75" t="str">
        <f t="shared" si="45"/>
        <v>SCH123</v>
      </c>
      <c r="B330" s="75" t="str">
        <f t="shared" si="45"/>
        <v>2022195</v>
      </c>
      <c r="C330" s="240"/>
      <c r="D330" s="241"/>
      <c r="E330" s="103"/>
      <c r="F330" s="241"/>
      <c r="G330" s="241"/>
      <c r="H330" s="241"/>
      <c r="I330" s="242"/>
      <c r="J330" s="242"/>
      <c r="K330" s="242"/>
      <c r="L330" s="241"/>
      <c r="M330" s="241"/>
      <c r="N330" s="241"/>
      <c r="O330" s="247"/>
      <c r="P330" s="247"/>
      <c r="Q330" s="247"/>
      <c r="R330" s="247"/>
      <c r="S330" s="247"/>
      <c r="T330" s="244">
        <f t="shared" si="46"/>
        <v>329</v>
      </c>
      <c r="U330" s="278"/>
      <c r="V330" s="249" t="str">
        <f t="shared" si="47"/>
        <v>TL</v>
      </c>
      <c r="W330" s="249" t="str">
        <f t="shared" si="47"/>
        <v>1-6</v>
      </c>
      <c r="X330" s="247"/>
      <c r="Y330" s="247"/>
      <c r="Z330" s="247"/>
      <c r="AA330" s="247"/>
      <c r="AB330" s="247"/>
    </row>
    <row r="331" spans="1:28" ht="15" x14ac:dyDescent="0.2">
      <c r="A331" s="75" t="str">
        <f t="shared" si="45"/>
        <v>SCH123</v>
      </c>
      <c r="B331" s="75" t="str">
        <f t="shared" si="45"/>
        <v>2022195</v>
      </c>
      <c r="C331" s="240"/>
      <c r="D331" s="241"/>
      <c r="E331" s="103"/>
      <c r="F331" s="241"/>
      <c r="G331" s="241"/>
      <c r="H331" s="241"/>
      <c r="I331" s="242"/>
      <c r="J331" s="242"/>
      <c r="K331" s="242"/>
      <c r="L331" s="241"/>
      <c r="M331" s="241"/>
      <c r="N331" s="241"/>
      <c r="O331" s="247"/>
      <c r="P331" s="247"/>
      <c r="Q331" s="247"/>
      <c r="R331" s="247"/>
      <c r="S331" s="247"/>
      <c r="T331" s="244">
        <f t="shared" si="46"/>
        <v>330</v>
      </c>
      <c r="U331" s="278"/>
      <c r="V331" s="249" t="str">
        <f t="shared" si="47"/>
        <v>TL</v>
      </c>
      <c r="W331" s="249" t="str">
        <f t="shared" si="47"/>
        <v>1-6</v>
      </c>
      <c r="X331" s="247"/>
      <c r="Y331" s="247"/>
      <c r="Z331" s="247"/>
      <c r="AA331" s="247"/>
      <c r="AB331" s="247"/>
    </row>
    <row r="332" spans="1:28" ht="15" x14ac:dyDescent="0.2">
      <c r="A332" s="75" t="str">
        <f t="shared" si="45"/>
        <v>SCH123</v>
      </c>
      <c r="B332" s="75" t="str">
        <f t="shared" si="45"/>
        <v>2022195</v>
      </c>
      <c r="C332" s="240"/>
      <c r="D332" s="241"/>
      <c r="E332" s="103"/>
      <c r="F332" s="241"/>
      <c r="G332" s="241"/>
      <c r="H332" s="241"/>
      <c r="I332" s="242"/>
      <c r="J332" s="242"/>
      <c r="K332" s="242"/>
      <c r="L332" s="241"/>
      <c r="M332" s="241"/>
      <c r="N332" s="241"/>
      <c r="O332" s="247"/>
      <c r="P332" s="247"/>
      <c r="Q332" s="247"/>
      <c r="R332" s="247"/>
      <c r="S332" s="247"/>
      <c r="T332" s="244">
        <f t="shared" si="46"/>
        <v>331</v>
      </c>
      <c r="U332" s="278"/>
      <c r="V332" s="249" t="str">
        <f t="shared" si="47"/>
        <v>TL</v>
      </c>
      <c r="W332" s="249" t="str">
        <f t="shared" si="47"/>
        <v>1-6</v>
      </c>
      <c r="X332" s="247"/>
      <c r="Y332" s="247"/>
      <c r="Z332" s="247"/>
      <c r="AA332" s="247"/>
      <c r="AB332" s="247"/>
    </row>
    <row r="333" spans="1:28" ht="15" x14ac:dyDescent="0.2">
      <c r="A333" s="75" t="str">
        <f t="shared" si="45"/>
        <v>SCH123</v>
      </c>
      <c r="B333" s="75" t="str">
        <f t="shared" si="45"/>
        <v>2022195</v>
      </c>
      <c r="C333" s="240"/>
      <c r="D333" s="241"/>
      <c r="E333" s="103"/>
      <c r="F333" s="241"/>
      <c r="G333" s="241"/>
      <c r="H333" s="241"/>
      <c r="I333" s="242"/>
      <c r="J333" s="242"/>
      <c r="K333" s="242"/>
      <c r="L333" s="241"/>
      <c r="M333" s="241"/>
      <c r="N333" s="241"/>
      <c r="O333" s="247"/>
      <c r="P333" s="247"/>
      <c r="Q333" s="247"/>
      <c r="R333" s="247"/>
      <c r="S333" s="247"/>
      <c r="T333" s="244">
        <f t="shared" si="46"/>
        <v>332</v>
      </c>
      <c r="U333" s="278"/>
      <c r="V333" s="249" t="str">
        <f t="shared" si="47"/>
        <v>TL</v>
      </c>
      <c r="W333" s="249" t="str">
        <f t="shared" si="47"/>
        <v>1-6</v>
      </c>
      <c r="X333" s="247"/>
      <c r="Y333" s="247"/>
      <c r="Z333" s="247"/>
      <c r="AA333" s="247"/>
      <c r="AB333" s="247"/>
    </row>
    <row r="334" spans="1:28" ht="15" x14ac:dyDescent="0.2">
      <c r="A334" s="75" t="str">
        <f t="shared" si="45"/>
        <v>SCH123</v>
      </c>
      <c r="B334" s="75" t="str">
        <f t="shared" si="45"/>
        <v>2022195</v>
      </c>
      <c r="C334" s="240"/>
      <c r="D334" s="241"/>
      <c r="E334" s="103"/>
      <c r="F334" s="241"/>
      <c r="G334" s="241"/>
      <c r="H334" s="241"/>
      <c r="I334" s="242"/>
      <c r="J334" s="242"/>
      <c r="K334" s="242"/>
      <c r="L334" s="241"/>
      <c r="M334" s="241"/>
      <c r="N334" s="241"/>
      <c r="O334" s="247"/>
      <c r="P334" s="247"/>
      <c r="Q334" s="247"/>
      <c r="R334" s="247"/>
      <c r="S334" s="247"/>
      <c r="T334" s="244">
        <f t="shared" si="46"/>
        <v>333</v>
      </c>
      <c r="U334" s="278"/>
      <c r="V334" s="249" t="str">
        <f t="shared" si="47"/>
        <v>TL</v>
      </c>
      <c r="W334" s="249" t="str">
        <f t="shared" si="47"/>
        <v>1-6</v>
      </c>
      <c r="X334" s="247"/>
      <c r="Y334" s="247"/>
      <c r="Z334" s="247"/>
      <c r="AA334" s="247"/>
      <c r="AB334" s="247"/>
    </row>
    <row r="335" spans="1:28" ht="15" x14ac:dyDescent="0.2">
      <c r="A335" s="75" t="str">
        <f t="shared" si="45"/>
        <v>SCH123</v>
      </c>
      <c r="B335" s="75" t="str">
        <f t="shared" si="45"/>
        <v>2022195</v>
      </c>
      <c r="C335" s="240"/>
      <c r="D335" s="241"/>
      <c r="E335" s="103"/>
      <c r="F335" s="241"/>
      <c r="G335" s="241"/>
      <c r="H335" s="241"/>
      <c r="I335" s="242"/>
      <c r="J335" s="242"/>
      <c r="K335" s="242"/>
      <c r="L335" s="241"/>
      <c r="M335" s="241"/>
      <c r="N335" s="241"/>
      <c r="O335" s="247"/>
      <c r="P335" s="247"/>
      <c r="Q335" s="247"/>
      <c r="R335" s="247"/>
      <c r="S335" s="247"/>
      <c r="T335" s="244">
        <f t="shared" si="46"/>
        <v>334</v>
      </c>
      <c r="U335" s="278"/>
      <c r="V335" s="249" t="str">
        <f t="shared" si="47"/>
        <v>TL</v>
      </c>
      <c r="W335" s="249" t="str">
        <f t="shared" si="47"/>
        <v>1-6</v>
      </c>
      <c r="X335" s="247"/>
      <c r="Y335" s="247"/>
      <c r="Z335" s="247"/>
      <c r="AA335" s="247"/>
      <c r="AB335" s="247"/>
    </row>
    <row r="336" spans="1:28" ht="15" x14ac:dyDescent="0.2">
      <c r="A336" s="75" t="str">
        <f t="shared" si="45"/>
        <v>SCH123</v>
      </c>
      <c r="B336" s="75" t="str">
        <f t="shared" si="45"/>
        <v>2022195</v>
      </c>
      <c r="C336" s="240"/>
      <c r="D336" s="241"/>
      <c r="E336" s="103"/>
      <c r="F336" s="241"/>
      <c r="G336" s="241"/>
      <c r="H336" s="241"/>
      <c r="I336" s="242"/>
      <c r="J336" s="242"/>
      <c r="K336" s="242"/>
      <c r="L336" s="241"/>
      <c r="M336" s="241"/>
      <c r="N336" s="241"/>
      <c r="O336" s="247"/>
      <c r="P336" s="247"/>
      <c r="Q336" s="247"/>
      <c r="R336" s="247"/>
      <c r="S336" s="247"/>
      <c r="T336" s="244">
        <f t="shared" si="46"/>
        <v>335</v>
      </c>
      <c r="U336" s="278"/>
      <c r="V336" s="249" t="str">
        <f t="shared" si="47"/>
        <v>TL</v>
      </c>
      <c r="W336" s="249" t="str">
        <f t="shared" si="47"/>
        <v>1-6</v>
      </c>
      <c r="X336" s="247"/>
      <c r="Y336" s="247"/>
      <c r="Z336" s="247"/>
      <c r="AA336" s="247"/>
      <c r="AB336" s="247"/>
    </row>
    <row r="337" spans="1:28" ht="15" x14ac:dyDescent="0.2">
      <c r="A337" s="75" t="str">
        <f t="shared" si="45"/>
        <v>SCH123</v>
      </c>
      <c r="B337" s="75" t="str">
        <f t="shared" si="45"/>
        <v>2022195</v>
      </c>
      <c r="C337" s="240"/>
      <c r="D337" s="241"/>
      <c r="E337" s="103"/>
      <c r="F337" s="241"/>
      <c r="G337" s="241"/>
      <c r="H337" s="241"/>
      <c r="I337" s="242"/>
      <c r="J337" s="242"/>
      <c r="K337" s="242"/>
      <c r="L337" s="241"/>
      <c r="M337" s="241"/>
      <c r="N337" s="241"/>
      <c r="O337" s="247"/>
      <c r="P337" s="247"/>
      <c r="Q337" s="247"/>
      <c r="R337" s="247"/>
      <c r="S337" s="247"/>
      <c r="T337" s="244">
        <f t="shared" si="46"/>
        <v>336</v>
      </c>
      <c r="U337" s="278"/>
      <c r="V337" s="249" t="str">
        <f t="shared" si="47"/>
        <v>TL</v>
      </c>
      <c r="W337" s="249" t="str">
        <f t="shared" si="47"/>
        <v>1-6</v>
      </c>
      <c r="X337" s="247"/>
      <c r="Y337" s="247"/>
      <c r="Z337" s="247"/>
      <c r="AA337" s="247"/>
      <c r="AB337" s="247"/>
    </row>
    <row r="338" spans="1:28" ht="15" x14ac:dyDescent="0.2">
      <c r="A338" s="75" t="str">
        <f t="shared" si="45"/>
        <v>SCH123</v>
      </c>
      <c r="B338" s="75" t="str">
        <f t="shared" si="45"/>
        <v>2022195</v>
      </c>
      <c r="C338" s="240"/>
      <c r="D338" s="241"/>
      <c r="E338" s="103"/>
      <c r="F338" s="241"/>
      <c r="G338" s="241"/>
      <c r="H338" s="241"/>
      <c r="I338" s="242"/>
      <c r="J338" s="242"/>
      <c r="K338" s="242"/>
      <c r="L338" s="241"/>
      <c r="M338" s="241"/>
      <c r="N338" s="241"/>
      <c r="O338" s="247"/>
      <c r="P338" s="247"/>
      <c r="Q338" s="247"/>
      <c r="R338" s="247"/>
      <c r="S338" s="247"/>
      <c r="T338" s="244">
        <f t="shared" si="46"/>
        <v>337</v>
      </c>
      <c r="U338" s="278"/>
      <c r="V338" s="249" t="str">
        <f t="shared" si="47"/>
        <v>TL</v>
      </c>
      <c r="W338" s="249" t="str">
        <f t="shared" si="47"/>
        <v>1-6</v>
      </c>
      <c r="X338" s="247"/>
      <c r="Y338" s="247"/>
      <c r="Z338" s="247"/>
      <c r="AA338" s="247"/>
      <c r="AB338" s="247"/>
    </row>
    <row r="339" spans="1:28" ht="15" x14ac:dyDescent="0.2">
      <c r="A339" s="75" t="str">
        <f t="shared" si="45"/>
        <v>SCH123</v>
      </c>
      <c r="B339" s="75" t="str">
        <f t="shared" si="45"/>
        <v>2022195</v>
      </c>
      <c r="C339" s="240"/>
      <c r="D339" s="241"/>
      <c r="E339" s="103"/>
      <c r="F339" s="241"/>
      <c r="G339" s="241"/>
      <c r="H339" s="241"/>
      <c r="I339" s="242"/>
      <c r="J339" s="242"/>
      <c r="K339" s="242"/>
      <c r="L339" s="241"/>
      <c r="M339" s="241"/>
      <c r="N339" s="241"/>
      <c r="O339" s="247"/>
      <c r="P339" s="247"/>
      <c r="Q339" s="247"/>
      <c r="R339" s="247"/>
      <c r="S339" s="247"/>
      <c r="T339" s="244">
        <f t="shared" si="46"/>
        <v>338</v>
      </c>
      <c r="U339" s="278"/>
      <c r="V339" s="249" t="str">
        <f t="shared" si="47"/>
        <v>TL</v>
      </c>
      <c r="W339" s="249" t="str">
        <f t="shared" si="47"/>
        <v>1-6</v>
      </c>
      <c r="X339" s="247"/>
      <c r="Y339" s="247"/>
      <c r="Z339" s="247"/>
      <c r="AA339" s="247"/>
      <c r="AB339" s="247"/>
    </row>
    <row r="340" spans="1:28" ht="15" x14ac:dyDescent="0.2">
      <c r="A340" s="75" t="str">
        <f t="shared" ref="A340:B355" si="48">A339</f>
        <v>SCH123</v>
      </c>
      <c r="B340" s="75" t="str">
        <f t="shared" si="48"/>
        <v>2022195</v>
      </c>
      <c r="C340" s="240"/>
      <c r="D340" s="241"/>
      <c r="E340" s="103"/>
      <c r="F340" s="241"/>
      <c r="G340" s="241"/>
      <c r="H340" s="241"/>
      <c r="I340" s="242"/>
      <c r="J340" s="242"/>
      <c r="K340" s="242"/>
      <c r="L340" s="241"/>
      <c r="M340" s="241"/>
      <c r="N340" s="243"/>
      <c r="O340" s="247"/>
      <c r="P340" s="247"/>
      <c r="Q340" s="247"/>
      <c r="R340" s="247"/>
      <c r="S340" s="247"/>
      <c r="T340" s="244">
        <f t="shared" si="46"/>
        <v>339</v>
      </c>
      <c r="U340" s="278"/>
      <c r="V340" s="249" t="str">
        <f t="shared" ref="V340:W355" si="49">V339</f>
        <v>TL</v>
      </c>
      <c r="W340" s="249" t="str">
        <f t="shared" si="49"/>
        <v>1-6</v>
      </c>
      <c r="X340" s="247"/>
      <c r="Y340" s="247"/>
      <c r="Z340" s="247"/>
      <c r="AA340" s="247"/>
      <c r="AB340" s="247"/>
    </row>
    <row r="341" spans="1:28" ht="15" x14ac:dyDescent="0.2">
      <c r="A341" s="75" t="str">
        <f t="shared" si="48"/>
        <v>SCH123</v>
      </c>
      <c r="B341" s="75" t="str">
        <f t="shared" si="48"/>
        <v>2022195</v>
      </c>
      <c r="C341" s="240"/>
      <c r="D341" s="241"/>
      <c r="E341" s="103"/>
      <c r="F341" s="241"/>
      <c r="G341" s="241"/>
      <c r="H341" s="241"/>
      <c r="I341" s="242"/>
      <c r="J341" s="242"/>
      <c r="K341" s="242"/>
      <c r="L341" s="241"/>
      <c r="M341" s="241"/>
      <c r="N341" s="241"/>
      <c r="O341" s="247"/>
      <c r="P341" s="247"/>
      <c r="Q341" s="247"/>
      <c r="R341" s="247"/>
      <c r="S341" s="247"/>
      <c r="T341" s="244">
        <f t="shared" si="46"/>
        <v>340</v>
      </c>
      <c r="U341" s="278"/>
      <c r="V341" s="249" t="str">
        <f t="shared" si="49"/>
        <v>TL</v>
      </c>
      <c r="W341" s="249" t="str">
        <f t="shared" si="49"/>
        <v>1-6</v>
      </c>
      <c r="X341" s="247"/>
      <c r="Y341" s="247"/>
      <c r="Z341" s="247"/>
      <c r="AA341" s="247"/>
      <c r="AB341" s="247"/>
    </row>
    <row r="342" spans="1:28" ht="15" x14ac:dyDescent="0.2">
      <c r="A342" s="75" t="str">
        <f t="shared" si="48"/>
        <v>SCH123</v>
      </c>
      <c r="B342" s="75" t="str">
        <f t="shared" si="48"/>
        <v>2022195</v>
      </c>
      <c r="C342" s="240"/>
      <c r="D342" s="241"/>
      <c r="E342" s="103"/>
      <c r="F342" s="241"/>
      <c r="G342" s="241"/>
      <c r="H342" s="241"/>
      <c r="I342" s="242"/>
      <c r="J342" s="242"/>
      <c r="K342" s="242"/>
      <c r="L342" s="241"/>
      <c r="M342" s="241"/>
      <c r="N342" s="241"/>
      <c r="O342" s="247"/>
      <c r="P342" s="247"/>
      <c r="Q342" s="247"/>
      <c r="R342" s="247"/>
      <c r="S342" s="247"/>
      <c r="T342" s="244">
        <f t="shared" si="46"/>
        <v>341</v>
      </c>
      <c r="U342" s="278"/>
      <c r="V342" s="249" t="str">
        <f t="shared" si="49"/>
        <v>TL</v>
      </c>
      <c r="W342" s="249" t="str">
        <f t="shared" si="49"/>
        <v>1-6</v>
      </c>
      <c r="X342" s="247"/>
      <c r="Y342" s="247"/>
      <c r="Z342" s="247"/>
      <c r="AA342" s="247"/>
      <c r="AB342" s="247"/>
    </row>
    <row r="343" spans="1:28" ht="15" x14ac:dyDescent="0.2">
      <c r="A343" s="75" t="str">
        <f t="shared" si="48"/>
        <v>SCH123</v>
      </c>
      <c r="B343" s="75" t="str">
        <f t="shared" si="48"/>
        <v>2022195</v>
      </c>
      <c r="C343" s="240"/>
      <c r="D343" s="241"/>
      <c r="E343" s="103"/>
      <c r="F343" s="241"/>
      <c r="G343" s="241"/>
      <c r="H343" s="241"/>
      <c r="I343" s="242"/>
      <c r="J343" s="242"/>
      <c r="K343" s="242"/>
      <c r="L343" s="241"/>
      <c r="M343" s="241"/>
      <c r="N343" s="241"/>
      <c r="O343" s="247"/>
      <c r="P343" s="247"/>
      <c r="Q343" s="247"/>
      <c r="R343" s="247"/>
      <c r="S343" s="247"/>
      <c r="T343" s="244">
        <f t="shared" si="46"/>
        <v>342</v>
      </c>
      <c r="U343" s="278"/>
      <c r="V343" s="249" t="str">
        <f t="shared" si="49"/>
        <v>TL</v>
      </c>
      <c r="W343" s="249" t="str">
        <f t="shared" si="49"/>
        <v>1-6</v>
      </c>
      <c r="X343" s="247"/>
      <c r="Y343" s="247"/>
      <c r="Z343" s="247"/>
      <c r="AA343" s="247"/>
      <c r="AB343" s="247"/>
    </row>
    <row r="344" spans="1:28" ht="15" x14ac:dyDescent="0.2">
      <c r="A344" s="75" t="str">
        <f t="shared" si="48"/>
        <v>SCH123</v>
      </c>
      <c r="B344" s="75" t="str">
        <f t="shared" si="48"/>
        <v>2022195</v>
      </c>
      <c r="C344" s="240"/>
      <c r="D344" s="241"/>
      <c r="E344" s="103"/>
      <c r="F344" s="241"/>
      <c r="G344" s="241"/>
      <c r="H344" s="241"/>
      <c r="I344" s="242"/>
      <c r="J344" s="242"/>
      <c r="K344" s="242"/>
      <c r="L344" s="241"/>
      <c r="M344" s="241"/>
      <c r="N344" s="241"/>
      <c r="O344" s="247"/>
      <c r="P344" s="247"/>
      <c r="Q344" s="247"/>
      <c r="R344" s="247"/>
      <c r="S344" s="247"/>
      <c r="T344" s="244">
        <f t="shared" si="46"/>
        <v>343</v>
      </c>
      <c r="U344" s="278"/>
      <c r="V344" s="249" t="str">
        <f t="shared" si="49"/>
        <v>TL</v>
      </c>
      <c r="W344" s="249" t="str">
        <f t="shared" si="49"/>
        <v>1-6</v>
      </c>
      <c r="X344" s="247"/>
      <c r="Y344" s="247"/>
      <c r="Z344" s="247"/>
      <c r="AA344" s="247"/>
      <c r="AB344" s="247"/>
    </row>
    <row r="345" spans="1:28" ht="15" x14ac:dyDescent="0.2">
      <c r="A345" s="75" t="str">
        <f t="shared" si="48"/>
        <v>SCH123</v>
      </c>
      <c r="B345" s="75" t="str">
        <f t="shared" si="48"/>
        <v>2022195</v>
      </c>
      <c r="C345" s="240"/>
      <c r="D345" s="241"/>
      <c r="E345" s="103"/>
      <c r="F345" s="241"/>
      <c r="G345" s="241"/>
      <c r="H345" s="241"/>
      <c r="I345" s="242"/>
      <c r="J345" s="242"/>
      <c r="K345" s="242"/>
      <c r="L345" s="241"/>
      <c r="M345" s="241"/>
      <c r="N345" s="241"/>
      <c r="O345" s="247"/>
      <c r="P345" s="247"/>
      <c r="Q345" s="247"/>
      <c r="R345" s="247"/>
      <c r="S345" s="247"/>
      <c r="T345" s="244">
        <f t="shared" si="46"/>
        <v>344</v>
      </c>
      <c r="U345" s="278"/>
      <c r="V345" s="249" t="str">
        <f t="shared" si="49"/>
        <v>TL</v>
      </c>
      <c r="W345" s="249" t="str">
        <f t="shared" si="49"/>
        <v>1-6</v>
      </c>
      <c r="X345" s="247"/>
      <c r="Y345" s="247"/>
      <c r="Z345" s="247"/>
      <c r="AA345" s="247"/>
      <c r="AB345" s="247"/>
    </row>
    <row r="346" spans="1:28" ht="15" x14ac:dyDescent="0.2">
      <c r="A346" s="75" t="str">
        <f t="shared" si="48"/>
        <v>SCH123</v>
      </c>
      <c r="B346" s="75" t="str">
        <f t="shared" si="48"/>
        <v>2022195</v>
      </c>
      <c r="C346" s="240"/>
      <c r="D346" s="241"/>
      <c r="E346" s="103"/>
      <c r="F346" s="241"/>
      <c r="G346" s="241"/>
      <c r="H346" s="241"/>
      <c r="I346" s="242"/>
      <c r="J346" s="242"/>
      <c r="K346" s="242"/>
      <c r="L346" s="241"/>
      <c r="M346" s="241"/>
      <c r="N346" s="241"/>
      <c r="O346" s="247"/>
      <c r="P346" s="247"/>
      <c r="Q346" s="247"/>
      <c r="R346" s="247"/>
      <c r="S346" s="247"/>
      <c r="T346" s="244">
        <f t="shared" si="46"/>
        <v>345</v>
      </c>
      <c r="U346" s="278"/>
      <c r="V346" s="249" t="str">
        <f t="shared" si="49"/>
        <v>TL</v>
      </c>
      <c r="W346" s="249" t="str">
        <f t="shared" si="49"/>
        <v>1-6</v>
      </c>
      <c r="X346" s="247"/>
      <c r="Y346" s="247"/>
      <c r="Z346" s="247"/>
      <c r="AA346" s="247"/>
      <c r="AB346" s="247"/>
    </row>
    <row r="347" spans="1:28" ht="15" x14ac:dyDescent="0.2">
      <c r="A347" s="75" t="str">
        <f t="shared" si="48"/>
        <v>SCH123</v>
      </c>
      <c r="B347" s="75" t="str">
        <f t="shared" si="48"/>
        <v>2022195</v>
      </c>
      <c r="C347" s="240"/>
      <c r="D347" s="241"/>
      <c r="E347" s="103"/>
      <c r="F347" s="241"/>
      <c r="G347" s="241"/>
      <c r="H347" s="241"/>
      <c r="I347" s="242"/>
      <c r="J347" s="242"/>
      <c r="K347" s="242"/>
      <c r="L347" s="241"/>
      <c r="M347" s="241"/>
      <c r="N347" s="241"/>
      <c r="O347" s="247"/>
      <c r="P347" s="247"/>
      <c r="Q347" s="247"/>
      <c r="R347" s="247"/>
      <c r="S347" s="247"/>
      <c r="T347" s="244">
        <f t="shared" si="46"/>
        <v>346</v>
      </c>
      <c r="U347" s="278"/>
      <c r="V347" s="249" t="str">
        <f t="shared" si="49"/>
        <v>TL</v>
      </c>
      <c r="W347" s="249" t="str">
        <f t="shared" si="49"/>
        <v>1-6</v>
      </c>
      <c r="X347" s="247"/>
      <c r="Y347" s="247"/>
      <c r="Z347" s="247"/>
      <c r="AA347" s="247"/>
      <c r="AB347" s="247"/>
    </row>
    <row r="348" spans="1:28" ht="15" x14ac:dyDescent="0.2">
      <c r="A348" s="75" t="str">
        <f t="shared" si="48"/>
        <v>SCH123</v>
      </c>
      <c r="B348" s="75" t="str">
        <f t="shared" si="48"/>
        <v>2022195</v>
      </c>
      <c r="C348" s="240"/>
      <c r="D348" s="241"/>
      <c r="E348" s="103"/>
      <c r="F348" s="241"/>
      <c r="G348" s="241"/>
      <c r="H348" s="241"/>
      <c r="I348" s="242"/>
      <c r="J348" s="242"/>
      <c r="K348" s="242"/>
      <c r="L348" s="241"/>
      <c r="M348" s="241"/>
      <c r="N348" s="241"/>
      <c r="O348" s="247"/>
      <c r="P348" s="247"/>
      <c r="Q348" s="247"/>
      <c r="R348" s="247"/>
      <c r="S348" s="247"/>
      <c r="T348" s="244">
        <f t="shared" si="46"/>
        <v>347</v>
      </c>
      <c r="U348" s="278"/>
      <c r="V348" s="249" t="str">
        <f t="shared" si="49"/>
        <v>TL</v>
      </c>
      <c r="W348" s="249" t="str">
        <f t="shared" si="49"/>
        <v>1-6</v>
      </c>
      <c r="X348" s="247"/>
      <c r="Y348" s="247"/>
      <c r="Z348" s="247"/>
      <c r="AA348" s="247"/>
      <c r="AB348" s="247"/>
    </row>
    <row r="349" spans="1:28" ht="15" x14ac:dyDescent="0.2">
      <c r="A349" s="75" t="str">
        <f t="shared" si="48"/>
        <v>SCH123</v>
      </c>
      <c r="B349" s="75" t="str">
        <f t="shared" si="48"/>
        <v>2022195</v>
      </c>
      <c r="C349" s="240"/>
      <c r="D349" s="241"/>
      <c r="E349" s="103"/>
      <c r="F349" s="241"/>
      <c r="G349" s="241"/>
      <c r="H349" s="241"/>
      <c r="I349" s="242"/>
      <c r="J349" s="242"/>
      <c r="K349" s="242"/>
      <c r="L349" s="241"/>
      <c r="M349" s="241"/>
      <c r="N349" s="241"/>
      <c r="O349" s="247"/>
      <c r="P349" s="247"/>
      <c r="Q349" s="247"/>
      <c r="R349" s="247"/>
      <c r="S349" s="247"/>
      <c r="T349" s="244">
        <f t="shared" si="46"/>
        <v>348</v>
      </c>
      <c r="U349" s="278"/>
      <c r="V349" s="249" t="str">
        <f t="shared" si="49"/>
        <v>TL</v>
      </c>
      <c r="W349" s="249" t="str">
        <f t="shared" si="49"/>
        <v>1-6</v>
      </c>
      <c r="X349" s="247"/>
      <c r="Y349" s="247"/>
      <c r="Z349" s="247"/>
      <c r="AA349" s="247"/>
      <c r="AB349" s="247"/>
    </row>
    <row r="350" spans="1:28" ht="15" x14ac:dyDescent="0.2">
      <c r="A350" s="75" t="str">
        <f t="shared" si="48"/>
        <v>SCH123</v>
      </c>
      <c r="B350" s="75" t="str">
        <f t="shared" si="48"/>
        <v>2022195</v>
      </c>
      <c r="C350" s="240"/>
      <c r="D350" s="241"/>
      <c r="E350" s="103"/>
      <c r="F350" s="241"/>
      <c r="G350" s="241"/>
      <c r="H350" s="241"/>
      <c r="I350" s="242"/>
      <c r="J350" s="242"/>
      <c r="K350" s="242"/>
      <c r="L350" s="241"/>
      <c r="M350" s="241"/>
      <c r="N350" s="241"/>
      <c r="O350" s="247"/>
      <c r="P350" s="247"/>
      <c r="Q350" s="247"/>
      <c r="R350" s="247"/>
      <c r="S350" s="247"/>
      <c r="T350" s="244">
        <f t="shared" si="46"/>
        <v>349</v>
      </c>
      <c r="U350" s="278"/>
      <c r="V350" s="249" t="str">
        <f t="shared" si="49"/>
        <v>TL</v>
      </c>
      <c r="W350" s="249" t="str">
        <f t="shared" si="49"/>
        <v>1-6</v>
      </c>
      <c r="X350" s="247"/>
      <c r="Y350" s="247"/>
      <c r="Z350" s="247"/>
      <c r="AA350" s="247"/>
      <c r="AB350" s="247"/>
    </row>
    <row r="351" spans="1:28" ht="15" x14ac:dyDescent="0.2">
      <c r="A351" s="75" t="str">
        <f t="shared" si="48"/>
        <v>SCH123</v>
      </c>
      <c r="B351" s="75" t="str">
        <f t="shared" si="48"/>
        <v>2022195</v>
      </c>
      <c r="C351" s="240"/>
      <c r="D351" s="241"/>
      <c r="E351" s="103"/>
      <c r="F351" s="241"/>
      <c r="G351" s="241"/>
      <c r="H351" s="241"/>
      <c r="I351" s="242"/>
      <c r="J351" s="242"/>
      <c r="K351" s="242"/>
      <c r="L351" s="241"/>
      <c r="M351" s="241"/>
      <c r="N351" s="241"/>
      <c r="O351" s="247"/>
      <c r="P351" s="247"/>
      <c r="Q351" s="247"/>
      <c r="R351" s="247"/>
      <c r="S351" s="247"/>
      <c r="T351" s="244">
        <f t="shared" si="46"/>
        <v>350</v>
      </c>
      <c r="U351" s="278"/>
      <c r="V351" s="249" t="str">
        <f t="shared" si="49"/>
        <v>TL</v>
      </c>
      <c r="W351" s="249" t="str">
        <f t="shared" si="49"/>
        <v>1-6</v>
      </c>
      <c r="X351" s="247"/>
      <c r="Y351" s="247"/>
      <c r="Z351" s="247"/>
      <c r="AA351" s="247"/>
      <c r="AB351" s="247"/>
    </row>
    <row r="352" spans="1:28" ht="15" x14ac:dyDescent="0.2">
      <c r="A352" s="75" t="str">
        <f t="shared" si="48"/>
        <v>SCH123</v>
      </c>
      <c r="B352" s="75" t="str">
        <f t="shared" si="48"/>
        <v>2022195</v>
      </c>
      <c r="C352" s="240"/>
      <c r="D352" s="241"/>
      <c r="E352" s="103"/>
      <c r="F352" s="241"/>
      <c r="G352" s="241"/>
      <c r="H352" s="241"/>
      <c r="I352" s="242"/>
      <c r="J352" s="242"/>
      <c r="K352" s="242"/>
      <c r="L352" s="241"/>
      <c r="M352" s="241"/>
      <c r="N352" s="241"/>
      <c r="O352" s="247"/>
      <c r="P352" s="247"/>
      <c r="Q352" s="247"/>
      <c r="R352" s="247"/>
      <c r="S352" s="247"/>
      <c r="T352" s="244">
        <f t="shared" si="46"/>
        <v>351</v>
      </c>
      <c r="U352" s="278"/>
      <c r="V352" s="249" t="str">
        <f t="shared" si="49"/>
        <v>TL</v>
      </c>
      <c r="W352" s="249" t="str">
        <f t="shared" si="49"/>
        <v>1-6</v>
      </c>
      <c r="X352" s="247"/>
      <c r="Y352" s="247"/>
      <c r="Z352" s="247"/>
      <c r="AA352" s="247"/>
      <c r="AB352" s="247"/>
    </row>
    <row r="353" spans="1:28" ht="15" x14ac:dyDescent="0.2">
      <c r="A353" s="75" t="str">
        <f t="shared" si="48"/>
        <v>SCH123</v>
      </c>
      <c r="B353" s="75" t="str">
        <f t="shared" si="48"/>
        <v>2022195</v>
      </c>
      <c r="C353" s="240"/>
      <c r="D353" s="241"/>
      <c r="E353" s="103"/>
      <c r="F353" s="241"/>
      <c r="G353" s="241"/>
      <c r="H353" s="241"/>
      <c r="I353" s="242"/>
      <c r="J353" s="242"/>
      <c r="K353" s="242"/>
      <c r="L353" s="241"/>
      <c r="M353" s="241"/>
      <c r="N353" s="241"/>
      <c r="O353" s="247"/>
      <c r="P353" s="247"/>
      <c r="Q353" s="247"/>
      <c r="R353" s="247"/>
      <c r="S353" s="247"/>
      <c r="T353" s="244">
        <f t="shared" si="46"/>
        <v>352</v>
      </c>
      <c r="U353" s="278"/>
      <c r="V353" s="249" t="str">
        <f t="shared" si="49"/>
        <v>TL</v>
      </c>
      <c r="W353" s="249" t="str">
        <f t="shared" si="49"/>
        <v>1-6</v>
      </c>
      <c r="X353" s="247"/>
      <c r="Y353" s="247"/>
      <c r="Z353" s="247"/>
      <c r="AA353" s="247"/>
      <c r="AB353" s="247"/>
    </row>
    <row r="354" spans="1:28" ht="15" x14ac:dyDescent="0.2">
      <c r="A354" s="75" t="str">
        <f t="shared" si="48"/>
        <v>SCH123</v>
      </c>
      <c r="B354" s="75" t="str">
        <f t="shared" si="48"/>
        <v>2022195</v>
      </c>
      <c r="C354" s="240"/>
      <c r="D354" s="241"/>
      <c r="E354" s="103"/>
      <c r="F354" s="241"/>
      <c r="G354" s="241"/>
      <c r="H354" s="241"/>
      <c r="I354" s="242"/>
      <c r="J354" s="242"/>
      <c r="K354" s="242"/>
      <c r="L354" s="241"/>
      <c r="M354" s="241"/>
      <c r="N354" s="241"/>
      <c r="O354" s="247"/>
      <c r="P354" s="247"/>
      <c r="Q354" s="247"/>
      <c r="R354" s="247"/>
      <c r="S354" s="247"/>
      <c r="T354" s="244">
        <f t="shared" si="46"/>
        <v>353</v>
      </c>
      <c r="U354" s="278"/>
      <c r="V354" s="249" t="str">
        <f t="shared" si="49"/>
        <v>TL</v>
      </c>
      <c r="W354" s="249" t="str">
        <f t="shared" si="49"/>
        <v>1-6</v>
      </c>
      <c r="X354" s="247"/>
      <c r="Y354" s="247"/>
      <c r="Z354" s="247"/>
      <c r="AA354" s="247"/>
      <c r="AB354" s="247"/>
    </row>
    <row r="355" spans="1:28" ht="15" x14ac:dyDescent="0.2">
      <c r="A355" s="75" t="str">
        <f t="shared" si="48"/>
        <v>SCH123</v>
      </c>
      <c r="B355" s="75" t="str">
        <f t="shared" si="48"/>
        <v>2022195</v>
      </c>
      <c r="C355" s="240"/>
      <c r="D355" s="241"/>
      <c r="E355" s="103"/>
      <c r="F355" s="241"/>
      <c r="G355" s="241"/>
      <c r="H355" s="241"/>
      <c r="I355" s="242"/>
      <c r="J355" s="242"/>
      <c r="K355" s="242"/>
      <c r="L355" s="241"/>
      <c r="M355" s="241"/>
      <c r="N355" s="241"/>
      <c r="O355" s="247"/>
      <c r="P355" s="247"/>
      <c r="Q355" s="247"/>
      <c r="R355" s="247"/>
      <c r="S355" s="247"/>
      <c r="T355" s="244">
        <f t="shared" si="46"/>
        <v>354</v>
      </c>
      <c r="U355" s="278"/>
      <c r="V355" s="249" t="str">
        <f t="shared" si="49"/>
        <v>TL</v>
      </c>
      <c r="W355" s="249" t="str">
        <f t="shared" si="49"/>
        <v>1-6</v>
      </c>
      <c r="X355" s="247"/>
      <c r="Y355" s="247"/>
      <c r="Z355" s="247"/>
      <c r="AA355" s="247"/>
      <c r="AB355" s="247"/>
    </row>
    <row r="356" spans="1:28" ht="15" x14ac:dyDescent="0.2">
      <c r="A356" s="75" t="str">
        <f t="shared" ref="A356:B371" si="50">A355</f>
        <v>SCH123</v>
      </c>
      <c r="B356" s="75" t="str">
        <f t="shared" si="50"/>
        <v>2022195</v>
      </c>
      <c r="C356" s="240"/>
      <c r="D356" s="241"/>
      <c r="E356" s="103"/>
      <c r="F356" s="241"/>
      <c r="G356" s="241"/>
      <c r="H356" s="241"/>
      <c r="I356" s="242"/>
      <c r="J356" s="242"/>
      <c r="K356" s="242"/>
      <c r="L356" s="241"/>
      <c r="M356" s="241"/>
      <c r="N356" s="241"/>
      <c r="O356" s="247"/>
      <c r="P356" s="247"/>
      <c r="Q356" s="247"/>
      <c r="R356" s="247"/>
      <c r="S356" s="247"/>
      <c r="T356" s="244">
        <f t="shared" si="46"/>
        <v>355</v>
      </c>
      <c r="U356" s="278"/>
      <c r="V356" s="249" t="str">
        <f t="shared" ref="V356:W371" si="51">V355</f>
        <v>TL</v>
      </c>
      <c r="W356" s="249" t="str">
        <f t="shared" si="51"/>
        <v>1-6</v>
      </c>
      <c r="X356" s="247"/>
      <c r="Y356" s="247"/>
      <c r="Z356" s="247"/>
      <c r="AA356" s="247"/>
      <c r="AB356" s="247"/>
    </row>
    <row r="357" spans="1:28" ht="15" x14ac:dyDescent="0.2">
      <c r="A357" s="75" t="str">
        <f t="shared" si="50"/>
        <v>SCH123</v>
      </c>
      <c r="B357" s="75" t="str">
        <f t="shared" si="50"/>
        <v>2022195</v>
      </c>
      <c r="C357" s="240"/>
      <c r="D357" s="241"/>
      <c r="E357" s="103"/>
      <c r="F357" s="241"/>
      <c r="G357" s="241"/>
      <c r="H357" s="241"/>
      <c r="I357" s="242"/>
      <c r="J357" s="242"/>
      <c r="K357" s="242"/>
      <c r="L357" s="241"/>
      <c r="M357" s="241"/>
      <c r="N357" s="241"/>
      <c r="O357" s="247"/>
      <c r="P357" s="247"/>
      <c r="Q357" s="247"/>
      <c r="R357" s="247"/>
      <c r="S357" s="247"/>
      <c r="T357" s="244">
        <f t="shared" si="46"/>
        <v>356</v>
      </c>
      <c r="U357" s="278"/>
      <c r="V357" s="249" t="str">
        <f t="shared" si="51"/>
        <v>TL</v>
      </c>
      <c r="W357" s="249" t="str">
        <f t="shared" si="51"/>
        <v>1-6</v>
      </c>
      <c r="X357" s="247"/>
      <c r="Y357" s="247"/>
      <c r="Z357" s="247"/>
      <c r="AA357" s="247"/>
      <c r="AB357" s="247"/>
    </row>
    <row r="358" spans="1:28" ht="15" x14ac:dyDescent="0.2">
      <c r="A358" s="75" t="str">
        <f t="shared" si="50"/>
        <v>SCH123</v>
      </c>
      <c r="B358" s="75" t="str">
        <f t="shared" si="50"/>
        <v>2022195</v>
      </c>
      <c r="C358" s="240"/>
      <c r="D358" s="241"/>
      <c r="E358" s="103"/>
      <c r="F358" s="241"/>
      <c r="G358" s="241"/>
      <c r="H358" s="241"/>
      <c r="I358" s="242"/>
      <c r="J358" s="242"/>
      <c r="K358" s="242"/>
      <c r="L358" s="241"/>
      <c r="M358" s="241"/>
      <c r="N358" s="241"/>
      <c r="O358" s="247"/>
      <c r="P358" s="247"/>
      <c r="Q358" s="247"/>
      <c r="R358" s="247"/>
      <c r="S358" s="247"/>
      <c r="T358" s="244">
        <f t="shared" si="46"/>
        <v>357</v>
      </c>
      <c r="U358" s="278"/>
      <c r="V358" s="249" t="str">
        <f t="shared" si="51"/>
        <v>TL</v>
      </c>
      <c r="W358" s="249" t="str">
        <f t="shared" si="51"/>
        <v>1-6</v>
      </c>
      <c r="X358" s="247"/>
      <c r="Y358" s="247"/>
      <c r="Z358" s="247"/>
      <c r="AA358" s="247"/>
      <c r="AB358" s="247"/>
    </row>
    <row r="359" spans="1:28" ht="15" x14ac:dyDescent="0.2">
      <c r="A359" s="75" t="str">
        <f t="shared" si="50"/>
        <v>SCH123</v>
      </c>
      <c r="B359" s="75" t="str">
        <f t="shared" si="50"/>
        <v>2022195</v>
      </c>
      <c r="C359" s="240"/>
      <c r="D359" s="241"/>
      <c r="E359" s="103"/>
      <c r="F359" s="241"/>
      <c r="G359" s="241"/>
      <c r="H359" s="241"/>
      <c r="I359" s="242"/>
      <c r="J359" s="242"/>
      <c r="K359" s="242"/>
      <c r="L359" s="241"/>
      <c r="M359" s="241"/>
      <c r="N359" s="241"/>
      <c r="O359" s="247"/>
      <c r="P359" s="247"/>
      <c r="Q359" s="247"/>
      <c r="R359" s="247"/>
      <c r="S359" s="247"/>
      <c r="T359" s="244">
        <f t="shared" si="46"/>
        <v>358</v>
      </c>
      <c r="U359" s="278"/>
      <c r="V359" s="249" t="str">
        <f t="shared" si="51"/>
        <v>TL</v>
      </c>
      <c r="W359" s="249" t="str">
        <f t="shared" si="51"/>
        <v>1-6</v>
      </c>
      <c r="X359" s="247"/>
      <c r="Y359" s="247"/>
      <c r="Z359" s="247"/>
      <c r="AA359" s="247"/>
      <c r="AB359" s="247"/>
    </row>
    <row r="360" spans="1:28" ht="15" x14ac:dyDescent="0.2">
      <c r="A360" s="75" t="str">
        <f t="shared" si="50"/>
        <v>SCH123</v>
      </c>
      <c r="B360" s="75" t="str">
        <f t="shared" si="50"/>
        <v>2022195</v>
      </c>
      <c r="C360" s="240"/>
      <c r="D360" s="241"/>
      <c r="E360" s="103"/>
      <c r="F360" s="241"/>
      <c r="G360" s="241"/>
      <c r="H360" s="241"/>
      <c r="I360" s="242"/>
      <c r="J360" s="242"/>
      <c r="K360" s="242"/>
      <c r="L360" s="241"/>
      <c r="M360" s="241"/>
      <c r="N360" s="241"/>
      <c r="O360" s="247"/>
      <c r="P360" s="247"/>
      <c r="Q360" s="247"/>
      <c r="R360" s="247"/>
      <c r="S360" s="247"/>
      <c r="T360" s="244">
        <f t="shared" si="46"/>
        <v>359</v>
      </c>
      <c r="U360" s="278"/>
      <c r="V360" s="249" t="str">
        <f t="shared" si="51"/>
        <v>TL</v>
      </c>
      <c r="W360" s="249" t="str">
        <f t="shared" si="51"/>
        <v>1-6</v>
      </c>
      <c r="X360" s="247"/>
      <c r="Y360" s="247"/>
      <c r="Z360" s="247"/>
      <c r="AA360" s="247"/>
      <c r="AB360" s="247"/>
    </row>
    <row r="361" spans="1:28" ht="15" x14ac:dyDescent="0.2">
      <c r="A361" s="75" t="str">
        <f t="shared" si="50"/>
        <v>SCH123</v>
      </c>
      <c r="B361" s="75" t="str">
        <f t="shared" si="50"/>
        <v>2022195</v>
      </c>
      <c r="C361" s="240"/>
      <c r="D361" s="241"/>
      <c r="E361" s="103"/>
      <c r="F361" s="241"/>
      <c r="G361" s="241"/>
      <c r="H361" s="241"/>
      <c r="I361" s="242"/>
      <c r="J361" s="242"/>
      <c r="K361" s="242"/>
      <c r="L361" s="241"/>
      <c r="M361" s="241"/>
      <c r="N361" s="241"/>
      <c r="O361" s="247"/>
      <c r="P361" s="247"/>
      <c r="Q361" s="247"/>
      <c r="R361" s="247"/>
      <c r="S361" s="247"/>
      <c r="T361" s="244">
        <f t="shared" si="46"/>
        <v>360</v>
      </c>
      <c r="U361" s="278"/>
      <c r="V361" s="249" t="str">
        <f t="shared" si="51"/>
        <v>TL</v>
      </c>
      <c r="W361" s="249" t="str">
        <f t="shared" si="51"/>
        <v>1-6</v>
      </c>
      <c r="X361" s="247"/>
      <c r="Y361" s="247"/>
      <c r="Z361" s="247"/>
      <c r="AA361" s="247"/>
      <c r="AB361" s="247"/>
    </row>
    <row r="362" spans="1:28" ht="15" x14ac:dyDescent="0.2">
      <c r="A362" s="75" t="str">
        <f t="shared" si="50"/>
        <v>SCH123</v>
      </c>
      <c r="B362" s="75" t="str">
        <f t="shared" si="50"/>
        <v>2022195</v>
      </c>
      <c r="C362" s="240"/>
      <c r="D362" s="241"/>
      <c r="E362" s="103"/>
      <c r="F362" s="241"/>
      <c r="G362" s="241"/>
      <c r="H362" s="241"/>
      <c r="I362" s="242"/>
      <c r="J362" s="242"/>
      <c r="K362" s="242"/>
      <c r="L362" s="241"/>
      <c r="M362" s="241"/>
      <c r="N362" s="241"/>
      <c r="O362" s="247"/>
      <c r="P362" s="247"/>
      <c r="Q362" s="247"/>
      <c r="R362" s="247"/>
      <c r="S362" s="247"/>
      <c r="T362" s="244">
        <f t="shared" si="46"/>
        <v>361</v>
      </c>
      <c r="U362" s="278"/>
      <c r="V362" s="249" t="str">
        <f t="shared" si="51"/>
        <v>TL</v>
      </c>
      <c r="W362" s="249" t="str">
        <f t="shared" si="51"/>
        <v>1-6</v>
      </c>
      <c r="X362" s="247"/>
      <c r="Y362" s="247"/>
      <c r="Z362" s="247"/>
      <c r="AA362" s="247"/>
      <c r="AB362" s="247"/>
    </row>
    <row r="363" spans="1:28" ht="15" x14ac:dyDescent="0.2">
      <c r="A363" s="75" t="str">
        <f t="shared" si="50"/>
        <v>SCH123</v>
      </c>
      <c r="B363" s="75" t="str">
        <f t="shared" si="50"/>
        <v>2022195</v>
      </c>
      <c r="C363" s="240"/>
      <c r="D363" s="241"/>
      <c r="E363" s="103"/>
      <c r="F363" s="241"/>
      <c r="G363" s="241"/>
      <c r="H363" s="241"/>
      <c r="I363" s="242"/>
      <c r="J363" s="242"/>
      <c r="K363" s="242"/>
      <c r="L363" s="241"/>
      <c r="M363" s="241"/>
      <c r="N363" s="241"/>
      <c r="O363" s="247"/>
      <c r="P363" s="247"/>
      <c r="Q363" s="247"/>
      <c r="R363" s="247"/>
      <c r="S363" s="247"/>
      <c r="T363" s="244">
        <f t="shared" si="46"/>
        <v>362</v>
      </c>
      <c r="U363" s="278"/>
      <c r="V363" s="249" t="str">
        <f t="shared" si="51"/>
        <v>TL</v>
      </c>
      <c r="W363" s="249" t="str">
        <f t="shared" si="51"/>
        <v>1-6</v>
      </c>
      <c r="X363" s="247"/>
      <c r="Y363" s="247"/>
      <c r="Z363" s="247"/>
      <c r="AA363" s="247"/>
      <c r="AB363" s="247"/>
    </row>
    <row r="364" spans="1:28" ht="15" x14ac:dyDescent="0.2">
      <c r="A364" s="75" t="str">
        <f t="shared" si="50"/>
        <v>SCH123</v>
      </c>
      <c r="B364" s="75" t="str">
        <f t="shared" si="50"/>
        <v>2022195</v>
      </c>
      <c r="C364" s="240"/>
      <c r="D364" s="241"/>
      <c r="E364" s="103"/>
      <c r="F364" s="241"/>
      <c r="G364" s="241"/>
      <c r="H364" s="241"/>
      <c r="I364" s="242"/>
      <c r="J364" s="242"/>
      <c r="K364" s="242"/>
      <c r="L364" s="241"/>
      <c r="M364" s="241"/>
      <c r="N364" s="241"/>
      <c r="O364" s="247"/>
      <c r="P364" s="247"/>
      <c r="Q364" s="247"/>
      <c r="R364" s="247"/>
      <c r="S364" s="247"/>
      <c r="T364" s="244">
        <f t="shared" si="46"/>
        <v>363</v>
      </c>
      <c r="U364" s="278"/>
      <c r="V364" s="249" t="str">
        <f t="shared" si="51"/>
        <v>TL</v>
      </c>
      <c r="W364" s="249" t="str">
        <f t="shared" si="51"/>
        <v>1-6</v>
      </c>
      <c r="X364" s="247"/>
      <c r="Y364" s="247"/>
      <c r="Z364" s="247"/>
      <c r="AA364" s="247"/>
      <c r="AB364" s="247"/>
    </row>
    <row r="365" spans="1:28" ht="15" x14ac:dyDescent="0.2">
      <c r="A365" s="75" t="str">
        <f t="shared" si="50"/>
        <v>SCH123</v>
      </c>
      <c r="B365" s="75" t="str">
        <f t="shared" si="50"/>
        <v>2022195</v>
      </c>
      <c r="C365" s="240"/>
      <c r="D365" s="241"/>
      <c r="E365" s="103"/>
      <c r="F365" s="241"/>
      <c r="G365" s="241"/>
      <c r="H365" s="241"/>
      <c r="I365" s="242"/>
      <c r="J365" s="242"/>
      <c r="K365" s="242"/>
      <c r="L365" s="241"/>
      <c r="M365" s="241"/>
      <c r="N365" s="241"/>
      <c r="O365" s="247"/>
      <c r="P365" s="247"/>
      <c r="Q365" s="247"/>
      <c r="R365" s="247"/>
      <c r="S365" s="247"/>
      <c r="T365" s="244">
        <f t="shared" si="46"/>
        <v>364</v>
      </c>
      <c r="U365" s="278"/>
      <c r="V365" s="249" t="str">
        <f t="shared" si="51"/>
        <v>TL</v>
      </c>
      <c r="W365" s="249" t="str">
        <f t="shared" si="51"/>
        <v>1-6</v>
      </c>
      <c r="X365" s="247"/>
      <c r="Y365" s="247"/>
      <c r="Z365" s="247"/>
      <c r="AA365" s="247"/>
      <c r="AB365" s="247"/>
    </row>
    <row r="366" spans="1:28" ht="15" x14ac:dyDescent="0.2">
      <c r="A366" s="75" t="str">
        <f t="shared" si="50"/>
        <v>SCH123</v>
      </c>
      <c r="B366" s="75" t="str">
        <f t="shared" si="50"/>
        <v>2022195</v>
      </c>
      <c r="C366" s="240"/>
      <c r="D366" s="241"/>
      <c r="E366" s="103"/>
      <c r="F366" s="241"/>
      <c r="G366" s="241"/>
      <c r="H366" s="241"/>
      <c r="I366" s="242"/>
      <c r="J366" s="242"/>
      <c r="K366" s="242"/>
      <c r="L366" s="241"/>
      <c r="M366" s="241"/>
      <c r="N366" s="241"/>
      <c r="O366" s="247"/>
      <c r="P366" s="247"/>
      <c r="Q366" s="247"/>
      <c r="R366" s="247"/>
      <c r="S366" s="247"/>
      <c r="T366" s="244">
        <f t="shared" si="46"/>
        <v>365</v>
      </c>
      <c r="U366" s="278"/>
      <c r="V366" s="249" t="str">
        <f t="shared" si="51"/>
        <v>TL</v>
      </c>
      <c r="W366" s="249" t="str">
        <f t="shared" si="51"/>
        <v>1-6</v>
      </c>
      <c r="X366" s="247"/>
      <c r="Y366" s="247"/>
      <c r="Z366" s="247"/>
      <c r="AA366" s="247"/>
      <c r="AB366" s="247"/>
    </row>
    <row r="367" spans="1:28" ht="15" x14ac:dyDescent="0.2">
      <c r="A367" s="75" t="str">
        <f t="shared" si="50"/>
        <v>SCH123</v>
      </c>
      <c r="B367" s="75" t="str">
        <f t="shared" si="50"/>
        <v>2022195</v>
      </c>
      <c r="C367" s="240"/>
      <c r="D367" s="241"/>
      <c r="E367" s="103"/>
      <c r="F367" s="241"/>
      <c r="G367" s="241"/>
      <c r="H367" s="241"/>
      <c r="I367" s="242"/>
      <c r="J367" s="242"/>
      <c r="K367" s="242"/>
      <c r="L367" s="241"/>
      <c r="M367" s="241"/>
      <c r="N367" s="241"/>
      <c r="O367" s="247"/>
      <c r="P367" s="247"/>
      <c r="Q367" s="247"/>
      <c r="R367" s="247"/>
      <c r="S367" s="247"/>
      <c r="T367" s="244">
        <f t="shared" si="46"/>
        <v>366</v>
      </c>
      <c r="U367" s="278"/>
      <c r="V367" s="249" t="str">
        <f t="shared" si="51"/>
        <v>TL</v>
      </c>
      <c r="W367" s="249" t="str">
        <f t="shared" si="51"/>
        <v>1-6</v>
      </c>
      <c r="X367" s="247"/>
      <c r="Y367" s="247"/>
      <c r="Z367" s="247"/>
      <c r="AA367" s="247"/>
      <c r="AB367" s="247"/>
    </row>
    <row r="368" spans="1:28" ht="15" x14ac:dyDescent="0.2">
      <c r="A368" s="75" t="str">
        <f t="shared" si="50"/>
        <v>SCH123</v>
      </c>
      <c r="B368" s="75" t="str">
        <f t="shared" si="50"/>
        <v>2022195</v>
      </c>
      <c r="C368" s="240"/>
      <c r="D368" s="241"/>
      <c r="E368" s="103"/>
      <c r="F368" s="241"/>
      <c r="G368" s="241"/>
      <c r="H368" s="241"/>
      <c r="I368" s="242"/>
      <c r="J368" s="242"/>
      <c r="K368" s="242"/>
      <c r="L368" s="241"/>
      <c r="M368" s="241"/>
      <c r="N368" s="241"/>
      <c r="O368" s="247"/>
      <c r="P368" s="247"/>
      <c r="Q368" s="247"/>
      <c r="R368" s="247"/>
      <c r="S368" s="247"/>
      <c r="T368" s="244">
        <f t="shared" si="46"/>
        <v>367</v>
      </c>
      <c r="U368" s="278"/>
      <c r="V368" s="249" t="str">
        <f t="shared" si="51"/>
        <v>TL</v>
      </c>
      <c r="W368" s="249" t="str">
        <f t="shared" si="51"/>
        <v>1-6</v>
      </c>
      <c r="X368" s="247"/>
      <c r="Y368" s="247"/>
      <c r="Z368" s="247"/>
      <c r="AA368" s="247"/>
      <c r="AB368" s="247"/>
    </row>
    <row r="369" spans="1:28" ht="15" x14ac:dyDescent="0.2">
      <c r="A369" s="75" t="str">
        <f t="shared" si="50"/>
        <v>SCH123</v>
      </c>
      <c r="B369" s="75" t="str">
        <f t="shared" si="50"/>
        <v>2022195</v>
      </c>
      <c r="C369" s="240"/>
      <c r="D369" s="241"/>
      <c r="E369" s="103"/>
      <c r="F369" s="241"/>
      <c r="G369" s="241"/>
      <c r="H369" s="241"/>
      <c r="I369" s="242"/>
      <c r="J369" s="242"/>
      <c r="K369" s="242"/>
      <c r="L369" s="241"/>
      <c r="M369" s="241"/>
      <c r="N369" s="241"/>
      <c r="O369" s="247"/>
      <c r="P369" s="247"/>
      <c r="Q369" s="247"/>
      <c r="R369" s="247"/>
      <c r="S369" s="247"/>
      <c r="T369" s="244">
        <f t="shared" si="46"/>
        <v>368</v>
      </c>
      <c r="U369" s="278"/>
      <c r="V369" s="249" t="str">
        <f t="shared" si="51"/>
        <v>TL</v>
      </c>
      <c r="W369" s="249" t="str">
        <f t="shared" si="51"/>
        <v>1-6</v>
      </c>
      <c r="X369" s="247"/>
      <c r="Y369" s="247"/>
      <c r="Z369" s="247"/>
      <c r="AA369" s="247"/>
      <c r="AB369" s="247"/>
    </row>
    <row r="370" spans="1:28" ht="15" x14ac:dyDescent="0.2">
      <c r="A370" s="75" t="str">
        <f t="shared" si="50"/>
        <v>SCH123</v>
      </c>
      <c r="B370" s="75" t="str">
        <f t="shared" si="50"/>
        <v>2022195</v>
      </c>
      <c r="C370" s="240"/>
      <c r="D370" s="241"/>
      <c r="E370" s="103"/>
      <c r="F370" s="241"/>
      <c r="G370" s="241"/>
      <c r="H370" s="241"/>
      <c r="I370" s="242"/>
      <c r="J370" s="242"/>
      <c r="K370" s="242"/>
      <c r="L370" s="241"/>
      <c r="M370" s="241"/>
      <c r="N370" s="241"/>
      <c r="O370" s="247"/>
      <c r="P370" s="247"/>
      <c r="Q370" s="247"/>
      <c r="R370" s="247"/>
      <c r="S370" s="247"/>
      <c r="T370" s="244">
        <f t="shared" si="46"/>
        <v>369</v>
      </c>
      <c r="U370" s="278"/>
      <c r="V370" s="249" t="str">
        <f t="shared" si="51"/>
        <v>TL</v>
      </c>
      <c r="W370" s="249" t="str">
        <f t="shared" si="51"/>
        <v>1-6</v>
      </c>
      <c r="X370" s="247"/>
      <c r="Y370" s="247"/>
      <c r="Z370" s="247"/>
      <c r="AA370" s="247"/>
      <c r="AB370" s="247"/>
    </row>
    <row r="371" spans="1:28" ht="15" x14ac:dyDescent="0.2">
      <c r="A371" s="75" t="str">
        <f t="shared" si="50"/>
        <v>SCH123</v>
      </c>
      <c r="B371" s="75" t="str">
        <f t="shared" si="50"/>
        <v>2022195</v>
      </c>
      <c r="C371" s="240"/>
      <c r="D371" s="241"/>
      <c r="E371" s="103"/>
      <c r="F371" s="241"/>
      <c r="G371" s="241"/>
      <c r="H371" s="241"/>
      <c r="I371" s="242"/>
      <c r="J371" s="242"/>
      <c r="K371" s="242"/>
      <c r="L371" s="241"/>
      <c r="M371" s="241"/>
      <c r="N371" s="241"/>
      <c r="O371" s="247"/>
      <c r="P371" s="247"/>
      <c r="Q371" s="247"/>
      <c r="R371" s="247"/>
      <c r="S371" s="247"/>
      <c r="T371" s="244">
        <f t="shared" si="46"/>
        <v>370</v>
      </c>
      <c r="U371" s="278"/>
      <c r="V371" s="249" t="str">
        <f t="shared" si="51"/>
        <v>TL</v>
      </c>
      <c r="W371" s="249" t="str">
        <f t="shared" si="51"/>
        <v>1-6</v>
      </c>
      <c r="X371" s="247"/>
      <c r="Y371" s="247"/>
      <c r="Z371" s="247"/>
      <c r="AA371" s="247"/>
      <c r="AB371" s="247"/>
    </row>
    <row r="372" spans="1:28" ht="15" x14ac:dyDescent="0.2">
      <c r="A372" s="75" t="str">
        <f t="shared" ref="A372:B387" si="52">A371</f>
        <v>SCH123</v>
      </c>
      <c r="B372" s="75" t="str">
        <f t="shared" si="52"/>
        <v>2022195</v>
      </c>
      <c r="C372" s="240"/>
      <c r="D372" s="241"/>
      <c r="E372" s="103"/>
      <c r="F372" s="241"/>
      <c r="G372" s="241"/>
      <c r="H372" s="241"/>
      <c r="I372" s="242"/>
      <c r="J372" s="242"/>
      <c r="K372" s="242"/>
      <c r="L372" s="241"/>
      <c r="M372" s="241"/>
      <c r="N372" s="241"/>
      <c r="O372" s="247"/>
      <c r="P372" s="247"/>
      <c r="Q372" s="247"/>
      <c r="R372" s="247"/>
      <c r="S372" s="247"/>
      <c r="T372" s="244">
        <f t="shared" si="46"/>
        <v>371</v>
      </c>
      <c r="U372" s="278"/>
      <c r="V372" s="249" t="str">
        <f t="shared" ref="V372:W387" si="53">V371</f>
        <v>TL</v>
      </c>
      <c r="W372" s="249" t="str">
        <f t="shared" si="53"/>
        <v>1-6</v>
      </c>
      <c r="X372" s="247"/>
      <c r="Y372" s="247"/>
      <c r="Z372" s="247"/>
      <c r="AA372" s="247"/>
      <c r="AB372" s="247"/>
    </row>
    <row r="373" spans="1:28" ht="15" x14ac:dyDescent="0.2">
      <c r="A373" s="75" t="str">
        <f t="shared" si="52"/>
        <v>SCH123</v>
      </c>
      <c r="B373" s="75" t="str">
        <f t="shared" si="52"/>
        <v>2022195</v>
      </c>
      <c r="C373" s="240"/>
      <c r="D373" s="241"/>
      <c r="E373" s="103"/>
      <c r="F373" s="241"/>
      <c r="G373" s="241"/>
      <c r="H373" s="241"/>
      <c r="I373" s="242"/>
      <c r="J373" s="242"/>
      <c r="K373" s="242"/>
      <c r="L373" s="241"/>
      <c r="M373" s="241"/>
      <c r="N373" s="241"/>
      <c r="O373" s="247"/>
      <c r="P373" s="247"/>
      <c r="Q373" s="247"/>
      <c r="R373" s="247"/>
      <c r="S373" s="247"/>
      <c r="T373" s="244">
        <f t="shared" si="46"/>
        <v>372</v>
      </c>
      <c r="U373" s="278"/>
      <c r="V373" s="249" t="str">
        <f t="shared" si="53"/>
        <v>TL</v>
      </c>
      <c r="W373" s="249" t="str">
        <f t="shared" si="53"/>
        <v>1-6</v>
      </c>
      <c r="X373" s="247"/>
      <c r="Y373" s="247"/>
      <c r="Z373" s="247"/>
      <c r="AA373" s="247"/>
      <c r="AB373" s="247"/>
    </row>
    <row r="374" spans="1:28" ht="15" x14ac:dyDescent="0.2">
      <c r="A374" s="75" t="str">
        <f t="shared" si="52"/>
        <v>SCH123</v>
      </c>
      <c r="B374" s="75" t="str">
        <f t="shared" si="52"/>
        <v>2022195</v>
      </c>
      <c r="C374" s="240"/>
      <c r="D374" s="241"/>
      <c r="E374" s="103"/>
      <c r="F374" s="241"/>
      <c r="G374" s="241"/>
      <c r="H374" s="241"/>
      <c r="I374" s="242"/>
      <c r="J374" s="242"/>
      <c r="K374" s="242"/>
      <c r="L374" s="241"/>
      <c r="M374" s="241"/>
      <c r="N374" s="241"/>
      <c r="O374" s="247"/>
      <c r="P374" s="247"/>
      <c r="Q374" s="247"/>
      <c r="R374" s="247"/>
      <c r="S374" s="247"/>
      <c r="T374" s="244">
        <f t="shared" si="46"/>
        <v>373</v>
      </c>
      <c r="U374" s="278"/>
      <c r="V374" s="249" t="str">
        <f t="shared" si="53"/>
        <v>TL</v>
      </c>
      <c r="W374" s="249" t="str">
        <f t="shared" si="53"/>
        <v>1-6</v>
      </c>
      <c r="X374" s="247"/>
      <c r="Y374" s="247"/>
      <c r="Z374" s="247"/>
      <c r="AA374" s="247"/>
      <c r="AB374" s="247"/>
    </row>
    <row r="375" spans="1:28" ht="15" x14ac:dyDescent="0.2">
      <c r="A375" s="75" t="str">
        <f t="shared" si="52"/>
        <v>SCH123</v>
      </c>
      <c r="B375" s="75" t="str">
        <f t="shared" si="52"/>
        <v>2022195</v>
      </c>
      <c r="C375" s="240"/>
      <c r="D375" s="241"/>
      <c r="E375" s="103"/>
      <c r="F375" s="241"/>
      <c r="G375" s="241"/>
      <c r="H375" s="241"/>
      <c r="I375" s="242"/>
      <c r="J375" s="242"/>
      <c r="K375" s="242"/>
      <c r="L375" s="241"/>
      <c r="M375" s="241"/>
      <c r="N375" s="241"/>
      <c r="O375" s="247"/>
      <c r="P375" s="247"/>
      <c r="Q375" s="247"/>
      <c r="R375" s="247"/>
      <c r="S375" s="247"/>
      <c r="T375" s="244">
        <f t="shared" si="46"/>
        <v>374</v>
      </c>
      <c r="U375" s="278"/>
      <c r="V375" s="249" t="str">
        <f t="shared" si="53"/>
        <v>TL</v>
      </c>
      <c r="W375" s="249" t="str">
        <f t="shared" si="53"/>
        <v>1-6</v>
      </c>
      <c r="X375" s="247"/>
      <c r="Y375" s="247"/>
      <c r="Z375" s="247"/>
      <c r="AA375" s="247"/>
      <c r="AB375" s="247"/>
    </row>
    <row r="376" spans="1:28" ht="15" x14ac:dyDescent="0.2">
      <c r="A376" s="75" t="str">
        <f t="shared" si="52"/>
        <v>SCH123</v>
      </c>
      <c r="B376" s="75" t="str">
        <f t="shared" si="52"/>
        <v>2022195</v>
      </c>
      <c r="C376" s="240"/>
      <c r="D376" s="241"/>
      <c r="E376" s="103"/>
      <c r="F376" s="241"/>
      <c r="G376" s="241"/>
      <c r="H376" s="241"/>
      <c r="I376" s="242"/>
      <c r="J376" s="242"/>
      <c r="K376" s="242"/>
      <c r="L376" s="241"/>
      <c r="M376" s="241"/>
      <c r="N376" s="241"/>
      <c r="O376" s="247"/>
      <c r="P376" s="247"/>
      <c r="Q376" s="247"/>
      <c r="R376" s="247"/>
      <c r="S376" s="247"/>
      <c r="T376" s="244">
        <f t="shared" si="46"/>
        <v>375</v>
      </c>
      <c r="U376" s="278"/>
      <c r="V376" s="249" t="str">
        <f t="shared" si="53"/>
        <v>TL</v>
      </c>
      <c r="W376" s="249" t="str">
        <f t="shared" si="53"/>
        <v>1-6</v>
      </c>
      <c r="X376" s="247"/>
      <c r="Y376" s="247"/>
      <c r="Z376" s="247"/>
      <c r="AA376" s="247"/>
      <c r="AB376" s="247"/>
    </row>
    <row r="377" spans="1:28" ht="15" x14ac:dyDescent="0.2">
      <c r="A377" s="75" t="str">
        <f t="shared" si="52"/>
        <v>SCH123</v>
      </c>
      <c r="B377" s="75" t="str">
        <f t="shared" si="52"/>
        <v>2022195</v>
      </c>
      <c r="C377" s="240"/>
      <c r="D377" s="241"/>
      <c r="E377" s="103"/>
      <c r="F377" s="241"/>
      <c r="G377" s="241"/>
      <c r="H377" s="241"/>
      <c r="I377" s="242"/>
      <c r="J377" s="242"/>
      <c r="K377" s="242"/>
      <c r="L377" s="241"/>
      <c r="M377" s="241"/>
      <c r="N377" s="241"/>
      <c r="O377" s="247"/>
      <c r="P377" s="247"/>
      <c r="Q377" s="247"/>
      <c r="R377" s="247"/>
      <c r="S377" s="247"/>
      <c r="T377" s="244">
        <f t="shared" si="46"/>
        <v>376</v>
      </c>
      <c r="U377" s="278"/>
      <c r="V377" s="249" t="str">
        <f t="shared" si="53"/>
        <v>TL</v>
      </c>
      <c r="W377" s="249" t="str">
        <f t="shared" si="53"/>
        <v>1-6</v>
      </c>
      <c r="X377" s="247"/>
      <c r="Y377" s="247"/>
      <c r="Z377" s="247"/>
      <c r="AA377" s="247"/>
      <c r="AB377" s="247"/>
    </row>
    <row r="378" spans="1:28" ht="15" x14ac:dyDescent="0.2">
      <c r="A378" s="75" t="str">
        <f t="shared" si="52"/>
        <v>SCH123</v>
      </c>
      <c r="B378" s="75" t="str">
        <f t="shared" si="52"/>
        <v>2022195</v>
      </c>
      <c r="C378" s="240"/>
      <c r="D378" s="241"/>
      <c r="E378" s="103"/>
      <c r="F378" s="241"/>
      <c r="G378" s="241"/>
      <c r="H378" s="241"/>
      <c r="I378" s="242"/>
      <c r="J378" s="242"/>
      <c r="K378" s="242"/>
      <c r="L378" s="241"/>
      <c r="M378" s="241"/>
      <c r="N378" s="241"/>
      <c r="O378" s="247"/>
      <c r="P378" s="247"/>
      <c r="Q378" s="247"/>
      <c r="R378" s="247"/>
      <c r="S378" s="247"/>
      <c r="T378" s="244">
        <f t="shared" si="46"/>
        <v>377</v>
      </c>
      <c r="U378" s="278"/>
      <c r="V378" s="249" t="str">
        <f t="shared" si="53"/>
        <v>TL</v>
      </c>
      <c r="W378" s="249" t="str">
        <f t="shared" si="53"/>
        <v>1-6</v>
      </c>
      <c r="X378" s="247"/>
      <c r="Y378" s="247"/>
      <c r="Z378" s="247"/>
      <c r="AA378" s="247"/>
      <c r="AB378" s="247"/>
    </row>
    <row r="379" spans="1:28" ht="15" x14ac:dyDescent="0.2">
      <c r="A379" s="75" t="str">
        <f t="shared" si="52"/>
        <v>SCH123</v>
      </c>
      <c r="B379" s="75" t="str">
        <f t="shared" si="52"/>
        <v>2022195</v>
      </c>
      <c r="C379" s="240"/>
      <c r="D379" s="241"/>
      <c r="E379" s="103"/>
      <c r="F379" s="241"/>
      <c r="G379" s="241"/>
      <c r="H379" s="241"/>
      <c r="I379" s="242"/>
      <c r="J379" s="242"/>
      <c r="K379" s="242"/>
      <c r="L379" s="241"/>
      <c r="M379" s="241"/>
      <c r="N379" s="241"/>
      <c r="O379" s="247"/>
      <c r="P379" s="247"/>
      <c r="Q379" s="247"/>
      <c r="R379" s="247"/>
      <c r="S379" s="247"/>
      <c r="T379" s="244">
        <f t="shared" si="46"/>
        <v>378</v>
      </c>
      <c r="U379" s="278"/>
      <c r="V379" s="249" t="str">
        <f t="shared" si="53"/>
        <v>TL</v>
      </c>
      <c r="W379" s="249" t="str">
        <f t="shared" si="53"/>
        <v>1-6</v>
      </c>
      <c r="X379" s="247"/>
      <c r="Y379" s="247"/>
      <c r="Z379" s="247"/>
      <c r="AA379" s="247"/>
      <c r="AB379" s="247"/>
    </row>
    <row r="380" spans="1:28" ht="15" x14ac:dyDescent="0.2">
      <c r="A380" s="75" t="str">
        <f t="shared" si="52"/>
        <v>SCH123</v>
      </c>
      <c r="B380" s="75" t="str">
        <f t="shared" si="52"/>
        <v>2022195</v>
      </c>
      <c r="C380" s="240"/>
      <c r="D380" s="241"/>
      <c r="E380" s="103"/>
      <c r="F380" s="241"/>
      <c r="G380" s="241"/>
      <c r="H380" s="241"/>
      <c r="I380" s="242"/>
      <c r="J380" s="242"/>
      <c r="K380" s="242"/>
      <c r="L380" s="241"/>
      <c r="M380" s="241"/>
      <c r="N380" s="241"/>
      <c r="O380" s="247"/>
      <c r="P380" s="247"/>
      <c r="Q380" s="247"/>
      <c r="R380" s="247"/>
      <c r="S380" s="247"/>
      <c r="T380" s="244">
        <f t="shared" si="46"/>
        <v>379</v>
      </c>
      <c r="U380" s="278"/>
      <c r="V380" s="249" t="str">
        <f t="shared" si="53"/>
        <v>TL</v>
      </c>
      <c r="W380" s="249" t="str">
        <f t="shared" si="53"/>
        <v>1-6</v>
      </c>
      <c r="X380" s="247"/>
      <c r="Y380" s="247"/>
      <c r="Z380" s="247"/>
      <c r="AA380" s="247"/>
      <c r="AB380" s="247"/>
    </row>
    <row r="381" spans="1:28" ht="15" x14ac:dyDescent="0.2">
      <c r="A381" s="75" t="str">
        <f t="shared" si="52"/>
        <v>SCH123</v>
      </c>
      <c r="B381" s="75" t="str">
        <f t="shared" si="52"/>
        <v>2022195</v>
      </c>
      <c r="C381" s="240"/>
      <c r="D381" s="241"/>
      <c r="E381" s="103"/>
      <c r="F381" s="241"/>
      <c r="G381" s="241"/>
      <c r="H381" s="241"/>
      <c r="I381" s="242"/>
      <c r="J381" s="242"/>
      <c r="K381" s="242"/>
      <c r="L381" s="241"/>
      <c r="M381" s="241"/>
      <c r="N381" s="241"/>
      <c r="O381" s="247"/>
      <c r="P381" s="247"/>
      <c r="Q381" s="247"/>
      <c r="R381" s="247"/>
      <c r="S381" s="247"/>
      <c r="T381" s="244">
        <f t="shared" si="46"/>
        <v>380</v>
      </c>
      <c r="U381" s="278"/>
      <c r="V381" s="249" t="str">
        <f t="shared" si="53"/>
        <v>TL</v>
      </c>
      <c r="W381" s="249" t="str">
        <f t="shared" si="53"/>
        <v>1-6</v>
      </c>
      <c r="X381" s="247"/>
      <c r="Y381" s="247"/>
      <c r="Z381" s="247"/>
      <c r="AA381" s="247"/>
      <c r="AB381" s="247"/>
    </row>
    <row r="382" spans="1:28" ht="15" x14ac:dyDescent="0.2">
      <c r="A382" s="75" t="str">
        <f t="shared" si="52"/>
        <v>SCH123</v>
      </c>
      <c r="B382" s="75" t="str">
        <f t="shared" si="52"/>
        <v>2022195</v>
      </c>
      <c r="C382" s="240"/>
      <c r="D382" s="241"/>
      <c r="E382" s="103"/>
      <c r="F382" s="241"/>
      <c r="G382" s="241"/>
      <c r="H382" s="241"/>
      <c r="I382" s="242"/>
      <c r="J382" s="242"/>
      <c r="K382" s="242"/>
      <c r="L382" s="241"/>
      <c r="M382" s="241"/>
      <c r="N382" s="241"/>
      <c r="O382" s="247"/>
      <c r="P382" s="247"/>
      <c r="Q382" s="247"/>
      <c r="R382" s="247"/>
      <c r="S382" s="247"/>
      <c r="T382" s="244">
        <f t="shared" si="46"/>
        <v>381</v>
      </c>
      <c r="U382" s="278"/>
      <c r="V382" s="249" t="str">
        <f t="shared" si="53"/>
        <v>TL</v>
      </c>
      <c r="W382" s="249" t="str">
        <f t="shared" si="53"/>
        <v>1-6</v>
      </c>
      <c r="X382" s="247"/>
      <c r="Y382" s="247"/>
      <c r="Z382" s="247"/>
      <c r="AA382" s="247"/>
      <c r="AB382" s="247"/>
    </row>
    <row r="383" spans="1:28" ht="15" x14ac:dyDescent="0.2">
      <c r="A383" s="75" t="str">
        <f t="shared" si="52"/>
        <v>SCH123</v>
      </c>
      <c r="B383" s="75" t="str">
        <f t="shared" si="52"/>
        <v>2022195</v>
      </c>
      <c r="C383" s="240"/>
      <c r="D383" s="241"/>
      <c r="E383" s="103"/>
      <c r="F383" s="241"/>
      <c r="G383" s="241"/>
      <c r="H383" s="241"/>
      <c r="I383" s="242"/>
      <c r="J383" s="242"/>
      <c r="K383" s="242"/>
      <c r="L383" s="241"/>
      <c r="M383" s="241"/>
      <c r="N383" s="241"/>
      <c r="O383" s="247"/>
      <c r="P383" s="247"/>
      <c r="Q383" s="247"/>
      <c r="R383" s="247"/>
      <c r="S383" s="247"/>
      <c r="T383" s="244">
        <f t="shared" si="46"/>
        <v>382</v>
      </c>
      <c r="U383" s="278"/>
      <c r="V383" s="249" t="str">
        <f t="shared" si="53"/>
        <v>TL</v>
      </c>
      <c r="W383" s="249" t="str">
        <f t="shared" si="53"/>
        <v>1-6</v>
      </c>
      <c r="X383" s="247"/>
      <c r="Y383" s="247"/>
      <c r="Z383" s="247"/>
      <c r="AA383" s="247"/>
      <c r="AB383" s="247"/>
    </row>
    <row r="384" spans="1:28" ht="15" x14ac:dyDescent="0.2">
      <c r="A384" s="75" t="str">
        <f t="shared" si="52"/>
        <v>SCH123</v>
      </c>
      <c r="B384" s="75" t="str">
        <f t="shared" si="52"/>
        <v>2022195</v>
      </c>
      <c r="C384" s="240"/>
      <c r="D384" s="241"/>
      <c r="E384" s="103"/>
      <c r="F384" s="241"/>
      <c r="G384" s="241"/>
      <c r="H384" s="241"/>
      <c r="I384" s="242"/>
      <c r="J384" s="242"/>
      <c r="K384" s="242"/>
      <c r="L384" s="241"/>
      <c r="M384" s="241"/>
      <c r="N384" s="241"/>
      <c r="O384" s="247"/>
      <c r="P384" s="247"/>
      <c r="Q384" s="247"/>
      <c r="R384" s="247"/>
      <c r="S384" s="247"/>
      <c r="T384" s="244">
        <f t="shared" si="46"/>
        <v>383</v>
      </c>
      <c r="U384" s="278"/>
      <c r="V384" s="249" t="str">
        <f t="shared" si="53"/>
        <v>TL</v>
      </c>
      <c r="W384" s="249" t="str">
        <f t="shared" si="53"/>
        <v>1-6</v>
      </c>
      <c r="X384" s="247"/>
      <c r="Y384" s="247"/>
      <c r="Z384" s="247"/>
      <c r="AA384" s="247"/>
      <c r="AB384" s="247"/>
    </row>
    <row r="385" spans="1:28" ht="15" x14ac:dyDescent="0.2">
      <c r="A385" s="75" t="str">
        <f t="shared" si="52"/>
        <v>SCH123</v>
      </c>
      <c r="B385" s="75" t="str">
        <f t="shared" si="52"/>
        <v>2022195</v>
      </c>
      <c r="C385" s="240"/>
      <c r="D385" s="241"/>
      <c r="E385" s="103"/>
      <c r="F385" s="241"/>
      <c r="G385" s="241"/>
      <c r="H385" s="241"/>
      <c r="I385" s="242"/>
      <c r="J385" s="242"/>
      <c r="K385" s="242"/>
      <c r="L385" s="241"/>
      <c r="M385" s="241"/>
      <c r="N385" s="241"/>
      <c r="O385" s="247"/>
      <c r="P385" s="247"/>
      <c r="Q385" s="247"/>
      <c r="R385" s="247"/>
      <c r="S385" s="247"/>
      <c r="T385" s="244">
        <f t="shared" si="46"/>
        <v>384</v>
      </c>
      <c r="U385" s="278"/>
      <c r="V385" s="249" t="str">
        <f t="shared" si="53"/>
        <v>TL</v>
      </c>
      <c r="W385" s="249" t="str">
        <f t="shared" si="53"/>
        <v>1-6</v>
      </c>
      <c r="X385" s="247"/>
      <c r="Y385" s="247"/>
      <c r="Z385" s="247"/>
      <c r="AA385" s="247"/>
      <c r="AB385" s="247"/>
    </row>
    <row r="386" spans="1:28" ht="15" x14ac:dyDescent="0.2">
      <c r="A386" s="75" t="str">
        <f t="shared" si="52"/>
        <v>SCH123</v>
      </c>
      <c r="B386" s="75" t="str">
        <f t="shared" si="52"/>
        <v>2022195</v>
      </c>
      <c r="C386" s="240"/>
      <c r="D386" s="241"/>
      <c r="E386" s="103"/>
      <c r="F386" s="241"/>
      <c r="G386" s="241"/>
      <c r="H386" s="241"/>
      <c r="I386" s="242"/>
      <c r="J386" s="242"/>
      <c r="K386" s="242"/>
      <c r="L386" s="241"/>
      <c r="M386" s="241"/>
      <c r="N386" s="241"/>
      <c r="O386" s="247"/>
      <c r="P386" s="247"/>
      <c r="Q386" s="247"/>
      <c r="R386" s="247"/>
      <c r="S386" s="247"/>
      <c r="T386" s="244">
        <f t="shared" si="46"/>
        <v>385</v>
      </c>
      <c r="U386" s="278"/>
      <c r="V386" s="249" t="str">
        <f t="shared" si="53"/>
        <v>TL</v>
      </c>
      <c r="W386" s="249" t="str">
        <f t="shared" si="53"/>
        <v>1-6</v>
      </c>
      <c r="X386" s="247"/>
      <c r="Y386" s="247"/>
      <c r="Z386" s="247"/>
      <c r="AA386" s="247"/>
      <c r="AB386" s="247"/>
    </row>
    <row r="387" spans="1:28" ht="15" x14ac:dyDescent="0.2">
      <c r="A387" s="75" t="str">
        <f t="shared" si="52"/>
        <v>SCH123</v>
      </c>
      <c r="B387" s="75" t="str">
        <f t="shared" si="52"/>
        <v>2022195</v>
      </c>
      <c r="C387" s="240"/>
      <c r="D387" s="241"/>
      <c r="E387" s="103"/>
      <c r="F387" s="241"/>
      <c r="G387" s="241"/>
      <c r="H387" s="241"/>
      <c r="I387" s="242"/>
      <c r="J387" s="242"/>
      <c r="K387" s="242"/>
      <c r="L387" s="241"/>
      <c r="M387" s="241"/>
      <c r="N387" s="241"/>
      <c r="O387" s="247"/>
      <c r="P387" s="247"/>
      <c r="Q387" s="247"/>
      <c r="R387" s="247"/>
      <c r="S387" s="247"/>
      <c r="T387" s="244">
        <f t="shared" si="46"/>
        <v>386</v>
      </c>
      <c r="U387" s="278"/>
      <c r="V387" s="249" t="str">
        <f t="shared" si="53"/>
        <v>TL</v>
      </c>
      <c r="W387" s="249" t="str">
        <f t="shared" si="53"/>
        <v>1-6</v>
      </c>
      <c r="X387" s="247"/>
      <c r="Y387" s="247"/>
      <c r="Z387" s="247"/>
      <c r="AA387" s="247"/>
      <c r="AB387" s="247"/>
    </row>
    <row r="388" spans="1:28" ht="15" x14ac:dyDescent="0.2">
      <c r="A388" s="75" t="str">
        <f t="shared" ref="A388:B401" si="54">A387</f>
        <v>SCH123</v>
      </c>
      <c r="B388" s="75" t="str">
        <f t="shared" si="54"/>
        <v>2022195</v>
      </c>
      <c r="C388" s="240"/>
      <c r="D388" s="241"/>
      <c r="E388" s="103"/>
      <c r="F388" s="241"/>
      <c r="G388" s="241"/>
      <c r="H388" s="241"/>
      <c r="I388" s="242"/>
      <c r="J388" s="242"/>
      <c r="K388" s="242"/>
      <c r="L388" s="241"/>
      <c r="M388" s="241"/>
      <c r="N388" s="241"/>
      <c r="O388" s="247"/>
      <c r="P388" s="247"/>
      <c r="Q388" s="247"/>
      <c r="R388" s="247"/>
      <c r="S388" s="247"/>
      <c r="T388" s="244">
        <f t="shared" ref="T388:T401" si="55">T387+1</f>
        <v>387</v>
      </c>
      <c r="U388" s="278"/>
      <c r="V388" s="249" t="str">
        <f t="shared" ref="V388:W401" si="56">V387</f>
        <v>TL</v>
      </c>
      <c r="W388" s="249" t="str">
        <f t="shared" si="56"/>
        <v>1-6</v>
      </c>
      <c r="X388" s="247"/>
      <c r="Y388" s="247"/>
      <c r="Z388" s="247"/>
      <c r="AA388" s="247"/>
      <c r="AB388" s="247"/>
    </row>
    <row r="389" spans="1:28" ht="15" x14ac:dyDescent="0.2">
      <c r="A389" s="75" t="str">
        <f t="shared" si="54"/>
        <v>SCH123</v>
      </c>
      <c r="B389" s="75" t="str">
        <f t="shared" si="54"/>
        <v>2022195</v>
      </c>
      <c r="C389" s="240"/>
      <c r="D389" s="241"/>
      <c r="E389" s="103"/>
      <c r="F389" s="241"/>
      <c r="G389" s="241"/>
      <c r="H389" s="241"/>
      <c r="I389" s="242"/>
      <c r="J389" s="242"/>
      <c r="K389" s="242"/>
      <c r="L389" s="241"/>
      <c r="M389" s="241"/>
      <c r="N389" s="241"/>
      <c r="O389" s="247"/>
      <c r="P389" s="247"/>
      <c r="Q389" s="247"/>
      <c r="R389" s="247"/>
      <c r="S389" s="247"/>
      <c r="T389" s="244">
        <f t="shared" si="55"/>
        <v>388</v>
      </c>
      <c r="U389" s="278"/>
      <c r="V389" s="249" t="str">
        <f t="shared" si="56"/>
        <v>TL</v>
      </c>
      <c r="W389" s="249" t="str">
        <f t="shared" si="56"/>
        <v>1-6</v>
      </c>
      <c r="X389" s="247"/>
      <c r="Y389" s="247"/>
      <c r="Z389" s="247"/>
      <c r="AA389" s="247"/>
      <c r="AB389" s="247"/>
    </row>
    <row r="390" spans="1:28" ht="15" x14ac:dyDescent="0.2">
      <c r="A390" s="75" t="str">
        <f t="shared" si="54"/>
        <v>SCH123</v>
      </c>
      <c r="B390" s="75" t="str">
        <f t="shared" si="54"/>
        <v>2022195</v>
      </c>
      <c r="C390" s="240"/>
      <c r="D390" s="241"/>
      <c r="E390" s="103"/>
      <c r="F390" s="241"/>
      <c r="G390" s="241"/>
      <c r="H390" s="241"/>
      <c r="I390" s="242"/>
      <c r="J390" s="242"/>
      <c r="K390" s="242"/>
      <c r="L390" s="241"/>
      <c r="M390" s="241"/>
      <c r="N390" s="241"/>
      <c r="O390" s="247"/>
      <c r="P390" s="247"/>
      <c r="Q390" s="247"/>
      <c r="R390" s="247"/>
      <c r="S390" s="247"/>
      <c r="T390" s="244">
        <f t="shared" si="55"/>
        <v>389</v>
      </c>
      <c r="U390" s="278"/>
      <c r="V390" s="249" t="str">
        <f t="shared" si="56"/>
        <v>TL</v>
      </c>
      <c r="W390" s="249" t="str">
        <f t="shared" si="56"/>
        <v>1-6</v>
      </c>
      <c r="X390" s="247"/>
      <c r="Y390" s="247"/>
      <c r="Z390" s="247"/>
      <c r="AA390" s="247"/>
      <c r="AB390" s="247"/>
    </row>
    <row r="391" spans="1:28" ht="15" x14ac:dyDescent="0.2">
      <c r="A391" s="75" t="str">
        <f t="shared" si="54"/>
        <v>SCH123</v>
      </c>
      <c r="B391" s="75" t="str">
        <f t="shared" si="54"/>
        <v>2022195</v>
      </c>
      <c r="C391" s="240"/>
      <c r="D391" s="241"/>
      <c r="E391" s="103"/>
      <c r="F391" s="241"/>
      <c r="G391" s="241"/>
      <c r="H391" s="241"/>
      <c r="I391" s="242"/>
      <c r="J391" s="242"/>
      <c r="K391" s="242"/>
      <c r="L391" s="241"/>
      <c r="M391" s="241"/>
      <c r="N391" s="241"/>
      <c r="O391" s="247"/>
      <c r="P391" s="247"/>
      <c r="Q391" s="247"/>
      <c r="R391" s="247"/>
      <c r="S391" s="247"/>
      <c r="T391" s="244">
        <f t="shared" si="55"/>
        <v>390</v>
      </c>
      <c r="U391" s="278"/>
      <c r="V391" s="249" t="str">
        <f t="shared" si="56"/>
        <v>TL</v>
      </c>
      <c r="W391" s="249" t="str">
        <f t="shared" si="56"/>
        <v>1-6</v>
      </c>
      <c r="X391" s="247"/>
      <c r="Y391" s="247"/>
      <c r="Z391" s="247"/>
      <c r="AA391" s="247"/>
      <c r="AB391" s="247"/>
    </row>
    <row r="392" spans="1:28" ht="15" x14ac:dyDescent="0.2">
      <c r="A392" s="75" t="str">
        <f t="shared" si="54"/>
        <v>SCH123</v>
      </c>
      <c r="B392" s="75" t="str">
        <f t="shared" si="54"/>
        <v>2022195</v>
      </c>
      <c r="C392" s="240"/>
      <c r="D392" s="241"/>
      <c r="E392" s="103"/>
      <c r="F392" s="241"/>
      <c r="G392" s="241"/>
      <c r="H392" s="241"/>
      <c r="I392" s="242"/>
      <c r="J392" s="242"/>
      <c r="K392" s="242"/>
      <c r="L392" s="241"/>
      <c r="M392" s="241"/>
      <c r="N392" s="241"/>
      <c r="O392" s="247"/>
      <c r="P392" s="247"/>
      <c r="Q392" s="247"/>
      <c r="R392" s="247"/>
      <c r="S392" s="247"/>
      <c r="T392" s="244">
        <f t="shared" si="55"/>
        <v>391</v>
      </c>
      <c r="U392" s="278"/>
      <c r="V392" s="249" t="str">
        <f t="shared" si="56"/>
        <v>TL</v>
      </c>
      <c r="W392" s="249" t="str">
        <f t="shared" si="56"/>
        <v>1-6</v>
      </c>
      <c r="X392" s="247"/>
      <c r="Y392" s="247"/>
      <c r="Z392" s="247"/>
      <c r="AA392" s="247"/>
      <c r="AB392" s="247"/>
    </row>
    <row r="393" spans="1:28" ht="15" x14ac:dyDescent="0.2">
      <c r="A393" s="75" t="str">
        <f t="shared" si="54"/>
        <v>SCH123</v>
      </c>
      <c r="B393" s="75" t="str">
        <f t="shared" si="54"/>
        <v>2022195</v>
      </c>
      <c r="C393" s="240"/>
      <c r="D393" s="241"/>
      <c r="E393" s="103"/>
      <c r="F393" s="241"/>
      <c r="G393" s="241"/>
      <c r="H393" s="241"/>
      <c r="I393" s="242"/>
      <c r="J393" s="242"/>
      <c r="K393" s="242"/>
      <c r="L393" s="241"/>
      <c r="M393" s="241"/>
      <c r="N393" s="241"/>
      <c r="O393" s="247"/>
      <c r="P393" s="247"/>
      <c r="Q393" s="247"/>
      <c r="R393" s="247"/>
      <c r="S393" s="247"/>
      <c r="T393" s="244">
        <f t="shared" si="55"/>
        <v>392</v>
      </c>
      <c r="U393" s="278"/>
      <c r="V393" s="249" t="str">
        <f t="shared" si="56"/>
        <v>TL</v>
      </c>
      <c r="W393" s="249" t="str">
        <f t="shared" si="56"/>
        <v>1-6</v>
      </c>
      <c r="X393" s="247"/>
      <c r="Y393" s="247"/>
      <c r="Z393" s="247"/>
      <c r="AA393" s="247"/>
      <c r="AB393" s="247"/>
    </row>
    <row r="394" spans="1:28" ht="15" x14ac:dyDescent="0.2">
      <c r="A394" s="75" t="str">
        <f t="shared" si="54"/>
        <v>SCH123</v>
      </c>
      <c r="B394" s="75" t="str">
        <f t="shared" si="54"/>
        <v>2022195</v>
      </c>
      <c r="C394" s="240"/>
      <c r="D394" s="241"/>
      <c r="E394" s="103"/>
      <c r="F394" s="241"/>
      <c r="G394" s="241"/>
      <c r="H394" s="241"/>
      <c r="I394" s="242"/>
      <c r="J394" s="242"/>
      <c r="K394" s="242"/>
      <c r="L394" s="241"/>
      <c r="M394" s="241"/>
      <c r="N394" s="241"/>
      <c r="O394" s="247"/>
      <c r="P394" s="247"/>
      <c r="Q394" s="247"/>
      <c r="R394" s="247"/>
      <c r="S394" s="247"/>
      <c r="T394" s="244">
        <f t="shared" si="55"/>
        <v>393</v>
      </c>
      <c r="U394" s="278"/>
      <c r="V394" s="249" t="str">
        <f t="shared" si="56"/>
        <v>TL</v>
      </c>
      <c r="W394" s="249" t="str">
        <f t="shared" si="56"/>
        <v>1-6</v>
      </c>
      <c r="X394" s="247"/>
      <c r="Y394" s="247"/>
      <c r="Z394" s="247"/>
      <c r="AA394" s="247"/>
      <c r="AB394" s="247"/>
    </row>
    <row r="395" spans="1:28" ht="15" x14ac:dyDescent="0.2">
      <c r="A395" s="75" t="str">
        <f t="shared" si="54"/>
        <v>SCH123</v>
      </c>
      <c r="B395" s="75" t="str">
        <f t="shared" si="54"/>
        <v>2022195</v>
      </c>
      <c r="C395" s="240"/>
      <c r="D395" s="241"/>
      <c r="E395" s="103"/>
      <c r="F395" s="241"/>
      <c r="G395" s="241"/>
      <c r="H395" s="241"/>
      <c r="I395" s="242"/>
      <c r="J395" s="242"/>
      <c r="K395" s="242"/>
      <c r="L395" s="241"/>
      <c r="M395" s="241"/>
      <c r="N395" s="241"/>
      <c r="O395" s="247"/>
      <c r="P395" s="247"/>
      <c r="Q395" s="247"/>
      <c r="R395" s="247"/>
      <c r="S395" s="247"/>
      <c r="T395" s="244">
        <f t="shared" si="55"/>
        <v>394</v>
      </c>
      <c r="U395" s="278"/>
      <c r="V395" s="249" t="str">
        <f t="shared" si="56"/>
        <v>TL</v>
      </c>
      <c r="W395" s="249" t="str">
        <f t="shared" si="56"/>
        <v>1-6</v>
      </c>
      <c r="X395" s="247"/>
      <c r="Y395" s="247"/>
      <c r="Z395" s="247"/>
      <c r="AA395" s="247"/>
      <c r="AB395" s="247"/>
    </row>
    <row r="396" spans="1:28" ht="15" x14ac:dyDescent="0.2">
      <c r="A396" s="75" t="str">
        <f t="shared" si="54"/>
        <v>SCH123</v>
      </c>
      <c r="B396" s="75" t="str">
        <f t="shared" si="54"/>
        <v>2022195</v>
      </c>
      <c r="C396" s="240"/>
      <c r="D396" s="241"/>
      <c r="E396" s="103"/>
      <c r="F396" s="241"/>
      <c r="G396" s="241"/>
      <c r="H396" s="241"/>
      <c r="I396" s="242"/>
      <c r="J396" s="242"/>
      <c r="K396" s="242"/>
      <c r="L396" s="241"/>
      <c r="M396" s="241"/>
      <c r="N396" s="241"/>
      <c r="O396" s="247"/>
      <c r="P396" s="247"/>
      <c r="Q396" s="247"/>
      <c r="R396" s="247"/>
      <c r="S396" s="247"/>
      <c r="T396" s="244">
        <f t="shared" si="55"/>
        <v>395</v>
      </c>
      <c r="U396" s="278"/>
      <c r="V396" s="249" t="str">
        <f t="shared" si="56"/>
        <v>TL</v>
      </c>
      <c r="W396" s="249" t="str">
        <f t="shared" si="56"/>
        <v>1-6</v>
      </c>
      <c r="X396" s="247"/>
      <c r="Y396" s="247"/>
      <c r="Z396" s="247"/>
      <c r="AA396" s="247"/>
      <c r="AB396" s="247"/>
    </row>
    <row r="397" spans="1:28" ht="15" x14ac:dyDescent="0.2">
      <c r="A397" s="75" t="str">
        <f t="shared" si="54"/>
        <v>SCH123</v>
      </c>
      <c r="B397" s="75" t="str">
        <f t="shared" si="54"/>
        <v>2022195</v>
      </c>
      <c r="C397" s="240"/>
      <c r="D397" s="241"/>
      <c r="E397" s="103"/>
      <c r="F397" s="241"/>
      <c r="G397" s="241"/>
      <c r="H397" s="241"/>
      <c r="I397" s="242"/>
      <c r="J397" s="242"/>
      <c r="K397" s="242"/>
      <c r="L397" s="241"/>
      <c r="M397" s="241"/>
      <c r="N397" s="241"/>
      <c r="O397" s="247"/>
      <c r="P397" s="247"/>
      <c r="Q397" s="247"/>
      <c r="R397" s="247"/>
      <c r="S397" s="247"/>
      <c r="T397" s="244">
        <f t="shared" si="55"/>
        <v>396</v>
      </c>
      <c r="U397" s="278"/>
      <c r="V397" s="249" t="str">
        <f t="shared" si="56"/>
        <v>TL</v>
      </c>
      <c r="W397" s="249" t="str">
        <f t="shared" si="56"/>
        <v>1-6</v>
      </c>
      <c r="X397" s="247"/>
      <c r="Y397" s="247"/>
      <c r="Z397" s="247"/>
      <c r="AA397" s="247"/>
      <c r="AB397" s="247"/>
    </row>
    <row r="398" spans="1:28" ht="15" x14ac:dyDescent="0.2">
      <c r="A398" s="75" t="str">
        <f t="shared" si="54"/>
        <v>SCH123</v>
      </c>
      <c r="B398" s="75" t="str">
        <f t="shared" si="54"/>
        <v>2022195</v>
      </c>
      <c r="C398" s="240"/>
      <c r="D398" s="241"/>
      <c r="E398" s="103"/>
      <c r="F398" s="241"/>
      <c r="G398" s="241"/>
      <c r="H398" s="241"/>
      <c r="I398" s="242"/>
      <c r="J398" s="242"/>
      <c r="K398" s="242"/>
      <c r="L398" s="241"/>
      <c r="M398" s="241"/>
      <c r="N398" s="241"/>
      <c r="O398" s="247"/>
      <c r="P398" s="247"/>
      <c r="Q398" s="247"/>
      <c r="R398" s="247"/>
      <c r="S398" s="247"/>
      <c r="T398" s="244">
        <f t="shared" si="55"/>
        <v>397</v>
      </c>
      <c r="U398" s="278"/>
      <c r="V398" s="249" t="str">
        <f t="shared" si="56"/>
        <v>TL</v>
      </c>
      <c r="W398" s="249" t="str">
        <f t="shared" si="56"/>
        <v>1-6</v>
      </c>
      <c r="X398" s="247"/>
      <c r="Y398" s="247"/>
      <c r="Z398" s="247"/>
      <c r="AA398" s="247"/>
      <c r="AB398" s="247"/>
    </row>
    <row r="399" spans="1:28" ht="15" x14ac:dyDescent="0.2">
      <c r="A399" s="75" t="str">
        <f t="shared" si="54"/>
        <v>SCH123</v>
      </c>
      <c r="B399" s="75" t="str">
        <f t="shared" si="54"/>
        <v>2022195</v>
      </c>
      <c r="C399" s="240"/>
      <c r="D399" s="241"/>
      <c r="E399" s="103"/>
      <c r="F399" s="241"/>
      <c r="G399" s="241"/>
      <c r="H399" s="241"/>
      <c r="I399" s="242"/>
      <c r="J399" s="242"/>
      <c r="K399" s="242"/>
      <c r="L399" s="241"/>
      <c r="M399" s="241"/>
      <c r="N399" s="241"/>
      <c r="O399" s="247"/>
      <c r="P399" s="247"/>
      <c r="Q399" s="247"/>
      <c r="R399" s="247"/>
      <c r="S399" s="247"/>
      <c r="T399" s="244">
        <f t="shared" si="55"/>
        <v>398</v>
      </c>
      <c r="U399" s="278"/>
      <c r="V399" s="249" t="str">
        <f t="shared" si="56"/>
        <v>TL</v>
      </c>
      <c r="W399" s="249" t="str">
        <f t="shared" si="56"/>
        <v>1-6</v>
      </c>
      <c r="X399" s="247"/>
      <c r="Y399" s="247"/>
      <c r="Z399" s="247"/>
      <c r="AA399" s="247"/>
      <c r="AB399" s="247"/>
    </row>
    <row r="400" spans="1:28" ht="15" x14ac:dyDescent="0.2">
      <c r="A400" s="75" t="str">
        <f t="shared" si="54"/>
        <v>SCH123</v>
      </c>
      <c r="B400" s="75" t="str">
        <f t="shared" si="54"/>
        <v>2022195</v>
      </c>
      <c r="C400" s="240"/>
      <c r="D400" s="241"/>
      <c r="E400" s="103"/>
      <c r="F400" s="241"/>
      <c r="G400" s="241"/>
      <c r="H400" s="241"/>
      <c r="I400" s="242"/>
      <c r="J400" s="242"/>
      <c r="K400" s="242"/>
      <c r="L400" s="241"/>
      <c r="M400" s="241"/>
      <c r="N400" s="241"/>
      <c r="O400" s="247"/>
      <c r="P400" s="247"/>
      <c r="Q400" s="247"/>
      <c r="R400" s="247"/>
      <c r="S400" s="247"/>
      <c r="T400" s="244">
        <f t="shared" si="55"/>
        <v>399</v>
      </c>
      <c r="U400" s="278"/>
      <c r="V400" s="249" t="str">
        <f t="shared" si="56"/>
        <v>TL</v>
      </c>
      <c r="W400" s="249" t="str">
        <f t="shared" si="56"/>
        <v>1-6</v>
      </c>
      <c r="X400" s="247"/>
      <c r="Y400" s="247"/>
      <c r="Z400" s="247"/>
      <c r="AA400" s="247"/>
      <c r="AB400" s="247"/>
    </row>
    <row r="401" spans="1:28" ht="15" x14ac:dyDescent="0.2">
      <c r="A401" s="75" t="str">
        <f t="shared" si="54"/>
        <v>SCH123</v>
      </c>
      <c r="B401" s="75" t="str">
        <f t="shared" si="54"/>
        <v>2022195</v>
      </c>
      <c r="C401" s="240"/>
      <c r="D401" s="241"/>
      <c r="E401" s="103"/>
      <c r="F401" s="241"/>
      <c r="G401" s="241"/>
      <c r="H401" s="241"/>
      <c r="I401" s="242"/>
      <c r="J401" s="242"/>
      <c r="K401" s="242"/>
      <c r="L401" s="241"/>
      <c r="M401" s="241"/>
      <c r="N401" s="241"/>
      <c r="O401" s="247"/>
      <c r="P401" s="247"/>
      <c r="Q401" s="247"/>
      <c r="R401" s="247"/>
      <c r="S401" s="247"/>
      <c r="T401" s="244">
        <f t="shared" si="55"/>
        <v>400</v>
      </c>
      <c r="U401" s="278"/>
      <c r="V401" s="249" t="str">
        <f t="shared" si="56"/>
        <v>TL</v>
      </c>
      <c r="W401" s="249" t="str">
        <f t="shared" si="56"/>
        <v>1-6</v>
      </c>
      <c r="X401" s="247"/>
      <c r="Y401" s="247"/>
      <c r="Z401" s="247"/>
      <c r="AA401" s="247"/>
      <c r="AB401" s="247"/>
    </row>
  </sheetData>
  <conditionalFormatting sqref="A2:AB401">
    <cfRule type="expression" dxfId="3" priority="1">
      <formula>CELL("Protect",A2)=1</formula>
    </cfRule>
    <cfRule type="expression" dxfId="2" priority="2">
      <formula>_xlfn.ISFORMULA(A2)</formula>
    </cfRule>
  </conditionalFormatting>
  <dataValidations count="6">
    <dataValidation type="date" allowBlank="1" showInputMessage="1" showErrorMessage="1" sqref="U2:U401" xr:uid="{F35B8FC9-F879-4873-BD05-2FD70FF344A8}">
      <formula1>44531</formula1>
      <formula2>44957</formula2>
    </dataValidation>
    <dataValidation type="list" allowBlank="1" showInputMessage="1" showErrorMessage="1" errorTitle="Error" error="This species has not been defined yet" sqref="D2:D401" xr:uid="{957442D8-59E6-4130-9429-360959515315}">
      <formula1>SpeciesCode</formula1>
    </dataValidation>
    <dataValidation allowBlank="1" showInputMessage="1" showErrorMessage="1" errorTitle="Error" error="This species has not been defined yet" sqref="V3:W401" xr:uid="{8AC62A7B-200F-42F0-BEEB-74143ABE093D}"/>
    <dataValidation type="custom" allowBlank="1" showInputMessage="1" showErrorMessage="1" errorTitle="Error" error="Choose SL (standard length), FL (fork length) or TL (total length)" sqref="V2" xr:uid="{27DF6447-C63D-4613-A54C-142FF4126FFE}">
      <formula1>OR(V2="SL",V2="FL",V2="TL")</formula1>
    </dataValidation>
    <dataValidation type="custom" allowBlank="1" showInputMessage="1" showErrorMessage="1" errorTitle="Error" error="Choose 1-6 or 1-9 (as the number of maturity stages)" sqref="W2" xr:uid="{A5DCD65E-0B07-4548-9D04-01C5A4F40DE9}">
      <formula1>OR(W2="1-6",W2="1-9")</formula1>
    </dataValidation>
    <dataValidation type="list" allowBlank="1" showInputMessage="1" showErrorMessage="1" sqref="I2:I401" xr:uid="{BA0577E8-979D-4823-9812-8E7BDA3627A0}">
      <formula1>Gonadtypes</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dimension ref="A1:V150"/>
  <sheetViews>
    <sheetView workbookViewId="0">
      <selection activeCell="F18" sqref="F18"/>
    </sheetView>
  </sheetViews>
  <sheetFormatPr defaultColWidth="9.140625" defaultRowHeight="15" x14ac:dyDescent="0.25"/>
  <cols>
    <col min="1" max="1" width="15" style="18" customWidth="1"/>
    <col min="2" max="4" width="27.140625" style="18" customWidth="1"/>
    <col min="5" max="5" width="15.42578125" style="18" customWidth="1"/>
    <col min="6" max="12" width="13.140625" style="18" customWidth="1"/>
    <col min="13" max="13" width="18.85546875" style="18" customWidth="1"/>
    <col min="14" max="14" width="20.140625" style="18" customWidth="1"/>
    <col min="15" max="15" width="9.140625" style="18"/>
    <col min="16" max="16" width="9.140625" style="54"/>
    <col min="17" max="17" width="48.5703125" style="18" customWidth="1"/>
    <col min="18" max="19" width="14.5703125" style="18" customWidth="1"/>
    <col min="20" max="20" width="44" style="18" customWidth="1"/>
    <col min="21" max="16384" width="9.140625" style="18"/>
  </cols>
  <sheetData>
    <row r="1" spans="1:22" s="16" customFormat="1" ht="30" x14ac:dyDescent="0.2">
      <c r="A1" s="15" t="s">
        <v>10</v>
      </c>
      <c r="B1" s="15" t="s">
        <v>11</v>
      </c>
      <c r="C1" s="15" t="s">
        <v>12</v>
      </c>
      <c r="D1" s="15" t="s">
        <v>13</v>
      </c>
      <c r="E1" s="67" t="s">
        <v>14</v>
      </c>
      <c r="F1" s="67" t="s">
        <v>15</v>
      </c>
      <c r="G1" s="67" t="s">
        <v>16</v>
      </c>
      <c r="H1" s="67" t="s">
        <v>17</v>
      </c>
      <c r="I1" s="67" t="s">
        <v>18</v>
      </c>
      <c r="J1" s="67" t="s">
        <v>19</v>
      </c>
      <c r="K1" s="67" t="s">
        <v>20</v>
      </c>
      <c r="L1" s="67" t="s">
        <v>21</v>
      </c>
      <c r="M1" s="67" t="s">
        <v>22</v>
      </c>
      <c r="N1" s="67" t="s">
        <v>23</v>
      </c>
      <c r="O1" s="55" t="s">
        <v>1194</v>
      </c>
      <c r="P1" s="58" t="s">
        <v>1193</v>
      </c>
      <c r="Q1" s="131" t="s">
        <v>1564</v>
      </c>
      <c r="R1" s="132" t="s">
        <v>1565</v>
      </c>
      <c r="S1" s="177" t="s">
        <v>1574</v>
      </c>
      <c r="T1" s="178" t="s">
        <v>1589</v>
      </c>
      <c r="U1" s="178" t="s">
        <v>1590</v>
      </c>
      <c r="V1" s="187" t="s">
        <v>1598</v>
      </c>
    </row>
    <row r="2" spans="1:22" x14ac:dyDescent="0.25">
      <c r="A2" s="71" t="s">
        <v>1609</v>
      </c>
      <c r="B2" s="239" t="s">
        <v>1806</v>
      </c>
      <c r="C2" s="71" t="s">
        <v>1610</v>
      </c>
      <c r="D2" s="71" t="s">
        <v>1611</v>
      </c>
      <c r="E2" s="68" t="s">
        <v>25</v>
      </c>
      <c r="F2" s="68" t="s">
        <v>26</v>
      </c>
      <c r="G2" s="68" t="s">
        <v>27</v>
      </c>
      <c r="H2" s="68" t="s">
        <v>28</v>
      </c>
      <c r="I2" s="68" t="s">
        <v>29</v>
      </c>
      <c r="J2" s="68">
        <v>126</v>
      </c>
      <c r="K2" s="68">
        <v>17</v>
      </c>
      <c r="L2" s="68">
        <v>7005</v>
      </c>
      <c r="M2" s="68">
        <v>7210</v>
      </c>
      <c r="N2" s="68"/>
      <c r="O2" s="56" t="s">
        <v>8</v>
      </c>
      <c r="P2" s="69" t="s">
        <v>1</v>
      </c>
      <c r="Q2" s="131" t="s">
        <v>1406</v>
      </c>
      <c r="R2" s="134">
        <v>20</v>
      </c>
      <c r="S2" s="175" t="s">
        <v>1575</v>
      </c>
      <c r="T2" s="175" t="s">
        <v>1588</v>
      </c>
      <c r="U2" s="176">
        <v>2</v>
      </c>
      <c r="V2" s="186" t="s">
        <v>1599</v>
      </c>
    </row>
    <row r="3" spans="1:22" x14ac:dyDescent="0.25">
      <c r="A3" s="71" t="s">
        <v>1612</v>
      </c>
      <c r="B3" s="71" t="s">
        <v>1245</v>
      </c>
      <c r="C3" s="71" t="s">
        <v>1246</v>
      </c>
      <c r="D3" s="71" t="s">
        <v>1247</v>
      </c>
      <c r="E3" s="68" t="s">
        <v>31</v>
      </c>
      <c r="F3" s="188" t="s">
        <v>1606</v>
      </c>
      <c r="G3" s="68"/>
      <c r="H3" s="188" t="s">
        <v>1510</v>
      </c>
      <c r="I3" s="68" t="s">
        <v>29</v>
      </c>
      <c r="J3" s="68">
        <v>144.6</v>
      </c>
      <c r="K3" s="68">
        <v>24</v>
      </c>
      <c r="L3" s="68">
        <v>14055</v>
      </c>
      <c r="M3" s="68">
        <v>14400</v>
      </c>
      <c r="N3" s="68"/>
      <c r="O3" s="56" t="s">
        <v>1160</v>
      </c>
      <c r="P3" s="70">
        <v>1736</v>
      </c>
      <c r="Q3" s="131" t="s">
        <v>1411</v>
      </c>
      <c r="R3" s="134">
        <v>7</v>
      </c>
      <c r="S3" s="175" t="s">
        <v>1576</v>
      </c>
      <c r="T3" s="175" t="s">
        <v>1587</v>
      </c>
      <c r="U3" s="176">
        <v>1</v>
      </c>
      <c r="V3" s="186" t="s">
        <v>1600</v>
      </c>
    </row>
    <row r="4" spans="1:22" x14ac:dyDescent="0.25">
      <c r="A4" s="71" t="s">
        <v>1613</v>
      </c>
      <c r="B4" s="71" t="s">
        <v>1248</v>
      </c>
      <c r="C4" s="71" t="s">
        <v>24</v>
      </c>
      <c r="D4" s="71" t="s">
        <v>1209</v>
      </c>
      <c r="E4" s="68" t="s">
        <v>32</v>
      </c>
      <c r="F4" s="68" t="s">
        <v>33</v>
      </c>
      <c r="G4" s="68" t="s">
        <v>34</v>
      </c>
      <c r="H4" s="68" t="s">
        <v>28</v>
      </c>
      <c r="I4" s="68" t="s">
        <v>29</v>
      </c>
      <c r="J4" s="68">
        <v>126.2</v>
      </c>
      <c r="K4" s="68">
        <v>18</v>
      </c>
      <c r="L4" s="68">
        <v>7053</v>
      </c>
      <c r="M4" s="68">
        <v>7690</v>
      </c>
      <c r="N4" s="68"/>
      <c r="O4" s="56" t="s">
        <v>1161</v>
      </c>
      <c r="P4" s="70">
        <v>1740</v>
      </c>
      <c r="Q4" s="131" t="s">
        <v>1405</v>
      </c>
      <c r="R4" s="134">
        <v>10</v>
      </c>
      <c r="S4" s="175" t="s">
        <v>1577</v>
      </c>
      <c r="T4" s="175" t="s">
        <v>1578</v>
      </c>
      <c r="U4" s="176">
        <v>0</v>
      </c>
      <c r="V4" s="186" t="s">
        <v>1601</v>
      </c>
    </row>
    <row r="5" spans="1:22" x14ac:dyDescent="0.25">
      <c r="A5" s="71" t="s">
        <v>1614</v>
      </c>
      <c r="B5" s="71" t="s">
        <v>1249</v>
      </c>
      <c r="C5" s="71" t="s">
        <v>1250</v>
      </c>
      <c r="D5" s="71" t="s">
        <v>1210</v>
      </c>
      <c r="E5" s="68" t="s">
        <v>36</v>
      </c>
      <c r="F5" s="172" t="s">
        <v>1568</v>
      </c>
      <c r="G5" s="68"/>
      <c r="H5" s="172" t="s">
        <v>56</v>
      </c>
      <c r="I5" s="68" t="s">
        <v>29</v>
      </c>
      <c r="J5" s="68">
        <v>119</v>
      </c>
      <c r="K5" s="68">
        <v>17</v>
      </c>
      <c r="L5" s="68">
        <v>6512</v>
      </c>
      <c r="M5" s="68">
        <v>6134</v>
      </c>
      <c r="N5" s="68"/>
      <c r="O5" s="56" t="s">
        <v>1162</v>
      </c>
      <c r="P5" s="70">
        <v>1742</v>
      </c>
      <c r="Q5" s="133" t="s">
        <v>1412</v>
      </c>
      <c r="R5" s="135">
        <v>-10</v>
      </c>
      <c r="S5" s="175" t="s">
        <v>1579</v>
      </c>
      <c r="T5" s="175" t="s">
        <v>1586</v>
      </c>
      <c r="U5" s="176">
        <v>1</v>
      </c>
      <c r="V5" s="186" t="s">
        <v>1602</v>
      </c>
    </row>
    <row r="6" spans="1:22" x14ac:dyDescent="0.25">
      <c r="A6" s="71" t="s">
        <v>1615</v>
      </c>
      <c r="B6" s="71" t="s">
        <v>1251</v>
      </c>
      <c r="C6" s="71" t="s">
        <v>30</v>
      </c>
      <c r="D6" s="71" t="s">
        <v>1252</v>
      </c>
      <c r="E6" s="68" t="s">
        <v>37</v>
      </c>
      <c r="F6" s="68" t="s">
        <v>38</v>
      </c>
      <c r="G6" s="68" t="s">
        <v>39</v>
      </c>
      <c r="H6" s="68" t="s">
        <v>40</v>
      </c>
      <c r="I6" s="68" t="s">
        <v>29</v>
      </c>
      <c r="J6" s="68">
        <v>116.7</v>
      </c>
      <c r="K6" s="68">
        <v>17.7</v>
      </c>
      <c r="L6" s="68">
        <v>7278</v>
      </c>
      <c r="M6" s="68">
        <v>5299</v>
      </c>
      <c r="N6" s="68"/>
      <c r="O6" s="56" t="s">
        <v>1163</v>
      </c>
      <c r="P6" s="70">
        <v>1833</v>
      </c>
      <c r="Q6" s="133" t="s">
        <v>1413</v>
      </c>
      <c r="R6" s="135">
        <v>10</v>
      </c>
      <c r="S6" s="175" t="s">
        <v>1580</v>
      </c>
      <c r="T6" s="175" t="s">
        <v>1585</v>
      </c>
      <c r="U6" s="176">
        <v>0</v>
      </c>
      <c r="V6" s="186" t="s">
        <v>1163</v>
      </c>
    </row>
    <row r="7" spans="1:22" x14ac:dyDescent="0.25">
      <c r="A7" s="71" t="s">
        <v>1616</v>
      </c>
      <c r="B7" s="239" t="s">
        <v>1809</v>
      </c>
      <c r="C7" s="71" t="s">
        <v>1617</v>
      </c>
      <c r="D7" s="71" t="s">
        <v>1618</v>
      </c>
      <c r="E7" s="68" t="s">
        <v>43</v>
      </c>
      <c r="F7" s="68" t="s">
        <v>44</v>
      </c>
      <c r="G7" s="68" t="s">
        <v>45</v>
      </c>
      <c r="H7" s="68" t="s">
        <v>40</v>
      </c>
      <c r="I7" s="68" t="s">
        <v>29</v>
      </c>
      <c r="J7" s="68">
        <v>140</v>
      </c>
      <c r="K7" s="68">
        <v>18</v>
      </c>
      <c r="L7" s="68">
        <v>9082</v>
      </c>
      <c r="M7" s="68">
        <v>8640</v>
      </c>
      <c r="N7" s="68"/>
      <c r="O7" s="56" t="s">
        <v>1164</v>
      </c>
      <c r="P7" s="70"/>
      <c r="Q7" s="133" t="s">
        <v>1414</v>
      </c>
      <c r="R7" s="135">
        <v>50</v>
      </c>
      <c r="S7" s="175" t="s">
        <v>1581</v>
      </c>
      <c r="T7" s="175" t="s">
        <v>1584</v>
      </c>
      <c r="U7" s="176">
        <v>-3</v>
      </c>
      <c r="V7" s="186" t="s">
        <v>1603</v>
      </c>
    </row>
    <row r="8" spans="1:22" x14ac:dyDescent="0.25">
      <c r="A8" s="71" t="s">
        <v>1619</v>
      </c>
      <c r="B8" s="71" t="s">
        <v>1253</v>
      </c>
      <c r="C8" s="71" t="s">
        <v>35</v>
      </c>
      <c r="D8" s="71" t="s">
        <v>1211</v>
      </c>
      <c r="E8" s="68" t="s">
        <v>47</v>
      </c>
      <c r="F8" s="68" t="s">
        <v>48</v>
      </c>
      <c r="G8" s="68" t="s">
        <v>49</v>
      </c>
      <c r="H8" s="68" t="s">
        <v>50</v>
      </c>
      <c r="I8" s="68" t="s">
        <v>29</v>
      </c>
      <c r="J8" s="68">
        <v>136</v>
      </c>
      <c r="K8" s="68">
        <v>18.3</v>
      </c>
      <c r="L8" s="68">
        <v>9499</v>
      </c>
      <c r="M8" s="68">
        <v>9840</v>
      </c>
      <c r="N8" s="68"/>
      <c r="O8" s="56" t="s">
        <v>1165</v>
      </c>
      <c r="P8" s="70"/>
      <c r="Q8" s="133" t="s">
        <v>1415</v>
      </c>
      <c r="R8" s="135">
        <v>63</v>
      </c>
      <c r="S8" s="175" t="s">
        <v>1582</v>
      </c>
      <c r="T8" s="175" t="s">
        <v>1583</v>
      </c>
      <c r="U8" s="176">
        <v>-4</v>
      </c>
    </row>
    <row r="9" spans="1:22" x14ac:dyDescent="0.25">
      <c r="A9" s="71" t="s">
        <v>1620</v>
      </c>
      <c r="B9" s="71" t="s">
        <v>1254</v>
      </c>
      <c r="C9" s="71" t="s">
        <v>1255</v>
      </c>
      <c r="D9" s="71" t="s">
        <v>1256</v>
      </c>
      <c r="E9" s="68" t="s">
        <v>53</v>
      </c>
      <c r="F9" s="68" t="s">
        <v>54</v>
      </c>
      <c r="G9" s="68" t="s">
        <v>55</v>
      </c>
      <c r="H9" s="68" t="s">
        <v>56</v>
      </c>
      <c r="I9" s="68" t="s">
        <v>57</v>
      </c>
      <c r="J9" s="68">
        <v>55.6</v>
      </c>
      <c r="K9" s="68">
        <v>11.9</v>
      </c>
      <c r="L9" s="68">
        <v>1230</v>
      </c>
      <c r="M9" s="68">
        <v>2125</v>
      </c>
      <c r="N9" s="68"/>
      <c r="O9" s="56" t="s">
        <v>1166</v>
      </c>
      <c r="P9" s="70"/>
      <c r="S9" s="184" t="s">
        <v>1592</v>
      </c>
      <c r="T9" s="238" t="s">
        <v>1805</v>
      </c>
      <c r="U9" s="176">
        <v>1</v>
      </c>
    </row>
    <row r="10" spans="1:22" x14ac:dyDescent="0.25">
      <c r="A10" s="71" t="s">
        <v>1621</v>
      </c>
      <c r="B10" s="239" t="s">
        <v>1807</v>
      </c>
      <c r="C10" s="71" t="s">
        <v>1622</v>
      </c>
      <c r="D10" s="71" t="s">
        <v>1623</v>
      </c>
      <c r="E10" s="68" t="s">
        <v>59</v>
      </c>
      <c r="F10" s="68" t="s">
        <v>60</v>
      </c>
      <c r="G10" s="68" t="s">
        <v>61</v>
      </c>
      <c r="H10" s="68" t="s">
        <v>56</v>
      </c>
      <c r="I10" s="68" t="s">
        <v>57</v>
      </c>
      <c r="J10" s="68">
        <v>55.6</v>
      </c>
      <c r="K10" s="68">
        <v>11.9</v>
      </c>
      <c r="L10" s="68">
        <v>1230</v>
      </c>
      <c r="M10" s="68">
        <v>2125</v>
      </c>
      <c r="N10" s="68"/>
      <c r="O10" s="56" t="s">
        <v>1167</v>
      </c>
      <c r="P10" s="70"/>
      <c r="S10" s="176"/>
      <c r="T10" s="176"/>
      <c r="U10" s="176"/>
    </row>
    <row r="11" spans="1:22" x14ac:dyDescent="0.25">
      <c r="A11" s="71" t="s">
        <v>1624</v>
      </c>
      <c r="B11" s="71" t="s">
        <v>1368</v>
      </c>
      <c r="C11" s="71" t="s">
        <v>1369</v>
      </c>
      <c r="D11" s="71" t="s">
        <v>1625</v>
      </c>
      <c r="E11" s="68" t="s">
        <v>1569</v>
      </c>
      <c r="F11" s="68" t="s">
        <v>1570</v>
      </c>
      <c r="G11" s="68" t="s">
        <v>1571</v>
      </c>
      <c r="H11" s="68" t="s">
        <v>28</v>
      </c>
      <c r="I11" s="68" t="s">
        <v>29</v>
      </c>
      <c r="J11" s="68">
        <v>100.6</v>
      </c>
      <c r="K11" s="68">
        <v>14.25</v>
      </c>
      <c r="L11" s="68">
        <v>3235</v>
      </c>
      <c r="M11" s="68">
        <v>3960</v>
      </c>
      <c r="N11" s="68"/>
      <c r="O11" s="56" t="s">
        <v>1168</v>
      </c>
      <c r="P11" s="70"/>
      <c r="S11" s="176"/>
      <c r="T11" s="176"/>
      <c r="U11" s="176"/>
    </row>
    <row r="12" spans="1:22" x14ac:dyDescent="0.25">
      <c r="A12" s="71" t="s">
        <v>1626</v>
      </c>
      <c r="B12" s="71" t="s">
        <v>1257</v>
      </c>
      <c r="C12" s="71" t="s">
        <v>1257</v>
      </c>
      <c r="D12" s="71" t="s">
        <v>1258</v>
      </c>
      <c r="E12" s="68" t="s">
        <v>1572</v>
      </c>
      <c r="F12" s="68" t="s">
        <v>1573</v>
      </c>
      <c r="G12" s="68"/>
      <c r="H12" s="68" t="s">
        <v>28</v>
      </c>
      <c r="I12" s="68" t="s">
        <v>29</v>
      </c>
      <c r="J12" s="68">
        <v>142.5</v>
      </c>
      <c r="K12" s="68"/>
      <c r="L12" s="68">
        <v>9494</v>
      </c>
      <c r="M12" s="68">
        <v>7920</v>
      </c>
      <c r="N12" s="68"/>
      <c r="O12" s="56" t="s">
        <v>1169</v>
      </c>
      <c r="P12" s="70"/>
      <c r="S12" s="176"/>
      <c r="T12" s="176"/>
      <c r="U12" s="176"/>
    </row>
    <row r="13" spans="1:22" x14ac:dyDescent="0.25">
      <c r="A13" s="71" t="s">
        <v>1627</v>
      </c>
      <c r="B13" s="71" t="s">
        <v>41</v>
      </c>
      <c r="C13" s="71" t="s">
        <v>42</v>
      </c>
      <c r="D13" s="71" t="s">
        <v>1212</v>
      </c>
      <c r="E13" s="68" t="s">
        <v>1551</v>
      </c>
      <c r="F13" s="68" t="s">
        <v>1552</v>
      </c>
      <c r="G13" s="68" t="s">
        <v>1553</v>
      </c>
      <c r="H13" s="68" t="s">
        <v>1459</v>
      </c>
      <c r="I13" s="68" t="s">
        <v>29</v>
      </c>
      <c r="J13" s="68">
        <v>88.24</v>
      </c>
      <c r="K13" s="68">
        <v>14.25</v>
      </c>
      <c r="L13" s="68">
        <v>2610</v>
      </c>
      <c r="M13" s="68">
        <v>3240</v>
      </c>
      <c r="N13" s="68"/>
      <c r="O13" s="56" t="s">
        <v>1170</v>
      </c>
      <c r="P13" s="70"/>
      <c r="S13" s="176"/>
      <c r="T13" s="176"/>
      <c r="U13" s="176"/>
    </row>
    <row r="14" spans="1:22" x14ac:dyDescent="0.25">
      <c r="A14" s="71" t="s">
        <v>1628</v>
      </c>
      <c r="B14" s="71" t="s">
        <v>1259</v>
      </c>
      <c r="C14" s="71" t="s">
        <v>1260</v>
      </c>
      <c r="D14" s="71" t="s">
        <v>46</v>
      </c>
      <c r="E14" s="68" t="s">
        <v>1607</v>
      </c>
      <c r="F14" s="68" t="s">
        <v>1608</v>
      </c>
      <c r="G14" s="68"/>
      <c r="H14" s="68" t="s">
        <v>1459</v>
      </c>
      <c r="I14" s="68" t="s">
        <v>29</v>
      </c>
      <c r="J14" s="68">
        <v>81.37</v>
      </c>
      <c r="K14" s="68"/>
      <c r="L14" s="68">
        <v>4027</v>
      </c>
      <c r="M14" s="68"/>
      <c r="N14" s="68"/>
      <c r="O14" s="56" t="s">
        <v>9</v>
      </c>
      <c r="P14" s="70"/>
      <c r="S14" s="176"/>
      <c r="T14" s="176"/>
      <c r="U14" s="176"/>
    </row>
    <row r="15" spans="1:22" x14ac:dyDescent="0.25">
      <c r="A15" s="71" t="s">
        <v>1629</v>
      </c>
      <c r="B15" s="239" t="s">
        <v>1808</v>
      </c>
      <c r="C15" s="71" t="s">
        <v>1630</v>
      </c>
      <c r="D15" s="71" t="s">
        <v>1631</v>
      </c>
      <c r="E15" s="188" t="s">
        <v>1554</v>
      </c>
      <c r="F15" s="68" t="s">
        <v>1555</v>
      </c>
      <c r="G15" s="68" t="s">
        <v>1556</v>
      </c>
      <c r="H15" s="68" t="s">
        <v>1459</v>
      </c>
      <c r="I15" s="68" t="s">
        <v>29</v>
      </c>
      <c r="J15" s="68">
        <v>114.87</v>
      </c>
      <c r="K15" s="68">
        <v>17.25</v>
      </c>
      <c r="L15" s="68">
        <v>6005</v>
      </c>
      <c r="M15" s="68">
        <v>7260</v>
      </c>
      <c r="N15" s="68"/>
      <c r="O15" s="56" t="s">
        <v>1171</v>
      </c>
      <c r="P15" s="70"/>
      <c r="S15" s="176"/>
      <c r="T15" s="176"/>
      <c r="U15" s="176"/>
    </row>
    <row r="16" spans="1:22" x14ac:dyDescent="0.25">
      <c r="A16" s="185" t="s">
        <v>1632</v>
      </c>
      <c r="B16" s="185" t="s">
        <v>51</v>
      </c>
      <c r="C16" s="185" t="s">
        <v>52</v>
      </c>
      <c r="D16" s="185" t="s">
        <v>1213</v>
      </c>
      <c r="E16" s="68" t="s">
        <v>1557</v>
      </c>
      <c r="F16" s="68" t="s">
        <v>1558</v>
      </c>
      <c r="G16" s="68" t="s">
        <v>1559</v>
      </c>
      <c r="H16" s="68" t="s">
        <v>40</v>
      </c>
      <c r="I16" s="68"/>
      <c r="J16" s="68">
        <v>90.66</v>
      </c>
      <c r="K16" s="68">
        <v>16.3</v>
      </c>
      <c r="L16" s="68">
        <v>4248</v>
      </c>
      <c r="M16" s="68"/>
      <c r="N16" s="68"/>
      <c r="O16" s="56" t="s">
        <v>1172</v>
      </c>
      <c r="P16" s="70"/>
      <c r="S16" s="176"/>
      <c r="T16" s="176"/>
      <c r="U16" s="176"/>
    </row>
    <row r="17" spans="1:21" x14ac:dyDescent="0.25">
      <c r="A17" s="71" t="s">
        <v>1633</v>
      </c>
      <c r="B17" s="71" t="s">
        <v>1261</v>
      </c>
      <c r="C17" s="71" t="s">
        <v>1262</v>
      </c>
      <c r="D17" s="71" t="s">
        <v>1263</v>
      </c>
      <c r="E17" s="68" t="s">
        <v>1560</v>
      </c>
      <c r="F17" s="68" t="s">
        <v>1561</v>
      </c>
      <c r="G17" s="68" t="s">
        <v>1562</v>
      </c>
      <c r="H17" s="68" t="s">
        <v>50</v>
      </c>
      <c r="I17" s="68"/>
      <c r="J17" s="68">
        <v>62.22</v>
      </c>
      <c r="K17" s="68">
        <v>13.8</v>
      </c>
      <c r="L17" s="68">
        <v>1943</v>
      </c>
      <c r="M17" s="68"/>
      <c r="N17" s="68"/>
      <c r="O17" s="56" t="s">
        <v>1173</v>
      </c>
      <c r="P17" s="70"/>
      <c r="S17" s="176"/>
      <c r="T17" s="176"/>
      <c r="U17" s="176"/>
    </row>
    <row r="18" spans="1:21" x14ac:dyDescent="0.25">
      <c r="A18" s="71" t="s">
        <v>1634</v>
      </c>
      <c r="B18" s="239" t="s">
        <v>1810</v>
      </c>
      <c r="C18" s="71" t="s">
        <v>1635</v>
      </c>
      <c r="D18" s="71" t="s">
        <v>1636</v>
      </c>
      <c r="E18" s="68" t="s">
        <v>1563</v>
      </c>
      <c r="F18" s="275" t="s">
        <v>1852</v>
      </c>
      <c r="G18" s="68"/>
      <c r="H18" s="68" t="s">
        <v>28</v>
      </c>
      <c r="I18" s="68" t="s">
        <v>29</v>
      </c>
      <c r="J18" s="68">
        <v>56</v>
      </c>
      <c r="K18" s="68">
        <v>11</v>
      </c>
      <c r="L18" s="68">
        <v>1230</v>
      </c>
      <c r="M18" s="68"/>
      <c r="N18" s="68"/>
      <c r="O18" s="57" t="s">
        <v>1174</v>
      </c>
      <c r="P18" s="70"/>
      <c r="S18" s="176"/>
      <c r="T18" s="176"/>
      <c r="U18" s="176"/>
    </row>
    <row r="19" spans="1:21" x14ac:dyDescent="0.25">
      <c r="A19" s="71" t="s">
        <v>1637</v>
      </c>
      <c r="B19" s="71" t="s">
        <v>1264</v>
      </c>
      <c r="C19" s="71" t="s">
        <v>58</v>
      </c>
      <c r="D19" s="71" t="s">
        <v>1214</v>
      </c>
      <c r="E19" s="68"/>
      <c r="F19" s="188"/>
      <c r="G19" s="68"/>
      <c r="H19" s="188"/>
      <c r="I19" s="188"/>
      <c r="J19" s="68"/>
      <c r="K19" s="68"/>
      <c r="L19" s="68"/>
      <c r="M19" s="68"/>
      <c r="N19" s="68"/>
      <c r="O19" s="17"/>
      <c r="P19" s="70"/>
      <c r="S19" s="176"/>
      <c r="T19" s="176"/>
      <c r="U19" s="176"/>
    </row>
    <row r="20" spans="1:21" x14ac:dyDescent="0.25">
      <c r="A20" s="71" t="s">
        <v>1638</v>
      </c>
      <c r="B20" s="239" t="s">
        <v>1811</v>
      </c>
      <c r="C20" s="71" t="s">
        <v>1594</v>
      </c>
      <c r="D20" s="71" t="s">
        <v>1595</v>
      </c>
      <c r="E20" s="188"/>
      <c r="F20" s="68"/>
      <c r="G20" s="68"/>
      <c r="H20" s="68"/>
      <c r="I20" s="68"/>
      <c r="J20" s="68"/>
      <c r="K20" s="68"/>
      <c r="L20" s="68"/>
      <c r="M20" s="68"/>
      <c r="N20" s="68"/>
      <c r="O20" s="17"/>
      <c r="P20" s="70"/>
      <c r="S20" s="176"/>
      <c r="T20" s="176"/>
      <c r="U20" s="176"/>
    </row>
    <row r="21" spans="1:21" x14ac:dyDescent="0.25">
      <c r="A21" s="71" t="s">
        <v>1639</v>
      </c>
      <c r="B21" s="71" t="s">
        <v>1265</v>
      </c>
      <c r="C21" s="71" t="s">
        <v>1265</v>
      </c>
      <c r="D21" s="71" t="s">
        <v>1266</v>
      </c>
      <c r="E21" s="68"/>
      <c r="F21" s="68"/>
      <c r="G21" s="68"/>
      <c r="H21" s="68"/>
      <c r="I21" s="68"/>
      <c r="J21" s="68"/>
      <c r="K21" s="68"/>
      <c r="L21" s="68"/>
      <c r="M21" s="68"/>
      <c r="N21" s="68"/>
      <c r="O21" s="17"/>
      <c r="P21" s="70"/>
      <c r="S21" s="176"/>
      <c r="T21" s="176"/>
      <c r="U21" s="176"/>
    </row>
    <row r="22" spans="1:21" x14ac:dyDescent="0.25">
      <c r="A22" s="71" t="s">
        <v>1640</v>
      </c>
      <c r="B22" s="71" t="s">
        <v>1267</v>
      </c>
      <c r="C22" s="71" t="s">
        <v>1268</v>
      </c>
      <c r="D22" s="71" t="s">
        <v>1269</v>
      </c>
    </row>
    <row r="23" spans="1:21" x14ac:dyDescent="0.25">
      <c r="A23" s="71" t="s">
        <v>1641</v>
      </c>
      <c r="B23" s="71" t="s">
        <v>62</v>
      </c>
      <c r="C23" s="71" t="s">
        <v>63</v>
      </c>
      <c r="D23" s="71" t="s">
        <v>1215</v>
      </c>
    </row>
    <row r="24" spans="1:21" x14ac:dyDescent="0.25">
      <c r="A24" s="71" t="s">
        <v>1642</v>
      </c>
      <c r="B24" s="71" t="s">
        <v>1365</v>
      </c>
      <c r="C24" s="71" t="s">
        <v>1366</v>
      </c>
      <c r="D24" s="71" t="s">
        <v>1367</v>
      </c>
    </row>
    <row r="25" spans="1:21" x14ac:dyDescent="0.25">
      <c r="A25" s="71" t="s">
        <v>1643</v>
      </c>
      <c r="B25" s="71" t="s">
        <v>1361</v>
      </c>
      <c r="C25" s="71" t="s">
        <v>1362</v>
      </c>
      <c r="D25" s="71" t="s">
        <v>1644</v>
      </c>
    </row>
    <row r="26" spans="1:21" x14ac:dyDescent="0.25">
      <c r="A26" s="71" t="s">
        <v>1645</v>
      </c>
      <c r="B26" s="71" t="s">
        <v>1363</v>
      </c>
      <c r="C26" s="71" t="s">
        <v>1364</v>
      </c>
      <c r="D26" s="71" t="s">
        <v>1646</v>
      </c>
    </row>
    <row r="27" spans="1:21" x14ac:dyDescent="0.25">
      <c r="A27" s="71" t="s">
        <v>1647</v>
      </c>
      <c r="B27" s="71" t="s">
        <v>65</v>
      </c>
      <c r="C27" s="71" t="s">
        <v>65</v>
      </c>
      <c r="D27" s="71" t="s">
        <v>1216</v>
      </c>
    </row>
    <row r="28" spans="1:21" x14ac:dyDescent="0.25">
      <c r="A28" s="71" t="s">
        <v>1648</v>
      </c>
      <c r="B28" s="71" t="s">
        <v>1270</v>
      </c>
      <c r="C28" s="71" t="s">
        <v>1217</v>
      </c>
      <c r="D28" s="71" t="s">
        <v>1218</v>
      </c>
    </row>
    <row r="29" spans="1:21" x14ac:dyDescent="0.25">
      <c r="A29" s="71" t="s">
        <v>1649</v>
      </c>
      <c r="B29" s="71" t="s">
        <v>1650</v>
      </c>
      <c r="C29" s="71" t="s">
        <v>1650</v>
      </c>
      <c r="D29" s="71" t="s">
        <v>1651</v>
      </c>
    </row>
    <row r="30" spans="1:21" x14ac:dyDescent="0.25">
      <c r="A30" s="71" t="s">
        <v>1652</v>
      </c>
      <c r="B30" s="71" t="s">
        <v>1271</v>
      </c>
      <c r="C30" s="71" t="s">
        <v>1272</v>
      </c>
      <c r="D30" s="71" t="s">
        <v>1273</v>
      </c>
    </row>
    <row r="31" spans="1:21" x14ac:dyDescent="0.25">
      <c r="A31" s="71" t="s">
        <v>1653</v>
      </c>
      <c r="B31" s="71" t="s">
        <v>71</v>
      </c>
      <c r="C31" s="71" t="s">
        <v>72</v>
      </c>
      <c r="D31" s="71" t="s">
        <v>1219</v>
      </c>
    </row>
    <row r="32" spans="1:21" x14ac:dyDescent="0.25">
      <c r="A32" s="71" t="s">
        <v>1654</v>
      </c>
      <c r="B32" s="71" t="s">
        <v>1655</v>
      </c>
      <c r="C32" s="71" t="s">
        <v>1656</v>
      </c>
      <c r="D32" s="71" t="s">
        <v>1657</v>
      </c>
    </row>
    <row r="33" spans="1:4" x14ac:dyDescent="0.25">
      <c r="A33" s="71" t="s">
        <v>1658</v>
      </c>
      <c r="B33" s="74" t="s">
        <v>1274</v>
      </c>
      <c r="C33" s="71" t="s">
        <v>1275</v>
      </c>
      <c r="D33" s="71" t="s">
        <v>1276</v>
      </c>
    </row>
    <row r="34" spans="1:4" x14ac:dyDescent="0.25">
      <c r="A34" s="71" t="s">
        <v>1659</v>
      </c>
      <c r="B34" s="239" t="s">
        <v>1812</v>
      </c>
      <c r="C34" s="71" t="s">
        <v>1660</v>
      </c>
      <c r="D34" s="71" t="s">
        <v>1661</v>
      </c>
    </row>
    <row r="35" spans="1:4" x14ac:dyDescent="0.25">
      <c r="A35" s="72" t="s">
        <v>1662</v>
      </c>
      <c r="B35" s="239" t="s">
        <v>1813</v>
      </c>
      <c r="C35" s="71" t="s">
        <v>1277</v>
      </c>
      <c r="D35" s="73" t="s">
        <v>1278</v>
      </c>
    </row>
    <row r="36" spans="1:4" x14ac:dyDescent="0.25">
      <c r="A36" s="71" t="s">
        <v>1663</v>
      </c>
      <c r="B36" s="71" t="s">
        <v>69</v>
      </c>
      <c r="C36" s="71" t="s">
        <v>70</v>
      </c>
      <c r="D36" s="71" t="s">
        <v>1279</v>
      </c>
    </row>
    <row r="37" spans="1:4" x14ac:dyDescent="0.25">
      <c r="A37" s="71" t="s">
        <v>1664</v>
      </c>
      <c r="B37" s="71" t="s">
        <v>1378</v>
      </c>
      <c r="C37" s="71" t="s">
        <v>1379</v>
      </c>
      <c r="D37" s="71" t="s">
        <v>1665</v>
      </c>
    </row>
    <row r="38" spans="1:4" x14ac:dyDescent="0.25">
      <c r="A38" s="71" t="s">
        <v>1666</v>
      </c>
      <c r="B38" s="71" t="s">
        <v>1280</v>
      </c>
      <c r="C38" s="71" t="s">
        <v>1280</v>
      </c>
      <c r="D38" s="71" t="s">
        <v>1281</v>
      </c>
    </row>
    <row r="39" spans="1:4" x14ac:dyDescent="0.25">
      <c r="A39" s="71" t="s">
        <v>1796</v>
      </c>
      <c r="B39" s="239" t="s">
        <v>1814</v>
      </c>
      <c r="C39" s="71" t="s">
        <v>1803</v>
      </c>
      <c r="D39" s="71" t="s">
        <v>1804</v>
      </c>
    </row>
    <row r="40" spans="1:4" x14ac:dyDescent="0.25">
      <c r="A40" s="71" t="s">
        <v>1667</v>
      </c>
      <c r="B40" s="239" t="s">
        <v>1815</v>
      </c>
      <c r="C40" s="71" t="s">
        <v>1668</v>
      </c>
      <c r="D40" s="71" t="s">
        <v>1669</v>
      </c>
    </row>
    <row r="41" spans="1:4" x14ac:dyDescent="0.25">
      <c r="A41" s="194" t="s">
        <v>1670</v>
      </c>
      <c r="B41" s="71" t="s">
        <v>1282</v>
      </c>
      <c r="C41" s="71" t="s">
        <v>1282</v>
      </c>
      <c r="D41" s="71" t="s">
        <v>1283</v>
      </c>
    </row>
    <row r="42" spans="1:4" x14ac:dyDescent="0.25">
      <c r="A42" s="185" t="s">
        <v>1671</v>
      </c>
      <c r="B42" s="185" t="s">
        <v>1284</v>
      </c>
      <c r="C42" s="185" t="s">
        <v>1285</v>
      </c>
      <c r="D42" s="185" t="s">
        <v>1286</v>
      </c>
    </row>
    <row r="43" spans="1:4" x14ac:dyDescent="0.25">
      <c r="A43" s="71" t="s">
        <v>1672</v>
      </c>
      <c r="B43" s="71" t="s">
        <v>1287</v>
      </c>
      <c r="C43" s="71" t="s">
        <v>1288</v>
      </c>
      <c r="D43" s="71" t="s">
        <v>1220</v>
      </c>
    </row>
    <row r="44" spans="1:4" x14ac:dyDescent="0.25">
      <c r="A44" s="71" t="s">
        <v>1673</v>
      </c>
      <c r="B44" s="71" t="s">
        <v>74</v>
      </c>
      <c r="C44" s="71" t="s">
        <v>75</v>
      </c>
      <c r="D44" s="71" t="s">
        <v>1221</v>
      </c>
    </row>
    <row r="45" spans="1:4" x14ac:dyDescent="0.25">
      <c r="A45" s="71" t="s">
        <v>1674</v>
      </c>
      <c r="B45" s="71" t="s">
        <v>1289</v>
      </c>
      <c r="C45" s="71" t="s">
        <v>1290</v>
      </c>
      <c r="D45" s="71" t="s">
        <v>1291</v>
      </c>
    </row>
    <row r="46" spans="1:4" x14ac:dyDescent="0.25">
      <c r="A46" s="71" t="s">
        <v>1675</v>
      </c>
      <c r="B46" s="239" t="s">
        <v>1816</v>
      </c>
      <c r="C46" s="71" t="s">
        <v>1676</v>
      </c>
      <c r="D46" s="71" t="s">
        <v>1677</v>
      </c>
    </row>
    <row r="47" spans="1:4" x14ac:dyDescent="0.25">
      <c r="A47" s="71" t="s">
        <v>1678</v>
      </c>
      <c r="B47" s="71" t="s">
        <v>1596</v>
      </c>
      <c r="C47" s="71" t="s">
        <v>1597</v>
      </c>
      <c r="D47" s="71" t="s">
        <v>1679</v>
      </c>
    </row>
    <row r="48" spans="1:4" x14ac:dyDescent="0.25">
      <c r="A48" s="71" t="s">
        <v>1680</v>
      </c>
      <c r="B48" s="71" t="s">
        <v>1370</v>
      </c>
      <c r="C48" s="71" t="s">
        <v>1371</v>
      </c>
      <c r="D48" s="71" t="s">
        <v>1372</v>
      </c>
    </row>
    <row r="49" spans="1:4" x14ac:dyDescent="0.25">
      <c r="A49" s="71" t="s">
        <v>1681</v>
      </c>
      <c r="B49" s="71" t="s">
        <v>1292</v>
      </c>
      <c r="C49" s="71" t="s">
        <v>1292</v>
      </c>
      <c r="D49" s="71" t="s">
        <v>1293</v>
      </c>
    </row>
    <row r="50" spans="1:4" x14ac:dyDescent="0.25">
      <c r="A50" s="71" t="s">
        <v>1682</v>
      </c>
      <c r="B50" s="71" t="s">
        <v>1294</v>
      </c>
      <c r="C50" s="71" t="s">
        <v>1295</v>
      </c>
      <c r="D50" s="71" t="s">
        <v>1296</v>
      </c>
    </row>
    <row r="51" spans="1:4" x14ac:dyDescent="0.25">
      <c r="A51" s="71" t="s">
        <v>1683</v>
      </c>
      <c r="B51" s="71" t="s">
        <v>1297</v>
      </c>
      <c r="C51" s="71" t="s">
        <v>1206</v>
      </c>
      <c r="D51" s="71" t="s">
        <v>1207</v>
      </c>
    </row>
    <row r="52" spans="1:4" x14ac:dyDescent="0.25">
      <c r="A52" s="73" t="s">
        <v>1684</v>
      </c>
      <c r="B52" s="73" t="s">
        <v>1208</v>
      </c>
      <c r="C52" s="73" t="s">
        <v>1298</v>
      </c>
      <c r="D52" s="71" t="s">
        <v>1299</v>
      </c>
    </row>
    <row r="53" spans="1:4" x14ac:dyDescent="0.25">
      <c r="A53" s="71" t="s">
        <v>1685</v>
      </c>
      <c r="B53" s="71" t="s">
        <v>1300</v>
      </c>
      <c r="C53" s="71" t="s">
        <v>1301</v>
      </c>
      <c r="D53" s="71" t="s">
        <v>1302</v>
      </c>
    </row>
    <row r="54" spans="1:4" x14ac:dyDescent="0.25">
      <c r="A54" s="71" t="s">
        <v>1686</v>
      </c>
      <c r="B54" s="71" t="s">
        <v>76</v>
      </c>
      <c r="C54" s="71" t="s">
        <v>77</v>
      </c>
      <c r="D54" s="71" t="s">
        <v>1222</v>
      </c>
    </row>
    <row r="55" spans="1:4" x14ac:dyDescent="0.25">
      <c r="A55" s="71" t="s">
        <v>1687</v>
      </c>
      <c r="B55" s="71" t="s">
        <v>1359</v>
      </c>
      <c r="C55" s="71" t="s">
        <v>1360</v>
      </c>
      <c r="D55" s="71" t="s">
        <v>1688</v>
      </c>
    </row>
    <row r="56" spans="1:4" x14ac:dyDescent="0.25">
      <c r="A56" s="71" t="s">
        <v>1689</v>
      </c>
      <c r="B56" s="71" t="s">
        <v>79</v>
      </c>
      <c r="C56" s="71" t="s">
        <v>80</v>
      </c>
      <c r="D56" s="71" t="s">
        <v>1223</v>
      </c>
    </row>
    <row r="57" spans="1:4" x14ac:dyDescent="0.25">
      <c r="A57" s="71" t="s">
        <v>1690</v>
      </c>
      <c r="B57" s="71" t="s">
        <v>82</v>
      </c>
      <c r="C57" s="71" t="s">
        <v>83</v>
      </c>
      <c r="D57" s="71" t="s">
        <v>1224</v>
      </c>
    </row>
    <row r="58" spans="1:4" x14ac:dyDescent="0.25">
      <c r="A58" s="71" t="s">
        <v>1691</v>
      </c>
      <c r="B58" s="71" t="s">
        <v>1802</v>
      </c>
      <c r="C58" s="71" t="s">
        <v>1692</v>
      </c>
      <c r="D58" s="71" t="s">
        <v>1693</v>
      </c>
    </row>
    <row r="59" spans="1:4" x14ac:dyDescent="0.25">
      <c r="A59" s="71" t="s">
        <v>1694</v>
      </c>
      <c r="B59" s="71" t="s">
        <v>1303</v>
      </c>
      <c r="C59" s="71" t="s">
        <v>1303</v>
      </c>
      <c r="D59" s="71" t="s">
        <v>1304</v>
      </c>
    </row>
    <row r="60" spans="1:4" x14ac:dyDescent="0.25">
      <c r="A60" s="71" t="s">
        <v>1695</v>
      </c>
      <c r="B60" s="71" t="s">
        <v>85</v>
      </c>
      <c r="C60" s="71" t="s">
        <v>1305</v>
      </c>
      <c r="D60" s="71" t="s">
        <v>1225</v>
      </c>
    </row>
    <row r="61" spans="1:4" x14ac:dyDescent="0.25">
      <c r="A61" s="71" t="s">
        <v>1696</v>
      </c>
      <c r="B61" s="235" t="s">
        <v>1306</v>
      </c>
      <c r="C61" s="71" t="s">
        <v>86</v>
      </c>
      <c r="D61" s="71" t="s">
        <v>1307</v>
      </c>
    </row>
    <row r="62" spans="1:4" x14ac:dyDescent="0.25">
      <c r="A62" s="71" t="s">
        <v>1697</v>
      </c>
      <c r="B62" s="71" t="s">
        <v>1308</v>
      </c>
      <c r="C62" s="71" t="s">
        <v>1309</v>
      </c>
      <c r="D62" s="71" t="s">
        <v>1310</v>
      </c>
    </row>
    <row r="63" spans="1:4" x14ac:dyDescent="0.25">
      <c r="A63" s="71" t="s">
        <v>1698</v>
      </c>
      <c r="B63" s="71" t="s">
        <v>1699</v>
      </c>
      <c r="C63" s="71" t="s">
        <v>1699</v>
      </c>
      <c r="D63" s="71" t="s">
        <v>1700</v>
      </c>
    </row>
    <row r="64" spans="1:4" x14ac:dyDescent="0.25">
      <c r="A64" s="71" t="s">
        <v>1701</v>
      </c>
      <c r="B64" s="71" t="s">
        <v>1311</v>
      </c>
      <c r="C64" s="71" t="s">
        <v>88</v>
      </c>
      <c r="D64" s="71" t="s">
        <v>1226</v>
      </c>
    </row>
    <row r="65" spans="1:4" x14ac:dyDescent="0.25">
      <c r="A65" s="71" t="s">
        <v>1702</v>
      </c>
      <c r="B65" s="71" t="s">
        <v>1703</v>
      </c>
      <c r="C65" s="71" t="s">
        <v>1312</v>
      </c>
      <c r="D65" s="71" t="s">
        <v>1313</v>
      </c>
    </row>
    <row r="66" spans="1:4" x14ac:dyDescent="0.25">
      <c r="A66" s="71" t="s">
        <v>1704</v>
      </c>
      <c r="B66" s="71" t="s">
        <v>1705</v>
      </c>
      <c r="C66" s="71" t="s">
        <v>1706</v>
      </c>
      <c r="D66" s="71" t="s">
        <v>1707</v>
      </c>
    </row>
    <row r="67" spans="1:4" x14ac:dyDescent="0.25">
      <c r="A67" s="71" t="s">
        <v>1708</v>
      </c>
      <c r="B67" s="71" t="s">
        <v>1314</v>
      </c>
      <c r="C67" s="71" t="s">
        <v>90</v>
      </c>
      <c r="D67" s="71" t="s">
        <v>1227</v>
      </c>
    </row>
    <row r="68" spans="1:4" x14ac:dyDescent="0.25">
      <c r="A68" s="71" t="s">
        <v>1709</v>
      </c>
      <c r="B68" s="71" t="s">
        <v>1315</v>
      </c>
      <c r="C68" s="71" t="s">
        <v>1316</v>
      </c>
      <c r="D68" s="71" t="s">
        <v>1317</v>
      </c>
    </row>
    <row r="69" spans="1:4" x14ac:dyDescent="0.25">
      <c r="A69" s="71" t="s">
        <v>1593</v>
      </c>
      <c r="B69" s="71" t="s">
        <v>92</v>
      </c>
      <c r="C69" s="71" t="s">
        <v>93</v>
      </c>
      <c r="D69" s="71" t="s">
        <v>1228</v>
      </c>
    </row>
    <row r="70" spans="1:4" x14ac:dyDescent="0.25">
      <c r="A70" s="71" t="s">
        <v>1710</v>
      </c>
      <c r="B70" s="71" t="s">
        <v>1711</v>
      </c>
      <c r="C70" s="71" t="s">
        <v>1712</v>
      </c>
      <c r="D70" s="71" t="s">
        <v>1713</v>
      </c>
    </row>
    <row r="71" spans="1:4" x14ac:dyDescent="0.25">
      <c r="A71" s="71" t="s">
        <v>1714</v>
      </c>
      <c r="B71" s="71" t="s">
        <v>1318</v>
      </c>
      <c r="C71" s="71" t="s">
        <v>1319</v>
      </c>
      <c r="D71" s="71" t="s">
        <v>1320</v>
      </c>
    </row>
    <row r="72" spans="1:4" x14ac:dyDescent="0.25">
      <c r="A72" s="71" t="s">
        <v>1715</v>
      </c>
      <c r="B72" s="71" t="s">
        <v>1716</v>
      </c>
      <c r="C72" s="71" t="s">
        <v>1716</v>
      </c>
      <c r="D72" s="71" t="s">
        <v>1717</v>
      </c>
    </row>
    <row r="73" spans="1:4" x14ac:dyDescent="0.25">
      <c r="A73" s="71" t="s">
        <v>1718</v>
      </c>
      <c r="B73" s="239" t="s">
        <v>1817</v>
      </c>
      <c r="C73" s="71" t="s">
        <v>1719</v>
      </c>
      <c r="D73" s="71" t="s">
        <v>1720</v>
      </c>
    </row>
    <row r="74" spans="1:4" x14ac:dyDescent="0.25">
      <c r="A74" s="71" t="s">
        <v>1721</v>
      </c>
      <c r="B74" s="71" t="s">
        <v>96</v>
      </c>
      <c r="C74" s="71" t="s">
        <v>97</v>
      </c>
      <c r="D74" s="71" t="s">
        <v>1229</v>
      </c>
    </row>
    <row r="75" spans="1:4" x14ac:dyDescent="0.25">
      <c r="A75" s="71" t="s">
        <v>1722</v>
      </c>
      <c r="B75" s="71" t="s">
        <v>1321</v>
      </c>
      <c r="C75" s="71" t="s">
        <v>1322</v>
      </c>
      <c r="D75" s="71" t="s">
        <v>1323</v>
      </c>
    </row>
    <row r="76" spans="1:4" x14ac:dyDescent="0.25">
      <c r="A76" s="71" t="s">
        <v>1723</v>
      </c>
      <c r="B76" s="239" t="s">
        <v>1818</v>
      </c>
      <c r="C76" s="71" t="s">
        <v>1724</v>
      </c>
      <c r="D76" s="71" t="s">
        <v>1725</v>
      </c>
    </row>
    <row r="77" spans="1:4" x14ac:dyDescent="0.25">
      <c r="A77" s="71" t="s">
        <v>1726</v>
      </c>
      <c r="B77" s="74" t="s">
        <v>1324</v>
      </c>
      <c r="C77" s="71" t="s">
        <v>1325</v>
      </c>
      <c r="D77" s="71" t="s">
        <v>1326</v>
      </c>
    </row>
    <row r="78" spans="1:4" x14ac:dyDescent="0.25">
      <c r="A78" s="71" t="s">
        <v>1727</v>
      </c>
      <c r="B78" s="71" t="s">
        <v>1327</v>
      </c>
      <c r="C78" s="71" t="s">
        <v>1328</v>
      </c>
      <c r="D78" s="71" t="s">
        <v>1329</v>
      </c>
    </row>
    <row r="79" spans="1:4" x14ac:dyDescent="0.25">
      <c r="A79" s="71" t="s">
        <v>1728</v>
      </c>
      <c r="B79" s="71" t="s">
        <v>120</v>
      </c>
      <c r="C79" s="71" t="s">
        <v>100</v>
      </c>
      <c r="D79" s="71" t="s">
        <v>1230</v>
      </c>
    </row>
    <row r="80" spans="1:4" x14ac:dyDescent="0.25">
      <c r="A80" s="71" t="s">
        <v>1729</v>
      </c>
      <c r="B80" s="71" t="s">
        <v>1330</v>
      </c>
      <c r="C80" s="71" t="s">
        <v>102</v>
      </c>
      <c r="D80" s="71" t="s">
        <v>1231</v>
      </c>
    </row>
    <row r="81" spans="1:4" x14ac:dyDescent="0.25">
      <c r="A81" s="71" t="s">
        <v>1730</v>
      </c>
      <c r="B81" s="71" t="s">
        <v>1375</v>
      </c>
      <c r="C81" s="71" t="s">
        <v>1376</v>
      </c>
      <c r="D81" s="71" t="s">
        <v>1731</v>
      </c>
    </row>
    <row r="82" spans="1:4" x14ac:dyDescent="0.25">
      <c r="A82" s="71" t="s">
        <v>1732</v>
      </c>
      <c r="B82" s="71" t="s">
        <v>1331</v>
      </c>
      <c r="C82" s="71" t="s">
        <v>1332</v>
      </c>
      <c r="D82" s="71" t="s">
        <v>1333</v>
      </c>
    </row>
    <row r="83" spans="1:4" x14ac:dyDescent="0.25">
      <c r="A83" s="71" t="s">
        <v>1733</v>
      </c>
      <c r="B83" s="71" t="s">
        <v>1334</v>
      </c>
      <c r="C83" s="71" t="s">
        <v>1335</v>
      </c>
      <c r="D83" s="71" t="s">
        <v>1336</v>
      </c>
    </row>
    <row r="84" spans="1:4" x14ac:dyDescent="0.25">
      <c r="A84" s="71" t="s">
        <v>1734</v>
      </c>
      <c r="B84" s="71" t="s">
        <v>1337</v>
      </c>
      <c r="C84" s="71" t="s">
        <v>104</v>
      </c>
      <c r="D84" s="71" t="s">
        <v>1232</v>
      </c>
    </row>
    <row r="85" spans="1:4" x14ac:dyDescent="0.25">
      <c r="A85" s="71" t="s">
        <v>1735</v>
      </c>
      <c r="B85" s="71" t="s">
        <v>1338</v>
      </c>
      <c r="C85" s="71" t="s">
        <v>106</v>
      </c>
      <c r="D85" s="71" t="s">
        <v>1233</v>
      </c>
    </row>
    <row r="86" spans="1:4" x14ac:dyDescent="0.25">
      <c r="A86" s="71" t="s">
        <v>1736</v>
      </c>
      <c r="B86" s="71" t="s">
        <v>1737</v>
      </c>
      <c r="C86" s="71" t="s">
        <v>1737</v>
      </c>
      <c r="D86" s="71" t="s">
        <v>1738</v>
      </c>
    </row>
    <row r="87" spans="1:4" x14ac:dyDescent="0.25">
      <c r="A87" s="71" t="s">
        <v>1739</v>
      </c>
      <c r="B87" s="71" t="s">
        <v>1356</v>
      </c>
      <c r="C87" s="71" t="s">
        <v>1357</v>
      </c>
      <c r="D87" s="71" t="s">
        <v>1740</v>
      </c>
    </row>
    <row r="88" spans="1:4" x14ac:dyDescent="0.25">
      <c r="A88" s="71" t="s">
        <v>1741</v>
      </c>
      <c r="B88" s="71" t="s">
        <v>1339</v>
      </c>
      <c r="C88" s="71" t="s">
        <v>109</v>
      </c>
      <c r="D88" s="71" t="s">
        <v>1234</v>
      </c>
    </row>
    <row r="89" spans="1:4" x14ac:dyDescent="0.25">
      <c r="A89" s="71" t="s">
        <v>1742</v>
      </c>
      <c r="B89" s="71" t="s">
        <v>1358</v>
      </c>
      <c r="C89" s="71" t="s">
        <v>1743</v>
      </c>
      <c r="D89" s="71" t="s">
        <v>1744</v>
      </c>
    </row>
    <row r="90" spans="1:4" x14ac:dyDescent="0.25">
      <c r="A90" s="71" t="s">
        <v>1745</v>
      </c>
      <c r="B90" s="71" t="s">
        <v>1746</v>
      </c>
      <c r="C90" s="71" t="s">
        <v>1746</v>
      </c>
      <c r="D90" s="71" t="s">
        <v>1380</v>
      </c>
    </row>
    <row r="91" spans="1:4" x14ac:dyDescent="0.25">
      <c r="A91" s="71" t="s">
        <v>1747</v>
      </c>
      <c r="B91" s="71" t="s">
        <v>1748</v>
      </c>
      <c r="C91" s="71" t="s">
        <v>1748</v>
      </c>
      <c r="D91" s="71" t="s">
        <v>1749</v>
      </c>
    </row>
    <row r="92" spans="1:4" x14ac:dyDescent="0.25">
      <c r="A92" s="71" t="s">
        <v>1750</v>
      </c>
      <c r="B92" s="71" t="s">
        <v>112</v>
      </c>
      <c r="C92" s="71" t="s">
        <v>113</v>
      </c>
      <c r="D92" s="71" t="s">
        <v>1235</v>
      </c>
    </row>
    <row r="93" spans="1:4" x14ac:dyDescent="0.25">
      <c r="A93" s="71" t="s">
        <v>1751</v>
      </c>
      <c r="B93" s="71" t="s">
        <v>115</v>
      </c>
      <c r="C93" s="71" t="s">
        <v>116</v>
      </c>
      <c r="D93" s="71" t="s">
        <v>1236</v>
      </c>
    </row>
    <row r="94" spans="1:4" x14ac:dyDescent="0.25">
      <c r="A94" s="71" t="s">
        <v>1752</v>
      </c>
      <c r="B94" s="71" t="s">
        <v>1753</v>
      </c>
      <c r="C94" s="71" t="s">
        <v>1753</v>
      </c>
      <c r="D94" s="71" t="s">
        <v>1754</v>
      </c>
    </row>
    <row r="95" spans="1:4" x14ac:dyDescent="0.25">
      <c r="A95" s="71" t="s">
        <v>1755</v>
      </c>
      <c r="B95" s="71" t="s">
        <v>117</v>
      </c>
      <c r="C95" s="71" t="s">
        <v>118</v>
      </c>
      <c r="D95" s="71" t="s">
        <v>1237</v>
      </c>
    </row>
    <row r="96" spans="1:4" x14ac:dyDescent="0.25">
      <c r="A96" s="71" t="s">
        <v>1756</v>
      </c>
      <c r="B96" s="71" t="s">
        <v>120</v>
      </c>
      <c r="C96" s="71" t="s">
        <v>121</v>
      </c>
      <c r="D96" s="71" t="s">
        <v>1238</v>
      </c>
    </row>
    <row r="97" spans="1:4" x14ac:dyDescent="0.25">
      <c r="A97" s="185" t="s">
        <v>1757</v>
      </c>
      <c r="B97" s="239" t="s">
        <v>1358</v>
      </c>
      <c r="C97" s="185" t="s">
        <v>1758</v>
      </c>
      <c r="D97" s="185" t="s">
        <v>1759</v>
      </c>
    </row>
    <row r="98" spans="1:4" x14ac:dyDescent="0.25">
      <c r="A98" s="71" t="s">
        <v>1760</v>
      </c>
      <c r="B98" s="71" t="s">
        <v>1340</v>
      </c>
      <c r="C98" s="71" t="s">
        <v>124</v>
      </c>
      <c r="D98" s="71" t="s">
        <v>1239</v>
      </c>
    </row>
    <row r="99" spans="1:4" x14ac:dyDescent="0.25">
      <c r="A99" s="71" t="s">
        <v>1761</v>
      </c>
      <c r="B99" s="71" t="s">
        <v>1341</v>
      </c>
      <c r="C99" s="71" t="s">
        <v>1341</v>
      </c>
      <c r="D99" s="71" t="s">
        <v>1342</v>
      </c>
    </row>
    <row r="100" spans="1:4" x14ac:dyDescent="0.25">
      <c r="A100" s="71" t="s">
        <v>1762</v>
      </c>
      <c r="B100" s="71" t="s">
        <v>1343</v>
      </c>
      <c r="C100" s="71" t="s">
        <v>1343</v>
      </c>
      <c r="D100" s="71" t="s">
        <v>1344</v>
      </c>
    </row>
    <row r="101" spans="1:4" x14ac:dyDescent="0.25">
      <c r="A101" s="71" t="s">
        <v>1763</v>
      </c>
      <c r="B101" s="71" t="s">
        <v>125</v>
      </c>
      <c r="C101" s="71" t="s">
        <v>126</v>
      </c>
      <c r="D101" s="71" t="s">
        <v>1240</v>
      </c>
    </row>
    <row r="102" spans="1:4" x14ac:dyDescent="0.25">
      <c r="A102" s="71" t="s">
        <v>1764</v>
      </c>
      <c r="B102" s="71"/>
      <c r="C102" s="71" t="s">
        <v>1765</v>
      </c>
      <c r="D102" s="71" t="s">
        <v>1766</v>
      </c>
    </row>
    <row r="103" spans="1:4" x14ac:dyDescent="0.25">
      <c r="A103" s="71" t="s">
        <v>1798</v>
      </c>
      <c r="B103" s="71" t="s">
        <v>1799</v>
      </c>
      <c r="C103" s="71" t="s">
        <v>1800</v>
      </c>
      <c r="D103" s="71" t="s">
        <v>1801</v>
      </c>
    </row>
    <row r="104" spans="1:4" x14ac:dyDescent="0.25">
      <c r="A104" s="71" t="s">
        <v>1767</v>
      </c>
      <c r="B104" s="71" t="s">
        <v>1345</v>
      </c>
      <c r="C104" s="71" t="s">
        <v>1346</v>
      </c>
      <c r="D104" s="71" t="s">
        <v>1347</v>
      </c>
    </row>
    <row r="105" spans="1:4" x14ac:dyDescent="0.25">
      <c r="A105" s="71" t="s">
        <v>1768</v>
      </c>
      <c r="B105" s="71" t="s">
        <v>1348</v>
      </c>
      <c r="C105" s="71" t="s">
        <v>128</v>
      </c>
      <c r="D105" s="71" t="s">
        <v>1241</v>
      </c>
    </row>
    <row r="106" spans="1:4" x14ac:dyDescent="0.25">
      <c r="A106" s="71" t="s">
        <v>1769</v>
      </c>
      <c r="B106" s="71"/>
      <c r="C106" s="71" t="s">
        <v>1770</v>
      </c>
      <c r="D106" s="71" t="s">
        <v>1771</v>
      </c>
    </row>
    <row r="107" spans="1:4" x14ac:dyDescent="0.25">
      <c r="A107" s="235" t="s">
        <v>1772</v>
      </c>
      <c r="B107" s="196" t="s">
        <v>1373</v>
      </c>
      <c r="C107" s="71" t="s">
        <v>1374</v>
      </c>
      <c r="D107" s="71" t="s">
        <v>1773</v>
      </c>
    </row>
    <row r="108" spans="1:4" x14ac:dyDescent="0.25">
      <c r="A108" s="71" t="s">
        <v>1774</v>
      </c>
      <c r="B108" s="71"/>
      <c r="C108" s="71" t="s">
        <v>1775</v>
      </c>
      <c r="D108" s="71" t="s">
        <v>1776</v>
      </c>
    </row>
    <row r="109" spans="1:4" x14ac:dyDescent="0.25">
      <c r="A109" s="71" t="s">
        <v>1777</v>
      </c>
      <c r="B109" s="71" t="s">
        <v>130</v>
      </c>
      <c r="C109" s="71" t="s">
        <v>131</v>
      </c>
      <c r="D109" s="71" t="s">
        <v>1242</v>
      </c>
    </row>
    <row r="110" spans="1:4" x14ac:dyDescent="0.25">
      <c r="A110" s="71" t="s">
        <v>1778</v>
      </c>
      <c r="B110" s="71"/>
      <c r="C110" s="71" t="s">
        <v>1779</v>
      </c>
      <c r="D110" s="71" t="s">
        <v>1780</v>
      </c>
    </row>
    <row r="111" spans="1:4" x14ac:dyDescent="0.25">
      <c r="A111" s="71" t="s">
        <v>1781</v>
      </c>
      <c r="B111" s="71"/>
      <c r="C111" s="71" t="s">
        <v>1782</v>
      </c>
      <c r="D111" s="71" t="s">
        <v>1783</v>
      </c>
    </row>
    <row r="112" spans="1:4" x14ac:dyDescent="0.25">
      <c r="A112" s="71" t="s">
        <v>1784</v>
      </c>
      <c r="B112" s="71" t="s">
        <v>1349</v>
      </c>
      <c r="C112" s="71" t="s">
        <v>1349</v>
      </c>
      <c r="D112" s="71" t="s">
        <v>1350</v>
      </c>
    </row>
    <row r="113" spans="1:4" x14ac:dyDescent="0.25">
      <c r="A113" s="71" t="s">
        <v>1785</v>
      </c>
      <c r="B113" s="71" t="s">
        <v>1377</v>
      </c>
      <c r="C113" s="71" t="s">
        <v>1786</v>
      </c>
      <c r="D113" s="71" t="s">
        <v>1787</v>
      </c>
    </row>
    <row r="114" spans="1:4" x14ac:dyDescent="0.25">
      <c r="A114" s="71" t="s">
        <v>1788</v>
      </c>
      <c r="B114" s="71" t="s">
        <v>1351</v>
      </c>
      <c r="C114" s="71" t="s">
        <v>1351</v>
      </c>
      <c r="D114" s="71" t="s">
        <v>1352</v>
      </c>
    </row>
    <row r="115" spans="1:4" x14ac:dyDescent="0.25">
      <c r="A115" s="71" t="s">
        <v>1789</v>
      </c>
      <c r="B115" s="71"/>
      <c r="C115" s="71" t="s">
        <v>1790</v>
      </c>
      <c r="D115" s="71" t="s">
        <v>1791</v>
      </c>
    </row>
    <row r="116" spans="1:4" x14ac:dyDescent="0.25">
      <c r="A116" s="71" t="s">
        <v>1792</v>
      </c>
      <c r="B116" s="71" t="s">
        <v>133</v>
      </c>
      <c r="C116" s="71" t="s">
        <v>134</v>
      </c>
      <c r="D116" s="71" t="s">
        <v>1243</v>
      </c>
    </row>
    <row r="117" spans="1:4" x14ac:dyDescent="0.25">
      <c r="A117" s="71" t="s">
        <v>1793</v>
      </c>
      <c r="B117" s="71" t="s">
        <v>135</v>
      </c>
      <c r="C117" s="71" t="s">
        <v>136</v>
      </c>
      <c r="D117" s="71" t="s">
        <v>1244</v>
      </c>
    </row>
    <row r="118" spans="1:4" x14ac:dyDescent="0.25">
      <c r="A118" s="71" t="s">
        <v>1794</v>
      </c>
      <c r="B118" s="71" t="s">
        <v>1353</v>
      </c>
      <c r="C118" s="71" t="s">
        <v>1353</v>
      </c>
      <c r="D118" s="71" t="s">
        <v>1354</v>
      </c>
    </row>
    <row r="119" spans="1:4" x14ac:dyDescent="0.25">
      <c r="A119" s="71"/>
      <c r="B119" s="71"/>
      <c r="C119" s="71"/>
      <c r="D119" s="71"/>
    </row>
    <row r="120" spans="1:4" x14ac:dyDescent="0.25">
      <c r="A120" s="71"/>
      <c r="B120" s="71"/>
      <c r="C120" s="71"/>
      <c r="D120" s="71"/>
    </row>
    <row r="121" spans="1:4" x14ac:dyDescent="0.25">
      <c r="A121" s="71"/>
      <c r="B121" s="71"/>
      <c r="C121" s="71"/>
      <c r="D121" s="71"/>
    </row>
    <row r="122" spans="1:4" x14ac:dyDescent="0.25">
      <c r="A122" s="71"/>
      <c r="B122" s="71"/>
      <c r="C122" s="71"/>
      <c r="D122" s="71"/>
    </row>
    <row r="123" spans="1:4" x14ac:dyDescent="0.25">
      <c r="A123" s="71"/>
      <c r="B123" s="71"/>
      <c r="C123" s="71"/>
      <c r="D123" s="71"/>
    </row>
    <row r="124" spans="1:4" x14ac:dyDescent="0.25">
      <c r="A124" s="71"/>
      <c r="B124" s="71"/>
      <c r="C124" s="71"/>
      <c r="D124" s="71"/>
    </row>
    <row r="125" spans="1:4" x14ac:dyDescent="0.25">
      <c r="A125" s="71"/>
      <c r="B125" s="71"/>
      <c r="C125" s="71"/>
      <c r="D125" s="71"/>
    </row>
    <row r="126" spans="1:4" x14ac:dyDescent="0.25">
      <c r="A126" s="71"/>
      <c r="B126" s="71"/>
      <c r="C126" s="71"/>
      <c r="D126" s="71"/>
    </row>
    <row r="127" spans="1:4" x14ac:dyDescent="0.25">
      <c r="A127" s="71"/>
      <c r="B127" s="71"/>
      <c r="C127" s="71"/>
      <c r="D127" s="71"/>
    </row>
    <row r="128" spans="1:4" x14ac:dyDescent="0.25">
      <c r="A128" s="71"/>
      <c r="B128" s="71"/>
      <c r="C128" s="71"/>
      <c r="D128" s="71"/>
    </row>
    <row r="129" spans="1:4" x14ac:dyDescent="0.25">
      <c r="A129" s="71"/>
      <c r="B129" s="71"/>
      <c r="C129" s="71"/>
      <c r="D129" s="71"/>
    </row>
    <row r="130" spans="1:4" x14ac:dyDescent="0.25">
      <c r="A130" s="71"/>
      <c r="B130" s="71"/>
      <c r="C130" s="71"/>
      <c r="D130" s="71"/>
    </row>
    <row r="131" spans="1:4" x14ac:dyDescent="0.25">
      <c r="A131" s="71"/>
      <c r="B131" s="71"/>
      <c r="C131" s="71"/>
      <c r="D131" s="71"/>
    </row>
    <row r="132" spans="1:4" x14ac:dyDescent="0.25">
      <c r="A132" s="71"/>
      <c r="B132" s="71"/>
      <c r="C132" s="71"/>
      <c r="D132" s="71"/>
    </row>
    <row r="133" spans="1:4" x14ac:dyDescent="0.25">
      <c r="A133" s="71"/>
      <c r="B133" s="71"/>
      <c r="C133" s="71"/>
      <c r="D133" s="71"/>
    </row>
    <row r="134" spans="1:4" x14ac:dyDescent="0.25">
      <c r="A134" s="71"/>
      <c r="B134" s="71"/>
      <c r="C134" s="71"/>
      <c r="D134" s="71"/>
    </row>
    <row r="135" spans="1:4" x14ac:dyDescent="0.25">
      <c r="A135" s="71"/>
      <c r="B135" s="71"/>
      <c r="C135" s="71"/>
      <c r="D135" s="71"/>
    </row>
    <row r="136" spans="1:4" x14ac:dyDescent="0.25">
      <c r="A136" s="71"/>
      <c r="B136" s="71"/>
      <c r="C136" s="71"/>
      <c r="D136" s="71"/>
    </row>
    <row r="137" spans="1:4" x14ac:dyDescent="0.25">
      <c r="A137" s="71"/>
      <c r="B137" s="71"/>
      <c r="C137" s="71"/>
      <c r="D137" s="71"/>
    </row>
    <row r="138" spans="1:4" x14ac:dyDescent="0.25">
      <c r="A138" s="71"/>
      <c r="B138" s="71"/>
      <c r="C138" s="71"/>
      <c r="D138" s="71"/>
    </row>
    <row r="139" spans="1:4" x14ac:dyDescent="0.25">
      <c r="A139" s="71"/>
      <c r="B139" s="71"/>
      <c r="C139" s="71"/>
      <c r="D139" s="71"/>
    </row>
    <row r="140" spans="1:4" x14ac:dyDescent="0.25">
      <c r="A140" s="71"/>
      <c r="B140" s="71"/>
      <c r="C140" s="71"/>
      <c r="D140" s="71"/>
    </row>
    <row r="141" spans="1:4" x14ac:dyDescent="0.25">
      <c r="A141" s="71"/>
      <c r="B141" s="71"/>
      <c r="C141" s="71"/>
      <c r="D141" s="71"/>
    </row>
    <row r="142" spans="1:4" x14ac:dyDescent="0.25">
      <c r="A142" s="71"/>
      <c r="B142" s="71"/>
      <c r="C142" s="71"/>
      <c r="D142" s="71"/>
    </row>
    <row r="143" spans="1:4" x14ac:dyDescent="0.25">
      <c r="A143" s="71"/>
      <c r="B143" s="71"/>
      <c r="C143" s="71"/>
      <c r="D143" s="71"/>
    </row>
    <row r="144" spans="1:4" x14ac:dyDescent="0.25">
      <c r="A144" s="71"/>
      <c r="B144" s="71"/>
      <c r="C144" s="71"/>
      <c r="D144" s="71"/>
    </row>
    <row r="145" spans="1:4" x14ac:dyDescent="0.25">
      <c r="A145" s="71"/>
      <c r="B145" s="71"/>
      <c r="C145" s="71"/>
      <c r="D145" s="71"/>
    </row>
    <row r="146" spans="1:4" x14ac:dyDescent="0.25">
      <c r="A146" s="71"/>
      <c r="B146" s="71"/>
      <c r="C146" s="71"/>
      <c r="D146" s="71"/>
    </row>
    <row r="147" spans="1:4" x14ac:dyDescent="0.25">
      <c r="A147" s="71"/>
      <c r="B147" s="71"/>
      <c r="C147" s="71"/>
      <c r="D147" s="71"/>
    </row>
    <row r="148" spans="1:4" x14ac:dyDescent="0.25">
      <c r="A148" s="71"/>
      <c r="B148" s="71"/>
      <c r="C148" s="71"/>
      <c r="D148" s="71"/>
    </row>
    <row r="149" spans="1:4" x14ac:dyDescent="0.25">
      <c r="A149" s="71"/>
      <c r="B149" s="71"/>
      <c r="C149" s="71"/>
      <c r="D149" s="71"/>
    </row>
    <row r="150" spans="1:4" x14ac:dyDescent="0.25">
      <c r="A150" s="71"/>
      <c r="B150" s="71"/>
      <c r="C150" s="71"/>
      <c r="D150" s="71"/>
    </row>
  </sheetData>
  <sortState xmlns:xlrd2="http://schemas.microsoft.com/office/spreadsheetml/2017/richdata2" ref="A2:D122">
    <sortCondition ref="A2:A122"/>
  </sortState>
  <conditionalFormatting sqref="A1:U150">
    <cfRule type="expression" dxfId="1" priority="3">
      <formula>_xlfn.ISFORMULA(A1)</formula>
    </cfRule>
    <cfRule type="expression" dxfId="0" priority="4">
      <formula>CELL("Protect",A1)=1</formula>
    </cfRule>
  </conditionalFormatting>
  <pageMargins left="0.7" right="0.7" top="0.75" bottom="0.75" header="0.3" footer="0.3"/>
  <pageSetup paperSize="9" orientation="portrait" horizontalDpi="4294967293" verticalDpi="4294967293"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dimension ref="A1:V8475"/>
  <sheetViews>
    <sheetView workbookViewId="0"/>
  </sheetViews>
  <sheetFormatPr defaultRowHeight="15" x14ac:dyDescent="0.25"/>
  <cols>
    <col min="6" max="16" width="9.140625" style="18"/>
  </cols>
  <sheetData>
    <row r="1" spans="1:22" x14ac:dyDescent="0.25">
      <c r="A1" s="107" t="s">
        <v>7</v>
      </c>
      <c r="B1" s="107" t="s">
        <v>2</v>
      </c>
      <c r="C1" s="107" t="s">
        <v>137</v>
      </c>
      <c r="D1" s="107" t="s">
        <v>138</v>
      </c>
      <c r="F1" s="18" t="s">
        <v>1146</v>
      </c>
      <c r="G1" s="18" t="s">
        <v>1147</v>
      </c>
      <c r="H1" s="18" t="s">
        <v>1432</v>
      </c>
      <c r="I1" s="18" t="s">
        <v>1433</v>
      </c>
      <c r="J1" s="18" t="s">
        <v>1434</v>
      </c>
      <c r="K1" s="18" t="s">
        <v>1435</v>
      </c>
      <c r="L1" s="108" t="s">
        <v>1381</v>
      </c>
      <c r="N1"/>
      <c r="O1" s="19" t="s">
        <v>1146</v>
      </c>
      <c r="P1" s="19" t="s">
        <v>1147</v>
      </c>
      <c r="S1" t="str" cm="1">
        <f t="array" ref="S1:V921">Rect!$A$1:INDEX(Rect!$A$1:$D$1000,COUNTA(Rect!$A$1:$A$1000),4)</f>
        <v>Rect</v>
      </c>
      <c r="T1" t="str">
        <v>Area</v>
      </c>
      <c r="U1" t="str">
        <v>RectX</v>
      </c>
      <c r="V1" t="str">
        <v>RectY</v>
      </c>
    </row>
    <row r="2" spans="1:22" x14ac:dyDescent="0.25">
      <c r="A2" t="s">
        <v>139</v>
      </c>
      <c r="B2" t="s">
        <v>119</v>
      </c>
      <c r="C2" t="s">
        <v>140</v>
      </c>
      <c r="D2" t="s">
        <v>141</v>
      </c>
      <c r="F2" s="18">
        <v>20.611328125</v>
      </c>
      <c r="G2" s="18">
        <v>60.040676116943402</v>
      </c>
      <c r="H2" s="18">
        <v>1</v>
      </c>
      <c r="I2" s="18" t="s">
        <v>1436</v>
      </c>
      <c r="J2" s="18" t="s">
        <v>1437</v>
      </c>
      <c r="K2" s="18">
        <v>1</v>
      </c>
      <c r="L2" s="109">
        <v>0.25</v>
      </c>
      <c r="N2"/>
      <c r="O2"/>
      <c r="P2"/>
      <c r="S2" t="str">
        <v>17 D0</v>
      </c>
      <c r="T2" t="str">
        <v>Xb</v>
      </c>
      <c r="U2" t="str">
        <v>D0</v>
      </c>
      <c r="V2" t="str">
        <v>17</v>
      </c>
    </row>
    <row r="3" spans="1:22" x14ac:dyDescent="0.25">
      <c r="A3" t="s">
        <v>142</v>
      </c>
      <c r="B3" t="s">
        <v>119</v>
      </c>
      <c r="C3" t="s">
        <v>143</v>
      </c>
      <c r="D3" t="s">
        <v>141</v>
      </c>
      <c r="F3" s="18">
        <v>20.603418350219702</v>
      </c>
      <c r="G3" s="18">
        <v>60.016941070556598</v>
      </c>
      <c r="H3" s="18">
        <v>1</v>
      </c>
      <c r="I3" s="18" t="s">
        <v>1436</v>
      </c>
      <c r="J3" s="18" t="s">
        <v>1437</v>
      </c>
      <c r="K3" s="18">
        <v>2</v>
      </c>
      <c r="L3" s="18">
        <f>$L$2</f>
        <v>0.25</v>
      </c>
      <c r="N3" s="26" t="s">
        <v>1382</v>
      </c>
      <c r="O3" s="27">
        <v>-12</v>
      </c>
      <c r="P3" s="28">
        <v>60</v>
      </c>
      <c r="S3" t="str">
        <v>17 D1</v>
      </c>
      <c r="T3" t="str">
        <v>Xb</v>
      </c>
      <c r="U3" t="str">
        <v>D1</v>
      </c>
      <c r="V3" t="str">
        <v>17</v>
      </c>
    </row>
    <row r="4" spans="1:22" x14ac:dyDescent="0.25">
      <c r="A4" t="s">
        <v>144</v>
      </c>
      <c r="B4" t="s">
        <v>111</v>
      </c>
      <c r="C4" t="s">
        <v>145</v>
      </c>
      <c r="D4" t="s">
        <v>141</v>
      </c>
      <c r="F4" s="18">
        <v>20.521776199340799</v>
      </c>
      <c r="G4" s="18">
        <v>60.011669158935497</v>
      </c>
      <c r="H4" s="18">
        <v>1</v>
      </c>
      <c r="I4" s="18" t="s">
        <v>1436</v>
      </c>
      <c r="J4" s="18" t="s">
        <v>1437</v>
      </c>
      <c r="K4" s="18">
        <v>3</v>
      </c>
      <c r="L4" s="18">
        <f t="shared" ref="L4:L67" si="0">$L$2</f>
        <v>0.25</v>
      </c>
      <c r="N4" s="29"/>
      <c r="O4">
        <v>-5</v>
      </c>
      <c r="P4" s="30">
        <v>60</v>
      </c>
      <c r="S4" t="str">
        <v>17 D2</v>
      </c>
      <c r="T4" t="str">
        <v>VIIIe1</v>
      </c>
      <c r="U4" t="str">
        <v>D2</v>
      </c>
      <c r="V4" t="str">
        <v>17</v>
      </c>
    </row>
    <row r="5" spans="1:22" x14ac:dyDescent="0.25">
      <c r="A5" t="s">
        <v>146</v>
      </c>
      <c r="B5" t="s">
        <v>111</v>
      </c>
      <c r="C5" t="s">
        <v>147</v>
      </c>
      <c r="D5" t="s">
        <v>141</v>
      </c>
      <c r="F5" s="18">
        <v>20.487501144409201</v>
      </c>
      <c r="G5" s="18">
        <v>60.032764434814503</v>
      </c>
      <c r="H5" s="18">
        <v>1</v>
      </c>
      <c r="I5" s="18" t="s">
        <v>1436</v>
      </c>
      <c r="J5" s="18" t="s">
        <v>1437</v>
      </c>
      <c r="K5" s="18">
        <v>4</v>
      </c>
      <c r="L5" s="18">
        <f t="shared" si="0"/>
        <v>0.25</v>
      </c>
      <c r="N5" s="29"/>
      <c r="O5">
        <v>-5</v>
      </c>
      <c r="P5" s="30">
        <v>60.5</v>
      </c>
      <c r="S5" t="str">
        <v>17 D3</v>
      </c>
      <c r="T5" t="str">
        <v>VIIIe1</v>
      </c>
      <c r="U5" t="str">
        <v>D3</v>
      </c>
      <c r="V5" t="str">
        <v>17</v>
      </c>
    </row>
    <row r="6" spans="1:22" x14ac:dyDescent="0.25">
      <c r="A6" t="s">
        <v>148</v>
      </c>
      <c r="B6" t="s">
        <v>111</v>
      </c>
      <c r="C6" t="s">
        <v>149</v>
      </c>
      <c r="D6" t="s">
        <v>141</v>
      </c>
      <c r="F6" s="18">
        <v>20.411231994628899</v>
      </c>
      <c r="G6" s="18">
        <v>60.030128479003899</v>
      </c>
      <c r="H6" s="18">
        <v>1</v>
      </c>
      <c r="I6" s="18" t="s">
        <v>1436</v>
      </c>
      <c r="J6" s="18" t="s">
        <v>1437</v>
      </c>
      <c r="K6" s="18">
        <v>5</v>
      </c>
      <c r="L6" s="18">
        <f t="shared" si="0"/>
        <v>0.25</v>
      </c>
      <c r="N6" s="29"/>
      <c r="O6">
        <v>-4</v>
      </c>
      <c r="P6" s="30">
        <v>60.5</v>
      </c>
      <c r="S6" t="str">
        <v>17 D4</v>
      </c>
      <c r="T6" t="str">
        <v>VIIIe1</v>
      </c>
      <c r="U6" t="str">
        <v>D4</v>
      </c>
      <c r="V6" t="str">
        <v>17</v>
      </c>
    </row>
    <row r="7" spans="1:22" x14ac:dyDescent="0.25">
      <c r="A7" t="s">
        <v>150</v>
      </c>
      <c r="B7" t="s">
        <v>111</v>
      </c>
      <c r="C7" t="s">
        <v>151</v>
      </c>
      <c r="D7" t="s">
        <v>141</v>
      </c>
      <c r="F7" s="18">
        <v>20.39794921875</v>
      </c>
      <c r="G7" s="18">
        <v>60.040676116943402</v>
      </c>
      <c r="H7" s="18">
        <v>1</v>
      </c>
      <c r="I7" s="18" t="s">
        <v>1436</v>
      </c>
      <c r="J7" s="18" t="s">
        <v>1437</v>
      </c>
      <c r="K7" s="18">
        <v>6</v>
      </c>
      <c r="L7" s="18">
        <f t="shared" si="0"/>
        <v>0.25</v>
      </c>
      <c r="N7" s="29"/>
      <c r="O7">
        <v>-4</v>
      </c>
      <c r="P7" s="30">
        <v>58.5</v>
      </c>
      <c r="S7" t="str">
        <v>17 D5</v>
      </c>
      <c r="T7" t="str">
        <v>VIIIe1</v>
      </c>
      <c r="U7" t="str">
        <v>D5</v>
      </c>
      <c r="V7" t="str">
        <v>17</v>
      </c>
    </row>
    <row r="8" spans="1:22" x14ac:dyDescent="0.25">
      <c r="A8" t="s">
        <v>152</v>
      </c>
      <c r="B8" t="s">
        <v>111</v>
      </c>
      <c r="C8" t="s">
        <v>153</v>
      </c>
      <c r="D8" t="s">
        <v>141</v>
      </c>
      <c r="F8" s="18">
        <v>20.429590225219702</v>
      </c>
      <c r="G8" s="18">
        <v>60.061717987060497</v>
      </c>
      <c r="H8" s="18">
        <v>1</v>
      </c>
      <c r="I8" s="18" t="s">
        <v>1436</v>
      </c>
      <c r="J8" s="18" t="s">
        <v>1437</v>
      </c>
      <c r="K8" s="18">
        <v>7</v>
      </c>
      <c r="L8" s="18">
        <f t="shared" si="0"/>
        <v>0.25</v>
      </c>
      <c r="N8" s="29"/>
      <c r="O8"/>
      <c r="P8" s="30"/>
      <c r="S8" t="str">
        <v>17 D6</v>
      </c>
      <c r="T8" t="str">
        <v>VIIIe1</v>
      </c>
      <c r="U8" t="str">
        <v>D6</v>
      </c>
      <c r="V8" t="str">
        <v>17</v>
      </c>
    </row>
    <row r="9" spans="1:22" x14ac:dyDescent="0.25">
      <c r="A9" t="s">
        <v>154</v>
      </c>
      <c r="B9" t="s">
        <v>114</v>
      </c>
      <c r="C9" t="s">
        <v>155</v>
      </c>
      <c r="D9" t="s">
        <v>141</v>
      </c>
      <c r="F9" s="18">
        <v>20.490137100219702</v>
      </c>
      <c r="G9" s="18">
        <v>60.074901580810497</v>
      </c>
      <c r="H9" s="18">
        <v>1</v>
      </c>
      <c r="I9" s="18" t="s">
        <v>1436</v>
      </c>
      <c r="J9" s="18" t="s">
        <v>1437</v>
      </c>
      <c r="K9" s="18">
        <v>8</v>
      </c>
      <c r="L9" s="18">
        <f t="shared" si="0"/>
        <v>0.25</v>
      </c>
      <c r="N9" s="29"/>
      <c r="O9">
        <v>-5</v>
      </c>
      <c r="P9" s="30">
        <v>55</v>
      </c>
      <c r="S9" t="str">
        <v>17 D7</v>
      </c>
      <c r="T9" t="str">
        <v>VIIIe2</v>
      </c>
      <c r="U9" t="str">
        <v>D7</v>
      </c>
      <c r="V9" t="str">
        <v>17</v>
      </c>
    </row>
    <row r="10" spans="1:22" x14ac:dyDescent="0.25">
      <c r="A10" t="s">
        <v>156</v>
      </c>
      <c r="B10" t="s">
        <v>114</v>
      </c>
      <c r="C10" t="s">
        <v>157</v>
      </c>
      <c r="D10" t="s">
        <v>141</v>
      </c>
      <c r="F10" s="18">
        <v>20.569139480590799</v>
      </c>
      <c r="G10" s="18">
        <v>60.069629669189503</v>
      </c>
      <c r="H10" s="18">
        <v>1</v>
      </c>
      <c r="I10" s="18" t="s">
        <v>1436</v>
      </c>
      <c r="J10" s="18" t="s">
        <v>1437</v>
      </c>
      <c r="K10" s="18">
        <v>9</v>
      </c>
      <c r="L10" s="18">
        <f t="shared" si="0"/>
        <v>0.25</v>
      </c>
      <c r="N10" s="29"/>
      <c r="O10">
        <v>-6</v>
      </c>
      <c r="P10" s="30">
        <v>55</v>
      </c>
      <c r="S10" t="str">
        <v>17 D8</v>
      </c>
      <c r="T10" t="str">
        <v>VIIIe2</v>
      </c>
      <c r="U10" t="str">
        <v>D8</v>
      </c>
      <c r="V10" t="str">
        <v>17</v>
      </c>
    </row>
    <row r="11" spans="1:22" x14ac:dyDescent="0.25">
      <c r="A11" t="s">
        <v>158</v>
      </c>
      <c r="B11" t="s">
        <v>159</v>
      </c>
      <c r="C11" t="s">
        <v>160</v>
      </c>
      <c r="D11" t="s">
        <v>141</v>
      </c>
      <c r="F11" s="18">
        <v>20.611328125</v>
      </c>
      <c r="G11" s="18">
        <v>60.040676116943402</v>
      </c>
      <c r="H11" s="18">
        <v>1</v>
      </c>
      <c r="I11" s="18" t="s">
        <v>1436</v>
      </c>
      <c r="J11" s="18" t="s">
        <v>1437</v>
      </c>
      <c r="K11" s="18">
        <v>10</v>
      </c>
      <c r="L11" s="18">
        <f t="shared" si="0"/>
        <v>0.25</v>
      </c>
      <c r="N11" s="29"/>
      <c r="O11"/>
      <c r="P11" s="30"/>
      <c r="S11" t="str">
        <v>17 D9</v>
      </c>
      <c r="T11" t="str">
        <v>VIIIc</v>
      </c>
      <c r="U11" t="str">
        <v>D9</v>
      </c>
      <c r="V11" t="str">
        <v>17</v>
      </c>
    </row>
    <row r="12" spans="1:22" x14ac:dyDescent="0.25">
      <c r="A12" t="s">
        <v>161</v>
      </c>
      <c r="B12" t="s">
        <v>159</v>
      </c>
      <c r="C12" t="s">
        <v>162</v>
      </c>
      <c r="D12" t="s">
        <v>141</v>
      </c>
      <c r="L12" s="18">
        <f t="shared" si="0"/>
        <v>0.25</v>
      </c>
      <c r="N12" s="29"/>
      <c r="O12">
        <v>-7</v>
      </c>
      <c r="P12" s="30">
        <v>55</v>
      </c>
      <c r="S12" t="str">
        <v>17 E0</v>
      </c>
      <c r="T12" t="str">
        <v>VIIIc</v>
      </c>
      <c r="U12" t="str">
        <v>E0</v>
      </c>
      <c r="V12" t="str">
        <v>17</v>
      </c>
    </row>
    <row r="13" spans="1:22" x14ac:dyDescent="0.25">
      <c r="A13" t="s">
        <v>163</v>
      </c>
      <c r="B13" t="s">
        <v>159</v>
      </c>
      <c r="C13" t="s">
        <v>164</v>
      </c>
      <c r="D13" t="s">
        <v>141</v>
      </c>
      <c r="F13" s="18">
        <v>19.662303924560501</v>
      </c>
      <c r="G13" s="18">
        <v>60.187156677246101</v>
      </c>
      <c r="H13" s="18">
        <v>2</v>
      </c>
      <c r="I13" s="18" t="s">
        <v>1436</v>
      </c>
      <c r="J13" s="18" t="s">
        <v>1437</v>
      </c>
      <c r="K13" s="18">
        <v>12</v>
      </c>
      <c r="L13" s="18">
        <f t="shared" si="0"/>
        <v>0.25</v>
      </c>
      <c r="N13" s="29"/>
      <c r="O13">
        <v>-7</v>
      </c>
      <c r="P13" s="30">
        <v>56</v>
      </c>
      <c r="S13" t="str">
        <v>17 E1</v>
      </c>
      <c r="T13" t="str">
        <v>VIIIc</v>
      </c>
      <c r="U13" t="str">
        <v>E1</v>
      </c>
      <c r="V13" t="str">
        <v>17</v>
      </c>
    </row>
    <row r="14" spans="1:22" x14ac:dyDescent="0.25">
      <c r="A14" t="s">
        <v>165</v>
      </c>
      <c r="B14" t="s">
        <v>159</v>
      </c>
      <c r="C14" t="s">
        <v>166</v>
      </c>
      <c r="D14" t="s">
        <v>141</v>
      </c>
      <c r="F14" s="18">
        <v>19.66748046875</v>
      </c>
      <c r="G14" s="18">
        <v>60.164745330810497</v>
      </c>
      <c r="H14" s="18">
        <v>2</v>
      </c>
      <c r="I14" s="18" t="s">
        <v>1436</v>
      </c>
      <c r="J14" s="18" t="s">
        <v>1437</v>
      </c>
      <c r="K14" s="18">
        <v>13</v>
      </c>
      <c r="L14" s="18">
        <f t="shared" si="0"/>
        <v>0.25</v>
      </c>
      <c r="N14" s="29"/>
      <c r="O14">
        <v>-12</v>
      </c>
      <c r="P14" s="30">
        <v>56</v>
      </c>
      <c r="S14" t="str">
        <v>17 E2</v>
      </c>
      <c r="T14" t="str">
        <v>VIIIc</v>
      </c>
      <c r="U14" t="str">
        <v>E2</v>
      </c>
      <c r="V14" t="str">
        <v>17</v>
      </c>
    </row>
    <row r="15" spans="1:22" x14ac:dyDescent="0.25">
      <c r="A15" t="s">
        <v>167</v>
      </c>
      <c r="B15" t="s">
        <v>159</v>
      </c>
      <c r="C15" t="s">
        <v>168</v>
      </c>
      <c r="D15" t="s">
        <v>141</v>
      </c>
      <c r="F15" s="18">
        <v>19.629198074340799</v>
      </c>
      <c r="G15" s="18">
        <v>60.170360565185497</v>
      </c>
      <c r="H15" s="18">
        <v>2</v>
      </c>
      <c r="I15" s="18" t="s">
        <v>1436</v>
      </c>
      <c r="J15" s="18" t="s">
        <v>1437</v>
      </c>
      <c r="K15" s="18">
        <v>14</v>
      </c>
      <c r="L15" s="18">
        <f t="shared" si="0"/>
        <v>0.25</v>
      </c>
      <c r="N15" s="31"/>
      <c r="O15" s="2">
        <v>-12</v>
      </c>
      <c r="P15" s="32">
        <v>60</v>
      </c>
      <c r="S15" t="str">
        <v>17 E3</v>
      </c>
      <c r="T15" t="str">
        <v>VIIIc</v>
      </c>
      <c r="U15" t="str">
        <v>E3</v>
      </c>
      <c r="V15" t="str">
        <v>17</v>
      </c>
    </row>
    <row r="16" spans="1:22" x14ac:dyDescent="0.25">
      <c r="A16" t="s">
        <v>169</v>
      </c>
      <c r="B16" t="s">
        <v>159</v>
      </c>
      <c r="C16" t="s">
        <v>170</v>
      </c>
      <c r="D16" t="s">
        <v>141</v>
      </c>
      <c r="F16" s="18">
        <v>19.599805831909201</v>
      </c>
      <c r="G16" s="18">
        <v>60.162696838378899</v>
      </c>
      <c r="H16" s="18">
        <v>2</v>
      </c>
      <c r="I16" s="18" t="s">
        <v>1436</v>
      </c>
      <c r="J16" s="18" t="s">
        <v>1437</v>
      </c>
      <c r="K16" s="18">
        <v>15</v>
      </c>
      <c r="L16" s="18">
        <f t="shared" si="0"/>
        <v>0.25</v>
      </c>
      <c r="N16" s="19"/>
      <c r="O16"/>
      <c r="P16"/>
      <c r="S16" t="str">
        <v>17 E4</v>
      </c>
      <c r="T16" t="str">
        <v>VIIIc</v>
      </c>
      <c r="U16" t="str">
        <v>E4</v>
      </c>
      <c r="V16" t="str">
        <v>17</v>
      </c>
    </row>
    <row r="17" spans="1:22" x14ac:dyDescent="0.25">
      <c r="A17" t="s">
        <v>171</v>
      </c>
      <c r="B17" t="s">
        <v>159</v>
      </c>
      <c r="C17" t="s">
        <v>172</v>
      </c>
      <c r="D17" t="s">
        <v>141</v>
      </c>
      <c r="F17" s="18">
        <v>19.579883575439499</v>
      </c>
      <c r="G17" s="18">
        <v>60.135063171386697</v>
      </c>
      <c r="H17" s="18">
        <v>2</v>
      </c>
      <c r="I17" s="18" t="s">
        <v>1436</v>
      </c>
      <c r="J17" s="18" t="s">
        <v>1437</v>
      </c>
      <c r="K17" s="18">
        <v>16</v>
      </c>
      <c r="L17" s="18">
        <f t="shared" si="0"/>
        <v>0.25</v>
      </c>
      <c r="N17" s="26" t="s">
        <v>1383</v>
      </c>
      <c r="O17" s="27">
        <v>-8.5</v>
      </c>
      <c r="P17" s="28">
        <v>54.5</v>
      </c>
      <c r="S17" t="str">
        <v>17 E5</v>
      </c>
      <c r="T17" t="str">
        <v>VIIIc</v>
      </c>
      <c r="U17" t="str">
        <v>E5</v>
      </c>
      <c r="V17" t="str">
        <v>17</v>
      </c>
    </row>
    <row r="18" spans="1:22" x14ac:dyDescent="0.25">
      <c r="A18" t="s">
        <v>173</v>
      </c>
      <c r="B18" t="s">
        <v>159</v>
      </c>
      <c r="C18" t="s">
        <v>174</v>
      </c>
      <c r="D18" t="s">
        <v>141</v>
      </c>
      <c r="F18" s="18">
        <v>19.536523818969702</v>
      </c>
      <c r="G18" s="18">
        <v>60.144973754882798</v>
      </c>
      <c r="H18" s="18">
        <v>2</v>
      </c>
      <c r="I18" s="18" t="s">
        <v>1436</v>
      </c>
      <c r="J18" s="18" t="s">
        <v>1437</v>
      </c>
      <c r="K18" s="18">
        <v>17</v>
      </c>
      <c r="L18" s="18">
        <f t="shared" si="0"/>
        <v>0.25</v>
      </c>
      <c r="N18" s="29"/>
      <c r="O18">
        <v>-12</v>
      </c>
      <c r="P18" s="30">
        <v>54.5</v>
      </c>
      <c r="S18" t="str">
        <v>17 E6</v>
      </c>
      <c r="T18" t="str">
        <v>VIIIc</v>
      </c>
      <c r="U18" t="str">
        <v>E6</v>
      </c>
      <c r="V18" t="str">
        <v>17</v>
      </c>
    </row>
    <row r="19" spans="1:22" x14ac:dyDescent="0.25">
      <c r="A19" t="s">
        <v>175</v>
      </c>
      <c r="B19" t="s">
        <v>159</v>
      </c>
      <c r="C19" t="s">
        <v>176</v>
      </c>
      <c r="D19" t="s">
        <v>141</v>
      </c>
      <c r="F19" s="18">
        <v>19.51904296875</v>
      </c>
      <c r="G19" s="18">
        <v>60.184566497802699</v>
      </c>
      <c r="H19" s="18">
        <v>2</v>
      </c>
      <c r="I19" s="18" t="s">
        <v>1436</v>
      </c>
      <c r="J19" s="18" t="s">
        <v>1437</v>
      </c>
      <c r="K19" s="18">
        <v>18</v>
      </c>
      <c r="L19" s="18">
        <f t="shared" si="0"/>
        <v>0.25</v>
      </c>
      <c r="N19" s="29"/>
      <c r="O19">
        <v>-12</v>
      </c>
      <c r="P19" s="30">
        <v>56</v>
      </c>
      <c r="S19" t="str">
        <v>17 E7</v>
      </c>
      <c r="T19" t="str">
        <v>VIIIc</v>
      </c>
      <c r="U19" t="str">
        <v>E7</v>
      </c>
      <c r="V19" t="str">
        <v>17</v>
      </c>
    </row>
    <row r="20" spans="1:22" x14ac:dyDescent="0.25">
      <c r="A20" t="s">
        <v>177</v>
      </c>
      <c r="B20" t="s">
        <v>159</v>
      </c>
      <c r="C20" t="s">
        <v>178</v>
      </c>
      <c r="D20" t="s">
        <v>141</v>
      </c>
      <c r="F20" s="18">
        <v>19.551366806030298</v>
      </c>
      <c r="G20" s="18">
        <v>60.243846893310497</v>
      </c>
      <c r="H20" s="18">
        <v>2</v>
      </c>
      <c r="I20" s="18" t="s">
        <v>1436</v>
      </c>
      <c r="J20" s="18" t="s">
        <v>1437</v>
      </c>
      <c r="K20" s="18">
        <v>19</v>
      </c>
      <c r="L20" s="18">
        <f t="shared" si="0"/>
        <v>0.25</v>
      </c>
      <c r="N20" s="29"/>
      <c r="O20">
        <v>-7</v>
      </c>
      <c r="P20" s="30">
        <v>56</v>
      </c>
      <c r="S20" t="str">
        <v>17 E8</v>
      </c>
      <c r="T20" t="str">
        <v>VIIIc</v>
      </c>
      <c r="U20" t="str">
        <v>E8</v>
      </c>
      <c r="V20" t="str">
        <v>17</v>
      </c>
    </row>
    <row r="21" spans="1:22" x14ac:dyDescent="0.25">
      <c r="A21" t="s">
        <v>179</v>
      </c>
      <c r="B21" t="s">
        <v>119</v>
      </c>
      <c r="C21" t="s">
        <v>140</v>
      </c>
      <c r="D21" t="s">
        <v>180</v>
      </c>
      <c r="F21" s="18">
        <v>19.628808975219702</v>
      </c>
      <c r="G21" s="18">
        <v>60.24609375</v>
      </c>
      <c r="H21" s="18">
        <v>2</v>
      </c>
      <c r="I21" s="18" t="s">
        <v>1436</v>
      </c>
      <c r="J21" s="18" t="s">
        <v>1437</v>
      </c>
      <c r="K21" s="18">
        <v>20</v>
      </c>
      <c r="L21" s="18">
        <f t="shared" si="0"/>
        <v>0.25</v>
      </c>
      <c r="N21" s="31"/>
      <c r="O21" s="2">
        <v>-7</v>
      </c>
      <c r="P21" s="32">
        <v>55</v>
      </c>
      <c r="S21" t="str">
        <v>18 D0</v>
      </c>
      <c r="T21" t="str">
        <v>Xb</v>
      </c>
      <c r="U21" t="str">
        <v>D0</v>
      </c>
      <c r="V21" t="str">
        <v>18</v>
      </c>
    </row>
    <row r="22" spans="1:22" x14ac:dyDescent="0.25">
      <c r="A22" t="s">
        <v>181</v>
      </c>
      <c r="B22" t="s">
        <v>119</v>
      </c>
      <c r="C22" t="s">
        <v>143</v>
      </c>
      <c r="D22" t="s">
        <v>180</v>
      </c>
      <c r="F22" s="18">
        <v>19.662303924560501</v>
      </c>
      <c r="G22" s="18">
        <v>60.187156677246101</v>
      </c>
      <c r="H22" s="18">
        <v>2</v>
      </c>
      <c r="I22" s="18" t="s">
        <v>1436</v>
      </c>
      <c r="J22" s="18" t="s">
        <v>1437</v>
      </c>
      <c r="K22" s="18">
        <v>21</v>
      </c>
      <c r="L22" s="18">
        <f t="shared" si="0"/>
        <v>0.25</v>
      </c>
      <c r="N22"/>
      <c r="O22"/>
      <c r="P22"/>
      <c r="S22" t="str">
        <v>18 D1</v>
      </c>
      <c r="T22" t="str">
        <v>Xb</v>
      </c>
      <c r="U22" t="str">
        <v>D1</v>
      </c>
      <c r="V22" t="str">
        <v>18</v>
      </c>
    </row>
    <row r="23" spans="1:22" x14ac:dyDescent="0.25">
      <c r="A23" t="s">
        <v>182</v>
      </c>
      <c r="B23" t="s">
        <v>111</v>
      </c>
      <c r="C23" t="s">
        <v>145</v>
      </c>
      <c r="D23" t="s">
        <v>180</v>
      </c>
      <c r="L23" s="18">
        <f t="shared" si="0"/>
        <v>0.25</v>
      </c>
      <c r="N23" s="26" t="s">
        <v>1384</v>
      </c>
      <c r="O23" s="27">
        <v>-18</v>
      </c>
      <c r="P23" s="28">
        <v>60</v>
      </c>
      <c r="S23" t="str">
        <v>18 D2</v>
      </c>
      <c r="T23" t="str">
        <v>VIIIe1</v>
      </c>
      <c r="U23" t="str">
        <v>D2</v>
      </c>
      <c r="V23" t="str">
        <v>18</v>
      </c>
    </row>
    <row r="24" spans="1:22" x14ac:dyDescent="0.25">
      <c r="A24" t="s">
        <v>183</v>
      </c>
      <c r="B24" t="s">
        <v>111</v>
      </c>
      <c r="C24" t="s">
        <v>147</v>
      </c>
      <c r="D24" t="s">
        <v>180</v>
      </c>
      <c r="F24" s="18">
        <v>20.020215988159201</v>
      </c>
      <c r="G24" s="18">
        <v>60.350875854492202</v>
      </c>
      <c r="H24" s="18">
        <v>3</v>
      </c>
      <c r="I24" s="18" t="s">
        <v>1436</v>
      </c>
      <c r="J24" s="18" t="s">
        <v>1437</v>
      </c>
      <c r="K24" s="18">
        <v>24</v>
      </c>
      <c r="L24" s="18">
        <f t="shared" si="0"/>
        <v>0.25</v>
      </c>
      <c r="N24" s="33"/>
      <c r="O24">
        <v>-12</v>
      </c>
      <c r="P24" s="30">
        <v>60</v>
      </c>
      <c r="S24" t="str">
        <v>18 D3</v>
      </c>
      <c r="T24" t="str">
        <v>VIIIe1</v>
      </c>
      <c r="U24" t="str">
        <v>D3</v>
      </c>
      <c r="V24" t="str">
        <v>18</v>
      </c>
    </row>
    <row r="25" spans="1:22" x14ac:dyDescent="0.25">
      <c r="A25" t="s">
        <v>184</v>
      </c>
      <c r="B25" t="s">
        <v>111</v>
      </c>
      <c r="C25" t="s">
        <v>149</v>
      </c>
      <c r="D25" t="s">
        <v>180</v>
      </c>
      <c r="F25" s="18">
        <v>20.033887863159201</v>
      </c>
      <c r="G25" s="18">
        <v>60.359325408935497</v>
      </c>
      <c r="H25" s="18">
        <v>3</v>
      </c>
      <c r="I25" s="18" t="s">
        <v>1436</v>
      </c>
      <c r="J25" s="18" t="s">
        <v>1437</v>
      </c>
      <c r="K25" s="18">
        <v>25</v>
      </c>
      <c r="L25" s="18">
        <f t="shared" si="0"/>
        <v>0.25</v>
      </c>
      <c r="N25" s="33"/>
      <c r="O25">
        <v>-12</v>
      </c>
      <c r="P25" s="30">
        <v>54.5</v>
      </c>
      <c r="S25" t="str">
        <v>18 D4</v>
      </c>
      <c r="T25" t="str">
        <v>VIIIe1</v>
      </c>
      <c r="U25" t="str">
        <v>D4</v>
      </c>
      <c r="V25" t="str">
        <v>18</v>
      </c>
    </row>
    <row r="26" spans="1:22" x14ac:dyDescent="0.25">
      <c r="A26" t="s">
        <v>185</v>
      </c>
      <c r="B26" t="s">
        <v>111</v>
      </c>
      <c r="C26" t="s">
        <v>151</v>
      </c>
      <c r="D26" t="s">
        <v>180</v>
      </c>
      <c r="F26" s="18">
        <v>20.08740234375</v>
      </c>
      <c r="G26" s="18">
        <v>60.353416442871101</v>
      </c>
      <c r="H26" s="18">
        <v>3</v>
      </c>
      <c r="I26" s="18" t="s">
        <v>1436</v>
      </c>
      <c r="J26" s="18" t="s">
        <v>1437</v>
      </c>
      <c r="K26" s="18">
        <v>26</v>
      </c>
      <c r="L26" s="18">
        <f t="shared" si="0"/>
        <v>0.25</v>
      </c>
      <c r="N26" s="33"/>
      <c r="O26">
        <v>-18</v>
      </c>
      <c r="P26" s="30">
        <v>54.5</v>
      </c>
      <c r="S26" t="str">
        <v>18 D5</v>
      </c>
      <c r="T26" t="str">
        <v>VIIIe1</v>
      </c>
      <c r="U26" t="str">
        <v>D5</v>
      </c>
      <c r="V26" t="str">
        <v>18</v>
      </c>
    </row>
    <row r="27" spans="1:22" x14ac:dyDescent="0.25">
      <c r="A27" t="s">
        <v>186</v>
      </c>
      <c r="B27" t="s">
        <v>111</v>
      </c>
      <c r="C27" t="s">
        <v>153</v>
      </c>
      <c r="D27" t="s">
        <v>180</v>
      </c>
      <c r="F27" s="18">
        <v>20.18408203125</v>
      </c>
      <c r="G27" s="18">
        <v>60.293746948242202</v>
      </c>
      <c r="H27" s="18">
        <v>3</v>
      </c>
      <c r="I27" s="18" t="s">
        <v>1436</v>
      </c>
      <c r="J27" s="18" t="s">
        <v>1437</v>
      </c>
      <c r="K27" s="18">
        <v>28</v>
      </c>
      <c r="L27" s="18">
        <f t="shared" si="0"/>
        <v>0.25</v>
      </c>
      <c r="N27" s="34"/>
      <c r="O27" s="2">
        <v>-18</v>
      </c>
      <c r="P27" s="32">
        <v>60</v>
      </c>
      <c r="S27" t="str">
        <v>18 D6</v>
      </c>
      <c r="T27" t="str">
        <v>VIIIe1</v>
      </c>
      <c r="U27" t="str">
        <v>D6</v>
      </c>
      <c r="V27" t="str">
        <v>18</v>
      </c>
    </row>
    <row r="28" spans="1:22" x14ac:dyDescent="0.25">
      <c r="A28" t="s">
        <v>187</v>
      </c>
      <c r="B28" t="s">
        <v>114</v>
      </c>
      <c r="C28" t="s">
        <v>155</v>
      </c>
      <c r="D28" t="s">
        <v>180</v>
      </c>
      <c r="F28" s="18">
        <v>20.239551544189499</v>
      </c>
      <c r="G28" s="18">
        <v>60.283012390136697</v>
      </c>
      <c r="H28" s="18">
        <v>3</v>
      </c>
      <c r="I28" s="18" t="s">
        <v>1436</v>
      </c>
      <c r="J28" s="18" t="s">
        <v>1437</v>
      </c>
      <c r="K28" s="18">
        <v>29</v>
      </c>
      <c r="L28" s="18">
        <f t="shared" si="0"/>
        <v>0.25</v>
      </c>
      <c r="N28"/>
      <c r="O28"/>
      <c r="P28"/>
      <c r="S28" t="str">
        <v>18 D7</v>
      </c>
      <c r="T28" t="str">
        <v>VIIIe2</v>
      </c>
      <c r="U28" t="str">
        <v>D7</v>
      </c>
      <c r="V28" t="str">
        <v>18</v>
      </c>
    </row>
    <row r="29" spans="1:22" x14ac:dyDescent="0.25">
      <c r="A29" t="s">
        <v>188</v>
      </c>
      <c r="B29" t="s">
        <v>114</v>
      </c>
      <c r="C29" t="s">
        <v>157</v>
      </c>
      <c r="D29" t="s">
        <v>180</v>
      </c>
      <c r="F29" s="18">
        <v>20.155076980590799</v>
      </c>
      <c r="G29" s="18">
        <v>60.192283630371101</v>
      </c>
      <c r="H29" s="18">
        <v>3</v>
      </c>
      <c r="I29" s="18" t="s">
        <v>1436</v>
      </c>
      <c r="J29" s="18" t="s">
        <v>1437</v>
      </c>
      <c r="K29" s="18">
        <v>32</v>
      </c>
      <c r="L29" s="18">
        <f t="shared" si="0"/>
        <v>0.25</v>
      </c>
      <c r="N29" s="26" t="s">
        <v>1385</v>
      </c>
      <c r="O29" s="27">
        <v>-18</v>
      </c>
      <c r="P29" s="28">
        <v>54.5</v>
      </c>
      <c r="S29" t="str">
        <v>18 D8</v>
      </c>
      <c r="T29" t="str">
        <v>VIIIe2</v>
      </c>
      <c r="U29" t="str">
        <v>D8</v>
      </c>
      <c r="V29" t="str">
        <v>18</v>
      </c>
    </row>
    <row r="30" spans="1:22" x14ac:dyDescent="0.25">
      <c r="A30" t="s">
        <v>189</v>
      </c>
      <c r="B30" t="s">
        <v>110</v>
      </c>
      <c r="C30" t="s">
        <v>160</v>
      </c>
      <c r="D30" t="s">
        <v>180</v>
      </c>
      <c r="F30" s="18">
        <v>20.0732421875</v>
      </c>
      <c r="G30" s="18">
        <v>60.193458557128899</v>
      </c>
      <c r="H30" s="18">
        <v>3</v>
      </c>
      <c r="I30" s="18" t="s">
        <v>1436</v>
      </c>
      <c r="J30" s="18" t="s">
        <v>1437</v>
      </c>
      <c r="K30" s="18">
        <v>34</v>
      </c>
      <c r="L30" s="18">
        <f t="shared" si="0"/>
        <v>0.25</v>
      </c>
      <c r="N30" s="33"/>
      <c r="O30">
        <v>-12</v>
      </c>
      <c r="P30" s="30">
        <v>54.5</v>
      </c>
      <c r="S30" t="str">
        <v>18 D9</v>
      </c>
      <c r="T30" t="str">
        <v>VIIId2</v>
      </c>
      <c r="U30" t="str">
        <v>D9</v>
      </c>
      <c r="V30" t="str">
        <v>18</v>
      </c>
    </row>
    <row r="31" spans="1:22" x14ac:dyDescent="0.25">
      <c r="A31" t="s">
        <v>190</v>
      </c>
      <c r="B31" t="s">
        <v>110</v>
      </c>
      <c r="C31" t="s">
        <v>162</v>
      </c>
      <c r="D31" t="s">
        <v>180</v>
      </c>
      <c r="F31" s="18">
        <v>20.042579650878899</v>
      </c>
      <c r="G31" s="18">
        <v>60.180667877197301</v>
      </c>
      <c r="H31" s="18">
        <v>3</v>
      </c>
      <c r="I31" s="18" t="s">
        <v>1436</v>
      </c>
      <c r="J31" s="18" t="s">
        <v>1437</v>
      </c>
      <c r="K31" s="18">
        <v>35</v>
      </c>
      <c r="L31" s="18">
        <f t="shared" si="0"/>
        <v>0.25</v>
      </c>
      <c r="N31" s="33"/>
      <c r="O31">
        <v>-12</v>
      </c>
      <c r="P31" s="30">
        <v>52.5</v>
      </c>
      <c r="S31" t="str">
        <v>18 E0</v>
      </c>
      <c r="T31" t="str">
        <v>VIIId2</v>
      </c>
      <c r="U31" t="str">
        <v>E0</v>
      </c>
      <c r="V31" t="str">
        <v>18</v>
      </c>
    </row>
    <row r="32" spans="1:22" x14ac:dyDescent="0.25">
      <c r="A32" t="s">
        <v>191</v>
      </c>
      <c r="B32" t="s">
        <v>110</v>
      </c>
      <c r="C32" t="s">
        <v>164</v>
      </c>
      <c r="D32" t="s">
        <v>180</v>
      </c>
      <c r="F32" s="18">
        <v>20.033985137939499</v>
      </c>
      <c r="G32" s="18">
        <v>60.093555450439503</v>
      </c>
      <c r="H32" s="18">
        <v>3</v>
      </c>
      <c r="I32" s="18" t="s">
        <v>1436</v>
      </c>
      <c r="J32" s="18" t="s">
        <v>1437</v>
      </c>
      <c r="K32" s="18">
        <v>37</v>
      </c>
      <c r="L32" s="18">
        <f t="shared" si="0"/>
        <v>0.25</v>
      </c>
      <c r="N32" s="33"/>
      <c r="O32">
        <v>-18</v>
      </c>
      <c r="P32" s="30">
        <v>52.5</v>
      </c>
      <c r="S32" t="str">
        <v>18 E1</v>
      </c>
      <c r="T32" t="str">
        <v>VIIId2</v>
      </c>
      <c r="U32" t="str">
        <v>E1</v>
      </c>
      <c r="V32" t="str">
        <v>18</v>
      </c>
    </row>
    <row r="33" spans="1:22" x14ac:dyDescent="0.25">
      <c r="A33" t="s">
        <v>192</v>
      </c>
      <c r="B33" t="s">
        <v>110</v>
      </c>
      <c r="C33" t="s">
        <v>166</v>
      </c>
      <c r="D33" t="s">
        <v>180</v>
      </c>
      <c r="F33" s="18">
        <v>19.7998046875</v>
      </c>
      <c r="G33" s="18">
        <v>60.081737518310497</v>
      </c>
      <c r="H33" s="18">
        <v>3</v>
      </c>
      <c r="I33" s="18" t="s">
        <v>1436</v>
      </c>
      <c r="J33" s="18" t="s">
        <v>1437</v>
      </c>
      <c r="K33" s="18">
        <v>38</v>
      </c>
      <c r="L33" s="18">
        <f t="shared" si="0"/>
        <v>0.25</v>
      </c>
      <c r="N33" s="34"/>
      <c r="O33" s="2">
        <v>-18</v>
      </c>
      <c r="P33" s="32">
        <v>54.5</v>
      </c>
      <c r="S33" t="str">
        <v>18 E2</v>
      </c>
      <c r="T33" t="str">
        <v>VIIId2</v>
      </c>
      <c r="U33" t="str">
        <v>E2</v>
      </c>
      <c r="V33" t="str">
        <v>18</v>
      </c>
    </row>
    <row r="34" spans="1:22" x14ac:dyDescent="0.25">
      <c r="A34" t="s">
        <v>193</v>
      </c>
      <c r="B34" t="s">
        <v>110</v>
      </c>
      <c r="C34" t="s">
        <v>168</v>
      </c>
      <c r="D34" t="s">
        <v>180</v>
      </c>
      <c r="F34" s="18">
        <v>19.686914443969702</v>
      </c>
      <c r="G34" s="18">
        <v>60.267627716064503</v>
      </c>
      <c r="H34" s="18">
        <v>3</v>
      </c>
      <c r="I34" s="18" t="s">
        <v>1436</v>
      </c>
      <c r="J34" s="18" t="s">
        <v>1437</v>
      </c>
      <c r="K34" s="18">
        <v>41</v>
      </c>
      <c r="L34" s="18">
        <f t="shared" si="0"/>
        <v>0.25</v>
      </c>
      <c r="N34"/>
      <c r="O34"/>
      <c r="P34"/>
      <c r="S34" t="str">
        <v>18 E3</v>
      </c>
      <c r="T34" t="str">
        <v>VIIId2</v>
      </c>
      <c r="U34" t="str">
        <v>E3</v>
      </c>
      <c r="V34" t="str">
        <v>18</v>
      </c>
    </row>
    <row r="35" spans="1:22" x14ac:dyDescent="0.25">
      <c r="A35" t="s">
        <v>194</v>
      </c>
      <c r="B35" t="s">
        <v>110</v>
      </c>
      <c r="C35" t="s">
        <v>170</v>
      </c>
      <c r="D35" t="s">
        <v>180</v>
      </c>
      <c r="F35" s="18">
        <v>19.785253524780298</v>
      </c>
      <c r="G35" s="18">
        <v>60.213375091552699</v>
      </c>
      <c r="H35" s="18">
        <v>3</v>
      </c>
      <c r="I35" s="18" t="s">
        <v>1436</v>
      </c>
      <c r="J35" s="18" t="s">
        <v>1437</v>
      </c>
      <c r="K35" s="18">
        <v>44</v>
      </c>
      <c r="L35" s="18">
        <f t="shared" si="0"/>
        <v>0.25</v>
      </c>
      <c r="N35" s="35"/>
      <c r="O35" s="27">
        <v>-8.5</v>
      </c>
      <c r="P35" s="28">
        <v>54.5</v>
      </c>
      <c r="S35" t="str">
        <v>18 E4</v>
      </c>
      <c r="T35" t="str">
        <v>VIIId2</v>
      </c>
      <c r="U35" t="str">
        <v>E4</v>
      </c>
      <c r="V35" t="str">
        <v>18</v>
      </c>
    </row>
    <row r="36" spans="1:22" x14ac:dyDescent="0.25">
      <c r="A36" t="s">
        <v>195</v>
      </c>
      <c r="B36" t="s">
        <v>110</v>
      </c>
      <c r="C36" t="s">
        <v>172</v>
      </c>
      <c r="D36" t="s">
        <v>180</v>
      </c>
      <c r="F36" s="18">
        <v>19.84765625</v>
      </c>
      <c r="G36" s="18">
        <v>60.220554351806598</v>
      </c>
      <c r="H36" s="18">
        <v>3</v>
      </c>
      <c r="I36" s="18" t="s">
        <v>1436</v>
      </c>
      <c r="J36" s="18" t="s">
        <v>1437</v>
      </c>
      <c r="K36" s="18">
        <v>45</v>
      </c>
      <c r="L36" s="18">
        <f t="shared" si="0"/>
        <v>0.25</v>
      </c>
      <c r="N36" s="29" t="s">
        <v>1386</v>
      </c>
      <c r="O36">
        <v>-12</v>
      </c>
      <c r="P36" s="30">
        <v>54.5</v>
      </c>
      <c r="S36" t="str">
        <v>18 E5</v>
      </c>
      <c r="T36" t="str">
        <v>VIIId2</v>
      </c>
      <c r="U36" t="str">
        <v>E5</v>
      </c>
      <c r="V36" t="str">
        <v>18</v>
      </c>
    </row>
    <row r="37" spans="1:22" x14ac:dyDescent="0.25">
      <c r="A37" t="s">
        <v>196</v>
      </c>
      <c r="B37" t="s">
        <v>110</v>
      </c>
      <c r="C37" t="s">
        <v>174</v>
      </c>
      <c r="D37" t="s">
        <v>180</v>
      </c>
      <c r="F37" s="18">
        <v>19.888280868530298</v>
      </c>
      <c r="G37" s="18">
        <v>60.405811309814503</v>
      </c>
      <c r="H37" s="18">
        <v>3</v>
      </c>
      <c r="I37" s="18" t="s">
        <v>1436</v>
      </c>
      <c r="J37" s="18" t="s">
        <v>1437</v>
      </c>
      <c r="K37" s="18">
        <v>52</v>
      </c>
      <c r="L37" s="18">
        <f t="shared" si="0"/>
        <v>0.25</v>
      </c>
      <c r="N37" s="33"/>
      <c r="O37">
        <v>-12</v>
      </c>
      <c r="P37" s="30">
        <v>52.5</v>
      </c>
      <c r="S37" t="str">
        <v>18 E6</v>
      </c>
      <c r="T37" t="str">
        <v>VIIId2</v>
      </c>
      <c r="U37" t="str">
        <v>E6</v>
      </c>
      <c r="V37" t="str">
        <v>18</v>
      </c>
    </row>
    <row r="38" spans="1:22" x14ac:dyDescent="0.25">
      <c r="A38" t="s">
        <v>197</v>
      </c>
      <c r="B38" t="s">
        <v>107</v>
      </c>
      <c r="C38" t="s">
        <v>176</v>
      </c>
      <c r="D38" t="s">
        <v>180</v>
      </c>
      <c r="F38" s="18">
        <v>19.944532394409201</v>
      </c>
      <c r="G38" s="18">
        <v>60.357521057128899</v>
      </c>
      <c r="H38" s="18">
        <v>3</v>
      </c>
      <c r="I38" s="18" t="s">
        <v>1436</v>
      </c>
      <c r="J38" s="18" t="s">
        <v>1437</v>
      </c>
      <c r="K38" s="18">
        <v>53</v>
      </c>
      <c r="L38" s="18">
        <f t="shared" si="0"/>
        <v>0.25</v>
      </c>
      <c r="N38" s="34"/>
      <c r="O38" s="2">
        <v>-10</v>
      </c>
      <c r="P38" s="32">
        <v>52.5</v>
      </c>
      <c r="S38" t="str">
        <v>18 E7</v>
      </c>
      <c r="T38" t="str">
        <v>VIIIb</v>
      </c>
      <c r="U38" t="str">
        <v>E7</v>
      </c>
      <c r="V38" t="str">
        <v>18</v>
      </c>
    </row>
    <row r="39" spans="1:22" x14ac:dyDescent="0.25">
      <c r="A39" t="s">
        <v>198</v>
      </c>
      <c r="B39" t="s">
        <v>107</v>
      </c>
      <c r="C39" t="s">
        <v>178</v>
      </c>
      <c r="D39" t="s">
        <v>180</v>
      </c>
      <c r="F39" s="18">
        <v>19.989551544189499</v>
      </c>
      <c r="G39" s="18">
        <v>60.351169586181598</v>
      </c>
      <c r="H39" s="18">
        <v>3</v>
      </c>
      <c r="I39" s="18" t="s">
        <v>1436</v>
      </c>
      <c r="J39" s="18" t="s">
        <v>1437</v>
      </c>
      <c r="K39" s="18">
        <v>54</v>
      </c>
      <c r="L39" s="18">
        <f t="shared" si="0"/>
        <v>0.25</v>
      </c>
      <c r="N39"/>
      <c r="O39"/>
      <c r="P39"/>
      <c r="S39" t="str">
        <v>18 E8</v>
      </c>
      <c r="T39" t="str">
        <v>VIIIb</v>
      </c>
      <c r="U39" t="str">
        <v>E8</v>
      </c>
      <c r="V39" t="str">
        <v>18</v>
      </c>
    </row>
    <row r="40" spans="1:22" x14ac:dyDescent="0.25">
      <c r="A40" t="s">
        <v>199</v>
      </c>
      <c r="B40" t="s">
        <v>119</v>
      </c>
      <c r="C40" t="s">
        <v>140</v>
      </c>
      <c r="D40" t="s">
        <v>200</v>
      </c>
      <c r="L40" s="18">
        <f t="shared" si="0"/>
        <v>0.25</v>
      </c>
      <c r="N40" s="35"/>
      <c r="O40" s="27">
        <v>-5</v>
      </c>
      <c r="P40" s="28">
        <v>55</v>
      </c>
      <c r="S40" t="str">
        <v>19 D0</v>
      </c>
      <c r="T40" t="str">
        <v>Xb</v>
      </c>
      <c r="U40" t="str">
        <v>D0</v>
      </c>
      <c r="V40" t="str">
        <v>19</v>
      </c>
    </row>
    <row r="41" spans="1:22" x14ac:dyDescent="0.25">
      <c r="A41" t="s">
        <v>201</v>
      </c>
      <c r="B41" t="s">
        <v>119</v>
      </c>
      <c r="C41" t="s">
        <v>143</v>
      </c>
      <c r="D41" t="s">
        <v>200</v>
      </c>
      <c r="F41" s="18">
        <v>5.9939451217651403</v>
      </c>
      <c r="G41" s="18">
        <v>50.750438690185497</v>
      </c>
      <c r="H41" s="18">
        <v>4</v>
      </c>
      <c r="I41" s="18" t="s">
        <v>1438</v>
      </c>
      <c r="K41" s="18">
        <v>56</v>
      </c>
      <c r="L41" s="18">
        <f t="shared" si="0"/>
        <v>0.25</v>
      </c>
      <c r="N41" s="29" t="s">
        <v>1387</v>
      </c>
      <c r="O41">
        <v>-6</v>
      </c>
      <c r="P41" s="30">
        <v>55</v>
      </c>
      <c r="S41" t="str">
        <v>19 D1</v>
      </c>
      <c r="T41" t="str">
        <v>Xb</v>
      </c>
      <c r="U41" t="str">
        <v>D1</v>
      </c>
      <c r="V41" t="str">
        <v>19</v>
      </c>
    </row>
    <row r="42" spans="1:22" x14ac:dyDescent="0.25">
      <c r="A42" t="s">
        <v>202</v>
      </c>
      <c r="B42" t="s">
        <v>111</v>
      </c>
      <c r="C42" t="s">
        <v>145</v>
      </c>
      <c r="D42" t="s">
        <v>200</v>
      </c>
      <c r="F42" s="18">
        <v>6.1194334030151403</v>
      </c>
      <c r="G42" s="18">
        <v>50.679248809814503</v>
      </c>
      <c r="H42" s="18">
        <v>4</v>
      </c>
      <c r="I42" s="18" t="s">
        <v>1438</v>
      </c>
      <c r="K42" s="18">
        <v>58</v>
      </c>
      <c r="L42" s="18">
        <f t="shared" si="0"/>
        <v>0.25</v>
      </c>
      <c r="N42" s="33"/>
      <c r="O42"/>
      <c r="P42" s="30"/>
      <c r="S42" t="str">
        <v>19 D2</v>
      </c>
      <c r="T42" t="str">
        <v>VIIIe1</v>
      </c>
      <c r="U42" t="str">
        <v>D2</v>
      </c>
      <c r="V42" t="str">
        <v>19</v>
      </c>
    </row>
    <row r="43" spans="1:22" x14ac:dyDescent="0.25">
      <c r="A43" t="s">
        <v>203</v>
      </c>
      <c r="B43" t="s">
        <v>111</v>
      </c>
      <c r="C43" t="s">
        <v>147</v>
      </c>
      <c r="D43" t="s">
        <v>200</v>
      </c>
      <c r="F43" s="18">
        <v>6.1544923782348597</v>
      </c>
      <c r="G43" s="18">
        <v>50.637256622314503</v>
      </c>
      <c r="H43" s="18">
        <v>4</v>
      </c>
      <c r="I43" s="18" t="s">
        <v>1438</v>
      </c>
      <c r="K43" s="18">
        <v>59</v>
      </c>
      <c r="L43" s="18">
        <f t="shared" si="0"/>
        <v>0.25</v>
      </c>
      <c r="N43" s="33"/>
      <c r="O43">
        <v>-5</v>
      </c>
      <c r="P43" s="30">
        <v>52</v>
      </c>
      <c r="S43" t="str">
        <v>19 D3</v>
      </c>
      <c r="T43" t="str">
        <v>VIIIe1</v>
      </c>
      <c r="U43" t="str">
        <v>D3</v>
      </c>
      <c r="V43" t="str">
        <v>19</v>
      </c>
    </row>
    <row r="44" spans="1:22" x14ac:dyDescent="0.25">
      <c r="A44" t="s">
        <v>204</v>
      </c>
      <c r="B44" t="s">
        <v>111</v>
      </c>
      <c r="C44" t="s">
        <v>149</v>
      </c>
      <c r="D44" t="s">
        <v>200</v>
      </c>
      <c r="F44" s="18">
        <v>6.16845655441284</v>
      </c>
      <c r="G44" s="18">
        <v>50.545360565185497</v>
      </c>
      <c r="H44" s="18">
        <v>4</v>
      </c>
      <c r="I44" s="18" t="s">
        <v>1438</v>
      </c>
      <c r="K44" s="18">
        <v>61</v>
      </c>
      <c r="L44" s="18">
        <f t="shared" si="0"/>
        <v>0.25</v>
      </c>
      <c r="N44" s="34"/>
      <c r="O44" s="2">
        <v>-7.5</v>
      </c>
      <c r="P44" s="32">
        <v>52</v>
      </c>
      <c r="S44" t="str">
        <v>19 D4</v>
      </c>
      <c r="T44" t="str">
        <v>VIIIe1</v>
      </c>
      <c r="U44" t="str">
        <v>D4</v>
      </c>
      <c r="V44" t="str">
        <v>19</v>
      </c>
    </row>
    <row r="45" spans="1:22" x14ac:dyDescent="0.25">
      <c r="A45" t="s">
        <v>205</v>
      </c>
      <c r="B45" t="s">
        <v>111</v>
      </c>
      <c r="C45" t="s">
        <v>151</v>
      </c>
      <c r="D45" t="s">
        <v>200</v>
      </c>
      <c r="F45" s="18">
        <v>6.1787109375</v>
      </c>
      <c r="G45" s="18">
        <v>50.522510528564503</v>
      </c>
      <c r="H45" s="18">
        <v>4</v>
      </c>
      <c r="I45" s="18" t="s">
        <v>1438</v>
      </c>
      <c r="K45" s="18">
        <v>62</v>
      </c>
      <c r="L45" s="18">
        <f t="shared" si="0"/>
        <v>0.25</v>
      </c>
      <c r="N45"/>
      <c r="O45"/>
      <c r="P45"/>
      <c r="S45" t="str">
        <v>19 D5</v>
      </c>
      <c r="T45" t="str">
        <v>VIIIe1</v>
      </c>
      <c r="U45" t="str">
        <v>D5</v>
      </c>
      <c r="V45" t="str">
        <v>19</v>
      </c>
    </row>
    <row r="46" spans="1:22" x14ac:dyDescent="0.25">
      <c r="A46" t="s">
        <v>206</v>
      </c>
      <c r="B46" t="s">
        <v>111</v>
      </c>
      <c r="C46" t="s">
        <v>153</v>
      </c>
      <c r="D46" t="s">
        <v>200</v>
      </c>
      <c r="F46" s="18">
        <v>6.2030272483825701</v>
      </c>
      <c r="G46" s="18">
        <v>50.499118804931598</v>
      </c>
      <c r="H46" s="18">
        <v>4</v>
      </c>
      <c r="I46" s="18" t="s">
        <v>1438</v>
      </c>
      <c r="K46" s="18">
        <v>63</v>
      </c>
      <c r="L46" s="18">
        <f t="shared" si="0"/>
        <v>0.25</v>
      </c>
      <c r="N46" s="26" t="s">
        <v>1388</v>
      </c>
      <c r="O46" s="27">
        <v>-18</v>
      </c>
      <c r="P46" s="28">
        <v>52.5</v>
      </c>
      <c r="S46" t="str">
        <v>19 D6</v>
      </c>
      <c r="T46" t="str">
        <v>VIIIe1</v>
      </c>
      <c r="U46" t="str">
        <v>D6</v>
      </c>
      <c r="V46" t="str">
        <v>19</v>
      </c>
    </row>
    <row r="47" spans="1:22" x14ac:dyDescent="0.25">
      <c r="A47" t="s">
        <v>207</v>
      </c>
      <c r="B47" t="s">
        <v>111</v>
      </c>
      <c r="C47" t="s">
        <v>155</v>
      </c>
      <c r="D47" t="s">
        <v>200</v>
      </c>
      <c r="F47" s="18">
        <v>6.3436522483825701</v>
      </c>
      <c r="G47" s="18">
        <v>50.400241851806598</v>
      </c>
      <c r="H47" s="18">
        <v>4</v>
      </c>
      <c r="I47" s="18" t="s">
        <v>1438</v>
      </c>
      <c r="K47" s="18">
        <v>66</v>
      </c>
      <c r="L47" s="18">
        <f t="shared" si="0"/>
        <v>0.25</v>
      </c>
      <c r="N47" s="33"/>
      <c r="O47">
        <v>-12</v>
      </c>
      <c r="P47" s="30">
        <v>52.5</v>
      </c>
      <c r="S47" t="str">
        <v>19 D7</v>
      </c>
      <c r="T47" t="str">
        <v>VIIIe1</v>
      </c>
      <c r="U47" t="str">
        <v>D7</v>
      </c>
      <c r="V47" t="str">
        <v>19</v>
      </c>
    </row>
    <row r="48" spans="1:22" x14ac:dyDescent="0.25">
      <c r="A48" t="s">
        <v>208</v>
      </c>
      <c r="B48" t="s">
        <v>114</v>
      </c>
      <c r="C48" t="s">
        <v>157</v>
      </c>
      <c r="D48" t="s">
        <v>200</v>
      </c>
      <c r="F48" s="18">
        <v>6.3644533157348597</v>
      </c>
      <c r="G48" s="18">
        <v>50.316162109375</v>
      </c>
      <c r="H48" s="18">
        <v>4</v>
      </c>
      <c r="I48" s="18" t="s">
        <v>1438</v>
      </c>
      <c r="K48" s="18">
        <v>67</v>
      </c>
      <c r="L48" s="18">
        <f t="shared" si="0"/>
        <v>0.25</v>
      </c>
      <c r="N48" s="33"/>
      <c r="O48">
        <v>-12</v>
      </c>
      <c r="P48" s="30">
        <v>48</v>
      </c>
      <c r="S48" t="str">
        <v>19 D8</v>
      </c>
      <c r="T48" t="str">
        <v>VIIIe2</v>
      </c>
      <c r="U48" t="str">
        <v>D8</v>
      </c>
      <c r="V48" t="str">
        <v>19</v>
      </c>
    </row>
    <row r="49" spans="1:22" x14ac:dyDescent="0.25">
      <c r="A49" t="s">
        <v>209</v>
      </c>
      <c r="B49" t="s">
        <v>110</v>
      </c>
      <c r="C49" t="s">
        <v>160</v>
      </c>
      <c r="D49" t="s">
        <v>200</v>
      </c>
      <c r="F49" s="18">
        <v>6.1750979423522896</v>
      </c>
      <c r="G49" s="18">
        <v>50.232666015625</v>
      </c>
      <c r="H49" s="18">
        <v>4</v>
      </c>
      <c r="I49" s="18" t="s">
        <v>1438</v>
      </c>
      <c r="K49" s="18">
        <v>68</v>
      </c>
      <c r="L49" s="18">
        <f t="shared" si="0"/>
        <v>0.25</v>
      </c>
      <c r="N49" s="33"/>
      <c r="O49">
        <v>-18</v>
      </c>
      <c r="P49" s="30">
        <v>48</v>
      </c>
      <c r="S49" t="str">
        <v>19 D9</v>
      </c>
      <c r="T49" t="str">
        <v>VIIId2</v>
      </c>
      <c r="U49" t="str">
        <v>D9</v>
      </c>
      <c r="V49" t="str">
        <v>19</v>
      </c>
    </row>
    <row r="50" spans="1:22" x14ac:dyDescent="0.25">
      <c r="A50" t="s">
        <v>210</v>
      </c>
      <c r="B50" t="s">
        <v>110</v>
      </c>
      <c r="C50" t="s">
        <v>162</v>
      </c>
      <c r="D50" t="s">
        <v>200</v>
      </c>
      <c r="F50" s="18">
        <v>6.1212887763977104</v>
      </c>
      <c r="G50" s="18">
        <v>50.139354705810497</v>
      </c>
      <c r="H50" s="18">
        <v>4</v>
      </c>
      <c r="I50" s="18" t="s">
        <v>1438</v>
      </c>
      <c r="K50" s="18">
        <v>69</v>
      </c>
      <c r="L50" s="18">
        <f t="shared" si="0"/>
        <v>0.25</v>
      </c>
      <c r="N50" s="34"/>
      <c r="O50" s="2">
        <v>-18</v>
      </c>
      <c r="P50" s="32">
        <v>52.5</v>
      </c>
      <c r="S50" t="str">
        <v>19 E0</v>
      </c>
      <c r="T50" t="str">
        <v>VIIId2</v>
      </c>
      <c r="U50" t="str">
        <v>E0</v>
      </c>
      <c r="V50" t="str">
        <v>19</v>
      </c>
    </row>
    <row r="51" spans="1:22" x14ac:dyDescent="0.25">
      <c r="A51" t="s">
        <v>211</v>
      </c>
      <c r="B51" t="s">
        <v>110</v>
      </c>
      <c r="C51" t="s">
        <v>164</v>
      </c>
      <c r="D51" t="s">
        <v>200</v>
      </c>
      <c r="F51" s="18">
        <v>6.1165041923522896</v>
      </c>
      <c r="G51" s="18">
        <v>50.120998382568402</v>
      </c>
      <c r="H51" s="18">
        <v>4</v>
      </c>
      <c r="I51" s="18" t="s">
        <v>1438</v>
      </c>
      <c r="K51" s="18">
        <v>70</v>
      </c>
      <c r="L51" s="18">
        <f t="shared" si="0"/>
        <v>0.25</v>
      </c>
      <c r="N51"/>
      <c r="O51"/>
      <c r="P51"/>
      <c r="S51" t="str">
        <v>19 E1</v>
      </c>
      <c r="T51" t="str">
        <v>VIIId2</v>
      </c>
      <c r="U51" t="str">
        <v>E1</v>
      </c>
      <c r="V51" t="str">
        <v>19</v>
      </c>
    </row>
    <row r="52" spans="1:22" x14ac:dyDescent="0.25">
      <c r="A52" t="s">
        <v>212</v>
      </c>
      <c r="B52" t="s">
        <v>110</v>
      </c>
      <c r="C52" t="s">
        <v>166</v>
      </c>
      <c r="D52" t="s">
        <v>200</v>
      </c>
      <c r="F52" s="18">
        <v>6.1100583076477104</v>
      </c>
      <c r="G52" s="18">
        <v>50.123779296875</v>
      </c>
      <c r="H52" s="18">
        <v>4</v>
      </c>
      <c r="I52" s="18" t="s">
        <v>1438</v>
      </c>
      <c r="K52" s="18">
        <v>71</v>
      </c>
      <c r="L52" s="18">
        <f t="shared" si="0"/>
        <v>0.25</v>
      </c>
      <c r="N52" s="26" t="s">
        <v>1389</v>
      </c>
      <c r="O52" s="27">
        <v>-10</v>
      </c>
      <c r="P52" s="28">
        <v>52.5</v>
      </c>
      <c r="S52" t="str">
        <v>19 E2</v>
      </c>
      <c r="T52" t="str">
        <v>VIIId2</v>
      </c>
      <c r="U52" t="str">
        <v>E2</v>
      </c>
      <c r="V52" t="str">
        <v>19</v>
      </c>
    </row>
    <row r="53" spans="1:22" x14ac:dyDescent="0.25">
      <c r="A53" t="s">
        <v>213</v>
      </c>
      <c r="B53" t="s">
        <v>110</v>
      </c>
      <c r="C53" t="s">
        <v>168</v>
      </c>
      <c r="D53" t="s">
        <v>200</v>
      </c>
      <c r="F53" s="18">
        <v>6.0890622138977104</v>
      </c>
      <c r="G53" s="18">
        <v>50.154590606689503</v>
      </c>
      <c r="H53" s="18">
        <v>4</v>
      </c>
      <c r="I53" s="18" t="s">
        <v>1438</v>
      </c>
      <c r="K53" s="18">
        <v>72</v>
      </c>
      <c r="L53" s="18">
        <f t="shared" si="0"/>
        <v>0.25</v>
      </c>
      <c r="N53" s="33"/>
      <c r="O53">
        <v>-12</v>
      </c>
      <c r="P53" s="30">
        <v>52.5</v>
      </c>
      <c r="S53" t="str">
        <v>19 E3</v>
      </c>
      <c r="T53" t="str">
        <v>VIIId2</v>
      </c>
      <c r="U53" t="str">
        <v>E3</v>
      </c>
      <c r="V53" t="str">
        <v>19</v>
      </c>
    </row>
    <row r="54" spans="1:22" x14ac:dyDescent="0.25">
      <c r="A54" t="s">
        <v>214</v>
      </c>
      <c r="B54" t="s">
        <v>110</v>
      </c>
      <c r="C54" t="s">
        <v>170</v>
      </c>
      <c r="D54" t="s">
        <v>200</v>
      </c>
      <c r="F54" s="18">
        <v>5.9762697219848597</v>
      </c>
      <c r="G54" s="18">
        <v>50.167186737060497</v>
      </c>
      <c r="H54" s="18">
        <v>4</v>
      </c>
      <c r="I54" s="18" t="s">
        <v>1438</v>
      </c>
      <c r="K54" s="18">
        <v>74</v>
      </c>
      <c r="L54" s="18">
        <f t="shared" si="0"/>
        <v>0.25</v>
      </c>
      <c r="N54" s="33"/>
      <c r="O54">
        <v>-12</v>
      </c>
      <c r="P54" s="30">
        <v>48</v>
      </c>
      <c r="S54" t="str">
        <v>19 E4</v>
      </c>
      <c r="T54" t="str">
        <v>VIIId2</v>
      </c>
      <c r="U54" t="str">
        <v>E4</v>
      </c>
      <c r="V54" t="str">
        <v>19</v>
      </c>
    </row>
    <row r="55" spans="1:22" x14ac:dyDescent="0.25">
      <c r="A55" t="s">
        <v>215</v>
      </c>
      <c r="B55" t="s">
        <v>110</v>
      </c>
      <c r="C55" t="s">
        <v>172</v>
      </c>
      <c r="D55" t="s">
        <v>200</v>
      </c>
      <c r="F55" s="18">
        <v>5.8173828125</v>
      </c>
      <c r="G55" s="18">
        <v>50.0126953125</v>
      </c>
      <c r="H55" s="18">
        <v>4</v>
      </c>
      <c r="I55" s="18" t="s">
        <v>1438</v>
      </c>
      <c r="K55" s="18">
        <v>76</v>
      </c>
      <c r="L55" s="18">
        <f t="shared" si="0"/>
        <v>0.25</v>
      </c>
      <c r="N55" s="33"/>
      <c r="O55">
        <v>-9</v>
      </c>
      <c r="P55" s="30">
        <v>48</v>
      </c>
      <c r="S55" t="str">
        <v>19 E5</v>
      </c>
      <c r="T55" t="str">
        <v>VIIId2</v>
      </c>
      <c r="U55" t="str">
        <v>E5</v>
      </c>
      <c r="V55" t="str">
        <v>19</v>
      </c>
    </row>
    <row r="56" spans="1:22" x14ac:dyDescent="0.25">
      <c r="A56" t="s">
        <v>216</v>
      </c>
      <c r="B56" t="s">
        <v>110</v>
      </c>
      <c r="C56" t="s">
        <v>174</v>
      </c>
      <c r="D56" t="s">
        <v>200</v>
      </c>
      <c r="F56" s="18">
        <v>5.7440428733825701</v>
      </c>
      <c r="G56" s="18">
        <v>49.919628143310497</v>
      </c>
      <c r="H56" s="18">
        <v>4</v>
      </c>
      <c r="I56" s="18" t="s">
        <v>1438</v>
      </c>
      <c r="K56" s="18">
        <v>78</v>
      </c>
      <c r="L56" s="18">
        <f t="shared" si="0"/>
        <v>0.25</v>
      </c>
      <c r="N56" s="34"/>
      <c r="O56" s="2">
        <v>-9</v>
      </c>
      <c r="P56" s="32">
        <v>51.5</v>
      </c>
      <c r="S56" t="str">
        <v>19 E6</v>
      </c>
      <c r="T56" t="str">
        <v>VIIId2</v>
      </c>
      <c r="U56" t="str">
        <v>E6</v>
      </c>
      <c r="V56" t="str">
        <v>19</v>
      </c>
    </row>
    <row r="57" spans="1:22" x14ac:dyDescent="0.25">
      <c r="A57" t="s">
        <v>217</v>
      </c>
      <c r="B57" t="s">
        <v>107</v>
      </c>
      <c r="C57" t="s">
        <v>176</v>
      </c>
      <c r="D57" t="s">
        <v>200</v>
      </c>
      <c r="F57" s="18">
        <v>5.7408204078674299</v>
      </c>
      <c r="G57" s="18">
        <v>49.857177734375</v>
      </c>
      <c r="H57" s="18">
        <v>4</v>
      </c>
      <c r="I57" s="18" t="s">
        <v>1438</v>
      </c>
      <c r="K57" s="18">
        <v>80</v>
      </c>
      <c r="L57" s="18">
        <f t="shared" si="0"/>
        <v>0.25</v>
      </c>
      <c r="N57"/>
      <c r="O57"/>
      <c r="P57"/>
      <c r="S57" t="str">
        <v>19 E7</v>
      </c>
      <c r="T57" t="str">
        <v>VIIIb</v>
      </c>
      <c r="U57" t="str">
        <v>E7</v>
      </c>
      <c r="V57" t="str">
        <v>19</v>
      </c>
    </row>
    <row r="58" spans="1:22" x14ac:dyDescent="0.25">
      <c r="A58" t="s">
        <v>218</v>
      </c>
      <c r="B58" t="s">
        <v>107</v>
      </c>
      <c r="C58" t="s">
        <v>178</v>
      </c>
      <c r="D58" t="s">
        <v>200</v>
      </c>
      <c r="F58" s="18">
        <v>5.7257819175720197</v>
      </c>
      <c r="G58" s="18">
        <v>49.833351135253899</v>
      </c>
      <c r="H58" s="18">
        <v>4</v>
      </c>
      <c r="I58" s="18" t="s">
        <v>1438</v>
      </c>
      <c r="K58" s="18">
        <v>81</v>
      </c>
      <c r="L58" s="18">
        <f t="shared" si="0"/>
        <v>0.25</v>
      </c>
      <c r="N58" s="26"/>
      <c r="O58" s="27">
        <v>-5</v>
      </c>
      <c r="P58" s="28">
        <v>52</v>
      </c>
      <c r="S58" t="str">
        <v>19 E8</v>
      </c>
      <c r="T58" t="str">
        <v>VIIIb</v>
      </c>
      <c r="U58" t="str">
        <v>E8</v>
      </c>
      <c r="V58" t="str">
        <v>19</v>
      </c>
    </row>
    <row r="59" spans="1:22" x14ac:dyDescent="0.25">
      <c r="A59" t="s">
        <v>219</v>
      </c>
      <c r="B59" t="s">
        <v>119</v>
      </c>
      <c r="C59" t="s">
        <v>140</v>
      </c>
      <c r="D59" t="s">
        <v>220</v>
      </c>
      <c r="F59" s="18">
        <v>5.8037109375</v>
      </c>
      <c r="G59" s="18">
        <v>49.732177734375</v>
      </c>
      <c r="H59" s="18">
        <v>4</v>
      </c>
      <c r="I59" s="18" t="s">
        <v>1438</v>
      </c>
      <c r="K59" s="18">
        <v>84</v>
      </c>
      <c r="L59" s="18">
        <f t="shared" si="0"/>
        <v>0.25</v>
      </c>
      <c r="N59" s="29" t="s">
        <v>1390</v>
      </c>
      <c r="O59">
        <v>-7.5</v>
      </c>
      <c r="P59" s="30">
        <v>52</v>
      </c>
      <c r="S59" t="str">
        <v>20 D0</v>
      </c>
      <c r="T59" t="str">
        <v>Xb</v>
      </c>
      <c r="U59" t="str">
        <v>D0</v>
      </c>
      <c r="V59" t="str">
        <v>20</v>
      </c>
    </row>
    <row r="60" spans="1:22" x14ac:dyDescent="0.25">
      <c r="A60" t="s">
        <v>221</v>
      </c>
      <c r="B60" t="s">
        <v>119</v>
      </c>
      <c r="C60" t="s">
        <v>143</v>
      </c>
      <c r="D60" t="s">
        <v>220</v>
      </c>
      <c r="F60" s="18">
        <v>5.88037109375</v>
      </c>
      <c r="G60" s="18">
        <v>49.644775390625</v>
      </c>
      <c r="H60" s="18">
        <v>4</v>
      </c>
      <c r="I60" s="18" t="s">
        <v>1438</v>
      </c>
      <c r="K60" s="18">
        <v>85</v>
      </c>
      <c r="L60" s="18">
        <f t="shared" si="0"/>
        <v>0.25</v>
      </c>
      <c r="N60" s="33"/>
      <c r="O60"/>
      <c r="P60" s="30"/>
      <c r="S60" t="str">
        <v>20 D1</v>
      </c>
      <c r="T60" t="str">
        <v>Xb</v>
      </c>
      <c r="U60" t="str">
        <v>D1</v>
      </c>
      <c r="V60" t="str">
        <v>20</v>
      </c>
    </row>
    <row r="61" spans="1:22" x14ac:dyDescent="0.25">
      <c r="A61" t="s">
        <v>222</v>
      </c>
      <c r="B61" t="s">
        <v>111</v>
      </c>
      <c r="C61" t="s">
        <v>145</v>
      </c>
      <c r="D61" t="s">
        <v>220</v>
      </c>
      <c r="F61" s="18">
        <v>5.8565430641174299</v>
      </c>
      <c r="G61" s="18">
        <v>49.612842559814503</v>
      </c>
      <c r="H61" s="18">
        <v>4</v>
      </c>
      <c r="I61" s="18" t="s">
        <v>1438</v>
      </c>
      <c r="K61" s="18">
        <v>86</v>
      </c>
      <c r="L61" s="18">
        <f t="shared" si="0"/>
        <v>0.25</v>
      </c>
      <c r="N61" s="33"/>
      <c r="O61">
        <v>-9</v>
      </c>
      <c r="P61" s="30">
        <v>51.5</v>
      </c>
      <c r="S61" t="str">
        <v>20 D2</v>
      </c>
      <c r="T61" t="str">
        <v>VIIIe1</v>
      </c>
      <c r="U61" t="str">
        <v>D2</v>
      </c>
      <c r="V61" t="str">
        <v>20</v>
      </c>
    </row>
    <row r="62" spans="1:22" x14ac:dyDescent="0.25">
      <c r="A62" t="s">
        <v>223</v>
      </c>
      <c r="B62" t="s">
        <v>111</v>
      </c>
      <c r="C62" t="s">
        <v>147</v>
      </c>
      <c r="D62" t="s">
        <v>220</v>
      </c>
      <c r="F62" s="18">
        <v>5.8375973701477104</v>
      </c>
      <c r="G62" s="18">
        <v>49.578319549560497</v>
      </c>
      <c r="H62" s="18">
        <v>4</v>
      </c>
      <c r="I62" s="18" t="s">
        <v>1438</v>
      </c>
      <c r="K62" s="18">
        <v>87</v>
      </c>
      <c r="L62" s="18">
        <f t="shared" si="0"/>
        <v>0.25</v>
      </c>
      <c r="N62" s="33"/>
      <c r="O62">
        <v>-9</v>
      </c>
      <c r="P62" s="30">
        <v>50</v>
      </c>
      <c r="S62" t="str">
        <v>20 D3</v>
      </c>
      <c r="T62" t="str">
        <v>VIIIe1</v>
      </c>
      <c r="U62" t="str">
        <v>D3</v>
      </c>
      <c r="V62" t="str">
        <v>20</v>
      </c>
    </row>
    <row r="63" spans="1:22" x14ac:dyDescent="0.25">
      <c r="A63" t="s">
        <v>224</v>
      </c>
      <c r="B63" t="s">
        <v>111</v>
      </c>
      <c r="C63" t="s">
        <v>149</v>
      </c>
      <c r="D63" t="s">
        <v>220</v>
      </c>
      <c r="F63" s="18">
        <v>5.81543016433716</v>
      </c>
      <c r="G63" s="18">
        <v>49.553806304931598</v>
      </c>
      <c r="H63" s="18">
        <v>4</v>
      </c>
      <c r="I63" s="18" t="s">
        <v>1438</v>
      </c>
      <c r="K63" s="18">
        <v>88</v>
      </c>
      <c r="L63" s="18">
        <f t="shared" si="0"/>
        <v>0.25</v>
      </c>
      <c r="N63" s="33"/>
      <c r="O63">
        <v>-7</v>
      </c>
      <c r="P63" s="30">
        <v>50</v>
      </c>
      <c r="S63" t="str">
        <v>20 D4</v>
      </c>
      <c r="T63" t="str">
        <v>VIIIe1</v>
      </c>
      <c r="U63" t="str">
        <v>D4</v>
      </c>
      <c r="V63" t="str">
        <v>20</v>
      </c>
    </row>
    <row r="64" spans="1:22" x14ac:dyDescent="0.25">
      <c r="A64" t="s">
        <v>225</v>
      </c>
      <c r="B64" t="s">
        <v>111</v>
      </c>
      <c r="C64" t="s">
        <v>151</v>
      </c>
      <c r="D64" t="s">
        <v>220</v>
      </c>
      <c r="F64" s="18">
        <v>5.7897458076477104</v>
      </c>
      <c r="G64" s="18">
        <v>49.538280487060497</v>
      </c>
      <c r="H64" s="18">
        <v>4</v>
      </c>
      <c r="I64" s="18" t="s">
        <v>1438</v>
      </c>
      <c r="K64" s="18">
        <v>89</v>
      </c>
      <c r="L64" s="18">
        <f t="shared" si="0"/>
        <v>0.25</v>
      </c>
      <c r="N64" s="33"/>
      <c r="O64">
        <v>-7</v>
      </c>
      <c r="P64" s="30">
        <v>50.5</v>
      </c>
      <c r="S64" t="str">
        <v>20 D5</v>
      </c>
      <c r="T64" t="str">
        <v>VIIIe1</v>
      </c>
      <c r="U64" t="str">
        <v>D5</v>
      </c>
      <c r="V64" t="str">
        <v>20</v>
      </c>
    </row>
    <row r="65" spans="1:22" x14ac:dyDescent="0.25">
      <c r="A65" t="s">
        <v>226</v>
      </c>
      <c r="B65" t="s">
        <v>111</v>
      </c>
      <c r="C65" t="s">
        <v>153</v>
      </c>
      <c r="D65" t="s">
        <v>220</v>
      </c>
      <c r="F65" s="18">
        <v>5.5423831939697301</v>
      </c>
      <c r="G65" s="18">
        <v>49.511032104492202</v>
      </c>
      <c r="H65" s="18">
        <v>4</v>
      </c>
      <c r="I65" s="18" t="s">
        <v>1438</v>
      </c>
      <c r="K65" s="18">
        <v>92</v>
      </c>
      <c r="L65" s="18">
        <f t="shared" si="0"/>
        <v>0.25</v>
      </c>
      <c r="N65" s="33"/>
      <c r="O65">
        <v>-6</v>
      </c>
      <c r="P65" s="30">
        <v>50.5</v>
      </c>
      <c r="S65" t="str">
        <v>20 D6</v>
      </c>
      <c r="T65" t="str">
        <v>VIIIe1</v>
      </c>
      <c r="U65" t="str">
        <v>D6</v>
      </c>
      <c r="V65" t="str">
        <v>20</v>
      </c>
    </row>
    <row r="66" spans="1:22" x14ac:dyDescent="0.25">
      <c r="A66" t="s">
        <v>227</v>
      </c>
      <c r="B66" t="s">
        <v>111</v>
      </c>
      <c r="C66" t="s">
        <v>155</v>
      </c>
      <c r="D66" t="s">
        <v>220</v>
      </c>
      <c r="F66" s="18">
        <v>5.50732421875</v>
      </c>
      <c r="G66" s="18">
        <v>49.510887145996101</v>
      </c>
      <c r="H66" s="18">
        <v>4</v>
      </c>
      <c r="I66" s="18" t="s">
        <v>1438</v>
      </c>
      <c r="K66" s="18">
        <v>93</v>
      </c>
      <c r="L66" s="18">
        <f t="shared" si="0"/>
        <v>0.25</v>
      </c>
      <c r="N66" s="33"/>
      <c r="O66">
        <v>-6</v>
      </c>
      <c r="P66" s="30">
        <v>51</v>
      </c>
      <c r="S66" t="str">
        <v>20 D7</v>
      </c>
      <c r="T66" t="str">
        <v>VIIIe1</v>
      </c>
      <c r="U66" t="str">
        <v>D7</v>
      </c>
      <c r="V66" t="str">
        <v>20</v>
      </c>
    </row>
    <row r="67" spans="1:22" x14ac:dyDescent="0.25">
      <c r="A67" t="s">
        <v>228</v>
      </c>
      <c r="B67" t="s">
        <v>111</v>
      </c>
      <c r="C67" t="s">
        <v>157</v>
      </c>
      <c r="D67" t="s">
        <v>220</v>
      </c>
      <c r="F67" s="18">
        <v>5.4346680641174299</v>
      </c>
      <c r="G67" s="18">
        <v>49.554489135742202</v>
      </c>
      <c r="H67" s="18">
        <v>4</v>
      </c>
      <c r="I67" s="18" t="s">
        <v>1438</v>
      </c>
      <c r="K67" s="18">
        <v>94</v>
      </c>
      <c r="L67" s="18">
        <f t="shared" si="0"/>
        <v>0.25</v>
      </c>
      <c r="N67" s="33"/>
      <c r="O67">
        <v>-5</v>
      </c>
      <c r="P67" s="30">
        <v>51</v>
      </c>
      <c r="S67" t="str">
        <v>20 D8</v>
      </c>
      <c r="T67" t="str">
        <v>VIIIe1</v>
      </c>
      <c r="U67" t="str">
        <v>D8</v>
      </c>
      <c r="V67" t="str">
        <v>20</v>
      </c>
    </row>
    <row r="68" spans="1:22" x14ac:dyDescent="0.25">
      <c r="A68" t="s">
        <v>229</v>
      </c>
      <c r="B68" t="s">
        <v>110</v>
      </c>
      <c r="C68" t="s">
        <v>160</v>
      </c>
      <c r="D68" t="s">
        <v>220</v>
      </c>
      <c r="F68" s="18">
        <v>5.353515625</v>
      </c>
      <c r="G68" s="18">
        <v>49.619823455810497</v>
      </c>
      <c r="H68" s="18">
        <v>4</v>
      </c>
      <c r="I68" s="18" t="s">
        <v>1438</v>
      </c>
      <c r="K68" s="18">
        <v>95</v>
      </c>
      <c r="L68" s="18">
        <f t="shared" ref="L68:L131" si="1">$L$2</f>
        <v>0.25</v>
      </c>
      <c r="N68" s="34"/>
      <c r="O68" s="2">
        <v>-5</v>
      </c>
      <c r="P68" s="32">
        <v>51.6</v>
      </c>
      <c r="S68" t="str">
        <v>20 D9</v>
      </c>
      <c r="T68" t="str">
        <v>VIIId2</v>
      </c>
      <c r="U68" t="str">
        <v>D9</v>
      </c>
      <c r="V68" t="str">
        <v>20</v>
      </c>
    </row>
    <row r="69" spans="1:22" x14ac:dyDescent="0.25">
      <c r="A69" t="s">
        <v>230</v>
      </c>
      <c r="B69" t="s">
        <v>110</v>
      </c>
      <c r="C69" t="s">
        <v>162</v>
      </c>
      <c r="D69" t="s">
        <v>220</v>
      </c>
      <c r="F69" s="18">
        <v>5.3019533157348597</v>
      </c>
      <c r="G69" s="18">
        <v>49.650978088378899</v>
      </c>
      <c r="H69" s="18">
        <v>4</v>
      </c>
      <c r="I69" s="18" t="s">
        <v>1438</v>
      </c>
      <c r="K69" s="18">
        <v>96</v>
      </c>
      <c r="L69" s="18">
        <f t="shared" si="1"/>
        <v>0.25</v>
      </c>
      <c r="N69"/>
      <c r="O69"/>
      <c r="P69"/>
      <c r="S69" t="str">
        <v>20 E0</v>
      </c>
      <c r="T69" t="str">
        <v>VIIId2</v>
      </c>
      <c r="U69" t="str">
        <v>E0</v>
      </c>
      <c r="V69" t="str">
        <v>20</v>
      </c>
    </row>
    <row r="70" spans="1:22" x14ac:dyDescent="0.25">
      <c r="A70" t="s">
        <v>231</v>
      </c>
      <c r="B70" t="s">
        <v>110</v>
      </c>
      <c r="C70" t="s">
        <v>164</v>
      </c>
      <c r="D70" t="s">
        <v>220</v>
      </c>
      <c r="F70" s="18">
        <v>5.27880859375</v>
      </c>
      <c r="G70" s="18">
        <v>49.677928924560497</v>
      </c>
      <c r="H70" s="18">
        <v>4</v>
      </c>
      <c r="I70" s="18" t="s">
        <v>1438</v>
      </c>
      <c r="K70" s="18">
        <v>97</v>
      </c>
      <c r="L70" s="18">
        <f t="shared" si="1"/>
        <v>0.25</v>
      </c>
      <c r="N70" s="35"/>
      <c r="O70" s="27">
        <v>-7</v>
      </c>
      <c r="P70" s="28">
        <v>50</v>
      </c>
      <c r="S70" t="str">
        <v>20 E1</v>
      </c>
      <c r="T70" t="str">
        <v>VIIId2</v>
      </c>
      <c r="U70" t="str">
        <v>E1</v>
      </c>
      <c r="V70" t="str">
        <v>20</v>
      </c>
    </row>
    <row r="71" spans="1:22" x14ac:dyDescent="0.25">
      <c r="A71" t="s">
        <v>232</v>
      </c>
      <c r="B71" t="s">
        <v>110</v>
      </c>
      <c r="C71" t="s">
        <v>166</v>
      </c>
      <c r="D71" t="s">
        <v>220</v>
      </c>
      <c r="F71" s="18">
        <v>5.2150387763977104</v>
      </c>
      <c r="G71" s="18">
        <v>49.689258575439503</v>
      </c>
      <c r="H71" s="18">
        <v>4</v>
      </c>
      <c r="I71" s="18" t="s">
        <v>1438</v>
      </c>
      <c r="K71" s="18">
        <v>98</v>
      </c>
      <c r="L71" s="18">
        <f t="shared" si="1"/>
        <v>0.25</v>
      </c>
      <c r="N71" s="29" t="s">
        <v>1391</v>
      </c>
      <c r="O71">
        <v>-9</v>
      </c>
      <c r="P71" s="30">
        <v>50</v>
      </c>
      <c r="S71" t="str">
        <v>20 E2</v>
      </c>
      <c r="T71" t="str">
        <v>VIIId2</v>
      </c>
      <c r="U71" t="str">
        <v>E2</v>
      </c>
      <c r="V71" t="str">
        <v>20</v>
      </c>
    </row>
    <row r="72" spans="1:22" x14ac:dyDescent="0.25">
      <c r="A72" t="s">
        <v>233</v>
      </c>
      <c r="B72" t="s">
        <v>110</v>
      </c>
      <c r="C72" t="s">
        <v>168</v>
      </c>
      <c r="D72" t="s">
        <v>220</v>
      </c>
      <c r="F72" s="18">
        <v>5.0069336891174299</v>
      </c>
      <c r="G72" s="18">
        <v>49.778369903564503</v>
      </c>
      <c r="H72" s="18">
        <v>4</v>
      </c>
      <c r="I72" s="18" t="s">
        <v>1438</v>
      </c>
      <c r="K72" s="18">
        <v>101</v>
      </c>
      <c r="L72" s="18">
        <f t="shared" si="1"/>
        <v>0.25</v>
      </c>
      <c r="N72" s="33"/>
      <c r="O72">
        <v>-9</v>
      </c>
      <c r="P72" s="30">
        <v>48</v>
      </c>
      <c r="S72" t="str">
        <v>20 E3</v>
      </c>
      <c r="T72" t="str">
        <v>VIIId2</v>
      </c>
      <c r="U72" t="str">
        <v>E3</v>
      </c>
      <c r="V72" t="str">
        <v>20</v>
      </c>
    </row>
    <row r="73" spans="1:22" x14ac:dyDescent="0.25">
      <c r="A73" t="s">
        <v>234</v>
      </c>
      <c r="B73" t="s">
        <v>110</v>
      </c>
      <c r="C73" t="s">
        <v>170</v>
      </c>
      <c r="D73" t="s">
        <v>220</v>
      </c>
      <c r="F73" s="18">
        <v>4.9305667877197301</v>
      </c>
      <c r="G73" s="18">
        <v>49.789257049560497</v>
      </c>
      <c r="H73" s="18">
        <v>4</v>
      </c>
      <c r="I73" s="18" t="s">
        <v>1438</v>
      </c>
      <c r="K73" s="18">
        <v>102</v>
      </c>
      <c r="L73" s="18">
        <f t="shared" si="1"/>
        <v>0.25</v>
      </c>
      <c r="N73" s="33"/>
      <c r="O73">
        <v>-5</v>
      </c>
      <c r="P73" s="30">
        <v>48</v>
      </c>
      <c r="S73" t="str">
        <v>20 E4</v>
      </c>
      <c r="T73" t="str">
        <v>VIIId2</v>
      </c>
      <c r="U73" t="str">
        <v>E4</v>
      </c>
      <c r="V73" t="str">
        <v>20</v>
      </c>
    </row>
    <row r="74" spans="1:22" x14ac:dyDescent="0.25">
      <c r="A74" t="s">
        <v>235</v>
      </c>
      <c r="B74" t="s">
        <v>110</v>
      </c>
      <c r="C74" t="s">
        <v>172</v>
      </c>
      <c r="D74" t="s">
        <v>220</v>
      </c>
      <c r="F74" s="18">
        <v>4.8415036201477104</v>
      </c>
      <c r="G74" s="18">
        <v>49.914505004882798</v>
      </c>
      <c r="H74" s="18">
        <v>4</v>
      </c>
      <c r="I74" s="18" t="s">
        <v>1438</v>
      </c>
      <c r="K74" s="18">
        <v>105</v>
      </c>
      <c r="L74" s="18">
        <f t="shared" si="1"/>
        <v>0.25</v>
      </c>
      <c r="N74" s="33"/>
      <c r="O74">
        <v>-5</v>
      </c>
      <c r="P74" s="30">
        <v>49.5</v>
      </c>
      <c r="S74" t="str">
        <v>20 E5</v>
      </c>
      <c r="T74" t="str">
        <v>VIIId2</v>
      </c>
      <c r="U74" t="str">
        <v>E5</v>
      </c>
      <c r="V74" t="str">
        <v>20</v>
      </c>
    </row>
    <row r="75" spans="1:22" x14ac:dyDescent="0.25">
      <c r="A75" t="s">
        <v>236</v>
      </c>
      <c r="B75" t="s">
        <v>107</v>
      </c>
      <c r="C75" t="s">
        <v>174</v>
      </c>
      <c r="D75" t="s">
        <v>220</v>
      </c>
      <c r="F75" s="18">
        <v>4.7066407203674299</v>
      </c>
      <c r="G75" s="18">
        <v>50.097072601318402</v>
      </c>
      <c r="H75" s="18">
        <v>4</v>
      </c>
      <c r="I75" s="18" t="s">
        <v>1438</v>
      </c>
      <c r="K75" s="18">
        <v>110</v>
      </c>
      <c r="L75" s="18">
        <f t="shared" si="1"/>
        <v>0.25</v>
      </c>
      <c r="N75" s="33"/>
      <c r="O75">
        <v>-7</v>
      </c>
      <c r="P75" s="30">
        <v>49.5</v>
      </c>
      <c r="S75" t="str">
        <v>20 E6</v>
      </c>
      <c r="T75" t="str">
        <v>VIIIb</v>
      </c>
      <c r="U75" t="str">
        <v>E6</v>
      </c>
      <c r="V75" t="str">
        <v>20</v>
      </c>
    </row>
    <row r="76" spans="1:22" x14ac:dyDescent="0.25">
      <c r="A76" t="s">
        <v>237</v>
      </c>
      <c r="B76" t="s">
        <v>107</v>
      </c>
      <c r="C76" t="s">
        <v>176</v>
      </c>
      <c r="D76" t="s">
        <v>220</v>
      </c>
      <c r="F76" s="18">
        <v>4.6561522483825701</v>
      </c>
      <c r="G76" s="18">
        <v>50.00244140625</v>
      </c>
      <c r="H76" s="18">
        <v>4</v>
      </c>
      <c r="I76" s="18" t="s">
        <v>1438</v>
      </c>
      <c r="K76" s="18">
        <v>112</v>
      </c>
      <c r="L76" s="18">
        <f t="shared" si="1"/>
        <v>0.25</v>
      </c>
      <c r="N76" s="34"/>
      <c r="O76" s="2">
        <v>-7</v>
      </c>
      <c r="P76" s="32">
        <v>50</v>
      </c>
      <c r="S76" t="str">
        <v>20 E7</v>
      </c>
      <c r="T76" t="str">
        <v>VIIIb</v>
      </c>
      <c r="U76" t="str">
        <v>E7</v>
      </c>
      <c r="V76" t="str">
        <v>20</v>
      </c>
    </row>
    <row r="77" spans="1:22" x14ac:dyDescent="0.25">
      <c r="A77" t="s">
        <v>238</v>
      </c>
      <c r="B77" t="s">
        <v>107</v>
      </c>
      <c r="C77" t="s">
        <v>178</v>
      </c>
      <c r="D77" t="s">
        <v>220</v>
      </c>
      <c r="F77" s="18">
        <v>4.5450196266174299</v>
      </c>
      <c r="G77" s="18">
        <v>49.960254669189503</v>
      </c>
      <c r="H77" s="18">
        <v>4</v>
      </c>
      <c r="I77" s="18" t="s">
        <v>1438</v>
      </c>
      <c r="K77" s="18">
        <v>113</v>
      </c>
      <c r="L77" s="18">
        <f t="shared" si="1"/>
        <v>0.25</v>
      </c>
      <c r="N77"/>
      <c r="O77"/>
      <c r="P77"/>
      <c r="S77" t="str">
        <v>20 E8</v>
      </c>
      <c r="T77" t="str">
        <v>VIIIb</v>
      </c>
      <c r="U77" t="str">
        <v>E8</v>
      </c>
      <c r="V77" t="str">
        <v>20</v>
      </c>
    </row>
    <row r="78" spans="1:22" x14ac:dyDescent="0.25">
      <c r="A78" t="s">
        <v>239</v>
      </c>
      <c r="B78" t="s">
        <v>119</v>
      </c>
      <c r="C78" t="s">
        <v>140</v>
      </c>
      <c r="D78" t="s">
        <v>240</v>
      </c>
      <c r="F78" s="18">
        <v>4.3687500953674299</v>
      </c>
      <c r="G78" s="18">
        <v>49.944969177246101</v>
      </c>
      <c r="H78" s="18">
        <v>4</v>
      </c>
      <c r="I78" s="18" t="s">
        <v>1438</v>
      </c>
      <c r="K78" s="18">
        <v>114</v>
      </c>
      <c r="L78" s="18">
        <f t="shared" si="1"/>
        <v>0.25</v>
      </c>
      <c r="N78" s="35"/>
      <c r="O78" s="27">
        <v>-5</v>
      </c>
      <c r="P78" s="28">
        <v>51.6</v>
      </c>
      <c r="S78" t="str">
        <v>21 D0</v>
      </c>
      <c r="T78" t="str">
        <v>Xb</v>
      </c>
      <c r="U78" t="str">
        <v>D0</v>
      </c>
      <c r="V78" t="str">
        <v>21</v>
      </c>
    </row>
    <row r="79" spans="1:22" x14ac:dyDescent="0.25">
      <c r="A79" t="s">
        <v>241</v>
      </c>
      <c r="B79" t="s">
        <v>119</v>
      </c>
      <c r="C79" t="s">
        <v>143</v>
      </c>
      <c r="D79" t="s">
        <v>240</v>
      </c>
      <c r="F79" s="18">
        <v>4.1368169784545898</v>
      </c>
      <c r="G79" s="18">
        <v>50</v>
      </c>
      <c r="H79" s="18">
        <v>4</v>
      </c>
      <c r="I79" s="18" t="s">
        <v>1438</v>
      </c>
      <c r="K79" s="18">
        <v>118</v>
      </c>
      <c r="L79" s="18">
        <f t="shared" si="1"/>
        <v>0.25</v>
      </c>
      <c r="N79" s="33"/>
      <c r="O79">
        <v>-5</v>
      </c>
      <c r="P79" s="30">
        <v>51</v>
      </c>
      <c r="S79" t="str">
        <v>21 D1</v>
      </c>
      <c r="T79" t="str">
        <v>Xb</v>
      </c>
      <c r="U79" t="str">
        <v>D1</v>
      </c>
      <c r="V79" t="str">
        <v>21</v>
      </c>
    </row>
    <row r="80" spans="1:22" x14ac:dyDescent="0.25">
      <c r="A80" t="s">
        <v>242</v>
      </c>
      <c r="B80" t="s">
        <v>111</v>
      </c>
      <c r="C80" t="s">
        <v>145</v>
      </c>
      <c r="D80" t="s">
        <v>240</v>
      </c>
      <c r="F80" s="18">
        <v>4.1502933502197301</v>
      </c>
      <c r="G80" s="18">
        <v>50.023880004882798</v>
      </c>
      <c r="H80" s="18">
        <v>4</v>
      </c>
      <c r="I80" s="18" t="s">
        <v>1438</v>
      </c>
      <c r="K80" s="18">
        <v>119</v>
      </c>
      <c r="L80" s="18">
        <f t="shared" si="1"/>
        <v>0.25</v>
      </c>
      <c r="N80" s="33"/>
      <c r="O80">
        <v>-6</v>
      </c>
      <c r="P80" s="30">
        <v>51</v>
      </c>
      <c r="S80" t="str">
        <v>21 D2</v>
      </c>
      <c r="T80" t="str">
        <v>VIIIe1</v>
      </c>
      <c r="U80" t="str">
        <v>D2</v>
      </c>
      <c r="V80" t="str">
        <v>21</v>
      </c>
    </row>
    <row r="81" spans="1:22" x14ac:dyDescent="0.25">
      <c r="A81" t="s">
        <v>243</v>
      </c>
      <c r="B81" t="s">
        <v>111</v>
      </c>
      <c r="C81" t="s">
        <v>147</v>
      </c>
      <c r="D81" t="s">
        <v>240</v>
      </c>
      <c r="F81" s="18">
        <v>4.13525390625</v>
      </c>
      <c r="G81" s="18">
        <v>50.143798828125</v>
      </c>
      <c r="H81" s="18">
        <v>4</v>
      </c>
      <c r="I81" s="18" t="s">
        <v>1438</v>
      </c>
      <c r="K81" s="18">
        <v>123</v>
      </c>
      <c r="L81" s="18">
        <f t="shared" si="1"/>
        <v>0.25</v>
      </c>
      <c r="N81" s="33"/>
      <c r="O81">
        <v>-6</v>
      </c>
      <c r="P81" s="30">
        <v>50.5</v>
      </c>
      <c r="S81" t="str">
        <v>21 D3</v>
      </c>
      <c r="T81" t="str">
        <v>VIIIe1</v>
      </c>
      <c r="U81" t="str">
        <v>D3</v>
      </c>
      <c r="V81" t="str">
        <v>21</v>
      </c>
    </row>
    <row r="82" spans="1:22" x14ac:dyDescent="0.25">
      <c r="A82" t="s">
        <v>244</v>
      </c>
      <c r="B82" t="s">
        <v>111</v>
      </c>
      <c r="C82" t="s">
        <v>149</v>
      </c>
      <c r="D82" t="s">
        <v>240</v>
      </c>
      <c r="F82" s="18">
        <v>4.1441407203674299</v>
      </c>
      <c r="G82" s="18">
        <v>50.178417205810497</v>
      </c>
      <c r="H82" s="18">
        <v>4</v>
      </c>
      <c r="I82" s="18" t="s">
        <v>1438</v>
      </c>
      <c r="K82" s="18">
        <v>124</v>
      </c>
      <c r="L82" s="18">
        <f t="shared" si="1"/>
        <v>0.25</v>
      </c>
      <c r="N82" s="33"/>
      <c r="O82">
        <v>-7</v>
      </c>
      <c r="P82" s="30">
        <v>50.5</v>
      </c>
      <c r="S82" t="str">
        <v>21 D4</v>
      </c>
      <c r="T82" t="str">
        <v>VIIIe1</v>
      </c>
      <c r="U82" t="str">
        <v>D4</v>
      </c>
      <c r="V82" t="str">
        <v>21</v>
      </c>
    </row>
    <row r="83" spans="1:22" x14ac:dyDescent="0.25">
      <c r="A83" t="s">
        <v>245</v>
      </c>
      <c r="B83" t="s">
        <v>111</v>
      </c>
      <c r="C83" t="s">
        <v>151</v>
      </c>
      <c r="D83" t="s">
        <v>240</v>
      </c>
      <c r="F83" s="18">
        <v>4.1746096611022896</v>
      </c>
      <c r="G83" s="18">
        <v>50.246482849121101</v>
      </c>
      <c r="H83" s="18">
        <v>4</v>
      </c>
      <c r="I83" s="18" t="s">
        <v>1438</v>
      </c>
      <c r="K83" s="18">
        <v>126</v>
      </c>
      <c r="L83" s="18">
        <f t="shared" si="1"/>
        <v>0.25</v>
      </c>
      <c r="N83" s="33"/>
      <c r="O83">
        <v>-7</v>
      </c>
      <c r="P83" s="30">
        <v>49.5</v>
      </c>
      <c r="S83" t="str">
        <v>21 D5</v>
      </c>
      <c r="T83" t="str">
        <v>VIIIe1</v>
      </c>
      <c r="U83" t="str">
        <v>D5</v>
      </c>
      <c r="V83" t="str">
        <v>21</v>
      </c>
    </row>
    <row r="84" spans="1:22" x14ac:dyDescent="0.25">
      <c r="A84" t="s">
        <v>246</v>
      </c>
      <c r="B84" t="s">
        <v>111</v>
      </c>
      <c r="C84" t="s">
        <v>153</v>
      </c>
      <c r="D84" t="s">
        <v>240</v>
      </c>
      <c r="F84" s="18">
        <v>4.0441403388977104</v>
      </c>
      <c r="G84" s="18">
        <v>50.321338653564503</v>
      </c>
      <c r="H84" s="18">
        <v>4</v>
      </c>
      <c r="I84" s="18" t="s">
        <v>1438</v>
      </c>
      <c r="K84" s="18">
        <v>127</v>
      </c>
      <c r="L84" s="18">
        <f t="shared" si="1"/>
        <v>0.25</v>
      </c>
      <c r="N84" s="29" t="s">
        <v>1392</v>
      </c>
      <c r="O84">
        <v>-5</v>
      </c>
      <c r="P84" s="30">
        <v>49.5</v>
      </c>
      <c r="S84" t="str">
        <v>21 D6</v>
      </c>
      <c r="T84" t="str">
        <v>VIIIe1</v>
      </c>
      <c r="U84" t="str">
        <v>D6</v>
      </c>
      <c r="V84" t="str">
        <v>21</v>
      </c>
    </row>
    <row r="85" spans="1:22" x14ac:dyDescent="0.25">
      <c r="A85" t="s">
        <v>247</v>
      </c>
      <c r="B85" t="s">
        <v>111</v>
      </c>
      <c r="C85" t="s">
        <v>155</v>
      </c>
      <c r="D85" t="s">
        <v>240</v>
      </c>
      <c r="F85" s="18">
        <v>3.94970679283142</v>
      </c>
      <c r="G85" s="18">
        <v>50.3359375</v>
      </c>
      <c r="H85" s="18">
        <v>4</v>
      </c>
      <c r="I85" s="18" t="s">
        <v>1438</v>
      </c>
      <c r="K85" s="18">
        <v>128</v>
      </c>
      <c r="L85" s="18">
        <f t="shared" si="1"/>
        <v>0.25</v>
      </c>
      <c r="N85" s="33"/>
      <c r="O85">
        <v>-5</v>
      </c>
      <c r="P85" s="30">
        <v>48</v>
      </c>
      <c r="S85" t="str">
        <v>21 D7</v>
      </c>
      <c r="T85" t="str">
        <v>VIIIe1</v>
      </c>
      <c r="U85" t="str">
        <v>D7</v>
      </c>
      <c r="V85" t="str">
        <v>21</v>
      </c>
    </row>
    <row r="86" spans="1:22" x14ac:dyDescent="0.25">
      <c r="A86" t="s">
        <v>248</v>
      </c>
      <c r="B86" t="s">
        <v>111</v>
      </c>
      <c r="C86" t="s">
        <v>157</v>
      </c>
      <c r="D86" t="s">
        <v>240</v>
      </c>
      <c r="F86" s="18">
        <v>3.7188479900360099</v>
      </c>
      <c r="G86" s="18">
        <v>50.321678161621101</v>
      </c>
      <c r="H86" s="18">
        <v>4</v>
      </c>
      <c r="I86" s="18" t="s">
        <v>1438</v>
      </c>
      <c r="K86" s="18">
        <v>132</v>
      </c>
      <c r="L86" s="18">
        <f t="shared" si="1"/>
        <v>0.25</v>
      </c>
      <c r="N86" s="33"/>
      <c r="O86">
        <v>-4.5</v>
      </c>
      <c r="P86" s="30">
        <v>48</v>
      </c>
      <c r="S86" t="str">
        <v>21 D8</v>
      </c>
      <c r="T86" t="str">
        <v>VIIIe1</v>
      </c>
      <c r="U86" t="str">
        <v>D8</v>
      </c>
      <c r="V86" t="str">
        <v>21</v>
      </c>
    </row>
    <row r="87" spans="1:22" x14ac:dyDescent="0.25">
      <c r="A87" t="s">
        <v>249</v>
      </c>
      <c r="B87" t="s">
        <v>110</v>
      </c>
      <c r="C87" t="s">
        <v>160</v>
      </c>
      <c r="D87" t="s">
        <v>240</v>
      </c>
      <c r="F87" s="18">
        <v>3.6893553733825701</v>
      </c>
      <c r="G87" s="18">
        <v>50.306053161621101</v>
      </c>
      <c r="H87" s="18">
        <v>4</v>
      </c>
      <c r="I87" s="18" t="s">
        <v>1438</v>
      </c>
      <c r="K87" s="18">
        <v>133</v>
      </c>
      <c r="L87" s="18">
        <f t="shared" si="1"/>
        <v>0.25</v>
      </c>
      <c r="N87" s="33"/>
      <c r="O87"/>
      <c r="P87" s="30"/>
      <c r="S87" t="str">
        <v>21 D9</v>
      </c>
      <c r="T87" t="str">
        <v>VIIId2</v>
      </c>
      <c r="U87" t="str">
        <v>D9</v>
      </c>
      <c r="V87" t="str">
        <v>21</v>
      </c>
    </row>
    <row r="88" spans="1:22" x14ac:dyDescent="0.25">
      <c r="A88" t="s">
        <v>250</v>
      </c>
      <c r="B88" t="s">
        <v>110</v>
      </c>
      <c r="C88" t="s">
        <v>162</v>
      </c>
      <c r="D88" t="s">
        <v>240</v>
      </c>
      <c r="F88" s="18">
        <v>3.6672852039337198</v>
      </c>
      <c r="G88" s="18">
        <v>50.324806213378899</v>
      </c>
      <c r="H88" s="18">
        <v>4</v>
      </c>
      <c r="I88" s="18" t="s">
        <v>1438</v>
      </c>
      <c r="K88" s="18">
        <v>134</v>
      </c>
      <c r="L88" s="18">
        <f t="shared" si="1"/>
        <v>0.25</v>
      </c>
      <c r="N88" s="33"/>
      <c r="O88">
        <v>-2</v>
      </c>
      <c r="P88" s="30">
        <v>50.6</v>
      </c>
      <c r="S88" t="str">
        <v>21 E0</v>
      </c>
      <c r="T88" t="str">
        <v>VIIId2</v>
      </c>
      <c r="U88" t="str">
        <v>E0</v>
      </c>
      <c r="V88" t="str">
        <v>21</v>
      </c>
    </row>
    <row r="89" spans="1:22" x14ac:dyDescent="0.25">
      <c r="A89" t="s">
        <v>251</v>
      </c>
      <c r="B89" t="s">
        <v>110</v>
      </c>
      <c r="C89" t="s">
        <v>164</v>
      </c>
      <c r="D89" t="s">
        <v>240</v>
      </c>
      <c r="F89" s="18">
        <v>3.5954103469848602</v>
      </c>
      <c r="G89" s="18">
        <v>50.477344512939503</v>
      </c>
      <c r="H89" s="18">
        <v>4</v>
      </c>
      <c r="I89" s="18" t="s">
        <v>1438</v>
      </c>
      <c r="K89" s="18">
        <v>136</v>
      </c>
      <c r="L89" s="18">
        <f t="shared" si="1"/>
        <v>0.25</v>
      </c>
      <c r="N89" s="34"/>
      <c r="O89" s="2">
        <v>-2</v>
      </c>
      <c r="P89" s="32">
        <v>49.7</v>
      </c>
      <c r="S89" t="str">
        <v>21 E1</v>
      </c>
      <c r="T89" t="str">
        <v>VIIId2</v>
      </c>
      <c r="U89" t="str">
        <v>E1</v>
      </c>
      <c r="V89" t="str">
        <v>21</v>
      </c>
    </row>
    <row r="90" spans="1:22" x14ac:dyDescent="0.25">
      <c r="A90" t="s">
        <v>252</v>
      </c>
      <c r="B90" t="s">
        <v>110</v>
      </c>
      <c r="C90" t="s">
        <v>166</v>
      </c>
      <c r="D90" t="s">
        <v>240</v>
      </c>
      <c r="F90" s="18">
        <v>3.2733399868011501</v>
      </c>
      <c r="G90" s="18">
        <v>50.531543731689503</v>
      </c>
      <c r="H90" s="18">
        <v>4</v>
      </c>
      <c r="I90" s="18" t="s">
        <v>1438</v>
      </c>
      <c r="K90" s="18">
        <v>139</v>
      </c>
      <c r="L90" s="18">
        <f t="shared" si="1"/>
        <v>0.25</v>
      </c>
      <c r="N90"/>
      <c r="O90"/>
      <c r="P90"/>
      <c r="S90" t="str">
        <v>21 E2</v>
      </c>
      <c r="T90" t="str">
        <v>VIIId2</v>
      </c>
      <c r="U90" t="str">
        <v>E2</v>
      </c>
      <c r="V90" t="str">
        <v>21</v>
      </c>
    </row>
    <row r="91" spans="1:22" x14ac:dyDescent="0.25">
      <c r="A91" t="s">
        <v>253</v>
      </c>
      <c r="B91" t="s">
        <v>110</v>
      </c>
      <c r="C91" t="s">
        <v>168</v>
      </c>
      <c r="D91" t="s">
        <v>240</v>
      </c>
      <c r="F91" s="18">
        <v>3.2349610328674299</v>
      </c>
      <c r="G91" s="18">
        <v>50.662937164306598</v>
      </c>
      <c r="H91" s="18">
        <v>4</v>
      </c>
      <c r="I91" s="18" t="s">
        <v>1438</v>
      </c>
      <c r="K91" s="18">
        <v>141</v>
      </c>
      <c r="L91" s="18">
        <f t="shared" si="1"/>
        <v>0.25</v>
      </c>
      <c r="N91" s="35"/>
      <c r="O91" s="27">
        <v>-2</v>
      </c>
      <c r="P91" s="28">
        <v>50.6</v>
      </c>
      <c r="S91" t="str">
        <v>21 E3</v>
      </c>
      <c r="T91" t="str">
        <v>VIIId2</v>
      </c>
      <c r="U91" t="str">
        <v>E3</v>
      </c>
      <c r="V91" t="str">
        <v>21</v>
      </c>
    </row>
    <row r="92" spans="1:22" x14ac:dyDescent="0.25">
      <c r="A92" t="s">
        <v>254</v>
      </c>
      <c r="B92" t="s">
        <v>110</v>
      </c>
      <c r="C92" t="s">
        <v>170</v>
      </c>
      <c r="D92" t="s">
        <v>240</v>
      </c>
      <c r="F92" s="18">
        <v>3.1548826694488499</v>
      </c>
      <c r="G92" s="18">
        <v>50.748928070068402</v>
      </c>
      <c r="H92" s="18">
        <v>4</v>
      </c>
      <c r="I92" s="18" t="s">
        <v>1438</v>
      </c>
      <c r="K92" s="18">
        <v>143</v>
      </c>
      <c r="L92" s="18">
        <f t="shared" si="1"/>
        <v>0.25</v>
      </c>
      <c r="N92" s="29" t="s">
        <v>1393</v>
      </c>
      <c r="O92">
        <v>-2</v>
      </c>
      <c r="P92" s="30">
        <v>49.7</v>
      </c>
      <c r="S92" t="str">
        <v>21 E4</v>
      </c>
      <c r="T92" t="str">
        <v>VIIId2</v>
      </c>
      <c r="U92" t="str">
        <v>E4</v>
      </c>
      <c r="V92" t="str">
        <v>21</v>
      </c>
    </row>
    <row r="93" spans="1:22" x14ac:dyDescent="0.25">
      <c r="A93" t="s">
        <v>255</v>
      </c>
      <c r="B93" t="s">
        <v>105</v>
      </c>
      <c r="C93" t="s">
        <v>172</v>
      </c>
      <c r="D93" t="s">
        <v>240</v>
      </c>
      <c r="F93" s="18">
        <v>3.1068360805511501</v>
      </c>
      <c r="G93" s="18">
        <v>50.779445648193402</v>
      </c>
      <c r="H93" s="18">
        <v>4</v>
      </c>
      <c r="I93" s="18" t="s">
        <v>1438</v>
      </c>
      <c r="K93" s="18">
        <v>144</v>
      </c>
      <c r="L93" s="18">
        <f t="shared" si="1"/>
        <v>0.25</v>
      </c>
      <c r="N93" s="33"/>
      <c r="O93"/>
      <c r="P93" s="30"/>
      <c r="S93" t="str">
        <v>21 E5</v>
      </c>
      <c r="T93" t="str">
        <v>VIIIa</v>
      </c>
      <c r="U93" t="str">
        <v>E5</v>
      </c>
      <c r="V93" t="str">
        <v>21</v>
      </c>
    </row>
    <row r="94" spans="1:22" x14ac:dyDescent="0.25">
      <c r="A94" t="s">
        <v>256</v>
      </c>
      <c r="B94" t="s">
        <v>105</v>
      </c>
      <c r="C94" t="s">
        <v>174</v>
      </c>
      <c r="D94" t="s">
        <v>240</v>
      </c>
      <c r="F94" s="18">
        <v>2.7593750953674299</v>
      </c>
      <c r="G94" s="18">
        <v>50.750633239746101</v>
      </c>
      <c r="H94" s="18">
        <v>4</v>
      </c>
      <c r="I94" s="18" t="s">
        <v>1438</v>
      </c>
      <c r="K94" s="18">
        <v>149</v>
      </c>
      <c r="L94" s="18">
        <f t="shared" si="1"/>
        <v>0.25</v>
      </c>
      <c r="N94" s="33"/>
      <c r="O94">
        <v>2</v>
      </c>
      <c r="P94" s="30">
        <v>51</v>
      </c>
      <c r="S94" t="str">
        <v>21 E6</v>
      </c>
      <c r="T94" t="str">
        <v>VIIIa</v>
      </c>
      <c r="U94" t="str">
        <v>E6</v>
      </c>
      <c r="V94" t="str">
        <v>21</v>
      </c>
    </row>
    <row r="95" spans="1:22" x14ac:dyDescent="0.25">
      <c r="A95" t="s">
        <v>257</v>
      </c>
      <c r="B95" t="s">
        <v>105</v>
      </c>
      <c r="C95" t="s">
        <v>176</v>
      </c>
      <c r="D95" t="s">
        <v>240</v>
      </c>
      <c r="F95" s="18">
        <v>2.6691405773162802</v>
      </c>
      <c r="G95" s="18">
        <v>50.811428070068402</v>
      </c>
      <c r="H95" s="18">
        <v>4</v>
      </c>
      <c r="I95" s="18" t="s">
        <v>1438</v>
      </c>
      <c r="K95" s="18">
        <v>150</v>
      </c>
      <c r="L95" s="18">
        <f t="shared" si="1"/>
        <v>0.25</v>
      </c>
      <c r="N95" s="34"/>
      <c r="O95" s="2">
        <v>1.2</v>
      </c>
      <c r="P95" s="32">
        <v>51</v>
      </c>
      <c r="S95" t="str">
        <v>21 E7</v>
      </c>
      <c r="T95" t="str">
        <v>VIIIa</v>
      </c>
      <c r="U95" t="str">
        <v>E7</v>
      </c>
      <c r="V95" t="str">
        <v>21</v>
      </c>
    </row>
    <row r="96" spans="1:22" x14ac:dyDescent="0.25">
      <c r="A96" t="s">
        <v>258</v>
      </c>
      <c r="B96" t="s">
        <v>105</v>
      </c>
      <c r="C96" t="s">
        <v>178</v>
      </c>
      <c r="D96" t="s">
        <v>240</v>
      </c>
      <c r="F96" s="18">
        <v>2.5967772006988499</v>
      </c>
      <c r="G96" s="18">
        <v>50.875926971435497</v>
      </c>
      <c r="H96" s="18">
        <v>4</v>
      </c>
      <c r="I96" s="18" t="s">
        <v>1438</v>
      </c>
      <c r="K96" s="18">
        <v>151</v>
      </c>
      <c r="L96" s="18">
        <f t="shared" si="1"/>
        <v>0.25</v>
      </c>
      <c r="N96"/>
      <c r="O96"/>
      <c r="P96"/>
      <c r="S96" t="str">
        <v>21 E8</v>
      </c>
      <c r="T96" t="str">
        <v>VIIIa</v>
      </c>
      <c r="U96" t="str">
        <v>E8</v>
      </c>
      <c r="V96" t="str">
        <v>21</v>
      </c>
    </row>
    <row r="97" spans="1:22" x14ac:dyDescent="0.25">
      <c r="A97" t="s">
        <v>259</v>
      </c>
      <c r="B97" t="s">
        <v>119</v>
      </c>
      <c r="C97" t="s">
        <v>140</v>
      </c>
      <c r="D97" t="s">
        <v>260</v>
      </c>
      <c r="F97" s="18">
        <v>2.5792968273162802</v>
      </c>
      <c r="G97" s="18">
        <v>50.911769866943402</v>
      </c>
      <c r="H97" s="18">
        <v>4</v>
      </c>
      <c r="I97" s="18" t="s">
        <v>1438</v>
      </c>
      <c r="K97" s="18">
        <v>152</v>
      </c>
      <c r="L97" s="18">
        <f t="shared" si="1"/>
        <v>0.25</v>
      </c>
      <c r="N97" s="26" t="s">
        <v>1394</v>
      </c>
      <c r="O97" s="27">
        <v>5</v>
      </c>
      <c r="P97" s="28">
        <v>62</v>
      </c>
      <c r="S97" t="str">
        <v>22 D0</v>
      </c>
      <c r="T97" t="str">
        <v>Xb</v>
      </c>
      <c r="U97" t="str">
        <v>D0</v>
      </c>
      <c r="V97" t="str">
        <v>22</v>
      </c>
    </row>
    <row r="98" spans="1:22" x14ac:dyDescent="0.25">
      <c r="A98" t="s">
        <v>261</v>
      </c>
      <c r="B98" t="s">
        <v>119</v>
      </c>
      <c r="C98" t="s">
        <v>143</v>
      </c>
      <c r="D98" t="s">
        <v>260</v>
      </c>
      <c r="F98" s="18">
        <v>2.5748047828674299</v>
      </c>
      <c r="G98" s="18">
        <v>50.988574981689503</v>
      </c>
      <c r="H98" s="18">
        <v>4</v>
      </c>
      <c r="I98" s="18" t="s">
        <v>1438</v>
      </c>
      <c r="K98" s="18">
        <v>154</v>
      </c>
      <c r="L98" s="18">
        <f t="shared" si="1"/>
        <v>0.25</v>
      </c>
      <c r="N98" s="33"/>
      <c r="O98">
        <v>-4</v>
      </c>
      <c r="P98" s="30">
        <v>62</v>
      </c>
      <c r="S98" t="str">
        <v>22 D1</v>
      </c>
      <c r="T98" t="str">
        <v>Xb</v>
      </c>
      <c r="U98" t="str">
        <v>D1</v>
      </c>
      <c r="V98" t="str">
        <v>22</v>
      </c>
    </row>
    <row r="99" spans="1:22" x14ac:dyDescent="0.25">
      <c r="A99" t="s">
        <v>262</v>
      </c>
      <c r="B99" t="s">
        <v>111</v>
      </c>
      <c r="C99" t="s">
        <v>145</v>
      </c>
      <c r="D99" t="s">
        <v>260</v>
      </c>
      <c r="F99" s="18">
        <v>3.40283179283142</v>
      </c>
      <c r="G99" s="18">
        <v>51.263622283935497</v>
      </c>
      <c r="H99" s="18">
        <v>4</v>
      </c>
      <c r="I99" s="18" t="s">
        <v>1438</v>
      </c>
      <c r="K99" s="18">
        <v>161</v>
      </c>
      <c r="L99" s="18">
        <f t="shared" si="1"/>
        <v>0.25</v>
      </c>
      <c r="N99" s="33"/>
      <c r="O99">
        <v>-4</v>
      </c>
      <c r="P99" s="30">
        <v>58.5</v>
      </c>
      <c r="S99" t="str">
        <v>22 D2</v>
      </c>
      <c r="T99" t="str">
        <v>VIIIe1</v>
      </c>
      <c r="U99" t="str">
        <v>D2</v>
      </c>
      <c r="V99" t="str">
        <v>22</v>
      </c>
    </row>
    <row r="100" spans="1:22" x14ac:dyDescent="0.25">
      <c r="A100" t="s">
        <v>263</v>
      </c>
      <c r="B100" t="s">
        <v>111</v>
      </c>
      <c r="C100" t="s">
        <v>147</v>
      </c>
      <c r="D100" t="s">
        <v>260</v>
      </c>
      <c r="F100" s="18">
        <v>3.4719722270965598</v>
      </c>
      <c r="G100" s="18">
        <v>51.242237091064503</v>
      </c>
      <c r="H100" s="18">
        <v>4</v>
      </c>
      <c r="I100" s="18" t="s">
        <v>1438</v>
      </c>
      <c r="K100" s="18">
        <v>163</v>
      </c>
      <c r="L100" s="18">
        <f t="shared" si="1"/>
        <v>0.25</v>
      </c>
      <c r="N100" s="33"/>
      <c r="O100"/>
      <c r="P100" s="30"/>
      <c r="S100" t="str">
        <v>22 D3</v>
      </c>
      <c r="T100" t="str">
        <v>VIIIe1</v>
      </c>
      <c r="U100" t="str">
        <v>D3</v>
      </c>
      <c r="V100" t="str">
        <v>22</v>
      </c>
    </row>
    <row r="101" spans="1:22" x14ac:dyDescent="0.25">
      <c r="A101" t="s">
        <v>264</v>
      </c>
      <c r="B101" t="s">
        <v>111</v>
      </c>
      <c r="C101" t="s">
        <v>149</v>
      </c>
      <c r="D101" t="s">
        <v>260</v>
      </c>
      <c r="F101" s="18">
        <v>3.51709008216858</v>
      </c>
      <c r="G101" s="18">
        <v>51.263622283935497</v>
      </c>
      <c r="H101" s="18">
        <v>4</v>
      </c>
      <c r="I101" s="18" t="s">
        <v>1438</v>
      </c>
      <c r="K101" s="18">
        <v>164</v>
      </c>
      <c r="L101" s="18">
        <f t="shared" si="1"/>
        <v>0.25</v>
      </c>
      <c r="N101" s="33"/>
      <c r="O101">
        <v>-1.8</v>
      </c>
      <c r="P101" s="30">
        <v>57.5</v>
      </c>
      <c r="S101" t="str">
        <v>22 D4</v>
      </c>
      <c r="T101" t="str">
        <v>VIIIe1</v>
      </c>
      <c r="U101" t="str">
        <v>D4</v>
      </c>
      <c r="V101" t="str">
        <v>22</v>
      </c>
    </row>
    <row r="102" spans="1:22" x14ac:dyDescent="0.25">
      <c r="A102" t="s">
        <v>265</v>
      </c>
      <c r="B102" t="s">
        <v>111</v>
      </c>
      <c r="C102" t="s">
        <v>151</v>
      </c>
      <c r="D102" t="s">
        <v>260</v>
      </c>
      <c r="F102" s="18">
        <v>3.6818361282348602</v>
      </c>
      <c r="G102" s="18">
        <v>51.275684356689503</v>
      </c>
      <c r="H102" s="18">
        <v>4</v>
      </c>
      <c r="I102" s="18" t="s">
        <v>1438</v>
      </c>
      <c r="K102" s="18">
        <v>166</v>
      </c>
      <c r="L102" s="18">
        <f t="shared" si="1"/>
        <v>0.25</v>
      </c>
      <c r="N102" s="33"/>
      <c r="O102">
        <v>7</v>
      </c>
      <c r="P102" s="30">
        <v>57.5</v>
      </c>
      <c r="S102" t="str">
        <v>22 D5</v>
      </c>
      <c r="T102" t="str">
        <v>VIIIe1</v>
      </c>
      <c r="U102" t="str">
        <v>D5</v>
      </c>
      <c r="V102" t="str">
        <v>22</v>
      </c>
    </row>
    <row r="103" spans="1:22" x14ac:dyDescent="0.25">
      <c r="A103" t="s">
        <v>266</v>
      </c>
      <c r="B103" t="s">
        <v>111</v>
      </c>
      <c r="C103" t="s">
        <v>153</v>
      </c>
      <c r="D103" t="s">
        <v>260</v>
      </c>
      <c r="F103" s="18">
        <v>3.83076143264771</v>
      </c>
      <c r="G103" s="18">
        <v>51.212596893310497</v>
      </c>
      <c r="H103" s="18">
        <v>4</v>
      </c>
      <c r="I103" s="18" t="s">
        <v>1438</v>
      </c>
      <c r="K103" s="18">
        <v>169</v>
      </c>
      <c r="L103" s="18">
        <f t="shared" si="1"/>
        <v>0.25</v>
      </c>
      <c r="N103" s="34"/>
      <c r="O103" s="2">
        <v>7</v>
      </c>
      <c r="P103" s="32">
        <v>58</v>
      </c>
      <c r="S103" t="str">
        <v>22 D6</v>
      </c>
      <c r="T103" t="str">
        <v>VIIIe1</v>
      </c>
      <c r="U103" t="str">
        <v>D6</v>
      </c>
      <c r="V103" t="str">
        <v>22</v>
      </c>
    </row>
    <row r="104" spans="1:22" x14ac:dyDescent="0.25">
      <c r="A104" t="s">
        <v>267</v>
      </c>
      <c r="B104" t="s">
        <v>111</v>
      </c>
      <c r="C104" t="s">
        <v>155</v>
      </c>
      <c r="D104" t="s">
        <v>260</v>
      </c>
      <c r="F104" s="18">
        <v>4.0400390625</v>
      </c>
      <c r="G104" s="18">
        <v>51.2470703125</v>
      </c>
      <c r="H104" s="18">
        <v>4</v>
      </c>
      <c r="I104" s="18" t="s">
        <v>1438</v>
      </c>
      <c r="K104" s="18">
        <v>171</v>
      </c>
      <c r="L104" s="18">
        <f t="shared" si="1"/>
        <v>0.25</v>
      </c>
      <c r="N104"/>
      <c r="O104"/>
      <c r="P104"/>
      <c r="S104" t="str">
        <v>22 D7</v>
      </c>
      <c r="T104" t="str">
        <v>VIIIe1</v>
      </c>
      <c r="U104" t="str">
        <v>D7</v>
      </c>
      <c r="V104" t="str">
        <v>22</v>
      </c>
    </row>
    <row r="105" spans="1:22" x14ac:dyDescent="0.25">
      <c r="A105" t="s">
        <v>268</v>
      </c>
      <c r="B105" t="s">
        <v>111</v>
      </c>
      <c r="C105" t="s">
        <v>157</v>
      </c>
      <c r="D105" t="s">
        <v>260</v>
      </c>
      <c r="F105" s="18">
        <v>4.1725587844848597</v>
      </c>
      <c r="G105" s="18">
        <v>51.307079315185497</v>
      </c>
      <c r="H105" s="18">
        <v>4</v>
      </c>
      <c r="I105" s="18" t="s">
        <v>1438</v>
      </c>
      <c r="K105" s="18">
        <v>172</v>
      </c>
      <c r="L105" s="18">
        <f t="shared" si="1"/>
        <v>0.25</v>
      </c>
      <c r="N105" s="26" t="s">
        <v>1395</v>
      </c>
      <c r="O105" s="27">
        <v>9</v>
      </c>
      <c r="P105" s="28">
        <v>57</v>
      </c>
      <c r="S105" t="str">
        <v>22 D8</v>
      </c>
      <c r="T105" t="str">
        <v>VIIIe1</v>
      </c>
      <c r="U105" t="str">
        <v>D8</v>
      </c>
      <c r="V105" t="str">
        <v>22</v>
      </c>
    </row>
    <row r="106" spans="1:22" x14ac:dyDescent="0.25">
      <c r="A106" t="s">
        <v>269</v>
      </c>
      <c r="B106" t="s">
        <v>108</v>
      </c>
      <c r="C106" t="s">
        <v>160</v>
      </c>
      <c r="D106" t="s">
        <v>260</v>
      </c>
      <c r="F106" s="18">
        <v>4.21142578125</v>
      </c>
      <c r="G106" s="18">
        <v>51.348731994628899</v>
      </c>
      <c r="H106" s="18">
        <v>4</v>
      </c>
      <c r="I106" s="18" t="s">
        <v>1438</v>
      </c>
      <c r="K106" s="18">
        <v>173</v>
      </c>
      <c r="L106" s="18">
        <f t="shared" si="1"/>
        <v>0.25</v>
      </c>
      <c r="N106" s="33"/>
      <c r="O106">
        <v>8</v>
      </c>
      <c r="P106" s="30">
        <v>57</v>
      </c>
      <c r="S106" t="str">
        <v>22 D9</v>
      </c>
      <c r="T106" t="str">
        <v>VIIId1</v>
      </c>
      <c r="U106" t="str">
        <v>D9</v>
      </c>
      <c r="V106" t="str">
        <v>22</v>
      </c>
    </row>
    <row r="107" spans="1:22" x14ac:dyDescent="0.25">
      <c r="A107" t="s">
        <v>270</v>
      </c>
      <c r="B107" t="s">
        <v>110</v>
      </c>
      <c r="C107" t="s">
        <v>162</v>
      </c>
      <c r="D107" t="s">
        <v>260</v>
      </c>
      <c r="F107" s="18">
        <v>4.3044919967651403</v>
      </c>
      <c r="G107" s="18">
        <v>51.361522674560497</v>
      </c>
      <c r="H107" s="18">
        <v>4</v>
      </c>
      <c r="I107" s="18" t="s">
        <v>1438</v>
      </c>
      <c r="K107" s="18">
        <v>175</v>
      </c>
      <c r="L107" s="18">
        <f t="shared" si="1"/>
        <v>0.25</v>
      </c>
      <c r="N107" s="33"/>
      <c r="O107">
        <v>7</v>
      </c>
      <c r="P107" s="30">
        <v>57.5</v>
      </c>
      <c r="S107" t="str">
        <v>22 E0</v>
      </c>
      <c r="T107" t="str">
        <v>VIIId2</v>
      </c>
      <c r="U107" t="str">
        <v>E0</v>
      </c>
      <c r="V107" t="str">
        <v>22</v>
      </c>
    </row>
    <row r="108" spans="1:22" x14ac:dyDescent="0.25">
      <c r="A108" t="s">
        <v>271</v>
      </c>
      <c r="B108" t="s">
        <v>110</v>
      </c>
      <c r="C108" t="s">
        <v>164</v>
      </c>
      <c r="D108" t="s">
        <v>260</v>
      </c>
      <c r="F108" s="18">
        <v>4.3737301826477104</v>
      </c>
      <c r="G108" s="18">
        <v>51.356002807617202</v>
      </c>
      <c r="H108" s="18">
        <v>4</v>
      </c>
      <c r="I108" s="18" t="s">
        <v>1438</v>
      </c>
      <c r="K108" s="18">
        <v>176</v>
      </c>
      <c r="L108" s="18">
        <f t="shared" si="1"/>
        <v>0.25</v>
      </c>
      <c r="N108" s="33"/>
      <c r="O108">
        <v>-1.8</v>
      </c>
      <c r="P108" s="30">
        <v>57.5</v>
      </c>
      <c r="S108" t="str">
        <v>22 E1</v>
      </c>
      <c r="T108" t="str">
        <v>VIIId2</v>
      </c>
      <c r="U108" t="str">
        <v>E1</v>
      </c>
      <c r="V108" t="str">
        <v>22</v>
      </c>
    </row>
    <row r="109" spans="1:22" x14ac:dyDescent="0.25">
      <c r="A109" t="s">
        <v>272</v>
      </c>
      <c r="B109" t="s">
        <v>110</v>
      </c>
      <c r="C109" t="s">
        <v>166</v>
      </c>
      <c r="D109" t="s">
        <v>260</v>
      </c>
      <c r="F109" s="18">
        <v>4.4040040969848597</v>
      </c>
      <c r="G109" s="18">
        <v>51.367088317871101</v>
      </c>
      <c r="H109" s="18">
        <v>4</v>
      </c>
      <c r="I109" s="18" t="s">
        <v>1438</v>
      </c>
      <c r="K109" s="18">
        <v>177</v>
      </c>
      <c r="L109" s="18">
        <f t="shared" si="1"/>
        <v>0.25</v>
      </c>
      <c r="N109" s="33"/>
      <c r="O109"/>
      <c r="P109" s="30"/>
      <c r="S109" t="str">
        <v>22 E2</v>
      </c>
      <c r="T109" t="str">
        <v>VIIId2</v>
      </c>
      <c r="U109" t="str">
        <v>E2</v>
      </c>
      <c r="V109" t="str">
        <v>22</v>
      </c>
    </row>
    <row r="110" spans="1:22" x14ac:dyDescent="0.25">
      <c r="A110" t="s">
        <v>273</v>
      </c>
      <c r="B110" t="s">
        <v>110</v>
      </c>
      <c r="C110" t="s">
        <v>168</v>
      </c>
      <c r="D110" t="s">
        <v>260</v>
      </c>
      <c r="F110" s="18">
        <v>4.50341796875</v>
      </c>
      <c r="G110" s="18">
        <v>51.474704742431598</v>
      </c>
      <c r="H110" s="18">
        <v>4</v>
      </c>
      <c r="I110" s="18" t="s">
        <v>1438</v>
      </c>
      <c r="K110" s="18">
        <v>180</v>
      </c>
      <c r="L110" s="18">
        <f t="shared" si="1"/>
        <v>0.25</v>
      </c>
      <c r="N110" s="33"/>
      <c r="O110">
        <v>0.2</v>
      </c>
      <c r="P110" s="30">
        <v>53.5</v>
      </c>
      <c r="S110" t="str">
        <v>22 E3</v>
      </c>
      <c r="T110" t="str">
        <v>VIIId2</v>
      </c>
      <c r="U110" t="str">
        <v>E3</v>
      </c>
      <c r="V110" t="str">
        <v>22</v>
      </c>
    </row>
    <row r="111" spans="1:22" x14ac:dyDescent="0.25">
      <c r="A111" t="s">
        <v>274</v>
      </c>
      <c r="B111" t="s">
        <v>110</v>
      </c>
      <c r="C111" t="s">
        <v>170</v>
      </c>
      <c r="D111" t="s">
        <v>260</v>
      </c>
      <c r="F111" s="18">
        <v>4.5316405296325701</v>
      </c>
      <c r="G111" s="18">
        <v>51.448585510253899</v>
      </c>
      <c r="H111" s="18">
        <v>4</v>
      </c>
      <c r="I111" s="18" t="s">
        <v>1438</v>
      </c>
      <c r="K111" s="18">
        <v>181</v>
      </c>
      <c r="L111" s="18">
        <f t="shared" si="1"/>
        <v>0.25</v>
      </c>
      <c r="N111" s="34"/>
      <c r="O111" s="2">
        <v>7</v>
      </c>
      <c r="P111" s="32">
        <v>53.5</v>
      </c>
      <c r="S111" t="str">
        <v>22 E4</v>
      </c>
      <c r="T111" t="str">
        <v>VIIId2</v>
      </c>
      <c r="U111" t="str">
        <v>E4</v>
      </c>
      <c r="V111" t="str">
        <v>22</v>
      </c>
    </row>
    <row r="112" spans="1:22" x14ac:dyDescent="0.25">
      <c r="A112" t="s">
        <v>275</v>
      </c>
      <c r="B112" t="s">
        <v>105</v>
      </c>
      <c r="C112" t="s">
        <v>172</v>
      </c>
      <c r="D112" t="s">
        <v>260</v>
      </c>
      <c r="F112" s="18">
        <v>4.5887694358825701</v>
      </c>
      <c r="G112" s="18">
        <v>51.421924591064503</v>
      </c>
      <c r="H112" s="18">
        <v>4</v>
      </c>
      <c r="I112" s="18" t="s">
        <v>1438</v>
      </c>
      <c r="K112" s="18">
        <v>182</v>
      </c>
      <c r="L112" s="18">
        <f t="shared" si="1"/>
        <v>0.25</v>
      </c>
      <c r="N112"/>
      <c r="O112"/>
      <c r="P112"/>
      <c r="S112" t="str">
        <v>22 E5</v>
      </c>
      <c r="T112" t="str">
        <v>VIIIa</v>
      </c>
      <c r="U112" t="str">
        <v>E5</v>
      </c>
      <c r="V112" t="str">
        <v>22</v>
      </c>
    </row>
    <row r="113" spans="1:22" x14ac:dyDescent="0.25">
      <c r="A113" t="s">
        <v>276</v>
      </c>
      <c r="B113" t="s">
        <v>105</v>
      </c>
      <c r="C113" t="s">
        <v>174</v>
      </c>
      <c r="D113" t="s">
        <v>260</v>
      </c>
      <c r="F113" s="18">
        <v>4.6339840888977104</v>
      </c>
      <c r="G113" s="18">
        <v>51.421726226806598</v>
      </c>
      <c r="H113" s="18">
        <v>4</v>
      </c>
      <c r="I113" s="18" t="s">
        <v>1438</v>
      </c>
      <c r="K113" s="18">
        <v>183</v>
      </c>
      <c r="L113" s="18">
        <f t="shared" si="1"/>
        <v>0.25</v>
      </c>
      <c r="N113" s="26" t="s">
        <v>1396</v>
      </c>
      <c r="O113" s="27">
        <v>0.2</v>
      </c>
      <c r="P113" s="28">
        <v>53.5</v>
      </c>
      <c r="S113" t="str">
        <v>22 E6</v>
      </c>
      <c r="T113" t="str">
        <v>VIIIa</v>
      </c>
      <c r="U113" t="str">
        <v>E6</v>
      </c>
      <c r="V113" t="str">
        <v>22</v>
      </c>
    </row>
    <row r="114" spans="1:22" x14ac:dyDescent="0.25">
      <c r="A114" t="s">
        <v>277</v>
      </c>
      <c r="B114" t="s">
        <v>105</v>
      </c>
      <c r="C114" t="s">
        <v>176</v>
      </c>
      <c r="D114" t="s">
        <v>260</v>
      </c>
      <c r="F114" s="18">
        <v>4.78418016433716</v>
      </c>
      <c r="G114" s="18">
        <v>51.477394104003899</v>
      </c>
      <c r="H114" s="18">
        <v>4</v>
      </c>
      <c r="I114" s="18" t="s">
        <v>1438</v>
      </c>
      <c r="K114" s="18">
        <v>185</v>
      </c>
      <c r="L114" s="18">
        <f t="shared" si="1"/>
        <v>0.25</v>
      </c>
      <c r="N114" s="33"/>
      <c r="O114">
        <v>7</v>
      </c>
      <c r="P114" s="30">
        <v>53.5</v>
      </c>
      <c r="S114" t="str">
        <v>22 E7</v>
      </c>
      <c r="T114" t="str">
        <v>VIIIa</v>
      </c>
      <c r="U114" t="str">
        <v>E7</v>
      </c>
      <c r="V114" t="str">
        <v>22</v>
      </c>
    </row>
    <row r="115" spans="1:22" x14ac:dyDescent="0.25">
      <c r="A115" t="s">
        <v>278</v>
      </c>
      <c r="B115" t="s">
        <v>119</v>
      </c>
      <c r="C115" t="s">
        <v>140</v>
      </c>
      <c r="D115" t="s">
        <v>279</v>
      </c>
      <c r="F115" s="18">
        <v>4.9925785064697301</v>
      </c>
      <c r="G115" s="18">
        <v>51.445362091064503</v>
      </c>
      <c r="H115" s="18">
        <v>4</v>
      </c>
      <c r="I115" s="18" t="s">
        <v>1438</v>
      </c>
      <c r="K115" s="18">
        <v>191</v>
      </c>
      <c r="L115" s="18">
        <f t="shared" si="1"/>
        <v>0.25</v>
      </c>
      <c r="N115" s="33"/>
      <c r="O115"/>
      <c r="P115" s="30"/>
      <c r="S115" t="str">
        <v>23 D0</v>
      </c>
      <c r="T115" t="str">
        <v>Xb</v>
      </c>
      <c r="U115" t="str">
        <v>D0</v>
      </c>
      <c r="V115" t="str">
        <v>23</v>
      </c>
    </row>
    <row r="116" spans="1:22" x14ac:dyDescent="0.25">
      <c r="A116" t="s">
        <v>280</v>
      </c>
      <c r="B116" t="s">
        <v>119</v>
      </c>
      <c r="C116" t="s">
        <v>143</v>
      </c>
      <c r="D116" t="s">
        <v>279</v>
      </c>
      <c r="F116" s="18">
        <v>5.0594730377197301</v>
      </c>
      <c r="G116" s="18">
        <v>51.453125</v>
      </c>
      <c r="H116" s="18">
        <v>4</v>
      </c>
      <c r="I116" s="18" t="s">
        <v>1438</v>
      </c>
      <c r="K116" s="18">
        <v>193</v>
      </c>
      <c r="L116" s="18">
        <f t="shared" si="1"/>
        <v>0.25</v>
      </c>
      <c r="N116" s="33"/>
      <c r="O116">
        <v>2</v>
      </c>
      <c r="P116" s="30">
        <v>51</v>
      </c>
      <c r="S116" t="str">
        <v>23 D1</v>
      </c>
      <c r="T116" t="str">
        <v>Xb</v>
      </c>
      <c r="U116" t="str">
        <v>D1</v>
      </c>
      <c r="V116" t="str">
        <v>23</v>
      </c>
    </row>
    <row r="117" spans="1:22" x14ac:dyDescent="0.25">
      <c r="A117" t="s">
        <v>281</v>
      </c>
      <c r="B117" t="s">
        <v>111</v>
      </c>
      <c r="C117" t="s">
        <v>145</v>
      </c>
      <c r="D117" t="s">
        <v>279</v>
      </c>
      <c r="F117" s="18">
        <v>5.0734376907348597</v>
      </c>
      <c r="G117" s="18">
        <v>51.406833648681598</v>
      </c>
      <c r="H117" s="18">
        <v>4</v>
      </c>
      <c r="I117" s="18" t="s">
        <v>1438</v>
      </c>
      <c r="K117" s="18">
        <v>194</v>
      </c>
      <c r="L117" s="18">
        <f t="shared" si="1"/>
        <v>0.25</v>
      </c>
      <c r="N117" s="34"/>
      <c r="O117" s="2">
        <v>1.2</v>
      </c>
      <c r="P117" s="32">
        <v>51</v>
      </c>
      <c r="S117" t="str">
        <v>23 D2</v>
      </c>
      <c r="T117" t="str">
        <v>VIIIe1</v>
      </c>
      <c r="U117" t="str">
        <v>D2</v>
      </c>
      <c r="V117" t="str">
        <v>23</v>
      </c>
    </row>
    <row r="118" spans="1:22" x14ac:dyDescent="0.25">
      <c r="A118" t="s">
        <v>282</v>
      </c>
      <c r="B118" t="s">
        <v>111</v>
      </c>
      <c r="C118" t="s">
        <v>147</v>
      </c>
      <c r="D118" t="s">
        <v>279</v>
      </c>
      <c r="F118" s="18">
        <v>5.2141599655151403</v>
      </c>
      <c r="G118" s="18">
        <v>51.278957366943402</v>
      </c>
      <c r="H118" s="18">
        <v>4</v>
      </c>
      <c r="I118" s="18" t="s">
        <v>1438</v>
      </c>
      <c r="K118" s="18">
        <v>196</v>
      </c>
      <c r="L118" s="18">
        <f t="shared" si="1"/>
        <v>0.25</v>
      </c>
      <c r="N118"/>
      <c r="O118"/>
      <c r="P118"/>
      <c r="S118" t="str">
        <v>23 D3</v>
      </c>
      <c r="T118" t="str">
        <v>VIIIe1</v>
      </c>
      <c r="U118" t="str">
        <v>D3</v>
      </c>
      <c r="V118" t="str">
        <v>23</v>
      </c>
    </row>
    <row r="119" spans="1:22" x14ac:dyDescent="0.25">
      <c r="A119" t="s">
        <v>283</v>
      </c>
      <c r="B119" t="s">
        <v>111</v>
      </c>
      <c r="C119" t="s">
        <v>149</v>
      </c>
      <c r="D119" t="s">
        <v>279</v>
      </c>
      <c r="F119" s="18">
        <v>5.4768552780151403</v>
      </c>
      <c r="G119" s="18">
        <v>51.285060882568402</v>
      </c>
      <c r="H119" s="18">
        <v>4</v>
      </c>
      <c r="I119" s="18" t="s">
        <v>1438</v>
      </c>
      <c r="K119" s="18">
        <v>199</v>
      </c>
      <c r="L119" s="18">
        <f t="shared" si="1"/>
        <v>0.25</v>
      </c>
      <c r="N119" s="26" t="s">
        <v>1397</v>
      </c>
      <c r="O119" s="27">
        <v>-15</v>
      </c>
      <c r="P119" s="28">
        <v>63</v>
      </c>
      <c r="S119" t="str">
        <v>23 D4</v>
      </c>
      <c r="T119" t="str">
        <v>VIIIe1</v>
      </c>
      <c r="U119" t="str">
        <v>D4</v>
      </c>
      <c r="V119" t="str">
        <v>23</v>
      </c>
    </row>
    <row r="120" spans="1:22" x14ac:dyDescent="0.25">
      <c r="A120" t="s">
        <v>284</v>
      </c>
      <c r="B120" t="s">
        <v>111</v>
      </c>
      <c r="C120" t="s">
        <v>151</v>
      </c>
      <c r="D120" t="s">
        <v>279</v>
      </c>
      <c r="F120" s="18">
        <v>5.5087890625</v>
      </c>
      <c r="G120" s="18">
        <v>51.274997711181598</v>
      </c>
      <c r="H120" s="18">
        <v>4</v>
      </c>
      <c r="I120" s="18" t="s">
        <v>1438</v>
      </c>
      <c r="K120" s="18">
        <v>200</v>
      </c>
      <c r="L120" s="18">
        <f t="shared" si="1"/>
        <v>0.25</v>
      </c>
      <c r="N120" s="29"/>
      <c r="O120">
        <v>-4</v>
      </c>
      <c r="P120" s="30">
        <v>63</v>
      </c>
      <c r="S120" t="str">
        <v>23 D5</v>
      </c>
      <c r="T120" t="str">
        <v>VIIIe1</v>
      </c>
      <c r="U120" t="str">
        <v>D5</v>
      </c>
      <c r="V120" t="str">
        <v>23</v>
      </c>
    </row>
    <row r="121" spans="1:22" x14ac:dyDescent="0.25">
      <c r="A121" t="s">
        <v>285</v>
      </c>
      <c r="B121" t="s">
        <v>111</v>
      </c>
      <c r="C121" t="s">
        <v>153</v>
      </c>
      <c r="D121" t="s">
        <v>279</v>
      </c>
      <c r="F121" s="18">
        <v>5.5404295921325701</v>
      </c>
      <c r="G121" s="18">
        <v>51.239307403564503</v>
      </c>
      <c r="H121" s="18">
        <v>4</v>
      </c>
      <c r="I121" s="18" t="s">
        <v>1438</v>
      </c>
      <c r="K121" s="18">
        <v>201</v>
      </c>
      <c r="L121" s="18">
        <f t="shared" si="1"/>
        <v>0.25</v>
      </c>
      <c r="N121" s="29"/>
      <c r="O121">
        <v>-4</v>
      </c>
      <c r="P121" s="30">
        <v>60.5</v>
      </c>
      <c r="S121" t="str">
        <v>23 D6</v>
      </c>
      <c r="T121" t="str">
        <v>VIIIe1</v>
      </c>
      <c r="U121" t="str">
        <v>D6</v>
      </c>
      <c r="V121" t="str">
        <v>23</v>
      </c>
    </row>
    <row r="122" spans="1:22" x14ac:dyDescent="0.25">
      <c r="A122" t="s">
        <v>286</v>
      </c>
      <c r="B122" t="s">
        <v>111</v>
      </c>
      <c r="C122" t="s">
        <v>155</v>
      </c>
      <c r="D122" t="s">
        <v>279</v>
      </c>
      <c r="F122" s="18">
        <v>5.6087889671325701</v>
      </c>
      <c r="G122" s="18">
        <v>51.198440551757798</v>
      </c>
      <c r="H122" s="18">
        <v>4</v>
      </c>
      <c r="I122" s="18" t="s">
        <v>1438</v>
      </c>
      <c r="K122" s="18">
        <v>202</v>
      </c>
      <c r="L122" s="18">
        <f t="shared" si="1"/>
        <v>0.25</v>
      </c>
      <c r="N122" s="29"/>
      <c r="O122">
        <v>-5</v>
      </c>
      <c r="P122" s="30">
        <v>60.5</v>
      </c>
      <c r="S122" t="str">
        <v>23 D7</v>
      </c>
      <c r="T122" t="str">
        <v>VIIIe1</v>
      </c>
      <c r="U122" t="str">
        <v>D7</v>
      </c>
      <c r="V122" t="str">
        <v>23</v>
      </c>
    </row>
    <row r="123" spans="1:22" x14ac:dyDescent="0.25">
      <c r="A123" t="s">
        <v>287</v>
      </c>
      <c r="B123" t="s">
        <v>111</v>
      </c>
      <c r="C123" t="s">
        <v>157</v>
      </c>
      <c r="D123" t="s">
        <v>279</v>
      </c>
      <c r="F123" s="18">
        <v>5.7523441314697301</v>
      </c>
      <c r="G123" s="18">
        <v>51.169483184814503</v>
      </c>
      <c r="H123" s="18">
        <v>4</v>
      </c>
      <c r="I123" s="18" t="s">
        <v>1438</v>
      </c>
      <c r="K123" s="18">
        <v>203</v>
      </c>
      <c r="L123" s="18">
        <f t="shared" si="1"/>
        <v>0.25</v>
      </c>
      <c r="N123" s="29"/>
      <c r="O123">
        <v>-5</v>
      </c>
      <c r="P123" s="30">
        <v>60</v>
      </c>
      <c r="S123" t="str">
        <v>23 D8</v>
      </c>
      <c r="T123" t="str">
        <v>VIIIe1</v>
      </c>
      <c r="U123" t="str">
        <v>D8</v>
      </c>
      <c r="V123" t="str">
        <v>23</v>
      </c>
    </row>
    <row r="124" spans="1:22" x14ac:dyDescent="0.25">
      <c r="A124" t="s">
        <v>288</v>
      </c>
      <c r="B124" t="s">
        <v>108</v>
      </c>
      <c r="C124" t="s">
        <v>160</v>
      </c>
      <c r="D124" t="s">
        <v>279</v>
      </c>
      <c r="F124" s="18">
        <v>5.7964844703674299</v>
      </c>
      <c r="G124" s="18">
        <v>51.153076171875</v>
      </c>
      <c r="H124" s="18">
        <v>4</v>
      </c>
      <c r="I124" s="18" t="s">
        <v>1438</v>
      </c>
      <c r="K124" s="18">
        <v>204</v>
      </c>
      <c r="L124" s="18">
        <f t="shared" si="1"/>
        <v>0.25</v>
      </c>
      <c r="N124" s="29"/>
      <c r="O124">
        <v>-8</v>
      </c>
      <c r="P124" s="30">
        <v>60</v>
      </c>
      <c r="S124" t="str">
        <v>23 D9</v>
      </c>
      <c r="T124" t="str">
        <v>VIIId1</v>
      </c>
      <c r="U124" t="str">
        <v>D9</v>
      </c>
      <c r="V124" t="str">
        <v>23</v>
      </c>
    </row>
    <row r="125" spans="1:22" x14ac:dyDescent="0.25">
      <c r="A125" t="s">
        <v>289</v>
      </c>
      <c r="B125" t="s">
        <v>110</v>
      </c>
      <c r="C125" t="s">
        <v>162</v>
      </c>
      <c r="D125" t="s">
        <v>279</v>
      </c>
      <c r="F125" s="18">
        <v>5.8271484375</v>
      </c>
      <c r="G125" s="18">
        <v>51.125637054443402</v>
      </c>
      <c r="H125" s="18">
        <v>4</v>
      </c>
      <c r="I125" s="18" t="s">
        <v>1438</v>
      </c>
      <c r="K125" s="18">
        <v>205</v>
      </c>
      <c r="L125" s="18">
        <f t="shared" si="1"/>
        <v>0.25</v>
      </c>
      <c r="N125" s="29"/>
      <c r="O125">
        <v>-8</v>
      </c>
      <c r="P125" s="30">
        <v>60.5</v>
      </c>
      <c r="S125" t="str">
        <v>23 E0</v>
      </c>
      <c r="T125" t="str">
        <v>VIIId2</v>
      </c>
      <c r="U125" t="str">
        <v>E0</v>
      </c>
      <c r="V125" t="str">
        <v>23</v>
      </c>
    </row>
    <row r="126" spans="1:22" x14ac:dyDescent="0.25">
      <c r="A126" t="s">
        <v>290</v>
      </c>
      <c r="B126" t="s">
        <v>110</v>
      </c>
      <c r="C126" t="s">
        <v>164</v>
      </c>
      <c r="D126" t="s">
        <v>279</v>
      </c>
      <c r="F126" s="18">
        <v>5.8182616233825701</v>
      </c>
      <c r="G126" s="18">
        <v>51.08642578125</v>
      </c>
      <c r="H126" s="18">
        <v>4</v>
      </c>
      <c r="I126" s="18" t="s">
        <v>1438</v>
      </c>
      <c r="K126" s="18">
        <v>206</v>
      </c>
      <c r="L126" s="18">
        <f t="shared" si="1"/>
        <v>0.25</v>
      </c>
      <c r="N126" s="29"/>
      <c r="O126">
        <v>-7.5</v>
      </c>
      <c r="P126" s="30">
        <v>60.5</v>
      </c>
      <c r="S126" t="str">
        <v>23 E1</v>
      </c>
      <c r="T126" t="str">
        <v>VIIId2</v>
      </c>
      <c r="U126" t="str">
        <v>E1</v>
      </c>
      <c r="V126" t="str">
        <v>23</v>
      </c>
    </row>
    <row r="127" spans="1:22" x14ac:dyDescent="0.25">
      <c r="A127" t="s">
        <v>291</v>
      </c>
      <c r="B127" t="s">
        <v>110</v>
      </c>
      <c r="C127" t="s">
        <v>166</v>
      </c>
      <c r="D127" t="s">
        <v>279</v>
      </c>
      <c r="F127" s="18">
        <v>5.75</v>
      </c>
      <c r="G127" s="18">
        <v>50.950244903564503</v>
      </c>
      <c r="H127" s="18">
        <v>4</v>
      </c>
      <c r="I127" s="18" t="s">
        <v>1438</v>
      </c>
      <c r="K127" s="18">
        <v>209</v>
      </c>
      <c r="L127" s="18">
        <f t="shared" si="1"/>
        <v>0.25</v>
      </c>
      <c r="N127" s="29"/>
      <c r="O127">
        <v>-7.5</v>
      </c>
      <c r="P127" s="30">
        <v>61.25</v>
      </c>
      <c r="S127" t="str">
        <v>23 E2</v>
      </c>
      <c r="T127" t="str">
        <v>VIIId2</v>
      </c>
      <c r="U127" t="str">
        <v>E2</v>
      </c>
      <c r="V127" t="str">
        <v>23</v>
      </c>
    </row>
    <row r="128" spans="1:22" x14ac:dyDescent="0.25">
      <c r="A128" t="s">
        <v>292</v>
      </c>
      <c r="B128" t="s">
        <v>110</v>
      </c>
      <c r="C128" t="s">
        <v>168</v>
      </c>
      <c r="D128" t="s">
        <v>279</v>
      </c>
      <c r="F128" s="18">
        <v>5.6935548782348597</v>
      </c>
      <c r="G128" s="18">
        <v>50.774753570556598</v>
      </c>
      <c r="H128" s="18">
        <v>4</v>
      </c>
      <c r="I128" s="18" t="s">
        <v>1438</v>
      </c>
      <c r="K128" s="18">
        <v>214</v>
      </c>
      <c r="L128" s="18">
        <f t="shared" si="1"/>
        <v>0.25</v>
      </c>
      <c r="N128" s="29"/>
      <c r="O128">
        <v>-8</v>
      </c>
      <c r="P128" s="30">
        <v>61.5</v>
      </c>
      <c r="S128" t="str">
        <v>23 E3</v>
      </c>
      <c r="T128" t="str">
        <v>VIIId2</v>
      </c>
      <c r="U128" t="str">
        <v>E3</v>
      </c>
      <c r="V128" t="str">
        <v>23</v>
      </c>
    </row>
    <row r="129" spans="1:22" x14ac:dyDescent="0.25">
      <c r="A129" t="s">
        <v>293</v>
      </c>
      <c r="B129" t="s">
        <v>105</v>
      </c>
      <c r="C129" t="s">
        <v>170</v>
      </c>
      <c r="D129" t="s">
        <v>279</v>
      </c>
      <c r="F129" s="18">
        <v>5.79736328125</v>
      </c>
      <c r="G129" s="18">
        <v>50.754543304443402</v>
      </c>
      <c r="H129" s="18">
        <v>4</v>
      </c>
      <c r="I129" s="18" t="s">
        <v>1438</v>
      </c>
      <c r="K129" s="18">
        <v>216</v>
      </c>
      <c r="L129" s="18">
        <f t="shared" si="1"/>
        <v>0.25</v>
      </c>
      <c r="N129" s="29"/>
      <c r="O129">
        <v>-10</v>
      </c>
      <c r="P129" s="30">
        <v>61.5</v>
      </c>
      <c r="S129" t="str">
        <v>23 E4</v>
      </c>
      <c r="T129" t="str">
        <v>VIIIa</v>
      </c>
      <c r="U129" t="str">
        <v>E4</v>
      </c>
      <c r="V129" t="str">
        <v>23</v>
      </c>
    </row>
    <row r="130" spans="1:22" x14ac:dyDescent="0.25">
      <c r="A130" t="s">
        <v>294</v>
      </c>
      <c r="B130" t="s">
        <v>105</v>
      </c>
      <c r="C130" t="s">
        <v>172</v>
      </c>
      <c r="D130" t="s">
        <v>279</v>
      </c>
      <c r="L130" s="18">
        <f t="shared" si="1"/>
        <v>0.25</v>
      </c>
      <c r="N130" s="29"/>
      <c r="O130">
        <v>-10</v>
      </c>
      <c r="P130" s="30">
        <v>60</v>
      </c>
      <c r="S130" t="str">
        <v>23 E5</v>
      </c>
      <c r="T130" t="str">
        <v>VIIIa</v>
      </c>
      <c r="U130" t="str">
        <v>E5</v>
      </c>
      <c r="V130" t="str">
        <v>23</v>
      </c>
    </row>
    <row r="131" spans="1:22" x14ac:dyDescent="0.25">
      <c r="A131" t="s">
        <v>295</v>
      </c>
      <c r="B131" t="s">
        <v>105</v>
      </c>
      <c r="C131" t="s">
        <v>174</v>
      </c>
      <c r="D131" t="s">
        <v>279</v>
      </c>
      <c r="F131" s="18">
        <v>-67.611427307128906</v>
      </c>
      <c r="G131" s="18">
        <v>-55.891700744628899</v>
      </c>
      <c r="H131" s="18">
        <v>5</v>
      </c>
      <c r="I131" s="18" t="s">
        <v>1520</v>
      </c>
      <c r="J131" s="18" t="s">
        <v>1521</v>
      </c>
      <c r="K131" s="18">
        <v>221</v>
      </c>
      <c r="L131" s="18">
        <f t="shared" si="1"/>
        <v>0.25</v>
      </c>
      <c r="N131" s="29"/>
      <c r="O131">
        <v>-15</v>
      </c>
      <c r="P131" s="30">
        <v>60</v>
      </c>
      <c r="S131" t="str">
        <v>23 E6</v>
      </c>
      <c r="T131" t="str">
        <v>VIIIa</v>
      </c>
      <c r="U131" t="str">
        <v>E6</v>
      </c>
      <c r="V131" t="str">
        <v>23</v>
      </c>
    </row>
    <row r="132" spans="1:22" x14ac:dyDescent="0.25">
      <c r="A132" t="s">
        <v>296</v>
      </c>
      <c r="B132" t="s">
        <v>105</v>
      </c>
      <c r="C132" t="s">
        <v>176</v>
      </c>
      <c r="D132" t="s">
        <v>279</v>
      </c>
      <c r="F132" s="18">
        <v>-67.83154296875</v>
      </c>
      <c r="G132" s="18">
        <v>-55.864845275878899</v>
      </c>
      <c r="H132" s="18">
        <v>5</v>
      </c>
      <c r="I132" s="18" t="s">
        <v>1520</v>
      </c>
      <c r="J132" s="18" t="s">
        <v>1521</v>
      </c>
      <c r="K132" s="18">
        <v>223</v>
      </c>
      <c r="L132" s="18">
        <f t="shared" ref="L132:L195" si="2">$L$2</f>
        <v>0.25</v>
      </c>
      <c r="N132" s="31"/>
      <c r="O132" s="2">
        <v>-15</v>
      </c>
      <c r="P132" s="32">
        <v>63</v>
      </c>
      <c r="S132" t="str">
        <v>23 E7</v>
      </c>
      <c r="T132" t="str">
        <v>VIIIa</v>
      </c>
      <c r="U132" t="str">
        <v>E7</v>
      </c>
      <c r="V132" t="str">
        <v>23</v>
      </c>
    </row>
    <row r="133" spans="1:22" x14ac:dyDescent="0.25">
      <c r="A133" t="s">
        <v>297</v>
      </c>
      <c r="B133" t="s">
        <v>119</v>
      </c>
      <c r="C133" t="s">
        <v>140</v>
      </c>
      <c r="D133" t="s">
        <v>298</v>
      </c>
      <c r="F133" s="18">
        <v>-67.846435546875</v>
      </c>
      <c r="G133" s="18">
        <v>-55.857227325439503</v>
      </c>
      <c r="H133" s="18">
        <v>5</v>
      </c>
      <c r="I133" s="18" t="s">
        <v>1520</v>
      </c>
      <c r="J133" s="18" t="s">
        <v>1521</v>
      </c>
      <c r="K133" s="18">
        <v>224</v>
      </c>
      <c r="L133" s="18">
        <f t="shared" si="2"/>
        <v>0.25</v>
      </c>
      <c r="N133"/>
      <c r="O133"/>
      <c r="P133"/>
      <c r="S133" t="str">
        <v>24 D0</v>
      </c>
      <c r="T133" t="str">
        <v>Xb</v>
      </c>
      <c r="U133" t="str">
        <v>D0</v>
      </c>
      <c r="V133" t="str">
        <v>24</v>
      </c>
    </row>
    <row r="134" spans="1:22" x14ac:dyDescent="0.25">
      <c r="A134" t="s">
        <v>299</v>
      </c>
      <c r="B134" t="s">
        <v>119</v>
      </c>
      <c r="C134" t="s">
        <v>143</v>
      </c>
      <c r="D134" t="s">
        <v>298</v>
      </c>
      <c r="F134" s="18">
        <v>-67.849708557128906</v>
      </c>
      <c r="G134" s="18">
        <v>-55.842578887939503</v>
      </c>
      <c r="H134" s="18">
        <v>5</v>
      </c>
      <c r="I134" s="18" t="s">
        <v>1520</v>
      </c>
      <c r="J134" s="18" t="s">
        <v>1521</v>
      </c>
      <c r="K134" s="18">
        <v>225</v>
      </c>
      <c r="L134" s="18">
        <f t="shared" si="2"/>
        <v>0.25</v>
      </c>
      <c r="N134" s="26"/>
      <c r="O134" s="27">
        <v>-8</v>
      </c>
      <c r="P134" s="28">
        <v>60</v>
      </c>
      <c r="S134" t="str">
        <v>24 D1</v>
      </c>
      <c r="T134" t="str">
        <v>Xb</v>
      </c>
      <c r="U134" t="str">
        <v>D1</v>
      </c>
      <c r="V134" t="str">
        <v>24</v>
      </c>
    </row>
    <row r="135" spans="1:22" x14ac:dyDescent="0.25">
      <c r="A135" t="s">
        <v>300</v>
      </c>
      <c r="B135" t="s">
        <v>111</v>
      </c>
      <c r="C135" t="s">
        <v>145</v>
      </c>
      <c r="D135" t="s">
        <v>298</v>
      </c>
      <c r="F135" s="18">
        <v>-67.834083557128906</v>
      </c>
      <c r="G135" s="18">
        <v>-55.827537536621101</v>
      </c>
      <c r="H135" s="18">
        <v>5</v>
      </c>
      <c r="I135" s="18" t="s">
        <v>1520</v>
      </c>
      <c r="J135" s="18" t="s">
        <v>1521</v>
      </c>
      <c r="K135" s="18">
        <v>226</v>
      </c>
      <c r="L135" s="18">
        <f t="shared" si="2"/>
        <v>0.25</v>
      </c>
      <c r="N135" s="29"/>
      <c r="O135">
        <v>-8</v>
      </c>
      <c r="P135" s="30">
        <v>60.5</v>
      </c>
      <c r="S135" t="str">
        <v>24 D2</v>
      </c>
      <c r="T135" t="str">
        <v>VIIIe1</v>
      </c>
      <c r="U135" t="str">
        <v>D2</v>
      </c>
      <c r="V135" t="str">
        <v>24</v>
      </c>
    </row>
    <row r="136" spans="1:22" x14ac:dyDescent="0.25">
      <c r="A136" t="s">
        <v>301</v>
      </c>
      <c r="B136" t="s">
        <v>111</v>
      </c>
      <c r="C136" t="s">
        <v>147</v>
      </c>
      <c r="D136" t="s">
        <v>298</v>
      </c>
      <c r="F136" s="18">
        <v>-67.509811401367202</v>
      </c>
      <c r="G136" s="18">
        <v>-55.844337463378899</v>
      </c>
      <c r="H136" s="18">
        <v>5</v>
      </c>
      <c r="I136" s="18" t="s">
        <v>1520</v>
      </c>
      <c r="J136" s="18" t="s">
        <v>1521</v>
      </c>
      <c r="K136" s="18">
        <v>230</v>
      </c>
      <c r="L136" s="18">
        <f t="shared" si="2"/>
        <v>0.25</v>
      </c>
      <c r="N136" s="29"/>
      <c r="O136">
        <v>-7.5</v>
      </c>
      <c r="P136" s="30">
        <v>60.5</v>
      </c>
      <c r="S136" t="str">
        <v>24 D3</v>
      </c>
      <c r="T136" t="str">
        <v>VIIIe1</v>
      </c>
      <c r="U136" t="str">
        <v>D3</v>
      </c>
      <c r="V136" t="str">
        <v>24</v>
      </c>
    </row>
    <row r="137" spans="1:22" x14ac:dyDescent="0.25">
      <c r="A137" t="s">
        <v>302</v>
      </c>
      <c r="B137" t="s">
        <v>111</v>
      </c>
      <c r="C137" t="s">
        <v>149</v>
      </c>
      <c r="D137" t="s">
        <v>298</v>
      </c>
      <c r="F137" s="18">
        <v>-67.545265197753906</v>
      </c>
      <c r="G137" s="18">
        <v>-55.87744140625</v>
      </c>
      <c r="H137" s="18">
        <v>5</v>
      </c>
      <c r="I137" s="18" t="s">
        <v>1520</v>
      </c>
      <c r="J137" s="18" t="s">
        <v>1521</v>
      </c>
      <c r="K137" s="18">
        <v>231</v>
      </c>
      <c r="L137" s="18">
        <f t="shared" si="2"/>
        <v>0.25</v>
      </c>
      <c r="N137" s="29"/>
      <c r="O137">
        <v>-7.5</v>
      </c>
      <c r="P137" s="30">
        <v>61.25</v>
      </c>
      <c r="S137" t="str">
        <v>24 D4</v>
      </c>
      <c r="T137" t="str">
        <v>VIIIe1</v>
      </c>
      <c r="U137" t="str">
        <v>D4</v>
      </c>
      <c r="V137" t="str">
        <v>24</v>
      </c>
    </row>
    <row r="138" spans="1:22" x14ac:dyDescent="0.25">
      <c r="A138" t="s">
        <v>303</v>
      </c>
      <c r="B138" t="s">
        <v>111</v>
      </c>
      <c r="C138" t="s">
        <v>151</v>
      </c>
      <c r="D138" t="s">
        <v>298</v>
      </c>
      <c r="L138" s="18">
        <f t="shared" si="2"/>
        <v>0.25</v>
      </c>
      <c r="N138" s="29"/>
      <c r="O138">
        <v>-8</v>
      </c>
      <c r="P138" s="30">
        <v>61.5</v>
      </c>
      <c r="S138" t="str">
        <v>24 D5</v>
      </c>
      <c r="T138" t="str">
        <v>VIIIe1</v>
      </c>
      <c r="U138" t="str">
        <v>D5</v>
      </c>
      <c r="V138" t="str">
        <v>24</v>
      </c>
    </row>
    <row r="139" spans="1:22" x14ac:dyDescent="0.25">
      <c r="A139" t="s">
        <v>304</v>
      </c>
      <c r="B139" t="s">
        <v>111</v>
      </c>
      <c r="C139" t="s">
        <v>153</v>
      </c>
      <c r="D139" t="s">
        <v>298</v>
      </c>
      <c r="F139" s="18">
        <v>-67.288864135742202</v>
      </c>
      <c r="G139" s="18">
        <v>-55.77685546875</v>
      </c>
      <c r="H139" s="18">
        <v>6</v>
      </c>
      <c r="I139" s="18" t="s">
        <v>1520</v>
      </c>
      <c r="J139" s="18" t="s">
        <v>1522</v>
      </c>
      <c r="K139" s="18">
        <v>234</v>
      </c>
      <c r="L139" s="18">
        <f t="shared" si="2"/>
        <v>0.25</v>
      </c>
      <c r="N139" s="29" t="s">
        <v>1398</v>
      </c>
      <c r="O139">
        <v>-10</v>
      </c>
      <c r="P139" s="30">
        <v>61.5</v>
      </c>
      <c r="S139" t="str">
        <v>24 D6</v>
      </c>
      <c r="T139" t="str">
        <v>VIIIe1</v>
      </c>
      <c r="U139" t="str">
        <v>D6</v>
      </c>
      <c r="V139" t="str">
        <v>24</v>
      </c>
    </row>
    <row r="140" spans="1:22" x14ac:dyDescent="0.25">
      <c r="A140" t="s">
        <v>305</v>
      </c>
      <c r="B140" t="s">
        <v>111</v>
      </c>
      <c r="C140" t="s">
        <v>155</v>
      </c>
      <c r="D140" t="s">
        <v>298</v>
      </c>
      <c r="F140" s="18">
        <v>-67.5634765625</v>
      </c>
      <c r="G140" s="18">
        <v>-55.707813262939503</v>
      </c>
      <c r="H140" s="18">
        <v>6</v>
      </c>
      <c r="I140" s="18" t="s">
        <v>1520</v>
      </c>
      <c r="J140" s="18" t="s">
        <v>1522</v>
      </c>
      <c r="K140" s="18">
        <v>239</v>
      </c>
      <c r="L140" s="18">
        <f t="shared" si="2"/>
        <v>0.25</v>
      </c>
      <c r="N140" s="29"/>
      <c r="O140">
        <v>-10</v>
      </c>
      <c r="P140" s="30">
        <v>60</v>
      </c>
      <c r="S140" t="str">
        <v>24 D7</v>
      </c>
      <c r="T140" t="str">
        <v>VIIIe1</v>
      </c>
      <c r="U140" t="str">
        <v>D7</v>
      </c>
      <c r="V140" t="str">
        <v>24</v>
      </c>
    </row>
    <row r="141" spans="1:22" x14ac:dyDescent="0.25">
      <c r="A141" t="s">
        <v>306</v>
      </c>
      <c r="B141" t="s">
        <v>111</v>
      </c>
      <c r="C141" t="s">
        <v>157</v>
      </c>
      <c r="D141" t="s">
        <v>298</v>
      </c>
      <c r="F141" s="18">
        <v>-67.546142578125</v>
      </c>
      <c r="G141" s="18">
        <v>-55.683689117431598</v>
      </c>
      <c r="H141" s="18">
        <v>6</v>
      </c>
      <c r="I141" s="18" t="s">
        <v>1520</v>
      </c>
      <c r="J141" s="18" t="s">
        <v>1522</v>
      </c>
      <c r="K141" s="18">
        <v>240</v>
      </c>
      <c r="L141" s="18">
        <f t="shared" si="2"/>
        <v>0.25</v>
      </c>
      <c r="N141" s="31"/>
      <c r="O141" s="2">
        <v>-8</v>
      </c>
      <c r="P141" s="32">
        <v>60</v>
      </c>
      <c r="S141" t="str">
        <v>24 D8</v>
      </c>
      <c r="T141" t="str">
        <v>VIIIe1</v>
      </c>
      <c r="U141" t="str">
        <v>D8</v>
      </c>
      <c r="V141" t="str">
        <v>24</v>
      </c>
    </row>
    <row r="142" spans="1:22" x14ac:dyDescent="0.25">
      <c r="A142" t="s">
        <v>307</v>
      </c>
      <c r="B142" t="s">
        <v>108</v>
      </c>
      <c r="C142" t="s">
        <v>160</v>
      </c>
      <c r="D142" t="s">
        <v>298</v>
      </c>
      <c r="F142" s="18">
        <v>-67.397361755371094</v>
      </c>
      <c r="G142" s="18">
        <v>-55.585155487060497</v>
      </c>
      <c r="H142" s="18">
        <v>6</v>
      </c>
      <c r="I142" s="18" t="s">
        <v>1520</v>
      </c>
      <c r="J142" s="18" t="s">
        <v>1522</v>
      </c>
      <c r="K142" s="18">
        <v>243</v>
      </c>
      <c r="L142" s="18">
        <f t="shared" si="2"/>
        <v>0.25</v>
      </c>
      <c r="S142" t="str">
        <v>24 D9</v>
      </c>
      <c r="T142" t="str">
        <v>VIIId1</v>
      </c>
      <c r="U142" t="str">
        <v>D9</v>
      </c>
      <c r="V142" t="str">
        <v>24</v>
      </c>
    </row>
    <row r="143" spans="1:22" x14ac:dyDescent="0.25">
      <c r="A143" t="s">
        <v>308</v>
      </c>
      <c r="B143" t="s">
        <v>110</v>
      </c>
      <c r="C143" t="s">
        <v>162</v>
      </c>
      <c r="D143" t="s">
        <v>298</v>
      </c>
      <c r="F143" s="18">
        <v>-67.310447692871094</v>
      </c>
      <c r="G143" s="18">
        <v>-55.688671112060497</v>
      </c>
      <c r="H143" s="18">
        <v>6</v>
      </c>
      <c r="I143" s="18" t="s">
        <v>1520</v>
      </c>
      <c r="J143" s="18" t="s">
        <v>1522</v>
      </c>
      <c r="K143" s="18">
        <v>246</v>
      </c>
      <c r="L143" s="18">
        <f t="shared" si="2"/>
        <v>0.25</v>
      </c>
      <c r="N143" s="110"/>
      <c r="O143" s="111">
        <v>-27</v>
      </c>
      <c r="P143" s="112">
        <v>68</v>
      </c>
      <c r="S143" t="str">
        <v>24 E0</v>
      </c>
      <c r="T143" t="str">
        <v>VIIId2</v>
      </c>
      <c r="U143" t="str">
        <v>E0</v>
      </c>
      <c r="V143" t="str">
        <v>24</v>
      </c>
    </row>
    <row r="144" spans="1:22" x14ac:dyDescent="0.25">
      <c r="A144" t="s">
        <v>309</v>
      </c>
      <c r="B144" t="s">
        <v>110</v>
      </c>
      <c r="C144" t="s">
        <v>164</v>
      </c>
      <c r="D144" t="s">
        <v>298</v>
      </c>
      <c r="L144" s="18">
        <f t="shared" si="2"/>
        <v>0.25</v>
      </c>
      <c r="N144" s="113"/>
      <c r="O144" s="18">
        <v>-27</v>
      </c>
      <c r="P144" s="114">
        <v>62</v>
      </c>
      <c r="S144" t="str">
        <v>24 E1</v>
      </c>
      <c r="T144" t="str">
        <v>VIIId2</v>
      </c>
      <c r="U144" t="str">
        <v>E1</v>
      </c>
      <c r="V144" t="str">
        <v>24</v>
      </c>
    </row>
    <row r="145" spans="1:22" x14ac:dyDescent="0.25">
      <c r="A145" t="s">
        <v>310</v>
      </c>
      <c r="B145" t="s">
        <v>105</v>
      </c>
      <c r="C145" t="s">
        <v>166</v>
      </c>
      <c r="D145" t="s">
        <v>298</v>
      </c>
      <c r="F145" s="18">
        <v>-66.472114562988295</v>
      </c>
      <c r="G145" s="18">
        <v>-55.229099273681598</v>
      </c>
      <c r="H145" s="18">
        <v>7</v>
      </c>
      <c r="I145" s="18" t="s">
        <v>1520</v>
      </c>
      <c r="J145" s="18" t="s">
        <v>1523</v>
      </c>
      <c r="K145" s="18">
        <v>251</v>
      </c>
      <c r="L145" s="18">
        <f t="shared" si="2"/>
        <v>0.25</v>
      </c>
      <c r="N145" s="113"/>
      <c r="O145" s="18">
        <v>-15</v>
      </c>
      <c r="P145" s="114">
        <v>62</v>
      </c>
      <c r="S145" t="str">
        <v>24 E2</v>
      </c>
      <c r="T145" t="str">
        <v>VIIIa</v>
      </c>
      <c r="U145" t="str">
        <v>E2</v>
      </c>
      <c r="V145" t="str">
        <v>24</v>
      </c>
    </row>
    <row r="146" spans="1:22" x14ac:dyDescent="0.25">
      <c r="A146" t="s">
        <v>311</v>
      </c>
      <c r="B146" t="s">
        <v>105</v>
      </c>
      <c r="C146" t="s">
        <v>168</v>
      </c>
      <c r="D146" t="s">
        <v>298</v>
      </c>
      <c r="F146" s="18">
        <v>-66.551712036132798</v>
      </c>
      <c r="G146" s="18">
        <v>-55.272850036621101</v>
      </c>
      <c r="H146" s="18">
        <v>7</v>
      </c>
      <c r="I146" s="18" t="s">
        <v>1520</v>
      </c>
      <c r="J146" s="18" t="s">
        <v>1523</v>
      </c>
      <c r="K146" s="18">
        <v>252</v>
      </c>
      <c r="L146" s="18">
        <f t="shared" si="2"/>
        <v>0.25</v>
      </c>
      <c r="N146" s="115" t="s">
        <v>1399</v>
      </c>
      <c r="O146" s="18">
        <v>-15</v>
      </c>
      <c r="P146" s="114">
        <v>63</v>
      </c>
      <c r="S146" t="str">
        <v>24 E3</v>
      </c>
      <c r="T146" t="str">
        <v>VIIIa</v>
      </c>
      <c r="U146" t="str">
        <v>E3</v>
      </c>
      <c r="V146" t="str">
        <v>24</v>
      </c>
    </row>
    <row r="147" spans="1:22" x14ac:dyDescent="0.25">
      <c r="A147" t="s">
        <v>312</v>
      </c>
      <c r="B147" t="s">
        <v>105</v>
      </c>
      <c r="C147" t="s">
        <v>170</v>
      </c>
      <c r="D147" t="s">
        <v>298</v>
      </c>
      <c r="F147" s="18">
        <v>-66.611129760742202</v>
      </c>
      <c r="G147" s="18">
        <v>-55.269920349121101</v>
      </c>
      <c r="H147" s="18">
        <v>7</v>
      </c>
      <c r="I147" s="18" t="s">
        <v>1520</v>
      </c>
      <c r="J147" s="18" t="s">
        <v>1523</v>
      </c>
      <c r="K147" s="18">
        <v>253</v>
      </c>
      <c r="L147" s="18">
        <f t="shared" si="2"/>
        <v>0.25</v>
      </c>
      <c r="N147" s="113"/>
      <c r="O147" s="18">
        <v>-11</v>
      </c>
      <c r="P147" s="114">
        <v>63</v>
      </c>
      <c r="S147" t="str">
        <v>24 E4</v>
      </c>
      <c r="T147" t="str">
        <v>VIIIa</v>
      </c>
      <c r="U147" t="str">
        <v>E4</v>
      </c>
      <c r="V147" t="str">
        <v>24</v>
      </c>
    </row>
    <row r="148" spans="1:22" x14ac:dyDescent="0.25">
      <c r="A148" t="s">
        <v>313</v>
      </c>
      <c r="B148" t="s">
        <v>105</v>
      </c>
      <c r="C148" t="s">
        <v>172</v>
      </c>
      <c r="D148" t="s">
        <v>298</v>
      </c>
      <c r="F148" s="18">
        <v>-66.630172729492202</v>
      </c>
      <c r="G148" s="18">
        <v>-55.254104614257798</v>
      </c>
      <c r="H148" s="18">
        <v>7</v>
      </c>
      <c r="I148" s="18" t="s">
        <v>1520</v>
      </c>
      <c r="J148" s="18" t="s">
        <v>1523</v>
      </c>
      <c r="K148" s="18">
        <v>254</v>
      </c>
      <c r="L148" s="18">
        <f t="shared" si="2"/>
        <v>0.25</v>
      </c>
      <c r="N148" s="113"/>
      <c r="O148" s="18">
        <v>-11</v>
      </c>
      <c r="P148" s="114">
        <v>68</v>
      </c>
      <c r="S148" t="str">
        <v>24 E5</v>
      </c>
      <c r="T148" t="str">
        <v>VIIIa</v>
      </c>
      <c r="U148" t="str">
        <v>E5</v>
      </c>
      <c r="V148" t="str">
        <v>24</v>
      </c>
    </row>
    <row r="149" spans="1:22" x14ac:dyDescent="0.25">
      <c r="A149" t="s">
        <v>314</v>
      </c>
      <c r="B149" t="s">
        <v>132</v>
      </c>
      <c r="C149" t="s">
        <v>140</v>
      </c>
      <c r="D149" t="s">
        <v>315</v>
      </c>
      <c r="F149" s="18">
        <v>-66.624755859375</v>
      </c>
      <c r="G149" s="18">
        <v>-55.213088989257798</v>
      </c>
      <c r="H149" s="18">
        <v>7</v>
      </c>
      <c r="I149" s="18" t="s">
        <v>1520</v>
      </c>
      <c r="J149" s="18" t="s">
        <v>1523</v>
      </c>
      <c r="K149" s="18">
        <v>256</v>
      </c>
      <c r="L149" s="18">
        <f t="shared" si="2"/>
        <v>0.25</v>
      </c>
      <c r="N149" s="116"/>
      <c r="O149" s="117">
        <v>-27</v>
      </c>
      <c r="P149" s="118">
        <v>68</v>
      </c>
      <c r="S149" t="str">
        <v>25 D0</v>
      </c>
      <c r="T149" t="str">
        <v>XIIc</v>
      </c>
      <c r="U149" t="str">
        <v>D0</v>
      </c>
      <c r="V149" t="str">
        <v>25</v>
      </c>
    </row>
    <row r="150" spans="1:22" x14ac:dyDescent="0.25">
      <c r="A150" t="s">
        <v>316</v>
      </c>
      <c r="B150" t="s">
        <v>132</v>
      </c>
      <c r="C150" t="s">
        <v>143</v>
      </c>
      <c r="D150" t="s">
        <v>315</v>
      </c>
      <c r="F150" s="18">
        <v>-66.599708557128906</v>
      </c>
      <c r="G150" s="18">
        <v>-55.193653106689503</v>
      </c>
      <c r="H150" s="18">
        <v>7</v>
      </c>
      <c r="I150" s="18" t="s">
        <v>1520</v>
      </c>
      <c r="J150" s="18" t="s">
        <v>1523</v>
      </c>
      <c r="K150" s="18">
        <v>257</v>
      </c>
      <c r="L150" s="18">
        <f t="shared" si="2"/>
        <v>0.25</v>
      </c>
      <c r="S150" t="str">
        <v>25 D1</v>
      </c>
      <c r="T150" t="str">
        <v>XIIc</v>
      </c>
      <c r="U150" t="str">
        <v>D1</v>
      </c>
      <c r="V150" t="str">
        <v>25</v>
      </c>
    </row>
    <row r="151" spans="1:22" x14ac:dyDescent="0.25">
      <c r="A151" t="s">
        <v>317</v>
      </c>
      <c r="B151" t="s">
        <v>101</v>
      </c>
      <c r="C151" t="s">
        <v>145</v>
      </c>
      <c r="D151" t="s">
        <v>315</v>
      </c>
      <c r="F151" s="18">
        <v>-66.541557312011705</v>
      </c>
      <c r="G151" s="18">
        <v>-55.16943359375</v>
      </c>
      <c r="H151" s="18">
        <v>7</v>
      </c>
      <c r="I151" s="18" t="s">
        <v>1520</v>
      </c>
      <c r="J151" s="18" t="s">
        <v>1523</v>
      </c>
      <c r="K151" s="18">
        <v>258</v>
      </c>
      <c r="L151" s="18">
        <f t="shared" si="2"/>
        <v>0.25</v>
      </c>
      <c r="N151" s="110"/>
      <c r="O151" s="111">
        <v>26</v>
      </c>
      <c r="P151" s="112">
        <v>72</v>
      </c>
      <c r="S151" t="str">
        <v>25 D2</v>
      </c>
      <c r="T151" t="str">
        <v>VIIk1</v>
      </c>
      <c r="U151" t="str">
        <v>D2</v>
      </c>
      <c r="V151" t="str">
        <v>25</v>
      </c>
    </row>
    <row r="152" spans="1:22" x14ac:dyDescent="0.25">
      <c r="A152" t="s">
        <v>318</v>
      </c>
      <c r="B152" t="s">
        <v>101</v>
      </c>
      <c r="C152" t="s">
        <v>147</v>
      </c>
      <c r="D152" t="s">
        <v>315</v>
      </c>
      <c r="F152" s="18">
        <v>-66.472114562988295</v>
      </c>
      <c r="G152" s="18">
        <v>-55.229099273681598</v>
      </c>
      <c r="H152" s="18">
        <v>7</v>
      </c>
      <c r="I152" s="18" t="s">
        <v>1520</v>
      </c>
      <c r="J152" s="18" t="s">
        <v>1523</v>
      </c>
      <c r="K152" s="18">
        <v>261</v>
      </c>
      <c r="L152" s="18">
        <f t="shared" si="2"/>
        <v>0.25</v>
      </c>
      <c r="N152" s="113"/>
      <c r="O152" s="18">
        <v>26</v>
      </c>
      <c r="P152" s="114">
        <v>73</v>
      </c>
      <c r="S152" t="str">
        <v>25 D3</v>
      </c>
      <c r="T152" t="str">
        <v>VIIk1</v>
      </c>
      <c r="U152" t="str">
        <v>D3</v>
      </c>
      <c r="V152" t="str">
        <v>25</v>
      </c>
    </row>
    <row r="153" spans="1:22" x14ac:dyDescent="0.25">
      <c r="A153" t="s">
        <v>319</v>
      </c>
      <c r="B153" t="s">
        <v>101</v>
      </c>
      <c r="C153" t="s">
        <v>149</v>
      </c>
      <c r="D153" t="s">
        <v>315</v>
      </c>
      <c r="L153" s="18">
        <f t="shared" si="2"/>
        <v>0.25</v>
      </c>
      <c r="N153" s="113"/>
      <c r="O153" s="18">
        <v>30</v>
      </c>
      <c r="P153" s="114">
        <v>73</v>
      </c>
      <c r="S153" t="str">
        <v>25 D4</v>
      </c>
      <c r="T153" t="str">
        <v>VIIk1</v>
      </c>
      <c r="U153" t="str">
        <v>D4</v>
      </c>
      <c r="V153" t="str">
        <v>25</v>
      </c>
    </row>
    <row r="154" spans="1:22" x14ac:dyDescent="0.25">
      <c r="A154" t="s">
        <v>320</v>
      </c>
      <c r="B154" t="s">
        <v>101</v>
      </c>
      <c r="C154" t="s">
        <v>151</v>
      </c>
      <c r="D154" t="s">
        <v>315</v>
      </c>
      <c r="F154" s="18">
        <v>-67.172561645507798</v>
      </c>
      <c r="G154" s="18">
        <v>-55.242576599121101</v>
      </c>
      <c r="H154" s="18">
        <v>8</v>
      </c>
      <c r="I154" s="18" t="s">
        <v>1520</v>
      </c>
      <c r="J154" s="18" t="s">
        <v>1524</v>
      </c>
      <c r="K154" s="18">
        <v>265</v>
      </c>
      <c r="L154" s="18">
        <f t="shared" si="2"/>
        <v>0.25</v>
      </c>
      <c r="N154" s="115" t="s">
        <v>1400</v>
      </c>
      <c r="O154" s="18">
        <v>30</v>
      </c>
      <c r="P154" s="114">
        <v>73.5</v>
      </c>
      <c r="S154" t="str">
        <v>25 D5</v>
      </c>
      <c r="T154" t="str">
        <v>VIIk1</v>
      </c>
      <c r="U154" t="str">
        <v>D5</v>
      </c>
      <c r="V154" t="str">
        <v>25</v>
      </c>
    </row>
    <row r="155" spans="1:22" x14ac:dyDescent="0.25">
      <c r="A155" t="s">
        <v>321</v>
      </c>
      <c r="B155" t="s">
        <v>101</v>
      </c>
      <c r="C155" t="s">
        <v>153</v>
      </c>
      <c r="D155" t="s">
        <v>315</v>
      </c>
      <c r="F155" s="18">
        <v>-67.257415771484403</v>
      </c>
      <c r="G155" s="18">
        <v>-55.281837463378899</v>
      </c>
      <c r="H155" s="18">
        <v>8</v>
      </c>
      <c r="I155" s="18" t="s">
        <v>1520</v>
      </c>
      <c r="J155" s="18" t="s">
        <v>1524</v>
      </c>
      <c r="K155" s="18">
        <v>266</v>
      </c>
      <c r="L155" s="18">
        <f t="shared" si="2"/>
        <v>0.25</v>
      </c>
      <c r="N155" s="113"/>
      <c r="O155" s="18">
        <v>-11</v>
      </c>
      <c r="P155" s="114">
        <v>73.5</v>
      </c>
      <c r="S155" t="str">
        <v>25 D6</v>
      </c>
      <c r="T155" t="str">
        <v>VIIk1</v>
      </c>
      <c r="U155" t="str">
        <v>D6</v>
      </c>
      <c r="V155" t="str">
        <v>25</v>
      </c>
    </row>
    <row r="156" spans="1:22" x14ac:dyDescent="0.25">
      <c r="A156" t="s">
        <v>322</v>
      </c>
      <c r="B156" t="s">
        <v>101</v>
      </c>
      <c r="C156" t="s">
        <v>155</v>
      </c>
      <c r="D156" t="s">
        <v>315</v>
      </c>
      <c r="F156" s="18">
        <v>-67.399269104003906</v>
      </c>
      <c r="G156" s="18">
        <v>-55.272262573242202</v>
      </c>
      <c r="H156" s="18">
        <v>8</v>
      </c>
      <c r="I156" s="18" t="s">
        <v>1520</v>
      </c>
      <c r="J156" s="18" t="s">
        <v>1524</v>
      </c>
      <c r="K156" s="18">
        <v>268</v>
      </c>
      <c r="L156" s="18">
        <f t="shared" si="2"/>
        <v>0.25</v>
      </c>
      <c r="N156" s="113"/>
      <c r="O156" s="18">
        <v>-11</v>
      </c>
      <c r="P156" s="114">
        <v>63</v>
      </c>
      <c r="S156" t="str">
        <v>25 D7</v>
      </c>
      <c r="T156" t="str">
        <v>VIIk1</v>
      </c>
      <c r="U156" t="str">
        <v>D7</v>
      </c>
      <c r="V156" t="str">
        <v>25</v>
      </c>
    </row>
    <row r="157" spans="1:22" x14ac:dyDescent="0.25">
      <c r="A157" t="s">
        <v>323</v>
      </c>
      <c r="B157" t="s">
        <v>99</v>
      </c>
      <c r="C157" t="s">
        <v>157</v>
      </c>
      <c r="D157" t="s">
        <v>315</v>
      </c>
      <c r="F157" s="18">
        <v>-67.463478088378906</v>
      </c>
      <c r="G157" s="18">
        <v>-55.181735992431598</v>
      </c>
      <c r="H157" s="18">
        <v>8</v>
      </c>
      <c r="I157" s="18" t="s">
        <v>1520</v>
      </c>
      <c r="J157" s="18" t="s">
        <v>1524</v>
      </c>
      <c r="K157" s="18">
        <v>271</v>
      </c>
      <c r="L157" s="18">
        <f t="shared" si="2"/>
        <v>0.25</v>
      </c>
      <c r="N157" s="113"/>
      <c r="O157" s="18">
        <v>-4</v>
      </c>
      <c r="P157" s="114">
        <v>63</v>
      </c>
      <c r="S157" t="str">
        <v>25 D8</v>
      </c>
      <c r="T157" t="str">
        <v>VIIj1</v>
      </c>
      <c r="U157" t="str">
        <v>D8</v>
      </c>
      <c r="V157" t="str">
        <v>25</v>
      </c>
    </row>
    <row r="158" spans="1:22" x14ac:dyDescent="0.25">
      <c r="A158" t="s">
        <v>324</v>
      </c>
      <c r="B158" t="s">
        <v>325</v>
      </c>
      <c r="C158" t="s">
        <v>160</v>
      </c>
      <c r="D158" t="s">
        <v>315</v>
      </c>
      <c r="F158" s="18">
        <v>-67.535247802734403</v>
      </c>
      <c r="G158" s="18">
        <v>-55.178516387939503</v>
      </c>
      <c r="H158" s="18">
        <v>8</v>
      </c>
      <c r="I158" s="18" t="s">
        <v>1520</v>
      </c>
      <c r="J158" s="18" t="s">
        <v>1524</v>
      </c>
      <c r="K158" s="18">
        <v>273</v>
      </c>
      <c r="L158" s="18">
        <f t="shared" si="2"/>
        <v>0.25</v>
      </c>
      <c r="N158" s="113"/>
      <c r="O158" s="18">
        <v>-4</v>
      </c>
      <c r="P158" s="114">
        <v>62</v>
      </c>
      <c r="S158" t="str">
        <v>25 D9</v>
      </c>
      <c r="T158" t="str">
        <v>VIIJ2</v>
      </c>
      <c r="U158" t="str">
        <v>D9</v>
      </c>
      <c r="V158" t="str">
        <v>25</v>
      </c>
    </row>
    <row r="159" spans="1:22" x14ac:dyDescent="0.25">
      <c r="A159" t="s">
        <v>326</v>
      </c>
      <c r="B159" t="s">
        <v>325</v>
      </c>
      <c r="C159" t="s">
        <v>162</v>
      </c>
      <c r="D159" t="s">
        <v>315</v>
      </c>
      <c r="F159" s="18">
        <v>-67.691459655761705</v>
      </c>
      <c r="G159" s="18">
        <v>-55.242969512939503</v>
      </c>
      <c r="H159" s="18">
        <v>8</v>
      </c>
      <c r="I159" s="18" t="s">
        <v>1520</v>
      </c>
      <c r="J159" s="18" t="s">
        <v>1524</v>
      </c>
      <c r="K159" s="18">
        <v>275</v>
      </c>
      <c r="L159" s="18">
        <f t="shared" si="2"/>
        <v>0.25</v>
      </c>
      <c r="N159" s="116"/>
      <c r="O159" s="117">
        <v>6</v>
      </c>
      <c r="P159" s="118">
        <v>62</v>
      </c>
      <c r="S159" t="str">
        <v>25 E0</v>
      </c>
      <c r="T159" t="str">
        <v>VIIJ2</v>
      </c>
      <c r="U159" t="str">
        <v>E0</v>
      </c>
      <c r="V159" t="str">
        <v>25</v>
      </c>
    </row>
    <row r="160" spans="1:22" x14ac:dyDescent="0.25">
      <c r="A160" t="s">
        <v>327</v>
      </c>
      <c r="B160" t="s">
        <v>98</v>
      </c>
      <c r="C160" t="s">
        <v>164</v>
      </c>
      <c r="D160" t="s">
        <v>315</v>
      </c>
      <c r="F160" s="18">
        <v>-67.767768859863295</v>
      </c>
      <c r="G160" s="18">
        <v>-55.259571075439503</v>
      </c>
      <c r="H160" s="18">
        <v>8</v>
      </c>
      <c r="I160" s="18" t="s">
        <v>1520</v>
      </c>
      <c r="J160" s="18" t="s">
        <v>1524</v>
      </c>
      <c r="K160" s="18">
        <v>277</v>
      </c>
      <c r="L160" s="18">
        <f t="shared" si="2"/>
        <v>0.25</v>
      </c>
      <c r="S160" t="str">
        <v>25 E1</v>
      </c>
      <c r="T160" t="str">
        <v>VIIh</v>
      </c>
      <c r="U160" t="str">
        <v>E1</v>
      </c>
      <c r="V160" t="str">
        <v>25</v>
      </c>
    </row>
    <row r="161" spans="1:22" x14ac:dyDescent="0.25">
      <c r="A161" t="s">
        <v>328</v>
      </c>
      <c r="B161" t="s">
        <v>98</v>
      </c>
      <c r="C161" t="s">
        <v>166</v>
      </c>
      <c r="D161" t="s">
        <v>315</v>
      </c>
      <c r="F161" s="18">
        <v>-68.17431640625</v>
      </c>
      <c r="G161" s="18">
        <v>-55.0712890625</v>
      </c>
      <c r="H161" s="18">
        <v>8</v>
      </c>
      <c r="I161" s="18" t="s">
        <v>1520</v>
      </c>
      <c r="J161" s="18" t="s">
        <v>1524</v>
      </c>
      <c r="K161" s="18">
        <v>281</v>
      </c>
      <c r="L161" s="18">
        <f t="shared" si="2"/>
        <v>0.25</v>
      </c>
      <c r="N161" s="110"/>
      <c r="O161" s="111">
        <v>-27</v>
      </c>
      <c r="P161" s="112">
        <v>70</v>
      </c>
      <c r="S161" t="str">
        <v>25 E2</v>
      </c>
      <c r="T161" t="str">
        <v>VIIh</v>
      </c>
      <c r="U161" t="str">
        <v>E2</v>
      </c>
      <c r="V161" t="str">
        <v>25</v>
      </c>
    </row>
    <row r="162" spans="1:22" x14ac:dyDescent="0.25">
      <c r="A162" t="s">
        <v>329</v>
      </c>
      <c r="B162" t="s">
        <v>98</v>
      </c>
      <c r="C162" t="s">
        <v>168</v>
      </c>
      <c r="D162" t="s">
        <v>315</v>
      </c>
      <c r="F162" s="18">
        <v>-68.10693359375</v>
      </c>
      <c r="G162" s="18">
        <v>-54.929393768310497</v>
      </c>
      <c r="H162" s="18">
        <v>8</v>
      </c>
      <c r="I162" s="18" t="s">
        <v>1520</v>
      </c>
      <c r="J162" s="18" t="s">
        <v>1524</v>
      </c>
      <c r="K162" s="18">
        <v>283</v>
      </c>
      <c r="L162" s="18">
        <f t="shared" si="2"/>
        <v>0.25</v>
      </c>
      <c r="N162" s="115" t="s">
        <v>1401</v>
      </c>
      <c r="O162" s="18">
        <v>-27</v>
      </c>
      <c r="P162" s="114">
        <v>59</v>
      </c>
      <c r="S162" t="str">
        <v>25 E3</v>
      </c>
      <c r="T162" t="str">
        <v>VIIh</v>
      </c>
      <c r="U162" t="str">
        <v>E3</v>
      </c>
      <c r="V162" t="str">
        <v>25</v>
      </c>
    </row>
    <row r="163" spans="1:22" x14ac:dyDescent="0.25">
      <c r="A163" t="s">
        <v>330</v>
      </c>
      <c r="B163" t="s">
        <v>98</v>
      </c>
      <c r="C163" t="s">
        <v>170</v>
      </c>
      <c r="D163" t="s">
        <v>315</v>
      </c>
      <c r="F163" s="18">
        <v>-67.245262145996094</v>
      </c>
      <c r="G163" s="18">
        <v>-54.977638244628899</v>
      </c>
      <c r="H163" s="18">
        <v>8</v>
      </c>
      <c r="I163" s="18" t="s">
        <v>1520</v>
      </c>
      <c r="J163" s="18" t="s">
        <v>1524</v>
      </c>
      <c r="K163" s="18">
        <v>286</v>
      </c>
      <c r="L163" s="18">
        <f t="shared" si="2"/>
        <v>0.25</v>
      </c>
      <c r="N163" s="113"/>
      <c r="O163" s="18">
        <v>-44</v>
      </c>
      <c r="P163" s="114">
        <v>59</v>
      </c>
      <c r="S163" t="str">
        <v>25 E4</v>
      </c>
      <c r="T163" t="str">
        <v>VIIh</v>
      </c>
      <c r="U163" t="str">
        <v>E4</v>
      </c>
      <c r="V163" t="str">
        <v>25</v>
      </c>
    </row>
    <row r="164" spans="1:22" x14ac:dyDescent="0.25">
      <c r="A164" t="s">
        <v>331</v>
      </c>
      <c r="B164" t="s">
        <v>132</v>
      </c>
      <c r="C164" t="s">
        <v>140</v>
      </c>
      <c r="D164" t="s">
        <v>332</v>
      </c>
      <c r="F164" s="18">
        <v>-67.107322692871094</v>
      </c>
      <c r="G164" s="18">
        <v>-55.063575744628899</v>
      </c>
      <c r="H164" s="18">
        <v>8</v>
      </c>
      <c r="I164" s="18" t="s">
        <v>1520</v>
      </c>
      <c r="J164" s="18" t="s">
        <v>1524</v>
      </c>
      <c r="K164" s="18">
        <v>287</v>
      </c>
      <c r="L164" s="18">
        <f t="shared" si="2"/>
        <v>0.25</v>
      </c>
      <c r="N164" s="116"/>
      <c r="O164" s="117">
        <v>-44</v>
      </c>
      <c r="P164" s="118">
        <v>60</v>
      </c>
      <c r="S164" t="str">
        <v>26 D0</v>
      </c>
      <c r="T164" t="str">
        <v>XIIc</v>
      </c>
      <c r="U164" t="str">
        <v>D0</v>
      </c>
      <c r="V164" t="str">
        <v>26</v>
      </c>
    </row>
    <row r="165" spans="1:22" x14ac:dyDescent="0.25">
      <c r="A165" t="s">
        <v>333</v>
      </c>
      <c r="B165" t="s">
        <v>132</v>
      </c>
      <c r="C165" t="s">
        <v>143</v>
      </c>
      <c r="D165" t="s">
        <v>332</v>
      </c>
      <c r="F165" s="18">
        <v>-67.079933166503906</v>
      </c>
      <c r="G165" s="18">
        <v>-55.15380859375</v>
      </c>
      <c r="H165" s="18">
        <v>8</v>
      </c>
      <c r="I165" s="18" t="s">
        <v>1520</v>
      </c>
      <c r="J165" s="18" t="s">
        <v>1524</v>
      </c>
      <c r="K165" s="18">
        <v>289</v>
      </c>
      <c r="L165" s="18">
        <f t="shared" si="2"/>
        <v>0.25</v>
      </c>
      <c r="S165" t="str">
        <v>26 D1</v>
      </c>
      <c r="T165" t="str">
        <v>XIIc</v>
      </c>
      <c r="U165" t="str">
        <v>D1</v>
      </c>
      <c r="V165" t="str">
        <v>26</v>
      </c>
    </row>
    <row r="166" spans="1:22" x14ac:dyDescent="0.25">
      <c r="A166" t="s">
        <v>334</v>
      </c>
      <c r="B166" t="s">
        <v>101</v>
      </c>
      <c r="C166" t="s">
        <v>145</v>
      </c>
      <c r="D166" t="s">
        <v>332</v>
      </c>
      <c r="L166" s="18">
        <f t="shared" si="2"/>
        <v>0.25</v>
      </c>
      <c r="O166" s="18">
        <v>-15</v>
      </c>
      <c r="P166" s="18">
        <v>62</v>
      </c>
      <c r="S166" t="str">
        <v>26 D2</v>
      </c>
      <c r="T166" t="str">
        <v>VIIk1</v>
      </c>
      <c r="U166" t="str">
        <v>D2</v>
      </c>
      <c r="V166" t="str">
        <v>26</v>
      </c>
    </row>
    <row r="167" spans="1:22" x14ac:dyDescent="0.25">
      <c r="A167" t="s">
        <v>335</v>
      </c>
      <c r="B167" t="s">
        <v>101</v>
      </c>
      <c r="C167" t="s">
        <v>147</v>
      </c>
      <c r="D167" t="s">
        <v>332</v>
      </c>
      <c r="F167" s="18">
        <v>-69.702972412109403</v>
      </c>
      <c r="G167" s="18">
        <v>-54.919044494628899</v>
      </c>
      <c r="H167" s="18">
        <v>9</v>
      </c>
      <c r="I167" s="18" t="s">
        <v>1520</v>
      </c>
      <c r="J167" s="18" t="s">
        <v>1525</v>
      </c>
      <c r="K167" s="18">
        <v>291</v>
      </c>
      <c r="L167" s="18">
        <f t="shared" si="2"/>
        <v>0.25</v>
      </c>
      <c r="O167" s="18">
        <v>-27</v>
      </c>
      <c r="P167" s="18">
        <v>62</v>
      </c>
      <c r="S167" t="str">
        <v>26 D3</v>
      </c>
      <c r="T167" t="str">
        <v>VIIk1</v>
      </c>
      <c r="U167" t="str">
        <v>D3</v>
      </c>
      <c r="V167" t="str">
        <v>26</v>
      </c>
    </row>
    <row r="168" spans="1:22" x14ac:dyDescent="0.25">
      <c r="A168" t="s">
        <v>336</v>
      </c>
      <c r="B168" t="s">
        <v>101</v>
      </c>
      <c r="C168" t="s">
        <v>149</v>
      </c>
      <c r="D168" t="s">
        <v>332</v>
      </c>
      <c r="F168" s="18">
        <v>-68.585548400878906</v>
      </c>
      <c r="G168" s="18">
        <v>-55.177734375</v>
      </c>
      <c r="H168" s="18">
        <v>9</v>
      </c>
      <c r="I168" s="18" t="s">
        <v>1520</v>
      </c>
      <c r="J168" s="18" t="s">
        <v>1525</v>
      </c>
      <c r="K168" s="18">
        <v>298</v>
      </c>
      <c r="L168" s="18">
        <f t="shared" si="2"/>
        <v>0.25</v>
      </c>
      <c r="O168" s="18">
        <v>-27</v>
      </c>
      <c r="P168" s="18">
        <v>59</v>
      </c>
      <c r="S168" t="str">
        <v>26 D4</v>
      </c>
      <c r="T168" t="str">
        <v>VIIk1</v>
      </c>
      <c r="U168" t="str">
        <v>D4</v>
      </c>
      <c r="V168" t="str">
        <v>26</v>
      </c>
    </row>
    <row r="169" spans="1:22" x14ac:dyDescent="0.25">
      <c r="A169" t="s">
        <v>337</v>
      </c>
      <c r="B169" t="s">
        <v>101</v>
      </c>
      <c r="C169" t="s">
        <v>151</v>
      </c>
      <c r="D169" t="s">
        <v>332</v>
      </c>
      <c r="F169" s="18">
        <v>-68.381736755371094</v>
      </c>
      <c r="G169" s="18">
        <v>-55.191604614257798</v>
      </c>
      <c r="H169" s="18">
        <v>9</v>
      </c>
      <c r="I169" s="18" t="s">
        <v>1520</v>
      </c>
      <c r="J169" s="18" t="s">
        <v>1525</v>
      </c>
      <c r="K169" s="18">
        <v>299</v>
      </c>
      <c r="L169" s="18">
        <f t="shared" si="2"/>
        <v>0.25</v>
      </c>
      <c r="O169" s="18">
        <v>-42</v>
      </c>
      <c r="P169" s="18">
        <v>59</v>
      </c>
      <c r="S169" t="str">
        <v>26 D5</v>
      </c>
      <c r="T169" t="str">
        <v>VIIk1</v>
      </c>
      <c r="U169" t="str">
        <v>D5</v>
      </c>
      <c r="V169" t="str">
        <v>26</v>
      </c>
    </row>
    <row r="170" spans="1:22" x14ac:dyDescent="0.25">
      <c r="A170" t="s">
        <v>338</v>
      </c>
      <c r="B170" t="s">
        <v>101</v>
      </c>
      <c r="C170" t="s">
        <v>153</v>
      </c>
      <c r="D170" t="s">
        <v>332</v>
      </c>
      <c r="F170" s="18">
        <v>-68.330078125</v>
      </c>
      <c r="G170" s="18">
        <v>-55.219432830810497</v>
      </c>
      <c r="H170" s="18">
        <v>9</v>
      </c>
      <c r="I170" s="18" t="s">
        <v>1520</v>
      </c>
      <c r="J170" s="18" t="s">
        <v>1525</v>
      </c>
      <c r="K170" s="18">
        <v>300</v>
      </c>
      <c r="L170" s="18">
        <f t="shared" si="2"/>
        <v>0.25</v>
      </c>
      <c r="O170" s="18">
        <v>-42</v>
      </c>
      <c r="P170" s="18">
        <v>48</v>
      </c>
      <c r="S170" t="str">
        <v>26 D6</v>
      </c>
      <c r="T170" t="str">
        <v>VIIk1</v>
      </c>
      <c r="U170" t="str">
        <v>D6</v>
      </c>
      <c r="V170" t="str">
        <v>26</v>
      </c>
    </row>
    <row r="171" spans="1:22" x14ac:dyDescent="0.25">
      <c r="A171" t="s">
        <v>339</v>
      </c>
      <c r="B171" t="s">
        <v>340</v>
      </c>
      <c r="C171" t="s">
        <v>155</v>
      </c>
      <c r="D171" t="s">
        <v>332</v>
      </c>
      <c r="F171" s="18">
        <v>-68.282661437988295</v>
      </c>
      <c r="G171" s="18">
        <v>-55.255176544189503</v>
      </c>
      <c r="H171" s="18">
        <v>9</v>
      </c>
      <c r="I171" s="18" t="s">
        <v>1520</v>
      </c>
      <c r="J171" s="18" t="s">
        <v>1525</v>
      </c>
      <c r="K171" s="18">
        <v>301</v>
      </c>
      <c r="L171" s="18">
        <f t="shared" si="2"/>
        <v>0.25</v>
      </c>
      <c r="O171" s="18">
        <v>-18</v>
      </c>
      <c r="P171" s="18">
        <v>48</v>
      </c>
      <c r="S171" t="str">
        <v>26 D7</v>
      </c>
      <c r="T171" t="str">
        <v>VIIK2</v>
      </c>
      <c r="U171" t="str">
        <v>D7</v>
      </c>
      <c r="V171" t="str">
        <v>26</v>
      </c>
    </row>
    <row r="172" spans="1:22" x14ac:dyDescent="0.25">
      <c r="A172" t="s">
        <v>341</v>
      </c>
      <c r="B172" t="s">
        <v>325</v>
      </c>
      <c r="C172" t="s">
        <v>157</v>
      </c>
      <c r="D172" t="s">
        <v>332</v>
      </c>
      <c r="F172" s="18">
        <v>-68.32275390625</v>
      </c>
      <c r="G172" s="18">
        <v>-55.308204650878899</v>
      </c>
      <c r="H172" s="18">
        <v>9</v>
      </c>
      <c r="I172" s="18" t="s">
        <v>1520</v>
      </c>
      <c r="J172" s="18" t="s">
        <v>1525</v>
      </c>
      <c r="K172" s="18">
        <v>302</v>
      </c>
      <c r="L172" s="18">
        <f t="shared" si="2"/>
        <v>0.25</v>
      </c>
      <c r="O172" s="18">
        <v>-18</v>
      </c>
      <c r="P172" s="18">
        <v>54.5</v>
      </c>
      <c r="S172" t="str">
        <v>26 D8</v>
      </c>
      <c r="T172" t="str">
        <v>VIIJ2</v>
      </c>
      <c r="U172" t="str">
        <v>D8</v>
      </c>
      <c r="V172" t="str">
        <v>26</v>
      </c>
    </row>
    <row r="173" spans="1:22" x14ac:dyDescent="0.25">
      <c r="A173" t="s">
        <v>342</v>
      </c>
      <c r="B173" t="s">
        <v>325</v>
      </c>
      <c r="C173" t="s">
        <v>160</v>
      </c>
      <c r="D173" t="s">
        <v>332</v>
      </c>
      <c r="F173" s="18">
        <v>-68.089889526367202</v>
      </c>
      <c r="G173" s="18">
        <v>-55.478321075439503</v>
      </c>
      <c r="H173" s="18">
        <v>9</v>
      </c>
      <c r="I173" s="18" t="s">
        <v>1520</v>
      </c>
      <c r="J173" s="18" t="s">
        <v>1525</v>
      </c>
      <c r="K173" s="18">
        <v>306</v>
      </c>
      <c r="L173" s="18">
        <f t="shared" si="2"/>
        <v>0.25</v>
      </c>
      <c r="O173" s="18">
        <v>-24</v>
      </c>
      <c r="P173" s="18">
        <v>54.5</v>
      </c>
      <c r="S173" t="str">
        <v>26 D9</v>
      </c>
      <c r="T173" t="str">
        <v>VIIJ2</v>
      </c>
      <c r="U173" t="str">
        <v>D9</v>
      </c>
      <c r="V173" t="str">
        <v>26</v>
      </c>
    </row>
    <row r="174" spans="1:22" x14ac:dyDescent="0.25">
      <c r="A174" t="s">
        <v>343</v>
      </c>
      <c r="B174" t="s">
        <v>325</v>
      </c>
      <c r="C174" t="s">
        <v>162</v>
      </c>
      <c r="D174" t="s">
        <v>332</v>
      </c>
      <c r="F174" s="18">
        <v>-68.058296203613295</v>
      </c>
      <c r="G174" s="18">
        <v>-55.517971038818402</v>
      </c>
      <c r="H174" s="18">
        <v>9</v>
      </c>
      <c r="I174" s="18" t="s">
        <v>1520</v>
      </c>
      <c r="J174" s="18" t="s">
        <v>1525</v>
      </c>
      <c r="K174" s="18">
        <v>307</v>
      </c>
      <c r="L174" s="18">
        <f t="shared" si="2"/>
        <v>0.25</v>
      </c>
      <c r="O174" s="18">
        <v>-24</v>
      </c>
      <c r="P174" s="18">
        <v>60</v>
      </c>
      <c r="S174" t="str">
        <v>26 E0</v>
      </c>
      <c r="T174" t="str">
        <v>VIIJ2</v>
      </c>
      <c r="U174" t="str">
        <v>E0</v>
      </c>
      <c r="V174" t="str">
        <v>26</v>
      </c>
    </row>
    <row r="175" spans="1:22" x14ac:dyDescent="0.25">
      <c r="A175" t="s">
        <v>344</v>
      </c>
      <c r="B175" t="s">
        <v>98</v>
      </c>
      <c r="C175" t="s">
        <v>164</v>
      </c>
      <c r="D175" t="s">
        <v>332</v>
      </c>
      <c r="F175" s="18">
        <v>-68.045555114746094</v>
      </c>
      <c r="G175" s="18">
        <v>-55.587501525878899</v>
      </c>
      <c r="H175" s="18">
        <v>9</v>
      </c>
      <c r="I175" s="18" t="s">
        <v>1520</v>
      </c>
      <c r="J175" s="18" t="s">
        <v>1525</v>
      </c>
      <c r="K175" s="18">
        <v>308</v>
      </c>
      <c r="L175" s="18">
        <f t="shared" si="2"/>
        <v>0.25</v>
      </c>
      <c r="O175" s="18">
        <v>-15</v>
      </c>
      <c r="P175" s="18">
        <v>60</v>
      </c>
      <c r="S175" t="str">
        <v>26 E1</v>
      </c>
      <c r="T175" t="str">
        <v>VIIh</v>
      </c>
      <c r="U175" t="str">
        <v>E1</v>
      </c>
      <c r="V175" t="str">
        <v>26</v>
      </c>
    </row>
    <row r="176" spans="1:22" x14ac:dyDescent="0.25">
      <c r="A176" t="s">
        <v>345</v>
      </c>
      <c r="B176" t="s">
        <v>98</v>
      </c>
      <c r="C176" t="s">
        <v>166</v>
      </c>
      <c r="D176" t="s">
        <v>332</v>
      </c>
      <c r="F176" s="18">
        <v>-68.04833984375</v>
      </c>
      <c r="G176" s="18">
        <v>-55.643165588378899</v>
      </c>
      <c r="H176" s="18">
        <v>9</v>
      </c>
      <c r="I176" s="18" t="s">
        <v>1520</v>
      </c>
      <c r="J176" s="18" t="s">
        <v>1525</v>
      </c>
      <c r="K176" s="18">
        <v>309</v>
      </c>
      <c r="L176" s="18">
        <f t="shared" si="2"/>
        <v>0.25</v>
      </c>
      <c r="O176" s="18">
        <v>-15</v>
      </c>
      <c r="P176" s="18">
        <v>62</v>
      </c>
      <c r="S176" t="str">
        <v>26 E2</v>
      </c>
      <c r="T176" t="str">
        <v>VIIh</v>
      </c>
      <c r="U176" t="str">
        <v>E2</v>
      </c>
      <c r="V176" t="str">
        <v>26</v>
      </c>
    </row>
    <row r="177" spans="1:22" x14ac:dyDescent="0.25">
      <c r="A177" t="s">
        <v>346</v>
      </c>
      <c r="B177" t="s">
        <v>98</v>
      </c>
      <c r="C177" t="s">
        <v>168</v>
      </c>
      <c r="D177" t="s">
        <v>332</v>
      </c>
      <c r="F177" s="18">
        <v>-68.082664489746094</v>
      </c>
      <c r="G177" s="18">
        <v>-55.650585174560497</v>
      </c>
      <c r="H177" s="18">
        <v>9</v>
      </c>
      <c r="I177" s="18" t="s">
        <v>1520</v>
      </c>
      <c r="J177" s="18" t="s">
        <v>1525</v>
      </c>
      <c r="K177" s="18">
        <v>310</v>
      </c>
      <c r="L177" s="18">
        <f t="shared" si="2"/>
        <v>0.25</v>
      </c>
      <c r="S177" t="str">
        <v>26 E3</v>
      </c>
      <c r="T177" t="str">
        <v>VIIh</v>
      </c>
      <c r="U177" t="str">
        <v>E3</v>
      </c>
      <c r="V177" t="str">
        <v>26</v>
      </c>
    </row>
    <row r="178" spans="1:22" x14ac:dyDescent="0.25">
      <c r="A178" t="s">
        <v>347</v>
      </c>
      <c r="B178" t="s">
        <v>98</v>
      </c>
      <c r="C178" t="s">
        <v>170</v>
      </c>
      <c r="D178" t="s">
        <v>332</v>
      </c>
      <c r="F178" s="18">
        <v>-68.157081604003906</v>
      </c>
      <c r="G178" s="18">
        <v>-55.633689880371101</v>
      </c>
      <c r="H178" s="18">
        <v>9</v>
      </c>
      <c r="I178" s="18" t="s">
        <v>1520</v>
      </c>
      <c r="J178" s="18" t="s">
        <v>1525</v>
      </c>
      <c r="K178" s="18">
        <v>311</v>
      </c>
      <c r="L178" s="18">
        <f t="shared" si="2"/>
        <v>0.25</v>
      </c>
      <c r="S178" t="str">
        <v>26 E4</v>
      </c>
      <c r="T178" t="str">
        <v>VIIh</v>
      </c>
      <c r="U178" t="str">
        <v>E4</v>
      </c>
      <c r="V178" t="str">
        <v>26</v>
      </c>
    </row>
    <row r="179" spans="1:22" x14ac:dyDescent="0.25">
      <c r="A179" t="s">
        <v>348</v>
      </c>
      <c r="B179" t="s">
        <v>91</v>
      </c>
      <c r="C179" t="s">
        <v>172</v>
      </c>
      <c r="D179" t="s">
        <v>332</v>
      </c>
      <c r="F179" s="18">
        <v>-68.693557739257798</v>
      </c>
      <c r="G179" s="18">
        <v>-55.452247619628899</v>
      </c>
      <c r="H179" s="18">
        <v>9</v>
      </c>
      <c r="I179" s="18" t="s">
        <v>1520</v>
      </c>
      <c r="J179" s="18" t="s">
        <v>1525</v>
      </c>
      <c r="K179" s="18">
        <v>317</v>
      </c>
      <c r="L179" s="18">
        <f t="shared" si="2"/>
        <v>0.25</v>
      </c>
      <c r="S179" t="str">
        <v>26 E5</v>
      </c>
      <c r="T179" t="str">
        <v>VIIe</v>
      </c>
      <c r="U179" t="str">
        <v>E5</v>
      </c>
      <c r="V179" t="str">
        <v>26</v>
      </c>
    </row>
    <row r="180" spans="1:22" x14ac:dyDescent="0.25">
      <c r="A180" t="s">
        <v>349</v>
      </c>
      <c r="B180" t="s">
        <v>91</v>
      </c>
      <c r="C180" t="s">
        <v>174</v>
      </c>
      <c r="D180" t="s">
        <v>332</v>
      </c>
      <c r="F180" s="18">
        <v>-68.896148681640597</v>
      </c>
      <c r="G180" s="18">
        <v>-55.423824310302699</v>
      </c>
      <c r="H180" s="18">
        <v>9</v>
      </c>
      <c r="I180" s="18" t="s">
        <v>1520</v>
      </c>
      <c r="J180" s="18" t="s">
        <v>1525</v>
      </c>
      <c r="K180" s="18">
        <v>320</v>
      </c>
      <c r="L180" s="18">
        <f t="shared" si="2"/>
        <v>0.25</v>
      </c>
      <c r="S180" t="str">
        <v>26 E6</v>
      </c>
      <c r="T180" t="str">
        <v>VIIe</v>
      </c>
      <c r="U180" t="str">
        <v>E6</v>
      </c>
      <c r="V180" t="str">
        <v>26</v>
      </c>
    </row>
    <row r="181" spans="1:22" x14ac:dyDescent="0.25">
      <c r="A181" t="s">
        <v>350</v>
      </c>
      <c r="B181" t="s">
        <v>91</v>
      </c>
      <c r="C181" t="s">
        <v>176</v>
      </c>
      <c r="D181" t="s">
        <v>332</v>
      </c>
      <c r="F181" s="18">
        <v>-68.890083312988295</v>
      </c>
      <c r="G181" s="18">
        <v>-55.2412109375</v>
      </c>
      <c r="H181" s="18">
        <v>9</v>
      </c>
      <c r="I181" s="18" t="s">
        <v>1520</v>
      </c>
      <c r="J181" s="18" t="s">
        <v>1525</v>
      </c>
      <c r="K181" s="18">
        <v>324</v>
      </c>
      <c r="L181" s="18">
        <f t="shared" si="2"/>
        <v>0.25</v>
      </c>
      <c r="S181" t="str">
        <v>26 E7</v>
      </c>
      <c r="T181" t="str">
        <v>VIIe</v>
      </c>
      <c r="U181" t="str">
        <v>E7</v>
      </c>
      <c r="V181" t="str">
        <v>26</v>
      </c>
    </row>
    <row r="182" spans="1:22" x14ac:dyDescent="0.25">
      <c r="A182" t="s">
        <v>351</v>
      </c>
      <c r="B182" t="s">
        <v>132</v>
      </c>
      <c r="C182" t="s">
        <v>140</v>
      </c>
      <c r="D182" t="s">
        <v>352</v>
      </c>
      <c r="F182" s="18">
        <v>-69.150779724121094</v>
      </c>
      <c r="G182" s="18">
        <v>-55.183399200439503</v>
      </c>
      <c r="H182" s="18">
        <v>9</v>
      </c>
      <c r="I182" s="18" t="s">
        <v>1520</v>
      </c>
      <c r="J182" s="18" t="s">
        <v>1525</v>
      </c>
      <c r="K182" s="18">
        <v>328</v>
      </c>
      <c r="L182" s="18">
        <f t="shared" si="2"/>
        <v>0.25</v>
      </c>
      <c r="S182" t="str">
        <v>27 D0</v>
      </c>
      <c r="T182" t="str">
        <v>XIIc</v>
      </c>
      <c r="U182" t="str">
        <v>D0</v>
      </c>
      <c r="V182" t="str">
        <v>27</v>
      </c>
    </row>
    <row r="183" spans="1:22" x14ac:dyDescent="0.25">
      <c r="A183" t="s">
        <v>353</v>
      </c>
      <c r="B183" t="s">
        <v>132</v>
      </c>
      <c r="C183" t="s">
        <v>143</v>
      </c>
      <c r="D183" t="s">
        <v>352</v>
      </c>
      <c r="F183" s="18">
        <v>-69.299026489257798</v>
      </c>
      <c r="G183" s="18">
        <v>-55.369335174560497</v>
      </c>
      <c r="H183" s="18">
        <v>9</v>
      </c>
      <c r="I183" s="18" t="s">
        <v>1520</v>
      </c>
      <c r="J183" s="18" t="s">
        <v>1525</v>
      </c>
      <c r="K183" s="18">
        <v>333</v>
      </c>
      <c r="L183" s="18">
        <f t="shared" si="2"/>
        <v>0.25</v>
      </c>
      <c r="S183" t="str">
        <v>27 D1</v>
      </c>
      <c r="T183" t="str">
        <v>XIIc</v>
      </c>
      <c r="U183" t="str">
        <v>D1</v>
      </c>
      <c r="V183" t="str">
        <v>27</v>
      </c>
    </row>
    <row r="184" spans="1:22" x14ac:dyDescent="0.25">
      <c r="A184" t="s">
        <v>354</v>
      </c>
      <c r="B184" t="s">
        <v>101</v>
      </c>
      <c r="C184" t="s">
        <v>145</v>
      </c>
      <c r="D184" t="s">
        <v>352</v>
      </c>
      <c r="F184" s="18">
        <v>-69.455718994140597</v>
      </c>
      <c r="G184" s="18">
        <v>-55.424022674560497</v>
      </c>
      <c r="H184" s="18">
        <v>9</v>
      </c>
      <c r="I184" s="18" t="s">
        <v>1520</v>
      </c>
      <c r="J184" s="18" t="s">
        <v>1525</v>
      </c>
      <c r="K184" s="18">
        <v>337</v>
      </c>
      <c r="L184" s="18">
        <f t="shared" si="2"/>
        <v>0.25</v>
      </c>
      <c r="S184" t="str">
        <v>27 D2</v>
      </c>
      <c r="T184" t="str">
        <v>VIIk1</v>
      </c>
      <c r="U184" t="str">
        <v>D2</v>
      </c>
      <c r="V184" t="str">
        <v>27</v>
      </c>
    </row>
    <row r="185" spans="1:22" x14ac:dyDescent="0.25">
      <c r="A185" t="s">
        <v>355</v>
      </c>
      <c r="B185" t="s">
        <v>101</v>
      </c>
      <c r="C185" t="s">
        <v>147</v>
      </c>
      <c r="D185" t="s">
        <v>352</v>
      </c>
      <c r="F185" s="18">
        <v>-69.610252380371094</v>
      </c>
      <c r="G185" s="18">
        <v>-55.339942932128899</v>
      </c>
      <c r="H185" s="18">
        <v>9</v>
      </c>
      <c r="I185" s="18" t="s">
        <v>1520</v>
      </c>
      <c r="J185" s="18" t="s">
        <v>1525</v>
      </c>
      <c r="K185" s="18">
        <v>339</v>
      </c>
      <c r="L185" s="18">
        <f t="shared" si="2"/>
        <v>0.25</v>
      </c>
      <c r="S185" t="str">
        <v>27 D3</v>
      </c>
      <c r="T185" t="str">
        <v>VIIk1</v>
      </c>
      <c r="U185" t="str">
        <v>D3</v>
      </c>
      <c r="V185" t="str">
        <v>27</v>
      </c>
    </row>
    <row r="186" spans="1:22" x14ac:dyDescent="0.25">
      <c r="A186" t="s">
        <v>356</v>
      </c>
      <c r="B186" t="s">
        <v>101</v>
      </c>
      <c r="C186" t="s">
        <v>149</v>
      </c>
      <c r="D186" t="s">
        <v>352</v>
      </c>
      <c r="F186" s="18">
        <v>-69.645896911621094</v>
      </c>
      <c r="G186" s="18">
        <v>-55.320899963378899</v>
      </c>
      <c r="H186" s="18">
        <v>9</v>
      </c>
      <c r="I186" s="18" t="s">
        <v>1520</v>
      </c>
      <c r="J186" s="18" t="s">
        <v>1525</v>
      </c>
      <c r="K186" s="18">
        <v>340</v>
      </c>
      <c r="L186" s="18">
        <f t="shared" si="2"/>
        <v>0.25</v>
      </c>
      <c r="S186" t="str">
        <v>27 D4</v>
      </c>
      <c r="T186" t="str">
        <v>VIIk1</v>
      </c>
      <c r="U186" t="str">
        <v>D4</v>
      </c>
      <c r="V186" t="str">
        <v>27</v>
      </c>
    </row>
    <row r="187" spans="1:22" x14ac:dyDescent="0.25">
      <c r="A187" t="s">
        <v>357</v>
      </c>
      <c r="B187" t="s">
        <v>101</v>
      </c>
      <c r="C187" t="s">
        <v>151</v>
      </c>
      <c r="D187" t="s">
        <v>352</v>
      </c>
      <c r="F187" s="18">
        <v>-69.679832458496094</v>
      </c>
      <c r="G187" s="18">
        <v>-55.218944549560497</v>
      </c>
      <c r="H187" s="18">
        <v>9</v>
      </c>
      <c r="I187" s="18" t="s">
        <v>1520</v>
      </c>
      <c r="J187" s="18" t="s">
        <v>1525</v>
      </c>
      <c r="K187" s="18">
        <v>343</v>
      </c>
      <c r="L187" s="18">
        <f t="shared" si="2"/>
        <v>0.25</v>
      </c>
      <c r="S187" t="str">
        <v>27 D5</v>
      </c>
      <c r="T187" t="str">
        <v>VIIk1</v>
      </c>
      <c r="U187" t="str">
        <v>D5</v>
      </c>
      <c r="V187" t="str">
        <v>27</v>
      </c>
    </row>
    <row r="188" spans="1:22" x14ac:dyDescent="0.25">
      <c r="A188" t="s">
        <v>358</v>
      </c>
      <c r="B188" t="s">
        <v>340</v>
      </c>
      <c r="C188" t="s">
        <v>153</v>
      </c>
      <c r="D188" t="s">
        <v>352</v>
      </c>
      <c r="F188" s="18">
        <v>-69.853713989257798</v>
      </c>
      <c r="G188" s="18">
        <v>-55.219825744628899</v>
      </c>
      <c r="H188" s="18">
        <v>9</v>
      </c>
      <c r="I188" s="18" t="s">
        <v>1520</v>
      </c>
      <c r="J188" s="18" t="s">
        <v>1525</v>
      </c>
      <c r="K188" s="18">
        <v>345</v>
      </c>
      <c r="L188" s="18">
        <f t="shared" si="2"/>
        <v>0.25</v>
      </c>
      <c r="S188" t="str">
        <v>27 D6</v>
      </c>
      <c r="T188" t="str">
        <v>VIIK2</v>
      </c>
      <c r="U188" t="str">
        <v>D6</v>
      </c>
      <c r="V188" t="str">
        <v>27</v>
      </c>
    </row>
    <row r="189" spans="1:22" x14ac:dyDescent="0.25">
      <c r="A189" t="s">
        <v>359</v>
      </c>
      <c r="B189" t="s">
        <v>340</v>
      </c>
      <c r="C189" t="s">
        <v>155</v>
      </c>
      <c r="D189" t="s">
        <v>352</v>
      </c>
      <c r="F189" s="18">
        <v>-69.886772155761705</v>
      </c>
      <c r="G189" s="18">
        <v>-55.174121856689503</v>
      </c>
      <c r="H189" s="18">
        <v>9</v>
      </c>
      <c r="I189" s="18" t="s">
        <v>1520</v>
      </c>
      <c r="J189" s="18" t="s">
        <v>1525</v>
      </c>
      <c r="K189" s="18">
        <v>347</v>
      </c>
      <c r="L189" s="18">
        <f t="shared" si="2"/>
        <v>0.25</v>
      </c>
      <c r="S189" t="str">
        <v>27 D7</v>
      </c>
      <c r="T189" t="str">
        <v>VIIK2</v>
      </c>
      <c r="U189" t="str">
        <v>D7</v>
      </c>
      <c r="V189" t="str">
        <v>27</v>
      </c>
    </row>
    <row r="190" spans="1:22" x14ac:dyDescent="0.25">
      <c r="A190" t="s">
        <v>360</v>
      </c>
      <c r="B190" t="s">
        <v>325</v>
      </c>
      <c r="C190" t="s">
        <v>157</v>
      </c>
      <c r="D190" t="s">
        <v>352</v>
      </c>
      <c r="F190" s="18">
        <v>-69.979782104492202</v>
      </c>
      <c r="G190" s="18">
        <v>-55.1474609375</v>
      </c>
      <c r="H190" s="18">
        <v>9</v>
      </c>
      <c r="I190" s="18" t="s">
        <v>1520</v>
      </c>
      <c r="J190" s="18" t="s">
        <v>1525</v>
      </c>
      <c r="K190" s="18">
        <v>348</v>
      </c>
      <c r="L190" s="18">
        <f t="shared" si="2"/>
        <v>0.25</v>
      </c>
      <c r="S190" t="str">
        <v>27 D8</v>
      </c>
      <c r="T190" t="str">
        <v>VIIJ2</v>
      </c>
      <c r="U190" t="str">
        <v>D8</v>
      </c>
      <c r="V190" t="str">
        <v>27</v>
      </c>
    </row>
    <row r="191" spans="1:22" x14ac:dyDescent="0.25">
      <c r="A191" t="s">
        <v>361</v>
      </c>
      <c r="B191" t="s">
        <v>325</v>
      </c>
      <c r="C191" t="s">
        <v>160</v>
      </c>
      <c r="D191" t="s">
        <v>352</v>
      </c>
      <c r="F191" s="18">
        <v>-69.946533203125</v>
      </c>
      <c r="G191" s="18">
        <v>-55.111034393310497</v>
      </c>
      <c r="H191" s="18">
        <v>9</v>
      </c>
      <c r="I191" s="18" t="s">
        <v>1520</v>
      </c>
      <c r="J191" s="18" t="s">
        <v>1525</v>
      </c>
      <c r="K191" s="18">
        <v>350</v>
      </c>
      <c r="L191" s="18">
        <f t="shared" si="2"/>
        <v>0.25</v>
      </c>
      <c r="S191" t="str">
        <v>27 D9</v>
      </c>
      <c r="T191" t="str">
        <v>VIIJ2</v>
      </c>
      <c r="U191" t="str">
        <v>D9</v>
      </c>
      <c r="V191" t="str">
        <v>27</v>
      </c>
    </row>
    <row r="192" spans="1:22" x14ac:dyDescent="0.25">
      <c r="A192" t="s">
        <v>362</v>
      </c>
      <c r="B192" t="s">
        <v>325</v>
      </c>
      <c r="C192" t="s">
        <v>162</v>
      </c>
      <c r="D192" t="s">
        <v>352</v>
      </c>
      <c r="F192" s="18">
        <v>-69.920852661132798</v>
      </c>
      <c r="G192" s="18">
        <v>-55.061134338378899</v>
      </c>
      <c r="H192" s="18">
        <v>9</v>
      </c>
      <c r="I192" s="18" t="s">
        <v>1520</v>
      </c>
      <c r="J192" s="18" t="s">
        <v>1525</v>
      </c>
      <c r="K192" s="18">
        <v>351</v>
      </c>
      <c r="L192" s="18">
        <f t="shared" si="2"/>
        <v>0.25</v>
      </c>
      <c r="S192" t="str">
        <v>27 E0</v>
      </c>
      <c r="T192" t="str">
        <v>VIIJ2</v>
      </c>
      <c r="U192" t="str">
        <v>E0</v>
      </c>
      <c r="V192" t="str">
        <v>27</v>
      </c>
    </row>
    <row r="193" spans="1:22" x14ac:dyDescent="0.25">
      <c r="A193" t="s">
        <v>363</v>
      </c>
      <c r="B193" t="s">
        <v>98</v>
      </c>
      <c r="C193" t="s">
        <v>164</v>
      </c>
      <c r="D193" t="s">
        <v>352</v>
      </c>
      <c r="F193" s="18">
        <v>-69.884422302246094</v>
      </c>
      <c r="G193" s="18">
        <v>-54.882030487060497</v>
      </c>
      <c r="H193" s="18">
        <v>9</v>
      </c>
      <c r="I193" s="18" t="s">
        <v>1520</v>
      </c>
      <c r="J193" s="18" t="s">
        <v>1525</v>
      </c>
      <c r="K193" s="18">
        <v>352</v>
      </c>
      <c r="L193" s="18">
        <f t="shared" si="2"/>
        <v>0.25</v>
      </c>
      <c r="S193" t="str">
        <v>27 E1</v>
      </c>
      <c r="T193" t="str">
        <v>VIIh</v>
      </c>
      <c r="U193" t="str">
        <v>E1</v>
      </c>
      <c r="V193" t="str">
        <v>27</v>
      </c>
    </row>
    <row r="194" spans="1:22" x14ac:dyDescent="0.25">
      <c r="A194" t="s">
        <v>364</v>
      </c>
      <c r="B194" t="s">
        <v>98</v>
      </c>
      <c r="C194" t="s">
        <v>166</v>
      </c>
      <c r="D194" t="s">
        <v>352</v>
      </c>
      <c r="F194" s="18">
        <v>-69.702972412109403</v>
      </c>
      <c r="G194" s="18">
        <v>-54.919044494628899</v>
      </c>
      <c r="H194" s="18">
        <v>9</v>
      </c>
      <c r="I194" s="18" t="s">
        <v>1520</v>
      </c>
      <c r="J194" s="18" t="s">
        <v>1525</v>
      </c>
      <c r="K194" s="18">
        <v>353</v>
      </c>
      <c r="L194" s="18">
        <f t="shared" si="2"/>
        <v>0.25</v>
      </c>
      <c r="S194" t="str">
        <v>27 E2</v>
      </c>
      <c r="T194" t="str">
        <v>VIIh</v>
      </c>
      <c r="U194" t="str">
        <v>E2</v>
      </c>
      <c r="V194" t="str">
        <v>27</v>
      </c>
    </row>
    <row r="195" spans="1:22" x14ac:dyDescent="0.25">
      <c r="A195" t="s">
        <v>365</v>
      </c>
      <c r="B195" t="s">
        <v>98</v>
      </c>
      <c r="C195" t="s">
        <v>168</v>
      </c>
      <c r="D195" t="s">
        <v>352</v>
      </c>
      <c r="L195" s="18">
        <f t="shared" si="2"/>
        <v>0.25</v>
      </c>
      <c r="S195" t="str">
        <v>27 E3</v>
      </c>
      <c r="T195" t="str">
        <v>VIIh</v>
      </c>
      <c r="U195" t="str">
        <v>E3</v>
      </c>
      <c r="V195" t="str">
        <v>27</v>
      </c>
    </row>
    <row r="196" spans="1:22" x14ac:dyDescent="0.25">
      <c r="A196" t="s">
        <v>366</v>
      </c>
      <c r="B196" t="s">
        <v>98</v>
      </c>
      <c r="C196" t="s">
        <v>170</v>
      </c>
      <c r="D196" t="s">
        <v>352</v>
      </c>
      <c r="F196" s="18">
        <v>-70.991600036621094</v>
      </c>
      <c r="G196" s="18">
        <v>-54.867969512939503</v>
      </c>
      <c r="H196" s="18">
        <v>10</v>
      </c>
      <c r="I196" s="18" t="s">
        <v>1520</v>
      </c>
      <c r="J196" s="18" t="s">
        <v>1526</v>
      </c>
      <c r="K196" s="18">
        <v>355</v>
      </c>
      <c r="L196" s="18">
        <f t="shared" ref="L196:L259" si="3">$L$2</f>
        <v>0.25</v>
      </c>
      <c r="S196" t="str">
        <v>27 E4</v>
      </c>
      <c r="T196" t="str">
        <v>VIIh</v>
      </c>
      <c r="U196" t="str">
        <v>E4</v>
      </c>
      <c r="V196" t="str">
        <v>27</v>
      </c>
    </row>
    <row r="197" spans="1:22" x14ac:dyDescent="0.25">
      <c r="A197" t="s">
        <v>367</v>
      </c>
      <c r="B197" t="s">
        <v>91</v>
      </c>
      <c r="C197" t="s">
        <v>172</v>
      </c>
      <c r="D197" t="s">
        <v>352</v>
      </c>
      <c r="F197" s="18">
        <v>-70.927925109863295</v>
      </c>
      <c r="G197" s="18">
        <v>-54.942970275878899</v>
      </c>
      <c r="H197" s="18">
        <v>10</v>
      </c>
      <c r="I197" s="18" t="s">
        <v>1520</v>
      </c>
      <c r="J197" s="18" t="s">
        <v>1526</v>
      </c>
      <c r="K197" s="18">
        <v>357</v>
      </c>
      <c r="L197" s="18">
        <f t="shared" si="3"/>
        <v>0.25</v>
      </c>
      <c r="S197" t="str">
        <v>27 E5</v>
      </c>
      <c r="T197" t="str">
        <v>VIIe</v>
      </c>
      <c r="U197" t="str">
        <v>E5</v>
      </c>
      <c r="V197" t="str">
        <v>27</v>
      </c>
    </row>
    <row r="198" spans="1:22" x14ac:dyDescent="0.25">
      <c r="A198" t="s">
        <v>368</v>
      </c>
      <c r="B198" t="s">
        <v>91</v>
      </c>
      <c r="C198" t="s">
        <v>174</v>
      </c>
      <c r="D198" t="s">
        <v>352</v>
      </c>
      <c r="F198" s="18">
        <v>-70.804832458496094</v>
      </c>
      <c r="G198" s="18">
        <v>-54.967674255371101</v>
      </c>
      <c r="H198" s="18">
        <v>10</v>
      </c>
      <c r="I198" s="18" t="s">
        <v>1520</v>
      </c>
      <c r="J198" s="18" t="s">
        <v>1526</v>
      </c>
      <c r="K198" s="18">
        <v>358</v>
      </c>
      <c r="L198" s="18">
        <f t="shared" si="3"/>
        <v>0.25</v>
      </c>
      <c r="S198" t="str">
        <v>27 E6</v>
      </c>
      <c r="T198" t="str">
        <v>VIIe</v>
      </c>
      <c r="U198" t="str">
        <v>E6</v>
      </c>
      <c r="V198" t="str">
        <v>27</v>
      </c>
    </row>
    <row r="199" spans="1:22" x14ac:dyDescent="0.25">
      <c r="A199" t="s">
        <v>369</v>
      </c>
      <c r="B199" t="s">
        <v>91</v>
      </c>
      <c r="C199" t="s">
        <v>176</v>
      </c>
      <c r="D199" t="s">
        <v>352</v>
      </c>
      <c r="F199" s="18">
        <v>-70.615280151367202</v>
      </c>
      <c r="G199" s="18">
        <v>-54.945602416992202</v>
      </c>
      <c r="H199" s="18">
        <v>10</v>
      </c>
      <c r="I199" s="18" t="s">
        <v>1520</v>
      </c>
      <c r="J199" s="18" t="s">
        <v>1526</v>
      </c>
      <c r="K199" s="18">
        <v>360</v>
      </c>
      <c r="L199" s="18">
        <f t="shared" si="3"/>
        <v>0.25</v>
      </c>
      <c r="S199" t="str">
        <v>27 E7</v>
      </c>
      <c r="T199" t="str">
        <v>VIIe</v>
      </c>
      <c r="U199" t="str">
        <v>E7</v>
      </c>
      <c r="V199" t="str">
        <v>27</v>
      </c>
    </row>
    <row r="200" spans="1:22" x14ac:dyDescent="0.25">
      <c r="A200" t="s">
        <v>370</v>
      </c>
      <c r="B200" t="s">
        <v>132</v>
      </c>
      <c r="C200" t="s">
        <v>140</v>
      </c>
      <c r="D200" t="s">
        <v>371</v>
      </c>
      <c r="F200" s="18">
        <v>-70.534759521484403</v>
      </c>
      <c r="G200" s="18">
        <v>-54.921287536621101</v>
      </c>
      <c r="H200" s="18">
        <v>10</v>
      </c>
      <c r="I200" s="18" t="s">
        <v>1520</v>
      </c>
      <c r="J200" s="18" t="s">
        <v>1526</v>
      </c>
      <c r="K200" s="18">
        <v>361</v>
      </c>
      <c r="L200" s="18">
        <f t="shared" si="3"/>
        <v>0.25</v>
      </c>
      <c r="S200" t="str">
        <v>28 D0</v>
      </c>
      <c r="T200" t="str">
        <v>XIIc</v>
      </c>
      <c r="U200" t="str">
        <v>D0</v>
      </c>
      <c r="V200" t="str">
        <v>28</v>
      </c>
    </row>
    <row r="201" spans="1:22" x14ac:dyDescent="0.25">
      <c r="A201" t="s">
        <v>372</v>
      </c>
      <c r="B201" t="s">
        <v>132</v>
      </c>
      <c r="C201" t="s">
        <v>143</v>
      </c>
      <c r="D201" t="s">
        <v>371</v>
      </c>
      <c r="F201" s="18">
        <v>-70.54345703125</v>
      </c>
      <c r="G201" s="18">
        <v>-55.161327362060497</v>
      </c>
      <c r="H201" s="18">
        <v>10</v>
      </c>
      <c r="I201" s="18" t="s">
        <v>1520</v>
      </c>
      <c r="J201" s="18" t="s">
        <v>1526</v>
      </c>
      <c r="K201" s="18">
        <v>367</v>
      </c>
      <c r="L201" s="18">
        <f t="shared" si="3"/>
        <v>0.25</v>
      </c>
      <c r="S201" t="str">
        <v>28 D1</v>
      </c>
      <c r="T201" t="str">
        <v>XIIc</v>
      </c>
      <c r="U201" t="str">
        <v>D1</v>
      </c>
      <c r="V201" t="str">
        <v>28</v>
      </c>
    </row>
    <row r="202" spans="1:22" x14ac:dyDescent="0.25">
      <c r="A202" t="s">
        <v>373</v>
      </c>
      <c r="B202" t="s">
        <v>101</v>
      </c>
      <c r="C202" t="s">
        <v>145</v>
      </c>
      <c r="D202" t="s">
        <v>371</v>
      </c>
      <c r="F202" s="18">
        <v>-70.640914916992202</v>
      </c>
      <c r="G202" s="18">
        <v>-55.084865570068402</v>
      </c>
      <c r="H202" s="18">
        <v>10</v>
      </c>
      <c r="I202" s="18" t="s">
        <v>1520</v>
      </c>
      <c r="J202" s="18" t="s">
        <v>1526</v>
      </c>
      <c r="K202" s="18">
        <v>371</v>
      </c>
      <c r="L202" s="18">
        <f t="shared" si="3"/>
        <v>0.25</v>
      </c>
      <c r="S202" t="str">
        <v>28 D2</v>
      </c>
      <c r="T202" t="str">
        <v>VIIk1</v>
      </c>
      <c r="U202" t="str">
        <v>D2</v>
      </c>
      <c r="V202" t="str">
        <v>28</v>
      </c>
    </row>
    <row r="203" spans="1:22" x14ac:dyDescent="0.25">
      <c r="A203" t="s">
        <v>374</v>
      </c>
      <c r="B203" t="s">
        <v>101</v>
      </c>
      <c r="C203" t="s">
        <v>147</v>
      </c>
      <c r="D203" t="s">
        <v>371</v>
      </c>
      <c r="F203" s="18">
        <v>-70.710990905761705</v>
      </c>
      <c r="G203" s="18">
        <v>-55.10693359375</v>
      </c>
      <c r="H203" s="18">
        <v>10</v>
      </c>
      <c r="I203" s="18" t="s">
        <v>1520</v>
      </c>
      <c r="J203" s="18" t="s">
        <v>1526</v>
      </c>
      <c r="K203" s="18">
        <v>372</v>
      </c>
      <c r="L203" s="18">
        <f t="shared" si="3"/>
        <v>0.25</v>
      </c>
      <c r="S203" t="str">
        <v>28 D3</v>
      </c>
      <c r="T203" t="str">
        <v>VIIk1</v>
      </c>
      <c r="U203" t="str">
        <v>D3</v>
      </c>
      <c r="V203" t="str">
        <v>28</v>
      </c>
    </row>
    <row r="204" spans="1:22" x14ac:dyDescent="0.25">
      <c r="A204" t="s">
        <v>375</v>
      </c>
      <c r="B204" t="s">
        <v>101</v>
      </c>
      <c r="C204" t="s">
        <v>149</v>
      </c>
      <c r="D204" t="s">
        <v>371</v>
      </c>
      <c r="F204" s="18">
        <v>-70.744438171386705</v>
      </c>
      <c r="G204" s="18">
        <v>-55.104202270507798</v>
      </c>
      <c r="H204" s="18">
        <v>10</v>
      </c>
      <c r="I204" s="18" t="s">
        <v>1520</v>
      </c>
      <c r="J204" s="18" t="s">
        <v>1526</v>
      </c>
      <c r="K204" s="18">
        <v>373</v>
      </c>
      <c r="L204" s="18">
        <f t="shared" si="3"/>
        <v>0.25</v>
      </c>
      <c r="S204" t="str">
        <v>28 D4</v>
      </c>
      <c r="T204" t="str">
        <v>VIIk1</v>
      </c>
      <c r="U204" t="str">
        <v>D4</v>
      </c>
      <c r="V204" t="str">
        <v>28</v>
      </c>
    </row>
    <row r="205" spans="1:22" x14ac:dyDescent="0.25">
      <c r="A205" t="s">
        <v>376</v>
      </c>
      <c r="B205" t="s">
        <v>340</v>
      </c>
      <c r="C205" t="s">
        <v>151</v>
      </c>
      <c r="D205" t="s">
        <v>371</v>
      </c>
      <c r="F205" s="18">
        <v>-70.815475463867202</v>
      </c>
      <c r="G205" s="18">
        <v>-55.079883575439503</v>
      </c>
      <c r="H205" s="18">
        <v>10</v>
      </c>
      <c r="I205" s="18" t="s">
        <v>1520</v>
      </c>
      <c r="J205" s="18" t="s">
        <v>1526</v>
      </c>
      <c r="K205" s="18">
        <v>374</v>
      </c>
      <c r="L205" s="18">
        <f t="shared" si="3"/>
        <v>0.25</v>
      </c>
      <c r="S205" t="str">
        <v>28 D5</v>
      </c>
      <c r="T205" t="str">
        <v>VIIK2</v>
      </c>
      <c r="U205" t="str">
        <v>D5</v>
      </c>
      <c r="V205" t="str">
        <v>28</v>
      </c>
    </row>
    <row r="206" spans="1:22" x14ac:dyDescent="0.25">
      <c r="A206" t="s">
        <v>377</v>
      </c>
      <c r="B206" t="s">
        <v>340</v>
      </c>
      <c r="C206" t="s">
        <v>153</v>
      </c>
      <c r="D206" t="s">
        <v>371</v>
      </c>
      <c r="F206" s="18">
        <v>-70.964508056640597</v>
      </c>
      <c r="G206" s="18">
        <v>-55.039649963378899</v>
      </c>
      <c r="H206" s="18">
        <v>10</v>
      </c>
      <c r="I206" s="18" t="s">
        <v>1520</v>
      </c>
      <c r="J206" s="18" t="s">
        <v>1526</v>
      </c>
      <c r="K206" s="18">
        <v>376</v>
      </c>
      <c r="L206" s="18">
        <f t="shared" si="3"/>
        <v>0.25</v>
      </c>
      <c r="S206" t="str">
        <v>28 D6</v>
      </c>
      <c r="T206" t="str">
        <v>VIIK2</v>
      </c>
      <c r="U206" t="str">
        <v>D6</v>
      </c>
      <c r="V206" t="str">
        <v>28</v>
      </c>
    </row>
    <row r="207" spans="1:22" x14ac:dyDescent="0.25">
      <c r="A207" t="s">
        <v>378</v>
      </c>
      <c r="B207" t="s">
        <v>340</v>
      </c>
      <c r="C207" t="s">
        <v>155</v>
      </c>
      <c r="D207" t="s">
        <v>371</v>
      </c>
      <c r="F207" s="18">
        <v>-70.96728515625</v>
      </c>
      <c r="G207" s="18">
        <v>-55.0068359375</v>
      </c>
      <c r="H207" s="18">
        <v>10</v>
      </c>
      <c r="I207" s="18" t="s">
        <v>1520</v>
      </c>
      <c r="J207" s="18" t="s">
        <v>1526</v>
      </c>
      <c r="K207" s="18">
        <v>377</v>
      </c>
      <c r="L207" s="18">
        <f t="shared" si="3"/>
        <v>0.25</v>
      </c>
      <c r="S207" t="str">
        <v>28 D7</v>
      </c>
      <c r="T207" t="str">
        <v>VIIK2</v>
      </c>
      <c r="U207" t="str">
        <v>D7</v>
      </c>
      <c r="V207" t="str">
        <v>28</v>
      </c>
    </row>
    <row r="208" spans="1:22" x14ac:dyDescent="0.25">
      <c r="A208" t="s">
        <v>379</v>
      </c>
      <c r="B208" t="s">
        <v>325</v>
      </c>
      <c r="C208" t="s">
        <v>157</v>
      </c>
      <c r="D208" t="s">
        <v>371</v>
      </c>
      <c r="F208" s="18">
        <v>-71.120361328125</v>
      </c>
      <c r="G208" s="18">
        <v>-54.937793731689503</v>
      </c>
      <c r="H208" s="18">
        <v>10</v>
      </c>
      <c r="I208" s="18" t="s">
        <v>1520</v>
      </c>
      <c r="J208" s="18" t="s">
        <v>1526</v>
      </c>
      <c r="K208" s="18">
        <v>379</v>
      </c>
      <c r="L208" s="18">
        <f t="shared" si="3"/>
        <v>0.25</v>
      </c>
      <c r="S208" t="str">
        <v>28 D8</v>
      </c>
      <c r="T208" t="str">
        <v>VIIJ2</v>
      </c>
      <c r="U208" t="str">
        <v>D8</v>
      </c>
      <c r="V208" t="str">
        <v>28</v>
      </c>
    </row>
    <row r="209" spans="1:22" x14ac:dyDescent="0.25">
      <c r="A209" t="s">
        <v>380</v>
      </c>
      <c r="B209" t="s">
        <v>325</v>
      </c>
      <c r="C209" t="s">
        <v>160</v>
      </c>
      <c r="D209" t="s">
        <v>371</v>
      </c>
      <c r="F209" s="18">
        <v>-71.203323364257798</v>
      </c>
      <c r="G209" s="18">
        <v>-54.892971038818402</v>
      </c>
      <c r="H209" s="18">
        <v>10</v>
      </c>
      <c r="I209" s="18" t="s">
        <v>1520</v>
      </c>
      <c r="J209" s="18" t="s">
        <v>1526</v>
      </c>
      <c r="K209" s="18">
        <v>380</v>
      </c>
      <c r="L209" s="18">
        <f t="shared" si="3"/>
        <v>0.25</v>
      </c>
      <c r="S209" t="str">
        <v>28 D9</v>
      </c>
      <c r="T209" t="str">
        <v>VIIJ2</v>
      </c>
      <c r="U209" t="str">
        <v>D9</v>
      </c>
      <c r="V209" t="str">
        <v>28</v>
      </c>
    </row>
    <row r="210" spans="1:22" x14ac:dyDescent="0.25">
      <c r="A210" t="s">
        <v>381</v>
      </c>
      <c r="B210" t="s">
        <v>325</v>
      </c>
      <c r="C210" t="s">
        <v>162</v>
      </c>
      <c r="D210" t="s">
        <v>371</v>
      </c>
      <c r="F210" s="18">
        <v>-71.273628234863295</v>
      </c>
      <c r="G210" s="18">
        <v>-54.886917114257798</v>
      </c>
      <c r="H210" s="18">
        <v>10</v>
      </c>
      <c r="I210" s="18" t="s">
        <v>1520</v>
      </c>
      <c r="J210" s="18" t="s">
        <v>1526</v>
      </c>
      <c r="K210" s="18">
        <v>381</v>
      </c>
      <c r="L210" s="18">
        <f t="shared" si="3"/>
        <v>0.25</v>
      </c>
      <c r="S210" t="str">
        <v>28 E0</v>
      </c>
      <c r="T210" t="str">
        <v>VIIJ2</v>
      </c>
      <c r="U210" t="str">
        <v>E0</v>
      </c>
      <c r="V210" t="str">
        <v>28</v>
      </c>
    </row>
    <row r="211" spans="1:22" x14ac:dyDescent="0.25">
      <c r="A211" t="s">
        <v>382</v>
      </c>
      <c r="B211" t="s">
        <v>98</v>
      </c>
      <c r="C211" t="s">
        <v>164</v>
      </c>
      <c r="D211" t="s">
        <v>371</v>
      </c>
      <c r="F211" s="18">
        <v>-71.325340270996094</v>
      </c>
      <c r="G211" s="18">
        <v>-54.913768768310497</v>
      </c>
      <c r="H211" s="18">
        <v>10</v>
      </c>
      <c r="I211" s="18" t="s">
        <v>1520</v>
      </c>
      <c r="J211" s="18" t="s">
        <v>1526</v>
      </c>
      <c r="K211" s="18">
        <v>383</v>
      </c>
      <c r="L211" s="18">
        <f t="shared" si="3"/>
        <v>0.25</v>
      </c>
      <c r="S211" t="str">
        <v>28 E1</v>
      </c>
      <c r="T211" t="str">
        <v>VIIh</v>
      </c>
      <c r="U211" t="str">
        <v>E1</v>
      </c>
      <c r="V211" t="str">
        <v>28</v>
      </c>
    </row>
    <row r="212" spans="1:22" x14ac:dyDescent="0.25">
      <c r="A212" t="s">
        <v>383</v>
      </c>
      <c r="B212" t="s">
        <v>98</v>
      </c>
      <c r="C212" t="s">
        <v>166</v>
      </c>
      <c r="D212" t="s">
        <v>371</v>
      </c>
      <c r="F212" s="18">
        <v>-71.406646728515597</v>
      </c>
      <c r="G212" s="18">
        <v>-54.930862426757798</v>
      </c>
      <c r="H212" s="18">
        <v>10</v>
      </c>
      <c r="I212" s="18" t="s">
        <v>1520</v>
      </c>
      <c r="J212" s="18" t="s">
        <v>1526</v>
      </c>
      <c r="K212" s="18">
        <v>385</v>
      </c>
      <c r="L212" s="18">
        <f t="shared" si="3"/>
        <v>0.25</v>
      </c>
      <c r="S212" t="str">
        <v>28 E2</v>
      </c>
      <c r="T212" t="str">
        <v>VIIh</v>
      </c>
      <c r="U212" t="str">
        <v>E2</v>
      </c>
      <c r="V212" t="str">
        <v>28</v>
      </c>
    </row>
    <row r="213" spans="1:22" x14ac:dyDescent="0.25">
      <c r="A213" t="s">
        <v>384</v>
      </c>
      <c r="B213" t="s">
        <v>91</v>
      </c>
      <c r="C213" t="s">
        <v>168</v>
      </c>
      <c r="D213" t="s">
        <v>371</v>
      </c>
      <c r="F213" s="18">
        <v>-71.426902770996094</v>
      </c>
      <c r="G213" s="18">
        <v>-54.913768768310497</v>
      </c>
      <c r="H213" s="18">
        <v>10</v>
      </c>
      <c r="I213" s="18" t="s">
        <v>1520</v>
      </c>
      <c r="J213" s="18" t="s">
        <v>1526</v>
      </c>
      <c r="K213" s="18">
        <v>386</v>
      </c>
      <c r="L213" s="18">
        <f t="shared" si="3"/>
        <v>0.25</v>
      </c>
      <c r="S213" t="str">
        <v>28 E3</v>
      </c>
      <c r="T213" t="str">
        <v>VIIe</v>
      </c>
      <c r="U213" t="str">
        <v>E3</v>
      </c>
      <c r="V213" t="str">
        <v>28</v>
      </c>
    </row>
    <row r="214" spans="1:22" x14ac:dyDescent="0.25">
      <c r="A214" t="s">
        <v>385</v>
      </c>
      <c r="B214" t="s">
        <v>91</v>
      </c>
      <c r="C214" t="s">
        <v>170</v>
      </c>
      <c r="D214" t="s">
        <v>371</v>
      </c>
      <c r="F214" s="18">
        <v>-71.437210083007798</v>
      </c>
      <c r="G214" s="18">
        <v>-54.889259338378899</v>
      </c>
      <c r="H214" s="18">
        <v>10</v>
      </c>
      <c r="I214" s="18" t="s">
        <v>1520</v>
      </c>
      <c r="J214" s="18" t="s">
        <v>1526</v>
      </c>
      <c r="K214" s="18">
        <v>387</v>
      </c>
      <c r="L214" s="18">
        <f t="shared" si="3"/>
        <v>0.25</v>
      </c>
      <c r="S214" t="str">
        <v>28 E4</v>
      </c>
      <c r="T214" t="str">
        <v>VIIe</v>
      </c>
      <c r="U214" t="str">
        <v>E4</v>
      </c>
      <c r="V214" t="str">
        <v>28</v>
      </c>
    </row>
    <row r="215" spans="1:22" x14ac:dyDescent="0.25">
      <c r="A215" t="s">
        <v>386</v>
      </c>
      <c r="B215" t="s">
        <v>91</v>
      </c>
      <c r="C215" t="s">
        <v>172</v>
      </c>
      <c r="D215" t="s">
        <v>371</v>
      </c>
      <c r="F215" s="18">
        <v>-71.374267578125</v>
      </c>
      <c r="G215" s="18">
        <v>-54.834571838378899</v>
      </c>
      <c r="H215" s="18">
        <v>10</v>
      </c>
      <c r="I215" s="18" t="s">
        <v>1520</v>
      </c>
      <c r="J215" s="18" t="s">
        <v>1526</v>
      </c>
      <c r="K215" s="18">
        <v>389</v>
      </c>
      <c r="L215" s="18">
        <f t="shared" si="3"/>
        <v>0.25</v>
      </c>
      <c r="S215" t="str">
        <v>28 E5</v>
      </c>
      <c r="T215" t="str">
        <v>VIIe</v>
      </c>
      <c r="U215" t="str">
        <v>E5</v>
      </c>
      <c r="V215" t="str">
        <v>28</v>
      </c>
    </row>
    <row r="216" spans="1:22" x14ac:dyDescent="0.25">
      <c r="A216" t="s">
        <v>387</v>
      </c>
      <c r="B216" t="s">
        <v>91</v>
      </c>
      <c r="C216" t="s">
        <v>174</v>
      </c>
      <c r="D216" t="s">
        <v>371</v>
      </c>
      <c r="F216" s="18">
        <v>-71.088623046875</v>
      </c>
      <c r="G216" s="18">
        <v>-54.867481231689503</v>
      </c>
      <c r="H216" s="18">
        <v>10</v>
      </c>
      <c r="I216" s="18" t="s">
        <v>1520</v>
      </c>
      <c r="J216" s="18" t="s">
        <v>1526</v>
      </c>
      <c r="K216" s="18">
        <v>391</v>
      </c>
      <c r="L216" s="18">
        <f t="shared" si="3"/>
        <v>0.25</v>
      </c>
      <c r="S216" t="str">
        <v>28 E6</v>
      </c>
      <c r="T216" t="str">
        <v>VIIe</v>
      </c>
      <c r="U216" t="str">
        <v>E6</v>
      </c>
      <c r="V216" t="str">
        <v>28</v>
      </c>
    </row>
    <row r="217" spans="1:22" x14ac:dyDescent="0.25">
      <c r="A217" t="s">
        <v>388</v>
      </c>
      <c r="B217" t="s">
        <v>91</v>
      </c>
      <c r="C217" t="s">
        <v>176</v>
      </c>
      <c r="D217" t="s">
        <v>371</v>
      </c>
      <c r="F217" s="18">
        <v>-70.991600036621094</v>
      </c>
      <c r="G217" s="18">
        <v>-54.867969512939503</v>
      </c>
      <c r="H217" s="18">
        <v>10</v>
      </c>
      <c r="I217" s="18" t="s">
        <v>1520</v>
      </c>
      <c r="J217" s="18" t="s">
        <v>1526</v>
      </c>
      <c r="K217" s="18">
        <v>392</v>
      </c>
      <c r="L217" s="18">
        <f t="shared" si="3"/>
        <v>0.25</v>
      </c>
      <c r="S217" t="str">
        <v>28 E7</v>
      </c>
      <c r="T217" t="str">
        <v>VIIe</v>
      </c>
      <c r="U217" t="str">
        <v>E7</v>
      </c>
      <c r="V217" t="str">
        <v>28</v>
      </c>
    </row>
    <row r="218" spans="1:22" x14ac:dyDescent="0.25">
      <c r="A218" t="s">
        <v>389</v>
      </c>
      <c r="B218" t="s">
        <v>89</v>
      </c>
      <c r="C218" t="s">
        <v>178</v>
      </c>
      <c r="D218" t="s">
        <v>371</v>
      </c>
      <c r="L218" s="18">
        <f t="shared" si="3"/>
        <v>0.25</v>
      </c>
      <c r="S218" t="str">
        <v>28 E8</v>
      </c>
      <c r="T218" t="str">
        <v>VIId</v>
      </c>
      <c r="U218" t="str">
        <v>E8</v>
      </c>
      <c r="V218" t="str">
        <v>28</v>
      </c>
    </row>
    <row r="219" spans="1:22" x14ac:dyDescent="0.25">
      <c r="A219" t="s">
        <v>390</v>
      </c>
      <c r="B219" t="s">
        <v>89</v>
      </c>
      <c r="C219" t="s">
        <v>391</v>
      </c>
      <c r="D219" t="s">
        <v>371</v>
      </c>
      <c r="F219" s="18">
        <v>-71.390472412109403</v>
      </c>
      <c r="G219" s="18">
        <v>-54.032814025878899</v>
      </c>
      <c r="H219" s="18">
        <v>11</v>
      </c>
      <c r="I219" s="18" t="s">
        <v>1520</v>
      </c>
      <c r="J219" s="18">
        <v>7</v>
      </c>
      <c r="K219" s="18">
        <v>394</v>
      </c>
      <c r="L219" s="18">
        <f t="shared" si="3"/>
        <v>0.25</v>
      </c>
      <c r="S219" t="str">
        <v>28 E9</v>
      </c>
      <c r="T219" t="str">
        <v>VIId</v>
      </c>
      <c r="U219" t="str">
        <v>E9</v>
      </c>
      <c r="V219" t="str">
        <v>28</v>
      </c>
    </row>
    <row r="220" spans="1:22" x14ac:dyDescent="0.25">
      <c r="A220" t="s">
        <v>392</v>
      </c>
      <c r="B220" t="s">
        <v>89</v>
      </c>
      <c r="C220" t="s">
        <v>393</v>
      </c>
      <c r="D220" t="s">
        <v>371</v>
      </c>
      <c r="F220" s="18">
        <v>-71.168746948242202</v>
      </c>
      <c r="G220" s="18">
        <v>-54.112598419189503</v>
      </c>
      <c r="H220" s="18">
        <v>11</v>
      </c>
      <c r="I220" s="18" t="s">
        <v>1520</v>
      </c>
      <c r="J220" s="18">
        <v>7</v>
      </c>
      <c r="K220" s="18">
        <v>395</v>
      </c>
      <c r="L220" s="18">
        <f t="shared" si="3"/>
        <v>0.25</v>
      </c>
      <c r="S220" t="str">
        <v>28 F0</v>
      </c>
      <c r="T220" t="str">
        <v>VIId</v>
      </c>
      <c r="U220" t="str">
        <v>F0</v>
      </c>
      <c r="V220" t="str">
        <v>28</v>
      </c>
    </row>
    <row r="221" spans="1:22" x14ac:dyDescent="0.25">
      <c r="A221" t="s">
        <v>394</v>
      </c>
      <c r="B221" t="s">
        <v>132</v>
      </c>
      <c r="C221" t="s">
        <v>140</v>
      </c>
      <c r="D221" t="s">
        <v>395</v>
      </c>
      <c r="F221" s="18">
        <v>-71.021926879882798</v>
      </c>
      <c r="G221" s="18">
        <v>-54.11181640625</v>
      </c>
      <c r="H221" s="18">
        <v>11</v>
      </c>
      <c r="I221" s="18" t="s">
        <v>1520</v>
      </c>
      <c r="J221" s="18">
        <v>7</v>
      </c>
      <c r="K221" s="18">
        <v>396</v>
      </c>
      <c r="L221" s="18">
        <f t="shared" si="3"/>
        <v>0.25</v>
      </c>
      <c r="S221" t="str">
        <v>29 D0</v>
      </c>
      <c r="T221" t="str">
        <v>XIIc</v>
      </c>
      <c r="U221" t="str">
        <v>D0</v>
      </c>
      <c r="V221" t="str">
        <v>29</v>
      </c>
    </row>
    <row r="222" spans="1:22" x14ac:dyDescent="0.25">
      <c r="A222" t="s">
        <v>396</v>
      </c>
      <c r="B222" t="s">
        <v>132</v>
      </c>
      <c r="C222" t="s">
        <v>143</v>
      </c>
      <c r="D222" t="s">
        <v>395</v>
      </c>
      <c r="F222" s="18">
        <v>-71.0048828125</v>
      </c>
      <c r="G222" s="18">
        <v>-54.246681213378899</v>
      </c>
      <c r="H222" s="18">
        <v>11</v>
      </c>
      <c r="I222" s="18" t="s">
        <v>1520</v>
      </c>
      <c r="J222" s="18">
        <v>7</v>
      </c>
      <c r="K222" s="18">
        <v>398</v>
      </c>
      <c r="L222" s="18">
        <f t="shared" si="3"/>
        <v>0.25</v>
      </c>
      <c r="S222" t="str">
        <v>29 D1</v>
      </c>
      <c r="T222" t="str">
        <v>XIIc</v>
      </c>
      <c r="U222" t="str">
        <v>D1</v>
      </c>
      <c r="V222" t="str">
        <v>29</v>
      </c>
    </row>
    <row r="223" spans="1:22" x14ac:dyDescent="0.25">
      <c r="A223" t="s">
        <v>397</v>
      </c>
      <c r="B223" t="s">
        <v>101</v>
      </c>
      <c r="C223" t="s">
        <v>145</v>
      </c>
      <c r="D223" t="s">
        <v>395</v>
      </c>
      <c r="F223" s="18">
        <v>-71.117530822753906</v>
      </c>
      <c r="G223" s="18">
        <v>-54.366306304931598</v>
      </c>
      <c r="H223" s="18">
        <v>11</v>
      </c>
      <c r="I223" s="18" t="s">
        <v>1520</v>
      </c>
      <c r="J223" s="18">
        <v>7</v>
      </c>
      <c r="K223" s="18">
        <v>401</v>
      </c>
      <c r="L223" s="18">
        <f t="shared" si="3"/>
        <v>0.25</v>
      </c>
      <c r="S223" t="str">
        <v>29 D2</v>
      </c>
      <c r="T223" t="str">
        <v>VIIk1</v>
      </c>
      <c r="U223" t="str">
        <v>D2</v>
      </c>
      <c r="V223" t="str">
        <v>29</v>
      </c>
    </row>
    <row r="224" spans="1:22" x14ac:dyDescent="0.25">
      <c r="A224" t="s">
        <v>398</v>
      </c>
      <c r="B224" t="s">
        <v>101</v>
      </c>
      <c r="C224" t="s">
        <v>147</v>
      </c>
      <c r="D224" t="s">
        <v>395</v>
      </c>
      <c r="F224" s="18">
        <v>-71.143264770507798</v>
      </c>
      <c r="G224" s="18">
        <v>-54.3740234375</v>
      </c>
      <c r="H224" s="18">
        <v>11</v>
      </c>
      <c r="I224" s="18" t="s">
        <v>1520</v>
      </c>
      <c r="J224" s="18">
        <v>7</v>
      </c>
      <c r="K224" s="18">
        <v>402</v>
      </c>
      <c r="L224" s="18">
        <f t="shared" si="3"/>
        <v>0.25</v>
      </c>
      <c r="S224" t="str">
        <v>29 D3</v>
      </c>
      <c r="T224" t="str">
        <v>VIIk1</v>
      </c>
      <c r="U224" t="str">
        <v>D3</v>
      </c>
      <c r="V224" t="str">
        <v>29</v>
      </c>
    </row>
    <row r="225" spans="1:22" x14ac:dyDescent="0.25">
      <c r="A225" t="s">
        <v>399</v>
      </c>
      <c r="B225" t="s">
        <v>101</v>
      </c>
      <c r="C225" t="s">
        <v>149</v>
      </c>
      <c r="D225" t="s">
        <v>395</v>
      </c>
      <c r="F225" s="18">
        <v>-71.304641723632798</v>
      </c>
      <c r="G225" s="18">
        <v>-54.313575744628899</v>
      </c>
      <c r="H225" s="18">
        <v>11</v>
      </c>
      <c r="I225" s="18" t="s">
        <v>1520</v>
      </c>
      <c r="J225" s="18">
        <v>7</v>
      </c>
      <c r="K225" s="18">
        <v>403</v>
      </c>
      <c r="L225" s="18">
        <f t="shared" si="3"/>
        <v>0.25</v>
      </c>
      <c r="S225" t="str">
        <v>29 D4</v>
      </c>
      <c r="T225" t="str">
        <v>VIIk1</v>
      </c>
      <c r="U225" t="str">
        <v>D4</v>
      </c>
      <c r="V225" t="str">
        <v>29</v>
      </c>
    </row>
    <row r="226" spans="1:22" x14ac:dyDescent="0.25">
      <c r="A226" t="s">
        <v>400</v>
      </c>
      <c r="B226" t="s">
        <v>340</v>
      </c>
      <c r="C226" t="s">
        <v>151</v>
      </c>
      <c r="D226" t="s">
        <v>395</v>
      </c>
      <c r="F226" s="18">
        <v>-71.473289489746094</v>
      </c>
      <c r="G226" s="18">
        <v>-54.231151580810497</v>
      </c>
      <c r="H226" s="18">
        <v>11</v>
      </c>
      <c r="I226" s="18" t="s">
        <v>1520</v>
      </c>
      <c r="J226" s="18">
        <v>7</v>
      </c>
      <c r="K226" s="18">
        <v>404</v>
      </c>
      <c r="L226" s="18">
        <f t="shared" si="3"/>
        <v>0.25</v>
      </c>
      <c r="S226" t="str">
        <v>29 D5</v>
      </c>
      <c r="T226" t="str">
        <v>VIIK2</v>
      </c>
      <c r="U226" t="str">
        <v>D5</v>
      </c>
      <c r="V226" t="str">
        <v>29</v>
      </c>
    </row>
    <row r="227" spans="1:22" x14ac:dyDescent="0.25">
      <c r="A227" t="s">
        <v>401</v>
      </c>
      <c r="B227" t="s">
        <v>340</v>
      </c>
      <c r="C227" t="s">
        <v>153</v>
      </c>
      <c r="D227" t="s">
        <v>395</v>
      </c>
      <c r="F227" s="18">
        <v>-71.55810546875</v>
      </c>
      <c r="G227" s="18">
        <v>-54.24560546875</v>
      </c>
      <c r="H227" s="18">
        <v>11</v>
      </c>
      <c r="I227" s="18" t="s">
        <v>1520</v>
      </c>
      <c r="J227" s="18">
        <v>7</v>
      </c>
      <c r="K227" s="18">
        <v>405</v>
      </c>
      <c r="L227" s="18">
        <f t="shared" si="3"/>
        <v>0.25</v>
      </c>
      <c r="S227" t="str">
        <v>29 D6</v>
      </c>
      <c r="T227" t="str">
        <v>VIIK2</v>
      </c>
      <c r="U227" t="str">
        <v>D6</v>
      </c>
      <c r="V227" t="str">
        <v>29</v>
      </c>
    </row>
    <row r="228" spans="1:22" x14ac:dyDescent="0.25">
      <c r="A228" t="s">
        <v>402</v>
      </c>
      <c r="B228" t="s">
        <v>340</v>
      </c>
      <c r="C228" t="s">
        <v>155</v>
      </c>
      <c r="D228" t="s">
        <v>395</v>
      </c>
      <c r="F228" s="18">
        <v>-71.670600891113295</v>
      </c>
      <c r="G228" s="18">
        <v>-54.225391387939503</v>
      </c>
      <c r="H228" s="18">
        <v>11</v>
      </c>
      <c r="I228" s="18" t="s">
        <v>1520</v>
      </c>
      <c r="J228" s="18">
        <v>7</v>
      </c>
      <c r="K228" s="18">
        <v>406</v>
      </c>
      <c r="L228" s="18">
        <f t="shared" si="3"/>
        <v>0.25</v>
      </c>
      <c r="S228" t="str">
        <v>29 D7</v>
      </c>
      <c r="T228" t="str">
        <v>VIIK2</v>
      </c>
      <c r="U228" t="str">
        <v>D7</v>
      </c>
      <c r="V228" t="str">
        <v>29</v>
      </c>
    </row>
    <row r="229" spans="1:22" x14ac:dyDescent="0.25">
      <c r="A229" t="s">
        <v>403</v>
      </c>
      <c r="B229" t="s">
        <v>325</v>
      </c>
      <c r="C229" t="s">
        <v>157</v>
      </c>
      <c r="D229" t="s">
        <v>395</v>
      </c>
      <c r="F229" s="18">
        <v>-71.76123046875</v>
      </c>
      <c r="G229" s="18">
        <v>-54.229785919189503</v>
      </c>
      <c r="H229" s="18">
        <v>11</v>
      </c>
      <c r="I229" s="18" t="s">
        <v>1520</v>
      </c>
      <c r="J229" s="18">
        <v>7</v>
      </c>
      <c r="K229" s="18">
        <v>407</v>
      </c>
      <c r="L229" s="18">
        <f t="shared" si="3"/>
        <v>0.25</v>
      </c>
      <c r="S229" t="str">
        <v>29 D8</v>
      </c>
      <c r="T229" t="str">
        <v>VIIJ2</v>
      </c>
      <c r="U229" t="str">
        <v>D8</v>
      </c>
      <c r="V229" t="str">
        <v>29</v>
      </c>
    </row>
    <row r="230" spans="1:22" x14ac:dyDescent="0.25">
      <c r="A230" t="s">
        <v>404</v>
      </c>
      <c r="B230" t="s">
        <v>325</v>
      </c>
      <c r="C230" t="s">
        <v>160</v>
      </c>
      <c r="D230" t="s">
        <v>395</v>
      </c>
      <c r="F230" s="18">
        <v>-71.972358703613295</v>
      </c>
      <c r="G230" s="18">
        <v>-54.207225799560497</v>
      </c>
      <c r="H230" s="18">
        <v>11</v>
      </c>
      <c r="I230" s="18" t="s">
        <v>1520</v>
      </c>
      <c r="J230" s="18">
        <v>7</v>
      </c>
      <c r="K230" s="18">
        <v>410</v>
      </c>
      <c r="L230" s="18">
        <f t="shared" si="3"/>
        <v>0.25</v>
      </c>
      <c r="S230" t="str">
        <v>29 D9</v>
      </c>
      <c r="T230" t="str">
        <v>VIIJ2</v>
      </c>
      <c r="U230" t="str">
        <v>D9</v>
      </c>
      <c r="V230" t="str">
        <v>29</v>
      </c>
    </row>
    <row r="231" spans="1:22" x14ac:dyDescent="0.25">
      <c r="A231" t="s">
        <v>405</v>
      </c>
      <c r="B231" t="s">
        <v>325</v>
      </c>
      <c r="C231" t="s">
        <v>162</v>
      </c>
      <c r="D231" t="s">
        <v>395</v>
      </c>
      <c r="F231" s="18">
        <v>-72.091552734375</v>
      </c>
      <c r="G231" s="18">
        <v>-54.118751525878899</v>
      </c>
      <c r="H231" s="18">
        <v>11</v>
      </c>
      <c r="I231" s="18" t="s">
        <v>1520</v>
      </c>
      <c r="J231" s="18">
        <v>7</v>
      </c>
      <c r="K231" s="18">
        <v>411</v>
      </c>
      <c r="L231" s="18">
        <f t="shared" si="3"/>
        <v>0.25</v>
      </c>
      <c r="S231" t="str">
        <v>29 E0</v>
      </c>
      <c r="T231" t="str">
        <v>VIIJ2</v>
      </c>
      <c r="U231" t="str">
        <v>E0</v>
      </c>
      <c r="V231" t="str">
        <v>29</v>
      </c>
    </row>
    <row r="232" spans="1:22" x14ac:dyDescent="0.25">
      <c r="A232" t="s">
        <v>406</v>
      </c>
      <c r="B232" t="s">
        <v>95</v>
      </c>
      <c r="C232" t="s">
        <v>164</v>
      </c>
      <c r="D232" t="s">
        <v>395</v>
      </c>
      <c r="F232" s="18">
        <v>-72.21044921875</v>
      </c>
      <c r="G232" s="18">
        <v>-54.047756195068402</v>
      </c>
      <c r="H232" s="18">
        <v>11</v>
      </c>
      <c r="I232" s="18" t="s">
        <v>1520</v>
      </c>
      <c r="J232" s="18">
        <v>7</v>
      </c>
      <c r="K232" s="18">
        <v>412</v>
      </c>
      <c r="L232" s="18">
        <f t="shared" si="3"/>
        <v>0.25</v>
      </c>
      <c r="S232" t="str">
        <v>29 E1</v>
      </c>
      <c r="T232" t="str">
        <v>VIIg</v>
      </c>
      <c r="U232" t="str">
        <v>E1</v>
      </c>
      <c r="V232" t="str">
        <v>29</v>
      </c>
    </row>
    <row r="233" spans="1:22" x14ac:dyDescent="0.25">
      <c r="A233" t="s">
        <v>407</v>
      </c>
      <c r="B233" t="s">
        <v>95</v>
      </c>
      <c r="C233" t="s">
        <v>166</v>
      </c>
      <c r="D233" t="s">
        <v>395</v>
      </c>
      <c r="F233" s="18">
        <v>-72.146041870117202</v>
      </c>
      <c r="G233" s="18">
        <v>-53.938869476318402</v>
      </c>
      <c r="H233" s="18">
        <v>11</v>
      </c>
      <c r="I233" s="18" t="s">
        <v>1520</v>
      </c>
      <c r="J233" s="18">
        <v>7</v>
      </c>
      <c r="K233" s="18">
        <v>413</v>
      </c>
      <c r="L233" s="18">
        <f t="shared" si="3"/>
        <v>0.25</v>
      </c>
      <c r="S233" t="str">
        <v>29 E2</v>
      </c>
      <c r="T233" t="str">
        <v>VIIg</v>
      </c>
      <c r="U233" t="str">
        <v>E2</v>
      </c>
      <c r="V233" t="str">
        <v>29</v>
      </c>
    </row>
    <row r="234" spans="1:22" x14ac:dyDescent="0.25">
      <c r="A234" t="s">
        <v>408</v>
      </c>
      <c r="B234" t="s">
        <v>94</v>
      </c>
      <c r="C234" t="s">
        <v>168</v>
      </c>
      <c r="D234" t="s">
        <v>395</v>
      </c>
      <c r="F234" s="18">
        <v>-71.705131530761705</v>
      </c>
      <c r="G234" s="18">
        <v>-53.92333984375</v>
      </c>
      <c r="H234" s="18">
        <v>11</v>
      </c>
      <c r="I234" s="18" t="s">
        <v>1520</v>
      </c>
      <c r="J234" s="18">
        <v>7</v>
      </c>
      <c r="K234" s="18">
        <v>416</v>
      </c>
      <c r="L234" s="18">
        <f t="shared" si="3"/>
        <v>0.25</v>
      </c>
      <c r="S234" t="str">
        <v>29 E3</v>
      </c>
      <c r="T234" t="str">
        <v>VIIf</v>
      </c>
      <c r="U234" t="str">
        <v>E3</v>
      </c>
      <c r="V234" t="str">
        <v>29</v>
      </c>
    </row>
    <row r="235" spans="1:22" x14ac:dyDescent="0.25">
      <c r="A235" t="s">
        <v>409</v>
      </c>
      <c r="B235" t="s">
        <v>94</v>
      </c>
      <c r="C235" t="s">
        <v>170</v>
      </c>
      <c r="D235" t="s">
        <v>395</v>
      </c>
      <c r="F235" s="18">
        <v>-71.554145812988295</v>
      </c>
      <c r="G235" s="18">
        <v>-53.9560546875</v>
      </c>
      <c r="H235" s="18">
        <v>11</v>
      </c>
      <c r="I235" s="18" t="s">
        <v>1520</v>
      </c>
      <c r="J235" s="18">
        <v>7</v>
      </c>
      <c r="K235" s="18">
        <v>417</v>
      </c>
      <c r="L235" s="18">
        <f t="shared" si="3"/>
        <v>0.25</v>
      </c>
      <c r="S235" t="str">
        <v>29 E4</v>
      </c>
      <c r="T235" t="str">
        <v>VIIf</v>
      </c>
      <c r="U235" t="str">
        <v>E4</v>
      </c>
      <c r="V235" t="str">
        <v>29</v>
      </c>
    </row>
    <row r="236" spans="1:22" x14ac:dyDescent="0.25">
      <c r="A236" t="s">
        <v>410</v>
      </c>
      <c r="B236" t="s">
        <v>91</v>
      </c>
      <c r="C236" t="s">
        <v>174</v>
      </c>
      <c r="D236" t="s">
        <v>395</v>
      </c>
      <c r="F236" s="18">
        <v>-71.390472412109403</v>
      </c>
      <c r="G236" s="18">
        <v>-54.032814025878899</v>
      </c>
      <c r="H236" s="18">
        <v>11</v>
      </c>
      <c r="I236" s="18" t="s">
        <v>1520</v>
      </c>
      <c r="J236" s="18">
        <v>7</v>
      </c>
      <c r="K236" s="18">
        <v>418</v>
      </c>
      <c r="L236" s="18">
        <f t="shared" si="3"/>
        <v>0.25</v>
      </c>
      <c r="S236" t="str">
        <v>29 E6</v>
      </c>
      <c r="T236" t="str">
        <v>VIIe</v>
      </c>
      <c r="U236" t="str">
        <v>E6</v>
      </c>
      <c r="V236" t="str">
        <v>29</v>
      </c>
    </row>
    <row r="237" spans="1:22" x14ac:dyDescent="0.25">
      <c r="A237" t="s">
        <v>411</v>
      </c>
      <c r="B237" t="s">
        <v>91</v>
      </c>
      <c r="C237" t="s">
        <v>176</v>
      </c>
      <c r="D237" t="s">
        <v>395</v>
      </c>
      <c r="L237" s="18">
        <f t="shared" si="3"/>
        <v>0.25</v>
      </c>
      <c r="S237" t="str">
        <v>29 E7</v>
      </c>
      <c r="T237" t="str">
        <v>VIIe</v>
      </c>
      <c r="U237" t="str">
        <v>E7</v>
      </c>
      <c r="V237" t="str">
        <v>29</v>
      </c>
    </row>
    <row r="238" spans="1:22" x14ac:dyDescent="0.25">
      <c r="A238" t="s">
        <v>412</v>
      </c>
      <c r="B238" t="s">
        <v>89</v>
      </c>
      <c r="C238" t="s">
        <v>178</v>
      </c>
      <c r="D238" t="s">
        <v>395</v>
      </c>
      <c r="F238" s="18">
        <v>-72.923248291015597</v>
      </c>
      <c r="G238" s="18">
        <v>-53.481639862060497</v>
      </c>
      <c r="H238" s="18">
        <v>12</v>
      </c>
      <c r="I238" s="18" t="s">
        <v>1520</v>
      </c>
      <c r="J238" s="18" t="s">
        <v>1527</v>
      </c>
      <c r="K238" s="18">
        <v>420</v>
      </c>
      <c r="L238" s="18">
        <f t="shared" si="3"/>
        <v>0.25</v>
      </c>
      <c r="S238" t="str">
        <v>29 E8</v>
      </c>
      <c r="T238" t="str">
        <v>VIId</v>
      </c>
      <c r="U238" t="str">
        <v>E8</v>
      </c>
      <c r="V238" t="str">
        <v>29</v>
      </c>
    </row>
    <row r="239" spans="1:22" x14ac:dyDescent="0.25">
      <c r="A239" t="s">
        <v>413</v>
      </c>
      <c r="B239" t="s">
        <v>89</v>
      </c>
      <c r="C239" t="s">
        <v>391</v>
      </c>
      <c r="D239" t="s">
        <v>395</v>
      </c>
      <c r="F239" s="18">
        <v>-72.896286010742202</v>
      </c>
      <c r="G239" s="18">
        <v>-53.562793731689503</v>
      </c>
      <c r="H239" s="18">
        <v>12</v>
      </c>
      <c r="I239" s="18" t="s">
        <v>1520</v>
      </c>
      <c r="J239" s="18" t="s">
        <v>1527</v>
      </c>
      <c r="K239" s="18">
        <v>421</v>
      </c>
      <c r="L239" s="18">
        <f t="shared" si="3"/>
        <v>0.25</v>
      </c>
      <c r="S239" t="str">
        <v>29 E9</v>
      </c>
      <c r="T239" t="str">
        <v>VIId</v>
      </c>
      <c r="U239" t="str">
        <v>E9</v>
      </c>
      <c r="V239" t="str">
        <v>29</v>
      </c>
    </row>
    <row r="240" spans="1:22" x14ac:dyDescent="0.25">
      <c r="A240" t="s">
        <v>414</v>
      </c>
      <c r="B240" t="s">
        <v>89</v>
      </c>
      <c r="C240" t="s">
        <v>393</v>
      </c>
      <c r="D240" t="s">
        <v>395</v>
      </c>
      <c r="F240" s="18">
        <v>-72.882225036621094</v>
      </c>
      <c r="G240" s="18">
        <v>-53.578319549560497</v>
      </c>
      <c r="H240" s="18">
        <v>12</v>
      </c>
      <c r="I240" s="18" t="s">
        <v>1520</v>
      </c>
      <c r="J240" s="18" t="s">
        <v>1527</v>
      </c>
      <c r="K240" s="18">
        <v>422</v>
      </c>
      <c r="L240" s="18">
        <f t="shared" si="3"/>
        <v>0.25</v>
      </c>
      <c r="S240" t="str">
        <v>29 F0</v>
      </c>
      <c r="T240" t="str">
        <v>VIId</v>
      </c>
      <c r="U240" t="str">
        <v>F0</v>
      </c>
      <c r="V240" t="str">
        <v>29</v>
      </c>
    </row>
    <row r="241" spans="1:22" x14ac:dyDescent="0.25">
      <c r="A241" t="s">
        <v>415</v>
      </c>
      <c r="B241" t="s">
        <v>89</v>
      </c>
      <c r="C241" t="s">
        <v>416</v>
      </c>
      <c r="D241" t="s">
        <v>395</v>
      </c>
      <c r="F241" s="18">
        <v>-72.685501098632798</v>
      </c>
      <c r="G241" s="18">
        <v>-53.557910919189503</v>
      </c>
      <c r="H241" s="18">
        <v>12</v>
      </c>
      <c r="I241" s="18" t="s">
        <v>1520</v>
      </c>
      <c r="J241" s="18" t="s">
        <v>1527</v>
      </c>
      <c r="K241" s="18">
        <v>424</v>
      </c>
      <c r="L241" s="18">
        <f t="shared" si="3"/>
        <v>0.25</v>
      </c>
      <c r="S241" t="str">
        <v>29 F1</v>
      </c>
      <c r="T241" t="str">
        <v>VIId</v>
      </c>
      <c r="U241" t="str">
        <v>F1</v>
      </c>
      <c r="V241" t="str">
        <v>29</v>
      </c>
    </row>
    <row r="242" spans="1:22" x14ac:dyDescent="0.25">
      <c r="A242" t="s">
        <v>417</v>
      </c>
      <c r="B242" t="s">
        <v>132</v>
      </c>
      <c r="C242" t="s">
        <v>140</v>
      </c>
      <c r="D242" t="s">
        <v>418</v>
      </c>
      <c r="F242" s="18">
        <v>-72.482276916503906</v>
      </c>
      <c r="G242" s="18">
        <v>-53.588085174560497</v>
      </c>
      <c r="H242" s="18">
        <v>12</v>
      </c>
      <c r="I242" s="18" t="s">
        <v>1520</v>
      </c>
      <c r="J242" s="18" t="s">
        <v>1527</v>
      </c>
      <c r="K242" s="18">
        <v>425</v>
      </c>
      <c r="L242" s="18">
        <f t="shared" si="3"/>
        <v>0.25</v>
      </c>
      <c r="S242" t="str">
        <v>30 D0</v>
      </c>
      <c r="T242" t="str">
        <v>XIIc</v>
      </c>
      <c r="U242" t="str">
        <v>D0</v>
      </c>
      <c r="V242" t="str">
        <v>30</v>
      </c>
    </row>
    <row r="243" spans="1:22" x14ac:dyDescent="0.25">
      <c r="A243" t="s">
        <v>419</v>
      </c>
      <c r="B243" t="s">
        <v>132</v>
      </c>
      <c r="C243" t="s">
        <v>143</v>
      </c>
      <c r="D243" t="s">
        <v>418</v>
      </c>
      <c r="F243" s="18">
        <v>-72.459228515625</v>
      </c>
      <c r="G243" s="18">
        <v>-53.598827362060497</v>
      </c>
      <c r="H243" s="18">
        <v>12</v>
      </c>
      <c r="I243" s="18" t="s">
        <v>1520</v>
      </c>
      <c r="J243" s="18" t="s">
        <v>1527</v>
      </c>
      <c r="K243" s="18">
        <v>426</v>
      </c>
      <c r="L243" s="18">
        <f t="shared" si="3"/>
        <v>0.25</v>
      </c>
      <c r="S243" t="str">
        <v>30 D1</v>
      </c>
      <c r="T243" t="str">
        <v>XIIc</v>
      </c>
      <c r="U243" t="str">
        <v>D1</v>
      </c>
      <c r="V243" t="str">
        <v>30</v>
      </c>
    </row>
    <row r="244" spans="1:22" x14ac:dyDescent="0.25">
      <c r="A244" t="s">
        <v>420</v>
      </c>
      <c r="B244" t="s">
        <v>101</v>
      </c>
      <c r="C244" t="s">
        <v>145</v>
      </c>
      <c r="D244" t="s">
        <v>418</v>
      </c>
      <c r="F244" s="18">
        <v>-72.306694030761705</v>
      </c>
      <c r="G244" s="18">
        <v>-53.725391387939503</v>
      </c>
      <c r="H244" s="18">
        <v>12</v>
      </c>
      <c r="I244" s="18" t="s">
        <v>1520</v>
      </c>
      <c r="J244" s="18" t="s">
        <v>1527</v>
      </c>
      <c r="K244" s="18">
        <v>428</v>
      </c>
      <c r="L244" s="18">
        <f t="shared" si="3"/>
        <v>0.25</v>
      </c>
      <c r="S244" t="str">
        <v>30 D2</v>
      </c>
      <c r="T244" t="str">
        <v>VIIk1</v>
      </c>
      <c r="U244" t="str">
        <v>D2</v>
      </c>
      <c r="V244" t="str">
        <v>30</v>
      </c>
    </row>
    <row r="245" spans="1:22" x14ac:dyDescent="0.25">
      <c r="A245" t="s">
        <v>421</v>
      </c>
      <c r="B245" t="s">
        <v>101</v>
      </c>
      <c r="C245" t="s">
        <v>147</v>
      </c>
      <c r="D245" t="s">
        <v>418</v>
      </c>
      <c r="F245" s="18">
        <v>-72.205421447753906</v>
      </c>
      <c r="G245" s="18">
        <v>-53.807422637939503</v>
      </c>
      <c r="H245" s="18">
        <v>12</v>
      </c>
      <c r="I245" s="18" t="s">
        <v>1520</v>
      </c>
      <c r="J245" s="18" t="s">
        <v>1527</v>
      </c>
      <c r="K245" s="18">
        <v>429</v>
      </c>
      <c r="L245" s="18">
        <f t="shared" si="3"/>
        <v>0.25</v>
      </c>
      <c r="S245" t="str">
        <v>30 D3</v>
      </c>
      <c r="T245" t="str">
        <v>VIIk1</v>
      </c>
      <c r="U245" t="str">
        <v>D3</v>
      </c>
      <c r="V245" t="str">
        <v>30</v>
      </c>
    </row>
    <row r="246" spans="1:22" x14ac:dyDescent="0.25">
      <c r="A246" t="s">
        <v>422</v>
      </c>
      <c r="B246" t="s">
        <v>340</v>
      </c>
      <c r="C246" t="s">
        <v>149</v>
      </c>
      <c r="D246" t="s">
        <v>418</v>
      </c>
      <c r="F246" s="18">
        <v>-72.306243896484403</v>
      </c>
      <c r="G246" s="18">
        <v>-53.862110137939503</v>
      </c>
      <c r="H246" s="18">
        <v>12</v>
      </c>
      <c r="I246" s="18" t="s">
        <v>1520</v>
      </c>
      <c r="J246" s="18" t="s">
        <v>1527</v>
      </c>
      <c r="K246" s="18">
        <v>430</v>
      </c>
      <c r="L246" s="18">
        <f t="shared" si="3"/>
        <v>0.25</v>
      </c>
      <c r="S246" t="str">
        <v>30 D4</v>
      </c>
      <c r="T246" t="str">
        <v>VIIK2</v>
      </c>
      <c r="U246" t="str">
        <v>D4</v>
      </c>
      <c r="V246" t="str">
        <v>30</v>
      </c>
    </row>
    <row r="247" spans="1:22" x14ac:dyDescent="0.25">
      <c r="A247" t="s">
        <v>423</v>
      </c>
      <c r="B247" t="s">
        <v>340</v>
      </c>
      <c r="C247" t="s">
        <v>151</v>
      </c>
      <c r="D247" t="s">
        <v>418</v>
      </c>
      <c r="F247" s="18">
        <v>-72.365966796875</v>
      </c>
      <c r="G247" s="18">
        <v>-53.940822601318402</v>
      </c>
      <c r="H247" s="18">
        <v>12</v>
      </c>
      <c r="I247" s="18" t="s">
        <v>1520</v>
      </c>
      <c r="J247" s="18" t="s">
        <v>1527</v>
      </c>
      <c r="K247" s="18">
        <v>431</v>
      </c>
      <c r="L247" s="18">
        <f t="shared" si="3"/>
        <v>0.25</v>
      </c>
      <c r="S247" t="str">
        <v>30 D5</v>
      </c>
      <c r="T247" t="str">
        <v>VIIK2</v>
      </c>
      <c r="U247" t="str">
        <v>D5</v>
      </c>
      <c r="V247" t="str">
        <v>30</v>
      </c>
    </row>
    <row r="248" spans="1:22" x14ac:dyDescent="0.25">
      <c r="A248" t="s">
        <v>424</v>
      </c>
      <c r="B248" t="s">
        <v>340</v>
      </c>
      <c r="C248" t="s">
        <v>153</v>
      </c>
      <c r="D248" t="s">
        <v>418</v>
      </c>
      <c r="F248" s="18">
        <v>-72.369140625</v>
      </c>
      <c r="G248" s="18">
        <v>-53.980762481689503</v>
      </c>
      <c r="H248" s="18">
        <v>12</v>
      </c>
      <c r="I248" s="18" t="s">
        <v>1520</v>
      </c>
      <c r="J248" s="18" t="s">
        <v>1527</v>
      </c>
      <c r="K248" s="18">
        <v>432</v>
      </c>
      <c r="L248" s="18">
        <f t="shared" si="3"/>
        <v>0.25</v>
      </c>
      <c r="S248" t="str">
        <v>30 D6</v>
      </c>
      <c r="T248" t="str">
        <v>VIIK2</v>
      </c>
      <c r="U248" t="str">
        <v>D6</v>
      </c>
      <c r="V248" t="str">
        <v>30</v>
      </c>
    </row>
    <row r="249" spans="1:22" x14ac:dyDescent="0.25">
      <c r="A249" t="s">
        <v>425</v>
      </c>
      <c r="B249" t="s">
        <v>340</v>
      </c>
      <c r="C249" t="s">
        <v>155</v>
      </c>
      <c r="D249" t="s">
        <v>418</v>
      </c>
      <c r="F249" s="18">
        <v>-72.408546447753906</v>
      </c>
      <c r="G249" s="18">
        <v>-54.003810882568402</v>
      </c>
      <c r="H249" s="18">
        <v>12</v>
      </c>
      <c r="I249" s="18" t="s">
        <v>1520</v>
      </c>
      <c r="J249" s="18" t="s">
        <v>1527</v>
      </c>
      <c r="K249" s="18">
        <v>433</v>
      </c>
      <c r="L249" s="18">
        <f t="shared" si="3"/>
        <v>0.25</v>
      </c>
      <c r="S249" t="str">
        <v>30 D7</v>
      </c>
      <c r="T249" t="str">
        <v>VIIK2</v>
      </c>
      <c r="U249" t="str">
        <v>D7</v>
      </c>
      <c r="V249" t="str">
        <v>30</v>
      </c>
    </row>
    <row r="250" spans="1:22" x14ac:dyDescent="0.25">
      <c r="A250" t="s">
        <v>426</v>
      </c>
      <c r="B250" t="s">
        <v>325</v>
      </c>
      <c r="C250" t="s">
        <v>157</v>
      </c>
      <c r="D250" t="s">
        <v>418</v>
      </c>
      <c r="F250" s="18">
        <v>-72.562889099121094</v>
      </c>
      <c r="G250" s="18">
        <v>-54.07373046875</v>
      </c>
      <c r="H250" s="18">
        <v>12</v>
      </c>
      <c r="I250" s="18" t="s">
        <v>1520</v>
      </c>
      <c r="J250" s="18" t="s">
        <v>1527</v>
      </c>
      <c r="K250" s="18">
        <v>435</v>
      </c>
      <c r="L250" s="18">
        <f t="shared" si="3"/>
        <v>0.25</v>
      </c>
      <c r="S250" t="str">
        <v>30 D8</v>
      </c>
      <c r="T250" t="str">
        <v>VIIJ2</v>
      </c>
      <c r="U250" t="str">
        <v>D8</v>
      </c>
      <c r="V250" t="str">
        <v>30</v>
      </c>
    </row>
    <row r="251" spans="1:22" x14ac:dyDescent="0.25">
      <c r="A251" t="s">
        <v>427</v>
      </c>
      <c r="B251" t="s">
        <v>325</v>
      </c>
      <c r="C251" t="s">
        <v>160</v>
      </c>
      <c r="D251" t="s">
        <v>418</v>
      </c>
      <c r="F251" s="18">
        <v>-72.676559448242202</v>
      </c>
      <c r="G251" s="18">
        <v>-54.078907012939503</v>
      </c>
      <c r="H251" s="18">
        <v>12</v>
      </c>
      <c r="I251" s="18" t="s">
        <v>1520</v>
      </c>
      <c r="J251" s="18" t="s">
        <v>1527</v>
      </c>
      <c r="K251" s="18">
        <v>436</v>
      </c>
      <c r="L251" s="18">
        <f t="shared" si="3"/>
        <v>0.25</v>
      </c>
      <c r="S251" t="str">
        <v>30 D9</v>
      </c>
      <c r="T251" t="str">
        <v>VIIJ2</v>
      </c>
      <c r="U251" t="str">
        <v>D9</v>
      </c>
      <c r="V251" t="str">
        <v>30</v>
      </c>
    </row>
    <row r="252" spans="1:22" x14ac:dyDescent="0.25">
      <c r="A252" t="s">
        <v>428</v>
      </c>
      <c r="B252" t="s">
        <v>325</v>
      </c>
      <c r="C252" t="s">
        <v>162</v>
      </c>
      <c r="D252" t="s">
        <v>418</v>
      </c>
      <c r="F252" s="18">
        <v>-72.840385437011705</v>
      </c>
      <c r="G252" s="18">
        <v>-54.125095367431598</v>
      </c>
      <c r="H252" s="18">
        <v>12</v>
      </c>
      <c r="I252" s="18" t="s">
        <v>1520</v>
      </c>
      <c r="J252" s="18" t="s">
        <v>1527</v>
      </c>
      <c r="K252" s="18">
        <v>438</v>
      </c>
      <c r="L252" s="18">
        <f t="shared" si="3"/>
        <v>0.25</v>
      </c>
      <c r="S252" t="str">
        <v>30 E0</v>
      </c>
      <c r="T252" t="str">
        <v>VIIJ2</v>
      </c>
      <c r="U252" t="str">
        <v>E0</v>
      </c>
      <c r="V252" t="str">
        <v>30</v>
      </c>
    </row>
    <row r="253" spans="1:22" x14ac:dyDescent="0.25">
      <c r="A253" t="s">
        <v>429</v>
      </c>
      <c r="B253" t="s">
        <v>95</v>
      </c>
      <c r="C253" t="s">
        <v>164</v>
      </c>
      <c r="D253" t="s">
        <v>418</v>
      </c>
      <c r="F253" s="18">
        <v>-72.907279968261705</v>
      </c>
      <c r="G253" s="18">
        <v>-54.114650726318402</v>
      </c>
      <c r="H253" s="18">
        <v>12</v>
      </c>
      <c r="I253" s="18" t="s">
        <v>1520</v>
      </c>
      <c r="J253" s="18" t="s">
        <v>1527</v>
      </c>
      <c r="K253" s="18">
        <v>440</v>
      </c>
      <c r="L253" s="18">
        <f t="shared" si="3"/>
        <v>0.25</v>
      </c>
      <c r="S253" t="str">
        <v>30 E1</v>
      </c>
      <c r="T253" t="str">
        <v>VIIg</v>
      </c>
      <c r="U253" t="str">
        <v>E1</v>
      </c>
      <c r="V253" t="str">
        <v>30</v>
      </c>
    </row>
    <row r="254" spans="1:22" x14ac:dyDescent="0.25">
      <c r="A254" t="s">
        <v>430</v>
      </c>
      <c r="B254" t="s">
        <v>95</v>
      </c>
      <c r="C254" t="s">
        <v>166</v>
      </c>
      <c r="D254" t="s">
        <v>418</v>
      </c>
      <c r="F254" s="18">
        <v>-72.946090698242202</v>
      </c>
      <c r="G254" s="18">
        <v>-54.092090606689503</v>
      </c>
      <c r="H254" s="18">
        <v>12</v>
      </c>
      <c r="I254" s="18" t="s">
        <v>1520</v>
      </c>
      <c r="J254" s="18" t="s">
        <v>1527</v>
      </c>
      <c r="K254" s="18">
        <v>441</v>
      </c>
      <c r="L254" s="18">
        <f t="shared" si="3"/>
        <v>0.25</v>
      </c>
      <c r="S254" t="str">
        <v>30 E2</v>
      </c>
      <c r="T254" t="str">
        <v>VIIg</v>
      </c>
      <c r="U254" t="str">
        <v>E2</v>
      </c>
      <c r="V254" t="str">
        <v>30</v>
      </c>
    </row>
    <row r="255" spans="1:22" x14ac:dyDescent="0.25">
      <c r="A255" t="s">
        <v>431</v>
      </c>
      <c r="B255" t="s">
        <v>95</v>
      </c>
      <c r="C255" t="s">
        <v>168</v>
      </c>
      <c r="D255" t="s">
        <v>418</v>
      </c>
      <c r="F255" s="18">
        <v>-72.881736755371094</v>
      </c>
      <c r="G255" s="18">
        <v>-54.041599273681598</v>
      </c>
      <c r="H255" s="18">
        <v>12</v>
      </c>
      <c r="I255" s="18" t="s">
        <v>1520</v>
      </c>
      <c r="J255" s="18" t="s">
        <v>1527</v>
      </c>
      <c r="K255" s="18">
        <v>443</v>
      </c>
      <c r="L255" s="18">
        <f t="shared" si="3"/>
        <v>0.25</v>
      </c>
      <c r="S255" t="str">
        <v>30 E3</v>
      </c>
      <c r="T255" t="str">
        <v>VIIg</v>
      </c>
      <c r="U255" t="str">
        <v>E3</v>
      </c>
      <c r="V255" t="str">
        <v>30</v>
      </c>
    </row>
    <row r="256" spans="1:22" x14ac:dyDescent="0.25">
      <c r="A256" t="s">
        <v>432</v>
      </c>
      <c r="B256" t="s">
        <v>94</v>
      </c>
      <c r="C256" t="s">
        <v>170</v>
      </c>
      <c r="D256" t="s">
        <v>418</v>
      </c>
      <c r="F256" s="18">
        <v>-72.936134338378906</v>
      </c>
      <c r="G256" s="18">
        <v>-53.86083984375</v>
      </c>
      <c r="H256" s="18">
        <v>12</v>
      </c>
      <c r="I256" s="18" t="s">
        <v>1520</v>
      </c>
      <c r="J256" s="18" t="s">
        <v>1527</v>
      </c>
      <c r="K256" s="18">
        <v>447</v>
      </c>
      <c r="L256" s="18">
        <f t="shared" si="3"/>
        <v>0.25</v>
      </c>
      <c r="S256" t="str">
        <v>30 E4</v>
      </c>
      <c r="T256" t="str">
        <v>VIIf</v>
      </c>
      <c r="U256" t="str">
        <v>E4</v>
      </c>
      <c r="V256" t="str">
        <v>30</v>
      </c>
    </row>
    <row r="257" spans="1:22" x14ac:dyDescent="0.25">
      <c r="A257" t="s">
        <v>433</v>
      </c>
      <c r="B257" t="s">
        <v>91</v>
      </c>
      <c r="C257" t="s">
        <v>174</v>
      </c>
      <c r="D257" t="s">
        <v>418</v>
      </c>
      <c r="F257" s="18">
        <v>-72.984222412109403</v>
      </c>
      <c r="G257" s="18">
        <v>-53.860546112060497</v>
      </c>
      <c r="H257" s="18">
        <v>12</v>
      </c>
      <c r="I257" s="18" t="s">
        <v>1520</v>
      </c>
      <c r="J257" s="18" t="s">
        <v>1527</v>
      </c>
      <c r="K257" s="18">
        <v>448</v>
      </c>
      <c r="L257" s="18">
        <f t="shared" si="3"/>
        <v>0.25</v>
      </c>
      <c r="S257" t="str">
        <v>30 E6</v>
      </c>
      <c r="T257" t="str">
        <v>VIIe</v>
      </c>
      <c r="U257" t="str">
        <v>E6</v>
      </c>
      <c r="V257" t="str">
        <v>30</v>
      </c>
    </row>
    <row r="258" spans="1:22" x14ac:dyDescent="0.25">
      <c r="A258" t="s">
        <v>434</v>
      </c>
      <c r="B258" t="s">
        <v>89</v>
      </c>
      <c r="C258" t="s">
        <v>178</v>
      </c>
      <c r="D258" t="s">
        <v>418</v>
      </c>
      <c r="F258" s="18">
        <v>-73.039451599121094</v>
      </c>
      <c r="G258" s="18">
        <v>-53.832813262939503</v>
      </c>
      <c r="H258" s="18">
        <v>12</v>
      </c>
      <c r="I258" s="18" t="s">
        <v>1520</v>
      </c>
      <c r="J258" s="18" t="s">
        <v>1527</v>
      </c>
      <c r="K258" s="18">
        <v>449</v>
      </c>
      <c r="L258" s="18">
        <f t="shared" si="3"/>
        <v>0.25</v>
      </c>
      <c r="S258" t="str">
        <v>30 E8</v>
      </c>
      <c r="T258" t="str">
        <v>VIId</v>
      </c>
      <c r="U258" t="str">
        <v>E8</v>
      </c>
      <c r="V258" t="str">
        <v>30</v>
      </c>
    </row>
    <row r="259" spans="1:22" x14ac:dyDescent="0.25">
      <c r="A259" t="s">
        <v>435</v>
      </c>
      <c r="B259" t="s">
        <v>89</v>
      </c>
      <c r="C259" t="s">
        <v>391</v>
      </c>
      <c r="D259" t="s">
        <v>418</v>
      </c>
      <c r="F259" s="18">
        <v>-73.085540771484403</v>
      </c>
      <c r="G259" s="18">
        <v>-53.915920257568402</v>
      </c>
      <c r="H259" s="18">
        <v>12</v>
      </c>
      <c r="I259" s="18" t="s">
        <v>1520</v>
      </c>
      <c r="J259" s="18" t="s">
        <v>1527</v>
      </c>
      <c r="K259" s="18">
        <v>451</v>
      </c>
      <c r="L259" s="18">
        <f t="shared" si="3"/>
        <v>0.25</v>
      </c>
      <c r="S259" t="str">
        <v>30 E9</v>
      </c>
      <c r="T259" t="str">
        <v>VIId</v>
      </c>
      <c r="U259" t="str">
        <v>E9</v>
      </c>
      <c r="V259" t="str">
        <v>30</v>
      </c>
    </row>
    <row r="260" spans="1:22" x14ac:dyDescent="0.25">
      <c r="A260" t="s">
        <v>436</v>
      </c>
      <c r="B260" t="s">
        <v>89</v>
      </c>
      <c r="C260" t="s">
        <v>393</v>
      </c>
      <c r="D260" t="s">
        <v>418</v>
      </c>
      <c r="F260" s="18">
        <v>-73.070854187011705</v>
      </c>
      <c r="G260" s="18">
        <v>-53.97802734375</v>
      </c>
      <c r="H260" s="18">
        <v>12</v>
      </c>
      <c r="I260" s="18" t="s">
        <v>1520</v>
      </c>
      <c r="J260" s="18" t="s">
        <v>1527</v>
      </c>
      <c r="K260" s="18">
        <v>452</v>
      </c>
      <c r="L260" s="18">
        <f t="shared" ref="L260:L323" si="4">$L$2</f>
        <v>0.25</v>
      </c>
      <c r="S260" t="str">
        <v>30 F0</v>
      </c>
      <c r="T260" t="str">
        <v>VIId</v>
      </c>
      <c r="U260" t="str">
        <v>F0</v>
      </c>
      <c r="V260" t="str">
        <v>30</v>
      </c>
    </row>
    <row r="261" spans="1:22" x14ac:dyDescent="0.25">
      <c r="A261" t="s">
        <v>437</v>
      </c>
      <c r="B261" t="s">
        <v>89</v>
      </c>
      <c r="C261" t="s">
        <v>416</v>
      </c>
      <c r="D261" t="s">
        <v>418</v>
      </c>
      <c r="F261" s="18">
        <v>-73.080764770507798</v>
      </c>
      <c r="G261" s="18">
        <v>-53.998046875</v>
      </c>
      <c r="H261" s="18">
        <v>12</v>
      </c>
      <c r="I261" s="18" t="s">
        <v>1520</v>
      </c>
      <c r="J261" s="18" t="s">
        <v>1527</v>
      </c>
      <c r="K261" s="18">
        <v>453</v>
      </c>
      <c r="L261" s="18">
        <f t="shared" si="4"/>
        <v>0.25</v>
      </c>
      <c r="S261" t="str">
        <v>30 F1</v>
      </c>
      <c r="T261" t="str">
        <v>VIId</v>
      </c>
      <c r="U261" t="str">
        <v>F1</v>
      </c>
      <c r="V261" t="str">
        <v>30</v>
      </c>
    </row>
    <row r="262" spans="1:22" x14ac:dyDescent="0.25">
      <c r="A262" t="s">
        <v>438</v>
      </c>
      <c r="B262" t="s">
        <v>132</v>
      </c>
      <c r="C262" t="s">
        <v>140</v>
      </c>
      <c r="D262" t="s">
        <v>439</v>
      </c>
      <c r="F262" s="18">
        <v>-73.304740905761705</v>
      </c>
      <c r="G262" s="18">
        <v>-53.943946838378899</v>
      </c>
      <c r="H262" s="18">
        <v>12</v>
      </c>
      <c r="I262" s="18" t="s">
        <v>1520</v>
      </c>
      <c r="J262" s="18" t="s">
        <v>1527</v>
      </c>
      <c r="K262" s="18">
        <v>456</v>
      </c>
      <c r="L262" s="18">
        <f t="shared" si="4"/>
        <v>0.25</v>
      </c>
      <c r="S262" t="str">
        <v>31 D0</v>
      </c>
      <c r="T262" t="str">
        <v>XIIc</v>
      </c>
      <c r="U262" t="str">
        <v>D0</v>
      </c>
      <c r="V262" t="str">
        <v>31</v>
      </c>
    </row>
    <row r="263" spans="1:22" x14ac:dyDescent="0.25">
      <c r="A263" t="s">
        <v>440</v>
      </c>
      <c r="B263" t="s">
        <v>132</v>
      </c>
      <c r="C263" t="s">
        <v>143</v>
      </c>
      <c r="D263" t="s">
        <v>439</v>
      </c>
      <c r="F263" s="18">
        <v>-73.312156677246094</v>
      </c>
      <c r="G263" s="18">
        <v>-53.919631958007798</v>
      </c>
      <c r="H263" s="18">
        <v>12</v>
      </c>
      <c r="I263" s="18" t="s">
        <v>1520</v>
      </c>
      <c r="J263" s="18" t="s">
        <v>1527</v>
      </c>
      <c r="K263" s="18">
        <v>457</v>
      </c>
      <c r="L263" s="18">
        <f t="shared" si="4"/>
        <v>0.25</v>
      </c>
      <c r="S263" t="str">
        <v>31 D1</v>
      </c>
      <c r="T263" t="str">
        <v>XIIc</v>
      </c>
      <c r="U263" t="str">
        <v>D1</v>
      </c>
      <c r="V263" t="str">
        <v>31</v>
      </c>
    </row>
    <row r="264" spans="1:22" x14ac:dyDescent="0.25">
      <c r="A264" t="s">
        <v>441</v>
      </c>
      <c r="B264" t="s">
        <v>101</v>
      </c>
      <c r="C264" t="s">
        <v>145</v>
      </c>
      <c r="D264" t="s">
        <v>439</v>
      </c>
      <c r="F264" s="18">
        <v>-73.292869567871094</v>
      </c>
      <c r="G264" s="18">
        <v>-53.835842132568402</v>
      </c>
      <c r="H264" s="18">
        <v>12</v>
      </c>
      <c r="I264" s="18" t="s">
        <v>1520</v>
      </c>
      <c r="J264" s="18" t="s">
        <v>1527</v>
      </c>
      <c r="K264" s="18">
        <v>458</v>
      </c>
      <c r="L264" s="18">
        <f t="shared" si="4"/>
        <v>0.25</v>
      </c>
      <c r="S264" t="str">
        <v>31 D2</v>
      </c>
      <c r="T264" t="str">
        <v>VIIk1</v>
      </c>
      <c r="U264" t="str">
        <v>D2</v>
      </c>
      <c r="V264" t="str">
        <v>31</v>
      </c>
    </row>
    <row r="265" spans="1:22" x14ac:dyDescent="0.25">
      <c r="A265" t="s">
        <v>442</v>
      </c>
      <c r="B265" t="s">
        <v>101</v>
      </c>
      <c r="C265" t="s">
        <v>147</v>
      </c>
      <c r="D265" t="s">
        <v>439</v>
      </c>
      <c r="F265" s="18">
        <v>-73.314353942871094</v>
      </c>
      <c r="G265" s="18">
        <v>-53.729198455810497</v>
      </c>
      <c r="H265" s="18">
        <v>12</v>
      </c>
      <c r="I265" s="18" t="s">
        <v>1520</v>
      </c>
      <c r="J265" s="18" t="s">
        <v>1527</v>
      </c>
      <c r="K265" s="18">
        <v>460</v>
      </c>
      <c r="L265" s="18">
        <f t="shared" si="4"/>
        <v>0.25</v>
      </c>
      <c r="S265" t="str">
        <v>31 D3</v>
      </c>
      <c r="T265" t="str">
        <v>VIIk1</v>
      </c>
      <c r="U265" t="str">
        <v>D3</v>
      </c>
      <c r="V265" t="str">
        <v>31</v>
      </c>
    </row>
    <row r="266" spans="1:22" x14ac:dyDescent="0.25">
      <c r="A266" t="s">
        <v>443</v>
      </c>
      <c r="B266" t="s">
        <v>340</v>
      </c>
      <c r="C266" t="s">
        <v>149</v>
      </c>
      <c r="D266" t="s">
        <v>439</v>
      </c>
      <c r="F266" s="18">
        <v>-73.324806213378906</v>
      </c>
      <c r="G266" s="18">
        <v>-53.72265625</v>
      </c>
      <c r="H266" s="18">
        <v>12</v>
      </c>
      <c r="I266" s="18" t="s">
        <v>1520</v>
      </c>
      <c r="J266" s="18" t="s">
        <v>1527</v>
      </c>
      <c r="K266" s="18">
        <v>461</v>
      </c>
      <c r="L266" s="18">
        <f t="shared" si="4"/>
        <v>0.25</v>
      </c>
      <c r="S266" t="str">
        <v>31 D4</v>
      </c>
      <c r="T266" t="str">
        <v>VIIK2</v>
      </c>
      <c r="U266" t="str">
        <v>D4</v>
      </c>
      <c r="V266" t="str">
        <v>31</v>
      </c>
    </row>
    <row r="267" spans="1:22" x14ac:dyDescent="0.25">
      <c r="A267" t="s">
        <v>444</v>
      </c>
      <c r="B267" t="s">
        <v>340</v>
      </c>
      <c r="C267" t="s">
        <v>151</v>
      </c>
      <c r="D267" t="s">
        <v>439</v>
      </c>
      <c r="F267" s="18">
        <v>-73.360107421875</v>
      </c>
      <c r="G267" s="18">
        <v>-53.724025726318402</v>
      </c>
      <c r="H267" s="18">
        <v>12</v>
      </c>
      <c r="I267" s="18" t="s">
        <v>1520</v>
      </c>
      <c r="J267" s="18" t="s">
        <v>1527</v>
      </c>
      <c r="K267" s="18">
        <v>462</v>
      </c>
      <c r="L267" s="18">
        <f t="shared" si="4"/>
        <v>0.25</v>
      </c>
      <c r="S267" t="str">
        <v>31 D5</v>
      </c>
      <c r="T267" t="str">
        <v>VIIK2</v>
      </c>
      <c r="U267" t="str">
        <v>D5</v>
      </c>
      <c r="V267" t="str">
        <v>31</v>
      </c>
    </row>
    <row r="268" spans="1:22" x14ac:dyDescent="0.25">
      <c r="A268" t="s">
        <v>445</v>
      </c>
      <c r="B268" t="s">
        <v>340</v>
      </c>
      <c r="C268" t="s">
        <v>153</v>
      </c>
      <c r="D268" t="s">
        <v>439</v>
      </c>
      <c r="F268" s="18">
        <v>-73.470947265625</v>
      </c>
      <c r="G268" s="18">
        <v>-53.736133575439503</v>
      </c>
      <c r="H268" s="18">
        <v>12</v>
      </c>
      <c r="I268" s="18" t="s">
        <v>1520</v>
      </c>
      <c r="J268" s="18" t="s">
        <v>1527</v>
      </c>
      <c r="K268" s="18">
        <v>463</v>
      </c>
      <c r="L268" s="18">
        <f t="shared" si="4"/>
        <v>0.25</v>
      </c>
      <c r="S268" t="str">
        <v>31 D6</v>
      </c>
      <c r="T268" t="str">
        <v>VIIK2</v>
      </c>
      <c r="U268" t="str">
        <v>D6</v>
      </c>
      <c r="V268" t="str">
        <v>31</v>
      </c>
    </row>
    <row r="269" spans="1:22" x14ac:dyDescent="0.25">
      <c r="A269" t="s">
        <v>446</v>
      </c>
      <c r="B269" t="s">
        <v>340</v>
      </c>
      <c r="C269" t="s">
        <v>155</v>
      </c>
      <c r="D269" t="s">
        <v>439</v>
      </c>
      <c r="F269" s="18">
        <v>-73.581642150878906</v>
      </c>
      <c r="G269" s="18">
        <v>-53.655467987060497</v>
      </c>
      <c r="H269" s="18">
        <v>12</v>
      </c>
      <c r="I269" s="18" t="s">
        <v>1520</v>
      </c>
      <c r="J269" s="18" t="s">
        <v>1527</v>
      </c>
      <c r="K269" s="18">
        <v>464</v>
      </c>
      <c r="L269" s="18">
        <f t="shared" si="4"/>
        <v>0.25</v>
      </c>
      <c r="S269" t="str">
        <v>31 D7</v>
      </c>
      <c r="T269" t="str">
        <v>VIIK2</v>
      </c>
      <c r="U269" t="str">
        <v>D7</v>
      </c>
      <c r="V269" t="str">
        <v>31</v>
      </c>
    </row>
    <row r="270" spans="1:22" x14ac:dyDescent="0.25">
      <c r="A270" t="s">
        <v>447</v>
      </c>
      <c r="B270" t="s">
        <v>325</v>
      </c>
      <c r="C270" t="s">
        <v>157</v>
      </c>
      <c r="D270" t="s">
        <v>439</v>
      </c>
      <c r="F270" s="18">
        <v>-73.641502380371094</v>
      </c>
      <c r="G270" s="18">
        <v>-53.5703125</v>
      </c>
      <c r="H270" s="18">
        <v>12</v>
      </c>
      <c r="I270" s="18" t="s">
        <v>1520</v>
      </c>
      <c r="J270" s="18" t="s">
        <v>1527</v>
      </c>
      <c r="K270" s="18">
        <v>465</v>
      </c>
      <c r="L270" s="18">
        <f t="shared" si="4"/>
        <v>0.25</v>
      </c>
      <c r="S270" t="str">
        <v>31 D8</v>
      </c>
      <c r="T270" t="str">
        <v>VIIJ2</v>
      </c>
      <c r="U270" t="str">
        <v>D8</v>
      </c>
      <c r="V270" t="str">
        <v>31</v>
      </c>
    </row>
    <row r="271" spans="1:22" x14ac:dyDescent="0.25">
      <c r="A271" t="s">
        <v>448</v>
      </c>
      <c r="B271" t="s">
        <v>325</v>
      </c>
      <c r="C271" t="s">
        <v>160</v>
      </c>
      <c r="D271" t="s">
        <v>439</v>
      </c>
      <c r="F271" s="18">
        <v>-73.845458984375</v>
      </c>
      <c r="G271" s="18">
        <v>-53.545799255371101</v>
      </c>
      <c r="H271" s="18">
        <v>12</v>
      </c>
      <c r="I271" s="18" t="s">
        <v>1520</v>
      </c>
      <c r="J271" s="18" t="s">
        <v>1527</v>
      </c>
      <c r="K271" s="18">
        <v>466</v>
      </c>
      <c r="L271" s="18">
        <f t="shared" si="4"/>
        <v>0.25</v>
      </c>
      <c r="S271" t="str">
        <v>31 D9</v>
      </c>
      <c r="T271" t="str">
        <v>VIIJ2</v>
      </c>
      <c r="U271" t="str">
        <v>D9</v>
      </c>
      <c r="V271" t="str">
        <v>31</v>
      </c>
    </row>
    <row r="272" spans="1:22" x14ac:dyDescent="0.25">
      <c r="A272" t="s">
        <v>449</v>
      </c>
      <c r="B272" t="s">
        <v>325</v>
      </c>
      <c r="C272" t="s">
        <v>162</v>
      </c>
      <c r="D272" t="s">
        <v>439</v>
      </c>
      <c r="F272" s="18">
        <v>-73.115333557128906</v>
      </c>
      <c r="G272" s="18">
        <v>-53.448047637939503</v>
      </c>
      <c r="H272" s="18">
        <v>12</v>
      </c>
      <c r="I272" s="18" t="s">
        <v>1520</v>
      </c>
      <c r="J272" s="18" t="s">
        <v>1527</v>
      </c>
      <c r="K272" s="18">
        <v>471</v>
      </c>
      <c r="L272" s="18">
        <f t="shared" si="4"/>
        <v>0.25</v>
      </c>
      <c r="S272" t="str">
        <v>31 E0</v>
      </c>
      <c r="T272" t="str">
        <v>VIIJ2</v>
      </c>
      <c r="U272" t="str">
        <v>E0</v>
      </c>
      <c r="V272" t="str">
        <v>31</v>
      </c>
    </row>
    <row r="273" spans="1:22" x14ac:dyDescent="0.25">
      <c r="A273" t="s">
        <v>450</v>
      </c>
      <c r="B273" t="s">
        <v>95</v>
      </c>
      <c r="C273" t="s">
        <v>164</v>
      </c>
      <c r="D273" t="s">
        <v>439</v>
      </c>
      <c r="F273" s="18">
        <v>-73.110893249511705</v>
      </c>
      <c r="G273" s="18">
        <v>-53.425197601318402</v>
      </c>
      <c r="H273" s="18">
        <v>12</v>
      </c>
      <c r="I273" s="18" t="s">
        <v>1520</v>
      </c>
      <c r="J273" s="18" t="s">
        <v>1527</v>
      </c>
      <c r="K273" s="18">
        <v>472</v>
      </c>
      <c r="L273" s="18">
        <f t="shared" si="4"/>
        <v>0.25</v>
      </c>
      <c r="S273" t="str">
        <v>31 E1</v>
      </c>
      <c r="T273" t="str">
        <v>VIIg</v>
      </c>
      <c r="U273" t="str">
        <v>E1</v>
      </c>
      <c r="V273" t="str">
        <v>31</v>
      </c>
    </row>
    <row r="274" spans="1:22" x14ac:dyDescent="0.25">
      <c r="A274" t="s">
        <v>451</v>
      </c>
      <c r="B274" t="s">
        <v>95</v>
      </c>
      <c r="C274" t="s">
        <v>166</v>
      </c>
      <c r="D274" t="s">
        <v>439</v>
      </c>
      <c r="F274" s="18">
        <v>-73.074317932128906</v>
      </c>
      <c r="G274" s="18">
        <v>-53.396778106689503</v>
      </c>
      <c r="H274" s="18">
        <v>12</v>
      </c>
      <c r="I274" s="18" t="s">
        <v>1520</v>
      </c>
      <c r="J274" s="18" t="s">
        <v>1527</v>
      </c>
      <c r="K274" s="18">
        <v>473</v>
      </c>
      <c r="L274" s="18">
        <f t="shared" si="4"/>
        <v>0.25</v>
      </c>
      <c r="S274" t="str">
        <v>31 E2</v>
      </c>
      <c r="T274" t="str">
        <v>VIIg</v>
      </c>
      <c r="U274" t="str">
        <v>E2</v>
      </c>
      <c r="V274" t="str">
        <v>31</v>
      </c>
    </row>
    <row r="275" spans="1:22" x14ac:dyDescent="0.25">
      <c r="A275" t="s">
        <v>452</v>
      </c>
      <c r="B275" t="s">
        <v>95</v>
      </c>
      <c r="C275" t="s">
        <v>168</v>
      </c>
      <c r="D275" t="s">
        <v>439</v>
      </c>
      <c r="F275" s="18">
        <v>-73.053611755371094</v>
      </c>
      <c r="G275" s="18">
        <v>-53.394432067871101</v>
      </c>
      <c r="H275" s="18">
        <v>12</v>
      </c>
      <c r="I275" s="18" t="s">
        <v>1520</v>
      </c>
      <c r="J275" s="18" t="s">
        <v>1527</v>
      </c>
      <c r="K275" s="18">
        <v>474</v>
      </c>
      <c r="L275" s="18">
        <f t="shared" si="4"/>
        <v>0.25</v>
      </c>
      <c r="S275" t="str">
        <v>31 E3</v>
      </c>
      <c r="T275" t="str">
        <v>VIIg</v>
      </c>
      <c r="U275" t="str">
        <v>E3</v>
      </c>
      <c r="V275" t="str">
        <v>31</v>
      </c>
    </row>
    <row r="276" spans="1:22" x14ac:dyDescent="0.25">
      <c r="A276" t="s">
        <v>453</v>
      </c>
      <c r="B276" t="s">
        <v>95</v>
      </c>
      <c r="C276" t="s">
        <v>170</v>
      </c>
      <c r="D276" t="s">
        <v>439</v>
      </c>
      <c r="F276" s="18">
        <v>-72.923248291015597</v>
      </c>
      <c r="G276" s="18">
        <v>-53.481639862060497</v>
      </c>
      <c r="H276" s="18">
        <v>12</v>
      </c>
      <c r="I276" s="18" t="s">
        <v>1520</v>
      </c>
      <c r="J276" s="18" t="s">
        <v>1527</v>
      </c>
      <c r="K276" s="18">
        <v>478</v>
      </c>
      <c r="L276" s="18">
        <f t="shared" si="4"/>
        <v>0.25</v>
      </c>
      <c r="S276" t="str">
        <v>31 E4</v>
      </c>
      <c r="T276" t="str">
        <v>VIIg</v>
      </c>
      <c r="U276" t="str">
        <v>E4</v>
      </c>
      <c r="V276" t="str">
        <v>31</v>
      </c>
    </row>
    <row r="277" spans="1:22" x14ac:dyDescent="0.25">
      <c r="A277" t="s">
        <v>454</v>
      </c>
      <c r="B277" t="s">
        <v>94</v>
      </c>
      <c r="C277" t="s">
        <v>172</v>
      </c>
      <c r="D277" t="s">
        <v>439</v>
      </c>
      <c r="L277" s="18">
        <f t="shared" si="4"/>
        <v>0.25</v>
      </c>
      <c r="S277" t="str">
        <v>31 E5</v>
      </c>
      <c r="T277" t="str">
        <v>VIIf</v>
      </c>
      <c r="U277" t="str">
        <v>E5</v>
      </c>
      <c r="V277" t="str">
        <v>31</v>
      </c>
    </row>
    <row r="278" spans="1:22" x14ac:dyDescent="0.25">
      <c r="A278" t="s">
        <v>455</v>
      </c>
      <c r="B278" t="s">
        <v>94</v>
      </c>
      <c r="C278" t="s">
        <v>174</v>
      </c>
      <c r="D278" t="s">
        <v>439</v>
      </c>
      <c r="F278" s="18">
        <v>-74.329978942871094</v>
      </c>
      <c r="G278" s="18">
        <v>-52.929298400878899</v>
      </c>
      <c r="H278" s="18">
        <v>13</v>
      </c>
      <c r="I278" s="18" t="s">
        <v>1520</v>
      </c>
      <c r="J278" s="18" t="s">
        <v>1528</v>
      </c>
      <c r="K278" s="18">
        <v>482</v>
      </c>
      <c r="L278" s="18">
        <f t="shared" si="4"/>
        <v>0.25</v>
      </c>
      <c r="S278" t="str">
        <v>31 E6</v>
      </c>
      <c r="T278" t="str">
        <v>VIIf</v>
      </c>
      <c r="U278" t="str">
        <v>E6</v>
      </c>
      <c r="V278" t="str">
        <v>31</v>
      </c>
    </row>
    <row r="279" spans="1:22" x14ac:dyDescent="0.25">
      <c r="A279" t="s">
        <v>456</v>
      </c>
      <c r="B279" t="s">
        <v>68</v>
      </c>
      <c r="C279" t="s">
        <v>416</v>
      </c>
      <c r="D279" t="s">
        <v>439</v>
      </c>
      <c r="F279" s="18">
        <v>-74.274612426757798</v>
      </c>
      <c r="G279" s="18">
        <v>-52.945510864257798</v>
      </c>
      <c r="H279" s="18">
        <v>13</v>
      </c>
      <c r="I279" s="18" t="s">
        <v>1520</v>
      </c>
      <c r="J279" s="18" t="s">
        <v>1528</v>
      </c>
      <c r="K279" s="18">
        <v>483</v>
      </c>
      <c r="L279" s="18">
        <f t="shared" si="4"/>
        <v>0.25</v>
      </c>
      <c r="S279" t="str">
        <v>31 F1</v>
      </c>
      <c r="T279" t="str">
        <v>IVc</v>
      </c>
      <c r="U279" t="str">
        <v>F1</v>
      </c>
      <c r="V279" t="str">
        <v>31</v>
      </c>
    </row>
    <row r="280" spans="1:22" x14ac:dyDescent="0.25">
      <c r="A280" t="s">
        <v>457</v>
      </c>
      <c r="B280" t="s">
        <v>68</v>
      </c>
      <c r="C280" t="s">
        <v>458</v>
      </c>
      <c r="D280" t="s">
        <v>439</v>
      </c>
      <c r="F280" s="18">
        <v>-74.065963745117202</v>
      </c>
      <c r="G280" s="18">
        <v>-52.96533203125</v>
      </c>
      <c r="H280" s="18">
        <v>13</v>
      </c>
      <c r="I280" s="18" t="s">
        <v>1520</v>
      </c>
      <c r="J280" s="18" t="s">
        <v>1528</v>
      </c>
      <c r="K280" s="18">
        <v>484</v>
      </c>
      <c r="L280" s="18">
        <f t="shared" si="4"/>
        <v>0.25</v>
      </c>
      <c r="S280" t="str">
        <v>31 F2</v>
      </c>
      <c r="T280" t="str">
        <v>IVc</v>
      </c>
      <c r="U280" t="str">
        <v>F2</v>
      </c>
      <c r="V280" t="str">
        <v>31</v>
      </c>
    </row>
    <row r="281" spans="1:22" x14ac:dyDescent="0.25">
      <c r="A281" t="s">
        <v>459</v>
      </c>
      <c r="B281" t="s">
        <v>132</v>
      </c>
      <c r="C281" t="s">
        <v>140</v>
      </c>
      <c r="D281" t="s">
        <v>460</v>
      </c>
      <c r="F281" s="18">
        <v>-73.879196166992202</v>
      </c>
      <c r="G281" s="18">
        <v>-53.01220703125</v>
      </c>
      <c r="H281" s="18">
        <v>13</v>
      </c>
      <c r="I281" s="18" t="s">
        <v>1520</v>
      </c>
      <c r="J281" s="18" t="s">
        <v>1528</v>
      </c>
      <c r="K281" s="18">
        <v>485</v>
      </c>
      <c r="L281" s="18">
        <f t="shared" si="4"/>
        <v>0.25</v>
      </c>
      <c r="S281" t="str">
        <v>32 D0</v>
      </c>
      <c r="T281" t="str">
        <v>XIIc</v>
      </c>
      <c r="U281" t="str">
        <v>D0</v>
      </c>
      <c r="V281" t="str">
        <v>32</v>
      </c>
    </row>
    <row r="282" spans="1:22" x14ac:dyDescent="0.25">
      <c r="A282" t="s">
        <v>461</v>
      </c>
      <c r="B282" t="s">
        <v>132</v>
      </c>
      <c r="C282" t="s">
        <v>143</v>
      </c>
      <c r="D282" t="s">
        <v>460</v>
      </c>
      <c r="F282" s="18">
        <v>-73.504539489746094</v>
      </c>
      <c r="G282" s="18">
        <v>-53.140041351318402</v>
      </c>
      <c r="H282" s="18">
        <v>13</v>
      </c>
      <c r="I282" s="18" t="s">
        <v>1520</v>
      </c>
      <c r="J282" s="18" t="s">
        <v>1528</v>
      </c>
      <c r="K282" s="18">
        <v>489</v>
      </c>
      <c r="L282" s="18">
        <f t="shared" si="4"/>
        <v>0.25</v>
      </c>
      <c r="S282" t="str">
        <v>32 D1</v>
      </c>
      <c r="T282" t="str">
        <v>XIIc</v>
      </c>
      <c r="U282" t="str">
        <v>D1</v>
      </c>
      <c r="V282" t="str">
        <v>32</v>
      </c>
    </row>
    <row r="283" spans="1:22" x14ac:dyDescent="0.25">
      <c r="A283" t="s">
        <v>462</v>
      </c>
      <c r="B283" t="s">
        <v>101</v>
      </c>
      <c r="C283" t="s">
        <v>145</v>
      </c>
      <c r="D283" t="s">
        <v>460</v>
      </c>
      <c r="F283" s="18">
        <v>-73.302490234375</v>
      </c>
      <c r="G283" s="18">
        <v>-53.259471893310497</v>
      </c>
      <c r="H283" s="18">
        <v>13</v>
      </c>
      <c r="I283" s="18" t="s">
        <v>1520</v>
      </c>
      <c r="J283" s="18" t="s">
        <v>1528</v>
      </c>
      <c r="K283" s="18">
        <v>492</v>
      </c>
      <c r="L283" s="18">
        <f t="shared" si="4"/>
        <v>0.25</v>
      </c>
      <c r="S283" t="str">
        <v>32 D2</v>
      </c>
      <c r="T283" t="str">
        <v>VIIk1</v>
      </c>
      <c r="U283" t="str">
        <v>D2</v>
      </c>
      <c r="V283" t="str">
        <v>32</v>
      </c>
    </row>
    <row r="284" spans="1:22" x14ac:dyDescent="0.25">
      <c r="A284" t="s">
        <v>463</v>
      </c>
      <c r="B284" t="s">
        <v>101</v>
      </c>
      <c r="C284" t="s">
        <v>147</v>
      </c>
      <c r="D284" t="s">
        <v>460</v>
      </c>
      <c r="F284" s="18">
        <v>-73.135208129882798</v>
      </c>
      <c r="G284" s="18">
        <v>-53.353904724121101</v>
      </c>
      <c r="H284" s="18">
        <v>13</v>
      </c>
      <c r="I284" s="18" t="s">
        <v>1520</v>
      </c>
      <c r="J284" s="18" t="s">
        <v>1528</v>
      </c>
      <c r="K284" s="18">
        <v>494</v>
      </c>
      <c r="L284" s="18">
        <f t="shared" si="4"/>
        <v>0.25</v>
      </c>
      <c r="S284" t="str">
        <v>32 D3</v>
      </c>
      <c r="T284" t="str">
        <v>VIIk1</v>
      </c>
      <c r="U284" t="str">
        <v>D3</v>
      </c>
      <c r="V284" t="str">
        <v>32</v>
      </c>
    </row>
    <row r="285" spans="1:22" x14ac:dyDescent="0.25">
      <c r="A285" t="s">
        <v>464</v>
      </c>
      <c r="B285" t="s">
        <v>340</v>
      </c>
      <c r="C285" t="s">
        <v>149</v>
      </c>
      <c r="D285" t="s">
        <v>460</v>
      </c>
      <c r="F285" s="18">
        <v>-73.225730895996094</v>
      </c>
      <c r="G285" s="18">
        <v>-53.3583984375</v>
      </c>
      <c r="H285" s="18">
        <v>13</v>
      </c>
      <c r="I285" s="18" t="s">
        <v>1520</v>
      </c>
      <c r="J285" s="18" t="s">
        <v>1528</v>
      </c>
      <c r="K285" s="18">
        <v>495</v>
      </c>
      <c r="L285" s="18">
        <f t="shared" si="4"/>
        <v>0.25</v>
      </c>
      <c r="S285" t="str">
        <v>32 D4</v>
      </c>
      <c r="T285" t="str">
        <v>VIIK2</v>
      </c>
      <c r="U285" t="str">
        <v>D4</v>
      </c>
      <c r="V285" t="str">
        <v>32</v>
      </c>
    </row>
    <row r="286" spans="1:22" x14ac:dyDescent="0.25">
      <c r="A286" t="s">
        <v>465</v>
      </c>
      <c r="B286" t="s">
        <v>340</v>
      </c>
      <c r="C286" t="s">
        <v>151</v>
      </c>
      <c r="D286" t="s">
        <v>460</v>
      </c>
      <c r="F286" s="18">
        <v>-73.409378051757798</v>
      </c>
      <c r="G286" s="18">
        <v>-53.320507049560497</v>
      </c>
      <c r="H286" s="18">
        <v>13</v>
      </c>
      <c r="I286" s="18" t="s">
        <v>1520</v>
      </c>
      <c r="J286" s="18" t="s">
        <v>1528</v>
      </c>
      <c r="K286" s="18">
        <v>496</v>
      </c>
      <c r="L286" s="18">
        <f t="shared" si="4"/>
        <v>0.25</v>
      </c>
      <c r="S286" t="str">
        <v>32 D5</v>
      </c>
      <c r="T286" t="str">
        <v>VIIK2</v>
      </c>
      <c r="U286" t="str">
        <v>D5</v>
      </c>
      <c r="V286" t="str">
        <v>32</v>
      </c>
    </row>
    <row r="287" spans="1:22" x14ac:dyDescent="0.25">
      <c r="A287" t="s">
        <v>466</v>
      </c>
      <c r="B287" t="s">
        <v>340</v>
      </c>
      <c r="C287" t="s">
        <v>153</v>
      </c>
      <c r="D287" t="s">
        <v>460</v>
      </c>
      <c r="F287" s="18">
        <v>-73.595947265625</v>
      </c>
      <c r="G287" s="18">
        <v>-53.2529296875</v>
      </c>
      <c r="H287" s="18">
        <v>13</v>
      </c>
      <c r="I287" s="18" t="s">
        <v>1520</v>
      </c>
      <c r="J287" s="18" t="s">
        <v>1528</v>
      </c>
      <c r="K287" s="18">
        <v>500</v>
      </c>
      <c r="L287" s="18">
        <f t="shared" si="4"/>
        <v>0.25</v>
      </c>
      <c r="S287" t="str">
        <v>32 D6</v>
      </c>
      <c r="T287" t="str">
        <v>VIIK2</v>
      </c>
      <c r="U287" t="str">
        <v>D6</v>
      </c>
      <c r="V287" t="str">
        <v>32</v>
      </c>
    </row>
    <row r="288" spans="1:22" x14ac:dyDescent="0.25">
      <c r="A288" t="s">
        <v>467</v>
      </c>
      <c r="B288" t="s">
        <v>340</v>
      </c>
      <c r="C288" t="s">
        <v>155</v>
      </c>
      <c r="D288" t="s">
        <v>460</v>
      </c>
      <c r="F288" s="18">
        <v>-73.617088317871094</v>
      </c>
      <c r="G288" s="18">
        <v>-53.229690551757798</v>
      </c>
      <c r="H288" s="18">
        <v>13</v>
      </c>
      <c r="I288" s="18" t="s">
        <v>1520</v>
      </c>
      <c r="J288" s="18" t="s">
        <v>1528</v>
      </c>
      <c r="K288" s="18">
        <v>501</v>
      </c>
      <c r="L288" s="18">
        <f t="shared" si="4"/>
        <v>0.25</v>
      </c>
      <c r="S288" t="str">
        <v>32 D7</v>
      </c>
      <c r="T288" t="str">
        <v>VIIK2</v>
      </c>
      <c r="U288" t="str">
        <v>D7</v>
      </c>
      <c r="V288" t="str">
        <v>32</v>
      </c>
    </row>
    <row r="289" spans="1:22" x14ac:dyDescent="0.25">
      <c r="A289" t="s">
        <v>468</v>
      </c>
      <c r="B289" t="s">
        <v>325</v>
      </c>
      <c r="C289" t="s">
        <v>157</v>
      </c>
      <c r="D289" t="s">
        <v>460</v>
      </c>
      <c r="F289" s="18">
        <v>-73.793510437011705</v>
      </c>
      <c r="G289" s="18">
        <v>-53.120704650878899</v>
      </c>
      <c r="H289" s="18">
        <v>13</v>
      </c>
      <c r="I289" s="18" t="s">
        <v>1520</v>
      </c>
      <c r="J289" s="18" t="s">
        <v>1528</v>
      </c>
      <c r="K289" s="18">
        <v>502</v>
      </c>
      <c r="L289" s="18">
        <f t="shared" si="4"/>
        <v>0.25</v>
      </c>
      <c r="S289" t="str">
        <v>32 D8</v>
      </c>
      <c r="T289" t="str">
        <v>VIIJ2</v>
      </c>
      <c r="U289" t="str">
        <v>D8</v>
      </c>
      <c r="V289" t="str">
        <v>32</v>
      </c>
    </row>
    <row r="290" spans="1:22" x14ac:dyDescent="0.25">
      <c r="A290" t="s">
        <v>469</v>
      </c>
      <c r="B290" t="s">
        <v>325</v>
      </c>
      <c r="C290" t="s">
        <v>160</v>
      </c>
      <c r="D290" t="s">
        <v>460</v>
      </c>
      <c r="F290" s="18">
        <v>-73.993995666503906</v>
      </c>
      <c r="G290" s="18">
        <v>-53.075782775878899</v>
      </c>
      <c r="H290" s="18">
        <v>13</v>
      </c>
      <c r="I290" s="18" t="s">
        <v>1520</v>
      </c>
      <c r="J290" s="18" t="s">
        <v>1528</v>
      </c>
      <c r="K290" s="18">
        <v>504</v>
      </c>
      <c r="L290" s="18">
        <f t="shared" si="4"/>
        <v>0.25</v>
      </c>
      <c r="S290" t="str">
        <v>32 D9</v>
      </c>
      <c r="T290" t="str">
        <v>VIIJ2</v>
      </c>
      <c r="U290" t="str">
        <v>D9</v>
      </c>
      <c r="V290" t="str">
        <v>32</v>
      </c>
    </row>
    <row r="291" spans="1:22" x14ac:dyDescent="0.25">
      <c r="A291" t="s">
        <v>470</v>
      </c>
      <c r="B291" t="s">
        <v>95</v>
      </c>
      <c r="C291" t="s">
        <v>164</v>
      </c>
      <c r="D291" t="s">
        <v>460</v>
      </c>
      <c r="F291" s="18">
        <v>-74.236373901367202</v>
      </c>
      <c r="G291" s="18">
        <v>-53.076465606689503</v>
      </c>
      <c r="H291" s="18">
        <v>13</v>
      </c>
      <c r="I291" s="18" t="s">
        <v>1520</v>
      </c>
      <c r="J291" s="18" t="s">
        <v>1528</v>
      </c>
      <c r="K291" s="18">
        <v>506</v>
      </c>
      <c r="L291" s="18">
        <f t="shared" si="4"/>
        <v>0.25</v>
      </c>
      <c r="S291" t="str">
        <v>32 E1</v>
      </c>
      <c r="T291" t="str">
        <v>VIIg</v>
      </c>
      <c r="U291" t="str">
        <v>E1</v>
      </c>
      <c r="V291" t="str">
        <v>32</v>
      </c>
    </row>
    <row r="292" spans="1:22" x14ac:dyDescent="0.25">
      <c r="A292" t="s">
        <v>471</v>
      </c>
      <c r="B292" t="s">
        <v>95</v>
      </c>
      <c r="C292" t="s">
        <v>166</v>
      </c>
      <c r="D292" t="s">
        <v>460</v>
      </c>
      <c r="F292" s="18">
        <v>-74.414405822753906</v>
      </c>
      <c r="G292" s="18">
        <v>-52.994922637939503</v>
      </c>
      <c r="H292" s="18">
        <v>13</v>
      </c>
      <c r="I292" s="18" t="s">
        <v>1520</v>
      </c>
      <c r="J292" s="18" t="s">
        <v>1528</v>
      </c>
      <c r="K292" s="18">
        <v>508</v>
      </c>
      <c r="L292" s="18">
        <f t="shared" si="4"/>
        <v>0.25</v>
      </c>
      <c r="S292" t="str">
        <v>32 E2</v>
      </c>
      <c r="T292" t="str">
        <v>VIIg</v>
      </c>
      <c r="U292" t="str">
        <v>E2</v>
      </c>
      <c r="V292" t="str">
        <v>32</v>
      </c>
    </row>
    <row r="293" spans="1:22" x14ac:dyDescent="0.25">
      <c r="A293" t="s">
        <v>472</v>
      </c>
      <c r="B293" t="s">
        <v>95</v>
      </c>
      <c r="C293" t="s">
        <v>168</v>
      </c>
      <c r="D293" t="s">
        <v>460</v>
      </c>
      <c r="F293" s="18">
        <v>-74.619918823242202</v>
      </c>
      <c r="G293" s="18">
        <v>-52.834762573242202</v>
      </c>
      <c r="H293" s="18">
        <v>13</v>
      </c>
      <c r="I293" s="18" t="s">
        <v>1520</v>
      </c>
      <c r="J293" s="18" t="s">
        <v>1528</v>
      </c>
      <c r="K293" s="18">
        <v>510</v>
      </c>
      <c r="L293" s="18">
        <f t="shared" si="4"/>
        <v>0.25</v>
      </c>
      <c r="S293" t="str">
        <v>32 E3</v>
      </c>
      <c r="T293" t="str">
        <v>VIIg</v>
      </c>
      <c r="U293" t="str">
        <v>E3</v>
      </c>
      <c r="V293" t="str">
        <v>32</v>
      </c>
    </row>
    <row r="294" spans="1:22" x14ac:dyDescent="0.25">
      <c r="A294" t="s">
        <v>473</v>
      </c>
      <c r="B294" t="s">
        <v>95</v>
      </c>
      <c r="C294" t="s">
        <v>170</v>
      </c>
      <c r="D294" t="s">
        <v>460</v>
      </c>
      <c r="F294" s="18">
        <v>-74.712013244628906</v>
      </c>
      <c r="G294" s="18">
        <v>-52.748729705810497</v>
      </c>
      <c r="H294" s="18">
        <v>13</v>
      </c>
      <c r="I294" s="18" t="s">
        <v>1520</v>
      </c>
      <c r="J294" s="18" t="s">
        <v>1528</v>
      </c>
      <c r="K294" s="18">
        <v>512</v>
      </c>
      <c r="L294" s="18">
        <f t="shared" si="4"/>
        <v>0.25</v>
      </c>
      <c r="S294" t="str">
        <v>32 E4</v>
      </c>
      <c r="T294" t="str">
        <v>VIIg</v>
      </c>
      <c r="U294" t="str">
        <v>E4</v>
      </c>
      <c r="V294" t="str">
        <v>32</v>
      </c>
    </row>
    <row r="295" spans="1:22" x14ac:dyDescent="0.25">
      <c r="A295" t="s">
        <v>474</v>
      </c>
      <c r="B295" t="s">
        <v>94</v>
      </c>
      <c r="C295" t="s">
        <v>172</v>
      </c>
      <c r="D295" t="s">
        <v>460</v>
      </c>
      <c r="F295" s="18">
        <v>-74.669967651367202</v>
      </c>
      <c r="G295" s="18">
        <v>-52.73388671875</v>
      </c>
      <c r="H295" s="18">
        <v>13</v>
      </c>
      <c r="I295" s="18" t="s">
        <v>1520</v>
      </c>
      <c r="J295" s="18" t="s">
        <v>1528</v>
      </c>
      <c r="K295" s="18">
        <v>513</v>
      </c>
      <c r="L295" s="18">
        <f t="shared" si="4"/>
        <v>0.25</v>
      </c>
      <c r="S295" t="str">
        <v>32 E5</v>
      </c>
      <c r="T295" t="str">
        <v>VIIf</v>
      </c>
      <c r="U295" t="str">
        <v>E5</v>
      </c>
      <c r="V295" t="str">
        <v>32</v>
      </c>
    </row>
    <row r="296" spans="1:22" x14ac:dyDescent="0.25">
      <c r="A296" t="s">
        <v>475</v>
      </c>
      <c r="B296" t="s">
        <v>68</v>
      </c>
      <c r="C296" t="s">
        <v>416</v>
      </c>
      <c r="D296" t="s">
        <v>460</v>
      </c>
      <c r="F296" s="18">
        <v>-74.571533203125</v>
      </c>
      <c r="G296" s="18">
        <v>-52.771289825439503</v>
      </c>
      <c r="H296" s="18">
        <v>13</v>
      </c>
      <c r="I296" s="18" t="s">
        <v>1520</v>
      </c>
      <c r="J296" s="18" t="s">
        <v>1528</v>
      </c>
      <c r="K296" s="18">
        <v>514</v>
      </c>
      <c r="L296" s="18">
        <f t="shared" si="4"/>
        <v>0.25</v>
      </c>
      <c r="S296" t="str">
        <v>32 F1</v>
      </c>
      <c r="T296" t="str">
        <v>IVc</v>
      </c>
      <c r="U296" t="str">
        <v>F1</v>
      </c>
      <c r="V296" t="str">
        <v>32</v>
      </c>
    </row>
    <row r="297" spans="1:22" x14ac:dyDescent="0.25">
      <c r="A297" t="s">
        <v>476</v>
      </c>
      <c r="B297" t="s">
        <v>68</v>
      </c>
      <c r="C297" t="s">
        <v>458</v>
      </c>
      <c r="D297" t="s">
        <v>460</v>
      </c>
      <c r="F297" s="18">
        <v>-74.422264099121094</v>
      </c>
      <c r="G297" s="18">
        <v>-52.860061645507798</v>
      </c>
      <c r="H297" s="18">
        <v>13</v>
      </c>
      <c r="I297" s="18" t="s">
        <v>1520</v>
      </c>
      <c r="J297" s="18" t="s">
        <v>1528</v>
      </c>
      <c r="K297" s="18">
        <v>516</v>
      </c>
      <c r="L297" s="18">
        <f t="shared" si="4"/>
        <v>0.25</v>
      </c>
      <c r="S297" t="str">
        <v>32 F2</v>
      </c>
      <c r="T297" t="str">
        <v>IVc</v>
      </c>
      <c r="U297" t="str">
        <v>F2</v>
      </c>
      <c r="V297" t="str">
        <v>32</v>
      </c>
    </row>
    <row r="298" spans="1:22" x14ac:dyDescent="0.25">
      <c r="A298" t="s">
        <v>477</v>
      </c>
      <c r="B298" t="s">
        <v>68</v>
      </c>
      <c r="C298" t="s">
        <v>478</v>
      </c>
      <c r="D298" t="s">
        <v>460</v>
      </c>
      <c r="L298" s="18">
        <f t="shared" si="4"/>
        <v>0.25</v>
      </c>
      <c r="S298" t="str">
        <v>32 F3</v>
      </c>
      <c r="T298" t="str">
        <v>IVc</v>
      </c>
      <c r="U298" t="str">
        <v>F3</v>
      </c>
      <c r="V298" t="str">
        <v>32</v>
      </c>
    </row>
    <row r="299" spans="1:22" x14ac:dyDescent="0.25">
      <c r="A299" t="s">
        <v>479</v>
      </c>
      <c r="B299" t="s">
        <v>132</v>
      </c>
      <c r="C299" t="s">
        <v>140</v>
      </c>
      <c r="D299" t="s">
        <v>480</v>
      </c>
      <c r="F299" s="18">
        <v>-68.629928588867202</v>
      </c>
      <c r="G299" s="18">
        <v>-52.652637481689503</v>
      </c>
      <c r="H299" s="18">
        <v>14</v>
      </c>
      <c r="I299" s="18" t="s">
        <v>1520</v>
      </c>
      <c r="J299" s="18">
        <v>10</v>
      </c>
      <c r="K299" s="18">
        <v>519</v>
      </c>
      <c r="L299" s="18">
        <f t="shared" si="4"/>
        <v>0.25</v>
      </c>
      <c r="S299" t="str">
        <v>33 D0</v>
      </c>
      <c r="T299" t="str">
        <v>XIIc</v>
      </c>
      <c r="U299" t="str">
        <v>D0</v>
      </c>
      <c r="V299" t="str">
        <v>33</v>
      </c>
    </row>
    <row r="300" spans="1:22" x14ac:dyDescent="0.25">
      <c r="A300" t="s">
        <v>481</v>
      </c>
      <c r="B300" t="s">
        <v>132</v>
      </c>
      <c r="C300" t="s">
        <v>143</v>
      </c>
      <c r="D300" t="s">
        <v>480</v>
      </c>
      <c r="F300" s="18">
        <v>-68.633453369140597</v>
      </c>
      <c r="G300" s="18">
        <v>-53.241893768310497</v>
      </c>
      <c r="H300" s="18">
        <v>14</v>
      </c>
      <c r="I300" s="18" t="s">
        <v>1520</v>
      </c>
      <c r="J300" s="18">
        <v>10</v>
      </c>
      <c r="K300" s="18">
        <v>521</v>
      </c>
      <c r="L300" s="18">
        <f t="shared" si="4"/>
        <v>0.25</v>
      </c>
      <c r="S300" t="str">
        <v>33 D1</v>
      </c>
      <c r="T300" t="str">
        <v>XIIc</v>
      </c>
      <c r="U300" t="str">
        <v>D1</v>
      </c>
      <c r="V300" t="str">
        <v>33</v>
      </c>
    </row>
    <row r="301" spans="1:22" x14ac:dyDescent="0.25">
      <c r="A301" t="s">
        <v>482</v>
      </c>
      <c r="B301" t="s">
        <v>101</v>
      </c>
      <c r="C301" t="s">
        <v>145</v>
      </c>
      <c r="D301" t="s">
        <v>480</v>
      </c>
      <c r="F301" s="18">
        <v>-68.638229370117202</v>
      </c>
      <c r="G301" s="18">
        <v>-54.052928924560497</v>
      </c>
      <c r="H301" s="18">
        <v>14</v>
      </c>
      <c r="I301" s="18" t="s">
        <v>1520</v>
      </c>
      <c r="J301" s="18">
        <v>10</v>
      </c>
      <c r="K301" s="18">
        <v>524</v>
      </c>
      <c r="L301" s="18">
        <f t="shared" si="4"/>
        <v>0.25</v>
      </c>
      <c r="S301" t="str">
        <v>33 D2</v>
      </c>
      <c r="T301" t="str">
        <v>VIIk1</v>
      </c>
      <c r="U301" t="str">
        <v>D2</v>
      </c>
      <c r="V301" t="str">
        <v>33</v>
      </c>
    </row>
    <row r="302" spans="1:22" x14ac:dyDescent="0.25">
      <c r="A302" t="s">
        <v>483</v>
      </c>
      <c r="B302" t="s">
        <v>101</v>
      </c>
      <c r="C302" t="s">
        <v>147</v>
      </c>
      <c r="D302" t="s">
        <v>480</v>
      </c>
      <c r="F302" s="18">
        <v>-68.639793395996094</v>
      </c>
      <c r="G302" s="18">
        <v>-54.324020385742202</v>
      </c>
      <c r="H302" s="18">
        <v>14</v>
      </c>
      <c r="I302" s="18" t="s">
        <v>1520</v>
      </c>
      <c r="J302" s="18">
        <v>10</v>
      </c>
      <c r="K302" s="18">
        <v>525</v>
      </c>
      <c r="L302" s="18">
        <f t="shared" si="4"/>
        <v>0.25</v>
      </c>
      <c r="S302" t="str">
        <v>33 D3</v>
      </c>
      <c r="T302" t="str">
        <v>VIIk1</v>
      </c>
      <c r="U302" t="str">
        <v>D3</v>
      </c>
      <c r="V302" t="str">
        <v>33</v>
      </c>
    </row>
    <row r="303" spans="1:22" x14ac:dyDescent="0.25">
      <c r="A303" t="s">
        <v>484</v>
      </c>
      <c r="B303" t="s">
        <v>103</v>
      </c>
      <c r="C303" t="s">
        <v>149</v>
      </c>
      <c r="D303" t="s">
        <v>480</v>
      </c>
      <c r="F303" s="18">
        <v>-68.647514343261705</v>
      </c>
      <c r="G303" s="18">
        <v>-54.627834320068402</v>
      </c>
      <c r="H303" s="18">
        <v>14</v>
      </c>
      <c r="I303" s="18" t="s">
        <v>1520</v>
      </c>
      <c r="J303" s="18">
        <v>10</v>
      </c>
      <c r="K303" s="18">
        <v>526</v>
      </c>
      <c r="L303" s="18">
        <f t="shared" si="4"/>
        <v>0.25</v>
      </c>
      <c r="S303" t="str">
        <v>33 D4</v>
      </c>
      <c r="T303" t="str">
        <v>VIIk2</v>
      </c>
      <c r="U303" t="str">
        <v>D4</v>
      </c>
      <c r="V303" t="str">
        <v>33</v>
      </c>
    </row>
    <row r="304" spans="1:22" x14ac:dyDescent="0.25">
      <c r="A304" t="s">
        <v>485</v>
      </c>
      <c r="B304" t="s">
        <v>340</v>
      </c>
      <c r="C304" t="s">
        <v>151</v>
      </c>
      <c r="D304" t="s">
        <v>480</v>
      </c>
      <c r="F304" s="18">
        <v>-68.653221130371094</v>
      </c>
      <c r="G304" s="18">
        <v>-54.853614807128899</v>
      </c>
      <c r="H304" s="18">
        <v>14</v>
      </c>
      <c r="I304" s="18" t="s">
        <v>1520</v>
      </c>
      <c r="J304" s="18">
        <v>10</v>
      </c>
      <c r="K304" s="18">
        <v>527</v>
      </c>
      <c r="L304" s="18">
        <f t="shared" si="4"/>
        <v>0.25</v>
      </c>
      <c r="S304" t="str">
        <v>33 D5</v>
      </c>
      <c r="T304" t="str">
        <v>VIIK2</v>
      </c>
      <c r="U304" t="str">
        <v>D5</v>
      </c>
      <c r="V304" t="str">
        <v>33</v>
      </c>
    </row>
    <row r="305" spans="1:22" x14ac:dyDescent="0.25">
      <c r="A305" t="s">
        <v>486</v>
      </c>
      <c r="B305" t="s">
        <v>340</v>
      </c>
      <c r="C305" t="s">
        <v>153</v>
      </c>
      <c r="D305" t="s">
        <v>480</v>
      </c>
      <c r="F305" s="18">
        <v>-69.081642150878906</v>
      </c>
      <c r="G305" s="18">
        <v>-54.909866333007798</v>
      </c>
      <c r="H305" s="18">
        <v>14</v>
      </c>
      <c r="I305" s="18" t="s">
        <v>1520</v>
      </c>
      <c r="J305" s="18">
        <v>10</v>
      </c>
      <c r="K305" s="18">
        <v>530</v>
      </c>
      <c r="L305" s="18">
        <f t="shared" si="4"/>
        <v>0.25</v>
      </c>
      <c r="S305" t="str">
        <v>33 D6</v>
      </c>
      <c r="T305" t="str">
        <v>VIIK2</v>
      </c>
      <c r="U305" t="str">
        <v>D6</v>
      </c>
      <c r="V305" t="str">
        <v>33</v>
      </c>
    </row>
    <row r="306" spans="1:22" x14ac:dyDescent="0.25">
      <c r="A306" t="s">
        <v>487</v>
      </c>
      <c r="B306" t="s">
        <v>340</v>
      </c>
      <c r="C306" t="s">
        <v>155</v>
      </c>
      <c r="D306" t="s">
        <v>480</v>
      </c>
      <c r="F306" s="18">
        <v>-69.486282348632798</v>
      </c>
      <c r="G306" s="18">
        <v>-54.85888671875</v>
      </c>
      <c r="H306" s="18">
        <v>14</v>
      </c>
      <c r="I306" s="18" t="s">
        <v>1520</v>
      </c>
      <c r="J306" s="18">
        <v>10</v>
      </c>
      <c r="K306" s="18">
        <v>531</v>
      </c>
      <c r="L306" s="18">
        <f t="shared" si="4"/>
        <v>0.25</v>
      </c>
      <c r="S306" t="str">
        <v>33 D7</v>
      </c>
      <c r="T306" t="str">
        <v>VIIK2</v>
      </c>
      <c r="U306" t="str">
        <v>D7</v>
      </c>
      <c r="V306" t="str">
        <v>33</v>
      </c>
    </row>
    <row r="307" spans="1:22" x14ac:dyDescent="0.25">
      <c r="A307" t="s">
        <v>488</v>
      </c>
      <c r="B307" t="s">
        <v>325</v>
      </c>
      <c r="C307" t="s">
        <v>157</v>
      </c>
      <c r="D307" t="s">
        <v>480</v>
      </c>
      <c r="F307" s="18">
        <v>-69.771820068359403</v>
      </c>
      <c r="G307" s="18">
        <v>-54.739162445068402</v>
      </c>
      <c r="H307" s="18">
        <v>14</v>
      </c>
      <c r="I307" s="18" t="s">
        <v>1520</v>
      </c>
      <c r="J307" s="18">
        <v>10</v>
      </c>
      <c r="K307" s="18">
        <v>534</v>
      </c>
      <c r="L307" s="18">
        <f t="shared" si="4"/>
        <v>0.25</v>
      </c>
      <c r="S307" t="str">
        <v>33 D8</v>
      </c>
      <c r="T307" t="str">
        <v>VIIJ2</v>
      </c>
      <c r="U307" t="str">
        <v>D8</v>
      </c>
      <c r="V307" t="str">
        <v>33</v>
      </c>
    </row>
    <row r="308" spans="1:22" x14ac:dyDescent="0.25">
      <c r="A308" t="s">
        <v>489</v>
      </c>
      <c r="B308" t="s">
        <v>325</v>
      </c>
      <c r="C308" t="s">
        <v>160</v>
      </c>
      <c r="D308" t="s">
        <v>480</v>
      </c>
      <c r="F308" s="18">
        <v>-69.899467468261705</v>
      </c>
      <c r="G308" s="18">
        <v>-54.781837463378899</v>
      </c>
      <c r="H308" s="18">
        <v>14</v>
      </c>
      <c r="I308" s="18" t="s">
        <v>1520</v>
      </c>
      <c r="J308" s="18">
        <v>10</v>
      </c>
      <c r="K308" s="18">
        <v>535</v>
      </c>
      <c r="L308" s="18">
        <f t="shared" si="4"/>
        <v>0.25</v>
      </c>
      <c r="S308" t="str">
        <v>33 D9</v>
      </c>
      <c r="T308" t="str">
        <v>VIIJ2</v>
      </c>
      <c r="U308" t="str">
        <v>D9</v>
      </c>
      <c r="V308" t="str">
        <v>33</v>
      </c>
    </row>
    <row r="309" spans="1:22" x14ac:dyDescent="0.25">
      <c r="A309" t="s">
        <v>490</v>
      </c>
      <c r="B309" t="s">
        <v>78</v>
      </c>
      <c r="C309" t="s">
        <v>168</v>
      </c>
      <c r="D309" t="s">
        <v>480</v>
      </c>
      <c r="F309" s="18">
        <v>-70.030517578125</v>
      </c>
      <c r="G309" s="18">
        <v>-54.815525054931598</v>
      </c>
      <c r="H309" s="18">
        <v>14</v>
      </c>
      <c r="I309" s="18" t="s">
        <v>1520</v>
      </c>
      <c r="J309" s="18">
        <v>10</v>
      </c>
      <c r="K309" s="18">
        <v>536</v>
      </c>
      <c r="L309" s="18">
        <f t="shared" si="4"/>
        <v>0.25</v>
      </c>
      <c r="S309" t="str">
        <v>33 E3</v>
      </c>
      <c r="T309" t="str">
        <v>VIIa</v>
      </c>
      <c r="U309" t="str">
        <v>E3</v>
      </c>
      <c r="V309" t="str">
        <v>33</v>
      </c>
    </row>
    <row r="310" spans="1:22" x14ac:dyDescent="0.25">
      <c r="A310" t="s">
        <v>491</v>
      </c>
      <c r="B310" t="s">
        <v>78</v>
      </c>
      <c r="C310" t="s">
        <v>170</v>
      </c>
      <c r="D310" t="s">
        <v>480</v>
      </c>
      <c r="F310" s="18">
        <v>-70.28173828125</v>
      </c>
      <c r="G310" s="18">
        <v>-54.751758575439503</v>
      </c>
      <c r="H310" s="18">
        <v>14</v>
      </c>
      <c r="I310" s="18" t="s">
        <v>1520</v>
      </c>
      <c r="J310" s="18">
        <v>10</v>
      </c>
      <c r="K310" s="18">
        <v>540</v>
      </c>
      <c r="L310" s="18">
        <f t="shared" si="4"/>
        <v>0.25</v>
      </c>
      <c r="S310" t="str">
        <v>33 E4</v>
      </c>
      <c r="T310" t="str">
        <v>VIIa</v>
      </c>
      <c r="U310" t="str">
        <v>E4</v>
      </c>
      <c r="V310" t="str">
        <v>33</v>
      </c>
    </row>
    <row r="311" spans="1:22" x14ac:dyDescent="0.25">
      <c r="A311" t="s">
        <v>492</v>
      </c>
      <c r="B311" t="s">
        <v>78</v>
      </c>
      <c r="C311" t="s">
        <v>172</v>
      </c>
      <c r="D311" t="s">
        <v>480</v>
      </c>
      <c r="F311" s="18">
        <v>-70.497169494628906</v>
      </c>
      <c r="G311" s="18">
        <v>-54.8095703125</v>
      </c>
      <c r="H311" s="18">
        <v>14</v>
      </c>
      <c r="I311" s="18" t="s">
        <v>1520</v>
      </c>
      <c r="J311" s="18">
        <v>10</v>
      </c>
      <c r="K311" s="18">
        <v>541</v>
      </c>
      <c r="L311" s="18">
        <f t="shared" si="4"/>
        <v>0.25</v>
      </c>
      <c r="S311" t="str">
        <v>33 E5</v>
      </c>
      <c r="T311" t="str">
        <v>VIIa</v>
      </c>
      <c r="U311" t="str">
        <v>E5</v>
      </c>
      <c r="V311" t="str">
        <v>33</v>
      </c>
    </row>
    <row r="312" spans="1:22" x14ac:dyDescent="0.25">
      <c r="A312" t="s">
        <v>493</v>
      </c>
      <c r="B312" t="s">
        <v>68</v>
      </c>
      <c r="C312" t="s">
        <v>458</v>
      </c>
      <c r="D312" t="s">
        <v>480</v>
      </c>
      <c r="F312" s="18">
        <v>-71.229248046875</v>
      </c>
      <c r="G312" s="18">
        <v>-54.694141387939503</v>
      </c>
      <c r="H312" s="18">
        <v>14</v>
      </c>
      <c r="I312" s="18" t="s">
        <v>1520</v>
      </c>
      <c r="J312" s="18">
        <v>10</v>
      </c>
      <c r="K312" s="18">
        <v>544</v>
      </c>
      <c r="L312" s="18">
        <f t="shared" si="4"/>
        <v>0.25</v>
      </c>
      <c r="S312" t="str">
        <v>33 F2</v>
      </c>
      <c r="T312" t="str">
        <v>IVc</v>
      </c>
      <c r="U312" t="str">
        <v>F2</v>
      </c>
      <c r="V312" t="str">
        <v>33</v>
      </c>
    </row>
    <row r="313" spans="1:22" x14ac:dyDescent="0.25">
      <c r="A313" t="s">
        <v>494</v>
      </c>
      <c r="B313" t="s">
        <v>68</v>
      </c>
      <c r="C313" t="s">
        <v>478</v>
      </c>
      <c r="D313" t="s">
        <v>480</v>
      </c>
      <c r="F313" s="18">
        <v>-71.800140380859403</v>
      </c>
      <c r="G313" s="18">
        <v>-54.433986663818402</v>
      </c>
      <c r="H313" s="18">
        <v>14</v>
      </c>
      <c r="I313" s="18" t="s">
        <v>1520</v>
      </c>
      <c r="J313" s="18">
        <v>10</v>
      </c>
      <c r="K313" s="18">
        <v>551</v>
      </c>
      <c r="L313" s="18">
        <f t="shared" si="4"/>
        <v>0.25</v>
      </c>
      <c r="S313" t="str">
        <v>33 F3</v>
      </c>
      <c r="T313" t="str">
        <v>IVc</v>
      </c>
      <c r="U313" t="str">
        <v>F3</v>
      </c>
      <c r="V313" t="str">
        <v>33</v>
      </c>
    </row>
    <row r="314" spans="1:22" x14ac:dyDescent="0.25">
      <c r="A314" t="s">
        <v>495</v>
      </c>
      <c r="B314" t="s">
        <v>68</v>
      </c>
      <c r="C314" t="s">
        <v>496</v>
      </c>
      <c r="D314" t="s">
        <v>480</v>
      </c>
      <c r="F314" s="18">
        <v>-71.7158203125</v>
      </c>
      <c r="G314" s="18">
        <v>-54.443653106689503</v>
      </c>
      <c r="H314" s="18">
        <v>14</v>
      </c>
      <c r="I314" s="18" t="s">
        <v>1520</v>
      </c>
      <c r="J314" s="18">
        <v>10</v>
      </c>
      <c r="K314" s="18">
        <v>552</v>
      </c>
      <c r="L314" s="18">
        <f t="shared" si="4"/>
        <v>0.25</v>
      </c>
      <c r="S314" t="str">
        <v>33 F4</v>
      </c>
      <c r="T314" t="str">
        <v>IVc</v>
      </c>
      <c r="U314" t="str">
        <v>F4</v>
      </c>
      <c r="V314" t="str">
        <v>33</v>
      </c>
    </row>
    <row r="315" spans="1:22" x14ac:dyDescent="0.25">
      <c r="A315" t="s">
        <v>497</v>
      </c>
      <c r="B315" t="s">
        <v>122</v>
      </c>
      <c r="C315" t="s">
        <v>140</v>
      </c>
      <c r="D315" t="s">
        <v>498</v>
      </c>
      <c r="F315" s="18">
        <v>-71.57275390625</v>
      </c>
      <c r="G315" s="18">
        <v>-54.495311737060497</v>
      </c>
      <c r="H315" s="18">
        <v>14</v>
      </c>
      <c r="I315" s="18" t="s">
        <v>1520</v>
      </c>
      <c r="J315" s="18">
        <v>10</v>
      </c>
      <c r="K315" s="18">
        <v>554</v>
      </c>
      <c r="L315" s="18">
        <f t="shared" si="4"/>
        <v>0.25</v>
      </c>
      <c r="S315" t="str">
        <v>34 D0</v>
      </c>
      <c r="T315" t="str">
        <v>XIIa1</v>
      </c>
      <c r="U315" t="str">
        <v>D0</v>
      </c>
      <c r="V315" t="str">
        <v>34</v>
      </c>
    </row>
    <row r="316" spans="1:22" x14ac:dyDescent="0.25">
      <c r="A316" t="s">
        <v>499</v>
      </c>
      <c r="B316" t="s">
        <v>122</v>
      </c>
      <c r="C316" t="s">
        <v>143</v>
      </c>
      <c r="D316" t="s">
        <v>498</v>
      </c>
      <c r="F316" s="18">
        <v>-71.393409729003906</v>
      </c>
      <c r="G316" s="18">
        <v>-54.400196075439503</v>
      </c>
      <c r="H316" s="18">
        <v>14</v>
      </c>
      <c r="I316" s="18" t="s">
        <v>1520</v>
      </c>
      <c r="J316" s="18">
        <v>10</v>
      </c>
      <c r="K316" s="18">
        <v>556</v>
      </c>
      <c r="L316" s="18">
        <f t="shared" si="4"/>
        <v>0.25</v>
      </c>
      <c r="S316" t="str">
        <v>34 D1</v>
      </c>
      <c r="T316" t="str">
        <v>XIIa1</v>
      </c>
      <c r="U316" t="str">
        <v>D1</v>
      </c>
      <c r="V316" t="str">
        <v>34</v>
      </c>
    </row>
    <row r="317" spans="1:22" x14ac:dyDescent="0.25">
      <c r="A317" t="s">
        <v>500</v>
      </c>
      <c r="B317" t="s">
        <v>84</v>
      </c>
      <c r="C317" t="s">
        <v>145</v>
      </c>
      <c r="D317" t="s">
        <v>498</v>
      </c>
      <c r="F317" s="18">
        <v>-71.158836364746094</v>
      </c>
      <c r="G317" s="18">
        <v>-54.450584411621101</v>
      </c>
      <c r="H317" s="18">
        <v>14</v>
      </c>
      <c r="I317" s="18" t="s">
        <v>1520</v>
      </c>
      <c r="J317" s="18">
        <v>10</v>
      </c>
      <c r="K317" s="18">
        <v>558</v>
      </c>
      <c r="L317" s="18">
        <f t="shared" si="4"/>
        <v>0.25</v>
      </c>
      <c r="S317" t="str">
        <v>34 D2</v>
      </c>
      <c r="T317" t="str">
        <v>VIIc1</v>
      </c>
      <c r="U317" t="str">
        <v>D2</v>
      </c>
      <c r="V317" t="str">
        <v>34</v>
      </c>
    </row>
    <row r="318" spans="1:22" x14ac:dyDescent="0.25">
      <c r="A318" t="s">
        <v>501</v>
      </c>
      <c r="B318" t="s">
        <v>84</v>
      </c>
      <c r="C318" t="s">
        <v>147</v>
      </c>
      <c r="D318" t="s">
        <v>498</v>
      </c>
      <c r="F318" s="18">
        <v>-71.079933166503906</v>
      </c>
      <c r="G318" s="18">
        <v>-54.444236755371101</v>
      </c>
      <c r="H318" s="18">
        <v>14</v>
      </c>
      <c r="I318" s="18" t="s">
        <v>1520</v>
      </c>
      <c r="J318" s="18">
        <v>10</v>
      </c>
      <c r="K318" s="18">
        <v>559</v>
      </c>
      <c r="L318" s="18">
        <f t="shared" si="4"/>
        <v>0.25</v>
      </c>
      <c r="S318" t="str">
        <v>34 D3</v>
      </c>
      <c r="T318" t="str">
        <v>VIIc1</v>
      </c>
      <c r="U318" t="str">
        <v>D3</v>
      </c>
      <c r="V318" t="str">
        <v>34</v>
      </c>
    </row>
    <row r="319" spans="1:22" x14ac:dyDescent="0.25">
      <c r="A319" t="s">
        <v>502</v>
      </c>
      <c r="B319" t="s">
        <v>87</v>
      </c>
      <c r="C319" t="s">
        <v>149</v>
      </c>
      <c r="D319" t="s">
        <v>498</v>
      </c>
      <c r="F319" s="18">
        <v>-70.966461181640597</v>
      </c>
      <c r="G319" s="18">
        <v>-54.419532775878899</v>
      </c>
      <c r="H319" s="18">
        <v>14</v>
      </c>
      <c r="I319" s="18" t="s">
        <v>1520</v>
      </c>
      <c r="J319" s="18">
        <v>10</v>
      </c>
      <c r="K319" s="18">
        <v>560</v>
      </c>
      <c r="L319" s="18">
        <f t="shared" si="4"/>
        <v>0.25</v>
      </c>
      <c r="S319" t="str">
        <v>34 D4</v>
      </c>
      <c r="T319" t="str">
        <v>VIIc2</v>
      </c>
      <c r="U319" t="str">
        <v>D4</v>
      </c>
      <c r="V319" t="str">
        <v>34</v>
      </c>
    </row>
    <row r="320" spans="1:22" x14ac:dyDescent="0.25">
      <c r="A320" t="s">
        <v>503</v>
      </c>
      <c r="B320" t="s">
        <v>87</v>
      </c>
      <c r="C320" t="s">
        <v>151</v>
      </c>
      <c r="D320" t="s">
        <v>498</v>
      </c>
      <c r="F320" s="18">
        <v>-70.946189880371094</v>
      </c>
      <c r="G320" s="18">
        <v>-54.398048400878899</v>
      </c>
      <c r="H320" s="18">
        <v>14</v>
      </c>
      <c r="I320" s="18" t="s">
        <v>1520</v>
      </c>
      <c r="J320" s="18">
        <v>10</v>
      </c>
      <c r="K320" s="18">
        <v>561</v>
      </c>
      <c r="L320" s="18">
        <f t="shared" si="4"/>
        <v>0.25</v>
      </c>
      <c r="S320" t="str">
        <v>34 D5</v>
      </c>
      <c r="T320" t="str">
        <v>VIIc2</v>
      </c>
      <c r="U320" t="str">
        <v>D5</v>
      </c>
      <c r="V320" t="str">
        <v>34</v>
      </c>
    </row>
    <row r="321" spans="1:22" x14ac:dyDescent="0.25">
      <c r="A321" t="s">
        <v>504</v>
      </c>
      <c r="B321" t="s">
        <v>87</v>
      </c>
      <c r="C321" t="s">
        <v>153</v>
      </c>
      <c r="D321" t="s">
        <v>498</v>
      </c>
      <c r="F321" s="18">
        <v>-70.898246765136705</v>
      </c>
      <c r="G321" s="18">
        <v>-54.337890625</v>
      </c>
      <c r="H321" s="18">
        <v>14</v>
      </c>
      <c r="I321" s="18" t="s">
        <v>1520</v>
      </c>
      <c r="J321" s="18">
        <v>10</v>
      </c>
      <c r="K321" s="18">
        <v>563</v>
      </c>
      <c r="L321" s="18">
        <f t="shared" si="4"/>
        <v>0.25</v>
      </c>
      <c r="S321" t="str">
        <v>34 D6</v>
      </c>
      <c r="T321" t="str">
        <v>VIIc2</v>
      </c>
      <c r="U321" t="str">
        <v>D6</v>
      </c>
      <c r="V321" t="str">
        <v>34</v>
      </c>
    </row>
    <row r="322" spans="1:22" x14ac:dyDescent="0.25">
      <c r="A322" t="s">
        <v>505</v>
      </c>
      <c r="B322" t="s">
        <v>87</v>
      </c>
      <c r="C322" t="s">
        <v>155</v>
      </c>
      <c r="D322" t="s">
        <v>498</v>
      </c>
      <c r="F322" s="18">
        <v>-70.797264099121094</v>
      </c>
      <c r="G322" s="18">
        <v>-54.327247619628899</v>
      </c>
      <c r="H322" s="18">
        <v>14</v>
      </c>
      <c r="I322" s="18" t="s">
        <v>1520</v>
      </c>
      <c r="J322" s="18">
        <v>10</v>
      </c>
      <c r="K322" s="18">
        <v>564</v>
      </c>
      <c r="L322" s="18">
        <f t="shared" si="4"/>
        <v>0.25</v>
      </c>
      <c r="S322" t="str">
        <v>34 D7</v>
      </c>
      <c r="T322" t="str">
        <v>VIIc2</v>
      </c>
      <c r="U322" t="str">
        <v>D7</v>
      </c>
      <c r="V322" t="str">
        <v>34</v>
      </c>
    </row>
    <row r="323" spans="1:22" x14ac:dyDescent="0.25">
      <c r="A323" t="s">
        <v>506</v>
      </c>
      <c r="B323" t="s">
        <v>81</v>
      </c>
      <c r="C323" t="s">
        <v>157</v>
      </c>
      <c r="D323" t="s">
        <v>498</v>
      </c>
      <c r="F323" s="18">
        <v>-70.687545776367202</v>
      </c>
      <c r="G323" s="18">
        <v>-54.414749145507798</v>
      </c>
      <c r="H323" s="18">
        <v>14</v>
      </c>
      <c r="I323" s="18" t="s">
        <v>1520</v>
      </c>
      <c r="J323" s="18">
        <v>10</v>
      </c>
      <c r="K323" s="18">
        <v>566</v>
      </c>
      <c r="L323" s="18">
        <f t="shared" si="4"/>
        <v>0.25</v>
      </c>
      <c r="S323" t="str">
        <v>34 D8</v>
      </c>
      <c r="T323" t="str">
        <v>VIIb</v>
      </c>
      <c r="U323" t="str">
        <v>D8</v>
      </c>
      <c r="V323" t="str">
        <v>34</v>
      </c>
    </row>
    <row r="324" spans="1:22" x14ac:dyDescent="0.25">
      <c r="A324" t="s">
        <v>507</v>
      </c>
      <c r="B324" t="s">
        <v>81</v>
      </c>
      <c r="C324" t="s">
        <v>160</v>
      </c>
      <c r="D324" t="s">
        <v>498</v>
      </c>
      <c r="F324" s="18">
        <v>-70.701126098632798</v>
      </c>
      <c r="G324" s="18">
        <v>-54.485450744628899</v>
      </c>
      <c r="H324" s="18">
        <v>14</v>
      </c>
      <c r="I324" s="18" t="s">
        <v>1520</v>
      </c>
      <c r="J324" s="18">
        <v>10</v>
      </c>
      <c r="K324" s="18">
        <v>567</v>
      </c>
      <c r="L324" s="18">
        <f t="shared" ref="L324:L387" si="5">$L$2</f>
        <v>0.25</v>
      </c>
      <c r="S324" t="str">
        <v>34 D9</v>
      </c>
      <c r="T324" t="str">
        <v>VIIb</v>
      </c>
      <c r="U324" t="str">
        <v>D9</v>
      </c>
      <c r="V324" t="str">
        <v>34</v>
      </c>
    </row>
    <row r="325" spans="1:22" x14ac:dyDescent="0.25">
      <c r="A325" t="s">
        <v>508</v>
      </c>
      <c r="B325" t="s">
        <v>81</v>
      </c>
      <c r="C325" t="s">
        <v>162</v>
      </c>
      <c r="D325" t="s">
        <v>498</v>
      </c>
      <c r="F325" s="18">
        <v>-70.417915344238295</v>
      </c>
      <c r="G325" s="18">
        <v>-54.502246856689503</v>
      </c>
      <c r="H325" s="18">
        <v>14</v>
      </c>
      <c r="I325" s="18" t="s">
        <v>1520</v>
      </c>
      <c r="J325" s="18">
        <v>10</v>
      </c>
      <c r="K325" s="18">
        <v>569</v>
      </c>
      <c r="L325" s="18">
        <f t="shared" si="5"/>
        <v>0.25</v>
      </c>
      <c r="S325" t="str">
        <v>34 E0</v>
      </c>
      <c r="T325" t="str">
        <v>VIIb</v>
      </c>
      <c r="U325" t="str">
        <v>E0</v>
      </c>
      <c r="V325" t="str">
        <v>34</v>
      </c>
    </row>
    <row r="326" spans="1:22" x14ac:dyDescent="0.25">
      <c r="A326" t="s">
        <v>509</v>
      </c>
      <c r="B326" t="s">
        <v>78</v>
      </c>
      <c r="C326" t="s">
        <v>170</v>
      </c>
      <c r="D326" t="s">
        <v>498</v>
      </c>
      <c r="F326" s="18">
        <v>-70.297660827636705</v>
      </c>
      <c r="G326" s="18">
        <v>-54.485546112060497</v>
      </c>
      <c r="H326" s="18">
        <v>14</v>
      </c>
      <c r="I326" s="18" t="s">
        <v>1520</v>
      </c>
      <c r="J326" s="18">
        <v>10</v>
      </c>
      <c r="K326" s="18">
        <v>571</v>
      </c>
      <c r="L326" s="18">
        <f t="shared" si="5"/>
        <v>0.25</v>
      </c>
      <c r="S326" t="str">
        <v>34 E4</v>
      </c>
      <c r="T326" t="str">
        <v>VIIa</v>
      </c>
      <c r="U326" t="str">
        <v>E4</v>
      </c>
      <c r="V326" t="str">
        <v>34</v>
      </c>
    </row>
    <row r="327" spans="1:22" x14ac:dyDescent="0.25">
      <c r="A327" t="s">
        <v>510</v>
      </c>
      <c r="B327" t="s">
        <v>78</v>
      </c>
      <c r="C327" t="s">
        <v>172</v>
      </c>
      <c r="D327" t="s">
        <v>498</v>
      </c>
      <c r="F327" s="18">
        <v>-70.468315124511705</v>
      </c>
      <c r="G327" s="18">
        <v>-54.373241424560497</v>
      </c>
      <c r="H327" s="18">
        <v>14</v>
      </c>
      <c r="I327" s="18" t="s">
        <v>1520</v>
      </c>
      <c r="J327" s="18">
        <v>10</v>
      </c>
      <c r="K327" s="18">
        <v>572</v>
      </c>
      <c r="L327" s="18">
        <f t="shared" si="5"/>
        <v>0.25</v>
      </c>
      <c r="S327" t="str">
        <v>34 E5</v>
      </c>
      <c r="T327" t="str">
        <v>VIIa</v>
      </c>
      <c r="U327" t="str">
        <v>E5</v>
      </c>
      <c r="V327" t="str">
        <v>34</v>
      </c>
    </row>
    <row r="328" spans="1:22" x14ac:dyDescent="0.25">
      <c r="A328" t="s">
        <v>511</v>
      </c>
      <c r="B328" t="s">
        <v>68</v>
      </c>
      <c r="C328" t="s">
        <v>458</v>
      </c>
      <c r="D328" t="s">
        <v>498</v>
      </c>
      <c r="F328" s="18">
        <v>-70.539985656738295</v>
      </c>
      <c r="G328" s="18">
        <v>-54.303417205810497</v>
      </c>
      <c r="H328" s="18">
        <v>14</v>
      </c>
      <c r="I328" s="18" t="s">
        <v>1520</v>
      </c>
      <c r="J328" s="18">
        <v>10</v>
      </c>
      <c r="K328" s="18">
        <v>573</v>
      </c>
      <c r="L328" s="18">
        <f t="shared" si="5"/>
        <v>0.25</v>
      </c>
      <c r="S328" t="str">
        <v>34 F2</v>
      </c>
      <c r="T328" t="str">
        <v>IVc</v>
      </c>
      <c r="U328" t="str">
        <v>F2</v>
      </c>
      <c r="V328" t="str">
        <v>34</v>
      </c>
    </row>
    <row r="329" spans="1:22" x14ac:dyDescent="0.25">
      <c r="A329" t="s">
        <v>512</v>
      </c>
      <c r="B329" t="s">
        <v>68</v>
      </c>
      <c r="C329" t="s">
        <v>478</v>
      </c>
      <c r="D329" t="s">
        <v>498</v>
      </c>
      <c r="F329" s="18">
        <v>-70.863082885742202</v>
      </c>
      <c r="G329" s="18">
        <v>-54.110450744628899</v>
      </c>
      <c r="H329" s="18">
        <v>14</v>
      </c>
      <c r="I329" s="18" t="s">
        <v>1520</v>
      </c>
      <c r="J329" s="18">
        <v>10</v>
      </c>
      <c r="K329" s="18">
        <v>576</v>
      </c>
      <c r="L329" s="18">
        <f t="shared" si="5"/>
        <v>0.25</v>
      </c>
      <c r="S329" t="str">
        <v>34 F3</v>
      </c>
      <c r="T329" t="str">
        <v>IVc</v>
      </c>
      <c r="U329" t="str">
        <v>F3</v>
      </c>
      <c r="V329" t="str">
        <v>34</v>
      </c>
    </row>
    <row r="330" spans="1:22" x14ac:dyDescent="0.25">
      <c r="A330" t="s">
        <v>513</v>
      </c>
      <c r="B330" t="s">
        <v>122</v>
      </c>
      <c r="C330" t="s">
        <v>140</v>
      </c>
      <c r="D330" t="s">
        <v>514</v>
      </c>
      <c r="F330" s="18">
        <v>-70.856735229492202</v>
      </c>
      <c r="G330" s="18">
        <v>-53.995800018310497</v>
      </c>
      <c r="H330" s="18">
        <v>14</v>
      </c>
      <c r="I330" s="18" t="s">
        <v>1520</v>
      </c>
      <c r="J330" s="18">
        <v>10</v>
      </c>
      <c r="K330" s="18">
        <v>577</v>
      </c>
      <c r="L330" s="18">
        <f t="shared" si="5"/>
        <v>0.25</v>
      </c>
      <c r="S330" t="str">
        <v>35 D0</v>
      </c>
      <c r="T330" t="str">
        <v>XIIa1</v>
      </c>
      <c r="U330" t="str">
        <v>D0</v>
      </c>
      <c r="V330" t="str">
        <v>35</v>
      </c>
    </row>
    <row r="331" spans="1:22" x14ac:dyDescent="0.25">
      <c r="A331" t="s">
        <v>515</v>
      </c>
      <c r="B331" t="s">
        <v>122</v>
      </c>
      <c r="C331" t="s">
        <v>143</v>
      </c>
      <c r="D331" t="s">
        <v>514</v>
      </c>
      <c r="F331" s="18">
        <v>-70.644485473632798</v>
      </c>
      <c r="G331" s="18">
        <v>-53.822849273681598</v>
      </c>
      <c r="H331" s="18">
        <v>14</v>
      </c>
      <c r="I331" s="18" t="s">
        <v>1520</v>
      </c>
      <c r="J331" s="18">
        <v>10</v>
      </c>
      <c r="K331" s="18">
        <v>579</v>
      </c>
      <c r="L331" s="18">
        <f t="shared" si="5"/>
        <v>0.25</v>
      </c>
      <c r="S331" t="str">
        <v>35 D1</v>
      </c>
      <c r="T331" t="str">
        <v>XIIa1</v>
      </c>
      <c r="U331" t="str">
        <v>D1</v>
      </c>
      <c r="V331" t="str">
        <v>35</v>
      </c>
    </row>
    <row r="332" spans="1:22" x14ac:dyDescent="0.25">
      <c r="A332" t="s">
        <v>516</v>
      </c>
      <c r="B332" t="s">
        <v>84</v>
      </c>
      <c r="C332" t="s">
        <v>145</v>
      </c>
      <c r="D332" t="s">
        <v>514</v>
      </c>
      <c r="F332" s="18">
        <v>-70.618751525878906</v>
      </c>
      <c r="G332" s="18">
        <v>-53.655075073242202</v>
      </c>
      <c r="H332" s="18">
        <v>14</v>
      </c>
      <c r="I332" s="18" t="s">
        <v>1520</v>
      </c>
      <c r="J332" s="18">
        <v>10</v>
      </c>
      <c r="K332" s="18">
        <v>581</v>
      </c>
      <c r="L332" s="18">
        <f t="shared" si="5"/>
        <v>0.25</v>
      </c>
      <c r="S332" t="str">
        <v>35 D2</v>
      </c>
      <c r="T332" t="str">
        <v>VIIc1</v>
      </c>
      <c r="U332" t="str">
        <v>D2</v>
      </c>
      <c r="V332" t="str">
        <v>35</v>
      </c>
    </row>
    <row r="333" spans="1:22" x14ac:dyDescent="0.25">
      <c r="A333" t="s">
        <v>517</v>
      </c>
      <c r="B333" t="s">
        <v>84</v>
      </c>
      <c r="C333" t="s">
        <v>147</v>
      </c>
      <c r="D333" t="s">
        <v>514</v>
      </c>
      <c r="F333" s="18">
        <v>-70.531303405761705</v>
      </c>
      <c r="G333" s="18">
        <v>-53.627342224121101</v>
      </c>
      <c r="H333" s="18">
        <v>14</v>
      </c>
      <c r="I333" s="18" t="s">
        <v>1520</v>
      </c>
      <c r="J333" s="18">
        <v>10</v>
      </c>
      <c r="K333" s="18">
        <v>582</v>
      </c>
      <c r="L333" s="18">
        <f t="shared" si="5"/>
        <v>0.25</v>
      </c>
      <c r="S333" t="str">
        <v>35 D3</v>
      </c>
      <c r="T333" t="str">
        <v>VIIc1</v>
      </c>
      <c r="U333" t="str">
        <v>D3</v>
      </c>
      <c r="V333" t="str">
        <v>35</v>
      </c>
    </row>
    <row r="334" spans="1:22" x14ac:dyDescent="0.25">
      <c r="A334" t="s">
        <v>518</v>
      </c>
      <c r="B334" t="s">
        <v>87</v>
      </c>
      <c r="C334" t="s">
        <v>149</v>
      </c>
      <c r="D334" t="s">
        <v>514</v>
      </c>
      <c r="F334" s="18">
        <v>-70.629829406738295</v>
      </c>
      <c r="G334" s="18">
        <v>-54.005569458007798</v>
      </c>
      <c r="H334" s="18">
        <v>14</v>
      </c>
      <c r="I334" s="18" t="s">
        <v>1520</v>
      </c>
      <c r="J334" s="18">
        <v>10</v>
      </c>
      <c r="K334" s="18">
        <v>586</v>
      </c>
      <c r="L334" s="18">
        <f t="shared" si="5"/>
        <v>0.25</v>
      </c>
      <c r="S334" t="str">
        <v>35 D4</v>
      </c>
      <c r="T334" t="str">
        <v>VIIc2</v>
      </c>
      <c r="U334" t="str">
        <v>D4</v>
      </c>
      <c r="V334" t="str">
        <v>35</v>
      </c>
    </row>
    <row r="335" spans="1:22" x14ac:dyDescent="0.25">
      <c r="A335" t="s">
        <v>519</v>
      </c>
      <c r="B335" t="s">
        <v>87</v>
      </c>
      <c r="C335" t="s">
        <v>151</v>
      </c>
      <c r="D335" t="s">
        <v>514</v>
      </c>
      <c r="F335" s="18">
        <v>-70.243362426757798</v>
      </c>
      <c r="G335" s="18">
        <v>-54.34765625</v>
      </c>
      <c r="H335" s="18">
        <v>14</v>
      </c>
      <c r="I335" s="18" t="s">
        <v>1520</v>
      </c>
      <c r="J335" s="18">
        <v>10</v>
      </c>
      <c r="K335" s="18">
        <v>590</v>
      </c>
      <c r="L335" s="18">
        <f t="shared" si="5"/>
        <v>0.25</v>
      </c>
      <c r="S335" t="str">
        <v>35 D5</v>
      </c>
      <c r="T335" t="str">
        <v>VIIc2</v>
      </c>
      <c r="U335" t="str">
        <v>D5</v>
      </c>
      <c r="V335" t="str">
        <v>35</v>
      </c>
    </row>
    <row r="336" spans="1:22" x14ac:dyDescent="0.25">
      <c r="A336" t="s">
        <v>520</v>
      </c>
      <c r="B336" t="s">
        <v>87</v>
      </c>
      <c r="C336" t="s">
        <v>153</v>
      </c>
      <c r="D336" t="s">
        <v>514</v>
      </c>
      <c r="F336" s="18">
        <v>-69.990135192871094</v>
      </c>
      <c r="G336" s="18">
        <v>-54.38134765625</v>
      </c>
      <c r="H336" s="18">
        <v>14</v>
      </c>
      <c r="I336" s="18" t="s">
        <v>1520</v>
      </c>
      <c r="J336" s="18">
        <v>10</v>
      </c>
      <c r="K336" s="18">
        <v>592</v>
      </c>
      <c r="L336" s="18">
        <f t="shared" si="5"/>
        <v>0.25</v>
      </c>
      <c r="S336" t="str">
        <v>35 D6</v>
      </c>
      <c r="T336" t="str">
        <v>VIIc2</v>
      </c>
      <c r="U336" t="str">
        <v>D6</v>
      </c>
      <c r="V336" t="str">
        <v>35</v>
      </c>
    </row>
    <row r="337" spans="1:22" x14ac:dyDescent="0.25">
      <c r="A337" t="s">
        <v>521</v>
      </c>
      <c r="B337" t="s">
        <v>87</v>
      </c>
      <c r="C337" t="s">
        <v>155</v>
      </c>
      <c r="D337" t="s">
        <v>514</v>
      </c>
      <c r="F337" s="18">
        <v>-69.80908203125</v>
      </c>
      <c r="G337" s="18">
        <v>-54.32080078125</v>
      </c>
      <c r="H337" s="18">
        <v>14</v>
      </c>
      <c r="I337" s="18" t="s">
        <v>1520</v>
      </c>
      <c r="J337" s="18">
        <v>10</v>
      </c>
      <c r="K337" s="18">
        <v>594</v>
      </c>
      <c r="L337" s="18">
        <f t="shared" si="5"/>
        <v>0.25</v>
      </c>
      <c r="S337" t="str">
        <v>35 D7</v>
      </c>
      <c r="T337" t="str">
        <v>VIIc2</v>
      </c>
      <c r="U337" t="str">
        <v>D7</v>
      </c>
      <c r="V337" t="str">
        <v>35</v>
      </c>
    </row>
    <row r="338" spans="1:22" x14ac:dyDescent="0.25">
      <c r="A338" t="s">
        <v>522</v>
      </c>
      <c r="B338" t="s">
        <v>81</v>
      </c>
      <c r="C338" t="s">
        <v>157</v>
      </c>
      <c r="D338" t="s">
        <v>514</v>
      </c>
      <c r="F338" s="18">
        <v>-69.741844177246094</v>
      </c>
      <c r="G338" s="18">
        <v>-54.305862426757798</v>
      </c>
      <c r="H338" s="18">
        <v>14</v>
      </c>
      <c r="I338" s="18" t="s">
        <v>1520</v>
      </c>
      <c r="J338" s="18">
        <v>10</v>
      </c>
      <c r="K338" s="18">
        <v>595</v>
      </c>
      <c r="L338" s="18">
        <f t="shared" si="5"/>
        <v>0.25</v>
      </c>
      <c r="S338" t="str">
        <v>35 D8</v>
      </c>
      <c r="T338" t="str">
        <v>VIIb</v>
      </c>
      <c r="U338" t="str">
        <v>D8</v>
      </c>
      <c r="V338" t="str">
        <v>35</v>
      </c>
    </row>
    <row r="339" spans="1:22" x14ac:dyDescent="0.25">
      <c r="A339" t="s">
        <v>523</v>
      </c>
      <c r="B339" t="s">
        <v>81</v>
      </c>
      <c r="C339" t="s">
        <v>160</v>
      </c>
      <c r="D339" t="s">
        <v>514</v>
      </c>
      <c r="F339" s="18">
        <v>-69.621681213378906</v>
      </c>
      <c r="G339" s="18">
        <v>-54.364063262939503</v>
      </c>
      <c r="H339" s="18">
        <v>14</v>
      </c>
      <c r="I339" s="18" t="s">
        <v>1520</v>
      </c>
      <c r="J339" s="18">
        <v>10</v>
      </c>
      <c r="K339" s="18">
        <v>596</v>
      </c>
      <c r="L339" s="18">
        <f t="shared" si="5"/>
        <v>0.25</v>
      </c>
      <c r="S339" t="str">
        <v>35 D9</v>
      </c>
      <c r="T339" t="str">
        <v>VIIb</v>
      </c>
      <c r="U339" t="str">
        <v>D9</v>
      </c>
      <c r="V339" t="str">
        <v>35</v>
      </c>
    </row>
    <row r="340" spans="1:22" x14ac:dyDescent="0.25">
      <c r="A340" t="s">
        <v>524</v>
      </c>
      <c r="B340" t="s">
        <v>81</v>
      </c>
      <c r="C340" t="s">
        <v>162</v>
      </c>
      <c r="D340" t="s">
        <v>514</v>
      </c>
      <c r="F340" s="18">
        <v>-69.364791870117202</v>
      </c>
      <c r="G340" s="18">
        <v>-54.437599182128899</v>
      </c>
      <c r="H340" s="18">
        <v>14</v>
      </c>
      <c r="I340" s="18" t="s">
        <v>1520</v>
      </c>
      <c r="J340" s="18">
        <v>10</v>
      </c>
      <c r="K340" s="18">
        <v>598</v>
      </c>
      <c r="L340" s="18">
        <f t="shared" si="5"/>
        <v>0.25</v>
      </c>
      <c r="S340" t="str">
        <v>35 E0</v>
      </c>
      <c r="T340" t="str">
        <v>VIIb</v>
      </c>
      <c r="U340" t="str">
        <v>E0</v>
      </c>
      <c r="V340" t="str">
        <v>35</v>
      </c>
    </row>
    <row r="341" spans="1:22" x14ac:dyDescent="0.25">
      <c r="A341" t="s">
        <v>525</v>
      </c>
      <c r="B341" t="s">
        <v>78</v>
      </c>
      <c r="C341" t="s">
        <v>170</v>
      </c>
      <c r="D341" t="s">
        <v>514</v>
      </c>
      <c r="F341" s="18">
        <v>-69.322456359863295</v>
      </c>
      <c r="G341" s="18">
        <v>-54.542678833007798</v>
      </c>
      <c r="H341" s="18">
        <v>14</v>
      </c>
      <c r="I341" s="18" t="s">
        <v>1520</v>
      </c>
      <c r="J341" s="18">
        <v>10</v>
      </c>
      <c r="K341" s="18">
        <v>600</v>
      </c>
      <c r="L341" s="18">
        <f t="shared" si="5"/>
        <v>0.25</v>
      </c>
      <c r="S341" t="str">
        <v>35 E4</v>
      </c>
      <c r="T341" t="str">
        <v>VIIa</v>
      </c>
      <c r="U341" t="str">
        <v>E4</v>
      </c>
      <c r="V341" t="str">
        <v>35</v>
      </c>
    </row>
    <row r="342" spans="1:22" x14ac:dyDescent="0.25">
      <c r="A342" t="s">
        <v>526</v>
      </c>
      <c r="B342" t="s">
        <v>68</v>
      </c>
      <c r="C342" t="s">
        <v>393</v>
      </c>
      <c r="D342" t="s">
        <v>514</v>
      </c>
      <c r="F342" s="18">
        <v>-69.312065124511705</v>
      </c>
      <c r="G342" s="18">
        <v>-54.571483612060497</v>
      </c>
      <c r="H342" s="18">
        <v>14</v>
      </c>
      <c r="I342" s="18" t="s">
        <v>1520</v>
      </c>
      <c r="J342" s="18">
        <v>10</v>
      </c>
      <c r="K342" s="18">
        <v>601</v>
      </c>
      <c r="L342" s="18">
        <f t="shared" si="5"/>
        <v>0.25</v>
      </c>
      <c r="S342" t="str">
        <v>35 F0</v>
      </c>
      <c r="T342" t="str">
        <v>IVc</v>
      </c>
      <c r="U342" t="str">
        <v>F0</v>
      </c>
      <c r="V342" t="str">
        <v>35</v>
      </c>
    </row>
    <row r="343" spans="1:22" x14ac:dyDescent="0.25">
      <c r="A343" t="s">
        <v>527</v>
      </c>
      <c r="B343" t="s">
        <v>68</v>
      </c>
      <c r="C343" t="s">
        <v>416</v>
      </c>
      <c r="D343" t="s">
        <v>514</v>
      </c>
      <c r="F343" s="18">
        <v>-69.253173828125</v>
      </c>
      <c r="G343" s="18">
        <v>-54.557418823242202</v>
      </c>
      <c r="H343" s="18">
        <v>14</v>
      </c>
      <c r="I343" s="18" t="s">
        <v>1520</v>
      </c>
      <c r="J343" s="18">
        <v>10</v>
      </c>
      <c r="K343" s="18">
        <v>602</v>
      </c>
      <c r="L343" s="18">
        <f t="shared" si="5"/>
        <v>0.25</v>
      </c>
      <c r="S343" t="str">
        <v>35 F1</v>
      </c>
      <c r="T343" t="str">
        <v>IVc</v>
      </c>
      <c r="U343" t="str">
        <v>F1</v>
      </c>
      <c r="V343" t="str">
        <v>35</v>
      </c>
    </row>
    <row r="344" spans="1:22" x14ac:dyDescent="0.25">
      <c r="A344" t="s">
        <v>528</v>
      </c>
      <c r="B344" t="s">
        <v>529</v>
      </c>
      <c r="C344" t="s">
        <v>458</v>
      </c>
      <c r="D344" t="s">
        <v>514</v>
      </c>
      <c r="F344" s="18">
        <v>-69.169189453125</v>
      </c>
      <c r="G344" s="18">
        <v>-54.483303070068402</v>
      </c>
      <c r="H344" s="18">
        <v>14</v>
      </c>
      <c r="I344" s="18" t="s">
        <v>1520</v>
      </c>
      <c r="J344" s="18">
        <v>10</v>
      </c>
      <c r="K344" s="18">
        <v>603</v>
      </c>
      <c r="L344" s="18">
        <f t="shared" si="5"/>
        <v>0.25</v>
      </c>
      <c r="S344" t="str">
        <v>35 F2</v>
      </c>
      <c r="T344" t="str">
        <v>IVbc</v>
      </c>
      <c r="U344" t="str">
        <v>F2</v>
      </c>
      <c r="V344" t="str">
        <v>35</v>
      </c>
    </row>
    <row r="345" spans="1:22" x14ac:dyDescent="0.25">
      <c r="A345" t="s">
        <v>530</v>
      </c>
      <c r="B345" t="s">
        <v>68</v>
      </c>
      <c r="C345" t="s">
        <v>478</v>
      </c>
      <c r="D345" t="s">
        <v>514</v>
      </c>
      <c r="F345" s="18">
        <v>-69.127883911132798</v>
      </c>
      <c r="G345" s="18">
        <v>-54.457618713378899</v>
      </c>
      <c r="H345" s="18">
        <v>14</v>
      </c>
      <c r="I345" s="18" t="s">
        <v>1520</v>
      </c>
      <c r="J345" s="18">
        <v>10</v>
      </c>
      <c r="K345" s="18">
        <v>604</v>
      </c>
      <c r="L345" s="18">
        <f t="shared" si="5"/>
        <v>0.25</v>
      </c>
      <c r="S345" t="str">
        <v>35 F3</v>
      </c>
      <c r="T345" t="str">
        <v>IVc</v>
      </c>
      <c r="U345" t="str">
        <v>F3</v>
      </c>
      <c r="V345" t="str">
        <v>35</v>
      </c>
    </row>
    <row r="346" spans="1:22" x14ac:dyDescent="0.25">
      <c r="A346" t="s">
        <v>530</v>
      </c>
      <c r="B346" t="s">
        <v>68</v>
      </c>
      <c r="C346" t="s">
        <v>478</v>
      </c>
      <c r="D346" t="s">
        <v>514</v>
      </c>
      <c r="F346" s="18">
        <v>-69.077247619628906</v>
      </c>
      <c r="G346" s="18">
        <v>-54.445018768310497</v>
      </c>
      <c r="H346" s="18">
        <v>14</v>
      </c>
      <c r="I346" s="18" t="s">
        <v>1520</v>
      </c>
      <c r="J346" s="18">
        <v>10</v>
      </c>
      <c r="K346" s="18">
        <v>605</v>
      </c>
      <c r="L346" s="18">
        <f t="shared" si="5"/>
        <v>0.25</v>
      </c>
      <c r="S346" t="str">
        <v>35 F3</v>
      </c>
      <c r="T346" t="str">
        <v>IVc</v>
      </c>
      <c r="U346" t="str">
        <v>F3</v>
      </c>
      <c r="V346" t="str">
        <v>35</v>
      </c>
    </row>
    <row r="347" spans="1:22" x14ac:dyDescent="0.25">
      <c r="A347" t="s">
        <v>531</v>
      </c>
      <c r="B347" t="s">
        <v>67</v>
      </c>
      <c r="C347" t="s">
        <v>532</v>
      </c>
      <c r="D347" t="s">
        <v>533</v>
      </c>
      <c r="F347" s="18">
        <v>-70.085594177246094</v>
      </c>
      <c r="G347" s="18">
        <v>-54.011131286621101</v>
      </c>
      <c r="H347" s="18">
        <v>14</v>
      </c>
      <c r="I347" s="18" t="s">
        <v>1520</v>
      </c>
      <c r="J347" s="18">
        <v>10</v>
      </c>
      <c r="K347" s="18">
        <v>610</v>
      </c>
      <c r="L347" s="18">
        <f t="shared" si="5"/>
        <v>0.25</v>
      </c>
      <c r="S347" t="str">
        <v>36  F7</v>
      </c>
      <c r="T347" t="str">
        <v>IVb</v>
      </c>
      <c r="U347" t="str">
        <v>F7</v>
      </c>
      <c r="V347" t="str">
        <v>36</v>
      </c>
    </row>
    <row r="348" spans="1:22" x14ac:dyDescent="0.25">
      <c r="A348" t="s">
        <v>534</v>
      </c>
      <c r="B348" t="s">
        <v>67</v>
      </c>
      <c r="C348" t="s">
        <v>535</v>
      </c>
      <c r="D348" t="s">
        <v>533</v>
      </c>
      <c r="F348" s="18">
        <v>-70.151123046875</v>
      </c>
      <c r="G348" s="18">
        <v>-53.888084411621101</v>
      </c>
      <c r="H348" s="18">
        <v>14</v>
      </c>
      <c r="I348" s="18" t="s">
        <v>1520</v>
      </c>
      <c r="J348" s="18">
        <v>10</v>
      </c>
      <c r="K348" s="18">
        <v>611</v>
      </c>
      <c r="L348" s="18">
        <f t="shared" si="5"/>
        <v>0.25</v>
      </c>
      <c r="S348" t="str">
        <v>36  F8</v>
      </c>
      <c r="T348" t="str">
        <v>IVb</v>
      </c>
      <c r="U348" t="str">
        <v>F8</v>
      </c>
      <c r="V348" t="str">
        <v>36</v>
      </c>
    </row>
    <row r="349" spans="1:22" x14ac:dyDescent="0.25">
      <c r="A349" t="s">
        <v>536</v>
      </c>
      <c r="B349" t="s">
        <v>122</v>
      </c>
      <c r="C349" t="s">
        <v>143</v>
      </c>
      <c r="D349" t="s">
        <v>533</v>
      </c>
      <c r="F349" s="18">
        <v>-70.148826599121094</v>
      </c>
      <c r="G349" s="18">
        <v>-53.761131286621101</v>
      </c>
      <c r="H349" s="18">
        <v>14</v>
      </c>
      <c r="I349" s="18" t="s">
        <v>1520</v>
      </c>
      <c r="J349" s="18">
        <v>10</v>
      </c>
      <c r="K349" s="18">
        <v>612</v>
      </c>
      <c r="L349" s="18">
        <f t="shared" si="5"/>
        <v>0.25</v>
      </c>
      <c r="S349" t="str">
        <v>36 D1</v>
      </c>
      <c r="T349" t="str">
        <v>XIIa1</v>
      </c>
      <c r="U349" t="str">
        <v>D1</v>
      </c>
      <c r="V349" t="str">
        <v>36</v>
      </c>
    </row>
    <row r="350" spans="1:22" x14ac:dyDescent="0.25">
      <c r="A350" t="s">
        <v>537</v>
      </c>
      <c r="B350" t="s">
        <v>84</v>
      </c>
      <c r="C350" t="s">
        <v>145</v>
      </c>
      <c r="D350" t="s">
        <v>533</v>
      </c>
      <c r="F350" s="18">
        <v>-69.94970703125</v>
      </c>
      <c r="G350" s="18">
        <v>-53.671581268310497</v>
      </c>
      <c r="H350" s="18">
        <v>14</v>
      </c>
      <c r="I350" s="18" t="s">
        <v>1520</v>
      </c>
      <c r="J350" s="18">
        <v>10</v>
      </c>
      <c r="K350" s="18">
        <v>614</v>
      </c>
      <c r="L350" s="18">
        <f t="shared" si="5"/>
        <v>0.25</v>
      </c>
      <c r="S350" t="str">
        <v>36 D2</v>
      </c>
      <c r="T350" t="str">
        <v>VIIc1</v>
      </c>
      <c r="U350" t="str">
        <v>D2</v>
      </c>
      <c r="V350" t="str">
        <v>36</v>
      </c>
    </row>
    <row r="351" spans="1:22" x14ac:dyDescent="0.25">
      <c r="A351" t="s">
        <v>538</v>
      </c>
      <c r="B351" t="s">
        <v>84</v>
      </c>
      <c r="C351" t="s">
        <v>147</v>
      </c>
      <c r="D351" t="s">
        <v>533</v>
      </c>
      <c r="F351" s="18">
        <v>-69.689743041992202</v>
      </c>
      <c r="G351" s="18">
        <v>-53.600879669189503</v>
      </c>
      <c r="H351" s="18">
        <v>14</v>
      </c>
      <c r="I351" s="18" t="s">
        <v>1520</v>
      </c>
      <c r="J351" s="18">
        <v>10</v>
      </c>
      <c r="K351" s="18">
        <v>615</v>
      </c>
      <c r="L351" s="18">
        <f t="shared" si="5"/>
        <v>0.25</v>
      </c>
      <c r="S351" t="str">
        <v>36 D3</v>
      </c>
      <c r="T351" t="str">
        <v>VIIc1</v>
      </c>
      <c r="U351" t="str">
        <v>D3</v>
      </c>
      <c r="V351" t="str">
        <v>36</v>
      </c>
    </row>
    <row r="352" spans="1:22" x14ac:dyDescent="0.25">
      <c r="A352" t="s">
        <v>539</v>
      </c>
      <c r="B352" t="s">
        <v>87</v>
      </c>
      <c r="C352" t="s">
        <v>149</v>
      </c>
      <c r="D352" t="s">
        <v>533</v>
      </c>
      <c r="F352" s="18">
        <v>-69.352439880371094</v>
      </c>
      <c r="G352" s="18">
        <v>-53.47998046875</v>
      </c>
      <c r="H352" s="18">
        <v>14</v>
      </c>
      <c r="I352" s="18" t="s">
        <v>1520</v>
      </c>
      <c r="J352" s="18">
        <v>10</v>
      </c>
      <c r="K352" s="18">
        <v>617</v>
      </c>
      <c r="L352" s="18">
        <f t="shared" si="5"/>
        <v>0.25</v>
      </c>
      <c r="S352" t="str">
        <v>36 D4</v>
      </c>
      <c r="T352" t="str">
        <v>VIIc2</v>
      </c>
      <c r="U352" t="str">
        <v>D4</v>
      </c>
      <c r="V352" t="str">
        <v>36</v>
      </c>
    </row>
    <row r="353" spans="1:22" x14ac:dyDescent="0.25">
      <c r="A353" t="s">
        <v>540</v>
      </c>
      <c r="B353" t="s">
        <v>87</v>
      </c>
      <c r="C353" t="s">
        <v>151</v>
      </c>
      <c r="D353" t="s">
        <v>533</v>
      </c>
      <c r="F353" s="18">
        <v>-69.35595703125</v>
      </c>
      <c r="G353" s="18">
        <v>-53.416305541992202</v>
      </c>
      <c r="H353" s="18">
        <v>14</v>
      </c>
      <c r="I353" s="18" t="s">
        <v>1520</v>
      </c>
      <c r="J353" s="18">
        <v>10</v>
      </c>
      <c r="K353" s="18">
        <v>618</v>
      </c>
      <c r="L353" s="18">
        <f t="shared" si="5"/>
        <v>0.25</v>
      </c>
      <c r="S353" t="str">
        <v>36 D5</v>
      </c>
      <c r="T353" t="str">
        <v>VIIc2</v>
      </c>
      <c r="U353" t="str">
        <v>D5</v>
      </c>
      <c r="V353" t="str">
        <v>36</v>
      </c>
    </row>
    <row r="354" spans="1:22" x14ac:dyDescent="0.25">
      <c r="A354" t="s">
        <v>541</v>
      </c>
      <c r="B354" t="s">
        <v>87</v>
      </c>
      <c r="C354" t="s">
        <v>153</v>
      </c>
      <c r="D354" t="s">
        <v>533</v>
      </c>
      <c r="F354" s="18">
        <v>-69.3935546875</v>
      </c>
      <c r="G354" s="18">
        <v>-53.373435974121101</v>
      </c>
      <c r="H354" s="18">
        <v>14</v>
      </c>
      <c r="I354" s="18" t="s">
        <v>1520</v>
      </c>
      <c r="J354" s="18">
        <v>10</v>
      </c>
      <c r="K354" s="18">
        <v>619</v>
      </c>
      <c r="L354" s="18">
        <f t="shared" si="5"/>
        <v>0.25</v>
      </c>
      <c r="S354" t="str">
        <v>36 D6</v>
      </c>
      <c r="T354" t="str">
        <v>VIIc2</v>
      </c>
      <c r="U354" t="str">
        <v>D6</v>
      </c>
      <c r="V354" t="str">
        <v>36</v>
      </c>
    </row>
    <row r="355" spans="1:22" x14ac:dyDescent="0.25">
      <c r="A355" t="s">
        <v>542</v>
      </c>
      <c r="B355" t="s">
        <v>87</v>
      </c>
      <c r="C355" t="s">
        <v>155</v>
      </c>
      <c r="D355" t="s">
        <v>533</v>
      </c>
      <c r="F355" s="18">
        <v>-69.755615234375</v>
      </c>
      <c r="G355" s="18">
        <v>-53.337207794189503</v>
      </c>
      <c r="H355" s="18">
        <v>14</v>
      </c>
      <c r="I355" s="18" t="s">
        <v>1520</v>
      </c>
      <c r="J355" s="18">
        <v>10</v>
      </c>
      <c r="K355" s="18">
        <v>622</v>
      </c>
      <c r="L355" s="18">
        <f t="shared" si="5"/>
        <v>0.25</v>
      </c>
      <c r="S355" t="str">
        <v>36 D7</v>
      </c>
      <c r="T355" t="str">
        <v>VIIc2</v>
      </c>
      <c r="U355" t="str">
        <v>D7</v>
      </c>
      <c r="V355" t="str">
        <v>36</v>
      </c>
    </row>
    <row r="356" spans="1:22" x14ac:dyDescent="0.25">
      <c r="A356" t="s">
        <v>543</v>
      </c>
      <c r="B356" t="s">
        <v>81</v>
      </c>
      <c r="C356" t="s">
        <v>157</v>
      </c>
      <c r="D356" t="s">
        <v>533</v>
      </c>
      <c r="F356" s="18">
        <v>-69.874122619628906</v>
      </c>
      <c r="G356" s="18">
        <v>-53.350486755371101</v>
      </c>
      <c r="H356" s="18">
        <v>14</v>
      </c>
      <c r="I356" s="18" t="s">
        <v>1520</v>
      </c>
      <c r="J356" s="18">
        <v>10</v>
      </c>
      <c r="K356" s="18">
        <v>623</v>
      </c>
      <c r="L356" s="18">
        <f t="shared" si="5"/>
        <v>0.25</v>
      </c>
      <c r="S356" t="str">
        <v>36 D8</v>
      </c>
      <c r="T356" t="str">
        <v>VIIb</v>
      </c>
      <c r="U356" t="str">
        <v>D8</v>
      </c>
      <c r="V356" t="str">
        <v>36</v>
      </c>
    </row>
    <row r="357" spans="1:22" x14ac:dyDescent="0.25">
      <c r="A357" t="s">
        <v>544</v>
      </c>
      <c r="B357" t="s">
        <v>81</v>
      </c>
      <c r="C357" t="s">
        <v>160</v>
      </c>
      <c r="D357" t="s">
        <v>533</v>
      </c>
      <c r="F357" s="18">
        <v>-70.090385437011705</v>
      </c>
      <c r="G357" s="18">
        <v>-53.418163299560497</v>
      </c>
      <c r="H357" s="18">
        <v>14</v>
      </c>
      <c r="I357" s="18" t="s">
        <v>1520</v>
      </c>
      <c r="J357" s="18">
        <v>10</v>
      </c>
      <c r="K357" s="18">
        <v>624</v>
      </c>
      <c r="L357" s="18">
        <f t="shared" si="5"/>
        <v>0.25</v>
      </c>
      <c r="S357" t="str">
        <v>36 D9</v>
      </c>
      <c r="T357" t="str">
        <v>VIIb</v>
      </c>
      <c r="U357" t="str">
        <v>D9</v>
      </c>
      <c r="V357" t="str">
        <v>36</v>
      </c>
    </row>
    <row r="358" spans="1:22" x14ac:dyDescent="0.25">
      <c r="A358" t="s">
        <v>545</v>
      </c>
      <c r="B358" t="s">
        <v>122</v>
      </c>
      <c r="C358" t="s">
        <v>546</v>
      </c>
      <c r="D358" t="s">
        <v>533</v>
      </c>
      <c r="F358" s="18">
        <v>-70.212844848632798</v>
      </c>
      <c r="G358" s="18">
        <v>-53.413963317871101</v>
      </c>
      <c r="H358" s="18">
        <v>14</v>
      </c>
      <c r="I358" s="18" t="s">
        <v>1520</v>
      </c>
      <c r="J358" s="18">
        <v>10</v>
      </c>
      <c r="K358" s="18">
        <v>625</v>
      </c>
      <c r="L358" s="18">
        <f t="shared" si="5"/>
        <v>0.25</v>
      </c>
      <c r="S358" t="str">
        <v>36 DO</v>
      </c>
      <c r="T358" t="str">
        <v>XIIa1</v>
      </c>
      <c r="U358" t="str">
        <v>DO</v>
      </c>
      <c r="V358" t="str">
        <v>36</v>
      </c>
    </row>
    <row r="359" spans="1:22" x14ac:dyDescent="0.25">
      <c r="A359" t="s">
        <v>547</v>
      </c>
      <c r="B359" t="s">
        <v>78</v>
      </c>
      <c r="C359" t="s">
        <v>170</v>
      </c>
      <c r="D359" t="s">
        <v>533</v>
      </c>
      <c r="F359" s="18">
        <v>-70.329299926757798</v>
      </c>
      <c r="G359" s="18">
        <v>-53.377639770507798</v>
      </c>
      <c r="H359" s="18">
        <v>14</v>
      </c>
      <c r="I359" s="18" t="s">
        <v>1520</v>
      </c>
      <c r="J359" s="18">
        <v>10</v>
      </c>
      <c r="K359" s="18">
        <v>626</v>
      </c>
      <c r="L359" s="18">
        <f t="shared" si="5"/>
        <v>0.25</v>
      </c>
      <c r="S359" t="str">
        <v>36 E4</v>
      </c>
      <c r="T359" t="str">
        <v>VIIa</v>
      </c>
      <c r="U359" t="str">
        <v>E4</v>
      </c>
      <c r="V359" t="str">
        <v>36</v>
      </c>
    </row>
    <row r="360" spans="1:22" x14ac:dyDescent="0.25">
      <c r="A360" t="s">
        <v>548</v>
      </c>
      <c r="B360" t="s">
        <v>78</v>
      </c>
      <c r="C360" t="s">
        <v>172</v>
      </c>
      <c r="D360" t="s">
        <v>533</v>
      </c>
      <c r="F360" s="18">
        <v>-70.460250854492202</v>
      </c>
      <c r="G360" s="18">
        <v>-53.206253051757798</v>
      </c>
      <c r="H360" s="18">
        <v>14</v>
      </c>
      <c r="I360" s="18" t="s">
        <v>1520</v>
      </c>
      <c r="J360" s="18">
        <v>10</v>
      </c>
      <c r="K360" s="18">
        <v>628</v>
      </c>
      <c r="L360" s="18">
        <f t="shared" si="5"/>
        <v>0.25</v>
      </c>
      <c r="S360" t="str">
        <v>36 E5</v>
      </c>
      <c r="T360" t="str">
        <v>VIIa</v>
      </c>
      <c r="U360" t="str">
        <v>E5</v>
      </c>
      <c r="V360" t="str">
        <v>36</v>
      </c>
    </row>
    <row r="361" spans="1:22" x14ac:dyDescent="0.25">
      <c r="A361" t="s">
        <v>549</v>
      </c>
      <c r="B361" t="s">
        <v>78</v>
      </c>
      <c r="C361" t="s">
        <v>174</v>
      </c>
      <c r="D361" t="s">
        <v>533</v>
      </c>
      <c r="F361" s="18">
        <v>-70.4599609375</v>
      </c>
      <c r="G361" s="18">
        <v>-53.143360137939503</v>
      </c>
      <c r="H361" s="18">
        <v>14</v>
      </c>
      <c r="I361" s="18" t="s">
        <v>1520</v>
      </c>
      <c r="J361" s="18">
        <v>10</v>
      </c>
      <c r="K361" s="18">
        <v>629</v>
      </c>
      <c r="L361" s="18">
        <f t="shared" si="5"/>
        <v>0.25</v>
      </c>
      <c r="S361" t="str">
        <v>36 E6</v>
      </c>
      <c r="T361" t="str">
        <v>VIIa</v>
      </c>
      <c r="U361" t="str">
        <v>E6</v>
      </c>
      <c r="V361" t="str">
        <v>36</v>
      </c>
    </row>
    <row r="362" spans="1:22" x14ac:dyDescent="0.25">
      <c r="A362" t="s">
        <v>550</v>
      </c>
      <c r="B362" t="s">
        <v>67</v>
      </c>
      <c r="C362" t="s">
        <v>393</v>
      </c>
      <c r="D362" t="s">
        <v>533</v>
      </c>
      <c r="F362" s="18">
        <v>-70.390670776367202</v>
      </c>
      <c r="G362" s="18">
        <v>-53.026462554931598</v>
      </c>
      <c r="H362" s="18">
        <v>14</v>
      </c>
      <c r="I362" s="18" t="s">
        <v>1520</v>
      </c>
      <c r="J362" s="18">
        <v>10</v>
      </c>
      <c r="K362" s="18">
        <v>631</v>
      </c>
      <c r="L362" s="18">
        <f t="shared" si="5"/>
        <v>0.25</v>
      </c>
      <c r="S362" t="str">
        <v>36 F0</v>
      </c>
      <c r="T362" t="str">
        <v>IVb</v>
      </c>
      <c r="U362" t="str">
        <v>F0</v>
      </c>
      <c r="V362" t="str">
        <v>36</v>
      </c>
    </row>
    <row r="363" spans="1:22" x14ac:dyDescent="0.25">
      <c r="A363" t="s">
        <v>551</v>
      </c>
      <c r="B363" t="s">
        <v>67</v>
      </c>
      <c r="C363" t="s">
        <v>416</v>
      </c>
      <c r="D363" t="s">
        <v>533</v>
      </c>
      <c r="F363" s="18">
        <v>-70.320022583007798</v>
      </c>
      <c r="G363" s="18">
        <v>-53.000682830810497</v>
      </c>
      <c r="H363" s="18">
        <v>14</v>
      </c>
      <c r="I363" s="18" t="s">
        <v>1520</v>
      </c>
      <c r="J363" s="18">
        <v>10</v>
      </c>
      <c r="K363" s="18">
        <v>632</v>
      </c>
      <c r="L363" s="18">
        <f t="shared" si="5"/>
        <v>0.25</v>
      </c>
      <c r="S363" t="str">
        <v>36 F1</v>
      </c>
      <c r="T363" t="str">
        <v>IVb</v>
      </c>
      <c r="U363" t="str">
        <v>F1</v>
      </c>
      <c r="V363" t="str">
        <v>36</v>
      </c>
    </row>
    <row r="364" spans="1:22" x14ac:dyDescent="0.25">
      <c r="A364" t="s">
        <v>552</v>
      </c>
      <c r="B364" t="s">
        <v>67</v>
      </c>
      <c r="C364" t="s">
        <v>458</v>
      </c>
      <c r="D364" t="s">
        <v>533</v>
      </c>
      <c r="F364" s="18">
        <v>-70.25634765625</v>
      </c>
      <c r="G364" s="18">
        <v>-53.004100799560497</v>
      </c>
      <c r="H364" s="18">
        <v>14</v>
      </c>
      <c r="I364" s="18" t="s">
        <v>1520</v>
      </c>
      <c r="J364" s="18">
        <v>10</v>
      </c>
      <c r="K364" s="18">
        <v>633</v>
      </c>
      <c r="L364" s="18">
        <f t="shared" si="5"/>
        <v>0.25</v>
      </c>
      <c r="S364" t="str">
        <v>36 F2</v>
      </c>
      <c r="T364" t="str">
        <v>IVb</v>
      </c>
      <c r="U364" t="str">
        <v>F2</v>
      </c>
      <c r="V364" t="str">
        <v>36</v>
      </c>
    </row>
    <row r="365" spans="1:22" x14ac:dyDescent="0.25">
      <c r="A365" t="s">
        <v>553</v>
      </c>
      <c r="B365" t="s">
        <v>67</v>
      </c>
      <c r="C365" t="s">
        <v>478</v>
      </c>
      <c r="D365" t="s">
        <v>533</v>
      </c>
      <c r="F365" s="18">
        <v>-70.160888671875</v>
      </c>
      <c r="G365" s="18">
        <v>-52.969921112060497</v>
      </c>
      <c r="H365" s="18">
        <v>14</v>
      </c>
      <c r="I365" s="18" t="s">
        <v>1520</v>
      </c>
      <c r="J365" s="18">
        <v>10</v>
      </c>
      <c r="K365" s="18">
        <v>635</v>
      </c>
      <c r="L365" s="18">
        <f t="shared" si="5"/>
        <v>0.25</v>
      </c>
      <c r="S365" t="str">
        <v>36 F3</v>
      </c>
      <c r="T365" t="str">
        <v>IVb</v>
      </c>
      <c r="U365" t="str">
        <v>F3</v>
      </c>
      <c r="V365" t="str">
        <v>36</v>
      </c>
    </row>
    <row r="366" spans="1:22" x14ac:dyDescent="0.25">
      <c r="A366" t="s">
        <v>554</v>
      </c>
      <c r="B366" t="s">
        <v>67</v>
      </c>
      <c r="C366" t="s">
        <v>496</v>
      </c>
      <c r="D366" t="s">
        <v>533</v>
      </c>
      <c r="F366" s="18">
        <v>-70.130615234375</v>
      </c>
      <c r="G366" s="18">
        <v>-52.942771911621101</v>
      </c>
      <c r="H366" s="18">
        <v>14</v>
      </c>
      <c r="I366" s="18" t="s">
        <v>1520</v>
      </c>
      <c r="J366" s="18">
        <v>10</v>
      </c>
      <c r="K366" s="18">
        <v>636</v>
      </c>
      <c r="L366" s="18">
        <f t="shared" si="5"/>
        <v>0.25</v>
      </c>
      <c r="S366" t="str">
        <v>36 F4</v>
      </c>
      <c r="T366" t="str">
        <v>IVb</v>
      </c>
      <c r="U366" t="str">
        <v>F4</v>
      </c>
      <c r="V366" t="str">
        <v>36</v>
      </c>
    </row>
    <row r="367" spans="1:22" x14ac:dyDescent="0.25">
      <c r="A367" t="s">
        <v>555</v>
      </c>
      <c r="B367" t="s">
        <v>67</v>
      </c>
      <c r="C367" t="s">
        <v>556</v>
      </c>
      <c r="D367" t="s">
        <v>533</v>
      </c>
      <c r="F367" s="18">
        <v>-70.162742614746094</v>
      </c>
      <c r="G367" s="18">
        <v>-52.899021148681598</v>
      </c>
      <c r="H367" s="18">
        <v>14</v>
      </c>
      <c r="I367" s="18" t="s">
        <v>1520</v>
      </c>
      <c r="J367" s="18">
        <v>10</v>
      </c>
      <c r="K367" s="18">
        <v>638</v>
      </c>
      <c r="L367" s="18">
        <f t="shared" si="5"/>
        <v>0.25</v>
      </c>
      <c r="S367" t="str">
        <v>36 F5</v>
      </c>
      <c r="T367" t="str">
        <v>IVb</v>
      </c>
      <c r="U367" t="str">
        <v>F5</v>
      </c>
      <c r="V367" t="str">
        <v>36</v>
      </c>
    </row>
    <row r="368" spans="1:22" x14ac:dyDescent="0.25">
      <c r="A368" t="s">
        <v>557</v>
      </c>
      <c r="B368" t="s">
        <v>67</v>
      </c>
      <c r="C368" t="s">
        <v>558</v>
      </c>
      <c r="D368" t="s">
        <v>533</v>
      </c>
      <c r="F368" s="18">
        <v>-70.259178161621094</v>
      </c>
      <c r="G368" s="18">
        <v>-52.857227325439503</v>
      </c>
      <c r="H368" s="18">
        <v>14</v>
      </c>
      <c r="I368" s="18" t="s">
        <v>1520</v>
      </c>
      <c r="J368" s="18">
        <v>10</v>
      </c>
      <c r="K368" s="18">
        <v>639</v>
      </c>
      <c r="L368" s="18">
        <f t="shared" si="5"/>
        <v>0.25</v>
      </c>
      <c r="S368" t="str">
        <v>36 F6</v>
      </c>
      <c r="T368" t="str">
        <v>IVb</v>
      </c>
      <c r="U368" t="str">
        <v>F6</v>
      </c>
      <c r="V368" t="str">
        <v>36</v>
      </c>
    </row>
    <row r="369" spans="1:22" x14ac:dyDescent="0.25">
      <c r="A369" t="s">
        <v>559</v>
      </c>
      <c r="B369" t="s">
        <v>122</v>
      </c>
      <c r="C369" t="s">
        <v>140</v>
      </c>
      <c r="D369" t="s">
        <v>560</v>
      </c>
      <c r="F369" s="18">
        <v>-70.29736328125</v>
      </c>
      <c r="G369" s="18">
        <v>-52.816993713378899</v>
      </c>
      <c r="H369" s="18">
        <v>14</v>
      </c>
      <c r="I369" s="18" t="s">
        <v>1520</v>
      </c>
      <c r="J369" s="18">
        <v>10</v>
      </c>
      <c r="K369" s="18">
        <v>640</v>
      </c>
      <c r="L369" s="18">
        <f t="shared" si="5"/>
        <v>0.25</v>
      </c>
      <c r="S369" t="str">
        <v>37 D0</v>
      </c>
      <c r="T369" t="str">
        <v>XIIa1</v>
      </c>
      <c r="U369" t="str">
        <v>D0</v>
      </c>
      <c r="V369" t="str">
        <v>37</v>
      </c>
    </row>
    <row r="370" spans="1:22" x14ac:dyDescent="0.25">
      <c r="A370" t="s">
        <v>561</v>
      </c>
      <c r="B370" t="s">
        <v>122</v>
      </c>
      <c r="C370" t="s">
        <v>143</v>
      </c>
      <c r="D370" t="s">
        <v>560</v>
      </c>
      <c r="F370" s="18">
        <v>-70.380126953125</v>
      </c>
      <c r="G370" s="18">
        <v>-52.751953125</v>
      </c>
      <c r="H370" s="18">
        <v>14</v>
      </c>
      <c r="I370" s="18" t="s">
        <v>1520</v>
      </c>
      <c r="J370" s="18">
        <v>10</v>
      </c>
      <c r="K370" s="18">
        <v>641</v>
      </c>
      <c r="L370" s="18">
        <f t="shared" si="5"/>
        <v>0.25</v>
      </c>
      <c r="S370" t="str">
        <v>37 D1</v>
      </c>
      <c r="T370" t="str">
        <v>XIIa1</v>
      </c>
      <c r="U370" t="str">
        <v>D1</v>
      </c>
      <c r="V370" t="str">
        <v>37</v>
      </c>
    </row>
    <row r="371" spans="1:22" x14ac:dyDescent="0.25">
      <c r="A371" t="s">
        <v>562</v>
      </c>
      <c r="B371" t="s">
        <v>84</v>
      </c>
      <c r="C371" t="s">
        <v>145</v>
      </c>
      <c r="D371" t="s">
        <v>560</v>
      </c>
      <c r="F371" s="18">
        <v>-70.189643859863295</v>
      </c>
      <c r="G371" s="18">
        <v>-52.7236328125</v>
      </c>
      <c r="H371" s="18">
        <v>14</v>
      </c>
      <c r="I371" s="18" t="s">
        <v>1520</v>
      </c>
      <c r="J371" s="18">
        <v>10</v>
      </c>
      <c r="K371" s="18">
        <v>643</v>
      </c>
      <c r="L371" s="18">
        <f t="shared" si="5"/>
        <v>0.25</v>
      </c>
      <c r="S371" t="str">
        <v>37 D2</v>
      </c>
      <c r="T371" t="str">
        <v>VIIc1</v>
      </c>
      <c r="U371" t="str">
        <v>D2</v>
      </c>
      <c r="V371" t="str">
        <v>37</v>
      </c>
    </row>
    <row r="372" spans="1:22" x14ac:dyDescent="0.25">
      <c r="A372" t="s">
        <v>563</v>
      </c>
      <c r="B372" t="s">
        <v>84</v>
      </c>
      <c r="C372" t="s">
        <v>147</v>
      </c>
      <c r="D372" t="s">
        <v>560</v>
      </c>
      <c r="F372" s="18">
        <v>-69.935447692871094</v>
      </c>
      <c r="G372" s="18">
        <v>-52.821094512939503</v>
      </c>
      <c r="H372" s="18">
        <v>14</v>
      </c>
      <c r="I372" s="18" t="s">
        <v>1520</v>
      </c>
      <c r="J372" s="18">
        <v>10</v>
      </c>
      <c r="K372" s="18">
        <v>646</v>
      </c>
      <c r="L372" s="18">
        <f t="shared" si="5"/>
        <v>0.25</v>
      </c>
      <c r="S372" t="str">
        <v>37 D3</v>
      </c>
      <c r="T372" t="str">
        <v>VIIc1</v>
      </c>
      <c r="U372" t="str">
        <v>D3</v>
      </c>
      <c r="V372" t="str">
        <v>37</v>
      </c>
    </row>
    <row r="373" spans="1:22" x14ac:dyDescent="0.25">
      <c r="A373" t="s">
        <v>564</v>
      </c>
      <c r="B373" t="s">
        <v>87</v>
      </c>
      <c r="C373" t="s">
        <v>149</v>
      </c>
      <c r="D373" t="s">
        <v>560</v>
      </c>
      <c r="F373" s="18">
        <v>-69.883201599121094</v>
      </c>
      <c r="G373" s="18">
        <v>-52.799022674560497</v>
      </c>
      <c r="H373" s="18">
        <v>14</v>
      </c>
      <c r="I373" s="18" t="s">
        <v>1520</v>
      </c>
      <c r="J373" s="18">
        <v>10</v>
      </c>
      <c r="K373" s="18">
        <v>647</v>
      </c>
      <c r="L373" s="18">
        <f t="shared" si="5"/>
        <v>0.25</v>
      </c>
      <c r="S373" t="str">
        <v>37 D4</v>
      </c>
      <c r="T373" t="str">
        <v>VIIc2</v>
      </c>
      <c r="U373" t="str">
        <v>D4</v>
      </c>
      <c r="V373" t="str">
        <v>37</v>
      </c>
    </row>
    <row r="374" spans="1:22" x14ac:dyDescent="0.25">
      <c r="A374" t="s">
        <v>565</v>
      </c>
      <c r="B374" t="s">
        <v>87</v>
      </c>
      <c r="C374" t="s">
        <v>151</v>
      </c>
      <c r="D374" t="s">
        <v>560</v>
      </c>
      <c r="F374" s="18">
        <v>-69.763572692871094</v>
      </c>
      <c r="G374" s="18">
        <v>-52.731349945068402</v>
      </c>
      <c r="H374" s="18">
        <v>14</v>
      </c>
      <c r="I374" s="18" t="s">
        <v>1520</v>
      </c>
      <c r="J374" s="18">
        <v>10</v>
      </c>
      <c r="K374" s="18">
        <v>648</v>
      </c>
      <c r="L374" s="18">
        <f t="shared" si="5"/>
        <v>0.25</v>
      </c>
      <c r="S374" t="str">
        <v>37 D5</v>
      </c>
      <c r="T374" t="str">
        <v>VIIc2</v>
      </c>
      <c r="U374" t="str">
        <v>D5</v>
      </c>
      <c r="V374" t="str">
        <v>37</v>
      </c>
    </row>
    <row r="375" spans="1:22" x14ac:dyDescent="0.25">
      <c r="A375" t="s">
        <v>566</v>
      </c>
      <c r="B375" t="s">
        <v>87</v>
      </c>
      <c r="C375" t="s">
        <v>153</v>
      </c>
      <c r="D375" t="s">
        <v>560</v>
      </c>
      <c r="F375" s="18">
        <v>-69.663276672363295</v>
      </c>
      <c r="G375" s="18">
        <v>-52.646289825439503</v>
      </c>
      <c r="H375" s="18">
        <v>14</v>
      </c>
      <c r="I375" s="18" t="s">
        <v>1520</v>
      </c>
      <c r="J375" s="18">
        <v>10</v>
      </c>
      <c r="K375" s="18">
        <v>649</v>
      </c>
      <c r="L375" s="18">
        <f t="shared" si="5"/>
        <v>0.25</v>
      </c>
      <c r="S375" t="str">
        <v>37 D6</v>
      </c>
      <c r="T375" t="str">
        <v>VIIc2</v>
      </c>
      <c r="U375" t="str">
        <v>D6</v>
      </c>
      <c r="V375" t="str">
        <v>37</v>
      </c>
    </row>
    <row r="376" spans="1:22" x14ac:dyDescent="0.25">
      <c r="A376" t="s">
        <v>567</v>
      </c>
      <c r="B376" t="s">
        <v>87</v>
      </c>
      <c r="C376" t="s">
        <v>155</v>
      </c>
      <c r="D376" t="s">
        <v>560</v>
      </c>
      <c r="F376" s="18">
        <v>-69.571876525878906</v>
      </c>
      <c r="G376" s="18">
        <v>-52.54931640625</v>
      </c>
      <c r="H376" s="18">
        <v>14</v>
      </c>
      <c r="I376" s="18" t="s">
        <v>1520</v>
      </c>
      <c r="J376" s="18">
        <v>10</v>
      </c>
      <c r="K376" s="18">
        <v>650</v>
      </c>
      <c r="L376" s="18">
        <f t="shared" si="5"/>
        <v>0.25</v>
      </c>
      <c r="S376" t="str">
        <v>37 D7</v>
      </c>
      <c r="T376" t="str">
        <v>VIIc2</v>
      </c>
      <c r="U376" t="str">
        <v>D7</v>
      </c>
      <c r="V376" t="str">
        <v>37</v>
      </c>
    </row>
    <row r="377" spans="1:22" x14ac:dyDescent="0.25">
      <c r="A377" t="s">
        <v>568</v>
      </c>
      <c r="B377" t="s">
        <v>81</v>
      </c>
      <c r="C377" t="s">
        <v>157</v>
      </c>
      <c r="D377" t="s">
        <v>560</v>
      </c>
      <c r="F377" s="18">
        <v>-69.498390197753906</v>
      </c>
      <c r="G377" s="18">
        <v>-52.491405487060497</v>
      </c>
      <c r="H377" s="18">
        <v>14</v>
      </c>
      <c r="I377" s="18" t="s">
        <v>1520</v>
      </c>
      <c r="J377" s="18">
        <v>10</v>
      </c>
      <c r="K377" s="18">
        <v>651</v>
      </c>
      <c r="L377" s="18">
        <f t="shared" si="5"/>
        <v>0.25</v>
      </c>
      <c r="S377" t="str">
        <v>37 D8</v>
      </c>
      <c r="T377" t="str">
        <v>VIIb</v>
      </c>
      <c r="U377" t="str">
        <v>D8</v>
      </c>
      <c r="V377" t="str">
        <v>37</v>
      </c>
    </row>
    <row r="378" spans="1:22" x14ac:dyDescent="0.25">
      <c r="A378" t="s">
        <v>569</v>
      </c>
      <c r="B378" t="s">
        <v>81</v>
      </c>
      <c r="C378" t="s">
        <v>160</v>
      </c>
      <c r="D378" t="s">
        <v>560</v>
      </c>
      <c r="F378" s="18">
        <v>-69.167045593261705</v>
      </c>
      <c r="G378" s="18">
        <v>-52.667579650878899</v>
      </c>
      <c r="H378" s="18">
        <v>14</v>
      </c>
      <c r="I378" s="18" t="s">
        <v>1520</v>
      </c>
      <c r="J378" s="18">
        <v>10</v>
      </c>
      <c r="K378" s="18">
        <v>653</v>
      </c>
      <c r="L378" s="18">
        <f t="shared" si="5"/>
        <v>0.25</v>
      </c>
      <c r="S378" t="str">
        <v>37 D9</v>
      </c>
      <c r="T378" t="str">
        <v>VIIb</v>
      </c>
      <c r="U378" t="str">
        <v>D9</v>
      </c>
      <c r="V378" t="str">
        <v>37</v>
      </c>
    </row>
    <row r="379" spans="1:22" x14ac:dyDescent="0.25">
      <c r="A379" t="s">
        <v>570</v>
      </c>
      <c r="B379" t="s">
        <v>81</v>
      </c>
      <c r="C379" t="s">
        <v>162</v>
      </c>
      <c r="D379" t="s">
        <v>560</v>
      </c>
      <c r="F379" s="18">
        <v>-69.079933166503906</v>
      </c>
      <c r="G379" s="18">
        <v>-52.67431640625</v>
      </c>
      <c r="H379" s="18">
        <v>14</v>
      </c>
      <c r="I379" s="18" t="s">
        <v>1520</v>
      </c>
      <c r="J379" s="18">
        <v>10</v>
      </c>
      <c r="K379" s="18">
        <v>654</v>
      </c>
      <c r="L379" s="18">
        <f t="shared" si="5"/>
        <v>0.25</v>
      </c>
      <c r="S379" t="str">
        <v>37 E0</v>
      </c>
      <c r="T379" t="str">
        <v>VIIb</v>
      </c>
      <c r="U379" t="str">
        <v>E0</v>
      </c>
      <c r="V379" t="str">
        <v>37</v>
      </c>
    </row>
    <row r="380" spans="1:22" x14ac:dyDescent="0.25">
      <c r="A380" t="s">
        <v>571</v>
      </c>
      <c r="B380" t="s">
        <v>81</v>
      </c>
      <c r="C380" t="s">
        <v>164</v>
      </c>
      <c r="D380" t="s">
        <v>560</v>
      </c>
      <c r="F380" s="18">
        <v>-68.789794921875</v>
      </c>
      <c r="G380" s="18">
        <v>-52.576755523681598</v>
      </c>
      <c r="H380" s="18">
        <v>14</v>
      </c>
      <c r="I380" s="18" t="s">
        <v>1520</v>
      </c>
      <c r="J380" s="18">
        <v>10</v>
      </c>
      <c r="K380" s="18">
        <v>655</v>
      </c>
      <c r="L380" s="18">
        <f t="shared" si="5"/>
        <v>0.25</v>
      </c>
      <c r="S380" t="str">
        <v>37 E1</v>
      </c>
      <c r="T380" t="str">
        <v>VIIb</v>
      </c>
      <c r="U380" t="str">
        <v>E1</v>
      </c>
      <c r="V380" t="str">
        <v>37</v>
      </c>
    </row>
    <row r="381" spans="1:22" x14ac:dyDescent="0.25">
      <c r="A381" t="s">
        <v>572</v>
      </c>
      <c r="B381" t="s">
        <v>78</v>
      </c>
      <c r="C381" t="s">
        <v>170</v>
      </c>
      <c r="D381" t="s">
        <v>560</v>
      </c>
      <c r="F381" s="18">
        <v>-68.629928588867202</v>
      </c>
      <c r="G381" s="18">
        <v>-52.652637481689503</v>
      </c>
      <c r="H381" s="18">
        <v>14</v>
      </c>
      <c r="I381" s="18" t="s">
        <v>1520</v>
      </c>
      <c r="J381" s="18">
        <v>10</v>
      </c>
      <c r="K381" s="18">
        <v>658</v>
      </c>
      <c r="L381" s="18">
        <f t="shared" si="5"/>
        <v>0.25</v>
      </c>
      <c r="S381" t="str">
        <v>37 E4</v>
      </c>
      <c r="T381" t="str">
        <v>VIIa</v>
      </c>
      <c r="U381" t="str">
        <v>E4</v>
      </c>
      <c r="V381" t="str">
        <v>37</v>
      </c>
    </row>
    <row r="382" spans="1:22" x14ac:dyDescent="0.25">
      <c r="A382" t="s">
        <v>573</v>
      </c>
      <c r="B382" t="s">
        <v>78</v>
      </c>
      <c r="C382" t="s">
        <v>172</v>
      </c>
      <c r="D382" t="s">
        <v>560</v>
      </c>
      <c r="L382" s="18">
        <f t="shared" si="5"/>
        <v>0.25</v>
      </c>
      <c r="S382" t="str">
        <v>37 E5</v>
      </c>
      <c r="T382" t="str">
        <v>VIIa</v>
      </c>
      <c r="U382" t="str">
        <v>E5</v>
      </c>
      <c r="V382" t="str">
        <v>37</v>
      </c>
    </row>
    <row r="383" spans="1:22" x14ac:dyDescent="0.25">
      <c r="A383" t="s">
        <v>574</v>
      </c>
      <c r="B383" t="s">
        <v>67</v>
      </c>
      <c r="C383" t="s">
        <v>393</v>
      </c>
      <c r="D383" t="s">
        <v>560</v>
      </c>
      <c r="F383" s="18">
        <v>-74.142189025878906</v>
      </c>
      <c r="G383" s="18">
        <v>-51.931056976318402</v>
      </c>
      <c r="H383" s="18">
        <v>15</v>
      </c>
      <c r="I383" s="18" t="s">
        <v>1520</v>
      </c>
      <c r="J383" s="18">
        <v>11</v>
      </c>
      <c r="K383" s="18">
        <v>660</v>
      </c>
      <c r="L383" s="18">
        <f t="shared" si="5"/>
        <v>0.25</v>
      </c>
      <c r="S383" t="str">
        <v>37 F0</v>
      </c>
      <c r="T383" t="str">
        <v>IVb</v>
      </c>
      <c r="U383" t="str">
        <v>F0</v>
      </c>
      <c r="V383" t="str">
        <v>37</v>
      </c>
    </row>
    <row r="384" spans="1:22" x14ac:dyDescent="0.25">
      <c r="A384" t="s">
        <v>575</v>
      </c>
      <c r="B384" t="s">
        <v>67</v>
      </c>
      <c r="C384" t="s">
        <v>416</v>
      </c>
      <c r="D384" t="s">
        <v>560</v>
      </c>
      <c r="F384" s="18">
        <v>-74.172073364257798</v>
      </c>
      <c r="G384" s="18">
        <v>-51.942089080810497</v>
      </c>
      <c r="H384" s="18">
        <v>15</v>
      </c>
      <c r="I384" s="18" t="s">
        <v>1520</v>
      </c>
      <c r="J384" s="18">
        <v>11</v>
      </c>
      <c r="K384" s="18">
        <v>661</v>
      </c>
      <c r="L384" s="18">
        <f t="shared" si="5"/>
        <v>0.25</v>
      </c>
      <c r="S384" t="str">
        <v>37 F1</v>
      </c>
      <c r="T384" t="str">
        <v>IVb</v>
      </c>
      <c r="U384" t="str">
        <v>F1</v>
      </c>
      <c r="V384" t="str">
        <v>37</v>
      </c>
    </row>
    <row r="385" spans="1:22" x14ac:dyDescent="0.25">
      <c r="A385" t="s">
        <v>576</v>
      </c>
      <c r="B385" t="s">
        <v>67</v>
      </c>
      <c r="C385" t="s">
        <v>458</v>
      </c>
      <c r="D385" t="s">
        <v>560</v>
      </c>
      <c r="F385" s="18">
        <v>-74.283111572265597</v>
      </c>
      <c r="G385" s="18">
        <v>-51.918750762939503</v>
      </c>
      <c r="H385" s="18">
        <v>15</v>
      </c>
      <c r="I385" s="18" t="s">
        <v>1520</v>
      </c>
      <c r="J385" s="18">
        <v>11</v>
      </c>
      <c r="K385" s="18">
        <v>662</v>
      </c>
      <c r="L385" s="18">
        <f t="shared" si="5"/>
        <v>0.25</v>
      </c>
      <c r="S385" t="str">
        <v>37 F2</v>
      </c>
      <c r="T385" t="str">
        <v>IVb</v>
      </c>
      <c r="U385" t="str">
        <v>F2</v>
      </c>
      <c r="V385" t="str">
        <v>37</v>
      </c>
    </row>
    <row r="386" spans="1:22" x14ac:dyDescent="0.25">
      <c r="A386" t="s">
        <v>577</v>
      </c>
      <c r="B386" t="s">
        <v>67</v>
      </c>
      <c r="C386" t="s">
        <v>478</v>
      </c>
      <c r="D386" t="s">
        <v>560</v>
      </c>
      <c r="F386" s="18">
        <v>-74.423629760742202</v>
      </c>
      <c r="G386" s="18">
        <v>-51.845119476318402</v>
      </c>
      <c r="H386" s="18">
        <v>15</v>
      </c>
      <c r="I386" s="18" t="s">
        <v>1520</v>
      </c>
      <c r="J386" s="18">
        <v>11</v>
      </c>
      <c r="K386" s="18">
        <v>664</v>
      </c>
      <c r="L386" s="18">
        <f t="shared" si="5"/>
        <v>0.25</v>
      </c>
      <c r="S386" t="str">
        <v>37 F3</v>
      </c>
      <c r="T386" t="str">
        <v>IVb</v>
      </c>
      <c r="U386" t="str">
        <v>F3</v>
      </c>
      <c r="V386" t="str">
        <v>37</v>
      </c>
    </row>
    <row r="387" spans="1:22" x14ac:dyDescent="0.25">
      <c r="A387" t="s">
        <v>578</v>
      </c>
      <c r="B387" t="s">
        <v>67</v>
      </c>
      <c r="C387" t="s">
        <v>496</v>
      </c>
      <c r="D387" t="s">
        <v>560</v>
      </c>
      <c r="F387" s="18">
        <v>-74.437110900878906</v>
      </c>
      <c r="G387" s="18">
        <v>-51.790626525878899</v>
      </c>
      <c r="H387" s="18">
        <v>15</v>
      </c>
      <c r="I387" s="18" t="s">
        <v>1520</v>
      </c>
      <c r="J387" s="18">
        <v>11</v>
      </c>
      <c r="K387" s="18">
        <v>665</v>
      </c>
      <c r="L387" s="18">
        <f t="shared" si="5"/>
        <v>0.25</v>
      </c>
      <c r="S387" t="str">
        <v>37 F4</v>
      </c>
      <c r="T387" t="str">
        <v>IVb</v>
      </c>
      <c r="U387" t="str">
        <v>F4</v>
      </c>
      <c r="V387" t="str">
        <v>37</v>
      </c>
    </row>
    <row r="388" spans="1:22" x14ac:dyDescent="0.25">
      <c r="A388" t="s">
        <v>579</v>
      </c>
      <c r="B388" t="s">
        <v>67</v>
      </c>
      <c r="C388" t="s">
        <v>556</v>
      </c>
      <c r="D388" t="s">
        <v>560</v>
      </c>
      <c r="F388" s="18">
        <v>-74.362106323242202</v>
      </c>
      <c r="G388" s="18">
        <v>-51.750682830810497</v>
      </c>
      <c r="H388" s="18">
        <v>15</v>
      </c>
      <c r="I388" s="18" t="s">
        <v>1520</v>
      </c>
      <c r="J388" s="18">
        <v>11</v>
      </c>
      <c r="K388" s="18">
        <v>668</v>
      </c>
      <c r="L388" s="18">
        <f t="shared" ref="L388:L451" si="6">$L$2</f>
        <v>0.25</v>
      </c>
      <c r="S388" t="str">
        <v>37 F5</v>
      </c>
      <c r="T388" t="str">
        <v>IVb</v>
      </c>
      <c r="U388" t="str">
        <v>F5</v>
      </c>
      <c r="V388" t="str">
        <v>37</v>
      </c>
    </row>
    <row r="389" spans="1:22" x14ac:dyDescent="0.25">
      <c r="A389" t="s">
        <v>580</v>
      </c>
      <c r="B389" t="s">
        <v>67</v>
      </c>
      <c r="C389" t="s">
        <v>558</v>
      </c>
      <c r="D389" t="s">
        <v>560</v>
      </c>
      <c r="F389" s="18">
        <v>-74.32568359375</v>
      </c>
      <c r="G389" s="18">
        <v>-51.770214080810497</v>
      </c>
      <c r="H389" s="18">
        <v>15</v>
      </c>
      <c r="I389" s="18" t="s">
        <v>1520</v>
      </c>
      <c r="J389" s="18">
        <v>11</v>
      </c>
      <c r="K389" s="18">
        <v>669</v>
      </c>
      <c r="L389" s="18">
        <f t="shared" si="6"/>
        <v>0.25</v>
      </c>
      <c r="S389" t="str">
        <v>37 F6</v>
      </c>
      <c r="T389" t="str">
        <v>IVb</v>
      </c>
      <c r="U389" t="str">
        <v>F6</v>
      </c>
      <c r="V389" t="str">
        <v>37</v>
      </c>
    </row>
    <row r="390" spans="1:22" x14ac:dyDescent="0.25">
      <c r="A390" t="s">
        <v>581</v>
      </c>
      <c r="B390" t="s">
        <v>67</v>
      </c>
      <c r="C390" t="s">
        <v>532</v>
      </c>
      <c r="D390" t="s">
        <v>560</v>
      </c>
      <c r="F390" s="18">
        <v>-74.277053833007798</v>
      </c>
      <c r="G390" s="18">
        <v>-51.811622619628899</v>
      </c>
      <c r="H390" s="18">
        <v>15</v>
      </c>
      <c r="I390" s="18" t="s">
        <v>1520</v>
      </c>
      <c r="J390" s="18">
        <v>11</v>
      </c>
      <c r="K390" s="18">
        <v>670</v>
      </c>
      <c r="L390" s="18">
        <f t="shared" si="6"/>
        <v>0.25</v>
      </c>
      <c r="S390" t="str">
        <v>37 F7</v>
      </c>
      <c r="T390" t="str">
        <v>IVb</v>
      </c>
      <c r="U390" t="str">
        <v>F7</v>
      </c>
      <c r="V390" t="str">
        <v>37</v>
      </c>
    </row>
    <row r="391" spans="1:22" x14ac:dyDescent="0.25">
      <c r="A391" t="s">
        <v>582</v>
      </c>
      <c r="B391" t="s">
        <v>67</v>
      </c>
      <c r="C391" t="s">
        <v>535</v>
      </c>
      <c r="D391" t="s">
        <v>560</v>
      </c>
      <c r="F391" s="18">
        <v>-74.133399963378906</v>
      </c>
      <c r="G391" s="18">
        <v>-51.870899200439503</v>
      </c>
      <c r="H391" s="18">
        <v>15</v>
      </c>
      <c r="I391" s="18" t="s">
        <v>1520</v>
      </c>
      <c r="J391" s="18">
        <v>11</v>
      </c>
      <c r="K391" s="18">
        <v>671</v>
      </c>
      <c r="L391" s="18">
        <f t="shared" si="6"/>
        <v>0.25</v>
      </c>
      <c r="S391" t="str">
        <v>37 F8</v>
      </c>
      <c r="T391" t="str">
        <v>IVb</v>
      </c>
      <c r="U391" t="str">
        <v>F8</v>
      </c>
      <c r="V391" t="str">
        <v>37</v>
      </c>
    </row>
    <row r="392" spans="1:22" x14ac:dyDescent="0.25">
      <c r="A392" t="s">
        <v>583</v>
      </c>
      <c r="B392" t="s">
        <v>67</v>
      </c>
      <c r="C392" t="s">
        <v>532</v>
      </c>
      <c r="D392" t="s">
        <v>584</v>
      </c>
      <c r="F392" s="18">
        <v>-74.118896484375</v>
      </c>
      <c r="G392" s="18">
        <v>-51.9111328125</v>
      </c>
      <c r="H392" s="18">
        <v>15</v>
      </c>
      <c r="I392" s="18" t="s">
        <v>1520</v>
      </c>
      <c r="J392" s="18">
        <v>11</v>
      </c>
      <c r="K392" s="18">
        <v>673</v>
      </c>
      <c r="L392" s="18">
        <f t="shared" si="6"/>
        <v>0.25</v>
      </c>
      <c r="S392" t="str">
        <v>38  F7</v>
      </c>
      <c r="T392" t="str">
        <v>IVb</v>
      </c>
      <c r="U392" t="str">
        <v>F7</v>
      </c>
      <c r="V392" t="str">
        <v>38</v>
      </c>
    </row>
    <row r="393" spans="1:22" x14ac:dyDescent="0.25">
      <c r="A393" t="s">
        <v>585</v>
      </c>
      <c r="B393" t="s">
        <v>129</v>
      </c>
      <c r="C393" t="s">
        <v>140</v>
      </c>
      <c r="D393" t="s">
        <v>584</v>
      </c>
      <c r="F393" s="18">
        <v>-74.142189025878906</v>
      </c>
      <c r="G393" s="18">
        <v>-51.931056976318402</v>
      </c>
      <c r="H393" s="18">
        <v>15</v>
      </c>
      <c r="I393" s="18" t="s">
        <v>1520</v>
      </c>
      <c r="J393" s="18">
        <v>11</v>
      </c>
      <c r="K393" s="18">
        <v>674</v>
      </c>
      <c r="L393" s="18">
        <f t="shared" si="6"/>
        <v>0.25</v>
      </c>
      <c r="S393" t="str">
        <v>38 D0</v>
      </c>
      <c r="T393" t="str">
        <v>XIIb</v>
      </c>
      <c r="U393" t="str">
        <v>D0</v>
      </c>
      <c r="V393" t="str">
        <v>38</v>
      </c>
    </row>
    <row r="394" spans="1:22" x14ac:dyDescent="0.25">
      <c r="A394" t="s">
        <v>586</v>
      </c>
      <c r="B394" t="s">
        <v>129</v>
      </c>
      <c r="C394" t="s">
        <v>143</v>
      </c>
      <c r="D394" t="s">
        <v>584</v>
      </c>
      <c r="L394" s="18">
        <f t="shared" si="6"/>
        <v>0.25</v>
      </c>
      <c r="S394" t="str">
        <v>38 D1</v>
      </c>
      <c r="T394" t="str">
        <v>XIIb</v>
      </c>
      <c r="U394" t="str">
        <v>D1</v>
      </c>
      <c r="V394" t="str">
        <v>38</v>
      </c>
    </row>
    <row r="395" spans="1:22" x14ac:dyDescent="0.25">
      <c r="A395" t="s">
        <v>587</v>
      </c>
      <c r="B395" t="s">
        <v>588</v>
      </c>
      <c r="C395" t="s">
        <v>145</v>
      </c>
      <c r="D395" t="s">
        <v>584</v>
      </c>
      <c r="F395" s="18">
        <v>-74.822944641113295</v>
      </c>
      <c r="G395" s="18">
        <v>-51.630176544189503</v>
      </c>
      <c r="H395" s="18">
        <v>16</v>
      </c>
      <c r="I395" s="18" t="s">
        <v>1520</v>
      </c>
      <c r="J395" s="18">
        <v>12</v>
      </c>
      <c r="K395" s="18">
        <v>676</v>
      </c>
      <c r="L395" s="18">
        <f t="shared" si="6"/>
        <v>0.25</v>
      </c>
      <c r="S395" t="str">
        <v>38 D2</v>
      </c>
      <c r="T395" t="str">
        <v>VIb1</v>
      </c>
      <c r="U395" t="str">
        <v>D2</v>
      </c>
      <c r="V395" t="str">
        <v>38</v>
      </c>
    </row>
    <row r="396" spans="1:22" x14ac:dyDescent="0.25">
      <c r="A396" t="s">
        <v>589</v>
      </c>
      <c r="B396" t="s">
        <v>588</v>
      </c>
      <c r="C396" t="s">
        <v>147</v>
      </c>
      <c r="D396" t="s">
        <v>584</v>
      </c>
      <c r="F396" s="18">
        <v>-74.694480895996094</v>
      </c>
      <c r="G396" s="18">
        <v>-52.279201507568402</v>
      </c>
      <c r="H396" s="18">
        <v>16</v>
      </c>
      <c r="I396" s="18" t="s">
        <v>1520</v>
      </c>
      <c r="J396" s="18">
        <v>12</v>
      </c>
      <c r="K396" s="18">
        <v>683</v>
      </c>
      <c r="L396" s="18">
        <f t="shared" si="6"/>
        <v>0.25</v>
      </c>
      <c r="S396" t="str">
        <v>38 D3</v>
      </c>
      <c r="T396" t="str">
        <v>VIb1</v>
      </c>
      <c r="U396" t="str">
        <v>D3</v>
      </c>
      <c r="V396" t="str">
        <v>38</v>
      </c>
    </row>
    <row r="397" spans="1:22" x14ac:dyDescent="0.25">
      <c r="A397" t="s">
        <v>590</v>
      </c>
      <c r="B397" t="s">
        <v>591</v>
      </c>
      <c r="C397" t="s">
        <v>149</v>
      </c>
      <c r="D397" t="s">
        <v>584</v>
      </c>
      <c r="F397" s="18">
        <v>-75.050682067871094</v>
      </c>
      <c r="G397" s="18">
        <v>-51.903903961181598</v>
      </c>
      <c r="H397" s="18">
        <v>16</v>
      </c>
      <c r="I397" s="18" t="s">
        <v>1520</v>
      </c>
      <c r="J397" s="18">
        <v>12</v>
      </c>
      <c r="K397" s="18">
        <v>687</v>
      </c>
      <c r="L397" s="18">
        <f t="shared" si="6"/>
        <v>0.25</v>
      </c>
      <c r="S397" t="str">
        <v>38 D4</v>
      </c>
      <c r="T397" t="str">
        <v>VIb2</v>
      </c>
      <c r="U397" t="str">
        <v>D4</v>
      </c>
      <c r="V397" t="str">
        <v>38</v>
      </c>
    </row>
    <row r="398" spans="1:22" x14ac:dyDescent="0.25">
      <c r="A398" t="s">
        <v>592</v>
      </c>
      <c r="B398" t="s">
        <v>591</v>
      </c>
      <c r="C398" t="s">
        <v>151</v>
      </c>
      <c r="D398" t="s">
        <v>584</v>
      </c>
      <c r="F398" s="18">
        <v>-75.008102416992202</v>
      </c>
      <c r="G398" s="18">
        <v>-51.723731994628899</v>
      </c>
      <c r="H398" s="18">
        <v>16</v>
      </c>
      <c r="I398" s="18" t="s">
        <v>1520</v>
      </c>
      <c r="J398" s="18">
        <v>12</v>
      </c>
      <c r="K398" s="18">
        <v>689</v>
      </c>
      <c r="L398" s="18">
        <f t="shared" si="6"/>
        <v>0.25</v>
      </c>
      <c r="S398" t="str">
        <v>38 D5</v>
      </c>
      <c r="T398" t="str">
        <v>VIb2</v>
      </c>
      <c r="U398" t="str">
        <v>D5</v>
      </c>
      <c r="V398" t="str">
        <v>38</v>
      </c>
    </row>
    <row r="399" spans="1:22" x14ac:dyDescent="0.25">
      <c r="A399" t="s">
        <v>593</v>
      </c>
      <c r="B399" t="s">
        <v>591</v>
      </c>
      <c r="C399" t="s">
        <v>153</v>
      </c>
      <c r="D399" t="s">
        <v>584</v>
      </c>
      <c r="L399" s="18">
        <f t="shared" si="6"/>
        <v>0.25</v>
      </c>
      <c r="S399" t="str">
        <v>38 D6</v>
      </c>
      <c r="T399" t="str">
        <v>VIb2</v>
      </c>
      <c r="U399" t="str">
        <v>D6</v>
      </c>
      <c r="V399" t="str">
        <v>38</v>
      </c>
    </row>
    <row r="400" spans="1:22" x14ac:dyDescent="0.25">
      <c r="A400" t="s">
        <v>594</v>
      </c>
      <c r="B400" t="s">
        <v>591</v>
      </c>
      <c r="C400" t="s">
        <v>155</v>
      </c>
      <c r="D400" t="s">
        <v>584</v>
      </c>
      <c r="F400" s="18">
        <v>-74.620361328125</v>
      </c>
      <c r="G400" s="18">
        <v>-51.395702362060497</v>
      </c>
      <c r="H400" s="18">
        <v>17</v>
      </c>
      <c r="I400" s="18" t="s">
        <v>1520</v>
      </c>
      <c r="J400" s="18">
        <v>13</v>
      </c>
      <c r="K400" s="18">
        <v>697</v>
      </c>
      <c r="L400" s="18">
        <f t="shared" si="6"/>
        <v>0.25</v>
      </c>
      <c r="S400" t="str">
        <v>38 D7</v>
      </c>
      <c r="T400" t="str">
        <v>VIb2</v>
      </c>
      <c r="U400" t="str">
        <v>D7</v>
      </c>
      <c r="V400" t="str">
        <v>38</v>
      </c>
    </row>
    <row r="401" spans="1:22" x14ac:dyDescent="0.25">
      <c r="A401" t="s">
        <v>595</v>
      </c>
      <c r="B401" t="s">
        <v>596</v>
      </c>
      <c r="C401" t="s">
        <v>157</v>
      </c>
      <c r="D401" t="s">
        <v>584</v>
      </c>
      <c r="F401" s="18">
        <v>-74.690719604492202</v>
      </c>
      <c r="G401" s="18">
        <v>-51.370216369628899</v>
      </c>
      <c r="H401" s="18">
        <v>17</v>
      </c>
      <c r="I401" s="18" t="s">
        <v>1520</v>
      </c>
      <c r="J401" s="18">
        <v>13</v>
      </c>
      <c r="K401" s="18">
        <v>698</v>
      </c>
      <c r="L401" s="18">
        <f t="shared" si="6"/>
        <v>0.25</v>
      </c>
      <c r="S401" t="str">
        <v>38 D8</v>
      </c>
      <c r="T401" t="str">
        <v>VIaS</v>
      </c>
      <c r="U401" t="str">
        <v>D8</v>
      </c>
      <c r="V401" t="str">
        <v>38</v>
      </c>
    </row>
    <row r="402" spans="1:22" x14ac:dyDescent="0.25">
      <c r="A402" t="s">
        <v>597</v>
      </c>
      <c r="B402" t="s">
        <v>596</v>
      </c>
      <c r="C402" t="s">
        <v>160</v>
      </c>
      <c r="D402" t="s">
        <v>584</v>
      </c>
      <c r="F402" s="18">
        <v>-74.730911254882798</v>
      </c>
      <c r="G402" s="18">
        <v>-51.367382049560497</v>
      </c>
      <c r="H402" s="18">
        <v>17</v>
      </c>
      <c r="I402" s="18" t="s">
        <v>1520</v>
      </c>
      <c r="J402" s="18">
        <v>13</v>
      </c>
      <c r="K402" s="18">
        <v>699</v>
      </c>
      <c r="L402" s="18">
        <f t="shared" si="6"/>
        <v>0.25</v>
      </c>
      <c r="S402" t="str">
        <v>38 D9</v>
      </c>
      <c r="T402" t="str">
        <v>VIaS</v>
      </c>
      <c r="U402" t="str">
        <v>D9</v>
      </c>
      <c r="V402" t="str">
        <v>38</v>
      </c>
    </row>
    <row r="403" spans="1:22" x14ac:dyDescent="0.25">
      <c r="A403" t="s">
        <v>598</v>
      </c>
      <c r="B403" t="s">
        <v>596</v>
      </c>
      <c r="C403" t="s">
        <v>162</v>
      </c>
      <c r="D403" t="s">
        <v>584</v>
      </c>
      <c r="F403" s="18">
        <v>-74.853317260742202</v>
      </c>
      <c r="G403" s="18">
        <v>-51.434181213378899</v>
      </c>
      <c r="H403" s="18">
        <v>17</v>
      </c>
      <c r="I403" s="18" t="s">
        <v>1520</v>
      </c>
      <c r="J403" s="18">
        <v>13</v>
      </c>
      <c r="K403" s="18">
        <v>701</v>
      </c>
      <c r="L403" s="18">
        <f t="shared" si="6"/>
        <v>0.25</v>
      </c>
      <c r="S403" t="str">
        <v>38 E0</v>
      </c>
      <c r="T403" t="str">
        <v>VIaS</v>
      </c>
      <c r="U403" t="str">
        <v>E0</v>
      </c>
      <c r="V403" t="str">
        <v>38</v>
      </c>
    </row>
    <row r="404" spans="1:22" x14ac:dyDescent="0.25">
      <c r="A404" t="s">
        <v>599</v>
      </c>
      <c r="B404" t="s">
        <v>78</v>
      </c>
      <c r="C404" t="s">
        <v>170</v>
      </c>
      <c r="D404" t="s">
        <v>584</v>
      </c>
      <c r="F404" s="18">
        <v>-75.04736328125</v>
      </c>
      <c r="G404" s="18">
        <v>-51.398342132568402</v>
      </c>
      <c r="H404" s="18">
        <v>17</v>
      </c>
      <c r="I404" s="18" t="s">
        <v>1520</v>
      </c>
      <c r="J404" s="18">
        <v>13</v>
      </c>
      <c r="K404" s="18">
        <v>703</v>
      </c>
      <c r="L404" s="18">
        <f t="shared" si="6"/>
        <v>0.25</v>
      </c>
      <c r="S404" t="str">
        <v>38 E4</v>
      </c>
      <c r="T404" t="str">
        <v>VIIa</v>
      </c>
      <c r="U404" t="str">
        <v>E4</v>
      </c>
      <c r="V404" t="str">
        <v>38</v>
      </c>
    </row>
    <row r="405" spans="1:22" x14ac:dyDescent="0.25">
      <c r="A405" t="s">
        <v>600</v>
      </c>
      <c r="B405" t="s">
        <v>78</v>
      </c>
      <c r="C405" t="s">
        <v>172</v>
      </c>
      <c r="D405" t="s">
        <v>584</v>
      </c>
      <c r="F405" s="18">
        <v>-75.146286010742202</v>
      </c>
      <c r="G405" s="18">
        <v>-51.524318695068402</v>
      </c>
      <c r="H405" s="18">
        <v>17</v>
      </c>
      <c r="I405" s="18" t="s">
        <v>1520</v>
      </c>
      <c r="J405" s="18">
        <v>13</v>
      </c>
      <c r="K405" s="18">
        <v>704</v>
      </c>
      <c r="L405" s="18">
        <f t="shared" si="6"/>
        <v>0.25</v>
      </c>
      <c r="S405" t="str">
        <v>38 E5</v>
      </c>
      <c r="T405" t="str">
        <v>VIIa</v>
      </c>
      <c r="U405" t="str">
        <v>E5</v>
      </c>
      <c r="V405" t="str">
        <v>38</v>
      </c>
    </row>
    <row r="406" spans="1:22" x14ac:dyDescent="0.25">
      <c r="A406" t="s">
        <v>601</v>
      </c>
      <c r="B406" t="s">
        <v>67</v>
      </c>
      <c r="C406" t="s">
        <v>178</v>
      </c>
      <c r="D406" t="s">
        <v>584</v>
      </c>
      <c r="F406" s="18">
        <v>-75.300048828125</v>
      </c>
      <c r="G406" s="18">
        <v>-51.556446075439503</v>
      </c>
      <c r="H406" s="18">
        <v>17</v>
      </c>
      <c r="I406" s="18" t="s">
        <v>1520</v>
      </c>
      <c r="J406" s="18">
        <v>13</v>
      </c>
      <c r="K406" s="18">
        <v>707</v>
      </c>
      <c r="L406" s="18">
        <f t="shared" si="6"/>
        <v>0.25</v>
      </c>
      <c r="S406" t="str">
        <v>38 E8</v>
      </c>
      <c r="T406" t="str">
        <v>IVb</v>
      </c>
      <c r="U406" t="str">
        <v>E8</v>
      </c>
      <c r="V406" t="str">
        <v>38</v>
      </c>
    </row>
    <row r="407" spans="1:22" x14ac:dyDescent="0.25">
      <c r="A407" t="s">
        <v>602</v>
      </c>
      <c r="B407" t="s">
        <v>67</v>
      </c>
      <c r="C407" t="s">
        <v>391</v>
      </c>
      <c r="D407" t="s">
        <v>584</v>
      </c>
      <c r="F407" s="18">
        <v>-75.238471984863295</v>
      </c>
      <c r="G407" s="18">
        <v>-51.453514099121101</v>
      </c>
      <c r="H407" s="18">
        <v>17</v>
      </c>
      <c r="I407" s="18" t="s">
        <v>1520</v>
      </c>
      <c r="J407" s="18">
        <v>13</v>
      </c>
      <c r="K407" s="18">
        <v>708</v>
      </c>
      <c r="L407" s="18">
        <f t="shared" si="6"/>
        <v>0.25</v>
      </c>
      <c r="S407" t="str">
        <v>38 E9</v>
      </c>
      <c r="T407" t="str">
        <v>IVb</v>
      </c>
      <c r="U407" t="str">
        <v>E9</v>
      </c>
      <c r="V407" t="str">
        <v>38</v>
      </c>
    </row>
    <row r="408" spans="1:22" x14ac:dyDescent="0.25">
      <c r="A408" t="s">
        <v>603</v>
      </c>
      <c r="B408" t="s">
        <v>67</v>
      </c>
      <c r="C408" t="s">
        <v>393</v>
      </c>
      <c r="D408" t="s">
        <v>584</v>
      </c>
      <c r="F408" s="18">
        <v>-74.736663818359403</v>
      </c>
      <c r="G408" s="18">
        <v>-51.207618713378899</v>
      </c>
      <c r="H408" s="18">
        <v>17</v>
      </c>
      <c r="I408" s="18" t="s">
        <v>1520</v>
      </c>
      <c r="J408" s="18">
        <v>13</v>
      </c>
      <c r="K408" s="18">
        <v>713</v>
      </c>
      <c r="L408" s="18">
        <f t="shared" si="6"/>
        <v>0.25</v>
      </c>
      <c r="S408" t="str">
        <v>38 F0</v>
      </c>
      <c r="T408" t="str">
        <v>IVb</v>
      </c>
      <c r="U408" t="str">
        <v>F0</v>
      </c>
      <c r="V408" t="str">
        <v>38</v>
      </c>
    </row>
    <row r="409" spans="1:22" x14ac:dyDescent="0.25">
      <c r="A409" t="s">
        <v>604</v>
      </c>
      <c r="B409" t="s">
        <v>67</v>
      </c>
      <c r="C409" t="s">
        <v>416</v>
      </c>
      <c r="D409" t="s">
        <v>584</v>
      </c>
      <c r="F409" s="18">
        <v>-74.611572265625</v>
      </c>
      <c r="G409" s="18">
        <v>-51.207130432128899</v>
      </c>
      <c r="H409" s="18">
        <v>17</v>
      </c>
      <c r="I409" s="18" t="s">
        <v>1520</v>
      </c>
      <c r="J409" s="18">
        <v>13</v>
      </c>
      <c r="K409" s="18">
        <v>714</v>
      </c>
      <c r="L409" s="18">
        <f t="shared" si="6"/>
        <v>0.25</v>
      </c>
      <c r="S409" t="str">
        <v>38 F1</v>
      </c>
      <c r="T409" t="str">
        <v>IVb</v>
      </c>
      <c r="U409" t="str">
        <v>F1</v>
      </c>
      <c r="V409" t="str">
        <v>38</v>
      </c>
    </row>
    <row r="410" spans="1:22" x14ac:dyDescent="0.25">
      <c r="A410" t="s">
        <v>605</v>
      </c>
      <c r="B410" t="s">
        <v>67</v>
      </c>
      <c r="C410" t="s">
        <v>458</v>
      </c>
      <c r="D410" t="s">
        <v>584</v>
      </c>
      <c r="L410" s="18">
        <f t="shared" si="6"/>
        <v>0.25</v>
      </c>
      <c r="S410" t="str">
        <v>38 F2</v>
      </c>
      <c r="T410" t="str">
        <v>IVb</v>
      </c>
      <c r="U410" t="str">
        <v>F2</v>
      </c>
      <c r="V410" t="str">
        <v>38</v>
      </c>
    </row>
    <row r="411" spans="1:22" x14ac:dyDescent="0.25">
      <c r="A411" t="s">
        <v>606</v>
      </c>
      <c r="B411" t="s">
        <v>67</v>
      </c>
      <c r="C411" t="s">
        <v>478</v>
      </c>
      <c r="D411" t="s">
        <v>584</v>
      </c>
      <c r="F411" s="18">
        <v>-75.438522338867202</v>
      </c>
      <c r="G411" s="18">
        <v>-50.741111755371101</v>
      </c>
      <c r="H411" s="18">
        <v>18</v>
      </c>
      <c r="I411" s="18" t="s">
        <v>1520</v>
      </c>
      <c r="J411" s="18" t="s">
        <v>1529</v>
      </c>
      <c r="K411" s="18">
        <v>721</v>
      </c>
      <c r="L411" s="18">
        <f t="shared" si="6"/>
        <v>0.25</v>
      </c>
      <c r="S411" t="str">
        <v>38 F3</v>
      </c>
      <c r="T411" t="str">
        <v>IVb</v>
      </c>
      <c r="U411" t="str">
        <v>F3</v>
      </c>
      <c r="V411" t="str">
        <v>38</v>
      </c>
    </row>
    <row r="412" spans="1:22" x14ac:dyDescent="0.25">
      <c r="A412" t="s">
        <v>607</v>
      </c>
      <c r="B412" t="s">
        <v>67</v>
      </c>
      <c r="C412" t="s">
        <v>496</v>
      </c>
      <c r="D412" t="s">
        <v>584</v>
      </c>
      <c r="F412" s="18">
        <v>-75.477394104003906</v>
      </c>
      <c r="G412" s="18">
        <v>-50.654197692871101</v>
      </c>
      <c r="H412" s="18">
        <v>18</v>
      </c>
      <c r="I412" s="18" t="s">
        <v>1520</v>
      </c>
      <c r="J412" s="18" t="s">
        <v>1529</v>
      </c>
      <c r="K412" s="18">
        <v>723</v>
      </c>
      <c r="L412" s="18">
        <f t="shared" si="6"/>
        <v>0.25</v>
      </c>
      <c r="S412" t="str">
        <v>38 F4</v>
      </c>
      <c r="T412" t="str">
        <v>IVb</v>
      </c>
      <c r="U412" t="str">
        <v>F4</v>
      </c>
      <c r="V412" t="str">
        <v>38</v>
      </c>
    </row>
    <row r="413" spans="1:22" x14ac:dyDescent="0.25">
      <c r="A413" t="s">
        <v>608</v>
      </c>
      <c r="B413" t="s">
        <v>67</v>
      </c>
      <c r="C413" t="s">
        <v>556</v>
      </c>
      <c r="D413" t="s">
        <v>584</v>
      </c>
      <c r="F413" s="18">
        <v>-75.442680358886705</v>
      </c>
      <c r="G413" s="18">
        <v>-50.595508575439503</v>
      </c>
      <c r="H413" s="18">
        <v>18</v>
      </c>
      <c r="I413" s="18" t="s">
        <v>1520</v>
      </c>
      <c r="J413" s="18" t="s">
        <v>1529</v>
      </c>
      <c r="K413" s="18">
        <v>724</v>
      </c>
      <c r="L413" s="18">
        <f t="shared" si="6"/>
        <v>0.25</v>
      </c>
      <c r="S413" t="str">
        <v>38 F5</v>
      </c>
      <c r="T413" t="str">
        <v>IVb</v>
      </c>
      <c r="U413" t="str">
        <v>F5</v>
      </c>
      <c r="V413" t="str">
        <v>38</v>
      </c>
    </row>
    <row r="414" spans="1:22" x14ac:dyDescent="0.25">
      <c r="A414" t="s">
        <v>609</v>
      </c>
      <c r="B414" t="s">
        <v>67</v>
      </c>
      <c r="C414" t="s">
        <v>558</v>
      </c>
      <c r="D414" t="s">
        <v>584</v>
      </c>
      <c r="F414" s="18">
        <v>-75.419776916503906</v>
      </c>
      <c r="G414" s="18">
        <v>-50.530372619628899</v>
      </c>
      <c r="H414" s="18">
        <v>18</v>
      </c>
      <c r="I414" s="18" t="s">
        <v>1520</v>
      </c>
      <c r="J414" s="18" t="s">
        <v>1529</v>
      </c>
      <c r="K414" s="18">
        <v>725</v>
      </c>
      <c r="L414" s="18">
        <f t="shared" si="6"/>
        <v>0.25</v>
      </c>
      <c r="S414" t="str">
        <v>38 F6</v>
      </c>
      <c r="T414" t="str">
        <v>IVb</v>
      </c>
      <c r="U414" t="str">
        <v>F6</v>
      </c>
      <c r="V414" t="str">
        <v>38</v>
      </c>
    </row>
    <row r="415" spans="1:22" x14ac:dyDescent="0.25">
      <c r="A415" t="s">
        <v>610</v>
      </c>
      <c r="B415" t="s">
        <v>129</v>
      </c>
      <c r="C415" t="s">
        <v>143</v>
      </c>
      <c r="D415" t="s">
        <v>611</v>
      </c>
      <c r="F415" s="18">
        <v>-75.427635192871094</v>
      </c>
      <c r="G415" s="18">
        <v>-50.480564117431598</v>
      </c>
      <c r="H415" s="18">
        <v>18</v>
      </c>
      <c r="I415" s="18" t="s">
        <v>1520</v>
      </c>
      <c r="J415" s="18" t="s">
        <v>1529</v>
      </c>
      <c r="K415" s="18">
        <v>726</v>
      </c>
      <c r="L415" s="18">
        <f t="shared" si="6"/>
        <v>0.25</v>
      </c>
      <c r="S415" t="str">
        <v>39 D1</v>
      </c>
      <c r="T415" t="str">
        <v>XIIb</v>
      </c>
      <c r="U415" t="str">
        <v>D1</v>
      </c>
      <c r="V415" t="str">
        <v>39</v>
      </c>
    </row>
    <row r="416" spans="1:22" x14ac:dyDescent="0.25">
      <c r="A416" t="s">
        <v>612</v>
      </c>
      <c r="B416" t="s">
        <v>588</v>
      </c>
      <c r="C416" t="s">
        <v>145</v>
      </c>
      <c r="D416" t="s">
        <v>611</v>
      </c>
      <c r="F416" s="18">
        <v>-75.156150817871094</v>
      </c>
      <c r="G416" s="18">
        <v>-50.496776580810497</v>
      </c>
      <c r="H416" s="18">
        <v>18</v>
      </c>
      <c r="I416" s="18" t="s">
        <v>1520</v>
      </c>
      <c r="J416" s="18" t="s">
        <v>1529</v>
      </c>
      <c r="K416" s="18">
        <v>728</v>
      </c>
      <c r="L416" s="18">
        <f t="shared" si="6"/>
        <v>0.25</v>
      </c>
      <c r="S416" t="str">
        <v>39 D2</v>
      </c>
      <c r="T416" t="str">
        <v>VIb1</v>
      </c>
      <c r="U416" t="str">
        <v>D2</v>
      </c>
      <c r="V416" t="str">
        <v>39</v>
      </c>
    </row>
    <row r="417" spans="1:22" x14ac:dyDescent="0.25">
      <c r="A417" t="s">
        <v>613</v>
      </c>
      <c r="B417" t="s">
        <v>588</v>
      </c>
      <c r="C417" t="s">
        <v>147</v>
      </c>
      <c r="D417" t="s">
        <v>611</v>
      </c>
      <c r="F417" s="18">
        <v>-75.292327880859403</v>
      </c>
      <c r="G417" s="18">
        <v>-50.596874237060497</v>
      </c>
      <c r="H417" s="18">
        <v>18</v>
      </c>
      <c r="I417" s="18" t="s">
        <v>1520</v>
      </c>
      <c r="J417" s="18" t="s">
        <v>1529</v>
      </c>
      <c r="K417" s="18">
        <v>732</v>
      </c>
      <c r="L417" s="18">
        <f t="shared" si="6"/>
        <v>0.25</v>
      </c>
      <c r="S417" t="str">
        <v>39 D3</v>
      </c>
      <c r="T417" t="str">
        <v>VIb1</v>
      </c>
      <c r="U417" t="str">
        <v>D3</v>
      </c>
      <c r="V417" t="str">
        <v>39</v>
      </c>
    </row>
    <row r="418" spans="1:22" x14ac:dyDescent="0.25">
      <c r="A418" t="s">
        <v>614</v>
      </c>
      <c r="B418" t="s">
        <v>591</v>
      </c>
      <c r="C418" t="s">
        <v>149</v>
      </c>
      <c r="D418" t="s">
        <v>611</v>
      </c>
      <c r="F418" s="18">
        <v>-75.302001953125</v>
      </c>
      <c r="G418" s="18">
        <v>-50.679981231689503</v>
      </c>
      <c r="H418" s="18">
        <v>18</v>
      </c>
      <c r="I418" s="18" t="s">
        <v>1520</v>
      </c>
      <c r="J418" s="18" t="s">
        <v>1529</v>
      </c>
      <c r="K418" s="18">
        <v>733</v>
      </c>
      <c r="L418" s="18">
        <f t="shared" si="6"/>
        <v>0.25</v>
      </c>
      <c r="S418" t="str">
        <v>39 D4</v>
      </c>
      <c r="T418" t="str">
        <v>VIb2</v>
      </c>
      <c r="U418" t="str">
        <v>D4</v>
      </c>
      <c r="V418" t="str">
        <v>39</v>
      </c>
    </row>
    <row r="419" spans="1:22" x14ac:dyDescent="0.25">
      <c r="A419" t="s">
        <v>615</v>
      </c>
      <c r="B419" t="s">
        <v>591</v>
      </c>
      <c r="C419" t="s">
        <v>151</v>
      </c>
      <c r="D419" t="s">
        <v>611</v>
      </c>
      <c r="L419" s="18">
        <f t="shared" si="6"/>
        <v>0.25</v>
      </c>
      <c r="S419" t="str">
        <v>39 D5</v>
      </c>
      <c r="T419" t="str">
        <v>VIb2</v>
      </c>
      <c r="U419" t="str">
        <v>D5</v>
      </c>
      <c r="V419" t="str">
        <v>39</v>
      </c>
    </row>
    <row r="420" spans="1:22" x14ac:dyDescent="0.25">
      <c r="A420" t="s">
        <v>616</v>
      </c>
      <c r="B420" t="s">
        <v>591</v>
      </c>
      <c r="C420" t="s">
        <v>153</v>
      </c>
      <c r="D420" t="s">
        <v>611</v>
      </c>
      <c r="F420" s="18">
        <v>-75.412109375</v>
      </c>
      <c r="G420" s="18">
        <v>-50.256641387939503</v>
      </c>
      <c r="H420" s="18">
        <v>19</v>
      </c>
      <c r="I420" s="18" t="s">
        <v>1520</v>
      </c>
      <c r="J420" s="18" t="s">
        <v>1530</v>
      </c>
      <c r="K420" s="18">
        <v>739</v>
      </c>
      <c r="L420" s="18">
        <f t="shared" si="6"/>
        <v>0.25</v>
      </c>
      <c r="S420" t="str">
        <v>39 D6</v>
      </c>
      <c r="T420" t="str">
        <v>VIb2</v>
      </c>
      <c r="U420" t="str">
        <v>D6</v>
      </c>
      <c r="V420" t="str">
        <v>39</v>
      </c>
    </row>
    <row r="421" spans="1:22" x14ac:dyDescent="0.25">
      <c r="A421" t="s">
        <v>617</v>
      </c>
      <c r="B421" t="s">
        <v>591</v>
      </c>
      <c r="C421" t="s">
        <v>155</v>
      </c>
      <c r="D421" t="s">
        <v>611</v>
      </c>
      <c r="F421" s="18">
        <v>-75.12255859375</v>
      </c>
      <c r="G421" s="18">
        <v>-50.055274963378899</v>
      </c>
      <c r="H421" s="18">
        <v>19</v>
      </c>
      <c r="I421" s="18" t="s">
        <v>1520</v>
      </c>
      <c r="J421" s="18" t="s">
        <v>1530</v>
      </c>
      <c r="K421" s="18">
        <v>745</v>
      </c>
      <c r="L421" s="18">
        <f t="shared" si="6"/>
        <v>0.25</v>
      </c>
      <c r="S421" t="str">
        <v>39 D7</v>
      </c>
      <c r="T421" t="str">
        <v>VIb2</v>
      </c>
      <c r="U421" t="str">
        <v>D7</v>
      </c>
      <c r="V421" t="str">
        <v>39</v>
      </c>
    </row>
    <row r="422" spans="1:22" x14ac:dyDescent="0.25">
      <c r="A422" t="s">
        <v>618</v>
      </c>
      <c r="B422" t="s">
        <v>596</v>
      </c>
      <c r="C422" t="s">
        <v>157</v>
      </c>
      <c r="D422" t="s">
        <v>611</v>
      </c>
      <c r="F422" s="18">
        <v>-74.838577270507798</v>
      </c>
      <c r="G422" s="18">
        <v>-50.197265625</v>
      </c>
      <c r="H422" s="18">
        <v>19</v>
      </c>
      <c r="I422" s="18" t="s">
        <v>1520</v>
      </c>
      <c r="J422" s="18" t="s">
        <v>1530</v>
      </c>
      <c r="K422" s="18">
        <v>748</v>
      </c>
      <c r="L422" s="18">
        <f t="shared" si="6"/>
        <v>0.25</v>
      </c>
      <c r="S422" t="str">
        <v>39 D8</v>
      </c>
      <c r="T422" t="str">
        <v>VIaS</v>
      </c>
      <c r="U422" t="str">
        <v>D8</v>
      </c>
      <c r="V422" t="str">
        <v>39</v>
      </c>
    </row>
    <row r="423" spans="1:22" x14ac:dyDescent="0.25">
      <c r="A423" t="s">
        <v>619</v>
      </c>
      <c r="B423" t="s">
        <v>596</v>
      </c>
      <c r="C423" t="s">
        <v>160</v>
      </c>
      <c r="D423" t="s">
        <v>611</v>
      </c>
      <c r="F423" s="18">
        <v>-75.054786682128906</v>
      </c>
      <c r="G423" s="18">
        <v>-50.296092987060497</v>
      </c>
      <c r="H423" s="18">
        <v>19</v>
      </c>
      <c r="I423" s="18" t="s">
        <v>1520</v>
      </c>
      <c r="J423" s="18" t="s">
        <v>1530</v>
      </c>
      <c r="K423" s="18">
        <v>750</v>
      </c>
      <c r="L423" s="18">
        <f t="shared" si="6"/>
        <v>0.25</v>
      </c>
      <c r="S423" t="str">
        <v>39 D9</v>
      </c>
      <c r="T423" t="str">
        <v>VIaS</v>
      </c>
      <c r="U423" t="str">
        <v>D9</v>
      </c>
      <c r="V423" t="str">
        <v>39</v>
      </c>
    </row>
    <row r="424" spans="1:22" x14ac:dyDescent="0.25">
      <c r="A424" t="s">
        <v>620</v>
      </c>
      <c r="B424" t="s">
        <v>129</v>
      </c>
      <c r="C424" t="s">
        <v>546</v>
      </c>
      <c r="D424" t="s">
        <v>611</v>
      </c>
      <c r="L424" s="18">
        <f t="shared" si="6"/>
        <v>0.25</v>
      </c>
      <c r="S424" t="str">
        <v>39 DO</v>
      </c>
      <c r="T424" t="str">
        <v>XIIb</v>
      </c>
      <c r="U424" t="str">
        <v>DO</v>
      </c>
      <c r="V424" t="str">
        <v>39</v>
      </c>
    </row>
    <row r="425" spans="1:22" x14ac:dyDescent="0.25">
      <c r="A425" t="s">
        <v>621</v>
      </c>
      <c r="B425" t="s">
        <v>596</v>
      </c>
      <c r="C425" t="s">
        <v>162</v>
      </c>
      <c r="D425" t="s">
        <v>611</v>
      </c>
      <c r="F425" s="18">
        <v>-75.106689453125</v>
      </c>
      <c r="G425" s="18">
        <v>-48.836521148681598</v>
      </c>
      <c r="H425" s="18">
        <v>20</v>
      </c>
      <c r="I425" s="18" t="s">
        <v>1520</v>
      </c>
      <c r="J425" s="18">
        <v>16</v>
      </c>
      <c r="K425" s="18">
        <v>752</v>
      </c>
      <c r="L425" s="18">
        <f t="shared" si="6"/>
        <v>0.25</v>
      </c>
      <c r="S425" t="str">
        <v>39 E0</v>
      </c>
      <c r="T425" t="str">
        <v>VIaS</v>
      </c>
      <c r="U425" t="str">
        <v>E0</v>
      </c>
      <c r="V425" t="str">
        <v>39</v>
      </c>
    </row>
    <row r="426" spans="1:22" x14ac:dyDescent="0.25">
      <c r="A426" t="s">
        <v>622</v>
      </c>
      <c r="B426" t="s">
        <v>596</v>
      </c>
      <c r="C426" t="s">
        <v>164</v>
      </c>
      <c r="D426" t="s">
        <v>611</v>
      </c>
      <c r="F426" s="18">
        <v>-75.2626953125</v>
      </c>
      <c r="G426" s="18">
        <v>-49.068946838378899</v>
      </c>
      <c r="H426" s="18">
        <v>20</v>
      </c>
      <c r="I426" s="18" t="s">
        <v>1520</v>
      </c>
      <c r="J426" s="18">
        <v>16</v>
      </c>
      <c r="K426" s="18">
        <v>754</v>
      </c>
      <c r="L426" s="18">
        <f t="shared" si="6"/>
        <v>0.25</v>
      </c>
      <c r="S426" t="str">
        <v>39 E1</v>
      </c>
      <c r="T426" t="str">
        <v>VIaS</v>
      </c>
      <c r="U426" t="str">
        <v>E1</v>
      </c>
      <c r="V426" t="str">
        <v>39</v>
      </c>
    </row>
    <row r="427" spans="1:22" x14ac:dyDescent="0.25">
      <c r="A427" t="s">
        <v>623</v>
      </c>
      <c r="B427" t="s">
        <v>596</v>
      </c>
      <c r="C427" t="s">
        <v>166</v>
      </c>
      <c r="D427" t="s">
        <v>611</v>
      </c>
      <c r="F427" s="18">
        <v>-75.506103515625</v>
      </c>
      <c r="G427" s="18">
        <v>-49.230663299560497</v>
      </c>
      <c r="H427" s="18">
        <v>20</v>
      </c>
      <c r="I427" s="18" t="s">
        <v>1520</v>
      </c>
      <c r="J427" s="18">
        <v>16</v>
      </c>
      <c r="K427" s="18">
        <v>756</v>
      </c>
      <c r="L427" s="18">
        <f t="shared" si="6"/>
        <v>0.25</v>
      </c>
      <c r="S427" t="str">
        <v>39 E2</v>
      </c>
      <c r="T427" t="str">
        <v>VIaS</v>
      </c>
      <c r="U427" t="str">
        <v>E2</v>
      </c>
      <c r="V427" t="str">
        <v>39</v>
      </c>
    </row>
    <row r="428" spans="1:22" x14ac:dyDescent="0.25">
      <c r="A428" t="s">
        <v>624</v>
      </c>
      <c r="B428" t="s">
        <v>596</v>
      </c>
      <c r="C428" t="s">
        <v>168</v>
      </c>
      <c r="D428" t="s">
        <v>611</v>
      </c>
      <c r="F428" s="18">
        <v>-75.580375671386705</v>
      </c>
      <c r="G428" s="18">
        <v>-49.22998046875</v>
      </c>
      <c r="H428" s="18">
        <v>20</v>
      </c>
      <c r="I428" s="18" t="s">
        <v>1520</v>
      </c>
      <c r="J428" s="18">
        <v>16</v>
      </c>
      <c r="K428" s="18">
        <v>757</v>
      </c>
      <c r="L428" s="18">
        <f t="shared" si="6"/>
        <v>0.25</v>
      </c>
      <c r="S428" t="str">
        <v>39 E3</v>
      </c>
      <c r="T428" t="str">
        <v>VIaS</v>
      </c>
      <c r="U428" t="str">
        <v>E3</v>
      </c>
      <c r="V428" t="str">
        <v>39</v>
      </c>
    </row>
    <row r="429" spans="1:22" x14ac:dyDescent="0.25">
      <c r="A429" t="s">
        <v>625</v>
      </c>
      <c r="B429" t="s">
        <v>596</v>
      </c>
      <c r="C429" t="s">
        <v>170</v>
      </c>
      <c r="D429" t="s">
        <v>611</v>
      </c>
      <c r="F429" s="18">
        <v>-75.641159057617202</v>
      </c>
      <c r="G429" s="18">
        <v>-49.195411682128899</v>
      </c>
      <c r="H429" s="18">
        <v>20</v>
      </c>
      <c r="I429" s="18" t="s">
        <v>1520</v>
      </c>
      <c r="J429" s="18">
        <v>16</v>
      </c>
      <c r="K429" s="18">
        <v>758</v>
      </c>
      <c r="L429" s="18">
        <f t="shared" si="6"/>
        <v>0.25</v>
      </c>
      <c r="S429" t="str">
        <v>39 E4</v>
      </c>
      <c r="T429" t="str">
        <v>VIaS</v>
      </c>
      <c r="U429" t="str">
        <v>E4</v>
      </c>
      <c r="V429" t="str">
        <v>39</v>
      </c>
    </row>
    <row r="430" spans="1:22" x14ac:dyDescent="0.25">
      <c r="A430" t="s">
        <v>626</v>
      </c>
      <c r="B430" t="s">
        <v>67</v>
      </c>
      <c r="C430" t="s">
        <v>178</v>
      </c>
      <c r="D430" t="s">
        <v>611</v>
      </c>
      <c r="F430" s="18">
        <v>-75.572853088378906</v>
      </c>
      <c r="G430" s="18">
        <v>-49.138866424560497</v>
      </c>
      <c r="H430" s="18">
        <v>20</v>
      </c>
      <c r="I430" s="18" t="s">
        <v>1520</v>
      </c>
      <c r="J430" s="18">
        <v>16</v>
      </c>
      <c r="K430" s="18">
        <v>759</v>
      </c>
      <c r="L430" s="18">
        <f t="shared" si="6"/>
        <v>0.25</v>
      </c>
      <c r="S430" t="str">
        <v>39 E8</v>
      </c>
      <c r="T430" t="str">
        <v>IVb</v>
      </c>
      <c r="U430" t="str">
        <v>E8</v>
      </c>
      <c r="V430" t="str">
        <v>39</v>
      </c>
    </row>
    <row r="431" spans="1:22" x14ac:dyDescent="0.25">
      <c r="A431" t="s">
        <v>627</v>
      </c>
      <c r="B431" t="s">
        <v>67</v>
      </c>
      <c r="C431" t="s">
        <v>391</v>
      </c>
      <c r="D431" t="s">
        <v>611</v>
      </c>
      <c r="F431" s="18">
        <v>-75.514549255371094</v>
      </c>
      <c r="G431" s="18">
        <v>-49.009571075439503</v>
      </c>
      <c r="H431" s="18">
        <v>20</v>
      </c>
      <c r="I431" s="18" t="s">
        <v>1520</v>
      </c>
      <c r="J431" s="18">
        <v>16</v>
      </c>
      <c r="K431" s="18">
        <v>761</v>
      </c>
      <c r="L431" s="18">
        <f t="shared" si="6"/>
        <v>0.25</v>
      </c>
      <c r="S431" t="str">
        <v>39 E9</v>
      </c>
      <c r="T431" t="str">
        <v>IVb</v>
      </c>
      <c r="U431" t="str">
        <v>E9</v>
      </c>
      <c r="V431" t="str">
        <v>39</v>
      </c>
    </row>
    <row r="432" spans="1:22" x14ac:dyDescent="0.25">
      <c r="A432" t="s">
        <v>628</v>
      </c>
      <c r="B432" t="s">
        <v>67</v>
      </c>
      <c r="C432" t="s">
        <v>393</v>
      </c>
      <c r="D432" t="s">
        <v>611</v>
      </c>
      <c r="F432" s="18">
        <v>-75.540138244628906</v>
      </c>
      <c r="G432" s="18">
        <v>-48.988475799560497</v>
      </c>
      <c r="H432" s="18">
        <v>20</v>
      </c>
      <c r="I432" s="18" t="s">
        <v>1520</v>
      </c>
      <c r="J432" s="18">
        <v>16</v>
      </c>
      <c r="K432" s="18">
        <v>762</v>
      </c>
      <c r="L432" s="18">
        <f t="shared" si="6"/>
        <v>0.25</v>
      </c>
      <c r="S432" t="str">
        <v>39 F0</v>
      </c>
      <c r="T432" t="str">
        <v>IVb</v>
      </c>
      <c r="U432" t="str">
        <v>F0</v>
      </c>
      <c r="V432" t="str">
        <v>39</v>
      </c>
    </row>
    <row r="433" spans="1:22" x14ac:dyDescent="0.25">
      <c r="A433" t="s">
        <v>629</v>
      </c>
      <c r="B433" t="s">
        <v>67</v>
      </c>
      <c r="C433" t="s">
        <v>416</v>
      </c>
      <c r="D433" t="s">
        <v>611</v>
      </c>
      <c r="F433" s="18">
        <v>-75.576171875</v>
      </c>
      <c r="G433" s="18">
        <v>-48.980762481689503</v>
      </c>
      <c r="H433" s="18">
        <v>20</v>
      </c>
      <c r="I433" s="18" t="s">
        <v>1520</v>
      </c>
      <c r="J433" s="18">
        <v>16</v>
      </c>
      <c r="K433" s="18">
        <v>763</v>
      </c>
      <c r="L433" s="18">
        <f t="shared" si="6"/>
        <v>0.25</v>
      </c>
      <c r="S433" t="str">
        <v>39 F1</v>
      </c>
      <c r="T433" t="str">
        <v>IVb</v>
      </c>
      <c r="U433" t="str">
        <v>F1</v>
      </c>
      <c r="V433" t="str">
        <v>39</v>
      </c>
    </row>
    <row r="434" spans="1:22" x14ac:dyDescent="0.25">
      <c r="A434" t="s">
        <v>630</v>
      </c>
      <c r="B434" t="s">
        <v>67</v>
      </c>
      <c r="C434" t="s">
        <v>458</v>
      </c>
      <c r="D434" t="s">
        <v>611</v>
      </c>
      <c r="F434" s="18">
        <v>-75.637840270996094</v>
      </c>
      <c r="G434" s="18">
        <v>-48.942577362060497</v>
      </c>
      <c r="H434" s="18">
        <v>20</v>
      </c>
      <c r="I434" s="18" t="s">
        <v>1520</v>
      </c>
      <c r="J434" s="18">
        <v>16</v>
      </c>
      <c r="K434" s="18">
        <v>764</v>
      </c>
      <c r="L434" s="18">
        <f t="shared" si="6"/>
        <v>0.25</v>
      </c>
      <c r="S434" t="str">
        <v>39 F2</v>
      </c>
      <c r="T434" t="str">
        <v>IVb</v>
      </c>
      <c r="U434" t="str">
        <v>F2</v>
      </c>
      <c r="V434" t="str">
        <v>39</v>
      </c>
    </row>
    <row r="435" spans="1:22" x14ac:dyDescent="0.25">
      <c r="A435" t="s">
        <v>631</v>
      </c>
      <c r="B435" t="s">
        <v>67</v>
      </c>
      <c r="C435" t="s">
        <v>478</v>
      </c>
      <c r="D435" t="s">
        <v>611</v>
      </c>
      <c r="F435" s="18">
        <v>-75.619140625</v>
      </c>
      <c r="G435" s="18">
        <v>-48.885936737060497</v>
      </c>
      <c r="H435" s="18">
        <v>20</v>
      </c>
      <c r="I435" s="18" t="s">
        <v>1520</v>
      </c>
      <c r="J435" s="18">
        <v>16</v>
      </c>
      <c r="K435" s="18">
        <v>765</v>
      </c>
      <c r="L435" s="18">
        <f t="shared" si="6"/>
        <v>0.25</v>
      </c>
      <c r="S435" t="str">
        <v>39 F3</v>
      </c>
      <c r="T435" t="str">
        <v>IVb</v>
      </c>
      <c r="U435" t="str">
        <v>F3</v>
      </c>
      <c r="V435" t="str">
        <v>39</v>
      </c>
    </row>
    <row r="436" spans="1:22" x14ac:dyDescent="0.25">
      <c r="A436" t="s">
        <v>632</v>
      </c>
      <c r="B436" t="s">
        <v>67</v>
      </c>
      <c r="C436" t="s">
        <v>496</v>
      </c>
      <c r="D436" t="s">
        <v>611</v>
      </c>
      <c r="F436" s="18">
        <v>-75.535255432128906</v>
      </c>
      <c r="G436" s="18">
        <v>-48.838180541992202</v>
      </c>
      <c r="H436" s="18">
        <v>20</v>
      </c>
      <c r="I436" s="18" t="s">
        <v>1520</v>
      </c>
      <c r="J436" s="18">
        <v>16</v>
      </c>
      <c r="K436" s="18">
        <v>767</v>
      </c>
      <c r="L436" s="18">
        <f t="shared" si="6"/>
        <v>0.25</v>
      </c>
      <c r="S436" t="str">
        <v>39 F4</v>
      </c>
      <c r="T436" t="str">
        <v>IVb</v>
      </c>
      <c r="U436" t="str">
        <v>F4</v>
      </c>
      <c r="V436" t="str">
        <v>39</v>
      </c>
    </row>
    <row r="437" spans="1:22" x14ac:dyDescent="0.25">
      <c r="A437" t="s">
        <v>633</v>
      </c>
      <c r="B437" t="s">
        <v>67</v>
      </c>
      <c r="C437" t="s">
        <v>556</v>
      </c>
      <c r="D437" t="s">
        <v>611</v>
      </c>
      <c r="F437" s="18">
        <v>-75.490478515625</v>
      </c>
      <c r="G437" s="18">
        <v>-48.850490570068402</v>
      </c>
      <c r="H437" s="18">
        <v>20</v>
      </c>
      <c r="I437" s="18" t="s">
        <v>1520</v>
      </c>
      <c r="J437" s="18">
        <v>16</v>
      </c>
      <c r="K437" s="18">
        <v>768</v>
      </c>
      <c r="L437" s="18">
        <f t="shared" si="6"/>
        <v>0.25</v>
      </c>
      <c r="S437" t="str">
        <v>39 F5</v>
      </c>
      <c r="T437" t="str">
        <v>IVb</v>
      </c>
      <c r="U437" t="str">
        <v>F5</v>
      </c>
      <c r="V437" t="str">
        <v>39</v>
      </c>
    </row>
    <row r="438" spans="1:22" x14ac:dyDescent="0.25">
      <c r="A438" t="s">
        <v>634</v>
      </c>
      <c r="B438" t="s">
        <v>67</v>
      </c>
      <c r="C438" t="s">
        <v>558</v>
      </c>
      <c r="D438" t="s">
        <v>611</v>
      </c>
      <c r="F438" s="18">
        <v>-75.118606567382798</v>
      </c>
      <c r="G438" s="18">
        <v>-48.77294921875</v>
      </c>
      <c r="H438" s="18">
        <v>20</v>
      </c>
      <c r="I438" s="18" t="s">
        <v>1520</v>
      </c>
      <c r="J438" s="18">
        <v>16</v>
      </c>
      <c r="K438" s="18">
        <v>771</v>
      </c>
      <c r="L438" s="18">
        <f t="shared" si="6"/>
        <v>0.25</v>
      </c>
      <c r="S438" t="str">
        <v>39 F6</v>
      </c>
      <c r="T438" t="str">
        <v>IVb</v>
      </c>
      <c r="U438" t="str">
        <v>F6</v>
      </c>
      <c r="V438" t="str">
        <v>39</v>
      </c>
    </row>
    <row r="439" spans="1:22" x14ac:dyDescent="0.25">
      <c r="A439" t="s">
        <v>635</v>
      </c>
      <c r="B439" t="s">
        <v>67</v>
      </c>
      <c r="C439" t="s">
        <v>532</v>
      </c>
      <c r="D439" t="s">
        <v>611</v>
      </c>
      <c r="F439" s="18">
        <v>-75.106689453125</v>
      </c>
      <c r="G439" s="18">
        <v>-48.836521148681598</v>
      </c>
      <c r="H439" s="18">
        <v>20</v>
      </c>
      <c r="I439" s="18" t="s">
        <v>1520</v>
      </c>
      <c r="J439" s="18">
        <v>16</v>
      </c>
      <c r="K439" s="18">
        <v>772</v>
      </c>
      <c r="L439" s="18">
        <f t="shared" si="6"/>
        <v>0.25</v>
      </c>
      <c r="S439" t="str">
        <v>39 F7</v>
      </c>
      <c r="T439" t="str">
        <v>IVb</v>
      </c>
      <c r="U439" t="str">
        <v>F7</v>
      </c>
      <c r="V439" t="str">
        <v>39</v>
      </c>
    </row>
    <row r="440" spans="1:22" x14ac:dyDescent="0.25">
      <c r="A440" t="s">
        <v>636</v>
      </c>
      <c r="B440" t="s">
        <v>67</v>
      </c>
      <c r="C440" t="s">
        <v>532</v>
      </c>
      <c r="D440" t="s">
        <v>637</v>
      </c>
      <c r="L440" s="18">
        <f t="shared" si="6"/>
        <v>0.25</v>
      </c>
      <c r="S440" t="str">
        <v>40  F7</v>
      </c>
      <c r="T440" t="str">
        <v>IVb</v>
      </c>
      <c r="U440" t="str">
        <v>F7</v>
      </c>
      <c r="V440" t="str">
        <v>40</v>
      </c>
    </row>
    <row r="441" spans="1:22" x14ac:dyDescent="0.25">
      <c r="A441" t="s">
        <v>638</v>
      </c>
      <c r="B441" t="s">
        <v>129</v>
      </c>
      <c r="C441" t="s">
        <v>143</v>
      </c>
      <c r="D441" t="s">
        <v>637</v>
      </c>
      <c r="F441" s="18">
        <v>-74.476173400878906</v>
      </c>
      <c r="G441" s="18">
        <v>-49.147853851318402</v>
      </c>
      <c r="H441" s="18">
        <v>21</v>
      </c>
      <c r="I441" s="18" t="s">
        <v>1520</v>
      </c>
      <c r="J441" s="18" t="s">
        <v>1531</v>
      </c>
      <c r="K441" s="18">
        <v>774</v>
      </c>
      <c r="L441" s="18">
        <f t="shared" si="6"/>
        <v>0.25</v>
      </c>
      <c r="S441" t="str">
        <v>40 D1</v>
      </c>
      <c r="T441" t="str">
        <v>XIIb</v>
      </c>
      <c r="U441" t="str">
        <v>D1</v>
      </c>
      <c r="V441" t="str">
        <v>40</v>
      </c>
    </row>
    <row r="442" spans="1:22" x14ac:dyDescent="0.25">
      <c r="A442" t="s">
        <v>639</v>
      </c>
      <c r="B442" t="s">
        <v>588</v>
      </c>
      <c r="C442" t="s">
        <v>145</v>
      </c>
      <c r="D442" t="s">
        <v>637</v>
      </c>
      <c r="F442" s="18">
        <v>-74.466796875</v>
      </c>
      <c r="G442" s="18">
        <v>-49.294528961181598</v>
      </c>
      <c r="H442" s="18">
        <v>21</v>
      </c>
      <c r="I442" s="18" t="s">
        <v>1520</v>
      </c>
      <c r="J442" s="18" t="s">
        <v>1531</v>
      </c>
      <c r="K442" s="18">
        <v>775</v>
      </c>
      <c r="L442" s="18">
        <f t="shared" si="6"/>
        <v>0.25</v>
      </c>
      <c r="S442" t="str">
        <v>40 D2</v>
      </c>
      <c r="T442" t="str">
        <v>VIb1</v>
      </c>
      <c r="U442" t="str">
        <v>D2</v>
      </c>
      <c r="V442" t="str">
        <v>40</v>
      </c>
    </row>
    <row r="443" spans="1:22" x14ac:dyDescent="0.25">
      <c r="A443" t="s">
        <v>640</v>
      </c>
      <c r="B443" t="s">
        <v>588</v>
      </c>
      <c r="C443" t="s">
        <v>147</v>
      </c>
      <c r="D443" t="s">
        <v>637</v>
      </c>
      <c r="F443" s="18">
        <v>-74.483596801757798</v>
      </c>
      <c r="G443" s="18">
        <v>-49.44189453125</v>
      </c>
      <c r="H443" s="18">
        <v>21</v>
      </c>
      <c r="I443" s="18" t="s">
        <v>1520</v>
      </c>
      <c r="J443" s="18" t="s">
        <v>1531</v>
      </c>
      <c r="K443" s="18">
        <v>776</v>
      </c>
      <c r="L443" s="18">
        <f t="shared" si="6"/>
        <v>0.25</v>
      </c>
      <c r="S443" t="str">
        <v>40 D3</v>
      </c>
      <c r="T443" t="str">
        <v>VIb1</v>
      </c>
      <c r="U443" t="str">
        <v>D3</v>
      </c>
      <c r="V443" t="str">
        <v>40</v>
      </c>
    </row>
    <row r="444" spans="1:22" x14ac:dyDescent="0.25">
      <c r="A444" t="s">
        <v>641</v>
      </c>
      <c r="B444" t="s">
        <v>588</v>
      </c>
      <c r="C444" t="s">
        <v>149</v>
      </c>
      <c r="D444" t="s">
        <v>637</v>
      </c>
      <c r="F444" s="18">
        <v>-74.515769958496094</v>
      </c>
      <c r="G444" s="18">
        <v>-49.659568786621101</v>
      </c>
      <c r="H444" s="18">
        <v>21</v>
      </c>
      <c r="I444" s="18" t="s">
        <v>1520</v>
      </c>
      <c r="J444" s="18" t="s">
        <v>1531</v>
      </c>
      <c r="K444" s="18">
        <v>778</v>
      </c>
      <c r="L444" s="18">
        <f t="shared" si="6"/>
        <v>0.25</v>
      </c>
      <c r="S444" t="str">
        <v>40 D4</v>
      </c>
      <c r="T444" t="str">
        <v>VIb1</v>
      </c>
      <c r="U444" t="str">
        <v>D4</v>
      </c>
      <c r="V444" t="str">
        <v>40</v>
      </c>
    </row>
    <row r="445" spans="1:22" x14ac:dyDescent="0.25">
      <c r="A445" t="s">
        <v>642</v>
      </c>
      <c r="B445" t="s">
        <v>591</v>
      </c>
      <c r="C445" t="s">
        <v>151</v>
      </c>
      <c r="D445" t="s">
        <v>637</v>
      </c>
      <c r="F445" s="18">
        <v>-74.542579650878906</v>
      </c>
      <c r="G445" s="18">
        <v>-49.919139862060497</v>
      </c>
      <c r="H445" s="18">
        <v>21</v>
      </c>
      <c r="I445" s="18" t="s">
        <v>1520</v>
      </c>
      <c r="J445" s="18" t="s">
        <v>1531</v>
      </c>
      <c r="K445" s="18">
        <v>783</v>
      </c>
      <c r="L445" s="18">
        <f t="shared" si="6"/>
        <v>0.25</v>
      </c>
      <c r="S445" t="str">
        <v>40 D5</v>
      </c>
      <c r="T445" t="str">
        <v>VIb2</v>
      </c>
      <c r="U445" t="str">
        <v>D5</v>
      </c>
      <c r="V445" t="str">
        <v>40</v>
      </c>
    </row>
    <row r="446" spans="1:22" x14ac:dyDescent="0.25">
      <c r="A446" t="s">
        <v>643</v>
      </c>
      <c r="B446" t="s">
        <v>591</v>
      </c>
      <c r="C446" t="s">
        <v>153</v>
      </c>
      <c r="D446" t="s">
        <v>637</v>
      </c>
      <c r="F446" s="18">
        <v>-74.56982421875</v>
      </c>
      <c r="G446" s="18">
        <v>-49.99072265625</v>
      </c>
      <c r="H446" s="18">
        <v>21</v>
      </c>
      <c r="I446" s="18" t="s">
        <v>1520</v>
      </c>
      <c r="J446" s="18" t="s">
        <v>1531</v>
      </c>
      <c r="K446" s="18">
        <v>784</v>
      </c>
      <c r="L446" s="18">
        <f t="shared" si="6"/>
        <v>0.25</v>
      </c>
      <c r="S446" t="str">
        <v>40 D6</v>
      </c>
      <c r="T446" t="str">
        <v>VIb2</v>
      </c>
      <c r="U446" t="str">
        <v>D6</v>
      </c>
      <c r="V446" t="str">
        <v>40</v>
      </c>
    </row>
    <row r="447" spans="1:22" x14ac:dyDescent="0.25">
      <c r="A447" t="s">
        <v>644</v>
      </c>
      <c r="B447" t="s">
        <v>591</v>
      </c>
      <c r="C447" t="s">
        <v>155</v>
      </c>
      <c r="D447" t="s">
        <v>637</v>
      </c>
      <c r="F447" s="18">
        <v>-74.5947265625</v>
      </c>
      <c r="G447" s="18">
        <v>-50.006637573242202</v>
      </c>
      <c r="H447" s="18">
        <v>21</v>
      </c>
      <c r="I447" s="18" t="s">
        <v>1520</v>
      </c>
      <c r="J447" s="18" t="s">
        <v>1531</v>
      </c>
      <c r="K447" s="18">
        <v>785</v>
      </c>
      <c r="L447" s="18">
        <f t="shared" si="6"/>
        <v>0.25</v>
      </c>
      <c r="S447" t="str">
        <v>40 D7</v>
      </c>
      <c r="T447" t="str">
        <v>VIb2</v>
      </c>
      <c r="U447" t="str">
        <v>D7</v>
      </c>
      <c r="V447" t="str">
        <v>40</v>
      </c>
    </row>
    <row r="448" spans="1:22" x14ac:dyDescent="0.25">
      <c r="A448" t="s">
        <v>645</v>
      </c>
      <c r="B448" t="s">
        <v>596</v>
      </c>
      <c r="C448" t="s">
        <v>157</v>
      </c>
      <c r="D448" t="s">
        <v>637</v>
      </c>
      <c r="F448" s="18">
        <v>-74.703369140625</v>
      </c>
      <c r="G448" s="18">
        <v>-50.019237518310497</v>
      </c>
      <c r="H448" s="18">
        <v>21</v>
      </c>
      <c r="I448" s="18" t="s">
        <v>1520</v>
      </c>
      <c r="J448" s="18" t="s">
        <v>1531</v>
      </c>
      <c r="K448" s="18">
        <v>786</v>
      </c>
      <c r="L448" s="18">
        <f t="shared" si="6"/>
        <v>0.25</v>
      </c>
      <c r="S448" t="str">
        <v>40 D8</v>
      </c>
      <c r="T448" t="str">
        <v>VIaS</v>
      </c>
      <c r="U448" t="str">
        <v>D8</v>
      </c>
      <c r="V448" t="str">
        <v>40</v>
      </c>
    </row>
    <row r="449" spans="1:22" x14ac:dyDescent="0.25">
      <c r="A449" t="s">
        <v>646</v>
      </c>
      <c r="B449" t="s">
        <v>596</v>
      </c>
      <c r="C449" t="s">
        <v>160</v>
      </c>
      <c r="D449" t="s">
        <v>637</v>
      </c>
      <c r="F449" s="18">
        <v>-74.762992858886705</v>
      </c>
      <c r="G449" s="18">
        <v>-50.011428833007798</v>
      </c>
      <c r="H449" s="18">
        <v>21</v>
      </c>
      <c r="I449" s="18" t="s">
        <v>1520</v>
      </c>
      <c r="J449" s="18" t="s">
        <v>1531</v>
      </c>
      <c r="K449" s="18">
        <v>787</v>
      </c>
      <c r="L449" s="18">
        <f t="shared" si="6"/>
        <v>0.25</v>
      </c>
      <c r="S449" t="str">
        <v>40 D9</v>
      </c>
      <c r="T449" t="str">
        <v>VIaS</v>
      </c>
      <c r="U449" t="str">
        <v>D9</v>
      </c>
      <c r="V449" t="str">
        <v>40</v>
      </c>
    </row>
    <row r="450" spans="1:22" x14ac:dyDescent="0.25">
      <c r="A450" t="s">
        <v>647</v>
      </c>
      <c r="B450" t="s">
        <v>129</v>
      </c>
      <c r="C450" t="s">
        <v>546</v>
      </c>
      <c r="D450" t="s">
        <v>637</v>
      </c>
      <c r="F450" s="18">
        <v>-74.82470703125</v>
      </c>
      <c r="G450" s="18">
        <v>-49.879493713378899</v>
      </c>
      <c r="H450" s="18">
        <v>21</v>
      </c>
      <c r="I450" s="18" t="s">
        <v>1520</v>
      </c>
      <c r="J450" s="18" t="s">
        <v>1531</v>
      </c>
      <c r="K450" s="18">
        <v>789</v>
      </c>
      <c r="L450" s="18">
        <f t="shared" si="6"/>
        <v>0.25</v>
      </c>
      <c r="S450" t="str">
        <v>40 DO</v>
      </c>
      <c r="T450" t="str">
        <v>XIIb</v>
      </c>
      <c r="U450" t="str">
        <v>DO</v>
      </c>
      <c r="V450" t="str">
        <v>40</v>
      </c>
    </row>
    <row r="451" spans="1:22" x14ac:dyDescent="0.25">
      <c r="A451" t="s">
        <v>648</v>
      </c>
      <c r="B451" t="s">
        <v>596</v>
      </c>
      <c r="C451" t="s">
        <v>162</v>
      </c>
      <c r="D451" t="s">
        <v>637</v>
      </c>
      <c r="F451" s="18">
        <v>-74.821922302246094</v>
      </c>
      <c r="G451" s="18">
        <v>-49.813865661621101</v>
      </c>
      <c r="H451" s="18">
        <v>21</v>
      </c>
      <c r="I451" s="18" t="s">
        <v>1520</v>
      </c>
      <c r="J451" s="18" t="s">
        <v>1531</v>
      </c>
      <c r="K451" s="18">
        <v>790</v>
      </c>
      <c r="L451" s="18">
        <f t="shared" si="6"/>
        <v>0.25</v>
      </c>
      <c r="S451" t="str">
        <v>40 E0</v>
      </c>
      <c r="T451" t="str">
        <v>VIaS</v>
      </c>
      <c r="U451" t="str">
        <v>E0</v>
      </c>
      <c r="V451" t="str">
        <v>40</v>
      </c>
    </row>
    <row r="452" spans="1:22" x14ac:dyDescent="0.25">
      <c r="A452" t="s">
        <v>649</v>
      </c>
      <c r="B452" t="s">
        <v>596</v>
      </c>
      <c r="C452" t="s">
        <v>164</v>
      </c>
      <c r="D452" t="s">
        <v>637</v>
      </c>
      <c r="F452" s="18">
        <v>-74.880424499511705</v>
      </c>
      <c r="G452" s="18">
        <v>-49.725875854492202</v>
      </c>
      <c r="H452" s="18">
        <v>21</v>
      </c>
      <c r="I452" s="18" t="s">
        <v>1520</v>
      </c>
      <c r="J452" s="18" t="s">
        <v>1531</v>
      </c>
      <c r="K452" s="18">
        <v>791</v>
      </c>
      <c r="L452" s="18">
        <f t="shared" ref="L452:L515" si="7">$L$2</f>
        <v>0.25</v>
      </c>
      <c r="S452" t="str">
        <v>40 E1</v>
      </c>
      <c r="T452" t="str">
        <v>VIaS</v>
      </c>
      <c r="U452" t="str">
        <v>E1</v>
      </c>
      <c r="V452" t="str">
        <v>40</v>
      </c>
    </row>
    <row r="453" spans="1:22" x14ac:dyDescent="0.25">
      <c r="A453" t="s">
        <v>650</v>
      </c>
      <c r="B453" t="s">
        <v>596</v>
      </c>
      <c r="C453" t="s">
        <v>166</v>
      </c>
      <c r="D453" t="s">
        <v>637</v>
      </c>
      <c r="F453" s="18">
        <v>-74.882225036621094</v>
      </c>
      <c r="G453" s="18">
        <v>-49.692188262939503</v>
      </c>
      <c r="H453" s="18">
        <v>21</v>
      </c>
      <c r="I453" s="18" t="s">
        <v>1520</v>
      </c>
      <c r="J453" s="18" t="s">
        <v>1531</v>
      </c>
      <c r="K453" s="18">
        <v>792</v>
      </c>
      <c r="L453" s="18">
        <f t="shared" si="7"/>
        <v>0.25</v>
      </c>
      <c r="S453" t="str">
        <v>40 E2</v>
      </c>
      <c r="T453" t="str">
        <v>VIaS</v>
      </c>
      <c r="U453" t="str">
        <v>E2</v>
      </c>
      <c r="V453" t="str">
        <v>40</v>
      </c>
    </row>
    <row r="454" spans="1:22" x14ac:dyDescent="0.25">
      <c r="A454" t="s">
        <v>651</v>
      </c>
      <c r="B454" t="s">
        <v>596</v>
      </c>
      <c r="C454" t="s">
        <v>168</v>
      </c>
      <c r="D454" t="s">
        <v>637</v>
      </c>
      <c r="F454" s="18">
        <v>-74.859321594238295</v>
      </c>
      <c r="G454" s="18">
        <v>-49.634178161621101</v>
      </c>
      <c r="H454" s="18">
        <v>21</v>
      </c>
      <c r="I454" s="18" t="s">
        <v>1520</v>
      </c>
      <c r="J454" s="18" t="s">
        <v>1531</v>
      </c>
      <c r="K454" s="18">
        <v>793</v>
      </c>
      <c r="L454" s="18">
        <f t="shared" si="7"/>
        <v>0.25</v>
      </c>
      <c r="S454" t="str">
        <v>40 E3</v>
      </c>
      <c r="T454" t="str">
        <v>VIaS</v>
      </c>
      <c r="U454" t="str">
        <v>E3</v>
      </c>
      <c r="V454" t="str">
        <v>40</v>
      </c>
    </row>
    <row r="455" spans="1:22" x14ac:dyDescent="0.25">
      <c r="A455" t="s">
        <v>652</v>
      </c>
      <c r="B455" t="s">
        <v>596</v>
      </c>
      <c r="C455" t="s">
        <v>170</v>
      </c>
      <c r="D455" t="s">
        <v>637</v>
      </c>
      <c r="F455" s="18">
        <v>-74.81201171875</v>
      </c>
      <c r="G455" s="18">
        <v>-49.605274200439503</v>
      </c>
      <c r="H455" s="18">
        <v>21</v>
      </c>
      <c r="I455" s="18" t="s">
        <v>1520</v>
      </c>
      <c r="J455" s="18" t="s">
        <v>1531</v>
      </c>
      <c r="K455" s="18">
        <v>794</v>
      </c>
      <c r="L455" s="18">
        <f t="shared" si="7"/>
        <v>0.25</v>
      </c>
      <c r="S455" t="str">
        <v>40 E4</v>
      </c>
      <c r="T455" t="str">
        <v>VIaS</v>
      </c>
      <c r="U455" t="str">
        <v>E4</v>
      </c>
      <c r="V455" t="str">
        <v>40</v>
      </c>
    </row>
    <row r="456" spans="1:22" x14ac:dyDescent="0.25">
      <c r="A456" t="s">
        <v>653</v>
      </c>
      <c r="B456" t="s">
        <v>67</v>
      </c>
      <c r="C456" t="s">
        <v>178</v>
      </c>
      <c r="D456" t="s">
        <v>637</v>
      </c>
      <c r="F456" s="18">
        <v>-74.781005859375</v>
      </c>
      <c r="G456" s="18">
        <v>-49.4892578125</v>
      </c>
      <c r="H456" s="18">
        <v>21</v>
      </c>
      <c r="I456" s="18" t="s">
        <v>1520</v>
      </c>
      <c r="J456" s="18" t="s">
        <v>1531</v>
      </c>
      <c r="K456" s="18">
        <v>796</v>
      </c>
      <c r="L456" s="18">
        <f t="shared" si="7"/>
        <v>0.25</v>
      </c>
      <c r="S456" t="str">
        <v>40 E8</v>
      </c>
      <c r="T456" t="str">
        <v>IVb</v>
      </c>
      <c r="U456" t="str">
        <v>E8</v>
      </c>
      <c r="V456" t="str">
        <v>40</v>
      </c>
    </row>
    <row r="457" spans="1:22" x14ac:dyDescent="0.25">
      <c r="A457" t="s">
        <v>654</v>
      </c>
      <c r="B457" t="s">
        <v>67</v>
      </c>
      <c r="C457" t="s">
        <v>391</v>
      </c>
      <c r="D457" t="s">
        <v>637</v>
      </c>
      <c r="F457" s="18">
        <v>-74.718849182128906</v>
      </c>
      <c r="G457" s="18">
        <v>-49.43701171875</v>
      </c>
      <c r="H457" s="18">
        <v>21</v>
      </c>
      <c r="I457" s="18" t="s">
        <v>1520</v>
      </c>
      <c r="J457" s="18" t="s">
        <v>1531</v>
      </c>
      <c r="K457" s="18">
        <v>798</v>
      </c>
      <c r="L457" s="18">
        <f t="shared" si="7"/>
        <v>0.25</v>
      </c>
      <c r="S457" t="str">
        <v>40 E9</v>
      </c>
      <c r="T457" t="str">
        <v>IVb</v>
      </c>
      <c r="U457" t="str">
        <v>E9</v>
      </c>
      <c r="V457" t="str">
        <v>40</v>
      </c>
    </row>
    <row r="458" spans="1:22" x14ac:dyDescent="0.25">
      <c r="A458" t="s">
        <v>655</v>
      </c>
      <c r="B458" t="s">
        <v>67</v>
      </c>
      <c r="C458" t="s">
        <v>393</v>
      </c>
      <c r="D458" t="s">
        <v>637</v>
      </c>
      <c r="F458" s="18">
        <v>-74.723823547363295</v>
      </c>
      <c r="G458" s="18">
        <v>-49.423828125</v>
      </c>
      <c r="H458" s="18">
        <v>21</v>
      </c>
      <c r="I458" s="18" t="s">
        <v>1520</v>
      </c>
      <c r="J458" s="18" t="s">
        <v>1531</v>
      </c>
      <c r="K458" s="18">
        <v>799</v>
      </c>
      <c r="L458" s="18">
        <f t="shared" si="7"/>
        <v>0.25</v>
      </c>
      <c r="S458" t="str">
        <v>40 F0</v>
      </c>
      <c r="T458" t="str">
        <v>IVb</v>
      </c>
      <c r="U458" t="str">
        <v>F0</v>
      </c>
      <c r="V458" t="str">
        <v>40</v>
      </c>
    </row>
    <row r="459" spans="1:22" x14ac:dyDescent="0.25">
      <c r="A459" t="s">
        <v>656</v>
      </c>
      <c r="B459" t="s">
        <v>67</v>
      </c>
      <c r="C459" t="s">
        <v>416</v>
      </c>
      <c r="D459" t="s">
        <v>637</v>
      </c>
      <c r="F459" s="18">
        <v>-74.743843078613295</v>
      </c>
      <c r="G459" s="18">
        <v>-49.422458648681598</v>
      </c>
      <c r="H459" s="18">
        <v>21</v>
      </c>
      <c r="I459" s="18" t="s">
        <v>1520</v>
      </c>
      <c r="J459" s="18" t="s">
        <v>1531</v>
      </c>
      <c r="K459" s="18">
        <v>800</v>
      </c>
      <c r="L459" s="18">
        <f t="shared" si="7"/>
        <v>0.25</v>
      </c>
      <c r="S459" t="str">
        <v>40 F1</v>
      </c>
      <c r="T459" t="str">
        <v>IVb</v>
      </c>
      <c r="U459" t="str">
        <v>F1</v>
      </c>
      <c r="V459" t="str">
        <v>40</v>
      </c>
    </row>
    <row r="460" spans="1:22" x14ac:dyDescent="0.25">
      <c r="A460" t="s">
        <v>657</v>
      </c>
      <c r="B460" t="s">
        <v>67</v>
      </c>
      <c r="C460" t="s">
        <v>458</v>
      </c>
      <c r="D460" t="s">
        <v>637</v>
      </c>
      <c r="F460" s="18">
        <v>-74.960113525390597</v>
      </c>
      <c r="G460" s="18">
        <v>-49.533004760742202</v>
      </c>
      <c r="H460" s="18">
        <v>21</v>
      </c>
      <c r="I460" s="18" t="s">
        <v>1520</v>
      </c>
      <c r="J460" s="18" t="s">
        <v>1531</v>
      </c>
      <c r="K460" s="18">
        <v>801</v>
      </c>
      <c r="L460" s="18">
        <f t="shared" si="7"/>
        <v>0.25</v>
      </c>
      <c r="S460" t="str">
        <v>40 F2</v>
      </c>
      <c r="T460" t="str">
        <v>IVb</v>
      </c>
      <c r="U460" t="str">
        <v>F2</v>
      </c>
      <c r="V460" t="str">
        <v>40</v>
      </c>
    </row>
    <row r="461" spans="1:22" x14ac:dyDescent="0.25">
      <c r="A461" t="s">
        <v>658</v>
      </c>
      <c r="B461" t="s">
        <v>67</v>
      </c>
      <c r="C461" t="s">
        <v>478</v>
      </c>
      <c r="D461" t="s">
        <v>637</v>
      </c>
      <c r="F461" s="18">
        <v>-74.981300354003906</v>
      </c>
      <c r="G461" s="18">
        <v>-49.564159393310497</v>
      </c>
      <c r="H461" s="18">
        <v>21</v>
      </c>
      <c r="I461" s="18" t="s">
        <v>1520</v>
      </c>
      <c r="J461" s="18" t="s">
        <v>1531</v>
      </c>
      <c r="K461" s="18">
        <v>802</v>
      </c>
      <c r="L461" s="18">
        <f t="shared" si="7"/>
        <v>0.25</v>
      </c>
      <c r="S461" t="str">
        <v>40 F3</v>
      </c>
      <c r="T461" t="str">
        <v>IVb</v>
      </c>
      <c r="U461" t="str">
        <v>F3</v>
      </c>
      <c r="V461" t="str">
        <v>40</v>
      </c>
    </row>
    <row r="462" spans="1:22" x14ac:dyDescent="0.25">
      <c r="A462" t="s">
        <v>659</v>
      </c>
      <c r="B462" t="s">
        <v>67</v>
      </c>
      <c r="C462" t="s">
        <v>496</v>
      </c>
      <c r="D462" t="s">
        <v>637</v>
      </c>
      <c r="F462" s="18">
        <v>-74.990821838378906</v>
      </c>
      <c r="G462" s="18">
        <v>-49.605663299560497</v>
      </c>
      <c r="H462" s="18">
        <v>21</v>
      </c>
      <c r="I462" s="18" t="s">
        <v>1520</v>
      </c>
      <c r="J462" s="18" t="s">
        <v>1531</v>
      </c>
      <c r="K462" s="18">
        <v>803</v>
      </c>
      <c r="L462" s="18">
        <f t="shared" si="7"/>
        <v>0.25</v>
      </c>
      <c r="S462" t="str">
        <v>40 F4</v>
      </c>
      <c r="T462" t="str">
        <v>IVb</v>
      </c>
      <c r="U462" t="str">
        <v>F4</v>
      </c>
      <c r="V462" t="str">
        <v>40</v>
      </c>
    </row>
    <row r="463" spans="1:22" x14ac:dyDescent="0.25">
      <c r="A463" t="s">
        <v>660</v>
      </c>
      <c r="B463" t="s">
        <v>67</v>
      </c>
      <c r="C463" t="s">
        <v>556</v>
      </c>
      <c r="D463" t="s">
        <v>637</v>
      </c>
      <c r="F463" s="18">
        <v>-75.300094604492202</v>
      </c>
      <c r="G463" s="18">
        <v>-49.847461700439503</v>
      </c>
      <c r="H463" s="18">
        <v>21</v>
      </c>
      <c r="I463" s="18" t="s">
        <v>1520</v>
      </c>
      <c r="J463" s="18" t="s">
        <v>1531</v>
      </c>
      <c r="K463" s="18">
        <v>808</v>
      </c>
      <c r="L463" s="18">
        <f t="shared" si="7"/>
        <v>0.25</v>
      </c>
      <c r="S463" t="str">
        <v>40 F5</v>
      </c>
      <c r="T463" t="str">
        <v>IVb</v>
      </c>
      <c r="U463" t="str">
        <v>F5</v>
      </c>
      <c r="V463" t="str">
        <v>40</v>
      </c>
    </row>
    <row r="464" spans="1:22" x14ac:dyDescent="0.25">
      <c r="A464" t="s">
        <v>661</v>
      </c>
      <c r="B464" t="s">
        <v>67</v>
      </c>
      <c r="C464" t="s">
        <v>558</v>
      </c>
      <c r="D464" t="s">
        <v>637</v>
      </c>
      <c r="F464" s="18">
        <v>-75.451171875</v>
      </c>
      <c r="G464" s="18">
        <v>-49.769920349121101</v>
      </c>
      <c r="H464" s="18">
        <v>21</v>
      </c>
      <c r="I464" s="18" t="s">
        <v>1520</v>
      </c>
      <c r="J464" s="18" t="s">
        <v>1531</v>
      </c>
      <c r="K464" s="18">
        <v>809</v>
      </c>
      <c r="L464" s="18">
        <f t="shared" si="7"/>
        <v>0.25</v>
      </c>
      <c r="S464" t="str">
        <v>40 F6</v>
      </c>
      <c r="T464" t="str">
        <v>IVb</v>
      </c>
      <c r="U464" t="str">
        <v>F6</v>
      </c>
      <c r="V464" t="str">
        <v>40</v>
      </c>
    </row>
    <row r="465" spans="1:22" x14ac:dyDescent="0.25">
      <c r="A465" t="s">
        <v>662</v>
      </c>
      <c r="B465" t="s">
        <v>129</v>
      </c>
      <c r="C465" t="s">
        <v>143</v>
      </c>
      <c r="D465" t="s">
        <v>663</v>
      </c>
      <c r="F465" s="18">
        <v>-75.5498046875</v>
      </c>
      <c r="G465" s="18">
        <v>-49.791305541992202</v>
      </c>
      <c r="H465" s="18">
        <v>21</v>
      </c>
      <c r="I465" s="18" t="s">
        <v>1520</v>
      </c>
      <c r="J465" s="18" t="s">
        <v>1531</v>
      </c>
      <c r="K465" s="18">
        <v>810</v>
      </c>
      <c r="L465" s="18">
        <f t="shared" si="7"/>
        <v>0.25</v>
      </c>
      <c r="S465" t="str">
        <v>41 D1</v>
      </c>
      <c r="T465" t="str">
        <v>XIIb</v>
      </c>
      <c r="U465" t="str">
        <v>D1</v>
      </c>
      <c r="V465" t="str">
        <v>41</v>
      </c>
    </row>
    <row r="466" spans="1:22" x14ac:dyDescent="0.25">
      <c r="A466" t="s">
        <v>664</v>
      </c>
      <c r="B466" t="s">
        <v>588</v>
      </c>
      <c r="C466" t="s">
        <v>145</v>
      </c>
      <c r="D466" t="s">
        <v>663</v>
      </c>
      <c r="F466" s="18">
        <v>-75.520751953125</v>
      </c>
      <c r="G466" s="18">
        <v>-49.621681213378899</v>
      </c>
      <c r="H466" s="18">
        <v>21</v>
      </c>
      <c r="I466" s="18" t="s">
        <v>1520</v>
      </c>
      <c r="J466" s="18" t="s">
        <v>1531</v>
      </c>
      <c r="K466" s="18">
        <v>812</v>
      </c>
      <c r="L466" s="18">
        <f t="shared" si="7"/>
        <v>0.25</v>
      </c>
      <c r="S466" t="str">
        <v>41 D2</v>
      </c>
      <c r="T466" t="str">
        <v>VIb1</v>
      </c>
      <c r="U466" t="str">
        <v>D2</v>
      </c>
      <c r="V466" t="str">
        <v>41</v>
      </c>
    </row>
    <row r="467" spans="1:22" x14ac:dyDescent="0.25">
      <c r="A467" t="s">
        <v>665</v>
      </c>
      <c r="B467" t="s">
        <v>588</v>
      </c>
      <c r="C467" t="s">
        <v>147</v>
      </c>
      <c r="D467" t="s">
        <v>663</v>
      </c>
      <c r="F467" s="18">
        <v>-75.337059020996094</v>
      </c>
      <c r="G467" s="18">
        <v>-49.628223419189503</v>
      </c>
      <c r="H467" s="18">
        <v>21</v>
      </c>
      <c r="I467" s="18" t="s">
        <v>1520</v>
      </c>
      <c r="J467" s="18" t="s">
        <v>1531</v>
      </c>
      <c r="K467" s="18">
        <v>813</v>
      </c>
      <c r="L467" s="18">
        <f t="shared" si="7"/>
        <v>0.25</v>
      </c>
      <c r="S467" t="str">
        <v>41 D3</v>
      </c>
      <c r="T467" t="str">
        <v>VIb1</v>
      </c>
      <c r="U467" t="str">
        <v>D3</v>
      </c>
      <c r="V467" t="str">
        <v>41</v>
      </c>
    </row>
    <row r="468" spans="1:22" x14ac:dyDescent="0.25">
      <c r="A468" t="s">
        <v>666</v>
      </c>
      <c r="B468" t="s">
        <v>588</v>
      </c>
      <c r="C468" t="s">
        <v>149</v>
      </c>
      <c r="D468" t="s">
        <v>663</v>
      </c>
      <c r="F468" s="18">
        <v>-75.364212036132798</v>
      </c>
      <c r="G468" s="18">
        <v>-49.462497711181598</v>
      </c>
      <c r="H468" s="18">
        <v>21</v>
      </c>
      <c r="I468" s="18" t="s">
        <v>1520</v>
      </c>
      <c r="J468" s="18" t="s">
        <v>1531</v>
      </c>
      <c r="K468" s="18">
        <v>815</v>
      </c>
      <c r="L468" s="18">
        <f t="shared" si="7"/>
        <v>0.25</v>
      </c>
      <c r="S468" t="str">
        <v>41 D4</v>
      </c>
      <c r="T468" t="str">
        <v>VIb1</v>
      </c>
      <c r="U468" t="str">
        <v>D4</v>
      </c>
      <c r="V468" t="str">
        <v>41</v>
      </c>
    </row>
    <row r="469" spans="1:22" x14ac:dyDescent="0.25">
      <c r="A469" t="s">
        <v>667</v>
      </c>
      <c r="B469" t="s">
        <v>591</v>
      </c>
      <c r="C469" t="s">
        <v>151</v>
      </c>
      <c r="D469" t="s">
        <v>663</v>
      </c>
      <c r="F469" s="18">
        <v>-75.428855895996094</v>
      </c>
      <c r="G469" s="18">
        <v>-49.408401489257798</v>
      </c>
      <c r="H469" s="18">
        <v>21</v>
      </c>
      <c r="I469" s="18" t="s">
        <v>1520</v>
      </c>
      <c r="J469" s="18" t="s">
        <v>1531</v>
      </c>
      <c r="K469" s="18">
        <v>816</v>
      </c>
      <c r="L469" s="18">
        <f t="shared" si="7"/>
        <v>0.25</v>
      </c>
      <c r="S469" t="str">
        <v>41 D5</v>
      </c>
      <c r="T469" t="str">
        <v>VIb2</v>
      </c>
      <c r="U469" t="str">
        <v>D5</v>
      </c>
      <c r="V469" t="str">
        <v>41</v>
      </c>
    </row>
    <row r="470" spans="1:22" x14ac:dyDescent="0.25">
      <c r="A470" t="s">
        <v>668</v>
      </c>
      <c r="B470" t="s">
        <v>591</v>
      </c>
      <c r="C470" t="s">
        <v>153</v>
      </c>
      <c r="D470" t="s">
        <v>663</v>
      </c>
      <c r="F470" s="18">
        <v>-75.467475891113295</v>
      </c>
      <c r="G470" s="18">
        <v>-49.35888671875</v>
      </c>
      <c r="H470" s="18">
        <v>21</v>
      </c>
      <c r="I470" s="18" t="s">
        <v>1520</v>
      </c>
      <c r="J470" s="18" t="s">
        <v>1531</v>
      </c>
      <c r="K470" s="18">
        <v>817</v>
      </c>
      <c r="L470" s="18">
        <f t="shared" si="7"/>
        <v>0.25</v>
      </c>
      <c r="S470" t="str">
        <v>41 D6</v>
      </c>
      <c r="T470" t="str">
        <v>VIb2</v>
      </c>
      <c r="U470" t="str">
        <v>D6</v>
      </c>
      <c r="V470" t="str">
        <v>41</v>
      </c>
    </row>
    <row r="471" spans="1:22" x14ac:dyDescent="0.25">
      <c r="A471" t="s">
        <v>669</v>
      </c>
      <c r="B471" t="s">
        <v>591</v>
      </c>
      <c r="C471" t="s">
        <v>155</v>
      </c>
      <c r="D471" t="s">
        <v>663</v>
      </c>
      <c r="F471" s="18">
        <v>-75.433158874511705</v>
      </c>
      <c r="G471" s="18">
        <v>-49.322071075439503</v>
      </c>
      <c r="H471" s="18">
        <v>21</v>
      </c>
      <c r="I471" s="18" t="s">
        <v>1520</v>
      </c>
      <c r="J471" s="18" t="s">
        <v>1531</v>
      </c>
      <c r="K471" s="18">
        <v>818</v>
      </c>
      <c r="L471" s="18">
        <f t="shared" si="7"/>
        <v>0.25</v>
      </c>
      <c r="S471" t="str">
        <v>41 D7</v>
      </c>
      <c r="T471" t="str">
        <v>VIb2</v>
      </c>
      <c r="U471" t="str">
        <v>D7</v>
      </c>
      <c r="V471" t="str">
        <v>41</v>
      </c>
    </row>
    <row r="472" spans="1:22" x14ac:dyDescent="0.25">
      <c r="A472" t="s">
        <v>670</v>
      </c>
      <c r="B472" t="s">
        <v>596</v>
      </c>
      <c r="C472" t="s">
        <v>157</v>
      </c>
      <c r="D472" t="s">
        <v>663</v>
      </c>
      <c r="F472" s="18">
        <v>-75.32666015625</v>
      </c>
      <c r="G472" s="18">
        <v>-49.268650054931598</v>
      </c>
      <c r="H472" s="18">
        <v>21</v>
      </c>
      <c r="I472" s="18" t="s">
        <v>1520</v>
      </c>
      <c r="J472" s="18" t="s">
        <v>1531</v>
      </c>
      <c r="K472" s="18">
        <v>819</v>
      </c>
      <c r="L472" s="18">
        <f t="shared" si="7"/>
        <v>0.25</v>
      </c>
      <c r="S472" t="str">
        <v>41 D8</v>
      </c>
      <c r="T472" t="str">
        <v>VIaS</v>
      </c>
      <c r="U472" t="str">
        <v>D8</v>
      </c>
      <c r="V472" t="str">
        <v>41</v>
      </c>
    </row>
    <row r="473" spans="1:22" x14ac:dyDescent="0.25">
      <c r="A473" t="s">
        <v>671</v>
      </c>
      <c r="B473" t="s">
        <v>596</v>
      </c>
      <c r="C473" t="s">
        <v>160</v>
      </c>
      <c r="D473" t="s">
        <v>663</v>
      </c>
      <c r="F473" s="18">
        <v>-75.269630432128906</v>
      </c>
      <c r="G473" s="18">
        <v>-49.262889862060497</v>
      </c>
      <c r="H473" s="18">
        <v>21</v>
      </c>
      <c r="I473" s="18" t="s">
        <v>1520</v>
      </c>
      <c r="J473" s="18" t="s">
        <v>1531</v>
      </c>
      <c r="K473" s="18">
        <v>820</v>
      </c>
      <c r="L473" s="18">
        <f t="shared" si="7"/>
        <v>0.25</v>
      </c>
      <c r="S473" t="str">
        <v>41 D9</v>
      </c>
      <c r="T473" t="str">
        <v>VIaS</v>
      </c>
      <c r="U473" t="str">
        <v>D9</v>
      </c>
      <c r="V473" t="str">
        <v>41</v>
      </c>
    </row>
    <row r="474" spans="1:22" x14ac:dyDescent="0.25">
      <c r="A474" t="s">
        <v>672</v>
      </c>
      <c r="B474" t="s">
        <v>129</v>
      </c>
      <c r="C474" t="s">
        <v>546</v>
      </c>
      <c r="D474" t="s">
        <v>663</v>
      </c>
      <c r="F474" s="18">
        <v>-75.086036682128906</v>
      </c>
      <c r="G474" s="18">
        <v>-49.270214080810497</v>
      </c>
      <c r="H474" s="18">
        <v>21</v>
      </c>
      <c r="I474" s="18" t="s">
        <v>1520</v>
      </c>
      <c r="J474" s="18" t="s">
        <v>1531</v>
      </c>
      <c r="K474" s="18">
        <v>822</v>
      </c>
      <c r="L474" s="18">
        <f t="shared" si="7"/>
        <v>0.25</v>
      </c>
      <c r="S474" t="str">
        <v>41 DO</v>
      </c>
      <c r="T474" t="str">
        <v>XIIb</v>
      </c>
      <c r="U474" t="str">
        <v>DO</v>
      </c>
      <c r="V474" t="str">
        <v>41</v>
      </c>
    </row>
    <row r="475" spans="1:22" x14ac:dyDescent="0.25">
      <c r="A475" t="s">
        <v>673</v>
      </c>
      <c r="B475" t="s">
        <v>596</v>
      </c>
      <c r="C475" t="s">
        <v>162</v>
      </c>
      <c r="D475" t="s">
        <v>663</v>
      </c>
      <c r="F475" s="18">
        <v>-75.093704223632798</v>
      </c>
      <c r="G475" s="18">
        <v>-49.185352325439503</v>
      </c>
      <c r="H475" s="18">
        <v>21</v>
      </c>
      <c r="I475" s="18" t="s">
        <v>1520</v>
      </c>
      <c r="J475" s="18" t="s">
        <v>1531</v>
      </c>
      <c r="K475" s="18">
        <v>823</v>
      </c>
      <c r="L475" s="18">
        <f t="shared" si="7"/>
        <v>0.25</v>
      </c>
      <c r="S475" t="str">
        <v>41 E0</v>
      </c>
      <c r="T475" t="str">
        <v>VIaS</v>
      </c>
      <c r="U475" t="str">
        <v>E0</v>
      </c>
      <c r="V475" t="str">
        <v>41</v>
      </c>
    </row>
    <row r="476" spans="1:22" x14ac:dyDescent="0.25">
      <c r="A476" t="s">
        <v>674</v>
      </c>
      <c r="B476" t="s">
        <v>596</v>
      </c>
      <c r="C476" t="s">
        <v>164</v>
      </c>
      <c r="D476" t="s">
        <v>663</v>
      </c>
      <c r="F476" s="18">
        <v>-74.980766296386705</v>
      </c>
      <c r="G476" s="18">
        <v>-48.81884765625</v>
      </c>
      <c r="H476" s="18">
        <v>21</v>
      </c>
      <c r="I476" s="18" t="s">
        <v>1520</v>
      </c>
      <c r="J476" s="18" t="s">
        <v>1531</v>
      </c>
      <c r="K476" s="18">
        <v>829</v>
      </c>
      <c r="L476" s="18">
        <f t="shared" si="7"/>
        <v>0.25</v>
      </c>
      <c r="S476" t="str">
        <v>41 E1</v>
      </c>
      <c r="T476" t="str">
        <v>VIaS</v>
      </c>
      <c r="U476" t="str">
        <v>E1</v>
      </c>
      <c r="V476" t="str">
        <v>41</v>
      </c>
    </row>
    <row r="477" spans="1:22" x14ac:dyDescent="0.25">
      <c r="A477" t="s">
        <v>675</v>
      </c>
      <c r="B477" t="s">
        <v>596</v>
      </c>
      <c r="C477" t="s">
        <v>166</v>
      </c>
      <c r="D477" t="s">
        <v>663</v>
      </c>
      <c r="F477" s="18">
        <v>-74.79345703125</v>
      </c>
      <c r="G477" s="18">
        <v>-48.705078125</v>
      </c>
      <c r="H477" s="18">
        <v>21</v>
      </c>
      <c r="I477" s="18" t="s">
        <v>1520</v>
      </c>
      <c r="J477" s="18" t="s">
        <v>1531</v>
      </c>
      <c r="K477" s="18">
        <v>832</v>
      </c>
      <c r="L477" s="18">
        <f t="shared" si="7"/>
        <v>0.25</v>
      </c>
      <c r="S477" t="str">
        <v>41 E2</v>
      </c>
      <c r="T477" t="str">
        <v>VIaS</v>
      </c>
      <c r="U477" t="str">
        <v>E2</v>
      </c>
      <c r="V477" t="str">
        <v>41</v>
      </c>
    </row>
    <row r="478" spans="1:22" x14ac:dyDescent="0.25">
      <c r="A478" t="s">
        <v>676</v>
      </c>
      <c r="B478" t="s">
        <v>596</v>
      </c>
      <c r="C478" t="s">
        <v>168</v>
      </c>
      <c r="D478" t="s">
        <v>663</v>
      </c>
      <c r="F478" s="18">
        <v>-74.566604614257798</v>
      </c>
      <c r="G478" s="18">
        <v>-48.754783630371101</v>
      </c>
      <c r="H478" s="18">
        <v>21</v>
      </c>
      <c r="I478" s="18" t="s">
        <v>1520</v>
      </c>
      <c r="J478" s="18" t="s">
        <v>1531</v>
      </c>
      <c r="K478" s="18">
        <v>835</v>
      </c>
      <c r="L478" s="18">
        <f t="shared" si="7"/>
        <v>0.25</v>
      </c>
      <c r="S478" t="str">
        <v>41 E3</v>
      </c>
      <c r="T478" t="str">
        <v>VIaS</v>
      </c>
      <c r="U478" t="str">
        <v>E3</v>
      </c>
      <c r="V478" t="str">
        <v>41</v>
      </c>
    </row>
    <row r="479" spans="1:22" x14ac:dyDescent="0.25">
      <c r="A479" t="s">
        <v>677</v>
      </c>
      <c r="B479" t="s">
        <v>67</v>
      </c>
      <c r="C479" t="s">
        <v>176</v>
      </c>
      <c r="D479" t="s">
        <v>663</v>
      </c>
      <c r="F479" s="18">
        <v>-74.546089172363295</v>
      </c>
      <c r="G479" s="18">
        <v>-48.766895294189503</v>
      </c>
      <c r="H479" s="18">
        <v>21</v>
      </c>
      <c r="I479" s="18" t="s">
        <v>1520</v>
      </c>
      <c r="J479" s="18" t="s">
        <v>1531</v>
      </c>
      <c r="K479" s="18">
        <v>836</v>
      </c>
      <c r="L479" s="18">
        <f t="shared" si="7"/>
        <v>0.25</v>
      </c>
      <c r="S479" t="str">
        <v>41 E7</v>
      </c>
      <c r="T479" t="str">
        <v>IVb</v>
      </c>
      <c r="U479" t="str">
        <v>E7</v>
      </c>
      <c r="V479" t="str">
        <v>41</v>
      </c>
    </row>
    <row r="480" spans="1:22" x14ac:dyDescent="0.25">
      <c r="A480" t="s">
        <v>678</v>
      </c>
      <c r="B480" t="s">
        <v>67</v>
      </c>
      <c r="C480" t="s">
        <v>178</v>
      </c>
      <c r="D480" t="s">
        <v>663</v>
      </c>
      <c r="F480" s="18">
        <v>-74.530662536621094</v>
      </c>
      <c r="G480" s="18">
        <v>-48.812599182128899</v>
      </c>
      <c r="H480" s="18">
        <v>21</v>
      </c>
      <c r="I480" s="18" t="s">
        <v>1520</v>
      </c>
      <c r="J480" s="18" t="s">
        <v>1531</v>
      </c>
      <c r="K480" s="18">
        <v>837</v>
      </c>
      <c r="L480" s="18">
        <f t="shared" si="7"/>
        <v>0.25</v>
      </c>
      <c r="S480" t="str">
        <v>41 E8</v>
      </c>
      <c r="T480" t="str">
        <v>IVb</v>
      </c>
      <c r="U480" t="str">
        <v>E8</v>
      </c>
      <c r="V480" t="str">
        <v>41</v>
      </c>
    </row>
    <row r="481" spans="1:22" x14ac:dyDescent="0.25">
      <c r="A481" t="s">
        <v>679</v>
      </c>
      <c r="B481" t="s">
        <v>67</v>
      </c>
      <c r="C481" t="s">
        <v>391</v>
      </c>
      <c r="D481" t="s">
        <v>663</v>
      </c>
      <c r="F481" s="18">
        <v>-74.476173400878906</v>
      </c>
      <c r="G481" s="18">
        <v>-49.147853851318402</v>
      </c>
      <c r="H481" s="18">
        <v>21</v>
      </c>
      <c r="I481" s="18" t="s">
        <v>1520</v>
      </c>
      <c r="J481" s="18" t="s">
        <v>1531</v>
      </c>
      <c r="K481" s="18">
        <v>838</v>
      </c>
      <c r="L481" s="18">
        <f t="shared" si="7"/>
        <v>0.25</v>
      </c>
      <c r="S481" t="str">
        <v>41 E9</v>
      </c>
      <c r="T481" t="str">
        <v>IVb</v>
      </c>
      <c r="U481" t="str">
        <v>E9</v>
      </c>
      <c r="V481" t="str">
        <v>41</v>
      </c>
    </row>
    <row r="482" spans="1:22" x14ac:dyDescent="0.25">
      <c r="A482" t="s">
        <v>680</v>
      </c>
      <c r="B482" t="s">
        <v>67</v>
      </c>
      <c r="C482" t="s">
        <v>393</v>
      </c>
      <c r="D482" t="s">
        <v>663</v>
      </c>
      <c r="L482" s="18">
        <f t="shared" si="7"/>
        <v>0.25</v>
      </c>
      <c r="S482" t="str">
        <v>41 F0</v>
      </c>
      <c r="T482" t="str">
        <v>IVb</v>
      </c>
      <c r="U482" t="str">
        <v>F0</v>
      </c>
      <c r="V482" t="str">
        <v>41</v>
      </c>
    </row>
    <row r="483" spans="1:22" x14ac:dyDescent="0.25">
      <c r="A483" t="s">
        <v>681</v>
      </c>
      <c r="B483" t="s">
        <v>67</v>
      </c>
      <c r="C483" t="s">
        <v>416</v>
      </c>
      <c r="D483" t="s">
        <v>663</v>
      </c>
      <c r="F483" s="18">
        <v>-75.51025390625</v>
      </c>
      <c r="G483" s="18">
        <v>-48.763477325439503</v>
      </c>
      <c r="H483" s="18">
        <v>22</v>
      </c>
      <c r="I483" s="18" t="s">
        <v>1520</v>
      </c>
      <c r="J483" s="18" t="s">
        <v>1532</v>
      </c>
      <c r="K483" s="18">
        <v>840</v>
      </c>
      <c r="L483" s="18">
        <f t="shared" si="7"/>
        <v>0.25</v>
      </c>
      <c r="S483" t="str">
        <v>41 F1</v>
      </c>
      <c r="T483" t="str">
        <v>IVb</v>
      </c>
      <c r="U483" t="str">
        <v>F1</v>
      </c>
      <c r="V483" t="str">
        <v>41</v>
      </c>
    </row>
    <row r="484" spans="1:22" x14ac:dyDescent="0.25">
      <c r="A484" t="s">
        <v>682</v>
      </c>
      <c r="B484" t="s">
        <v>67</v>
      </c>
      <c r="C484" t="s">
        <v>458</v>
      </c>
      <c r="D484" t="s">
        <v>663</v>
      </c>
      <c r="F484" s="18">
        <v>-75.622848510742202</v>
      </c>
      <c r="G484" s="18">
        <v>-48.7646484375</v>
      </c>
      <c r="H484" s="18">
        <v>22</v>
      </c>
      <c r="I484" s="18" t="s">
        <v>1520</v>
      </c>
      <c r="J484" s="18" t="s">
        <v>1532</v>
      </c>
      <c r="K484" s="18">
        <v>841</v>
      </c>
      <c r="L484" s="18">
        <f t="shared" si="7"/>
        <v>0.25</v>
      </c>
      <c r="S484" t="str">
        <v>41 F2</v>
      </c>
      <c r="T484" t="str">
        <v>IVb</v>
      </c>
      <c r="U484" t="str">
        <v>F2</v>
      </c>
      <c r="V484" t="str">
        <v>41</v>
      </c>
    </row>
    <row r="485" spans="1:22" x14ac:dyDescent="0.25">
      <c r="A485" t="s">
        <v>683</v>
      </c>
      <c r="B485" t="s">
        <v>67</v>
      </c>
      <c r="C485" t="s">
        <v>478</v>
      </c>
      <c r="D485" t="s">
        <v>663</v>
      </c>
      <c r="F485" s="18">
        <v>-75.650932312011705</v>
      </c>
      <c r="G485" s="18">
        <v>-48.586330413818402</v>
      </c>
      <c r="H485" s="18">
        <v>22</v>
      </c>
      <c r="I485" s="18" t="s">
        <v>1520</v>
      </c>
      <c r="J485" s="18" t="s">
        <v>1532</v>
      </c>
      <c r="K485" s="18">
        <v>842</v>
      </c>
      <c r="L485" s="18">
        <f t="shared" si="7"/>
        <v>0.25</v>
      </c>
      <c r="S485" t="str">
        <v>41 F3</v>
      </c>
      <c r="T485" t="str">
        <v>IVb</v>
      </c>
      <c r="U485" t="str">
        <v>F3</v>
      </c>
      <c r="V485" t="str">
        <v>41</v>
      </c>
    </row>
    <row r="486" spans="1:22" x14ac:dyDescent="0.25">
      <c r="A486" t="s">
        <v>684</v>
      </c>
      <c r="B486" t="s">
        <v>67</v>
      </c>
      <c r="C486" t="s">
        <v>496</v>
      </c>
      <c r="D486" t="s">
        <v>663</v>
      </c>
      <c r="F486" s="18">
        <v>-75.518455505371094</v>
      </c>
      <c r="G486" s="18">
        <v>-48.328811645507798</v>
      </c>
      <c r="H486" s="18">
        <v>22</v>
      </c>
      <c r="I486" s="18" t="s">
        <v>1520</v>
      </c>
      <c r="J486" s="18" t="s">
        <v>1532</v>
      </c>
      <c r="K486" s="18">
        <v>843</v>
      </c>
      <c r="L486" s="18">
        <f t="shared" si="7"/>
        <v>0.25</v>
      </c>
      <c r="S486" t="str">
        <v>41 F4</v>
      </c>
      <c r="T486" t="str">
        <v>IVb</v>
      </c>
      <c r="U486" t="str">
        <v>F4</v>
      </c>
      <c r="V486" t="str">
        <v>41</v>
      </c>
    </row>
    <row r="487" spans="1:22" x14ac:dyDescent="0.25">
      <c r="A487" t="s">
        <v>685</v>
      </c>
      <c r="B487" t="s">
        <v>67</v>
      </c>
      <c r="C487" t="s">
        <v>556</v>
      </c>
      <c r="D487" t="s">
        <v>663</v>
      </c>
      <c r="F487" s="18">
        <v>-75.553520202636705</v>
      </c>
      <c r="G487" s="18">
        <v>-48.15673828125</v>
      </c>
      <c r="H487" s="18">
        <v>22</v>
      </c>
      <c r="I487" s="18" t="s">
        <v>1520</v>
      </c>
      <c r="J487" s="18" t="s">
        <v>1532</v>
      </c>
      <c r="K487" s="18">
        <v>845</v>
      </c>
      <c r="L487" s="18">
        <f t="shared" si="7"/>
        <v>0.25</v>
      </c>
      <c r="S487" t="str">
        <v>41 F5</v>
      </c>
      <c r="T487" t="str">
        <v>IVb</v>
      </c>
      <c r="U487" t="str">
        <v>F5</v>
      </c>
      <c r="V487" t="str">
        <v>41</v>
      </c>
    </row>
    <row r="488" spans="1:22" x14ac:dyDescent="0.25">
      <c r="A488" t="s">
        <v>686</v>
      </c>
      <c r="B488" t="s">
        <v>67</v>
      </c>
      <c r="C488" t="s">
        <v>558</v>
      </c>
      <c r="D488" t="s">
        <v>663</v>
      </c>
      <c r="F488" s="18">
        <v>-75.275489807128906</v>
      </c>
      <c r="G488" s="18">
        <v>-48.218456268310497</v>
      </c>
      <c r="H488" s="18">
        <v>22</v>
      </c>
      <c r="I488" s="18" t="s">
        <v>1520</v>
      </c>
      <c r="J488" s="18" t="s">
        <v>1532</v>
      </c>
      <c r="K488" s="18">
        <v>850</v>
      </c>
      <c r="L488" s="18">
        <f t="shared" si="7"/>
        <v>0.25</v>
      </c>
      <c r="S488" t="str">
        <v>41 F6</v>
      </c>
      <c r="T488" t="str">
        <v>IVb</v>
      </c>
      <c r="U488" t="str">
        <v>F6</v>
      </c>
      <c r="V488" t="str">
        <v>41</v>
      </c>
    </row>
    <row r="489" spans="1:22" x14ac:dyDescent="0.25">
      <c r="A489" t="s">
        <v>687</v>
      </c>
      <c r="B489" t="s">
        <v>67</v>
      </c>
      <c r="C489" t="s">
        <v>532</v>
      </c>
      <c r="D489" t="s">
        <v>663</v>
      </c>
      <c r="F489" s="18">
        <v>-75.155517578125</v>
      </c>
      <c r="G489" s="18">
        <v>-48.425193786621101</v>
      </c>
      <c r="H489" s="18">
        <v>22</v>
      </c>
      <c r="I489" s="18" t="s">
        <v>1520</v>
      </c>
      <c r="J489" s="18" t="s">
        <v>1532</v>
      </c>
      <c r="K489" s="18">
        <v>851</v>
      </c>
      <c r="L489" s="18">
        <f t="shared" si="7"/>
        <v>0.25</v>
      </c>
      <c r="S489" t="str">
        <v>41 F7</v>
      </c>
      <c r="T489" t="str">
        <v>IVb</v>
      </c>
      <c r="U489" t="str">
        <v>F7</v>
      </c>
      <c r="V489" t="str">
        <v>41</v>
      </c>
    </row>
    <row r="490" spans="1:22" x14ac:dyDescent="0.25">
      <c r="A490" t="s">
        <v>688</v>
      </c>
      <c r="B490" t="s">
        <v>129</v>
      </c>
      <c r="C490" t="s">
        <v>140</v>
      </c>
      <c r="D490" t="s">
        <v>689</v>
      </c>
      <c r="F490" s="18">
        <v>-75.158493041992202</v>
      </c>
      <c r="G490" s="18">
        <v>-48.622653961181598</v>
      </c>
      <c r="H490" s="18">
        <v>22</v>
      </c>
      <c r="I490" s="18" t="s">
        <v>1520</v>
      </c>
      <c r="J490" s="18" t="s">
        <v>1532</v>
      </c>
      <c r="K490" s="18">
        <v>852</v>
      </c>
      <c r="L490" s="18">
        <f t="shared" si="7"/>
        <v>0.25</v>
      </c>
      <c r="S490" t="str">
        <v>42 D0</v>
      </c>
      <c r="T490" t="str">
        <v>XIIb</v>
      </c>
      <c r="U490" t="str">
        <v>D0</v>
      </c>
      <c r="V490" t="str">
        <v>42</v>
      </c>
    </row>
    <row r="491" spans="1:22" x14ac:dyDescent="0.25">
      <c r="A491" t="s">
        <v>690</v>
      </c>
      <c r="B491" t="s">
        <v>129</v>
      </c>
      <c r="C491" t="s">
        <v>143</v>
      </c>
      <c r="D491" t="s">
        <v>689</v>
      </c>
      <c r="F491" s="18">
        <v>-75.22509765625</v>
      </c>
      <c r="G491" s="18">
        <v>-48.67138671875</v>
      </c>
      <c r="H491" s="18">
        <v>22</v>
      </c>
      <c r="I491" s="18" t="s">
        <v>1520</v>
      </c>
      <c r="J491" s="18" t="s">
        <v>1532</v>
      </c>
      <c r="K491" s="18">
        <v>853</v>
      </c>
      <c r="L491" s="18">
        <f t="shared" si="7"/>
        <v>0.25</v>
      </c>
      <c r="S491" t="str">
        <v>42 D1</v>
      </c>
      <c r="T491" t="str">
        <v>XIIb</v>
      </c>
      <c r="U491" t="str">
        <v>D1</v>
      </c>
      <c r="V491" t="str">
        <v>42</v>
      </c>
    </row>
    <row r="492" spans="1:22" x14ac:dyDescent="0.25">
      <c r="A492" t="s">
        <v>691</v>
      </c>
      <c r="B492" t="s">
        <v>588</v>
      </c>
      <c r="C492" t="s">
        <v>145</v>
      </c>
      <c r="D492" t="s">
        <v>689</v>
      </c>
      <c r="F492" s="18">
        <v>-75.433982849121094</v>
      </c>
      <c r="G492" s="18">
        <v>-48.72119140625</v>
      </c>
      <c r="H492" s="18">
        <v>22</v>
      </c>
      <c r="I492" s="18" t="s">
        <v>1520</v>
      </c>
      <c r="J492" s="18" t="s">
        <v>1532</v>
      </c>
      <c r="K492" s="18">
        <v>854</v>
      </c>
      <c r="L492" s="18">
        <f t="shared" si="7"/>
        <v>0.25</v>
      </c>
      <c r="S492" t="str">
        <v>42 D2</v>
      </c>
      <c r="T492" t="str">
        <v>VIb1</v>
      </c>
      <c r="U492" t="str">
        <v>D2</v>
      </c>
      <c r="V492" t="str">
        <v>42</v>
      </c>
    </row>
    <row r="493" spans="1:22" x14ac:dyDescent="0.25">
      <c r="A493" t="s">
        <v>692</v>
      </c>
      <c r="B493" t="s">
        <v>588</v>
      </c>
      <c r="C493" t="s">
        <v>147</v>
      </c>
      <c r="D493" t="s">
        <v>689</v>
      </c>
      <c r="L493" s="18">
        <f t="shared" si="7"/>
        <v>0.25</v>
      </c>
      <c r="S493" t="str">
        <v>42 D3</v>
      </c>
      <c r="T493" t="str">
        <v>VIb1</v>
      </c>
      <c r="U493" t="str">
        <v>D3</v>
      </c>
      <c r="V493" t="str">
        <v>42</v>
      </c>
    </row>
    <row r="494" spans="1:22" x14ac:dyDescent="0.25">
      <c r="A494" t="s">
        <v>693</v>
      </c>
      <c r="B494" t="s">
        <v>588</v>
      </c>
      <c r="C494" t="s">
        <v>149</v>
      </c>
      <c r="D494" t="s">
        <v>689</v>
      </c>
      <c r="F494" s="18">
        <v>-74.567283630371094</v>
      </c>
      <c r="G494" s="18">
        <v>-48.591991424560497</v>
      </c>
      <c r="H494" s="18">
        <v>23</v>
      </c>
      <c r="I494" s="18" t="s">
        <v>1520</v>
      </c>
      <c r="J494" s="18" t="s">
        <v>1533</v>
      </c>
      <c r="K494" s="18">
        <v>857</v>
      </c>
      <c r="L494" s="18">
        <f t="shared" si="7"/>
        <v>0.25</v>
      </c>
      <c r="S494" t="str">
        <v>42 D4</v>
      </c>
      <c r="T494" t="str">
        <v>VIb1</v>
      </c>
      <c r="U494" t="str">
        <v>D4</v>
      </c>
      <c r="V494" t="str">
        <v>42</v>
      </c>
    </row>
    <row r="495" spans="1:22" x14ac:dyDescent="0.25">
      <c r="A495" t="s">
        <v>694</v>
      </c>
      <c r="B495" t="s">
        <v>591</v>
      </c>
      <c r="C495" t="s">
        <v>151</v>
      </c>
      <c r="D495" t="s">
        <v>689</v>
      </c>
      <c r="F495" s="18">
        <v>-74.709571838378906</v>
      </c>
      <c r="G495" s="18">
        <v>-48.601169586181598</v>
      </c>
      <c r="H495" s="18">
        <v>23</v>
      </c>
      <c r="I495" s="18" t="s">
        <v>1520</v>
      </c>
      <c r="J495" s="18" t="s">
        <v>1533</v>
      </c>
      <c r="K495" s="18">
        <v>859</v>
      </c>
      <c r="L495" s="18">
        <f t="shared" si="7"/>
        <v>0.25</v>
      </c>
      <c r="S495" t="str">
        <v>42 D5</v>
      </c>
      <c r="T495" t="str">
        <v>VIb2</v>
      </c>
      <c r="U495" t="str">
        <v>D5</v>
      </c>
      <c r="V495" t="str">
        <v>42</v>
      </c>
    </row>
    <row r="496" spans="1:22" x14ac:dyDescent="0.25">
      <c r="A496" t="s">
        <v>695</v>
      </c>
      <c r="B496" t="s">
        <v>591</v>
      </c>
      <c r="C496" t="s">
        <v>153</v>
      </c>
      <c r="D496" t="s">
        <v>689</v>
      </c>
      <c r="F496" s="18">
        <v>-75.052146911621094</v>
      </c>
      <c r="G496" s="18">
        <v>-48.391407012939503</v>
      </c>
      <c r="H496" s="18">
        <v>23</v>
      </c>
      <c r="I496" s="18" t="s">
        <v>1520</v>
      </c>
      <c r="J496" s="18" t="s">
        <v>1533</v>
      </c>
      <c r="K496" s="18">
        <v>862</v>
      </c>
      <c r="L496" s="18">
        <f t="shared" si="7"/>
        <v>0.25</v>
      </c>
      <c r="S496" t="str">
        <v>42 D6</v>
      </c>
      <c r="T496" t="str">
        <v>VIb2</v>
      </c>
      <c r="U496" t="str">
        <v>D6</v>
      </c>
      <c r="V496" t="str">
        <v>42</v>
      </c>
    </row>
    <row r="497" spans="1:22" x14ac:dyDescent="0.25">
      <c r="A497" t="s">
        <v>696</v>
      </c>
      <c r="B497" t="s">
        <v>591</v>
      </c>
      <c r="C497" t="s">
        <v>155</v>
      </c>
      <c r="D497" t="s">
        <v>689</v>
      </c>
      <c r="F497" s="18">
        <v>-75.212890625</v>
      </c>
      <c r="G497" s="18">
        <v>-48.141700744628899</v>
      </c>
      <c r="H497" s="18">
        <v>23</v>
      </c>
      <c r="I497" s="18" t="s">
        <v>1520</v>
      </c>
      <c r="J497" s="18" t="s">
        <v>1533</v>
      </c>
      <c r="K497" s="18">
        <v>866</v>
      </c>
      <c r="L497" s="18">
        <f t="shared" si="7"/>
        <v>0.25</v>
      </c>
      <c r="S497" t="str">
        <v>42 D7</v>
      </c>
      <c r="T497" t="str">
        <v>VIb2</v>
      </c>
      <c r="U497" t="str">
        <v>D7</v>
      </c>
      <c r="V497" t="str">
        <v>42</v>
      </c>
    </row>
    <row r="498" spans="1:22" x14ac:dyDescent="0.25">
      <c r="A498" t="s">
        <v>697</v>
      </c>
      <c r="B498" t="s">
        <v>698</v>
      </c>
      <c r="C498" t="s">
        <v>157</v>
      </c>
      <c r="D498" t="s">
        <v>689</v>
      </c>
      <c r="F498" s="18">
        <v>-75.23388671875</v>
      </c>
      <c r="G498" s="18">
        <v>-48.053417205810497</v>
      </c>
      <c r="H498" s="18">
        <v>23</v>
      </c>
      <c r="I498" s="18" t="s">
        <v>1520</v>
      </c>
      <c r="J498" s="18" t="s">
        <v>1533</v>
      </c>
      <c r="K498" s="18">
        <v>867</v>
      </c>
      <c r="L498" s="18">
        <f t="shared" si="7"/>
        <v>0.25</v>
      </c>
      <c r="S498" t="str">
        <v>42 D8</v>
      </c>
      <c r="T498" t="str">
        <v>VIaN</v>
      </c>
      <c r="U498" t="str">
        <v>D8</v>
      </c>
      <c r="V498" t="str">
        <v>42</v>
      </c>
    </row>
    <row r="499" spans="1:22" x14ac:dyDescent="0.25">
      <c r="A499" t="s">
        <v>699</v>
      </c>
      <c r="B499" t="s">
        <v>698</v>
      </c>
      <c r="C499" t="s">
        <v>160</v>
      </c>
      <c r="D499" t="s">
        <v>689</v>
      </c>
      <c r="F499" s="18">
        <v>-75.247268676757798</v>
      </c>
      <c r="G499" s="18">
        <v>-48.026760101318402</v>
      </c>
      <c r="H499" s="18">
        <v>23</v>
      </c>
      <c r="I499" s="18" t="s">
        <v>1520</v>
      </c>
      <c r="J499" s="18" t="s">
        <v>1533</v>
      </c>
      <c r="K499" s="18">
        <v>868</v>
      </c>
      <c r="L499" s="18">
        <f t="shared" si="7"/>
        <v>0.25</v>
      </c>
      <c r="S499" t="str">
        <v>42 D9</v>
      </c>
      <c r="T499" t="str">
        <v>VIaN</v>
      </c>
      <c r="U499" t="str">
        <v>D9</v>
      </c>
      <c r="V499" t="str">
        <v>42</v>
      </c>
    </row>
    <row r="500" spans="1:22" x14ac:dyDescent="0.25">
      <c r="A500" t="s">
        <v>700</v>
      </c>
      <c r="B500" t="s">
        <v>698</v>
      </c>
      <c r="C500" t="s">
        <v>162</v>
      </c>
      <c r="D500" t="s">
        <v>689</v>
      </c>
      <c r="F500" s="18">
        <v>-74.97509765625</v>
      </c>
      <c r="G500" s="18">
        <v>-47.9228515625</v>
      </c>
      <c r="H500" s="18">
        <v>23</v>
      </c>
      <c r="I500" s="18" t="s">
        <v>1520</v>
      </c>
      <c r="J500" s="18" t="s">
        <v>1533</v>
      </c>
      <c r="K500" s="18">
        <v>870</v>
      </c>
      <c r="L500" s="18">
        <f t="shared" si="7"/>
        <v>0.25</v>
      </c>
      <c r="S500" t="str">
        <v>42 E0</v>
      </c>
      <c r="T500" t="str">
        <v>VIaN</v>
      </c>
      <c r="U500" t="str">
        <v>E0</v>
      </c>
      <c r="V500" t="str">
        <v>42</v>
      </c>
    </row>
    <row r="501" spans="1:22" x14ac:dyDescent="0.25">
      <c r="A501" t="s">
        <v>701</v>
      </c>
      <c r="B501" t="s">
        <v>698</v>
      </c>
      <c r="C501" t="s">
        <v>164</v>
      </c>
      <c r="D501" t="s">
        <v>689</v>
      </c>
      <c r="F501" s="18">
        <v>-74.827438354492202</v>
      </c>
      <c r="G501" s="18">
        <v>-47.850387573242202</v>
      </c>
      <c r="H501" s="18">
        <v>23</v>
      </c>
      <c r="I501" s="18" t="s">
        <v>1520</v>
      </c>
      <c r="J501" s="18" t="s">
        <v>1533</v>
      </c>
      <c r="K501" s="18">
        <v>872</v>
      </c>
      <c r="L501" s="18">
        <f t="shared" si="7"/>
        <v>0.25</v>
      </c>
      <c r="S501" t="str">
        <v>42 E1</v>
      </c>
      <c r="T501" t="str">
        <v>VIaN</v>
      </c>
      <c r="U501" t="str">
        <v>E1</v>
      </c>
      <c r="V501" t="str">
        <v>42</v>
      </c>
    </row>
    <row r="502" spans="1:22" x14ac:dyDescent="0.25">
      <c r="A502" t="s">
        <v>702</v>
      </c>
      <c r="B502" t="s">
        <v>698</v>
      </c>
      <c r="C502" t="s">
        <v>166</v>
      </c>
      <c r="D502" t="s">
        <v>689</v>
      </c>
      <c r="F502" s="18">
        <v>-74.715232849121094</v>
      </c>
      <c r="G502" s="18">
        <v>-48.1455078125</v>
      </c>
      <c r="H502" s="18">
        <v>23</v>
      </c>
      <c r="I502" s="18" t="s">
        <v>1520</v>
      </c>
      <c r="J502" s="18" t="s">
        <v>1533</v>
      </c>
      <c r="K502" s="18">
        <v>876</v>
      </c>
      <c r="L502" s="18">
        <f t="shared" si="7"/>
        <v>0.25</v>
      </c>
      <c r="S502" t="str">
        <v>42 E2</v>
      </c>
      <c r="T502" t="str">
        <v>VIaN</v>
      </c>
      <c r="U502" t="str">
        <v>E2</v>
      </c>
      <c r="V502" t="str">
        <v>42</v>
      </c>
    </row>
    <row r="503" spans="1:22" x14ac:dyDescent="0.25">
      <c r="A503" t="s">
        <v>703</v>
      </c>
      <c r="B503" t="s">
        <v>698</v>
      </c>
      <c r="C503" t="s">
        <v>168</v>
      </c>
      <c r="D503" t="s">
        <v>689</v>
      </c>
      <c r="F503" s="18">
        <v>-74.664360046386705</v>
      </c>
      <c r="G503" s="18">
        <v>-48.29931640625</v>
      </c>
      <c r="H503" s="18">
        <v>23</v>
      </c>
      <c r="I503" s="18" t="s">
        <v>1520</v>
      </c>
      <c r="J503" s="18" t="s">
        <v>1533</v>
      </c>
      <c r="K503" s="18">
        <v>878</v>
      </c>
      <c r="L503" s="18">
        <f t="shared" si="7"/>
        <v>0.25</v>
      </c>
      <c r="S503" t="str">
        <v>42 E3</v>
      </c>
      <c r="T503" t="str">
        <v>VIaN</v>
      </c>
      <c r="U503" t="str">
        <v>E3</v>
      </c>
      <c r="V503" t="str">
        <v>42</v>
      </c>
    </row>
    <row r="504" spans="1:22" x14ac:dyDescent="0.25">
      <c r="A504" t="s">
        <v>704</v>
      </c>
      <c r="B504" t="s">
        <v>67</v>
      </c>
      <c r="C504" t="s">
        <v>176</v>
      </c>
      <c r="D504" t="s">
        <v>689</v>
      </c>
      <c r="F504" s="18">
        <v>-74.602439880371094</v>
      </c>
      <c r="G504" s="18">
        <v>-48.370315551757798</v>
      </c>
      <c r="H504" s="18">
        <v>23</v>
      </c>
      <c r="I504" s="18" t="s">
        <v>1520</v>
      </c>
      <c r="J504" s="18" t="s">
        <v>1533</v>
      </c>
      <c r="K504" s="18">
        <v>880</v>
      </c>
      <c r="L504" s="18">
        <f t="shared" si="7"/>
        <v>0.25</v>
      </c>
      <c r="S504" t="str">
        <v>42 E7</v>
      </c>
      <c r="T504" t="str">
        <v>IVb</v>
      </c>
      <c r="U504" t="str">
        <v>E7</v>
      </c>
      <c r="V504" t="str">
        <v>42</v>
      </c>
    </row>
    <row r="505" spans="1:22" x14ac:dyDescent="0.25">
      <c r="A505" t="s">
        <v>705</v>
      </c>
      <c r="B505" t="s">
        <v>67</v>
      </c>
      <c r="C505" t="s">
        <v>178</v>
      </c>
      <c r="D505" t="s">
        <v>689</v>
      </c>
      <c r="L505" s="18">
        <f t="shared" si="7"/>
        <v>0.25</v>
      </c>
      <c r="S505" t="str">
        <v>42 E8</v>
      </c>
      <c r="T505" t="str">
        <v>IVb</v>
      </c>
      <c r="U505" t="str">
        <v>E8</v>
      </c>
      <c r="V505" t="str">
        <v>42</v>
      </c>
    </row>
    <row r="506" spans="1:22" x14ac:dyDescent="0.25">
      <c r="A506" t="s">
        <v>706</v>
      </c>
      <c r="B506" t="s">
        <v>67</v>
      </c>
      <c r="C506" t="s">
        <v>391</v>
      </c>
      <c r="D506" t="s">
        <v>689</v>
      </c>
      <c r="F506" s="18">
        <v>-75.261032104492202</v>
      </c>
      <c r="G506" s="18">
        <v>-47.763866424560497</v>
      </c>
      <c r="H506" s="18">
        <v>24</v>
      </c>
      <c r="I506" s="18" t="s">
        <v>1520</v>
      </c>
      <c r="J506" s="18">
        <v>20</v>
      </c>
      <c r="K506" s="18">
        <v>888</v>
      </c>
      <c r="L506" s="18">
        <f t="shared" si="7"/>
        <v>0.25</v>
      </c>
      <c r="S506" t="str">
        <v>42 E9</v>
      </c>
      <c r="T506" t="str">
        <v>IVb</v>
      </c>
      <c r="U506" t="str">
        <v>E9</v>
      </c>
      <c r="V506" t="str">
        <v>42</v>
      </c>
    </row>
    <row r="507" spans="1:22" x14ac:dyDescent="0.25">
      <c r="A507" t="s">
        <v>707</v>
      </c>
      <c r="B507" t="s">
        <v>67</v>
      </c>
      <c r="C507" t="s">
        <v>393</v>
      </c>
      <c r="D507" t="s">
        <v>689</v>
      </c>
      <c r="F507" s="18">
        <v>-75.05126953125</v>
      </c>
      <c r="G507" s="18">
        <v>-47.800487518310497</v>
      </c>
      <c r="H507" s="18">
        <v>24</v>
      </c>
      <c r="I507" s="18" t="s">
        <v>1520</v>
      </c>
      <c r="J507" s="18">
        <v>20</v>
      </c>
      <c r="K507" s="18">
        <v>894</v>
      </c>
      <c r="L507" s="18">
        <f t="shared" si="7"/>
        <v>0.25</v>
      </c>
      <c r="S507" t="str">
        <v>42 F0</v>
      </c>
      <c r="T507" t="str">
        <v>IVb</v>
      </c>
      <c r="U507" t="str">
        <v>F0</v>
      </c>
      <c r="V507" t="str">
        <v>42</v>
      </c>
    </row>
    <row r="508" spans="1:22" x14ac:dyDescent="0.25">
      <c r="A508" t="s">
        <v>708</v>
      </c>
      <c r="B508" t="s">
        <v>67</v>
      </c>
      <c r="C508" t="s">
        <v>416</v>
      </c>
      <c r="D508" t="s">
        <v>689</v>
      </c>
      <c r="L508" s="18">
        <f t="shared" si="7"/>
        <v>0.25</v>
      </c>
      <c r="S508" t="str">
        <v>42 F1</v>
      </c>
      <c r="T508" t="str">
        <v>IVb</v>
      </c>
      <c r="U508" t="str">
        <v>F1</v>
      </c>
      <c r="V508" t="str">
        <v>42</v>
      </c>
    </row>
    <row r="509" spans="1:22" x14ac:dyDescent="0.25">
      <c r="A509" t="s">
        <v>709</v>
      </c>
      <c r="B509" t="s">
        <v>67</v>
      </c>
      <c r="C509" t="s">
        <v>458</v>
      </c>
      <c r="D509" t="s">
        <v>689</v>
      </c>
      <c r="F509" s="18">
        <v>-74.368461608886705</v>
      </c>
      <c r="G509" s="18">
        <v>-45.73583984375</v>
      </c>
      <c r="H509" s="18">
        <v>25</v>
      </c>
      <c r="I509" s="18" t="s">
        <v>1520</v>
      </c>
      <c r="J509" s="18">
        <v>21</v>
      </c>
      <c r="K509" s="18">
        <v>899</v>
      </c>
      <c r="L509" s="18">
        <f t="shared" si="7"/>
        <v>0.25</v>
      </c>
      <c r="S509" t="str">
        <v>42 F2</v>
      </c>
      <c r="T509" t="str">
        <v>IVb</v>
      </c>
      <c r="U509" t="str">
        <v>F2</v>
      </c>
      <c r="V509" t="str">
        <v>42</v>
      </c>
    </row>
    <row r="510" spans="1:22" x14ac:dyDescent="0.25">
      <c r="A510" t="s">
        <v>710</v>
      </c>
      <c r="B510" t="s">
        <v>67</v>
      </c>
      <c r="C510" t="s">
        <v>478</v>
      </c>
      <c r="D510" t="s">
        <v>689</v>
      </c>
      <c r="F510" s="18">
        <v>-74.465530395507798</v>
      </c>
      <c r="G510" s="18">
        <v>-45.757225036621101</v>
      </c>
      <c r="H510" s="18">
        <v>25</v>
      </c>
      <c r="I510" s="18" t="s">
        <v>1520</v>
      </c>
      <c r="J510" s="18">
        <v>21</v>
      </c>
      <c r="K510" s="18">
        <v>900</v>
      </c>
      <c r="L510" s="18">
        <f t="shared" si="7"/>
        <v>0.25</v>
      </c>
      <c r="S510" t="str">
        <v>42 F3</v>
      </c>
      <c r="T510" t="str">
        <v>IVb</v>
      </c>
      <c r="U510" t="str">
        <v>F3</v>
      </c>
      <c r="V510" t="str">
        <v>42</v>
      </c>
    </row>
    <row r="511" spans="1:22" x14ac:dyDescent="0.25">
      <c r="A511" t="s">
        <v>711</v>
      </c>
      <c r="B511" t="s">
        <v>67</v>
      </c>
      <c r="C511" t="s">
        <v>496</v>
      </c>
      <c r="D511" t="s">
        <v>689</v>
      </c>
      <c r="F511" s="18">
        <v>-74.689849853515597</v>
      </c>
      <c r="G511" s="18">
        <v>-45.66259765625</v>
      </c>
      <c r="H511" s="18">
        <v>25</v>
      </c>
      <c r="I511" s="18" t="s">
        <v>1520</v>
      </c>
      <c r="J511" s="18">
        <v>21</v>
      </c>
      <c r="K511" s="18">
        <v>903</v>
      </c>
      <c r="L511" s="18">
        <f t="shared" si="7"/>
        <v>0.25</v>
      </c>
      <c r="S511" t="str">
        <v>42 F4</v>
      </c>
      <c r="T511" t="str">
        <v>IVb</v>
      </c>
      <c r="U511" t="str">
        <v>F4</v>
      </c>
      <c r="V511" t="str">
        <v>42</v>
      </c>
    </row>
    <row r="512" spans="1:22" x14ac:dyDescent="0.25">
      <c r="A512" t="s">
        <v>712</v>
      </c>
      <c r="B512" t="s">
        <v>67</v>
      </c>
      <c r="C512" t="s">
        <v>556</v>
      </c>
      <c r="D512" t="s">
        <v>689</v>
      </c>
      <c r="F512" s="18">
        <v>-74.646430969238295</v>
      </c>
      <c r="G512" s="18">
        <v>-45.599998474121101</v>
      </c>
      <c r="H512" s="18">
        <v>25</v>
      </c>
      <c r="I512" s="18" t="s">
        <v>1520</v>
      </c>
      <c r="J512" s="18">
        <v>21</v>
      </c>
      <c r="K512" s="18">
        <v>904</v>
      </c>
      <c r="L512" s="18">
        <f t="shared" si="7"/>
        <v>0.25</v>
      </c>
      <c r="S512" t="str">
        <v>42 F5</v>
      </c>
      <c r="T512" t="str">
        <v>IVb</v>
      </c>
      <c r="U512" t="str">
        <v>F5</v>
      </c>
      <c r="V512" t="str">
        <v>42</v>
      </c>
    </row>
    <row r="513" spans="1:22" x14ac:dyDescent="0.25">
      <c r="A513" t="s">
        <v>713</v>
      </c>
      <c r="B513" t="s">
        <v>67</v>
      </c>
      <c r="C513" t="s">
        <v>558</v>
      </c>
      <c r="D513" t="s">
        <v>689</v>
      </c>
      <c r="F513" s="18">
        <v>-74.449996948242202</v>
      </c>
      <c r="G513" s="18">
        <v>-45.2529296875</v>
      </c>
      <c r="H513" s="18">
        <v>25</v>
      </c>
      <c r="I513" s="18" t="s">
        <v>1520</v>
      </c>
      <c r="J513" s="18">
        <v>21</v>
      </c>
      <c r="K513" s="18">
        <v>908</v>
      </c>
      <c r="L513" s="18">
        <f t="shared" si="7"/>
        <v>0.25</v>
      </c>
      <c r="S513" t="str">
        <v>42 F6</v>
      </c>
      <c r="T513" t="str">
        <v>IVb</v>
      </c>
      <c r="U513" t="str">
        <v>F6</v>
      </c>
      <c r="V513" t="str">
        <v>42</v>
      </c>
    </row>
    <row r="514" spans="1:22" x14ac:dyDescent="0.25">
      <c r="A514" t="s">
        <v>714</v>
      </c>
      <c r="B514" t="s">
        <v>67</v>
      </c>
      <c r="C514" t="s">
        <v>532</v>
      </c>
      <c r="D514" t="s">
        <v>689</v>
      </c>
      <c r="F514" s="18">
        <v>-74.310546875</v>
      </c>
      <c r="G514" s="18">
        <v>-45.172653198242202</v>
      </c>
      <c r="H514" s="18">
        <v>25</v>
      </c>
      <c r="I514" s="18" t="s">
        <v>1520</v>
      </c>
      <c r="J514" s="18">
        <v>21</v>
      </c>
      <c r="K514" s="18">
        <v>910</v>
      </c>
      <c r="L514" s="18">
        <f t="shared" si="7"/>
        <v>0.25</v>
      </c>
      <c r="S514" t="str">
        <v>42 F7</v>
      </c>
      <c r="T514" t="str">
        <v>IVb</v>
      </c>
      <c r="U514" t="str">
        <v>F7</v>
      </c>
      <c r="V514" t="str">
        <v>42</v>
      </c>
    </row>
    <row r="515" spans="1:22" x14ac:dyDescent="0.25">
      <c r="A515" t="s">
        <v>715</v>
      </c>
      <c r="B515" t="s">
        <v>67</v>
      </c>
      <c r="C515" t="s">
        <v>532</v>
      </c>
      <c r="D515" t="s">
        <v>716</v>
      </c>
      <c r="F515" s="18">
        <v>-74.285400390625</v>
      </c>
      <c r="G515" s="18">
        <v>-45.277244567871101</v>
      </c>
      <c r="H515" s="18">
        <v>25</v>
      </c>
      <c r="I515" s="18" t="s">
        <v>1520</v>
      </c>
      <c r="J515" s="18">
        <v>21</v>
      </c>
      <c r="K515" s="18">
        <v>911</v>
      </c>
      <c r="L515" s="18">
        <f t="shared" si="7"/>
        <v>0.25</v>
      </c>
      <c r="S515" t="str">
        <v>43  F7</v>
      </c>
      <c r="T515" t="str">
        <v>IVb</v>
      </c>
      <c r="U515" t="str">
        <v>F7</v>
      </c>
      <c r="V515" t="str">
        <v>43</v>
      </c>
    </row>
    <row r="516" spans="1:22" x14ac:dyDescent="0.25">
      <c r="A516" t="s">
        <v>717</v>
      </c>
      <c r="B516" t="s">
        <v>129</v>
      </c>
      <c r="C516" t="s">
        <v>140</v>
      </c>
      <c r="D516" t="s">
        <v>716</v>
      </c>
      <c r="F516" s="18">
        <v>-74.229194641113295</v>
      </c>
      <c r="G516" s="18">
        <v>-45.611328125</v>
      </c>
      <c r="H516" s="18">
        <v>25</v>
      </c>
      <c r="I516" s="18" t="s">
        <v>1520</v>
      </c>
      <c r="J516" s="18">
        <v>21</v>
      </c>
      <c r="K516" s="18">
        <v>914</v>
      </c>
      <c r="L516" s="18">
        <f t="shared" ref="L516:L579" si="8">$L$2</f>
        <v>0.25</v>
      </c>
      <c r="S516" t="str">
        <v>43 D0</v>
      </c>
      <c r="T516" t="str">
        <v>XIIb</v>
      </c>
      <c r="U516" t="str">
        <v>D0</v>
      </c>
      <c r="V516" t="str">
        <v>43</v>
      </c>
    </row>
    <row r="517" spans="1:22" x14ac:dyDescent="0.25">
      <c r="A517" t="s">
        <v>718</v>
      </c>
      <c r="B517" t="s">
        <v>129</v>
      </c>
      <c r="C517" t="s">
        <v>143</v>
      </c>
      <c r="D517" t="s">
        <v>716</v>
      </c>
      <c r="F517" s="18">
        <v>-74.243896484375</v>
      </c>
      <c r="G517" s="18">
        <v>-45.653614044189503</v>
      </c>
      <c r="H517" s="18">
        <v>25</v>
      </c>
      <c r="I517" s="18" t="s">
        <v>1520</v>
      </c>
      <c r="J517" s="18">
        <v>21</v>
      </c>
      <c r="K517" s="18">
        <v>915</v>
      </c>
      <c r="L517" s="18">
        <f t="shared" si="8"/>
        <v>0.25</v>
      </c>
      <c r="S517" t="str">
        <v>43 D1</v>
      </c>
      <c r="T517" t="str">
        <v>XIIb</v>
      </c>
      <c r="U517" t="str">
        <v>D1</v>
      </c>
      <c r="V517" t="str">
        <v>43</v>
      </c>
    </row>
    <row r="518" spans="1:22" x14ac:dyDescent="0.25">
      <c r="A518" t="s">
        <v>719</v>
      </c>
      <c r="B518" t="s">
        <v>588</v>
      </c>
      <c r="C518" t="s">
        <v>145</v>
      </c>
      <c r="D518" t="s">
        <v>716</v>
      </c>
      <c r="L518" s="18">
        <f t="shared" si="8"/>
        <v>0.25</v>
      </c>
      <c r="S518" t="str">
        <v>43 D2</v>
      </c>
      <c r="T518" t="str">
        <v>VIb1</v>
      </c>
      <c r="U518" t="str">
        <v>D2</v>
      </c>
      <c r="V518" t="str">
        <v>43</v>
      </c>
    </row>
    <row r="519" spans="1:22" x14ac:dyDescent="0.25">
      <c r="A519" t="s">
        <v>720</v>
      </c>
      <c r="B519" t="s">
        <v>588</v>
      </c>
      <c r="C519" t="s">
        <v>147</v>
      </c>
      <c r="D519" t="s">
        <v>716</v>
      </c>
      <c r="F519" s="18">
        <v>-75.04248046875</v>
      </c>
      <c r="G519" s="18">
        <v>-44.89013671875</v>
      </c>
      <c r="H519" s="18">
        <v>26</v>
      </c>
      <c r="I519" s="18" t="s">
        <v>1520</v>
      </c>
      <c r="J519" s="18">
        <v>22</v>
      </c>
      <c r="K519" s="18">
        <v>918</v>
      </c>
      <c r="L519" s="18">
        <f t="shared" si="8"/>
        <v>0.25</v>
      </c>
      <c r="S519" t="str">
        <v>43 D3</v>
      </c>
      <c r="T519" t="str">
        <v>VIb1</v>
      </c>
      <c r="U519" t="str">
        <v>D3</v>
      </c>
      <c r="V519" t="str">
        <v>43</v>
      </c>
    </row>
    <row r="520" spans="1:22" x14ac:dyDescent="0.25">
      <c r="A520" t="s">
        <v>721</v>
      </c>
      <c r="B520" t="s">
        <v>588</v>
      </c>
      <c r="C520" t="s">
        <v>149</v>
      </c>
      <c r="D520" t="s">
        <v>716</v>
      </c>
      <c r="F520" s="18">
        <v>-75.067481994628906</v>
      </c>
      <c r="G520" s="18">
        <v>-44.906543731689503</v>
      </c>
      <c r="H520" s="18">
        <v>26</v>
      </c>
      <c r="I520" s="18" t="s">
        <v>1520</v>
      </c>
      <c r="J520" s="18">
        <v>22</v>
      </c>
      <c r="K520" s="18">
        <v>919</v>
      </c>
      <c r="L520" s="18">
        <f t="shared" si="8"/>
        <v>0.25</v>
      </c>
      <c r="S520" t="str">
        <v>43 D4</v>
      </c>
      <c r="T520" t="str">
        <v>VIb1</v>
      </c>
      <c r="U520" t="str">
        <v>D4</v>
      </c>
      <c r="V520" t="str">
        <v>43</v>
      </c>
    </row>
    <row r="521" spans="1:22" x14ac:dyDescent="0.25">
      <c r="A521" t="s">
        <v>722</v>
      </c>
      <c r="B521" t="s">
        <v>591</v>
      </c>
      <c r="C521" t="s">
        <v>151</v>
      </c>
      <c r="D521" t="s">
        <v>716</v>
      </c>
      <c r="F521" s="18">
        <v>-75.098731994628906</v>
      </c>
      <c r="G521" s="18">
        <v>-44.901760101318402</v>
      </c>
      <c r="H521" s="18">
        <v>26</v>
      </c>
      <c r="I521" s="18" t="s">
        <v>1520</v>
      </c>
      <c r="J521" s="18">
        <v>22</v>
      </c>
      <c r="K521" s="18">
        <v>920</v>
      </c>
      <c r="L521" s="18">
        <f t="shared" si="8"/>
        <v>0.25</v>
      </c>
      <c r="S521" t="str">
        <v>43 D5</v>
      </c>
      <c r="T521" t="str">
        <v>VIb2</v>
      </c>
      <c r="U521" t="str">
        <v>D5</v>
      </c>
      <c r="V521" t="str">
        <v>43</v>
      </c>
    </row>
    <row r="522" spans="1:22" x14ac:dyDescent="0.25">
      <c r="A522" t="s">
        <v>723</v>
      </c>
      <c r="B522" t="s">
        <v>591</v>
      </c>
      <c r="C522" t="s">
        <v>153</v>
      </c>
      <c r="D522" t="s">
        <v>716</v>
      </c>
      <c r="F522" s="18">
        <v>-75.124221801757798</v>
      </c>
      <c r="G522" s="18">
        <v>-44.869918823242202</v>
      </c>
      <c r="H522" s="18">
        <v>26</v>
      </c>
      <c r="I522" s="18" t="s">
        <v>1520</v>
      </c>
      <c r="J522" s="18">
        <v>22</v>
      </c>
      <c r="K522" s="18">
        <v>921</v>
      </c>
      <c r="L522" s="18">
        <f t="shared" si="8"/>
        <v>0.25</v>
      </c>
      <c r="S522" t="str">
        <v>43 D6</v>
      </c>
      <c r="T522" t="str">
        <v>VIb2</v>
      </c>
      <c r="U522" t="str">
        <v>D6</v>
      </c>
      <c r="V522" t="str">
        <v>43</v>
      </c>
    </row>
    <row r="523" spans="1:22" x14ac:dyDescent="0.25">
      <c r="A523" t="s">
        <v>724</v>
      </c>
      <c r="B523" t="s">
        <v>591</v>
      </c>
      <c r="C523" t="s">
        <v>155</v>
      </c>
      <c r="D523" t="s">
        <v>716</v>
      </c>
      <c r="F523" s="18">
        <v>-75.142143249511705</v>
      </c>
      <c r="G523" s="18">
        <v>-44.815624237060497</v>
      </c>
      <c r="H523" s="18">
        <v>26</v>
      </c>
      <c r="I523" s="18" t="s">
        <v>1520</v>
      </c>
      <c r="J523" s="18">
        <v>22</v>
      </c>
      <c r="K523" s="18">
        <v>922</v>
      </c>
      <c r="L523" s="18">
        <f t="shared" si="8"/>
        <v>0.25</v>
      </c>
      <c r="S523" t="str">
        <v>43 D7</v>
      </c>
      <c r="T523" t="str">
        <v>VIb2</v>
      </c>
      <c r="U523" t="str">
        <v>D7</v>
      </c>
      <c r="V523" t="str">
        <v>43</v>
      </c>
    </row>
    <row r="524" spans="1:22" x14ac:dyDescent="0.25">
      <c r="A524" t="s">
        <v>725</v>
      </c>
      <c r="B524" t="s">
        <v>698</v>
      </c>
      <c r="C524" t="s">
        <v>157</v>
      </c>
      <c r="D524" t="s">
        <v>716</v>
      </c>
      <c r="F524" s="18">
        <v>-75.107421875</v>
      </c>
      <c r="G524" s="18">
        <v>-44.795116424560497</v>
      </c>
      <c r="H524" s="18">
        <v>26</v>
      </c>
      <c r="I524" s="18" t="s">
        <v>1520</v>
      </c>
      <c r="J524" s="18">
        <v>22</v>
      </c>
      <c r="K524" s="18">
        <v>923</v>
      </c>
      <c r="L524" s="18">
        <f t="shared" si="8"/>
        <v>0.25</v>
      </c>
      <c r="S524" t="str">
        <v>43 D8</v>
      </c>
      <c r="T524" t="str">
        <v>VIaN</v>
      </c>
      <c r="U524" t="str">
        <v>D8</v>
      </c>
      <c r="V524" t="str">
        <v>43</v>
      </c>
    </row>
    <row r="525" spans="1:22" x14ac:dyDescent="0.25">
      <c r="A525" t="s">
        <v>726</v>
      </c>
      <c r="B525" t="s">
        <v>698</v>
      </c>
      <c r="C525" t="s">
        <v>160</v>
      </c>
      <c r="D525" t="s">
        <v>716</v>
      </c>
      <c r="F525" s="18">
        <v>-75.079498291015597</v>
      </c>
      <c r="G525" s="18">
        <v>-44.795116424560497</v>
      </c>
      <c r="H525" s="18">
        <v>26</v>
      </c>
      <c r="I525" s="18" t="s">
        <v>1520</v>
      </c>
      <c r="J525" s="18">
        <v>22</v>
      </c>
      <c r="K525" s="18">
        <v>924</v>
      </c>
      <c r="L525" s="18">
        <f t="shared" si="8"/>
        <v>0.25</v>
      </c>
      <c r="S525" t="str">
        <v>43 D9</v>
      </c>
      <c r="T525" t="str">
        <v>VIaN</v>
      </c>
      <c r="U525" t="str">
        <v>D9</v>
      </c>
      <c r="V525" t="str">
        <v>43</v>
      </c>
    </row>
    <row r="526" spans="1:22" x14ac:dyDescent="0.25">
      <c r="A526" t="s">
        <v>727</v>
      </c>
      <c r="B526" t="s">
        <v>698</v>
      </c>
      <c r="C526" t="s">
        <v>162</v>
      </c>
      <c r="D526" t="s">
        <v>716</v>
      </c>
      <c r="F526" s="18">
        <v>-75.048439025878906</v>
      </c>
      <c r="G526" s="18">
        <v>-44.823925018310497</v>
      </c>
      <c r="H526" s="18">
        <v>26</v>
      </c>
      <c r="I526" s="18" t="s">
        <v>1520</v>
      </c>
      <c r="J526" s="18">
        <v>22</v>
      </c>
      <c r="K526" s="18">
        <v>925</v>
      </c>
      <c r="L526" s="18">
        <f t="shared" si="8"/>
        <v>0.25</v>
      </c>
      <c r="S526" t="str">
        <v>43 E0</v>
      </c>
      <c r="T526" t="str">
        <v>VIaN</v>
      </c>
      <c r="U526" t="str">
        <v>E0</v>
      </c>
      <c r="V526" t="str">
        <v>43</v>
      </c>
    </row>
    <row r="527" spans="1:22" x14ac:dyDescent="0.25">
      <c r="A527" t="s">
        <v>728</v>
      </c>
      <c r="B527" t="s">
        <v>698</v>
      </c>
      <c r="C527" t="s">
        <v>164</v>
      </c>
      <c r="D527" t="s">
        <v>716</v>
      </c>
      <c r="F527" s="18">
        <v>-75.0322265625</v>
      </c>
      <c r="G527" s="18">
        <v>-44.870506286621101</v>
      </c>
      <c r="H527" s="18">
        <v>26</v>
      </c>
      <c r="I527" s="18" t="s">
        <v>1520</v>
      </c>
      <c r="J527" s="18">
        <v>22</v>
      </c>
      <c r="K527" s="18">
        <v>926</v>
      </c>
      <c r="L527" s="18">
        <f t="shared" si="8"/>
        <v>0.25</v>
      </c>
      <c r="S527" t="str">
        <v>43 E1</v>
      </c>
      <c r="T527" t="str">
        <v>VIaN</v>
      </c>
      <c r="U527" t="str">
        <v>E1</v>
      </c>
      <c r="V527" t="str">
        <v>43</v>
      </c>
    </row>
    <row r="528" spans="1:22" x14ac:dyDescent="0.25">
      <c r="A528" t="s">
        <v>729</v>
      </c>
      <c r="B528" t="s">
        <v>698</v>
      </c>
      <c r="C528" t="s">
        <v>168</v>
      </c>
      <c r="D528" t="s">
        <v>716</v>
      </c>
      <c r="F528" s="18">
        <v>-75.04248046875</v>
      </c>
      <c r="G528" s="18">
        <v>-44.89013671875</v>
      </c>
      <c r="H528" s="18">
        <v>26</v>
      </c>
      <c r="I528" s="18" t="s">
        <v>1520</v>
      </c>
      <c r="J528" s="18">
        <v>22</v>
      </c>
      <c r="K528" s="18">
        <v>927</v>
      </c>
      <c r="L528" s="18">
        <f t="shared" si="8"/>
        <v>0.25</v>
      </c>
      <c r="S528" t="str">
        <v>43 E3</v>
      </c>
      <c r="T528" t="str">
        <v>VIaN</v>
      </c>
      <c r="U528" t="str">
        <v>E3</v>
      </c>
      <c r="V528" t="str">
        <v>43</v>
      </c>
    </row>
    <row r="529" spans="1:22" x14ac:dyDescent="0.25">
      <c r="A529" t="s">
        <v>730</v>
      </c>
      <c r="B529" t="s">
        <v>67</v>
      </c>
      <c r="C529" t="s">
        <v>178</v>
      </c>
      <c r="D529" t="s">
        <v>716</v>
      </c>
      <c r="L529" s="18">
        <f t="shared" si="8"/>
        <v>0.25</v>
      </c>
      <c r="S529" t="str">
        <v>43 E8</v>
      </c>
      <c r="T529" t="str">
        <v>IVb</v>
      </c>
      <c r="U529" t="str">
        <v>E8</v>
      </c>
      <c r="V529" t="str">
        <v>43</v>
      </c>
    </row>
    <row r="530" spans="1:22" x14ac:dyDescent="0.25">
      <c r="A530" t="s">
        <v>731</v>
      </c>
      <c r="B530" t="s">
        <v>67</v>
      </c>
      <c r="C530" t="s">
        <v>391</v>
      </c>
      <c r="D530" t="s">
        <v>716</v>
      </c>
      <c r="F530" s="18">
        <v>-73.664848327636705</v>
      </c>
      <c r="G530" s="18">
        <v>-44.832912445068402</v>
      </c>
      <c r="H530" s="18">
        <v>27</v>
      </c>
      <c r="I530" s="18" t="s">
        <v>1520</v>
      </c>
      <c r="J530" s="18">
        <v>23</v>
      </c>
      <c r="K530" s="18">
        <v>930</v>
      </c>
      <c r="L530" s="18">
        <f t="shared" si="8"/>
        <v>0.25</v>
      </c>
      <c r="S530" t="str">
        <v>43 E9</v>
      </c>
      <c r="T530" t="str">
        <v>IVb</v>
      </c>
      <c r="U530" t="str">
        <v>E9</v>
      </c>
      <c r="V530" t="str">
        <v>43</v>
      </c>
    </row>
    <row r="531" spans="1:22" x14ac:dyDescent="0.25">
      <c r="A531" t="s">
        <v>732</v>
      </c>
      <c r="B531" t="s">
        <v>67</v>
      </c>
      <c r="C531" t="s">
        <v>393</v>
      </c>
      <c r="D531" t="s">
        <v>716</v>
      </c>
      <c r="F531" s="18">
        <v>-73.724754333496094</v>
      </c>
      <c r="G531" s="18">
        <v>-44.796875</v>
      </c>
      <c r="H531" s="18">
        <v>27</v>
      </c>
      <c r="I531" s="18" t="s">
        <v>1520</v>
      </c>
      <c r="J531" s="18">
        <v>23</v>
      </c>
      <c r="K531" s="18">
        <v>932</v>
      </c>
      <c r="L531" s="18">
        <f t="shared" si="8"/>
        <v>0.25</v>
      </c>
      <c r="S531" t="str">
        <v>43 F0</v>
      </c>
      <c r="T531" t="str">
        <v>IVb</v>
      </c>
      <c r="U531" t="str">
        <v>F0</v>
      </c>
      <c r="V531" t="str">
        <v>43</v>
      </c>
    </row>
    <row r="532" spans="1:22" x14ac:dyDescent="0.25">
      <c r="A532" t="s">
        <v>733</v>
      </c>
      <c r="B532" t="s">
        <v>67</v>
      </c>
      <c r="C532" t="s">
        <v>416</v>
      </c>
      <c r="D532" t="s">
        <v>716</v>
      </c>
      <c r="F532" s="18">
        <v>-73.73486328125</v>
      </c>
      <c r="G532" s="18">
        <v>-44.751659393310497</v>
      </c>
      <c r="H532" s="18">
        <v>27</v>
      </c>
      <c r="I532" s="18" t="s">
        <v>1520</v>
      </c>
      <c r="J532" s="18">
        <v>23</v>
      </c>
      <c r="K532" s="18">
        <v>933</v>
      </c>
      <c r="L532" s="18">
        <f t="shared" si="8"/>
        <v>0.25</v>
      </c>
      <c r="S532" t="str">
        <v>43 F1</v>
      </c>
      <c r="T532" t="str">
        <v>IVb</v>
      </c>
      <c r="U532" t="str">
        <v>F1</v>
      </c>
      <c r="V532" t="str">
        <v>43</v>
      </c>
    </row>
    <row r="533" spans="1:22" x14ac:dyDescent="0.25">
      <c r="A533" t="s">
        <v>734</v>
      </c>
      <c r="B533" t="s">
        <v>67</v>
      </c>
      <c r="C533" t="s">
        <v>458</v>
      </c>
      <c r="D533" t="s">
        <v>716</v>
      </c>
      <c r="F533" s="18">
        <v>-73.818458557128906</v>
      </c>
      <c r="G533" s="18">
        <v>-44.652149200439503</v>
      </c>
      <c r="H533" s="18">
        <v>27</v>
      </c>
      <c r="I533" s="18" t="s">
        <v>1520</v>
      </c>
      <c r="J533" s="18">
        <v>23</v>
      </c>
      <c r="K533" s="18">
        <v>935</v>
      </c>
      <c r="L533" s="18">
        <f t="shared" si="8"/>
        <v>0.25</v>
      </c>
      <c r="S533" t="str">
        <v>43 F2</v>
      </c>
      <c r="T533" t="str">
        <v>IVb</v>
      </c>
      <c r="U533" t="str">
        <v>F2</v>
      </c>
      <c r="V533" t="str">
        <v>43</v>
      </c>
    </row>
    <row r="534" spans="1:22" x14ac:dyDescent="0.25">
      <c r="A534" t="s">
        <v>735</v>
      </c>
      <c r="B534" t="s">
        <v>67</v>
      </c>
      <c r="C534" t="s">
        <v>478</v>
      </c>
      <c r="D534" t="s">
        <v>716</v>
      </c>
      <c r="F534" s="18">
        <v>-73.816986083984403</v>
      </c>
      <c r="G534" s="18">
        <v>-44.613964080810497</v>
      </c>
      <c r="H534" s="18">
        <v>27</v>
      </c>
      <c r="I534" s="18" t="s">
        <v>1520</v>
      </c>
      <c r="J534" s="18">
        <v>23</v>
      </c>
      <c r="K534" s="18">
        <v>936</v>
      </c>
      <c r="L534" s="18">
        <f t="shared" si="8"/>
        <v>0.25</v>
      </c>
      <c r="S534" t="str">
        <v>43 F3</v>
      </c>
      <c r="T534" t="str">
        <v>IVb</v>
      </c>
      <c r="U534" t="str">
        <v>F3</v>
      </c>
      <c r="V534" t="str">
        <v>43</v>
      </c>
    </row>
    <row r="535" spans="1:22" x14ac:dyDescent="0.25">
      <c r="A535" t="s">
        <v>736</v>
      </c>
      <c r="B535" t="s">
        <v>67</v>
      </c>
      <c r="C535" t="s">
        <v>496</v>
      </c>
      <c r="D535" t="s">
        <v>716</v>
      </c>
      <c r="F535" s="18">
        <v>-73.779495239257798</v>
      </c>
      <c r="G535" s="18">
        <v>-44.559181213378899</v>
      </c>
      <c r="H535" s="18">
        <v>27</v>
      </c>
      <c r="I535" s="18" t="s">
        <v>1520</v>
      </c>
      <c r="J535" s="18">
        <v>23</v>
      </c>
      <c r="K535" s="18">
        <v>937</v>
      </c>
      <c r="L535" s="18">
        <f t="shared" si="8"/>
        <v>0.25</v>
      </c>
      <c r="S535" t="str">
        <v>43 F4</v>
      </c>
      <c r="T535" t="str">
        <v>IVb</v>
      </c>
      <c r="U535" t="str">
        <v>F4</v>
      </c>
      <c r="V535" t="str">
        <v>43</v>
      </c>
    </row>
    <row r="536" spans="1:22" x14ac:dyDescent="0.25">
      <c r="A536" t="s">
        <v>737</v>
      </c>
      <c r="B536" t="s">
        <v>67</v>
      </c>
      <c r="C536" t="s">
        <v>556</v>
      </c>
      <c r="D536" t="s">
        <v>716</v>
      </c>
      <c r="F536" s="18">
        <v>-73.686477661132798</v>
      </c>
      <c r="G536" s="18">
        <v>-44.546287536621101</v>
      </c>
      <c r="H536" s="18">
        <v>27</v>
      </c>
      <c r="I536" s="18" t="s">
        <v>1520</v>
      </c>
      <c r="J536" s="18">
        <v>23</v>
      </c>
      <c r="K536" s="18">
        <v>939</v>
      </c>
      <c r="L536" s="18">
        <f t="shared" si="8"/>
        <v>0.25</v>
      </c>
      <c r="S536" t="str">
        <v>43 F5</v>
      </c>
      <c r="T536" t="str">
        <v>IVb</v>
      </c>
      <c r="U536" t="str">
        <v>F5</v>
      </c>
      <c r="V536" t="str">
        <v>43</v>
      </c>
    </row>
    <row r="537" spans="1:22" x14ac:dyDescent="0.25">
      <c r="A537" t="s">
        <v>738</v>
      </c>
      <c r="B537" t="s">
        <v>67</v>
      </c>
      <c r="C537" t="s">
        <v>558</v>
      </c>
      <c r="D537" t="s">
        <v>716</v>
      </c>
      <c r="F537" s="18">
        <v>-73.641212463378906</v>
      </c>
      <c r="G537" s="18">
        <v>-44.61083984375</v>
      </c>
      <c r="H537" s="18">
        <v>27</v>
      </c>
      <c r="I537" s="18" t="s">
        <v>1520</v>
      </c>
      <c r="J537" s="18">
        <v>23</v>
      </c>
      <c r="K537" s="18">
        <v>940</v>
      </c>
      <c r="L537" s="18">
        <f t="shared" si="8"/>
        <v>0.25</v>
      </c>
      <c r="S537" t="str">
        <v>43 F6</v>
      </c>
      <c r="T537" t="str">
        <v>IVb</v>
      </c>
      <c r="U537" t="str">
        <v>F6</v>
      </c>
      <c r="V537" t="str">
        <v>43</v>
      </c>
    </row>
    <row r="538" spans="1:22" x14ac:dyDescent="0.25">
      <c r="A538" t="s">
        <v>739</v>
      </c>
      <c r="B538" t="s">
        <v>64</v>
      </c>
      <c r="C538" t="s">
        <v>535</v>
      </c>
      <c r="D538" t="s">
        <v>716</v>
      </c>
      <c r="F538" s="18">
        <v>-73.628227233886705</v>
      </c>
      <c r="G538" s="18">
        <v>-44.680763244628899</v>
      </c>
      <c r="H538" s="18">
        <v>27</v>
      </c>
      <c r="I538" s="18" t="s">
        <v>1520</v>
      </c>
      <c r="J538" s="18">
        <v>23</v>
      </c>
      <c r="K538" s="18">
        <v>941</v>
      </c>
      <c r="L538" s="18">
        <f t="shared" si="8"/>
        <v>0.25</v>
      </c>
      <c r="S538" t="str">
        <v>43 F8</v>
      </c>
      <c r="T538" t="str">
        <v>IIIa</v>
      </c>
      <c r="U538" t="str">
        <v>F8</v>
      </c>
      <c r="V538" t="str">
        <v>43</v>
      </c>
    </row>
    <row r="539" spans="1:22" x14ac:dyDescent="0.25">
      <c r="A539" t="s">
        <v>740</v>
      </c>
      <c r="B539" t="s">
        <v>64</v>
      </c>
      <c r="C539" t="s">
        <v>741</v>
      </c>
      <c r="D539" t="s">
        <v>716</v>
      </c>
      <c r="F539" s="18">
        <v>-73.616600036621094</v>
      </c>
      <c r="G539" s="18">
        <v>-44.7529296875</v>
      </c>
      <c r="H539" s="18">
        <v>27</v>
      </c>
      <c r="I539" s="18" t="s">
        <v>1520</v>
      </c>
      <c r="J539" s="18">
        <v>23</v>
      </c>
      <c r="K539" s="18">
        <v>942</v>
      </c>
      <c r="L539" s="18">
        <f t="shared" si="8"/>
        <v>0.25</v>
      </c>
      <c r="S539" t="str">
        <v>43 F9</v>
      </c>
      <c r="T539" t="str">
        <v>IIIa</v>
      </c>
      <c r="U539" t="str">
        <v>F9</v>
      </c>
      <c r="V539" t="str">
        <v>43</v>
      </c>
    </row>
    <row r="540" spans="1:22" x14ac:dyDescent="0.25">
      <c r="A540" t="s">
        <v>742</v>
      </c>
      <c r="B540" t="s">
        <v>129</v>
      </c>
      <c r="C540" t="s">
        <v>143</v>
      </c>
      <c r="D540" t="s">
        <v>743</v>
      </c>
      <c r="F540" s="18">
        <v>-73.632179260253906</v>
      </c>
      <c r="G540" s="18">
        <v>-44.821483612060497</v>
      </c>
      <c r="H540" s="18">
        <v>27</v>
      </c>
      <c r="I540" s="18" t="s">
        <v>1520</v>
      </c>
      <c r="J540" s="18">
        <v>23</v>
      </c>
      <c r="K540" s="18">
        <v>943</v>
      </c>
      <c r="L540" s="18">
        <f t="shared" si="8"/>
        <v>0.25</v>
      </c>
      <c r="S540" t="str">
        <v>44 D1</v>
      </c>
      <c r="T540" t="str">
        <v>XIIb</v>
      </c>
      <c r="U540" t="str">
        <v>D1</v>
      </c>
      <c r="V540" t="str">
        <v>44</v>
      </c>
    </row>
    <row r="541" spans="1:22" x14ac:dyDescent="0.25">
      <c r="A541" t="s">
        <v>744</v>
      </c>
      <c r="B541" t="s">
        <v>588</v>
      </c>
      <c r="C541" t="s">
        <v>145</v>
      </c>
      <c r="D541" t="s">
        <v>743</v>
      </c>
      <c r="L541" s="18">
        <f t="shared" si="8"/>
        <v>0.25</v>
      </c>
      <c r="S541" t="str">
        <v>44 D2</v>
      </c>
      <c r="T541" t="str">
        <v>VIb1</v>
      </c>
      <c r="U541" t="str">
        <v>D2</v>
      </c>
      <c r="V541" t="str">
        <v>44</v>
      </c>
    </row>
    <row r="542" spans="1:22" x14ac:dyDescent="0.25">
      <c r="A542" t="s">
        <v>745</v>
      </c>
      <c r="B542" t="s">
        <v>588</v>
      </c>
      <c r="C542" t="s">
        <v>147</v>
      </c>
      <c r="D542" t="s">
        <v>743</v>
      </c>
      <c r="F542" s="18">
        <v>-73.420066833496094</v>
      </c>
      <c r="G542" s="18">
        <v>-44.724807739257798</v>
      </c>
      <c r="H542" s="18">
        <v>28</v>
      </c>
      <c r="I542" s="18" t="s">
        <v>1520</v>
      </c>
      <c r="J542" s="18" t="s">
        <v>1534</v>
      </c>
      <c r="K542" s="18">
        <v>949</v>
      </c>
      <c r="L542" s="18">
        <f t="shared" si="8"/>
        <v>0.25</v>
      </c>
      <c r="S542" t="str">
        <v>44 D3</v>
      </c>
      <c r="T542" t="str">
        <v>VIb1</v>
      </c>
      <c r="U542" t="str">
        <v>D3</v>
      </c>
      <c r="V542" t="str">
        <v>44</v>
      </c>
    </row>
    <row r="543" spans="1:22" x14ac:dyDescent="0.25">
      <c r="A543" t="s">
        <v>746</v>
      </c>
      <c r="B543" t="s">
        <v>588</v>
      </c>
      <c r="C543" t="s">
        <v>149</v>
      </c>
      <c r="D543" t="s">
        <v>743</v>
      </c>
      <c r="F543" s="18">
        <v>-73.31494140625</v>
      </c>
      <c r="G543" s="18">
        <v>-44.531349182128899</v>
      </c>
      <c r="H543" s="18">
        <v>28</v>
      </c>
      <c r="I543" s="18" t="s">
        <v>1520</v>
      </c>
      <c r="J543" s="18" t="s">
        <v>1534</v>
      </c>
      <c r="K543" s="18">
        <v>952</v>
      </c>
      <c r="L543" s="18">
        <f t="shared" si="8"/>
        <v>0.25</v>
      </c>
      <c r="S543" t="str">
        <v>44 D4</v>
      </c>
      <c r="T543" t="str">
        <v>VIb1</v>
      </c>
      <c r="U543" t="str">
        <v>D4</v>
      </c>
      <c r="V543" t="str">
        <v>44</v>
      </c>
    </row>
    <row r="544" spans="1:22" x14ac:dyDescent="0.25">
      <c r="A544" t="s">
        <v>747</v>
      </c>
      <c r="B544" t="s">
        <v>591</v>
      </c>
      <c r="C544" t="s">
        <v>151</v>
      </c>
      <c r="D544" t="s">
        <v>743</v>
      </c>
      <c r="F544" s="18">
        <v>-73.266021728515597</v>
      </c>
      <c r="G544" s="18">
        <v>-44.440231323242202</v>
      </c>
      <c r="H544" s="18">
        <v>28</v>
      </c>
      <c r="I544" s="18" t="s">
        <v>1520</v>
      </c>
      <c r="J544" s="18" t="s">
        <v>1534</v>
      </c>
      <c r="K544" s="18">
        <v>954</v>
      </c>
      <c r="L544" s="18">
        <f t="shared" si="8"/>
        <v>0.25</v>
      </c>
      <c r="S544" t="str">
        <v>44 D5</v>
      </c>
      <c r="T544" t="str">
        <v>VIb2</v>
      </c>
      <c r="U544" t="str">
        <v>D5</v>
      </c>
      <c r="V544" t="str">
        <v>44</v>
      </c>
    </row>
    <row r="545" spans="1:22" x14ac:dyDescent="0.25">
      <c r="A545" t="s">
        <v>748</v>
      </c>
      <c r="B545" t="s">
        <v>591</v>
      </c>
      <c r="C545" t="s">
        <v>153</v>
      </c>
      <c r="D545" t="s">
        <v>743</v>
      </c>
      <c r="F545" s="18">
        <v>-73.271583557128906</v>
      </c>
      <c r="G545" s="18">
        <v>-44.394138336181598</v>
      </c>
      <c r="H545" s="18">
        <v>28</v>
      </c>
      <c r="I545" s="18" t="s">
        <v>1520</v>
      </c>
      <c r="J545" s="18" t="s">
        <v>1534</v>
      </c>
      <c r="K545" s="18">
        <v>955</v>
      </c>
      <c r="L545" s="18">
        <f t="shared" si="8"/>
        <v>0.25</v>
      </c>
      <c r="S545" t="str">
        <v>44 D6</v>
      </c>
      <c r="T545" t="str">
        <v>VIb2</v>
      </c>
      <c r="U545" t="str">
        <v>D6</v>
      </c>
      <c r="V545" t="str">
        <v>44</v>
      </c>
    </row>
    <row r="546" spans="1:22" x14ac:dyDescent="0.25">
      <c r="A546" t="s">
        <v>749</v>
      </c>
      <c r="B546" t="s">
        <v>591</v>
      </c>
      <c r="C546" t="s">
        <v>155</v>
      </c>
      <c r="D546" t="s">
        <v>743</v>
      </c>
      <c r="F546" s="18">
        <v>-73.260009765625</v>
      </c>
      <c r="G546" s="18">
        <v>-44.350292205810497</v>
      </c>
      <c r="H546" s="18">
        <v>28</v>
      </c>
      <c r="I546" s="18" t="s">
        <v>1520</v>
      </c>
      <c r="J546" s="18" t="s">
        <v>1534</v>
      </c>
      <c r="K546" s="18">
        <v>956</v>
      </c>
      <c r="L546" s="18">
        <f t="shared" si="8"/>
        <v>0.25</v>
      </c>
      <c r="S546" t="str">
        <v>44 D7</v>
      </c>
      <c r="T546" t="str">
        <v>VIb2</v>
      </c>
      <c r="U546" t="str">
        <v>D7</v>
      </c>
      <c r="V546" t="str">
        <v>44</v>
      </c>
    </row>
    <row r="547" spans="1:22" x14ac:dyDescent="0.25">
      <c r="A547" t="s">
        <v>750</v>
      </c>
      <c r="B547" t="s">
        <v>698</v>
      </c>
      <c r="C547" t="s">
        <v>157</v>
      </c>
      <c r="D547" t="s">
        <v>743</v>
      </c>
      <c r="F547" s="18">
        <v>-73.207717895507798</v>
      </c>
      <c r="G547" s="18">
        <v>-44.3349609375</v>
      </c>
      <c r="H547" s="18">
        <v>28</v>
      </c>
      <c r="I547" s="18" t="s">
        <v>1520</v>
      </c>
      <c r="J547" s="18" t="s">
        <v>1534</v>
      </c>
      <c r="K547" s="18">
        <v>957</v>
      </c>
      <c r="L547" s="18">
        <f t="shared" si="8"/>
        <v>0.25</v>
      </c>
      <c r="S547" t="str">
        <v>44 D8</v>
      </c>
      <c r="T547" t="str">
        <v>VIaN</v>
      </c>
      <c r="U547" t="str">
        <v>D8</v>
      </c>
      <c r="V547" t="str">
        <v>44</v>
      </c>
    </row>
    <row r="548" spans="1:22" x14ac:dyDescent="0.25">
      <c r="A548" t="s">
        <v>751</v>
      </c>
      <c r="B548" t="s">
        <v>698</v>
      </c>
      <c r="C548" t="s">
        <v>160</v>
      </c>
      <c r="D548" t="s">
        <v>743</v>
      </c>
      <c r="F548" s="18">
        <v>-72.764060974121094</v>
      </c>
      <c r="G548" s="18">
        <v>-44.549022674560497</v>
      </c>
      <c r="H548" s="18">
        <v>28</v>
      </c>
      <c r="I548" s="18" t="s">
        <v>1520</v>
      </c>
      <c r="J548" s="18" t="s">
        <v>1534</v>
      </c>
      <c r="K548" s="18">
        <v>961</v>
      </c>
      <c r="L548" s="18">
        <f t="shared" si="8"/>
        <v>0.25</v>
      </c>
      <c r="S548" t="str">
        <v>44 D9</v>
      </c>
      <c r="T548" t="str">
        <v>VIaN</v>
      </c>
      <c r="U548" t="str">
        <v>D9</v>
      </c>
      <c r="V548" t="str">
        <v>44</v>
      </c>
    </row>
    <row r="549" spans="1:22" x14ac:dyDescent="0.25">
      <c r="A549" t="s">
        <v>752</v>
      </c>
      <c r="B549" t="s">
        <v>129</v>
      </c>
      <c r="C549" t="s">
        <v>546</v>
      </c>
      <c r="D549" t="s">
        <v>743</v>
      </c>
      <c r="F549" s="18">
        <v>-72.845314025878906</v>
      </c>
      <c r="G549" s="18">
        <v>-44.638477325439503</v>
      </c>
      <c r="H549" s="18">
        <v>28</v>
      </c>
      <c r="I549" s="18" t="s">
        <v>1520</v>
      </c>
      <c r="J549" s="18" t="s">
        <v>1534</v>
      </c>
      <c r="K549" s="18">
        <v>962</v>
      </c>
      <c r="L549" s="18">
        <f t="shared" si="8"/>
        <v>0.25</v>
      </c>
      <c r="S549" t="str">
        <v>44 DO</v>
      </c>
      <c r="T549" t="str">
        <v>XIIb</v>
      </c>
      <c r="U549" t="str">
        <v>DO</v>
      </c>
      <c r="V549" t="str">
        <v>44</v>
      </c>
    </row>
    <row r="550" spans="1:22" x14ac:dyDescent="0.25">
      <c r="A550" t="s">
        <v>753</v>
      </c>
      <c r="B550" t="s">
        <v>698</v>
      </c>
      <c r="C550" t="s">
        <v>162</v>
      </c>
      <c r="D550" t="s">
        <v>743</v>
      </c>
      <c r="F550" s="18">
        <v>-72.897171020507798</v>
      </c>
      <c r="G550" s="18">
        <v>-44.712013244628899</v>
      </c>
      <c r="H550" s="18">
        <v>28</v>
      </c>
      <c r="I550" s="18" t="s">
        <v>1520</v>
      </c>
      <c r="J550" s="18" t="s">
        <v>1534</v>
      </c>
      <c r="K550" s="18">
        <v>963</v>
      </c>
      <c r="L550" s="18">
        <f t="shared" si="8"/>
        <v>0.25</v>
      </c>
      <c r="S550" t="str">
        <v>44 E0</v>
      </c>
      <c r="T550" t="str">
        <v>VIaN</v>
      </c>
      <c r="U550" t="str">
        <v>E0</v>
      </c>
      <c r="V550" t="str">
        <v>44</v>
      </c>
    </row>
    <row r="551" spans="1:22" x14ac:dyDescent="0.25">
      <c r="A551" t="s">
        <v>754</v>
      </c>
      <c r="B551" t="s">
        <v>698</v>
      </c>
      <c r="C551" t="s">
        <v>164</v>
      </c>
      <c r="D551" t="s">
        <v>743</v>
      </c>
      <c r="L551" s="18">
        <f t="shared" si="8"/>
        <v>0.25</v>
      </c>
      <c r="S551" t="str">
        <v>44 E1</v>
      </c>
      <c r="T551" t="str">
        <v>VIaN</v>
      </c>
      <c r="U551" t="str">
        <v>E1</v>
      </c>
      <c r="V551" t="str">
        <v>44</v>
      </c>
    </row>
    <row r="552" spans="1:22" x14ac:dyDescent="0.25">
      <c r="A552" t="s">
        <v>755</v>
      </c>
      <c r="B552" t="s">
        <v>698</v>
      </c>
      <c r="C552" t="s">
        <v>168</v>
      </c>
      <c r="D552" t="s">
        <v>743</v>
      </c>
      <c r="F552" s="18">
        <v>-73.7353515625</v>
      </c>
      <c r="G552" s="18">
        <v>-44.39453125</v>
      </c>
      <c r="H552" s="18">
        <v>29</v>
      </c>
      <c r="I552" s="18" t="s">
        <v>1520</v>
      </c>
      <c r="J552" s="18">
        <v>25</v>
      </c>
      <c r="K552" s="18">
        <v>966</v>
      </c>
      <c r="L552" s="18">
        <f t="shared" si="8"/>
        <v>0.25</v>
      </c>
      <c r="S552" t="str">
        <v>44 E3</v>
      </c>
      <c r="T552" t="str">
        <v>VIaN</v>
      </c>
      <c r="U552" t="str">
        <v>E3</v>
      </c>
      <c r="V552" t="str">
        <v>44</v>
      </c>
    </row>
    <row r="553" spans="1:22" x14ac:dyDescent="0.25">
      <c r="A553" t="s">
        <v>756</v>
      </c>
      <c r="B553" t="s">
        <v>66</v>
      </c>
      <c r="C553" t="s">
        <v>174</v>
      </c>
      <c r="D553" t="s">
        <v>743</v>
      </c>
      <c r="F553" s="18">
        <v>-73.8623046875</v>
      </c>
      <c r="G553" s="18">
        <v>-44.445117950439503</v>
      </c>
      <c r="H553" s="18">
        <v>29</v>
      </c>
      <c r="I553" s="18" t="s">
        <v>1520</v>
      </c>
      <c r="J553" s="18">
        <v>25</v>
      </c>
      <c r="K553" s="18">
        <v>968</v>
      </c>
      <c r="L553" s="18">
        <f t="shared" si="8"/>
        <v>0.25</v>
      </c>
      <c r="S553" t="str">
        <v>44 E6</v>
      </c>
      <c r="T553" t="str">
        <v>IVa</v>
      </c>
      <c r="U553" t="str">
        <v>E6</v>
      </c>
      <c r="V553" t="str">
        <v>44</v>
      </c>
    </row>
    <row r="554" spans="1:22" x14ac:dyDescent="0.25">
      <c r="A554" t="s">
        <v>757</v>
      </c>
      <c r="B554" t="s">
        <v>66</v>
      </c>
      <c r="C554" t="s">
        <v>176</v>
      </c>
      <c r="D554" t="s">
        <v>743</v>
      </c>
      <c r="F554" s="18">
        <v>-73.983299255371094</v>
      </c>
      <c r="G554" s="18">
        <v>-44.494823455810497</v>
      </c>
      <c r="H554" s="18">
        <v>29</v>
      </c>
      <c r="I554" s="18" t="s">
        <v>1520</v>
      </c>
      <c r="J554" s="18">
        <v>25</v>
      </c>
      <c r="K554" s="18">
        <v>969</v>
      </c>
      <c r="L554" s="18">
        <f t="shared" si="8"/>
        <v>0.25</v>
      </c>
      <c r="S554" t="str">
        <v>44 E7</v>
      </c>
      <c r="T554" t="str">
        <v>IVa</v>
      </c>
      <c r="U554" t="str">
        <v>E7</v>
      </c>
      <c r="V554" t="str">
        <v>44</v>
      </c>
    </row>
    <row r="555" spans="1:22" x14ac:dyDescent="0.25">
      <c r="A555" t="s">
        <v>758</v>
      </c>
      <c r="B555" t="s">
        <v>66</v>
      </c>
      <c r="C555" t="s">
        <v>178</v>
      </c>
      <c r="D555" t="s">
        <v>743</v>
      </c>
      <c r="F555" s="18">
        <v>-73.996040344238295</v>
      </c>
      <c r="G555" s="18">
        <v>-44.537986755371101</v>
      </c>
      <c r="H555" s="18">
        <v>29</v>
      </c>
      <c r="I555" s="18" t="s">
        <v>1520</v>
      </c>
      <c r="J555" s="18">
        <v>25</v>
      </c>
      <c r="K555" s="18">
        <v>970</v>
      </c>
      <c r="L555" s="18">
        <f t="shared" si="8"/>
        <v>0.25</v>
      </c>
      <c r="S555" t="str">
        <v>44 E8</v>
      </c>
      <c r="T555" t="str">
        <v>IVa</v>
      </c>
      <c r="U555" t="str">
        <v>E8</v>
      </c>
      <c r="V555" t="str">
        <v>44</v>
      </c>
    </row>
    <row r="556" spans="1:22" x14ac:dyDescent="0.25">
      <c r="A556" t="s">
        <v>759</v>
      </c>
      <c r="B556" t="s">
        <v>66</v>
      </c>
      <c r="C556" t="s">
        <v>391</v>
      </c>
      <c r="D556" t="s">
        <v>743</v>
      </c>
      <c r="F556" s="18">
        <v>-74.002052307128906</v>
      </c>
      <c r="G556" s="18">
        <v>-44.590915679931598</v>
      </c>
      <c r="H556" s="18">
        <v>29</v>
      </c>
      <c r="I556" s="18" t="s">
        <v>1520</v>
      </c>
      <c r="J556" s="18">
        <v>25</v>
      </c>
      <c r="K556" s="18">
        <v>971</v>
      </c>
      <c r="L556" s="18">
        <f t="shared" si="8"/>
        <v>0.25</v>
      </c>
      <c r="S556" t="str">
        <v>44 E9</v>
      </c>
      <c r="T556" t="str">
        <v>IVa</v>
      </c>
      <c r="U556" t="str">
        <v>E9</v>
      </c>
      <c r="V556" t="str">
        <v>44</v>
      </c>
    </row>
    <row r="557" spans="1:22" x14ac:dyDescent="0.25">
      <c r="A557" t="s">
        <v>760</v>
      </c>
      <c r="B557" t="s">
        <v>66</v>
      </c>
      <c r="C557" t="s">
        <v>393</v>
      </c>
      <c r="D557" t="s">
        <v>743</v>
      </c>
      <c r="F557" s="18">
        <v>-73.877395629882798</v>
      </c>
      <c r="G557" s="18">
        <v>-44.728809356689503</v>
      </c>
      <c r="H557" s="18">
        <v>29</v>
      </c>
      <c r="I557" s="18" t="s">
        <v>1520</v>
      </c>
      <c r="J557" s="18">
        <v>25</v>
      </c>
      <c r="K557" s="18">
        <v>973</v>
      </c>
      <c r="L557" s="18">
        <f t="shared" si="8"/>
        <v>0.25</v>
      </c>
      <c r="S557" t="str">
        <v>44 F0</v>
      </c>
      <c r="T557" t="str">
        <v>IVa</v>
      </c>
      <c r="U557" t="str">
        <v>F0</v>
      </c>
      <c r="V557" t="str">
        <v>44</v>
      </c>
    </row>
    <row r="558" spans="1:22" x14ac:dyDescent="0.25">
      <c r="A558" t="s">
        <v>761</v>
      </c>
      <c r="B558" t="s">
        <v>66</v>
      </c>
      <c r="C558" t="s">
        <v>416</v>
      </c>
      <c r="D558" t="s">
        <v>743</v>
      </c>
      <c r="F558" s="18">
        <v>-73.827880859375</v>
      </c>
      <c r="G558" s="18">
        <v>-44.83984375</v>
      </c>
      <c r="H558" s="18">
        <v>29</v>
      </c>
      <c r="I558" s="18" t="s">
        <v>1520</v>
      </c>
      <c r="J558" s="18">
        <v>25</v>
      </c>
      <c r="K558" s="18">
        <v>974</v>
      </c>
      <c r="L558" s="18">
        <f t="shared" si="8"/>
        <v>0.25</v>
      </c>
      <c r="S558" t="str">
        <v>44 F1</v>
      </c>
      <c r="T558" t="str">
        <v>IVa</v>
      </c>
      <c r="U558" t="str">
        <v>F1</v>
      </c>
      <c r="V558" t="str">
        <v>44</v>
      </c>
    </row>
    <row r="559" spans="1:22" x14ac:dyDescent="0.25">
      <c r="A559" t="s">
        <v>762</v>
      </c>
      <c r="B559" t="s">
        <v>66</v>
      </c>
      <c r="C559" t="s">
        <v>458</v>
      </c>
      <c r="D559" t="s">
        <v>743</v>
      </c>
      <c r="F559" s="18">
        <v>-73.792144775390597</v>
      </c>
      <c r="G559" s="18">
        <v>-44.94580078125</v>
      </c>
      <c r="H559" s="18">
        <v>29</v>
      </c>
      <c r="I559" s="18" t="s">
        <v>1520</v>
      </c>
      <c r="J559" s="18">
        <v>25</v>
      </c>
      <c r="K559" s="18">
        <v>975</v>
      </c>
      <c r="L559" s="18">
        <f t="shared" si="8"/>
        <v>0.25</v>
      </c>
      <c r="S559" t="str">
        <v>44 F2</v>
      </c>
      <c r="T559" t="str">
        <v>IVa</v>
      </c>
      <c r="U559" t="str">
        <v>F2</v>
      </c>
      <c r="V559" t="str">
        <v>44</v>
      </c>
    </row>
    <row r="560" spans="1:22" x14ac:dyDescent="0.25">
      <c r="A560" t="s">
        <v>763</v>
      </c>
      <c r="B560" t="s">
        <v>66</v>
      </c>
      <c r="C560" t="s">
        <v>478</v>
      </c>
      <c r="D560" t="s">
        <v>743</v>
      </c>
      <c r="F560" s="18">
        <v>-73.786468505859403</v>
      </c>
      <c r="G560" s="18">
        <v>-45.033592224121101</v>
      </c>
      <c r="H560" s="18">
        <v>29</v>
      </c>
      <c r="I560" s="18" t="s">
        <v>1520</v>
      </c>
      <c r="J560" s="18">
        <v>25</v>
      </c>
      <c r="K560" s="18">
        <v>977</v>
      </c>
      <c r="L560" s="18">
        <f t="shared" si="8"/>
        <v>0.25</v>
      </c>
      <c r="S560" t="str">
        <v>44 F3</v>
      </c>
      <c r="T560" t="str">
        <v>IVa</v>
      </c>
      <c r="U560" t="str">
        <v>F3</v>
      </c>
      <c r="V560" t="str">
        <v>44</v>
      </c>
    </row>
    <row r="561" spans="1:22" x14ac:dyDescent="0.25">
      <c r="A561" t="s">
        <v>764</v>
      </c>
      <c r="B561" t="s">
        <v>66</v>
      </c>
      <c r="C561" t="s">
        <v>496</v>
      </c>
      <c r="D561" t="s">
        <v>743</v>
      </c>
      <c r="F561" s="18">
        <v>-73.727149963378906</v>
      </c>
      <c r="G561" s="18">
        <v>-45.119045257568402</v>
      </c>
      <c r="H561" s="18">
        <v>29</v>
      </c>
      <c r="I561" s="18" t="s">
        <v>1520</v>
      </c>
      <c r="J561" s="18">
        <v>25</v>
      </c>
      <c r="K561" s="18">
        <v>978</v>
      </c>
      <c r="L561" s="18">
        <f t="shared" si="8"/>
        <v>0.25</v>
      </c>
      <c r="S561" t="str">
        <v>44 F4</v>
      </c>
      <c r="T561" t="str">
        <v>IVa</v>
      </c>
      <c r="U561" t="str">
        <v>F4</v>
      </c>
      <c r="V561" t="str">
        <v>44</v>
      </c>
    </row>
    <row r="562" spans="1:22" x14ac:dyDescent="0.25">
      <c r="A562" t="s">
        <v>765</v>
      </c>
      <c r="B562" t="s">
        <v>66</v>
      </c>
      <c r="C562" t="s">
        <v>556</v>
      </c>
      <c r="D562" t="s">
        <v>743</v>
      </c>
      <c r="F562" s="18">
        <v>-73.7216796875</v>
      </c>
      <c r="G562" s="18">
        <v>-45.157619476318402</v>
      </c>
      <c r="H562" s="18">
        <v>29</v>
      </c>
      <c r="I562" s="18" t="s">
        <v>1520</v>
      </c>
      <c r="J562" s="18">
        <v>25</v>
      </c>
      <c r="K562" s="18">
        <v>979</v>
      </c>
      <c r="L562" s="18">
        <f t="shared" si="8"/>
        <v>0.25</v>
      </c>
      <c r="S562" t="str">
        <v>44 F5</v>
      </c>
      <c r="T562" t="str">
        <v>IVa</v>
      </c>
      <c r="U562" t="str">
        <v>F5</v>
      </c>
      <c r="V562" t="str">
        <v>44</v>
      </c>
    </row>
    <row r="563" spans="1:22" x14ac:dyDescent="0.25">
      <c r="A563" t="s">
        <v>766</v>
      </c>
      <c r="B563" t="s">
        <v>66</v>
      </c>
      <c r="C563" t="s">
        <v>558</v>
      </c>
      <c r="D563" t="s">
        <v>743</v>
      </c>
      <c r="F563" s="18">
        <v>-73.829887390136705</v>
      </c>
      <c r="G563" s="18">
        <v>-45.283496856689503</v>
      </c>
      <c r="H563" s="18">
        <v>29</v>
      </c>
      <c r="I563" s="18" t="s">
        <v>1520</v>
      </c>
      <c r="J563" s="18">
        <v>25</v>
      </c>
      <c r="K563" s="18">
        <v>983</v>
      </c>
      <c r="L563" s="18">
        <f t="shared" si="8"/>
        <v>0.25</v>
      </c>
      <c r="S563" t="str">
        <v>44 F6</v>
      </c>
      <c r="T563" t="str">
        <v>IVa</v>
      </c>
      <c r="U563" t="str">
        <v>F6</v>
      </c>
      <c r="V563" t="str">
        <v>44</v>
      </c>
    </row>
    <row r="564" spans="1:22" x14ac:dyDescent="0.25">
      <c r="A564" t="s">
        <v>767</v>
      </c>
      <c r="B564" t="s">
        <v>64</v>
      </c>
      <c r="C564" t="s">
        <v>532</v>
      </c>
      <c r="D564" t="s">
        <v>743</v>
      </c>
      <c r="F564" s="18">
        <v>-73.83447265625</v>
      </c>
      <c r="G564" s="18">
        <v>-45.326560974121101</v>
      </c>
      <c r="H564" s="18">
        <v>29</v>
      </c>
      <c r="I564" s="18" t="s">
        <v>1520</v>
      </c>
      <c r="J564" s="18">
        <v>25</v>
      </c>
      <c r="K564" s="18">
        <v>984</v>
      </c>
      <c r="L564" s="18">
        <f t="shared" si="8"/>
        <v>0.25</v>
      </c>
      <c r="S564" t="str">
        <v>44 F7</v>
      </c>
      <c r="T564" t="str">
        <v>IIIa</v>
      </c>
      <c r="U564" t="str">
        <v>F7</v>
      </c>
      <c r="V564" t="str">
        <v>44</v>
      </c>
    </row>
    <row r="565" spans="1:22" x14ac:dyDescent="0.25">
      <c r="A565" t="s">
        <v>768</v>
      </c>
      <c r="B565" t="s">
        <v>64</v>
      </c>
      <c r="C565" t="s">
        <v>535</v>
      </c>
      <c r="D565" t="s">
        <v>743</v>
      </c>
      <c r="F565" s="18">
        <v>-74.016258239746094</v>
      </c>
      <c r="G565" s="18">
        <v>-45.344921112060497</v>
      </c>
      <c r="H565" s="18">
        <v>29</v>
      </c>
      <c r="I565" s="18" t="s">
        <v>1520</v>
      </c>
      <c r="J565" s="18">
        <v>25</v>
      </c>
      <c r="K565" s="18">
        <v>986</v>
      </c>
      <c r="L565" s="18">
        <f t="shared" si="8"/>
        <v>0.25</v>
      </c>
      <c r="S565" t="str">
        <v>44 F8</v>
      </c>
      <c r="T565" t="str">
        <v>IIIa</v>
      </c>
      <c r="U565" t="str">
        <v>F8</v>
      </c>
      <c r="V565" t="str">
        <v>44</v>
      </c>
    </row>
    <row r="566" spans="1:22" x14ac:dyDescent="0.25">
      <c r="A566" t="s">
        <v>769</v>
      </c>
      <c r="B566" t="s">
        <v>64</v>
      </c>
      <c r="C566" t="s">
        <v>741</v>
      </c>
      <c r="D566" t="s">
        <v>743</v>
      </c>
      <c r="F566" s="18">
        <v>-74.099067687988295</v>
      </c>
      <c r="G566" s="18">
        <v>-45.325389862060497</v>
      </c>
      <c r="H566" s="18">
        <v>29</v>
      </c>
      <c r="I566" s="18" t="s">
        <v>1520</v>
      </c>
      <c r="J566" s="18">
        <v>25</v>
      </c>
      <c r="K566" s="18">
        <v>987</v>
      </c>
      <c r="L566" s="18">
        <f t="shared" si="8"/>
        <v>0.25</v>
      </c>
      <c r="S566" t="str">
        <v>44 F9</v>
      </c>
      <c r="T566" t="str">
        <v>IIIa</v>
      </c>
      <c r="U566" t="str">
        <v>F9</v>
      </c>
      <c r="V566" t="str">
        <v>44</v>
      </c>
    </row>
    <row r="567" spans="1:22" x14ac:dyDescent="0.25">
      <c r="A567" t="s">
        <v>770</v>
      </c>
      <c r="B567" t="s">
        <v>129</v>
      </c>
      <c r="C567" t="s">
        <v>143</v>
      </c>
      <c r="D567" t="s">
        <v>771</v>
      </c>
      <c r="F567" s="18">
        <v>-74.089263916015597</v>
      </c>
      <c r="G567" s="18">
        <v>-45.195701599121101</v>
      </c>
      <c r="H567" s="18">
        <v>29</v>
      </c>
      <c r="I567" s="18" t="s">
        <v>1520</v>
      </c>
      <c r="J567" s="18">
        <v>25</v>
      </c>
      <c r="K567" s="18">
        <v>988</v>
      </c>
      <c r="L567" s="18">
        <f t="shared" si="8"/>
        <v>0.25</v>
      </c>
      <c r="S567" t="str">
        <v>45 D1</v>
      </c>
      <c r="T567" t="str">
        <v>XIIb</v>
      </c>
      <c r="U567" t="str">
        <v>D1</v>
      </c>
      <c r="V567" t="str">
        <v>45</v>
      </c>
    </row>
    <row r="568" spans="1:22" x14ac:dyDescent="0.25">
      <c r="A568" t="s">
        <v>772</v>
      </c>
      <c r="B568" t="s">
        <v>588</v>
      </c>
      <c r="C568" t="s">
        <v>145</v>
      </c>
      <c r="D568" t="s">
        <v>771</v>
      </c>
      <c r="F568" s="18">
        <v>-74.195220947265597</v>
      </c>
      <c r="G568" s="18">
        <v>-45.144824981689503</v>
      </c>
      <c r="H568" s="18">
        <v>29</v>
      </c>
      <c r="I568" s="18" t="s">
        <v>1520</v>
      </c>
      <c r="J568" s="18">
        <v>25</v>
      </c>
      <c r="K568" s="18">
        <v>989</v>
      </c>
      <c r="L568" s="18">
        <f t="shared" si="8"/>
        <v>0.25</v>
      </c>
      <c r="S568" t="str">
        <v>45 D2</v>
      </c>
      <c r="T568" t="str">
        <v>VIb1</v>
      </c>
      <c r="U568" t="str">
        <v>D2</v>
      </c>
      <c r="V568" t="str">
        <v>45</v>
      </c>
    </row>
    <row r="569" spans="1:22" x14ac:dyDescent="0.25">
      <c r="A569" t="s">
        <v>773</v>
      </c>
      <c r="B569" t="s">
        <v>588</v>
      </c>
      <c r="C569" t="s">
        <v>147</v>
      </c>
      <c r="D569" t="s">
        <v>771</v>
      </c>
      <c r="F569" s="18">
        <v>-74.267967224121094</v>
      </c>
      <c r="G569" s="18">
        <v>-45.058982849121101</v>
      </c>
      <c r="H569" s="18">
        <v>29</v>
      </c>
      <c r="I569" s="18" t="s">
        <v>1520</v>
      </c>
      <c r="J569" s="18">
        <v>25</v>
      </c>
      <c r="K569" s="18">
        <v>990</v>
      </c>
      <c r="L569" s="18">
        <f t="shared" si="8"/>
        <v>0.25</v>
      </c>
      <c r="S569" t="str">
        <v>45 D3</v>
      </c>
      <c r="T569" t="str">
        <v>VIb1</v>
      </c>
      <c r="U569" t="str">
        <v>D3</v>
      </c>
      <c r="V569" t="str">
        <v>45</v>
      </c>
    </row>
    <row r="570" spans="1:22" x14ac:dyDescent="0.25">
      <c r="A570" t="s">
        <v>774</v>
      </c>
      <c r="B570" t="s">
        <v>588</v>
      </c>
      <c r="C570" t="s">
        <v>149</v>
      </c>
      <c r="D570" t="s">
        <v>771</v>
      </c>
      <c r="F570" s="18">
        <v>-74.617774963378906</v>
      </c>
      <c r="G570" s="18">
        <v>-44.64794921875</v>
      </c>
      <c r="H570" s="18">
        <v>29</v>
      </c>
      <c r="I570" s="18" t="s">
        <v>1520</v>
      </c>
      <c r="J570" s="18">
        <v>25</v>
      </c>
      <c r="K570" s="18">
        <v>994</v>
      </c>
      <c r="L570" s="18">
        <f t="shared" si="8"/>
        <v>0.25</v>
      </c>
      <c r="S570" t="str">
        <v>45 D4</v>
      </c>
      <c r="T570" t="str">
        <v>VIb1</v>
      </c>
      <c r="U570" t="str">
        <v>D4</v>
      </c>
      <c r="V570" t="str">
        <v>45</v>
      </c>
    </row>
    <row r="571" spans="1:22" x14ac:dyDescent="0.25">
      <c r="A571" t="s">
        <v>775</v>
      </c>
      <c r="B571" t="s">
        <v>591</v>
      </c>
      <c r="C571" t="s">
        <v>151</v>
      </c>
      <c r="D571" t="s">
        <v>771</v>
      </c>
      <c r="F571" s="18">
        <v>-74.480514526367202</v>
      </c>
      <c r="G571" s="18">
        <v>-44.584571838378899</v>
      </c>
      <c r="H571" s="18">
        <v>29</v>
      </c>
      <c r="I571" s="18" t="s">
        <v>1520</v>
      </c>
      <c r="J571" s="18">
        <v>25</v>
      </c>
      <c r="K571" s="18">
        <v>995</v>
      </c>
      <c r="L571" s="18">
        <f t="shared" si="8"/>
        <v>0.25</v>
      </c>
      <c r="S571" t="str">
        <v>45 D5</v>
      </c>
      <c r="T571" t="str">
        <v>VIb2</v>
      </c>
      <c r="U571" t="str">
        <v>D5</v>
      </c>
      <c r="V571" t="str">
        <v>45</v>
      </c>
    </row>
    <row r="572" spans="1:22" x14ac:dyDescent="0.25">
      <c r="A572" t="s">
        <v>776</v>
      </c>
      <c r="B572" t="s">
        <v>591</v>
      </c>
      <c r="C572" t="s">
        <v>153</v>
      </c>
      <c r="D572" t="s">
        <v>771</v>
      </c>
      <c r="F572" s="18">
        <v>-74.301223754882798</v>
      </c>
      <c r="G572" s="18">
        <v>-44.395702362060497</v>
      </c>
      <c r="H572" s="18">
        <v>29</v>
      </c>
      <c r="I572" s="18" t="s">
        <v>1520</v>
      </c>
      <c r="J572" s="18">
        <v>25</v>
      </c>
      <c r="K572" s="18">
        <v>998</v>
      </c>
      <c r="L572" s="18">
        <f t="shared" si="8"/>
        <v>0.25</v>
      </c>
      <c r="S572" t="str">
        <v>45 D6</v>
      </c>
      <c r="T572" t="str">
        <v>VIb2</v>
      </c>
      <c r="U572" t="str">
        <v>D6</v>
      </c>
      <c r="V572" t="str">
        <v>45</v>
      </c>
    </row>
    <row r="573" spans="1:22" x14ac:dyDescent="0.25">
      <c r="A573" t="s">
        <v>777</v>
      </c>
      <c r="B573" t="s">
        <v>591</v>
      </c>
      <c r="C573" t="s">
        <v>155</v>
      </c>
      <c r="D573" t="s">
        <v>771</v>
      </c>
      <c r="F573" s="18">
        <v>-74.1328125</v>
      </c>
      <c r="G573" s="18">
        <v>-44.415916442871101</v>
      </c>
      <c r="H573" s="18">
        <v>29</v>
      </c>
      <c r="I573" s="18" t="s">
        <v>1520</v>
      </c>
      <c r="J573" s="18">
        <v>25</v>
      </c>
      <c r="K573" s="18">
        <v>1000</v>
      </c>
      <c r="L573" s="18">
        <f t="shared" si="8"/>
        <v>0.25</v>
      </c>
      <c r="S573" t="str">
        <v>45 D7</v>
      </c>
      <c r="T573" t="str">
        <v>VIb2</v>
      </c>
      <c r="U573" t="str">
        <v>D7</v>
      </c>
      <c r="V573" t="str">
        <v>45</v>
      </c>
    </row>
    <row r="574" spans="1:22" x14ac:dyDescent="0.25">
      <c r="A574" t="s">
        <v>778</v>
      </c>
      <c r="B574" t="s">
        <v>698</v>
      </c>
      <c r="C574" t="s">
        <v>157</v>
      </c>
      <c r="D574" t="s">
        <v>771</v>
      </c>
      <c r="F574" s="18">
        <v>-74.097221374511705</v>
      </c>
      <c r="G574" s="18">
        <v>-44.389354705810497</v>
      </c>
      <c r="H574" s="18">
        <v>29</v>
      </c>
      <c r="I574" s="18" t="s">
        <v>1520</v>
      </c>
      <c r="J574" s="18">
        <v>25</v>
      </c>
      <c r="K574" s="18">
        <v>1001</v>
      </c>
      <c r="L574" s="18">
        <f t="shared" si="8"/>
        <v>0.25</v>
      </c>
      <c r="S574" t="str">
        <v>45 D8</v>
      </c>
      <c r="T574" t="str">
        <v>VIaN</v>
      </c>
      <c r="U574" t="str">
        <v>D8</v>
      </c>
      <c r="V574" t="str">
        <v>45</v>
      </c>
    </row>
    <row r="575" spans="1:22" x14ac:dyDescent="0.25">
      <c r="A575" t="s">
        <v>779</v>
      </c>
      <c r="B575" t="s">
        <v>698</v>
      </c>
      <c r="C575" t="s">
        <v>160</v>
      </c>
      <c r="D575" t="s">
        <v>771</v>
      </c>
      <c r="F575" s="18">
        <v>-74.108108520507798</v>
      </c>
      <c r="G575" s="18">
        <v>-44.27587890625</v>
      </c>
      <c r="H575" s="18">
        <v>29</v>
      </c>
      <c r="I575" s="18" t="s">
        <v>1520</v>
      </c>
      <c r="J575" s="18">
        <v>25</v>
      </c>
      <c r="K575" s="18">
        <v>1002</v>
      </c>
      <c r="L575" s="18">
        <f t="shared" si="8"/>
        <v>0.25</v>
      </c>
      <c r="S575" t="str">
        <v>45 D9</v>
      </c>
      <c r="T575" t="str">
        <v>VIaN</v>
      </c>
      <c r="U575" t="str">
        <v>D9</v>
      </c>
      <c r="V575" t="str">
        <v>45</v>
      </c>
    </row>
    <row r="576" spans="1:22" x14ac:dyDescent="0.25">
      <c r="A576" t="s">
        <v>780</v>
      </c>
      <c r="B576" t="s">
        <v>129</v>
      </c>
      <c r="C576" t="s">
        <v>546</v>
      </c>
      <c r="D576" t="s">
        <v>771</v>
      </c>
      <c r="F576" s="18">
        <v>-73.994926452636705</v>
      </c>
      <c r="G576" s="18">
        <v>-44.140235900878899</v>
      </c>
      <c r="H576" s="18">
        <v>29</v>
      </c>
      <c r="I576" s="18" t="s">
        <v>1520</v>
      </c>
      <c r="J576" s="18">
        <v>25</v>
      </c>
      <c r="K576" s="18">
        <v>1004</v>
      </c>
      <c r="L576" s="18">
        <f t="shared" si="8"/>
        <v>0.25</v>
      </c>
      <c r="S576" t="str">
        <v>45 DO</v>
      </c>
      <c r="T576" t="str">
        <v>XIIb</v>
      </c>
      <c r="U576" t="str">
        <v>DO</v>
      </c>
      <c r="V576" t="str">
        <v>45</v>
      </c>
    </row>
    <row r="577" spans="1:22" x14ac:dyDescent="0.25">
      <c r="A577" t="s">
        <v>781</v>
      </c>
      <c r="B577" t="s">
        <v>698</v>
      </c>
      <c r="C577" t="s">
        <v>162</v>
      </c>
      <c r="D577" t="s">
        <v>771</v>
      </c>
      <c r="F577" s="18">
        <v>-73.900192260742202</v>
      </c>
      <c r="G577" s="18">
        <v>-44.134860992431598</v>
      </c>
      <c r="H577" s="18">
        <v>29</v>
      </c>
      <c r="I577" s="18" t="s">
        <v>1520</v>
      </c>
      <c r="J577" s="18">
        <v>25</v>
      </c>
      <c r="K577" s="18">
        <v>1005</v>
      </c>
      <c r="L577" s="18">
        <f t="shared" si="8"/>
        <v>0.25</v>
      </c>
      <c r="S577" t="str">
        <v>45 E0</v>
      </c>
      <c r="T577" t="str">
        <v>VIaN</v>
      </c>
      <c r="U577" t="str">
        <v>E0</v>
      </c>
      <c r="V577" t="str">
        <v>45</v>
      </c>
    </row>
    <row r="578" spans="1:22" x14ac:dyDescent="0.25">
      <c r="A578" t="s">
        <v>782</v>
      </c>
      <c r="B578" t="s">
        <v>698</v>
      </c>
      <c r="C578" t="s">
        <v>164</v>
      </c>
      <c r="D578" t="s">
        <v>771</v>
      </c>
      <c r="F578" s="18">
        <v>-73.703224182128906</v>
      </c>
      <c r="G578" s="18">
        <v>-44.274124145507798</v>
      </c>
      <c r="H578" s="18">
        <v>29</v>
      </c>
      <c r="I578" s="18" t="s">
        <v>1520</v>
      </c>
      <c r="J578" s="18">
        <v>25</v>
      </c>
      <c r="K578" s="18">
        <v>1008</v>
      </c>
      <c r="L578" s="18">
        <f t="shared" si="8"/>
        <v>0.25</v>
      </c>
      <c r="S578" t="str">
        <v>45 E1</v>
      </c>
      <c r="T578" t="str">
        <v>VIaN</v>
      </c>
      <c r="U578" t="str">
        <v>E1</v>
      </c>
      <c r="V578" t="str">
        <v>45</v>
      </c>
    </row>
    <row r="579" spans="1:22" x14ac:dyDescent="0.25">
      <c r="A579" t="s">
        <v>783</v>
      </c>
      <c r="B579" t="s">
        <v>698</v>
      </c>
      <c r="C579" t="s">
        <v>166</v>
      </c>
      <c r="D579" t="s">
        <v>771</v>
      </c>
      <c r="L579" s="18">
        <f t="shared" si="8"/>
        <v>0.25</v>
      </c>
      <c r="S579" t="str">
        <v>45 E2</v>
      </c>
      <c r="T579" t="str">
        <v>VIaN</v>
      </c>
      <c r="U579" t="str">
        <v>E2</v>
      </c>
      <c r="V579" t="str">
        <v>45</v>
      </c>
    </row>
    <row r="580" spans="1:22" x14ac:dyDescent="0.25">
      <c r="A580" t="s">
        <v>784</v>
      </c>
      <c r="B580" t="s">
        <v>698</v>
      </c>
      <c r="C580" t="s">
        <v>170</v>
      </c>
      <c r="D580" t="s">
        <v>771</v>
      </c>
      <c r="F580" s="18">
        <v>-73.789649963378906</v>
      </c>
      <c r="G580" s="18">
        <v>-43.87646484375</v>
      </c>
      <c r="H580" s="18">
        <v>30</v>
      </c>
      <c r="I580" s="18" t="s">
        <v>1520</v>
      </c>
      <c r="J580" s="18" t="s">
        <v>1535</v>
      </c>
      <c r="K580" s="18">
        <v>1013</v>
      </c>
      <c r="L580" s="18">
        <f t="shared" ref="L580:L643" si="9">$L$2</f>
        <v>0.25</v>
      </c>
      <c r="S580" t="str">
        <v>45 E4</v>
      </c>
      <c r="T580" t="str">
        <v>VIaN</v>
      </c>
      <c r="U580" t="str">
        <v>E4</v>
      </c>
      <c r="V580" t="str">
        <v>45</v>
      </c>
    </row>
    <row r="581" spans="1:22" x14ac:dyDescent="0.25">
      <c r="A581" t="s">
        <v>785</v>
      </c>
      <c r="B581" t="s">
        <v>66</v>
      </c>
      <c r="C581" t="s">
        <v>174</v>
      </c>
      <c r="D581" t="s">
        <v>771</v>
      </c>
      <c r="F581" s="18">
        <v>-73.904151916503906</v>
      </c>
      <c r="G581" s="18">
        <v>-43.875389099121101</v>
      </c>
      <c r="H581" s="18">
        <v>30</v>
      </c>
      <c r="I581" s="18" t="s">
        <v>1520</v>
      </c>
      <c r="J581" s="18" t="s">
        <v>1535</v>
      </c>
      <c r="K581" s="18">
        <v>1015</v>
      </c>
      <c r="L581" s="18">
        <f t="shared" si="9"/>
        <v>0.25</v>
      </c>
      <c r="S581" t="str">
        <v>45 E6</v>
      </c>
      <c r="T581" t="str">
        <v>IVa</v>
      </c>
      <c r="U581" t="str">
        <v>E6</v>
      </c>
      <c r="V581" t="str">
        <v>45</v>
      </c>
    </row>
    <row r="582" spans="1:22" x14ac:dyDescent="0.25">
      <c r="A582" t="s">
        <v>786</v>
      </c>
      <c r="B582" t="s">
        <v>66</v>
      </c>
      <c r="C582" t="s">
        <v>176</v>
      </c>
      <c r="D582" t="s">
        <v>771</v>
      </c>
      <c r="F582" s="18">
        <v>-73.938278198242202</v>
      </c>
      <c r="G582" s="18">
        <v>-43.914257049560497</v>
      </c>
      <c r="H582" s="18">
        <v>30</v>
      </c>
      <c r="I582" s="18" t="s">
        <v>1520</v>
      </c>
      <c r="J582" s="18" t="s">
        <v>1535</v>
      </c>
      <c r="K582" s="18">
        <v>1016</v>
      </c>
      <c r="L582" s="18">
        <f t="shared" si="9"/>
        <v>0.25</v>
      </c>
      <c r="S582" t="str">
        <v>45 E7</v>
      </c>
      <c r="T582" t="str">
        <v>IVa</v>
      </c>
      <c r="U582" t="str">
        <v>E7</v>
      </c>
      <c r="V582" t="str">
        <v>45</v>
      </c>
    </row>
    <row r="583" spans="1:22" x14ac:dyDescent="0.25">
      <c r="A583" t="s">
        <v>787</v>
      </c>
      <c r="B583" t="s">
        <v>66</v>
      </c>
      <c r="C583" t="s">
        <v>178</v>
      </c>
      <c r="D583" t="s">
        <v>771</v>
      </c>
      <c r="F583" s="18">
        <v>-73.955665588378906</v>
      </c>
      <c r="G583" s="18">
        <v>-43.921970367431598</v>
      </c>
      <c r="H583" s="18">
        <v>30</v>
      </c>
      <c r="I583" s="18" t="s">
        <v>1520</v>
      </c>
      <c r="J583" s="18" t="s">
        <v>1535</v>
      </c>
      <c r="K583" s="18">
        <v>1017</v>
      </c>
      <c r="L583" s="18">
        <f t="shared" si="9"/>
        <v>0.25</v>
      </c>
      <c r="S583" t="str">
        <v>45 E8</v>
      </c>
      <c r="T583" t="str">
        <v>IVa</v>
      </c>
      <c r="U583" t="str">
        <v>E8</v>
      </c>
      <c r="V583" t="str">
        <v>45</v>
      </c>
    </row>
    <row r="584" spans="1:22" x14ac:dyDescent="0.25">
      <c r="A584" t="s">
        <v>788</v>
      </c>
      <c r="B584" t="s">
        <v>66</v>
      </c>
      <c r="C584" t="s">
        <v>391</v>
      </c>
      <c r="D584" t="s">
        <v>771</v>
      </c>
      <c r="F584" s="18">
        <v>-74.117767333984403</v>
      </c>
      <c r="G584" s="18">
        <v>-43.887500762939503</v>
      </c>
      <c r="H584" s="18">
        <v>30</v>
      </c>
      <c r="I584" s="18" t="s">
        <v>1520</v>
      </c>
      <c r="J584" s="18" t="s">
        <v>1535</v>
      </c>
      <c r="K584" s="18">
        <v>1018</v>
      </c>
      <c r="L584" s="18">
        <f t="shared" si="9"/>
        <v>0.25</v>
      </c>
      <c r="S584" t="str">
        <v>45 E9</v>
      </c>
      <c r="T584" t="str">
        <v>IVa</v>
      </c>
      <c r="U584" t="str">
        <v>E9</v>
      </c>
      <c r="V584" t="str">
        <v>45</v>
      </c>
    </row>
    <row r="585" spans="1:22" x14ac:dyDescent="0.25">
      <c r="A585" t="s">
        <v>789</v>
      </c>
      <c r="B585" t="s">
        <v>66</v>
      </c>
      <c r="C585" t="s">
        <v>393</v>
      </c>
      <c r="D585" t="s">
        <v>771</v>
      </c>
      <c r="F585" s="18">
        <v>-74.139938354492202</v>
      </c>
      <c r="G585" s="18">
        <v>-43.820995330810497</v>
      </c>
      <c r="H585" s="18">
        <v>30</v>
      </c>
      <c r="I585" s="18" t="s">
        <v>1520</v>
      </c>
      <c r="J585" s="18" t="s">
        <v>1535</v>
      </c>
      <c r="K585" s="18">
        <v>1020</v>
      </c>
      <c r="L585" s="18">
        <f t="shared" si="9"/>
        <v>0.25</v>
      </c>
      <c r="S585" t="str">
        <v>45 F0</v>
      </c>
      <c r="T585" t="str">
        <v>IVa</v>
      </c>
      <c r="U585" t="str">
        <v>F0</v>
      </c>
      <c r="V585" t="str">
        <v>45</v>
      </c>
    </row>
    <row r="586" spans="1:22" x14ac:dyDescent="0.25">
      <c r="A586" t="s">
        <v>790</v>
      </c>
      <c r="B586" t="s">
        <v>66</v>
      </c>
      <c r="C586" t="s">
        <v>416</v>
      </c>
      <c r="D586" t="s">
        <v>771</v>
      </c>
      <c r="F586" s="18">
        <v>-73.85693359375</v>
      </c>
      <c r="G586" s="18">
        <v>-43.783790588378899</v>
      </c>
      <c r="H586" s="18">
        <v>30</v>
      </c>
      <c r="I586" s="18" t="s">
        <v>1520</v>
      </c>
      <c r="J586" s="18" t="s">
        <v>1535</v>
      </c>
      <c r="K586" s="18">
        <v>1022</v>
      </c>
      <c r="L586" s="18">
        <f t="shared" si="9"/>
        <v>0.25</v>
      </c>
      <c r="S586" t="str">
        <v>45 F1</v>
      </c>
      <c r="T586" t="str">
        <v>IVa</v>
      </c>
      <c r="U586" t="str">
        <v>F1</v>
      </c>
      <c r="V586" t="str">
        <v>45</v>
      </c>
    </row>
    <row r="587" spans="1:22" x14ac:dyDescent="0.25">
      <c r="A587" t="s">
        <v>791</v>
      </c>
      <c r="B587" t="s">
        <v>66</v>
      </c>
      <c r="C587" t="s">
        <v>458</v>
      </c>
      <c r="D587" t="s">
        <v>771</v>
      </c>
      <c r="F587" s="18">
        <v>-73.810646057128906</v>
      </c>
      <c r="G587" s="18">
        <v>-43.827247619628899</v>
      </c>
      <c r="H587" s="18">
        <v>30</v>
      </c>
      <c r="I587" s="18" t="s">
        <v>1520</v>
      </c>
      <c r="J587" s="18" t="s">
        <v>1535</v>
      </c>
      <c r="K587" s="18">
        <v>1024</v>
      </c>
      <c r="L587" s="18">
        <f t="shared" si="9"/>
        <v>0.25</v>
      </c>
      <c r="S587" t="str">
        <v>45 F2</v>
      </c>
      <c r="T587" t="str">
        <v>IVa</v>
      </c>
      <c r="U587" t="str">
        <v>F2</v>
      </c>
      <c r="V587" t="str">
        <v>45</v>
      </c>
    </row>
    <row r="588" spans="1:22" x14ac:dyDescent="0.25">
      <c r="A588" t="s">
        <v>792</v>
      </c>
      <c r="B588" t="s">
        <v>66</v>
      </c>
      <c r="C588" t="s">
        <v>478</v>
      </c>
      <c r="D588" t="s">
        <v>771</v>
      </c>
      <c r="L588" s="18">
        <f t="shared" si="9"/>
        <v>0.25</v>
      </c>
      <c r="S588" t="str">
        <v>45 F3</v>
      </c>
      <c r="T588" t="str">
        <v>IVa</v>
      </c>
      <c r="U588" t="str">
        <v>F3</v>
      </c>
      <c r="V588" t="str">
        <v>45</v>
      </c>
    </row>
    <row r="589" spans="1:22" x14ac:dyDescent="0.25">
      <c r="A589" t="s">
        <v>793</v>
      </c>
      <c r="B589" t="s">
        <v>66</v>
      </c>
      <c r="C589" t="s">
        <v>496</v>
      </c>
      <c r="D589" t="s">
        <v>771</v>
      </c>
      <c r="F589" s="18">
        <v>-74.668746948242202</v>
      </c>
      <c r="G589" s="18">
        <v>-43.607814788818402</v>
      </c>
      <c r="H589" s="18">
        <v>31</v>
      </c>
      <c r="I589" s="18" t="s">
        <v>1520</v>
      </c>
      <c r="J589" s="18" t="s">
        <v>1536</v>
      </c>
      <c r="K589" s="18">
        <v>1026</v>
      </c>
      <c r="L589" s="18">
        <f t="shared" si="9"/>
        <v>0.25</v>
      </c>
      <c r="S589" t="str">
        <v>45 F4</v>
      </c>
      <c r="T589" t="str">
        <v>IVa</v>
      </c>
      <c r="U589" t="str">
        <v>F4</v>
      </c>
      <c r="V589" t="str">
        <v>45</v>
      </c>
    </row>
    <row r="590" spans="1:22" x14ac:dyDescent="0.25">
      <c r="A590" t="s">
        <v>794</v>
      </c>
      <c r="B590" t="s">
        <v>66</v>
      </c>
      <c r="C590" t="s">
        <v>556</v>
      </c>
      <c r="D590" t="s">
        <v>771</v>
      </c>
      <c r="F590" s="18">
        <v>-74.810447692871094</v>
      </c>
      <c r="G590" s="18">
        <v>-43.625392913818402</v>
      </c>
      <c r="H590" s="18">
        <v>31</v>
      </c>
      <c r="I590" s="18" t="s">
        <v>1520</v>
      </c>
      <c r="J590" s="18" t="s">
        <v>1536</v>
      </c>
      <c r="K590" s="18">
        <v>1027</v>
      </c>
      <c r="L590" s="18">
        <f t="shared" si="9"/>
        <v>0.25</v>
      </c>
      <c r="S590" t="str">
        <v>45 F5</v>
      </c>
      <c r="T590" t="str">
        <v>IVa</v>
      </c>
      <c r="U590" t="str">
        <v>F5</v>
      </c>
      <c r="V590" t="str">
        <v>45</v>
      </c>
    </row>
    <row r="591" spans="1:22" x14ac:dyDescent="0.25">
      <c r="A591" t="s">
        <v>795</v>
      </c>
      <c r="B591" t="s">
        <v>66</v>
      </c>
      <c r="C591" t="s">
        <v>558</v>
      </c>
      <c r="D591" t="s">
        <v>771</v>
      </c>
      <c r="F591" s="18">
        <v>-74.842681884765597</v>
      </c>
      <c r="G591" s="18">
        <v>-43.595508575439503</v>
      </c>
      <c r="H591" s="18">
        <v>31</v>
      </c>
      <c r="I591" s="18" t="s">
        <v>1520</v>
      </c>
      <c r="J591" s="18" t="s">
        <v>1536</v>
      </c>
      <c r="K591" s="18">
        <v>1028</v>
      </c>
      <c r="L591" s="18">
        <f t="shared" si="9"/>
        <v>0.25</v>
      </c>
      <c r="S591" t="str">
        <v>45 F6</v>
      </c>
      <c r="T591" t="str">
        <v>IVa</v>
      </c>
      <c r="U591" t="str">
        <v>F6</v>
      </c>
      <c r="V591" t="str">
        <v>45</v>
      </c>
    </row>
    <row r="592" spans="1:22" x14ac:dyDescent="0.25">
      <c r="A592" t="s">
        <v>796</v>
      </c>
      <c r="B592" t="s">
        <v>64</v>
      </c>
      <c r="C592" t="s">
        <v>535</v>
      </c>
      <c r="D592" t="s">
        <v>771</v>
      </c>
      <c r="F592" s="18">
        <v>-74.841987609863295</v>
      </c>
      <c r="G592" s="18">
        <v>-43.5703125</v>
      </c>
      <c r="H592" s="18">
        <v>31</v>
      </c>
      <c r="I592" s="18" t="s">
        <v>1520</v>
      </c>
      <c r="J592" s="18" t="s">
        <v>1536</v>
      </c>
      <c r="K592" s="18">
        <v>1029</v>
      </c>
      <c r="L592" s="18">
        <f t="shared" si="9"/>
        <v>0.25</v>
      </c>
      <c r="S592" t="str">
        <v>45 F8</v>
      </c>
      <c r="T592" t="str">
        <v>IIIa</v>
      </c>
      <c r="U592" t="str">
        <v>F8</v>
      </c>
      <c r="V592" t="str">
        <v>45</v>
      </c>
    </row>
    <row r="593" spans="1:22" x14ac:dyDescent="0.25">
      <c r="A593" t="s">
        <v>797</v>
      </c>
      <c r="B593" t="s">
        <v>64</v>
      </c>
      <c r="C593" t="s">
        <v>741</v>
      </c>
      <c r="D593" t="s">
        <v>771</v>
      </c>
      <c r="F593" s="18">
        <v>-74.817672729492202</v>
      </c>
      <c r="G593" s="18">
        <v>-43.549411773681598</v>
      </c>
      <c r="H593" s="18">
        <v>31</v>
      </c>
      <c r="I593" s="18" t="s">
        <v>1520</v>
      </c>
      <c r="J593" s="18" t="s">
        <v>1536</v>
      </c>
      <c r="K593" s="18">
        <v>1030</v>
      </c>
      <c r="L593" s="18">
        <f t="shared" si="9"/>
        <v>0.25</v>
      </c>
      <c r="S593" t="str">
        <v>45 F9</v>
      </c>
      <c r="T593" t="str">
        <v>IIIa</v>
      </c>
      <c r="U593" t="str">
        <v>F9</v>
      </c>
      <c r="V593" t="str">
        <v>45</v>
      </c>
    </row>
    <row r="594" spans="1:22" x14ac:dyDescent="0.25">
      <c r="A594" t="s">
        <v>798</v>
      </c>
      <c r="B594" t="s">
        <v>129</v>
      </c>
      <c r="C594" t="s">
        <v>140</v>
      </c>
      <c r="D594" t="s">
        <v>799</v>
      </c>
      <c r="F594" s="18">
        <v>-74.745018005371094</v>
      </c>
      <c r="G594" s="18">
        <v>-43.535938262939503</v>
      </c>
      <c r="H594" s="18">
        <v>31</v>
      </c>
      <c r="I594" s="18" t="s">
        <v>1520</v>
      </c>
      <c r="J594" s="18" t="s">
        <v>1536</v>
      </c>
      <c r="K594" s="18">
        <v>1031</v>
      </c>
      <c r="L594" s="18">
        <f t="shared" si="9"/>
        <v>0.25</v>
      </c>
      <c r="S594" t="str">
        <v>46 D0</v>
      </c>
      <c r="T594" t="str">
        <v>XIIb</v>
      </c>
      <c r="U594" t="str">
        <v>D0</v>
      </c>
      <c r="V594" t="str">
        <v>46</v>
      </c>
    </row>
    <row r="595" spans="1:22" x14ac:dyDescent="0.25">
      <c r="A595" t="s">
        <v>800</v>
      </c>
      <c r="B595" t="s">
        <v>129</v>
      </c>
      <c r="C595" t="s">
        <v>143</v>
      </c>
      <c r="D595" t="s">
        <v>799</v>
      </c>
      <c r="F595" s="18">
        <v>-74.697463989257798</v>
      </c>
      <c r="G595" s="18">
        <v>-43.553028106689503</v>
      </c>
      <c r="H595" s="18">
        <v>31</v>
      </c>
      <c r="I595" s="18" t="s">
        <v>1520</v>
      </c>
      <c r="J595" s="18" t="s">
        <v>1536</v>
      </c>
      <c r="K595" s="18">
        <v>1032</v>
      </c>
      <c r="L595" s="18">
        <f t="shared" si="9"/>
        <v>0.25</v>
      </c>
      <c r="S595" t="str">
        <v>46 D1</v>
      </c>
      <c r="T595" t="str">
        <v>XIIb</v>
      </c>
      <c r="U595" t="str">
        <v>D1</v>
      </c>
      <c r="V595" t="str">
        <v>46</v>
      </c>
    </row>
    <row r="596" spans="1:22" x14ac:dyDescent="0.25">
      <c r="A596" t="s">
        <v>801</v>
      </c>
      <c r="B596" t="s">
        <v>588</v>
      </c>
      <c r="C596" t="s">
        <v>145</v>
      </c>
      <c r="D596" t="s">
        <v>799</v>
      </c>
      <c r="F596" s="18">
        <v>-74.672653198242202</v>
      </c>
      <c r="G596" s="18">
        <v>-43.577438354492202</v>
      </c>
      <c r="H596" s="18">
        <v>31</v>
      </c>
      <c r="I596" s="18" t="s">
        <v>1520</v>
      </c>
      <c r="J596" s="18" t="s">
        <v>1536</v>
      </c>
      <c r="K596" s="18">
        <v>1033</v>
      </c>
      <c r="L596" s="18">
        <f t="shared" si="9"/>
        <v>0.25</v>
      </c>
      <c r="S596" t="str">
        <v>46 D2</v>
      </c>
      <c r="T596" t="str">
        <v>VIb1</v>
      </c>
      <c r="U596" t="str">
        <v>D2</v>
      </c>
      <c r="V596" t="str">
        <v>46</v>
      </c>
    </row>
    <row r="597" spans="1:22" x14ac:dyDescent="0.25">
      <c r="A597" t="s">
        <v>802</v>
      </c>
      <c r="B597" t="s">
        <v>588</v>
      </c>
      <c r="C597" t="s">
        <v>147</v>
      </c>
      <c r="D597" t="s">
        <v>799</v>
      </c>
      <c r="F597" s="18">
        <v>-74.664794921875</v>
      </c>
      <c r="G597" s="18">
        <v>-43.599609375</v>
      </c>
      <c r="H597" s="18">
        <v>31</v>
      </c>
      <c r="I597" s="18" t="s">
        <v>1520</v>
      </c>
      <c r="J597" s="18" t="s">
        <v>1536</v>
      </c>
      <c r="K597" s="18">
        <v>1034</v>
      </c>
      <c r="L597" s="18">
        <f t="shared" si="9"/>
        <v>0.25</v>
      </c>
      <c r="S597" t="str">
        <v>46 D3</v>
      </c>
      <c r="T597" t="str">
        <v>VIb1</v>
      </c>
      <c r="U597" t="str">
        <v>D3</v>
      </c>
      <c r="V597" t="str">
        <v>46</v>
      </c>
    </row>
    <row r="598" spans="1:22" x14ac:dyDescent="0.25">
      <c r="A598" t="s">
        <v>803</v>
      </c>
      <c r="B598" t="s">
        <v>588</v>
      </c>
      <c r="C598" t="s">
        <v>149</v>
      </c>
      <c r="D598" t="s">
        <v>799</v>
      </c>
      <c r="F598" s="18">
        <v>-74.668746948242202</v>
      </c>
      <c r="G598" s="18">
        <v>-43.607814788818402</v>
      </c>
      <c r="H598" s="18">
        <v>31</v>
      </c>
      <c r="I598" s="18" t="s">
        <v>1520</v>
      </c>
      <c r="J598" s="18" t="s">
        <v>1536</v>
      </c>
      <c r="K598" s="18">
        <v>1035</v>
      </c>
      <c r="L598" s="18">
        <f t="shared" si="9"/>
        <v>0.25</v>
      </c>
      <c r="S598" t="str">
        <v>46 D4</v>
      </c>
      <c r="T598" t="str">
        <v>VIb1</v>
      </c>
      <c r="U598" t="str">
        <v>D4</v>
      </c>
      <c r="V598" t="str">
        <v>46</v>
      </c>
    </row>
    <row r="599" spans="1:22" x14ac:dyDescent="0.25">
      <c r="A599" t="s">
        <v>804</v>
      </c>
      <c r="B599" t="s">
        <v>591</v>
      </c>
      <c r="C599" t="s">
        <v>151</v>
      </c>
      <c r="D599" t="s">
        <v>799</v>
      </c>
      <c r="L599" s="18">
        <f t="shared" si="9"/>
        <v>0.25</v>
      </c>
      <c r="S599" t="str">
        <v>46 D5</v>
      </c>
      <c r="T599" t="str">
        <v>VIb2</v>
      </c>
      <c r="U599" t="str">
        <v>D5</v>
      </c>
      <c r="V599" t="str">
        <v>46</v>
      </c>
    </row>
    <row r="600" spans="1:22" x14ac:dyDescent="0.25">
      <c r="A600" t="s">
        <v>805</v>
      </c>
      <c r="B600" t="s">
        <v>591</v>
      </c>
      <c r="C600" t="s">
        <v>153</v>
      </c>
      <c r="D600" t="s">
        <v>799</v>
      </c>
      <c r="F600" s="18">
        <v>-73.848587036132798</v>
      </c>
      <c r="G600" s="18">
        <v>-43.366798400878899</v>
      </c>
      <c r="H600" s="18">
        <v>32</v>
      </c>
      <c r="I600" s="18" t="s">
        <v>1520</v>
      </c>
      <c r="J600" s="18" t="s">
        <v>1537</v>
      </c>
      <c r="K600" s="18">
        <v>1038</v>
      </c>
      <c r="L600" s="18">
        <f t="shared" si="9"/>
        <v>0.25</v>
      </c>
      <c r="S600" t="str">
        <v>46 D6</v>
      </c>
      <c r="T600" t="str">
        <v>VIb2</v>
      </c>
      <c r="U600" t="str">
        <v>D6</v>
      </c>
      <c r="V600" t="str">
        <v>46</v>
      </c>
    </row>
    <row r="601" spans="1:22" x14ac:dyDescent="0.25">
      <c r="A601" t="s">
        <v>806</v>
      </c>
      <c r="B601" t="s">
        <v>591</v>
      </c>
      <c r="C601" t="s">
        <v>155</v>
      </c>
      <c r="D601" t="s">
        <v>799</v>
      </c>
      <c r="F601" s="18">
        <v>-73.918701171875</v>
      </c>
      <c r="G601" s="18">
        <v>-43.371974945068402</v>
      </c>
      <c r="H601" s="18">
        <v>32</v>
      </c>
      <c r="I601" s="18" t="s">
        <v>1520</v>
      </c>
      <c r="J601" s="18" t="s">
        <v>1537</v>
      </c>
      <c r="K601" s="18">
        <v>1039</v>
      </c>
      <c r="L601" s="18">
        <f t="shared" si="9"/>
        <v>0.25</v>
      </c>
      <c r="S601" t="str">
        <v>46 D7</v>
      </c>
      <c r="T601" t="str">
        <v>VIb2</v>
      </c>
      <c r="U601" t="str">
        <v>D7</v>
      </c>
      <c r="V601" t="str">
        <v>46</v>
      </c>
    </row>
    <row r="602" spans="1:22" x14ac:dyDescent="0.25">
      <c r="A602" t="s">
        <v>807</v>
      </c>
      <c r="B602" t="s">
        <v>698</v>
      </c>
      <c r="C602" t="s">
        <v>157</v>
      </c>
      <c r="D602" t="s">
        <v>799</v>
      </c>
      <c r="F602" s="18">
        <v>-74.354927062988295</v>
      </c>
      <c r="G602" s="18">
        <v>-43.263576507568402</v>
      </c>
      <c r="H602" s="18">
        <v>32</v>
      </c>
      <c r="I602" s="18" t="s">
        <v>1520</v>
      </c>
      <c r="J602" s="18" t="s">
        <v>1537</v>
      </c>
      <c r="K602" s="18">
        <v>1043</v>
      </c>
      <c r="L602" s="18">
        <f t="shared" si="9"/>
        <v>0.25</v>
      </c>
      <c r="S602" t="str">
        <v>46 D8</v>
      </c>
      <c r="T602" t="str">
        <v>VIaN</v>
      </c>
      <c r="U602" t="str">
        <v>D8</v>
      </c>
      <c r="V602" t="str">
        <v>46</v>
      </c>
    </row>
    <row r="603" spans="1:22" x14ac:dyDescent="0.25">
      <c r="A603" t="s">
        <v>808</v>
      </c>
      <c r="B603" t="s">
        <v>698</v>
      </c>
      <c r="C603" t="s">
        <v>160</v>
      </c>
      <c r="D603" t="s">
        <v>799</v>
      </c>
      <c r="F603" s="18">
        <v>-74.387351989746094</v>
      </c>
      <c r="G603" s="18">
        <v>-43.231639862060497</v>
      </c>
      <c r="H603" s="18">
        <v>32</v>
      </c>
      <c r="I603" s="18" t="s">
        <v>1520</v>
      </c>
      <c r="J603" s="18" t="s">
        <v>1537</v>
      </c>
      <c r="K603" s="18">
        <v>1044</v>
      </c>
      <c r="L603" s="18">
        <f t="shared" si="9"/>
        <v>0.25</v>
      </c>
      <c r="S603" t="str">
        <v>46 D9</v>
      </c>
      <c r="T603" t="str">
        <v>VIaN</v>
      </c>
      <c r="U603" t="str">
        <v>D9</v>
      </c>
      <c r="V603" t="str">
        <v>46</v>
      </c>
    </row>
    <row r="604" spans="1:22" x14ac:dyDescent="0.25">
      <c r="A604" t="s">
        <v>809</v>
      </c>
      <c r="B604" t="s">
        <v>698</v>
      </c>
      <c r="C604" t="s">
        <v>162</v>
      </c>
      <c r="D604" t="s">
        <v>799</v>
      </c>
      <c r="F604" s="18">
        <v>-74.20947265625</v>
      </c>
      <c r="G604" s="18">
        <v>-42.878711700439503</v>
      </c>
      <c r="H604" s="18">
        <v>32</v>
      </c>
      <c r="I604" s="18" t="s">
        <v>1520</v>
      </c>
      <c r="J604" s="18" t="s">
        <v>1537</v>
      </c>
      <c r="K604" s="18">
        <v>1047</v>
      </c>
      <c r="L604" s="18">
        <f t="shared" si="9"/>
        <v>0.25</v>
      </c>
      <c r="S604" t="str">
        <v>46 E0</v>
      </c>
      <c r="T604" t="str">
        <v>VIaN</v>
      </c>
      <c r="U604" t="str">
        <v>E0</v>
      </c>
      <c r="V604" t="str">
        <v>46</v>
      </c>
    </row>
    <row r="605" spans="1:22" x14ac:dyDescent="0.25">
      <c r="A605" t="s">
        <v>810</v>
      </c>
      <c r="B605" t="s">
        <v>698</v>
      </c>
      <c r="C605" t="s">
        <v>164</v>
      </c>
      <c r="D605" t="s">
        <v>799</v>
      </c>
      <c r="F605" s="18">
        <v>-74.198829650878906</v>
      </c>
      <c r="G605" s="18">
        <v>-42.481349945068402</v>
      </c>
      <c r="H605" s="18">
        <v>32</v>
      </c>
      <c r="I605" s="18" t="s">
        <v>1520</v>
      </c>
      <c r="J605" s="18" t="s">
        <v>1537</v>
      </c>
      <c r="K605" s="18">
        <v>1049</v>
      </c>
      <c r="L605" s="18">
        <f t="shared" si="9"/>
        <v>0.25</v>
      </c>
      <c r="S605" t="str">
        <v>46 E1</v>
      </c>
      <c r="T605" t="str">
        <v>VIaN</v>
      </c>
      <c r="U605" t="str">
        <v>E1</v>
      </c>
      <c r="V605" t="str">
        <v>46</v>
      </c>
    </row>
    <row r="606" spans="1:22" x14ac:dyDescent="0.25">
      <c r="A606" t="s">
        <v>811</v>
      </c>
      <c r="B606" t="s">
        <v>698</v>
      </c>
      <c r="C606" t="s">
        <v>166</v>
      </c>
      <c r="D606" t="s">
        <v>799</v>
      </c>
      <c r="F606" s="18">
        <v>-74.193550109863295</v>
      </c>
      <c r="G606" s="18">
        <v>-42.43603515625</v>
      </c>
      <c r="H606" s="18">
        <v>32</v>
      </c>
      <c r="I606" s="18" t="s">
        <v>1520</v>
      </c>
      <c r="J606" s="18" t="s">
        <v>1537</v>
      </c>
      <c r="K606" s="18">
        <v>1050</v>
      </c>
      <c r="L606" s="18">
        <f t="shared" si="9"/>
        <v>0.25</v>
      </c>
      <c r="S606" t="str">
        <v>46 E2</v>
      </c>
      <c r="T606" t="str">
        <v>VIaN</v>
      </c>
      <c r="U606" t="str">
        <v>E2</v>
      </c>
      <c r="V606" t="str">
        <v>46</v>
      </c>
    </row>
    <row r="607" spans="1:22" x14ac:dyDescent="0.25">
      <c r="A607" t="s">
        <v>812</v>
      </c>
      <c r="B607" t="s">
        <v>698</v>
      </c>
      <c r="C607" t="s">
        <v>168</v>
      </c>
      <c r="D607" t="s">
        <v>799</v>
      </c>
      <c r="F607" s="18">
        <v>-74.174072265625</v>
      </c>
      <c r="G607" s="18">
        <v>-42.381542205810497</v>
      </c>
      <c r="H607" s="18">
        <v>32</v>
      </c>
      <c r="I607" s="18" t="s">
        <v>1520</v>
      </c>
      <c r="J607" s="18" t="s">
        <v>1537</v>
      </c>
      <c r="K607" s="18">
        <v>1051</v>
      </c>
      <c r="L607" s="18">
        <f t="shared" si="9"/>
        <v>0.25</v>
      </c>
      <c r="S607" t="str">
        <v>46 E3</v>
      </c>
      <c r="T607" t="str">
        <v>VIaN</v>
      </c>
      <c r="U607" t="str">
        <v>E3</v>
      </c>
      <c r="V607" t="str">
        <v>46</v>
      </c>
    </row>
    <row r="608" spans="1:22" x14ac:dyDescent="0.25">
      <c r="A608" t="s">
        <v>813</v>
      </c>
      <c r="B608" t="s">
        <v>698</v>
      </c>
      <c r="C608" t="s">
        <v>170</v>
      </c>
      <c r="D608" t="s">
        <v>799</v>
      </c>
      <c r="F608" s="18">
        <v>-74.170318603515597</v>
      </c>
      <c r="G608" s="18">
        <v>-42.268947601318402</v>
      </c>
      <c r="H608" s="18">
        <v>32</v>
      </c>
      <c r="I608" s="18" t="s">
        <v>1520</v>
      </c>
      <c r="J608" s="18" t="s">
        <v>1537</v>
      </c>
      <c r="K608" s="18">
        <v>1053</v>
      </c>
      <c r="L608" s="18">
        <f t="shared" si="9"/>
        <v>0.25</v>
      </c>
      <c r="S608" t="str">
        <v>46 E4</v>
      </c>
      <c r="T608" t="str">
        <v>VIaN</v>
      </c>
      <c r="U608" t="str">
        <v>E4</v>
      </c>
      <c r="V608" t="str">
        <v>46</v>
      </c>
    </row>
    <row r="609" spans="1:22" x14ac:dyDescent="0.25">
      <c r="A609" t="s">
        <v>814</v>
      </c>
      <c r="B609" t="s">
        <v>698</v>
      </c>
      <c r="C609" t="s">
        <v>172</v>
      </c>
      <c r="D609" t="s">
        <v>799</v>
      </c>
      <c r="F609" s="18">
        <v>-74.160209655761705</v>
      </c>
      <c r="G609" s="18">
        <v>-42.216403961181598</v>
      </c>
      <c r="H609" s="18">
        <v>32</v>
      </c>
      <c r="I609" s="18" t="s">
        <v>1520</v>
      </c>
      <c r="J609" s="18" t="s">
        <v>1537</v>
      </c>
      <c r="K609" s="18">
        <v>1054</v>
      </c>
      <c r="L609" s="18">
        <f t="shared" si="9"/>
        <v>0.25</v>
      </c>
      <c r="S609" t="str">
        <v>46 E5</v>
      </c>
      <c r="T609" t="str">
        <v>VIaN</v>
      </c>
      <c r="U609" t="str">
        <v>E5</v>
      </c>
      <c r="V609" t="str">
        <v>46</v>
      </c>
    </row>
    <row r="610" spans="1:22" x14ac:dyDescent="0.25">
      <c r="A610" t="s">
        <v>815</v>
      </c>
      <c r="B610" t="s">
        <v>66</v>
      </c>
      <c r="C610" t="s">
        <v>174</v>
      </c>
      <c r="D610" t="s">
        <v>799</v>
      </c>
      <c r="F610" s="18">
        <v>-74.072319030761705</v>
      </c>
      <c r="G610" s="18">
        <v>-42.105857849121101</v>
      </c>
      <c r="H610" s="18">
        <v>32</v>
      </c>
      <c r="I610" s="18" t="s">
        <v>1520</v>
      </c>
      <c r="J610" s="18" t="s">
        <v>1537</v>
      </c>
      <c r="K610" s="18">
        <v>1055</v>
      </c>
      <c r="L610" s="18">
        <f t="shared" si="9"/>
        <v>0.25</v>
      </c>
      <c r="S610" t="str">
        <v>46 E6</v>
      </c>
      <c r="T610" t="str">
        <v>IVa</v>
      </c>
      <c r="U610" t="str">
        <v>E6</v>
      </c>
      <c r="V610" t="str">
        <v>46</v>
      </c>
    </row>
    <row r="611" spans="1:22" x14ac:dyDescent="0.25">
      <c r="A611" t="s">
        <v>816</v>
      </c>
      <c r="B611" t="s">
        <v>66</v>
      </c>
      <c r="C611" t="s">
        <v>176</v>
      </c>
      <c r="D611" t="s">
        <v>799</v>
      </c>
      <c r="F611" s="18">
        <v>-74.059371948242202</v>
      </c>
      <c r="G611" s="18">
        <v>-42.056251525878899</v>
      </c>
      <c r="H611" s="18">
        <v>32</v>
      </c>
      <c r="I611" s="18" t="s">
        <v>1520</v>
      </c>
      <c r="J611" s="18" t="s">
        <v>1537</v>
      </c>
      <c r="K611" s="18">
        <v>1056</v>
      </c>
      <c r="L611" s="18">
        <f t="shared" si="9"/>
        <v>0.25</v>
      </c>
      <c r="S611" t="str">
        <v>46 E7</v>
      </c>
      <c r="T611" t="str">
        <v>IVa</v>
      </c>
      <c r="U611" t="str">
        <v>E7</v>
      </c>
      <c r="V611" t="str">
        <v>46</v>
      </c>
    </row>
    <row r="612" spans="1:22" x14ac:dyDescent="0.25">
      <c r="A612" t="s">
        <v>817</v>
      </c>
      <c r="B612" t="s">
        <v>66</v>
      </c>
      <c r="C612" t="s">
        <v>178</v>
      </c>
      <c r="D612" t="s">
        <v>799</v>
      </c>
      <c r="F612" s="18">
        <v>-74.018798828125</v>
      </c>
      <c r="G612" s="18">
        <v>-41.890918731689503</v>
      </c>
      <c r="H612" s="18">
        <v>32</v>
      </c>
      <c r="I612" s="18" t="s">
        <v>1520</v>
      </c>
      <c r="J612" s="18" t="s">
        <v>1537</v>
      </c>
      <c r="K612" s="18">
        <v>1058</v>
      </c>
      <c r="L612" s="18">
        <f t="shared" si="9"/>
        <v>0.25</v>
      </c>
      <c r="S612" t="str">
        <v>46 E8</v>
      </c>
      <c r="T612" t="str">
        <v>IVa</v>
      </c>
      <c r="U612" t="str">
        <v>E8</v>
      </c>
      <c r="V612" t="str">
        <v>46</v>
      </c>
    </row>
    <row r="613" spans="1:22" x14ac:dyDescent="0.25">
      <c r="A613" t="s">
        <v>818</v>
      </c>
      <c r="B613" t="s">
        <v>66</v>
      </c>
      <c r="C613" t="s">
        <v>391</v>
      </c>
      <c r="D613" t="s">
        <v>799</v>
      </c>
      <c r="F613" s="18">
        <v>-74.036666870117202</v>
      </c>
      <c r="G613" s="18">
        <v>-41.795509338378899</v>
      </c>
      <c r="H613" s="18">
        <v>32</v>
      </c>
      <c r="I613" s="18" t="s">
        <v>1520</v>
      </c>
      <c r="J613" s="18" t="s">
        <v>1537</v>
      </c>
      <c r="K613" s="18">
        <v>1061</v>
      </c>
      <c r="L613" s="18">
        <f t="shared" si="9"/>
        <v>0.25</v>
      </c>
      <c r="S613" t="str">
        <v>46 E9</v>
      </c>
      <c r="T613" t="str">
        <v>IVa</v>
      </c>
      <c r="U613" t="str">
        <v>E9</v>
      </c>
      <c r="V613" t="str">
        <v>46</v>
      </c>
    </row>
    <row r="614" spans="1:22" x14ac:dyDescent="0.25">
      <c r="A614" t="s">
        <v>819</v>
      </c>
      <c r="B614" t="s">
        <v>66</v>
      </c>
      <c r="C614" t="s">
        <v>393</v>
      </c>
      <c r="D614" t="s">
        <v>799</v>
      </c>
      <c r="F614" s="18">
        <v>-73.52783203125</v>
      </c>
      <c r="G614" s="18">
        <v>-41.896289825439503</v>
      </c>
      <c r="H614" s="18">
        <v>32</v>
      </c>
      <c r="I614" s="18" t="s">
        <v>1520</v>
      </c>
      <c r="J614" s="18" t="s">
        <v>1537</v>
      </c>
      <c r="K614" s="18">
        <v>1063</v>
      </c>
      <c r="L614" s="18">
        <f t="shared" si="9"/>
        <v>0.25</v>
      </c>
      <c r="S614" t="str">
        <v>46 F0</v>
      </c>
      <c r="T614" t="str">
        <v>IVa</v>
      </c>
      <c r="U614" t="str">
        <v>F0</v>
      </c>
      <c r="V614" t="str">
        <v>46</v>
      </c>
    </row>
    <row r="615" spans="1:22" x14ac:dyDescent="0.25">
      <c r="A615" t="s">
        <v>820</v>
      </c>
      <c r="B615" t="s">
        <v>66</v>
      </c>
      <c r="C615" t="s">
        <v>416</v>
      </c>
      <c r="D615" t="s">
        <v>799</v>
      </c>
      <c r="F615" s="18">
        <v>-73.477783203125</v>
      </c>
      <c r="G615" s="18">
        <v>-42.047168731689503</v>
      </c>
      <c r="H615" s="18">
        <v>32</v>
      </c>
      <c r="I615" s="18" t="s">
        <v>1520</v>
      </c>
      <c r="J615" s="18" t="s">
        <v>1537</v>
      </c>
      <c r="K615" s="18">
        <v>1065</v>
      </c>
      <c r="L615" s="18">
        <f t="shared" si="9"/>
        <v>0.25</v>
      </c>
      <c r="S615" t="str">
        <v>46 F1</v>
      </c>
      <c r="T615" t="str">
        <v>IVa</v>
      </c>
      <c r="U615" t="str">
        <v>F1</v>
      </c>
      <c r="V615" t="str">
        <v>46</v>
      </c>
    </row>
    <row r="616" spans="1:22" x14ac:dyDescent="0.25">
      <c r="A616" t="s">
        <v>821</v>
      </c>
      <c r="B616" t="s">
        <v>66</v>
      </c>
      <c r="C616" t="s">
        <v>458</v>
      </c>
      <c r="D616" t="s">
        <v>799</v>
      </c>
      <c r="F616" s="18">
        <v>-73.454490661621094</v>
      </c>
      <c r="G616" s="18">
        <v>-42.165916442871101</v>
      </c>
      <c r="H616" s="18">
        <v>32</v>
      </c>
      <c r="I616" s="18" t="s">
        <v>1520</v>
      </c>
      <c r="J616" s="18" t="s">
        <v>1537</v>
      </c>
      <c r="K616" s="18">
        <v>1066</v>
      </c>
      <c r="L616" s="18">
        <f t="shared" si="9"/>
        <v>0.25</v>
      </c>
      <c r="S616" t="str">
        <v>46 F2</v>
      </c>
      <c r="T616" t="str">
        <v>IVa</v>
      </c>
      <c r="U616" t="str">
        <v>F2</v>
      </c>
      <c r="V616" t="str">
        <v>46</v>
      </c>
    </row>
    <row r="617" spans="1:22" x14ac:dyDescent="0.25">
      <c r="A617" t="s">
        <v>822</v>
      </c>
      <c r="B617" t="s">
        <v>66</v>
      </c>
      <c r="C617" t="s">
        <v>478</v>
      </c>
      <c r="D617" t="s">
        <v>799</v>
      </c>
      <c r="F617" s="18">
        <v>-73.439262390136705</v>
      </c>
      <c r="G617" s="18">
        <v>-42.27783203125</v>
      </c>
      <c r="H617" s="18">
        <v>32</v>
      </c>
      <c r="I617" s="18" t="s">
        <v>1520</v>
      </c>
      <c r="J617" s="18" t="s">
        <v>1537</v>
      </c>
      <c r="K617" s="18">
        <v>1068</v>
      </c>
      <c r="L617" s="18">
        <f t="shared" si="9"/>
        <v>0.25</v>
      </c>
      <c r="S617" t="str">
        <v>46 F3</v>
      </c>
      <c r="T617" t="str">
        <v>IVa</v>
      </c>
      <c r="U617" t="str">
        <v>F3</v>
      </c>
      <c r="V617" t="str">
        <v>46</v>
      </c>
    </row>
    <row r="618" spans="1:22" x14ac:dyDescent="0.25">
      <c r="A618" t="s">
        <v>823</v>
      </c>
      <c r="B618" t="s">
        <v>66</v>
      </c>
      <c r="C618" t="s">
        <v>496</v>
      </c>
      <c r="D618" t="s">
        <v>799</v>
      </c>
      <c r="F618" s="18">
        <v>-73.524559020996094</v>
      </c>
      <c r="G618" s="18">
        <v>-42.392578125</v>
      </c>
      <c r="H618" s="18">
        <v>32</v>
      </c>
      <c r="I618" s="18" t="s">
        <v>1520</v>
      </c>
      <c r="J618" s="18" t="s">
        <v>1537</v>
      </c>
      <c r="K618" s="18">
        <v>1070</v>
      </c>
      <c r="L618" s="18">
        <f t="shared" si="9"/>
        <v>0.25</v>
      </c>
      <c r="S618" t="str">
        <v>46 F4</v>
      </c>
      <c r="T618" t="str">
        <v>IVa</v>
      </c>
      <c r="U618" t="str">
        <v>F4</v>
      </c>
      <c r="V618" t="str">
        <v>46</v>
      </c>
    </row>
    <row r="619" spans="1:22" x14ac:dyDescent="0.25">
      <c r="A619" t="s">
        <v>824</v>
      </c>
      <c r="B619" t="s">
        <v>66</v>
      </c>
      <c r="C619" t="s">
        <v>556</v>
      </c>
      <c r="D619" t="s">
        <v>799</v>
      </c>
      <c r="F619" s="18">
        <v>-73.470802307128906</v>
      </c>
      <c r="G619" s="18">
        <v>-42.46630859375</v>
      </c>
      <c r="H619" s="18">
        <v>32</v>
      </c>
      <c r="I619" s="18" t="s">
        <v>1520</v>
      </c>
      <c r="J619" s="18" t="s">
        <v>1537</v>
      </c>
      <c r="K619" s="18">
        <v>1071</v>
      </c>
      <c r="L619" s="18">
        <f t="shared" si="9"/>
        <v>0.25</v>
      </c>
      <c r="S619" t="str">
        <v>46 F5</v>
      </c>
      <c r="T619" t="str">
        <v>IVa</v>
      </c>
      <c r="U619" t="str">
        <v>F5</v>
      </c>
      <c r="V619" t="str">
        <v>46</v>
      </c>
    </row>
    <row r="620" spans="1:22" x14ac:dyDescent="0.25">
      <c r="A620" t="s">
        <v>825</v>
      </c>
      <c r="B620" t="s">
        <v>64</v>
      </c>
      <c r="C620" t="s">
        <v>741</v>
      </c>
      <c r="D620" t="s">
        <v>799</v>
      </c>
      <c r="F620" s="18">
        <v>-73.653465270996094</v>
      </c>
      <c r="G620" s="18">
        <v>-42.528713226318402</v>
      </c>
      <c r="H620" s="18">
        <v>32</v>
      </c>
      <c r="I620" s="18" t="s">
        <v>1520</v>
      </c>
      <c r="J620" s="18" t="s">
        <v>1537</v>
      </c>
      <c r="K620" s="18">
        <v>1074</v>
      </c>
      <c r="L620" s="18">
        <f t="shared" si="9"/>
        <v>0.25</v>
      </c>
      <c r="S620" t="str">
        <v>46 F9</v>
      </c>
      <c r="T620" t="str">
        <v>IIIa</v>
      </c>
      <c r="U620" t="str">
        <v>F9</v>
      </c>
      <c r="V620" t="str">
        <v>46</v>
      </c>
    </row>
    <row r="621" spans="1:22" x14ac:dyDescent="0.25">
      <c r="A621" t="s">
        <v>826</v>
      </c>
      <c r="B621" t="s">
        <v>129</v>
      </c>
      <c r="C621" t="s">
        <v>140</v>
      </c>
      <c r="D621" t="s">
        <v>827</v>
      </c>
      <c r="F621" s="18">
        <v>-73.789260864257798</v>
      </c>
      <c r="G621" s="18">
        <v>-42.585742950439503</v>
      </c>
      <c r="H621" s="18">
        <v>32</v>
      </c>
      <c r="I621" s="18" t="s">
        <v>1520</v>
      </c>
      <c r="J621" s="18" t="s">
        <v>1537</v>
      </c>
      <c r="K621" s="18">
        <v>1076</v>
      </c>
      <c r="L621" s="18">
        <f t="shared" si="9"/>
        <v>0.25</v>
      </c>
      <c r="S621" t="str">
        <v>47 D0</v>
      </c>
      <c r="T621" t="str">
        <v>XIIb</v>
      </c>
      <c r="U621" t="str">
        <v>D0</v>
      </c>
      <c r="V621" t="str">
        <v>47</v>
      </c>
    </row>
    <row r="622" spans="1:22" x14ac:dyDescent="0.25">
      <c r="A622" t="s">
        <v>828</v>
      </c>
      <c r="B622" t="s">
        <v>129</v>
      </c>
      <c r="C622" t="s">
        <v>143</v>
      </c>
      <c r="D622" t="s">
        <v>827</v>
      </c>
      <c r="F622" s="18">
        <v>-73.766845703125</v>
      </c>
      <c r="G622" s="18">
        <v>-42.621875762939503</v>
      </c>
      <c r="H622" s="18">
        <v>32</v>
      </c>
      <c r="I622" s="18" t="s">
        <v>1520</v>
      </c>
      <c r="J622" s="18" t="s">
        <v>1537</v>
      </c>
      <c r="K622" s="18">
        <v>1077</v>
      </c>
      <c r="L622" s="18">
        <f t="shared" si="9"/>
        <v>0.25</v>
      </c>
      <c r="S622" t="str">
        <v>47 D1</v>
      </c>
      <c r="T622" t="str">
        <v>XIIb</v>
      </c>
      <c r="U622" t="str">
        <v>D1</v>
      </c>
      <c r="V622" t="str">
        <v>47</v>
      </c>
    </row>
    <row r="623" spans="1:22" x14ac:dyDescent="0.25">
      <c r="A623" t="s">
        <v>829</v>
      </c>
      <c r="B623" t="s">
        <v>588</v>
      </c>
      <c r="C623" t="s">
        <v>145</v>
      </c>
      <c r="D623" t="s">
        <v>827</v>
      </c>
      <c r="F623" s="18">
        <v>-73.673049926757798</v>
      </c>
      <c r="G623" s="18">
        <v>-42.704395294189503</v>
      </c>
      <c r="H623" s="18">
        <v>32</v>
      </c>
      <c r="I623" s="18" t="s">
        <v>1520</v>
      </c>
      <c r="J623" s="18" t="s">
        <v>1537</v>
      </c>
      <c r="K623" s="18">
        <v>1078</v>
      </c>
      <c r="L623" s="18">
        <f t="shared" si="9"/>
        <v>0.25</v>
      </c>
      <c r="S623" t="str">
        <v>47 D2</v>
      </c>
      <c r="T623" t="str">
        <v>VIb1</v>
      </c>
      <c r="U623" t="str">
        <v>D2</v>
      </c>
      <c r="V623" t="str">
        <v>47</v>
      </c>
    </row>
    <row r="624" spans="1:22" x14ac:dyDescent="0.25">
      <c r="A624" t="s">
        <v>830</v>
      </c>
      <c r="B624" t="s">
        <v>588</v>
      </c>
      <c r="C624" t="s">
        <v>147</v>
      </c>
      <c r="D624" t="s">
        <v>827</v>
      </c>
      <c r="F624" s="18">
        <v>-73.568260192871094</v>
      </c>
      <c r="G624" s="18">
        <v>-42.761623382568402</v>
      </c>
      <c r="H624" s="18">
        <v>32</v>
      </c>
      <c r="I624" s="18" t="s">
        <v>1520</v>
      </c>
      <c r="J624" s="18" t="s">
        <v>1537</v>
      </c>
      <c r="K624" s="18">
        <v>1079</v>
      </c>
      <c r="L624" s="18">
        <f t="shared" si="9"/>
        <v>0.25</v>
      </c>
      <c r="S624" t="str">
        <v>47 D3</v>
      </c>
      <c r="T624" t="str">
        <v>VIb1</v>
      </c>
      <c r="U624" t="str">
        <v>D3</v>
      </c>
      <c r="V624" t="str">
        <v>47</v>
      </c>
    </row>
    <row r="625" spans="1:22" x14ac:dyDescent="0.25">
      <c r="A625" t="s">
        <v>831</v>
      </c>
      <c r="B625" t="s">
        <v>588</v>
      </c>
      <c r="C625" t="s">
        <v>149</v>
      </c>
      <c r="D625" t="s">
        <v>827</v>
      </c>
      <c r="F625" s="18">
        <v>-73.5107421875</v>
      </c>
      <c r="G625" s="18">
        <v>-42.84716796875</v>
      </c>
      <c r="H625" s="18">
        <v>32</v>
      </c>
      <c r="I625" s="18" t="s">
        <v>1520</v>
      </c>
      <c r="J625" s="18" t="s">
        <v>1537</v>
      </c>
      <c r="K625" s="18">
        <v>1080</v>
      </c>
      <c r="L625" s="18">
        <f t="shared" si="9"/>
        <v>0.25</v>
      </c>
      <c r="S625" t="str">
        <v>47 D4</v>
      </c>
      <c r="T625" t="str">
        <v>VIb1</v>
      </c>
      <c r="U625" t="str">
        <v>D4</v>
      </c>
      <c r="V625" t="str">
        <v>47</v>
      </c>
    </row>
    <row r="626" spans="1:22" x14ac:dyDescent="0.25">
      <c r="A626" t="s">
        <v>832</v>
      </c>
      <c r="B626" t="s">
        <v>588</v>
      </c>
      <c r="C626" t="s">
        <v>151</v>
      </c>
      <c r="D626" t="s">
        <v>827</v>
      </c>
      <c r="F626" s="18">
        <v>-73.773384094238295</v>
      </c>
      <c r="G626" s="18">
        <v>-43.345897674560497</v>
      </c>
      <c r="H626" s="18">
        <v>32</v>
      </c>
      <c r="I626" s="18" t="s">
        <v>1520</v>
      </c>
      <c r="J626" s="18" t="s">
        <v>1537</v>
      </c>
      <c r="K626" s="18">
        <v>1087</v>
      </c>
      <c r="L626" s="18">
        <f t="shared" si="9"/>
        <v>0.25</v>
      </c>
      <c r="S626" t="str">
        <v>47 D5</v>
      </c>
      <c r="T626" t="str">
        <v>VIb1</v>
      </c>
      <c r="U626" t="str">
        <v>D5</v>
      </c>
      <c r="V626" t="str">
        <v>47</v>
      </c>
    </row>
    <row r="627" spans="1:22" x14ac:dyDescent="0.25">
      <c r="A627" t="s">
        <v>833</v>
      </c>
      <c r="B627" t="s">
        <v>591</v>
      </c>
      <c r="C627" t="s">
        <v>153</v>
      </c>
      <c r="D627" t="s">
        <v>827</v>
      </c>
      <c r="L627" s="18">
        <f t="shared" si="9"/>
        <v>0.25</v>
      </c>
      <c r="S627" t="str">
        <v>47 D6</v>
      </c>
      <c r="T627" t="str">
        <v>VIb2</v>
      </c>
      <c r="U627" t="str">
        <v>D6</v>
      </c>
      <c r="V627" t="str">
        <v>47</v>
      </c>
    </row>
    <row r="628" spans="1:22" x14ac:dyDescent="0.25">
      <c r="A628" t="s">
        <v>834</v>
      </c>
      <c r="B628" t="s">
        <v>591</v>
      </c>
      <c r="C628" t="s">
        <v>155</v>
      </c>
      <c r="D628" t="s">
        <v>827</v>
      </c>
      <c r="F628" s="18">
        <v>-78.983352661132798</v>
      </c>
      <c r="G628" s="18">
        <v>-33.667774200439503</v>
      </c>
      <c r="H628" s="18">
        <v>33</v>
      </c>
      <c r="I628" s="18" t="s">
        <v>1520</v>
      </c>
      <c r="J628" s="18" t="s">
        <v>1538</v>
      </c>
      <c r="K628" s="18">
        <v>1090</v>
      </c>
      <c r="L628" s="18">
        <f t="shared" si="9"/>
        <v>0.25</v>
      </c>
      <c r="S628" t="str">
        <v>47 D7</v>
      </c>
      <c r="T628" t="str">
        <v>VIb2</v>
      </c>
      <c r="U628" t="str">
        <v>D7</v>
      </c>
      <c r="V628" t="str">
        <v>47</v>
      </c>
    </row>
    <row r="629" spans="1:22" x14ac:dyDescent="0.25">
      <c r="A629" t="s">
        <v>835</v>
      </c>
      <c r="B629" t="s">
        <v>698</v>
      </c>
      <c r="C629" t="s">
        <v>157</v>
      </c>
      <c r="D629" t="s">
        <v>827</v>
      </c>
      <c r="F629" s="18">
        <v>-78.888282775878906</v>
      </c>
      <c r="G629" s="18">
        <v>-33.576366424560497</v>
      </c>
      <c r="H629" s="18">
        <v>33</v>
      </c>
      <c r="I629" s="18" t="s">
        <v>1520</v>
      </c>
      <c r="J629" s="18" t="s">
        <v>1538</v>
      </c>
      <c r="K629" s="18">
        <v>1094</v>
      </c>
      <c r="L629" s="18">
        <f t="shared" si="9"/>
        <v>0.25</v>
      </c>
      <c r="S629" t="str">
        <v>47 D8</v>
      </c>
      <c r="T629" t="str">
        <v>VIaN</v>
      </c>
      <c r="U629" t="str">
        <v>D8</v>
      </c>
      <c r="V629" t="str">
        <v>47</v>
      </c>
    </row>
    <row r="630" spans="1:22" x14ac:dyDescent="0.25">
      <c r="A630" t="s">
        <v>836</v>
      </c>
      <c r="B630" t="s">
        <v>698</v>
      </c>
      <c r="C630" t="s">
        <v>160</v>
      </c>
      <c r="D630" t="s">
        <v>827</v>
      </c>
      <c r="F630" s="18">
        <v>-78.859031677246094</v>
      </c>
      <c r="G630" s="18">
        <v>-33.578125</v>
      </c>
      <c r="H630" s="18">
        <v>33</v>
      </c>
      <c r="I630" s="18" t="s">
        <v>1520</v>
      </c>
      <c r="J630" s="18" t="s">
        <v>1538</v>
      </c>
      <c r="K630" s="18">
        <v>1096</v>
      </c>
      <c r="L630" s="18">
        <f t="shared" si="9"/>
        <v>0.25</v>
      </c>
      <c r="S630" t="str">
        <v>47 D9</v>
      </c>
      <c r="T630" t="str">
        <v>VIaN</v>
      </c>
      <c r="U630" t="str">
        <v>D9</v>
      </c>
      <c r="V630" t="str">
        <v>47</v>
      </c>
    </row>
    <row r="631" spans="1:22" x14ac:dyDescent="0.25">
      <c r="A631" t="s">
        <v>837</v>
      </c>
      <c r="B631" t="s">
        <v>698</v>
      </c>
      <c r="C631" t="s">
        <v>162</v>
      </c>
      <c r="D631" t="s">
        <v>827</v>
      </c>
      <c r="F631" s="18">
        <v>-78.838180541992202</v>
      </c>
      <c r="G631" s="18">
        <v>-33.585056304931598</v>
      </c>
      <c r="H631" s="18">
        <v>33</v>
      </c>
      <c r="I631" s="18" t="s">
        <v>1520</v>
      </c>
      <c r="J631" s="18" t="s">
        <v>1538</v>
      </c>
      <c r="K631" s="18">
        <v>1097</v>
      </c>
      <c r="L631" s="18">
        <f t="shared" si="9"/>
        <v>0.25</v>
      </c>
      <c r="S631" t="str">
        <v>47 E0</v>
      </c>
      <c r="T631" t="str">
        <v>VIaN</v>
      </c>
      <c r="U631" t="str">
        <v>E0</v>
      </c>
      <c r="V631" t="str">
        <v>47</v>
      </c>
    </row>
    <row r="632" spans="1:22" x14ac:dyDescent="0.25">
      <c r="A632" t="s">
        <v>838</v>
      </c>
      <c r="B632" t="s">
        <v>698</v>
      </c>
      <c r="C632" t="s">
        <v>164</v>
      </c>
      <c r="D632" t="s">
        <v>827</v>
      </c>
      <c r="F632" s="18">
        <v>-78.78466796875</v>
      </c>
      <c r="G632" s="18">
        <v>-33.610157012939503</v>
      </c>
      <c r="H632" s="18">
        <v>33</v>
      </c>
      <c r="I632" s="18" t="s">
        <v>1520</v>
      </c>
      <c r="J632" s="18" t="s">
        <v>1538</v>
      </c>
      <c r="K632" s="18">
        <v>1098</v>
      </c>
      <c r="L632" s="18">
        <f t="shared" si="9"/>
        <v>0.25</v>
      </c>
      <c r="S632" t="str">
        <v>47 E1</v>
      </c>
      <c r="T632" t="str">
        <v>VIaN</v>
      </c>
      <c r="U632" t="str">
        <v>E1</v>
      </c>
      <c r="V632" t="str">
        <v>47</v>
      </c>
    </row>
    <row r="633" spans="1:22" x14ac:dyDescent="0.25">
      <c r="A633" t="s">
        <v>839</v>
      </c>
      <c r="B633" t="s">
        <v>698</v>
      </c>
      <c r="C633" t="s">
        <v>166</v>
      </c>
      <c r="D633" t="s">
        <v>827</v>
      </c>
      <c r="F633" s="18">
        <v>-78.774711608886705</v>
      </c>
      <c r="G633" s="18">
        <v>-33.6416015625</v>
      </c>
      <c r="H633" s="18">
        <v>33</v>
      </c>
      <c r="I633" s="18" t="s">
        <v>1520</v>
      </c>
      <c r="J633" s="18" t="s">
        <v>1538</v>
      </c>
      <c r="K633" s="18">
        <v>1100</v>
      </c>
      <c r="L633" s="18">
        <f t="shared" si="9"/>
        <v>0.25</v>
      </c>
      <c r="S633" t="str">
        <v>47 E2</v>
      </c>
      <c r="T633" t="str">
        <v>VIaN</v>
      </c>
      <c r="U633" t="str">
        <v>E2</v>
      </c>
      <c r="V633" t="str">
        <v>47</v>
      </c>
    </row>
    <row r="634" spans="1:22" x14ac:dyDescent="0.25">
      <c r="A634" t="s">
        <v>840</v>
      </c>
      <c r="B634" t="s">
        <v>698</v>
      </c>
      <c r="C634" t="s">
        <v>168</v>
      </c>
      <c r="D634" t="s">
        <v>827</v>
      </c>
      <c r="L634" s="18">
        <f t="shared" si="9"/>
        <v>0.25</v>
      </c>
      <c r="S634" t="str">
        <v>47 E3</v>
      </c>
      <c r="T634" t="str">
        <v>VIaN</v>
      </c>
      <c r="U634" t="str">
        <v>E3</v>
      </c>
      <c r="V634" t="str">
        <v>47</v>
      </c>
    </row>
    <row r="635" spans="1:22" x14ac:dyDescent="0.25">
      <c r="A635" t="s">
        <v>841</v>
      </c>
      <c r="B635" t="s">
        <v>698</v>
      </c>
      <c r="C635" t="s">
        <v>170</v>
      </c>
      <c r="D635" t="s">
        <v>827</v>
      </c>
      <c r="F635" s="18">
        <v>-109.279983520508</v>
      </c>
      <c r="G635" s="18">
        <v>-27.140428543090799</v>
      </c>
      <c r="H635" s="18">
        <v>34</v>
      </c>
      <c r="I635" s="18" t="s">
        <v>1520</v>
      </c>
      <c r="J635" s="18" t="s">
        <v>1539</v>
      </c>
      <c r="K635" s="18">
        <v>1103</v>
      </c>
      <c r="L635" s="18">
        <f t="shared" si="9"/>
        <v>0.25</v>
      </c>
      <c r="S635" t="str">
        <v>47 E4</v>
      </c>
      <c r="T635" t="str">
        <v>VIaN</v>
      </c>
      <c r="U635" t="str">
        <v>E4</v>
      </c>
      <c r="V635" t="str">
        <v>47</v>
      </c>
    </row>
    <row r="636" spans="1:22" x14ac:dyDescent="0.25">
      <c r="A636" t="s">
        <v>842</v>
      </c>
      <c r="B636" t="s">
        <v>698</v>
      </c>
      <c r="C636" t="s">
        <v>172</v>
      </c>
      <c r="D636" t="s">
        <v>827</v>
      </c>
      <c r="F636" s="18">
        <v>-109.434127807617</v>
      </c>
      <c r="G636" s="18">
        <v>-27.171289443969702</v>
      </c>
      <c r="H636" s="18">
        <v>34</v>
      </c>
      <c r="I636" s="18" t="s">
        <v>1520</v>
      </c>
      <c r="J636" s="18" t="s">
        <v>1539</v>
      </c>
      <c r="K636" s="18">
        <v>1104</v>
      </c>
      <c r="L636" s="18">
        <f t="shared" si="9"/>
        <v>0.25</v>
      </c>
      <c r="S636" t="str">
        <v>47 E5</v>
      </c>
      <c r="T636" t="str">
        <v>VIaN</v>
      </c>
      <c r="U636" t="str">
        <v>E5</v>
      </c>
      <c r="V636" t="str">
        <v>47</v>
      </c>
    </row>
    <row r="637" spans="1:22" x14ac:dyDescent="0.25">
      <c r="A637" t="s">
        <v>843</v>
      </c>
      <c r="B637" t="s">
        <v>66</v>
      </c>
      <c r="C637" t="s">
        <v>174</v>
      </c>
      <c r="D637" t="s">
        <v>827</v>
      </c>
      <c r="F637" s="18">
        <v>-109.429153442383</v>
      </c>
      <c r="G637" s="18">
        <v>-27.1162109375</v>
      </c>
      <c r="H637" s="18">
        <v>34</v>
      </c>
      <c r="I637" s="18" t="s">
        <v>1520</v>
      </c>
      <c r="J637" s="18" t="s">
        <v>1539</v>
      </c>
      <c r="K637" s="18">
        <v>1105</v>
      </c>
      <c r="L637" s="18">
        <f t="shared" si="9"/>
        <v>0.25</v>
      </c>
      <c r="S637" t="str">
        <v>47 E6</v>
      </c>
      <c r="T637" t="str">
        <v>IVa</v>
      </c>
      <c r="U637" t="str">
        <v>E6</v>
      </c>
      <c r="V637" t="str">
        <v>47</v>
      </c>
    </row>
    <row r="638" spans="1:22" x14ac:dyDescent="0.25">
      <c r="A638" t="s">
        <v>844</v>
      </c>
      <c r="B638" t="s">
        <v>66</v>
      </c>
      <c r="C638" t="s">
        <v>176</v>
      </c>
      <c r="D638" t="s">
        <v>827</v>
      </c>
      <c r="F638" s="18">
        <v>-109.39048004150401</v>
      </c>
      <c r="G638" s="18">
        <v>-27.068359375</v>
      </c>
      <c r="H638" s="18">
        <v>34</v>
      </c>
      <c r="I638" s="18" t="s">
        <v>1520</v>
      </c>
      <c r="J638" s="18" t="s">
        <v>1539</v>
      </c>
      <c r="K638" s="18">
        <v>1106</v>
      </c>
      <c r="L638" s="18">
        <f t="shared" si="9"/>
        <v>0.25</v>
      </c>
      <c r="S638" t="str">
        <v>47 E7</v>
      </c>
      <c r="T638" t="str">
        <v>IVa</v>
      </c>
      <c r="U638" t="str">
        <v>E7</v>
      </c>
      <c r="V638" t="str">
        <v>47</v>
      </c>
    </row>
    <row r="639" spans="1:22" x14ac:dyDescent="0.25">
      <c r="A639" t="s">
        <v>845</v>
      </c>
      <c r="B639" t="s">
        <v>66</v>
      </c>
      <c r="C639" t="s">
        <v>178</v>
      </c>
      <c r="D639" t="s">
        <v>827</v>
      </c>
      <c r="F639" s="18">
        <v>-109.27646636962901</v>
      </c>
      <c r="G639" s="18">
        <v>-27.095897674560501</v>
      </c>
      <c r="H639" s="18">
        <v>34</v>
      </c>
      <c r="I639" s="18" t="s">
        <v>1520</v>
      </c>
      <c r="J639" s="18" t="s">
        <v>1539</v>
      </c>
      <c r="K639" s="18">
        <v>1107</v>
      </c>
      <c r="L639" s="18">
        <f t="shared" si="9"/>
        <v>0.25</v>
      </c>
      <c r="S639" t="str">
        <v>47 E8</v>
      </c>
      <c r="T639" t="str">
        <v>IVa</v>
      </c>
      <c r="U639" t="str">
        <v>E8</v>
      </c>
      <c r="V639" t="str">
        <v>47</v>
      </c>
    </row>
    <row r="640" spans="1:22" x14ac:dyDescent="0.25">
      <c r="A640" t="s">
        <v>846</v>
      </c>
      <c r="B640" t="s">
        <v>66</v>
      </c>
      <c r="C640" t="s">
        <v>391</v>
      </c>
      <c r="D640" t="s">
        <v>827</v>
      </c>
      <c r="F640" s="18">
        <v>-109.222854614258</v>
      </c>
      <c r="G640" s="18">
        <v>-27.10107421875</v>
      </c>
      <c r="H640" s="18">
        <v>34</v>
      </c>
      <c r="I640" s="18" t="s">
        <v>1520</v>
      </c>
      <c r="J640" s="18" t="s">
        <v>1539</v>
      </c>
      <c r="K640" s="18">
        <v>1108</v>
      </c>
      <c r="L640" s="18">
        <f t="shared" si="9"/>
        <v>0.25</v>
      </c>
      <c r="S640" t="str">
        <v>47 E9</v>
      </c>
      <c r="T640" t="str">
        <v>IVa</v>
      </c>
      <c r="U640" t="str">
        <v>E9</v>
      </c>
      <c r="V640" t="str">
        <v>47</v>
      </c>
    </row>
    <row r="641" spans="1:22" x14ac:dyDescent="0.25">
      <c r="A641" t="s">
        <v>847</v>
      </c>
      <c r="B641" t="s">
        <v>66</v>
      </c>
      <c r="C641" t="s">
        <v>393</v>
      </c>
      <c r="D641" t="s">
        <v>827</v>
      </c>
      <c r="F641" s="18">
        <v>-109.279983520508</v>
      </c>
      <c r="G641" s="18">
        <v>-27.140428543090799</v>
      </c>
      <c r="H641" s="18">
        <v>34</v>
      </c>
      <c r="I641" s="18" t="s">
        <v>1520</v>
      </c>
      <c r="J641" s="18" t="s">
        <v>1539</v>
      </c>
      <c r="K641" s="18">
        <v>1109</v>
      </c>
      <c r="L641" s="18">
        <f t="shared" si="9"/>
        <v>0.25</v>
      </c>
      <c r="S641" t="str">
        <v>47 F0</v>
      </c>
      <c r="T641" t="str">
        <v>IVa</v>
      </c>
      <c r="U641" t="str">
        <v>F0</v>
      </c>
      <c r="V641" t="str">
        <v>47</v>
      </c>
    </row>
    <row r="642" spans="1:22" x14ac:dyDescent="0.25">
      <c r="A642" t="s">
        <v>848</v>
      </c>
      <c r="B642" t="s">
        <v>66</v>
      </c>
      <c r="C642" t="s">
        <v>416</v>
      </c>
      <c r="D642" t="s">
        <v>827</v>
      </c>
      <c r="L642" s="18">
        <f t="shared" si="9"/>
        <v>0.25</v>
      </c>
      <c r="S642" t="str">
        <v>47 F1</v>
      </c>
      <c r="T642" t="str">
        <v>IVa</v>
      </c>
      <c r="U642" t="str">
        <v>F1</v>
      </c>
      <c r="V642" t="str">
        <v>47</v>
      </c>
    </row>
    <row r="643" spans="1:22" x14ac:dyDescent="0.25">
      <c r="A643" t="s">
        <v>849</v>
      </c>
      <c r="B643" t="s">
        <v>66</v>
      </c>
      <c r="C643" t="s">
        <v>458</v>
      </c>
      <c r="D643" t="s">
        <v>827</v>
      </c>
      <c r="F643" s="18">
        <v>-67.194877624511705</v>
      </c>
      <c r="G643" s="18">
        <v>-22.821680068969702</v>
      </c>
      <c r="H643" s="18">
        <v>35</v>
      </c>
      <c r="I643" s="18" t="s">
        <v>1520</v>
      </c>
      <c r="K643" s="18">
        <v>1111</v>
      </c>
      <c r="L643" s="18">
        <f t="shared" si="9"/>
        <v>0.25</v>
      </c>
      <c r="S643" t="str">
        <v>47 F2</v>
      </c>
      <c r="T643" t="str">
        <v>IVa</v>
      </c>
      <c r="U643" t="str">
        <v>F2</v>
      </c>
      <c r="V643" t="str">
        <v>47</v>
      </c>
    </row>
    <row r="644" spans="1:22" x14ac:dyDescent="0.25">
      <c r="A644" t="s">
        <v>850</v>
      </c>
      <c r="B644" t="s">
        <v>66</v>
      </c>
      <c r="C644" t="s">
        <v>478</v>
      </c>
      <c r="D644" t="s">
        <v>827</v>
      </c>
      <c r="F644" s="18">
        <v>-67.0087890625</v>
      </c>
      <c r="G644" s="18">
        <v>-23.001367568969702</v>
      </c>
      <c r="H644" s="18">
        <v>35</v>
      </c>
      <c r="I644" s="18" t="s">
        <v>1520</v>
      </c>
      <c r="K644" s="18">
        <v>1112</v>
      </c>
      <c r="L644" s="18">
        <f t="shared" ref="L644:L707" si="10">$L$2</f>
        <v>0.25</v>
      </c>
      <c r="S644" t="str">
        <v>47 F3</v>
      </c>
      <c r="T644" t="str">
        <v>IVa</v>
      </c>
      <c r="U644" t="str">
        <v>F3</v>
      </c>
      <c r="V644" t="str">
        <v>47</v>
      </c>
    </row>
    <row r="645" spans="1:22" x14ac:dyDescent="0.25">
      <c r="A645" t="s">
        <v>851</v>
      </c>
      <c r="B645" t="s">
        <v>66</v>
      </c>
      <c r="C645" t="s">
        <v>496</v>
      </c>
      <c r="D645" t="s">
        <v>827</v>
      </c>
      <c r="F645" s="18">
        <v>-67.319145202636705</v>
      </c>
      <c r="G645" s="18">
        <v>-23.934667587280298</v>
      </c>
      <c r="H645" s="18">
        <v>35</v>
      </c>
      <c r="I645" s="18" t="s">
        <v>1520</v>
      </c>
      <c r="K645" s="18">
        <v>1115</v>
      </c>
      <c r="L645" s="18">
        <f t="shared" si="10"/>
        <v>0.25</v>
      </c>
      <c r="S645" t="str">
        <v>47 F4</v>
      </c>
      <c r="T645" t="str">
        <v>IVa</v>
      </c>
      <c r="U645" t="str">
        <v>F4</v>
      </c>
      <c r="V645" t="str">
        <v>47</v>
      </c>
    </row>
    <row r="646" spans="1:22" x14ac:dyDescent="0.25">
      <c r="A646" t="s">
        <v>852</v>
      </c>
      <c r="B646" t="s">
        <v>129</v>
      </c>
      <c r="C646" t="s">
        <v>140</v>
      </c>
      <c r="D646" t="s">
        <v>853</v>
      </c>
      <c r="F646" s="18">
        <v>-67.335594177246094</v>
      </c>
      <c r="G646" s="18">
        <v>-23.974803924560501</v>
      </c>
      <c r="H646" s="18">
        <v>35</v>
      </c>
      <c r="I646" s="18" t="s">
        <v>1520</v>
      </c>
      <c r="K646" s="18">
        <v>1116</v>
      </c>
      <c r="L646" s="18">
        <f t="shared" si="10"/>
        <v>0.25</v>
      </c>
      <c r="S646" t="str">
        <v>48 D0</v>
      </c>
      <c r="T646" t="str">
        <v>XIIb</v>
      </c>
      <c r="U646" t="str">
        <v>D0</v>
      </c>
      <c r="V646" t="str">
        <v>48</v>
      </c>
    </row>
    <row r="647" spans="1:22" x14ac:dyDescent="0.25">
      <c r="A647" t="s">
        <v>854</v>
      </c>
      <c r="B647" t="s">
        <v>129</v>
      </c>
      <c r="C647" t="s">
        <v>143</v>
      </c>
      <c r="D647" t="s">
        <v>853</v>
      </c>
      <c r="F647" s="18">
        <v>-67.356201171875</v>
      </c>
      <c r="G647" s="18">
        <v>-24.033788681030298</v>
      </c>
      <c r="H647" s="18">
        <v>35</v>
      </c>
      <c r="I647" s="18" t="s">
        <v>1520</v>
      </c>
      <c r="K647" s="18">
        <v>1117</v>
      </c>
      <c r="L647" s="18">
        <f t="shared" si="10"/>
        <v>0.25</v>
      </c>
      <c r="S647" t="str">
        <v>48 D1</v>
      </c>
      <c r="T647" t="str">
        <v>XIIb</v>
      </c>
      <c r="U647" t="str">
        <v>D1</v>
      </c>
      <c r="V647" t="str">
        <v>48</v>
      </c>
    </row>
    <row r="648" spans="1:22" x14ac:dyDescent="0.25">
      <c r="A648" t="s">
        <v>855</v>
      </c>
      <c r="B648" t="s">
        <v>588</v>
      </c>
      <c r="C648" t="s">
        <v>145</v>
      </c>
      <c r="D648" t="s">
        <v>853</v>
      </c>
      <c r="F648" s="18">
        <v>-67.57177734375</v>
      </c>
      <c r="G648" s="18">
        <v>-24.118944168090799</v>
      </c>
      <c r="H648" s="18">
        <v>35</v>
      </c>
      <c r="I648" s="18" t="s">
        <v>1520</v>
      </c>
      <c r="K648" s="18">
        <v>1118</v>
      </c>
      <c r="L648" s="18">
        <f t="shared" si="10"/>
        <v>0.25</v>
      </c>
      <c r="S648" t="str">
        <v>48 D2</v>
      </c>
      <c r="T648" t="str">
        <v>VIb1</v>
      </c>
      <c r="U648" t="str">
        <v>D2</v>
      </c>
      <c r="V648" t="str">
        <v>48</v>
      </c>
    </row>
    <row r="649" spans="1:22" x14ac:dyDescent="0.25">
      <c r="A649" t="s">
        <v>856</v>
      </c>
      <c r="B649" t="s">
        <v>588</v>
      </c>
      <c r="C649" t="s">
        <v>147</v>
      </c>
      <c r="D649" t="s">
        <v>853</v>
      </c>
      <c r="F649" s="18">
        <v>-68.04736328125</v>
      </c>
      <c r="G649" s="18">
        <v>-24.308300018310501</v>
      </c>
      <c r="H649" s="18">
        <v>35</v>
      </c>
      <c r="I649" s="18" t="s">
        <v>1520</v>
      </c>
      <c r="K649" s="18">
        <v>1120</v>
      </c>
      <c r="L649" s="18">
        <f t="shared" si="10"/>
        <v>0.25</v>
      </c>
      <c r="S649" t="str">
        <v>48 D3</v>
      </c>
      <c r="T649" t="str">
        <v>VIb1</v>
      </c>
      <c r="U649" t="str">
        <v>D3</v>
      </c>
      <c r="V649" t="str">
        <v>48</v>
      </c>
    </row>
    <row r="650" spans="1:22" x14ac:dyDescent="0.25">
      <c r="A650" t="s">
        <v>857</v>
      </c>
      <c r="B650" t="s">
        <v>588</v>
      </c>
      <c r="C650" t="s">
        <v>149</v>
      </c>
      <c r="D650" t="s">
        <v>853</v>
      </c>
      <c r="F650" s="18">
        <v>-68.299514770507798</v>
      </c>
      <c r="G650" s="18">
        <v>-24.460351943969702</v>
      </c>
      <c r="H650" s="18">
        <v>35</v>
      </c>
      <c r="I650" s="18" t="s">
        <v>1520</v>
      </c>
      <c r="K650" s="18">
        <v>1122</v>
      </c>
      <c r="L650" s="18">
        <f t="shared" si="10"/>
        <v>0.25</v>
      </c>
      <c r="S650" t="str">
        <v>48 D4</v>
      </c>
      <c r="T650" t="str">
        <v>VIb1</v>
      </c>
      <c r="U650" t="str">
        <v>D4</v>
      </c>
      <c r="V650" t="str">
        <v>48</v>
      </c>
    </row>
    <row r="651" spans="1:22" x14ac:dyDescent="0.25">
      <c r="A651" t="s">
        <v>858</v>
      </c>
      <c r="B651" t="s">
        <v>588</v>
      </c>
      <c r="C651" t="s">
        <v>151</v>
      </c>
      <c r="D651" t="s">
        <v>853</v>
      </c>
      <c r="F651" s="18">
        <v>-68.422561645507798</v>
      </c>
      <c r="G651" s="18">
        <v>-24.545116424560501</v>
      </c>
      <c r="H651" s="18">
        <v>35</v>
      </c>
      <c r="I651" s="18" t="s">
        <v>1520</v>
      </c>
      <c r="K651" s="18">
        <v>1124</v>
      </c>
      <c r="L651" s="18">
        <f t="shared" si="10"/>
        <v>0.25</v>
      </c>
      <c r="S651" t="str">
        <v>48 D5</v>
      </c>
      <c r="T651" t="str">
        <v>VIb1</v>
      </c>
      <c r="U651" t="str">
        <v>D5</v>
      </c>
      <c r="V651" t="str">
        <v>48</v>
      </c>
    </row>
    <row r="652" spans="1:22" x14ac:dyDescent="0.25">
      <c r="A652" t="s">
        <v>859</v>
      </c>
      <c r="B652" t="s">
        <v>591</v>
      </c>
      <c r="C652" t="s">
        <v>153</v>
      </c>
      <c r="D652" t="s">
        <v>853</v>
      </c>
      <c r="F652" s="18">
        <v>-68.447120666503906</v>
      </c>
      <c r="G652" s="18">
        <v>-24.596973419189499</v>
      </c>
      <c r="H652" s="18">
        <v>35</v>
      </c>
      <c r="I652" s="18" t="s">
        <v>1520</v>
      </c>
      <c r="K652" s="18">
        <v>1125</v>
      </c>
      <c r="L652" s="18">
        <f t="shared" si="10"/>
        <v>0.25</v>
      </c>
      <c r="S652" t="str">
        <v>48 D6</v>
      </c>
      <c r="T652" t="str">
        <v>VIb2</v>
      </c>
      <c r="U652" t="str">
        <v>D6</v>
      </c>
      <c r="V652" t="str">
        <v>48</v>
      </c>
    </row>
    <row r="653" spans="1:22" x14ac:dyDescent="0.25">
      <c r="A653" t="s">
        <v>860</v>
      </c>
      <c r="B653" t="s">
        <v>591</v>
      </c>
      <c r="C653" t="s">
        <v>155</v>
      </c>
      <c r="D653" t="s">
        <v>853</v>
      </c>
      <c r="F653" s="18">
        <v>-68.56201171875</v>
      </c>
      <c r="G653" s="18">
        <v>-24.747364044189499</v>
      </c>
      <c r="H653" s="18">
        <v>35</v>
      </c>
      <c r="I653" s="18" t="s">
        <v>1520</v>
      </c>
      <c r="K653" s="18">
        <v>1127</v>
      </c>
      <c r="L653" s="18">
        <f t="shared" si="10"/>
        <v>0.25</v>
      </c>
      <c r="S653" t="str">
        <v>48 D7</v>
      </c>
      <c r="T653" t="str">
        <v>VIb2</v>
      </c>
      <c r="U653" t="str">
        <v>D7</v>
      </c>
      <c r="V653" t="str">
        <v>48</v>
      </c>
    </row>
    <row r="654" spans="1:22" x14ac:dyDescent="0.25">
      <c r="A654" t="s">
        <v>861</v>
      </c>
      <c r="B654" t="s">
        <v>698</v>
      </c>
      <c r="C654" t="s">
        <v>157</v>
      </c>
      <c r="D654" t="s">
        <v>853</v>
      </c>
      <c r="F654" s="18">
        <v>-68.46630859375</v>
      </c>
      <c r="G654" s="18">
        <v>-24.925193786621101</v>
      </c>
      <c r="H654" s="18">
        <v>35</v>
      </c>
      <c r="I654" s="18" t="s">
        <v>1520</v>
      </c>
      <c r="K654" s="18">
        <v>1130</v>
      </c>
      <c r="L654" s="18">
        <f t="shared" si="10"/>
        <v>0.25</v>
      </c>
      <c r="S654" t="str">
        <v>48 D8</v>
      </c>
      <c r="T654" t="str">
        <v>VIaN</v>
      </c>
      <c r="U654" t="str">
        <v>D8</v>
      </c>
      <c r="V654" t="str">
        <v>48</v>
      </c>
    </row>
    <row r="655" spans="1:22" x14ac:dyDescent="0.25">
      <c r="A655" t="s">
        <v>862</v>
      </c>
      <c r="B655" t="s">
        <v>698</v>
      </c>
      <c r="C655" t="s">
        <v>160</v>
      </c>
      <c r="D655" t="s">
        <v>853</v>
      </c>
      <c r="F655" s="18">
        <v>-68.384231567382798</v>
      </c>
      <c r="G655" s="18">
        <v>-25.091896057128899</v>
      </c>
      <c r="H655" s="18">
        <v>35</v>
      </c>
      <c r="I655" s="18" t="s">
        <v>1520</v>
      </c>
      <c r="K655" s="18">
        <v>1133</v>
      </c>
      <c r="L655" s="18">
        <f t="shared" si="10"/>
        <v>0.25</v>
      </c>
      <c r="S655" t="str">
        <v>48 D9</v>
      </c>
      <c r="T655" t="str">
        <v>VIaN</v>
      </c>
      <c r="U655" t="str">
        <v>D9</v>
      </c>
      <c r="V655" t="str">
        <v>48</v>
      </c>
    </row>
    <row r="656" spans="1:22" x14ac:dyDescent="0.25">
      <c r="A656" t="s">
        <v>863</v>
      </c>
      <c r="B656" t="s">
        <v>698</v>
      </c>
      <c r="C656" t="s">
        <v>162</v>
      </c>
      <c r="D656" t="s">
        <v>853</v>
      </c>
      <c r="F656" s="18">
        <v>-68.496337890625</v>
      </c>
      <c r="G656" s="18">
        <v>-25.162988662719702</v>
      </c>
      <c r="H656" s="18">
        <v>35</v>
      </c>
      <c r="I656" s="18" t="s">
        <v>1520</v>
      </c>
      <c r="K656" s="18">
        <v>1136</v>
      </c>
      <c r="L656" s="18">
        <f t="shared" si="10"/>
        <v>0.25</v>
      </c>
      <c r="S656" t="str">
        <v>48 E0</v>
      </c>
      <c r="T656" t="str">
        <v>VIaN</v>
      </c>
      <c r="U656" t="str">
        <v>E0</v>
      </c>
      <c r="V656" t="str">
        <v>48</v>
      </c>
    </row>
    <row r="657" spans="1:22" x14ac:dyDescent="0.25">
      <c r="A657" t="s">
        <v>864</v>
      </c>
      <c r="B657" t="s">
        <v>698</v>
      </c>
      <c r="C657" t="s">
        <v>164</v>
      </c>
      <c r="D657" t="s">
        <v>853</v>
      </c>
      <c r="F657" s="18">
        <v>-68.592094421386705</v>
      </c>
      <c r="G657" s="18">
        <v>-25.420019149780298</v>
      </c>
      <c r="H657" s="18">
        <v>35</v>
      </c>
      <c r="I657" s="18" t="s">
        <v>1520</v>
      </c>
      <c r="K657" s="18">
        <v>1138</v>
      </c>
      <c r="L657" s="18">
        <f t="shared" si="10"/>
        <v>0.25</v>
      </c>
      <c r="S657" t="str">
        <v>48 E1</v>
      </c>
      <c r="T657" t="str">
        <v>VIaN</v>
      </c>
      <c r="U657" t="str">
        <v>E1</v>
      </c>
      <c r="V657" t="str">
        <v>48</v>
      </c>
    </row>
    <row r="658" spans="1:22" x14ac:dyDescent="0.25">
      <c r="A658" t="s">
        <v>865</v>
      </c>
      <c r="B658" t="s">
        <v>698</v>
      </c>
      <c r="C658" t="s">
        <v>166</v>
      </c>
      <c r="D658" t="s">
        <v>853</v>
      </c>
      <c r="F658" s="18">
        <v>-68.541900634765597</v>
      </c>
      <c r="G658" s="18">
        <v>-25.651561737060501</v>
      </c>
      <c r="H658" s="18">
        <v>35</v>
      </c>
      <c r="I658" s="18" t="s">
        <v>1520</v>
      </c>
      <c r="K658" s="18">
        <v>1140</v>
      </c>
      <c r="L658" s="18">
        <f t="shared" si="10"/>
        <v>0.25</v>
      </c>
      <c r="S658" t="str">
        <v>48 E2</v>
      </c>
      <c r="T658" t="str">
        <v>VIaN</v>
      </c>
      <c r="U658" t="str">
        <v>E2</v>
      </c>
      <c r="V658" t="str">
        <v>48</v>
      </c>
    </row>
    <row r="659" spans="1:22" x14ac:dyDescent="0.25">
      <c r="A659" t="s">
        <v>866</v>
      </c>
      <c r="B659" t="s">
        <v>698</v>
      </c>
      <c r="C659" t="s">
        <v>168</v>
      </c>
      <c r="D659" t="s">
        <v>853</v>
      </c>
      <c r="F659" s="18">
        <v>-68.4267578125</v>
      </c>
      <c r="G659" s="18">
        <v>-26.0654296875</v>
      </c>
      <c r="H659" s="18">
        <v>35</v>
      </c>
      <c r="I659" s="18" t="s">
        <v>1520</v>
      </c>
      <c r="K659" s="18">
        <v>1142</v>
      </c>
      <c r="L659" s="18">
        <f t="shared" si="10"/>
        <v>0.25</v>
      </c>
      <c r="S659" t="str">
        <v>48 E3</v>
      </c>
      <c r="T659" t="str">
        <v>VIaN</v>
      </c>
      <c r="U659" t="str">
        <v>E3</v>
      </c>
      <c r="V659" t="str">
        <v>48</v>
      </c>
    </row>
    <row r="660" spans="1:22" x14ac:dyDescent="0.25">
      <c r="A660" t="s">
        <v>867</v>
      </c>
      <c r="B660" t="s">
        <v>698</v>
      </c>
      <c r="C660" t="s">
        <v>170</v>
      </c>
      <c r="D660" t="s">
        <v>853</v>
      </c>
      <c r="F660" s="18">
        <v>-68.529838562011705</v>
      </c>
      <c r="G660" s="18">
        <v>-26.276952743530298</v>
      </c>
      <c r="H660" s="18">
        <v>35</v>
      </c>
      <c r="I660" s="18" t="s">
        <v>1520</v>
      </c>
      <c r="K660" s="18">
        <v>1144</v>
      </c>
      <c r="L660" s="18">
        <f t="shared" si="10"/>
        <v>0.25</v>
      </c>
      <c r="S660" t="str">
        <v>48 E4</v>
      </c>
      <c r="T660" t="str">
        <v>VIaN</v>
      </c>
      <c r="U660" t="str">
        <v>E4</v>
      </c>
      <c r="V660" t="str">
        <v>48</v>
      </c>
    </row>
    <row r="661" spans="1:22" x14ac:dyDescent="0.25">
      <c r="A661" t="s">
        <v>868</v>
      </c>
      <c r="B661" t="s">
        <v>698</v>
      </c>
      <c r="C661" t="s">
        <v>172</v>
      </c>
      <c r="D661" t="s">
        <v>853</v>
      </c>
      <c r="F661" s="18">
        <v>-68.575782775878906</v>
      </c>
      <c r="G661" s="18">
        <v>-26.351953506469702</v>
      </c>
      <c r="H661" s="18">
        <v>35</v>
      </c>
      <c r="I661" s="18" t="s">
        <v>1520</v>
      </c>
      <c r="K661" s="18">
        <v>1145</v>
      </c>
      <c r="L661" s="18">
        <f t="shared" si="10"/>
        <v>0.25</v>
      </c>
      <c r="S661" t="str">
        <v>48 E5</v>
      </c>
      <c r="T661" t="str">
        <v>VIaN</v>
      </c>
      <c r="U661" t="str">
        <v>E5</v>
      </c>
      <c r="V661" t="str">
        <v>48</v>
      </c>
    </row>
    <row r="662" spans="1:22" x14ac:dyDescent="0.25">
      <c r="A662" t="s">
        <v>869</v>
      </c>
      <c r="B662" t="s">
        <v>66</v>
      </c>
      <c r="C662" t="s">
        <v>174</v>
      </c>
      <c r="D662" t="s">
        <v>853</v>
      </c>
      <c r="F662" s="18">
        <v>-68.581153869628906</v>
      </c>
      <c r="G662" s="18">
        <v>-26.518360137939499</v>
      </c>
      <c r="H662" s="18">
        <v>35</v>
      </c>
      <c r="I662" s="18" t="s">
        <v>1520</v>
      </c>
      <c r="K662" s="18">
        <v>1148</v>
      </c>
      <c r="L662" s="18">
        <f t="shared" si="10"/>
        <v>0.25</v>
      </c>
      <c r="S662" t="str">
        <v>48 E6</v>
      </c>
      <c r="T662" t="str">
        <v>IVa</v>
      </c>
      <c r="U662" t="str">
        <v>E6</v>
      </c>
      <c r="V662" t="str">
        <v>48</v>
      </c>
    </row>
    <row r="663" spans="1:22" x14ac:dyDescent="0.25">
      <c r="A663" t="s">
        <v>870</v>
      </c>
      <c r="B663" t="s">
        <v>66</v>
      </c>
      <c r="C663" t="s">
        <v>176</v>
      </c>
      <c r="D663" t="s">
        <v>853</v>
      </c>
      <c r="F663" s="18">
        <v>-68.485107421875</v>
      </c>
      <c r="G663" s="18">
        <v>-26.670312881469702</v>
      </c>
      <c r="H663" s="18">
        <v>35</v>
      </c>
      <c r="I663" s="18" t="s">
        <v>1520</v>
      </c>
      <c r="K663" s="18">
        <v>1149</v>
      </c>
      <c r="L663" s="18">
        <f t="shared" si="10"/>
        <v>0.25</v>
      </c>
      <c r="S663" t="str">
        <v>48 E7</v>
      </c>
      <c r="T663" t="str">
        <v>IVa</v>
      </c>
      <c r="U663" t="str">
        <v>E7</v>
      </c>
      <c r="V663" t="str">
        <v>48</v>
      </c>
    </row>
    <row r="664" spans="1:22" x14ac:dyDescent="0.25">
      <c r="A664" t="s">
        <v>871</v>
      </c>
      <c r="B664" t="s">
        <v>66</v>
      </c>
      <c r="C664" t="s">
        <v>391</v>
      </c>
      <c r="D664" t="s">
        <v>853</v>
      </c>
      <c r="F664" s="18">
        <v>-68.373344421386705</v>
      </c>
      <c r="G664" s="18">
        <v>-26.806446075439499</v>
      </c>
      <c r="H664" s="18">
        <v>35</v>
      </c>
      <c r="I664" s="18" t="s">
        <v>1520</v>
      </c>
      <c r="K664" s="18">
        <v>1150</v>
      </c>
      <c r="L664" s="18">
        <f t="shared" si="10"/>
        <v>0.25</v>
      </c>
      <c r="S664" t="str">
        <v>48 E9</v>
      </c>
      <c r="T664" t="str">
        <v>IVa</v>
      </c>
      <c r="U664" t="str">
        <v>E9</v>
      </c>
      <c r="V664" t="str">
        <v>48</v>
      </c>
    </row>
    <row r="665" spans="1:22" x14ac:dyDescent="0.25">
      <c r="A665" t="s">
        <v>872</v>
      </c>
      <c r="B665" t="s">
        <v>66</v>
      </c>
      <c r="C665" t="s">
        <v>393</v>
      </c>
      <c r="D665" t="s">
        <v>853</v>
      </c>
      <c r="F665" s="18">
        <v>-68.318649291992202</v>
      </c>
      <c r="G665" s="18">
        <v>-26.877538681030298</v>
      </c>
      <c r="H665" s="18">
        <v>35</v>
      </c>
      <c r="I665" s="18" t="s">
        <v>1520</v>
      </c>
      <c r="K665" s="18">
        <v>1151</v>
      </c>
      <c r="L665" s="18">
        <f t="shared" si="10"/>
        <v>0.25</v>
      </c>
      <c r="S665" t="str">
        <v>48 F0</v>
      </c>
      <c r="T665" t="str">
        <v>IVa</v>
      </c>
      <c r="U665" t="str">
        <v>F0</v>
      </c>
      <c r="V665" t="str">
        <v>48</v>
      </c>
    </row>
    <row r="666" spans="1:22" x14ac:dyDescent="0.25">
      <c r="A666" t="s">
        <v>873</v>
      </c>
      <c r="B666" t="s">
        <v>66</v>
      </c>
      <c r="C666" t="s">
        <v>416</v>
      </c>
      <c r="D666" t="s">
        <v>853</v>
      </c>
      <c r="F666" s="18">
        <v>-68.318649291992202</v>
      </c>
      <c r="G666" s="18">
        <v>-26.973241806030298</v>
      </c>
      <c r="H666" s="18">
        <v>35</v>
      </c>
      <c r="I666" s="18" t="s">
        <v>1520</v>
      </c>
      <c r="K666" s="18">
        <v>1152</v>
      </c>
      <c r="L666" s="18">
        <f t="shared" si="10"/>
        <v>0.25</v>
      </c>
      <c r="S666" t="str">
        <v>48 F1</v>
      </c>
      <c r="T666" t="str">
        <v>IVa</v>
      </c>
      <c r="U666" t="str">
        <v>F1</v>
      </c>
      <c r="V666" t="str">
        <v>48</v>
      </c>
    </row>
    <row r="667" spans="1:22" x14ac:dyDescent="0.25">
      <c r="A667" t="s">
        <v>874</v>
      </c>
      <c r="B667" t="s">
        <v>66</v>
      </c>
      <c r="C667" t="s">
        <v>458</v>
      </c>
      <c r="D667" t="s">
        <v>853</v>
      </c>
      <c r="F667" s="18">
        <v>-68.345993041992202</v>
      </c>
      <c r="G667" s="18">
        <v>-27.027929306030298</v>
      </c>
      <c r="H667" s="18">
        <v>35</v>
      </c>
      <c r="I667" s="18" t="s">
        <v>1520</v>
      </c>
      <c r="K667" s="18">
        <v>1153</v>
      </c>
      <c r="L667" s="18">
        <f t="shared" si="10"/>
        <v>0.25</v>
      </c>
      <c r="S667" t="str">
        <v>48 F2</v>
      </c>
      <c r="T667" t="str">
        <v>IVa</v>
      </c>
      <c r="U667" t="str">
        <v>F2</v>
      </c>
      <c r="V667" t="str">
        <v>48</v>
      </c>
    </row>
    <row r="668" spans="1:22" x14ac:dyDescent="0.25">
      <c r="A668" t="s">
        <v>875</v>
      </c>
      <c r="B668" t="s">
        <v>66</v>
      </c>
      <c r="C668" t="s">
        <v>478</v>
      </c>
      <c r="D668" t="s">
        <v>853</v>
      </c>
      <c r="F668" s="18">
        <v>-68.405372619628906</v>
      </c>
      <c r="G668" s="18">
        <v>-27.048145294189499</v>
      </c>
      <c r="H668" s="18">
        <v>35</v>
      </c>
      <c r="I668" s="18" t="s">
        <v>1520</v>
      </c>
      <c r="K668" s="18">
        <v>1154</v>
      </c>
      <c r="L668" s="18">
        <f t="shared" si="10"/>
        <v>0.25</v>
      </c>
      <c r="S668" t="str">
        <v>48 F3</v>
      </c>
      <c r="T668" t="str">
        <v>IVa</v>
      </c>
      <c r="U668" t="str">
        <v>F3</v>
      </c>
      <c r="V668" t="str">
        <v>48</v>
      </c>
    </row>
    <row r="669" spans="1:22" x14ac:dyDescent="0.25">
      <c r="A669" t="s">
        <v>876</v>
      </c>
      <c r="B669" t="s">
        <v>66</v>
      </c>
      <c r="C669" t="s">
        <v>496</v>
      </c>
      <c r="D669" t="s">
        <v>853</v>
      </c>
      <c r="F669" s="18">
        <v>-68.537353515625</v>
      </c>
      <c r="G669" s="18">
        <v>-27.085350036621101</v>
      </c>
      <c r="H669" s="18">
        <v>35</v>
      </c>
      <c r="I669" s="18" t="s">
        <v>1520</v>
      </c>
      <c r="K669" s="18">
        <v>1155</v>
      </c>
      <c r="L669" s="18">
        <f t="shared" si="10"/>
        <v>0.25</v>
      </c>
      <c r="S669" t="str">
        <v>48 F4</v>
      </c>
      <c r="T669" t="str">
        <v>IVa</v>
      </c>
      <c r="U669" t="str">
        <v>F4</v>
      </c>
      <c r="V669" t="str">
        <v>48</v>
      </c>
    </row>
    <row r="670" spans="1:22" x14ac:dyDescent="0.25">
      <c r="A670" t="s">
        <v>877</v>
      </c>
      <c r="B670" t="s">
        <v>127</v>
      </c>
      <c r="C670" t="s">
        <v>140</v>
      </c>
      <c r="D670" t="s">
        <v>878</v>
      </c>
      <c r="F670" s="18">
        <v>-68.709617614746094</v>
      </c>
      <c r="G670" s="18">
        <v>-27.1044921875</v>
      </c>
      <c r="H670" s="18">
        <v>35</v>
      </c>
      <c r="I670" s="18" t="s">
        <v>1520</v>
      </c>
      <c r="K670" s="18">
        <v>1158</v>
      </c>
      <c r="L670" s="18">
        <f t="shared" si="10"/>
        <v>0.25</v>
      </c>
      <c r="S670" t="str">
        <v>49 D0</v>
      </c>
      <c r="T670" t="str">
        <v>XIIa4</v>
      </c>
      <c r="U670" t="str">
        <v>D0</v>
      </c>
      <c r="V670" t="str">
        <v>49</v>
      </c>
    </row>
    <row r="671" spans="1:22" x14ac:dyDescent="0.25">
      <c r="A671" t="s">
        <v>879</v>
      </c>
      <c r="B671" t="s">
        <v>127</v>
      </c>
      <c r="C671" t="s">
        <v>143</v>
      </c>
      <c r="D671" t="s">
        <v>878</v>
      </c>
      <c r="F671" s="18">
        <v>-68.769775390625</v>
      </c>
      <c r="G671" s="18">
        <v>-27.115428924560501</v>
      </c>
      <c r="H671" s="18">
        <v>35</v>
      </c>
      <c r="I671" s="18" t="s">
        <v>1520</v>
      </c>
      <c r="K671" s="18">
        <v>1159</v>
      </c>
      <c r="L671" s="18">
        <f t="shared" si="10"/>
        <v>0.25</v>
      </c>
      <c r="S671" t="str">
        <v>49 D1</v>
      </c>
      <c r="T671" t="str">
        <v>XIIa4</v>
      </c>
      <c r="U671" t="str">
        <v>D1</v>
      </c>
      <c r="V671" t="str">
        <v>49</v>
      </c>
    </row>
    <row r="672" spans="1:22" x14ac:dyDescent="0.25">
      <c r="A672" t="s">
        <v>880</v>
      </c>
      <c r="B672" t="s">
        <v>127</v>
      </c>
      <c r="C672" t="s">
        <v>145</v>
      </c>
      <c r="D672" t="s">
        <v>878</v>
      </c>
      <c r="F672" s="18">
        <v>-68.846336364746094</v>
      </c>
      <c r="G672" s="18">
        <v>-27.153711318969702</v>
      </c>
      <c r="H672" s="18">
        <v>35</v>
      </c>
      <c r="I672" s="18" t="s">
        <v>1520</v>
      </c>
      <c r="K672" s="18">
        <v>1160</v>
      </c>
      <c r="L672" s="18">
        <f t="shared" si="10"/>
        <v>0.25</v>
      </c>
      <c r="S672" t="str">
        <v>49 D2</v>
      </c>
      <c r="T672" t="str">
        <v>XIIa4</v>
      </c>
      <c r="U672" t="str">
        <v>D2</v>
      </c>
      <c r="V672" t="str">
        <v>49</v>
      </c>
    </row>
    <row r="673" spans="1:22" x14ac:dyDescent="0.25">
      <c r="A673" t="s">
        <v>881</v>
      </c>
      <c r="B673" t="s">
        <v>123</v>
      </c>
      <c r="C673" t="s">
        <v>147</v>
      </c>
      <c r="D673" t="s">
        <v>878</v>
      </c>
      <c r="F673" s="18">
        <v>-68.875091552734403</v>
      </c>
      <c r="G673" s="18">
        <v>-27.246679306030298</v>
      </c>
      <c r="H673" s="18">
        <v>35</v>
      </c>
      <c r="I673" s="18" t="s">
        <v>1520</v>
      </c>
      <c r="K673" s="18">
        <v>1161</v>
      </c>
      <c r="L673" s="18">
        <f t="shared" si="10"/>
        <v>0.25</v>
      </c>
      <c r="S673" t="str">
        <v>49 D3</v>
      </c>
      <c r="T673" t="str">
        <v>XIIa2</v>
      </c>
      <c r="U673" t="str">
        <v>D3</v>
      </c>
      <c r="V673" t="str">
        <v>49</v>
      </c>
    </row>
    <row r="674" spans="1:22" x14ac:dyDescent="0.25">
      <c r="A674" t="s">
        <v>882</v>
      </c>
      <c r="B674" t="s">
        <v>883</v>
      </c>
      <c r="C674" t="s">
        <v>149</v>
      </c>
      <c r="D674" t="s">
        <v>878</v>
      </c>
      <c r="F674" s="18">
        <v>-68.999412536621094</v>
      </c>
      <c r="G674" s="18">
        <v>-27.449024200439499</v>
      </c>
      <c r="H674" s="18">
        <v>35</v>
      </c>
      <c r="I674" s="18" t="s">
        <v>1520</v>
      </c>
      <c r="K674" s="18">
        <v>1163</v>
      </c>
      <c r="L674" s="18">
        <f t="shared" si="10"/>
        <v>0.25</v>
      </c>
      <c r="S674" t="str">
        <v>49 D4</v>
      </c>
      <c r="T674" t="str">
        <v>Vb1a</v>
      </c>
      <c r="U674" t="str">
        <v>D4</v>
      </c>
      <c r="V674" t="str">
        <v>49</v>
      </c>
    </row>
    <row r="675" spans="1:22" x14ac:dyDescent="0.25">
      <c r="A675" t="s">
        <v>884</v>
      </c>
      <c r="B675" t="s">
        <v>885</v>
      </c>
      <c r="C675" t="s">
        <v>151</v>
      </c>
      <c r="D675" t="s">
        <v>878</v>
      </c>
      <c r="F675" s="18">
        <v>-69.118507385253906</v>
      </c>
      <c r="G675" s="18">
        <v>-27.743555068969702</v>
      </c>
      <c r="H675" s="18">
        <v>35</v>
      </c>
      <c r="I675" s="18" t="s">
        <v>1520</v>
      </c>
      <c r="K675" s="18">
        <v>1165</v>
      </c>
      <c r="L675" s="18">
        <f t="shared" si="10"/>
        <v>0.25</v>
      </c>
      <c r="S675" t="str">
        <v>49 D5</v>
      </c>
      <c r="T675" t="str">
        <v>Vb1b</v>
      </c>
      <c r="U675" t="str">
        <v>D5</v>
      </c>
      <c r="V675" t="str">
        <v>49</v>
      </c>
    </row>
    <row r="676" spans="1:22" x14ac:dyDescent="0.25">
      <c r="A676" t="s">
        <v>886</v>
      </c>
      <c r="B676" t="s">
        <v>885</v>
      </c>
      <c r="C676" t="s">
        <v>153</v>
      </c>
      <c r="D676" t="s">
        <v>878</v>
      </c>
      <c r="F676" s="18">
        <v>-69.251220703125</v>
      </c>
      <c r="G676" s="18">
        <v>-27.9736328125</v>
      </c>
      <c r="H676" s="18">
        <v>35</v>
      </c>
      <c r="I676" s="18" t="s">
        <v>1520</v>
      </c>
      <c r="K676" s="18">
        <v>1168</v>
      </c>
      <c r="L676" s="18">
        <f t="shared" si="10"/>
        <v>0.25</v>
      </c>
      <c r="S676" t="str">
        <v>49 D6</v>
      </c>
      <c r="T676" t="str">
        <v>Vb1b</v>
      </c>
      <c r="U676" t="str">
        <v>D6</v>
      </c>
      <c r="V676" t="str">
        <v>49</v>
      </c>
    </row>
    <row r="677" spans="1:22" x14ac:dyDescent="0.25">
      <c r="A677" t="s">
        <v>887</v>
      </c>
      <c r="B677" t="s">
        <v>885</v>
      </c>
      <c r="C677" t="s">
        <v>155</v>
      </c>
      <c r="D677" t="s">
        <v>878</v>
      </c>
      <c r="F677" s="18">
        <v>-69.340721130371094</v>
      </c>
      <c r="G677" s="18">
        <v>-28.07080078125</v>
      </c>
      <c r="H677" s="18">
        <v>35</v>
      </c>
      <c r="I677" s="18" t="s">
        <v>1520</v>
      </c>
      <c r="K677" s="18">
        <v>1169</v>
      </c>
      <c r="L677" s="18">
        <f t="shared" si="10"/>
        <v>0.25</v>
      </c>
      <c r="S677" t="str">
        <v>49 D7</v>
      </c>
      <c r="T677" t="str">
        <v>Vb1b</v>
      </c>
      <c r="U677" t="str">
        <v>D7</v>
      </c>
      <c r="V677" t="str">
        <v>49</v>
      </c>
    </row>
    <row r="678" spans="1:22" x14ac:dyDescent="0.25">
      <c r="A678" t="s">
        <v>888</v>
      </c>
      <c r="B678" t="s">
        <v>885</v>
      </c>
      <c r="C678" t="s">
        <v>157</v>
      </c>
      <c r="D678" t="s">
        <v>878</v>
      </c>
      <c r="F678" s="18">
        <v>-69.687889099121094</v>
      </c>
      <c r="G678" s="18">
        <v>-28.56201171875</v>
      </c>
      <c r="H678" s="18">
        <v>35</v>
      </c>
      <c r="I678" s="18" t="s">
        <v>1520</v>
      </c>
      <c r="K678" s="18">
        <v>1175</v>
      </c>
      <c r="L678" s="18">
        <f t="shared" si="10"/>
        <v>0.25</v>
      </c>
      <c r="S678" t="str">
        <v>49 D8</v>
      </c>
      <c r="T678" t="str">
        <v>Vb1b</v>
      </c>
      <c r="U678" t="str">
        <v>D8</v>
      </c>
      <c r="V678" t="str">
        <v>49</v>
      </c>
    </row>
    <row r="679" spans="1:22" x14ac:dyDescent="0.25">
      <c r="A679" t="s">
        <v>889</v>
      </c>
      <c r="B679" t="s">
        <v>885</v>
      </c>
      <c r="C679" t="s">
        <v>160</v>
      </c>
      <c r="D679" t="s">
        <v>878</v>
      </c>
      <c r="F679" s="18">
        <v>-69.734916687011705</v>
      </c>
      <c r="G679" s="18">
        <v>-28.64111328125</v>
      </c>
      <c r="H679" s="18">
        <v>35</v>
      </c>
      <c r="I679" s="18" t="s">
        <v>1520</v>
      </c>
      <c r="K679" s="18">
        <v>1176</v>
      </c>
      <c r="L679" s="18">
        <f t="shared" si="10"/>
        <v>0.25</v>
      </c>
      <c r="S679" t="str">
        <v>49 D9</v>
      </c>
      <c r="T679" t="str">
        <v>Vb1b</v>
      </c>
      <c r="U679" t="str">
        <v>D9</v>
      </c>
      <c r="V679" t="str">
        <v>49</v>
      </c>
    </row>
    <row r="680" spans="1:22" x14ac:dyDescent="0.25">
      <c r="A680" t="s">
        <v>890</v>
      </c>
      <c r="B680" t="s">
        <v>73</v>
      </c>
      <c r="C680" t="s">
        <v>162</v>
      </c>
      <c r="D680" t="s">
        <v>878</v>
      </c>
      <c r="F680" s="18">
        <v>-69.7431640625</v>
      </c>
      <c r="G680" s="18">
        <v>-28.783885955810501</v>
      </c>
      <c r="H680" s="18">
        <v>35</v>
      </c>
      <c r="I680" s="18" t="s">
        <v>1520</v>
      </c>
      <c r="K680" s="18">
        <v>1177</v>
      </c>
      <c r="L680" s="18">
        <f t="shared" si="10"/>
        <v>0.25</v>
      </c>
      <c r="S680" t="str">
        <v>49 E0</v>
      </c>
      <c r="T680" t="str">
        <v>Vb2</v>
      </c>
      <c r="U680" t="str">
        <v>E0</v>
      </c>
      <c r="V680" t="str">
        <v>49</v>
      </c>
    </row>
    <row r="681" spans="1:22" x14ac:dyDescent="0.25">
      <c r="A681" t="s">
        <v>891</v>
      </c>
      <c r="B681" t="s">
        <v>73</v>
      </c>
      <c r="C681" t="s">
        <v>164</v>
      </c>
      <c r="D681" t="s">
        <v>878</v>
      </c>
      <c r="F681" s="18">
        <v>-69.900337219238295</v>
      </c>
      <c r="G681" s="18">
        <v>-29.148830413818398</v>
      </c>
      <c r="H681" s="18">
        <v>35</v>
      </c>
      <c r="I681" s="18" t="s">
        <v>1520</v>
      </c>
      <c r="K681" s="18">
        <v>1180</v>
      </c>
      <c r="L681" s="18">
        <f t="shared" si="10"/>
        <v>0.25</v>
      </c>
      <c r="S681" t="str">
        <v>49 E1</v>
      </c>
      <c r="T681" t="str">
        <v>Vb2</v>
      </c>
      <c r="U681" t="str">
        <v>E1</v>
      </c>
      <c r="V681" t="str">
        <v>49</v>
      </c>
    </row>
    <row r="682" spans="1:22" x14ac:dyDescent="0.25">
      <c r="A682" t="s">
        <v>892</v>
      </c>
      <c r="B682" t="s">
        <v>885</v>
      </c>
      <c r="C682" t="s">
        <v>166</v>
      </c>
      <c r="D682" t="s">
        <v>878</v>
      </c>
      <c r="F682" s="18">
        <v>-69.99560546875</v>
      </c>
      <c r="G682" s="18">
        <v>-29.250001907348601</v>
      </c>
      <c r="H682" s="18">
        <v>35</v>
      </c>
      <c r="I682" s="18" t="s">
        <v>1520</v>
      </c>
      <c r="K682" s="18">
        <v>1181</v>
      </c>
      <c r="L682" s="18">
        <f t="shared" si="10"/>
        <v>0.25</v>
      </c>
      <c r="S682" t="str">
        <v>49 E2</v>
      </c>
      <c r="T682" t="str">
        <v>Vb1b</v>
      </c>
      <c r="U682" t="str">
        <v>E2</v>
      </c>
      <c r="V682" t="str">
        <v>49</v>
      </c>
    </row>
    <row r="683" spans="1:22" x14ac:dyDescent="0.25">
      <c r="A683" t="s">
        <v>893</v>
      </c>
      <c r="B683" t="s">
        <v>885</v>
      </c>
      <c r="C683" t="s">
        <v>168</v>
      </c>
      <c r="D683" t="s">
        <v>878</v>
      </c>
      <c r="F683" s="18">
        <v>-69.982620239257798</v>
      </c>
      <c r="G683" s="18">
        <v>-29.54541015625</v>
      </c>
      <c r="H683" s="18">
        <v>35</v>
      </c>
      <c r="I683" s="18" t="s">
        <v>1520</v>
      </c>
      <c r="K683" s="18">
        <v>1183</v>
      </c>
      <c r="L683" s="18">
        <f t="shared" si="10"/>
        <v>0.25</v>
      </c>
      <c r="S683" t="str">
        <v>49 E3</v>
      </c>
      <c r="T683" t="str">
        <v>Vb1b</v>
      </c>
      <c r="U683" t="str">
        <v>E3</v>
      </c>
      <c r="V683" t="str">
        <v>49</v>
      </c>
    </row>
    <row r="684" spans="1:22" x14ac:dyDescent="0.25">
      <c r="A684" t="s">
        <v>894</v>
      </c>
      <c r="B684" t="s">
        <v>885</v>
      </c>
      <c r="C684" t="s">
        <v>170</v>
      </c>
      <c r="D684" t="s">
        <v>878</v>
      </c>
      <c r="F684" s="18">
        <v>-69.924125671386705</v>
      </c>
      <c r="G684" s="18">
        <v>-29.874025344848601</v>
      </c>
      <c r="H684" s="18">
        <v>35</v>
      </c>
      <c r="I684" s="18" t="s">
        <v>1520</v>
      </c>
      <c r="K684" s="18">
        <v>1185</v>
      </c>
      <c r="L684" s="18">
        <f t="shared" si="10"/>
        <v>0.25</v>
      </c>
      <c r="S684" t="str">
        <v>49 E4</v>
      </c>
      <c r="T684" t="str">
        <v>Vb1b</v>
      </c>
      <c r="U684" t="str">
        <v>E4</v>
      </c>
      <c r="V684" t="str">
        <v>49</v>
      </c>
    </row>
    <row r="685" spans="1:22" x14ac:dyDescent="0.25">
      <c r="A685" t="s">
        <v>895</v>
      </c>
      <c r="B685" t="s">
        <v>698</v>
      </c>
      <c r="C685" t="s">
        <v>172</v>
      </c>
      <c r="D685" t="s">
        <v>878</v>
      </c>
      <c r="F685" s="18">
        <v>-69.9599609375</v>
      </c>
      <c r="G685" s="18">
        <v>-30.078319549560501</v>
      </c>
      <c r="H685" s="18">
        <v>35</v>
      </c>
      <c r="I685" s="18" t="s">
        <v>1520</v>
      </c>
      <c r="K685" s="18">
        <v>1187</v>
      </c>
      <c r="L685" s="18">
        <f t="shared" si="10"/>
        <v>0.25</v>
      </c>
      <c r="S685" t="str">
        <v>49 E5</v>
      </c>
      <c r="T685" t="str">
        <v>VIaN</v>
      </c>
      <c r="U685" t="str">
        <v>E5</v>
      </c>
      <c r="V685" t="str">
        <v>49</v>
      </c>
    </row>
    <row r="686" spans="1:22" x14ac:dyDescent="0.25">
      <c r="A686" t="s">
        <v>896</v>
      </c>
      <c r="B686" t="s">
        <v>66</v>
      </c>
      <c r="C686" t="s">
        <v>174</v>
      </c>
      <c r="D686" t="s">
        <v>878</v>
      </c>
      <c r="F686" s="18">
        <v>-69.863380432128906</v>
      </c>
      <c r="G686" s="18">
        <v>-30.120311737060501</v>
      </c>
      <c r="H686" s="18">
        <v>35</v>
      </c>
      <c r="I686" s="18" t="s">
        <v>1520</v>
      </c>
      <c r="K686" s="18">
        <v>1189</v>
      </c>
      <c r="L686" s="18">
        <f t="shared" si="10"/>
        <v>0.25</v>
      </c>
      <c r="S686" t="str">
        <v>49 E6</v>
      </c>
      <c r="T686" t="str">
        <v>IVa</v>
      </c>
      <c r="U686" t="str">
        <v>E6</v>
      </c>
      <c r="V686" t="str">
        <v>49</v>
      </c>
    </row>
    <row r="687" spans="1:22" x14ac:dyDescent="0.25">
      <c r="A687" t="s">
        <v>897</v>
      </c>
      <c r="B687" t="s">
        <v>66</v>
      </c>
      <c r="C687" t="s">
        <v>176</v>
      </c>
      <c r="D687" t="s">
        <v>878</v>
      </c>
      <c r="F687" s="18">
        <v>-69.844284057617202</v>
      </c>
      <c r="G687" s="18">
        <v>-30.175001144409201</v>
      </c>
      <c r="H687" s="18">
        <v>35</v>
      </c>
      <c r="I687" s="18" t="s">
        <v>1520</v>
      </c>
      <c r="K687" s="18">
        <v>1190</v>
      </c>
      <c r="L687" s="18">
        <f t="shared" si="10"/>
        <v>0.25</v>
      </c>
      <c r="S687" t="str">
        <v>49 E7</v>
      </c>
      <c r="T687" t="str">
        <v>IVa</v>
      </c>
      <c r="U687" t="str">
        <v>E7</v>
      </c>
      <c r="V687" t="str">
        <v>49</v>
      </c>
    </row>
    <row r="688" spans="1:22" x14ac:dyDescent="0.25">
      <c r="A688" t="s">
        <v>898</v>
      </c>
      <c r="B688" t="s">
        <v>66</v>
      </c>
      <c r="C688" t="s">
        <v>178</v>
      </c>
      <c r="D688" t="s">
        <v>878</v>
      </c>
      <c r="F688" s="18">
        <v>-69.907127380371094</v>
      </c>
      <c r="G688" s="18">
        <v>-30.281641006469702</v>
      </c>
      <c r="H688" s="18">
        <v>35</v>
      </c>
      <c r="I688" s="18" t="s">
        <v>1520</v>
      </c>
      <c r="K688" s="18">
        <v>1192</v>
      </c>
      <c r="L688" s="18">
        <f t="shared" si="10"/>
        <v>0.25</v>
      </c>
      <c r="S688" t="str">
        <v>49 E8</v>
      </c>
      <c r="T688" t="str">
        <v>IVa</v>
      </c>
      <c r="U688" t="str">
        <v>E8</v>
      </c>
      <c r="V688" t="str">
        <v>49</v>
      </c>
    </row>
    <row r="689" spans="1:22" x14ac:dyDescent="0.25">
      <c r="A689" t="s">
        <v>899</v>
      </c>
      <c r="B689" t="s">
        <v>66</v>
      </c>
      <c r="C689" t="s">
        <v>391</v>
      </c>
      <c r="D689" t="s">
        <v>878</v>
      </c>
      <c r="F689" s="18">
        <v>-70.102005004882798</v>
      </c>
      <c r="G689" s="18">
        <v>-30.388280868530298</v>
      </c>
      <c r="H689" s="18">
        <v>35</v>
      </c>
      <c r="I689" s="18" t="s">
        <v>1520</v>
      </c>
      <c r="K689" s="18">
        <v>1194</v>
      </c>
      <c r="L689" s="18">
        <f t="shared" si="10"/>
        <v>0.25</v>
      </c>
      <c r="S689" t="str">
        <v>49 E9</v>
      </c>
      <c r="T689" t="str">
        <v>IVa</v>
      </c>
      <c r="U689" t="str">
        <v>E9</v>
      </c>
      <c r="V689" t="str">
        <v>49</v>
      </c>
    </row>
    <row r="690" spans="1:22" x14ac:dyDescent="0.25">
      <c r="A690" t="s">
        <v>900</v>
      </c>
      <c r="B690" t="s">
        <v>66</v>
      </c>
      <c r="C690" t="s">
        <v>393</v>
      </c>
      <c r="D690" t="s">
        <v>878</v>
      </c>
      <c r="F690" s="18">
        <v>-70.153221130371094</v>
      </c>
      <c r="G690" s="18">
        <v>-30.360939025878899</v>
      </c>
      <c r="H690" s="18">
        <v>35</v>
      </c>
      <c r="I690" s="18" t="s">
        <v>1520</v>
      </c>
      <c r="K690" s="18">
        <v>1195</v>
      </c>
      <c r="L690" s="18">
        <f t="shared" si="10"/>
        <v>0.25</v>
      </c>
      <c r="S690" t="str">
        <v>49 F0</v>
      </c>
      <c r="T690" t="str">
        <v>IVa</v>
      </c>
      <c r="U690" t="str">
        <v>F0</v>
      </c>
      <c r="V690" t="str">
        <v>49</v>
      </c>
    </row>
    <row r="691" spans="1:22" x14ac:dyDescent="0.25">
      <c r="A691" t="s">
        <v>901</v>
      </c>
      <c r="B691" t="s">
        <v>66</v>
      </c>
      <c r="C691" t="s">
        <v>416</v>
      </c>
      <c r="D691" t="s">
        <v>878</v>
      </c>
      <c r="F691" s="18">
        <v>-70.269378662109403</v>
      </c>
      <c r="G691" s="18">
        <v>-30.677244186401399</v>
      </c>
      <c r="H691" s="18">
        <v>35</v>
      </c>
      <c r="I691" s="18" t="s">
        <v>1520</v>
      </c>
      <c r="K691" s="18">
        <v>1199</v>
      </c>
      <c r="L691" s="18">
        <f t="shared" si="10"/>
        <v>0.25</v>
      </c>
      <c r="S691" t="str">
        <v>49 F1</v>
      </c>
      <c r="T691" t="str">
        <v>IVa</v>
      </c>
      <c r="U691" t="str">
        <v>F1</v>
      </c>
      <c r="V691" t="str">
        <v>49</v>
      </c>
    </row>
    <row r="692" spans="1:22" x14ac:dyDescent="0.25">
      <c r="A692" t="s">
        <v>902</v>
      </c>
      <c r="B692" t="s">
        <v>66</v>
      </c>
      <c r="C692" t="s">
        <v>458</v>
      </c>
      <c r="D692" t="s">
        <v>878</v>
      </c>
      <c r="F692" s="18">
        <v>-70.34814453125</v>
      </c>
      <c r="G692" s="18">
        <v>-30.90234375</v>
      </c>
      <c r="H692" s="18">
        <v>35</v>
      </c>
      <c r="I692" s="18" t="s">
        <v>1520</v>
      </c>
      <c r="K692" s="18">
        <v>1201</v>
      </c>
      <c r="L692" s="18">
        <f t="shared" si="10"/>
        <v>0.25</v>
      </c>
      <c r="S692" t="str">
        <v>49 F2</v>
      </c>
      <c r="T692" t="str">
        <v>IVa</v>
      </c>
      <c r="U692" t="str">
        <v>F2</v>
      </c>
      <c r="V692" t="str">
        <v>49</v>
      </c>
    </row>
    <row r="693" spans="1:22" x14ac:dyDescent="0.25">
      <c r="A693" t="s">
        <v>903</v>
      </c>
      <c r="B693" t="s">
        <v>66</v>
      </c>
      <c r="C693" t="s">
        <v>478</v>
      </c>
      <c r="D693" t="s">
        <v>878</v>
      </c>
      <c r="F693" s="18">
        <v>-70.311820983886705</v>
      </c>
      <c r="G693" s="18">
        <v>-30.992578506469702</v>
      </c>
      <c r="H693" s="18">
        <v>35</v>
      </c>
      <c r="I693" s="18" t="s">
        <v>1520</v>
      </c>
      <c r="K693" s="18">
        <v>1203</v>
      </c>
      <c r="L693" s="18">
        <f t="shared" si="10"/>
        <v>0.25</v>
      </c>
      <c r="S693" t="str">
        <v>49 F3</v>
      </c>
      <c r="T693" t="str">
        <v>IVa</v>
      </c>
      <c r="U693" t="str">
        <v>F3</v>
      </c>
      <c r="V693" t="str">
        <v>49</v>
      </c>
    </row>
    <row r="694" spans="1:22" x14ac:dyDescent="0.25">
      <c r="A694" t="s">
        <v>904</v>
      </c>
      <c r="B694" t="s">
        <v>66</v>
      </c>
      <c r="C694" t="s">
        <v>496</v>
      </c>
      <c r="D694" t="s">
        <v>878</v>
      </c>
      <c r="F694" s="18">
        <v>-70.30908203125</v>
      </c>
      <c r="G694" s="18">
        <v>-31.0226535797119</v>
      </c>
      <c r="H694" s="18">
        <v>35</v>
      </c>
      <c r="I694" s="18" t="s">
        <v>1520</v>
      </c>
      <c r="K694" s="18">
        <v>1204</v>
      </c>
      <c r="L694" s="18">
        <f t="shared" si="10"/>
        <v>0.25</v>
      </c>
      <c r="S694" t="str">
        <v>49 F4</v>
      </c>
      <c r="T694" t="str">
        <v>IVa</v>
      </c>
      <c r="U694" t="str">
        <v>F4</v>
      </c>
      <c r="V694" t="str">
        <v>49</v>
      </c>
    </row>
    <row r="695" spans="1:22" x14ac:dyDescent="0.25">
      <c r="A695" t="s">
        <v>905</v>
      </c>
      <c r="B695" t="s">
        <v>127</v>
      </c>
      <c r="C695" t="s">
        <v>140</v>
      </c>
      <c r="D695" t="s">
        <v>906</v>
      </c>
      <c r="F695" s="18">
        <v>-70.429389953613295</v>
      </c>
      <c r="G695" s="18">
        <v>-31.129297256469702</v>
      </c>
      <c r="H695" s="18">
        <v>35</v>
      </c>
      <c r="I695" s="18" t="s">
        <v>1520</v>
      </c>
      <c r="K695" s="18">
        <v>1207</v>
      </c>
      <c r="L695" s="18">
        <f t="shared" si="10"/>
        <v>0.25</v>
      </c>
      <c r="S695" t="str">
        <v>50 D0</v>
      </c>
      <c r="T695" t="str">
        <v>XIIa4</v>
      </c>
      <c r="U695" t="str">
        <v>D0</v>
      </c>
      <c r="V695" t="str">
        <v>50</v>
      </c>
    </row>
    <row r="696" spans="1:22" x14ac:dyDescent="0.25">
      <c r="A696" t="s">
        <v>907</v>
      </c>
      <c r="B696" t="s">
        <v>127</v>
      </c>
      <c r="C696" t="s">
        <v>143</v>
      </c>
      <c r="D696" t="s">
        <v>906</v>
      </c>
      <c r="F696" s="18">
        <v>-70.473091125488295</v>
      </c>
      <c r="G696" s="18">
        <v>-31.11279296875</v>
      </c>
      <c r="H696" s="18">
        <v>35</v>
      </c>
      <c r="I696" s="18" t="s">
        <v>1520</v>
      </c>
      <c r="K696" s="18">
        <v>1208</v>
      </c>
      <c r="L696" s="18">
        <f t="shared" si="10"/>
        <v>0.25</v>
      </c>
      <c r="S696" t="str">
        <v>50 D1</v>
      </c>
      <c r="T696" t="str">
        <v>XIIa4</v>
      </c>
      <c r="U696" t="str">
        <v>D1</v>
      </c>
      <c r="V696" t="str">
        <v>50</v>
      </c>
    </row>
    <row r="697" spans="1:22" x14ac:dyDescent="0.25">
      <c r="A697" t="s">
        <v>908</v>
      </c>
      <c r="B697" t="s">
        <v>127</v>
      </c>
      <c r="C697" t="s">
        <v>145</v>
      </c>
      <c r="D697" t="s">
        <v>906</v>
      </c>
      <c r="F697" s="18">
        <v>-70.529052734375</v>
      </c>
      <c r="G697" s="18">
        <v>-31.222850799560501</v>
      </c>
      <c r="H697" s="18">
        <v>35</v>
      </c>
      <c r="I697" s="18" t="s">
        <v>1520</v>
      </c>
      <c r="K697" s="18">
        <v>1210</v>
      </c>
      <c r="L697" s="18">
        <f t="shared" si="10"/>
        <v>0.25</v>
      </c>
      <c r="S697" t="str">
        <v>50 D2</v>
      </c>
      <c r="T697" t="str">
        <v>XIIa4</v>
      </c>
      <c r="U697" t="str">
        <v>D2</v>
      </c>
      <c r="V697" t="str">
        <v>50</v>
      </c>
    </row>
    <row r="698" spans="1:22" x14ac:dyDescent="0.25">
      <c r="A698" t="s">
        <v>909</v>
      </c>
      <c r="B698" t="s">
        <v>127</v>
      </c>
      <c r="C698" t="s">
        <v>147</v>
      </c>
      <c r="D698" t="s">
        <v>906</v>
      </c>
      <c r="F698" s="18">
        <v>-70.56640625</v>
      </c>
      <c r="G698" s="18">
        <v>-31.427930831909201</v>
      </c>
      <c r="H698" s="18">
        <v>35</v>
      </c>
      <c r="I698" s="18" t="s">
        <v>1520</v>
      </c>
      <c r="K698" s="18">
        <v>1212</v>
      </c>
      <c r="L698" s="18">
        <f t="shared" si="10"/>
        <v>0.25</v>
      </c>
      <c r="S698" t="str">
        <v>50 D3</v>
      </c>
      <c r="T698" t="str">
        <v>XIIa4</v>
      </c>
      <c r="U698" t="str">
        <v>D3</v>
      </c>
      <c r="V698" t="str">
        <v>50</v>
      </c>
    </row>
    <row r="699" spans="1:22" x14ac:dyDescent="0.25">
      <c r="A699" t="s">
        <v>910</v>
      </c>
      <c r="B699" t="s">
        <v>127</v>
      </c>
      <c r="C699" t="s">
        <v>149</v>
      </c>
      <c r="D699" t="s">
        <v>906</v>
      </c>
      <c r="F699" s="18">
        <v>-70.585205078125</v>
      </c>
      <c r="G699" s="18">
        <v>-31.569435119628899</v>
      </c>
      <c r="H699" s="18">
        <v>35</v>
      </c>
      <c r="I699" s="18" t="s">
        <v>1520</v>
      </c>
      <c r="K699" s="18">
        <v>1213</v>
      </c>
      <c r="L699" s="18">
        <f t="shared" si="10"/>
        <v>0.25</v>
      </c>
      <c r="S699" t="str">
        <v>50 D4</v>
      </c>
      <c r="T699" t="str">
        <v>XIIa4</v>
      </c>
      <c r="U699" t="str">
        <v>D4</v>
      </c>
      <c r="V699" t="str">
        <v>50</v>
      </c>
    </row>
    <row r="700" spans="1:22" x14ac:dyDescent="0.25">
      <c r="A700" t="s">
        <v>911</v>
      </c>
      <c r="B700" t="s">
        <v>885</v>
      </c>
      <c r="C700" t="s">
        <v>151</v>
      </c>
      <c r="D700" t="s">
        <v>906</v>
      </c>
      <c r="F700" s="18">
        <v>-70.450141906738295</v>
      </c>
      <c r="G700" s="18">
        <v>-31.841894149780298</v>
      </c>
      <c r="H700" s="18">
        <v>35</v>
      </c>
      <c r="I700" s="18" t="s">
        <v>1520</v>
      </c>
      <c r="K700" s="18">
        <v>1215</v>
      </c>
      <c r="L700" s="18">
        <f t="shared" si="10"/>
        <v>0.25</v>
      </c>
      <c r="S700" t="str">
        <v>50 D5</v>
      </c>
      <c r="T700" t="str">
        <v>Vb1b</v>
      </c>
      <c r="U700" t="str">
        <v>D5</v>
      </c>
      <c r="V700" t="str">
        <v>50</v>
      </c>
    </row>
    <row r="701" spans="1:22" x14ac:dyDescent="0.25">
      <c r="A701" t="s">
        <v>912</v>
      </c>
      <c r="B701" t="s">
        <v>885</v>
      </c>
      <c r="C701" t="s">
        <v>153</v>
      </c>
      <c r="D701" t="s">
        <v>906</v>
      </c>
      <c r="F701" s="18">
        <v>-70.393852233886705</v>
      </c>
      <c r="G701" s="18">
        <v>-31.883790969848601</v>
      </c>
      <c r="H701" s="18">
        <v>35</v>
      </c>
      <c r="I701" s="18" t="s">
        <v>1520</v>
      </c>
      <c r="K701" s="18">
        <v>1216</v>
      </c>
      <c r="L701" s="18">
        <f t="shared" si="10"/>
        <v>0.25</v>
      </c>
      <c r="S701" t="str">
        <v>50 D6</v>
      </c>
      <c r="T701" t="str">
        <v>Vb1b</v>
      </c>
      <c r="U701" t="str">
        <v>D6</v>
      </c>
      <c r="V701" t="str">
        <v>50</v>
      </c>
    </row>
    <row r="702" spans="1:22" x14ac:dyDescent="0.25">
      <c r="A702" t="s">
        <v>913</v>
      </c>
      <c r="B702" t="s">
        <v>885</v>
      </c>
      <c r="C702" t="s">
        <v>155</v>
      </c>
      <c r="D702" t="s">
        <v>906</v>
      </c>
      <c r="F702" s="18">
        <v>-70.28173828125</v>
      </c>
      <c r="G702" s="18">
        <v>-31.916599273681602</v>
      </c>
      <c r="H702" s="18">
        <v>35</v>
      </c>
      <c r="I702" s="18" t="s">
        <v>1520</v>
      </c>
      <c r="K702" s="18">
        <v>1218</v>
      </c>
      <c r="L702" s="18">
        <f t="shared" si="10"/>
        <v>0.25</v>
      </c>
      <c r="S702" t="str">
        <v>50 D7</v>
      </c>
      <c r="T702" t="str">
        <v>Vb1b</v>
      </c>
      <c r="U702" t="str">
        <v>D7</v>
      </c>
      <c r="V702" t="str">
        <v>50</v>
      </c>
    </row>
    <row r="703" spans="1:22" x14ac:dyDescent="0.25">
      <c r="A703" t="s">
        <v>914</v>
      </c>
      <c r="B703" t="s">
        <v>885</v>
      </c>
      <c r="C703" t="s">
        <v>157</v>
      </c>
      <c r="D703" t="s">
        <v>906</v>
      </c>
      <c r="F703" s="18">
        <v>-70.290916442871094</v>
      </c>
      <c r="G703" s="18">
        <v>-32.031051635742202</v>
      </c>
      <c r="H703" s="18">
        <v>35</v>
      </c>
      <c r="I703" s="18" t="s">
        <v>1520</v>
      </c>
      <c r="K703" s="18">
        <v>1220</v>
      </c>
      <c r="L703" s="18">
        <f t="shared" si="10"/>
        <v>0.25</v>
      </c>
      <c r="S703" t="str">
        <v>50 D8</v>
      </c>
      <c r="T703" t="str">
        <v>Vb1b</v>
      </c>
      <c r="U703" t="str">
        <v>D8</v>
      </c>
      <c r="V703" t="str">
        <v>50</v>
      </c>
    </row>
    <row r="704" spans="1:22" x14ac:dyDescent="0.25">
      <c r="A704" t="s">
        <v>915</v>
      </c>
      <c r="B704" t="s">
        <v>885</v>
      </c>
      <c r="C704" t="s">
        <v>160</v>
      </c>
      <c r="D704" t="s">
        <v>906</v>
      </c>
      <c r="F704" s="18">
        <v>-70.355567932128906</v>
      </c>
      <c r="G704" s="18">
        <v>-32.042385101318402</v>
      </c>
      <c r="H704" s="18">
        <v>35</v>
      </c>
      <c r="I704" s="18" t="s">
        <v>1520</v>
      </c>
      <c r="K704" s="18">
        <v>1221</v>
      </c>
      <c r="L704" s="18">
        <f t="shared" si="10"/>
        <v>0.25</v>
      </c>
      <c r="S704" t="str">
        <v>50 D9</v>
      </c>
      <c r="T704" t="str">
        <v>Vb1b</v>
      </c>
      <c r="U704" t="str">
        <v>D9</v>
      </c>
      <c r="V704" t="str">
        <v>50</v>
      </c>
    </row>
    <row r="705" spans="1:22" x14ac:dyDescent="0.25">
      <c r="A705" t="s">
        <v>916</v>
      </c>
      <c r="B705" t="s">
        <v>73</v>
      </c>
      <c r="C705" t="s">
        <v>162</v>
      </c>
      <c r="D705" t="s">
        <v>906</v>
      </c>
      <c r="F705" s="18">
        <v>-70.229789733886705</v>
      </c>
      <c r="G705" s="18">
        <v>-32.4306640625</v>
      </c>
      <c r="H705" s="18">
        <v>35</v>
      </c>
      <c r="I705" s="18" t="s">
        <v>1520</v>
      </c>
      <c r="K705" s="18">
        <v>1226</v>
      </c>
      <c r="L705" s="18">
        <f t="shared" si="10"/>
        <v>0.25</v>
      </c>
      <c r="S705" t="str">
        <v>50 E0</v>
      </c>
      <c r="T705" t="str">
        <v>Vb2</v>
      </c>
      <c r="U705" t="str">
        <v>E0</v>
      </c>
      <c r="V705" t="str">
        <v>50</v>
      </c>
    </row>
    <row r="706" spans="1:22" x14ac:dyDescent="0.25">
      <c r="A706" t="s">
        <v>917</v>
      </c>
      <c r="B706" t="s">
        <v>73</v>
      </c>
      <c r="C706" t="s">
        <v>164</v>
      </c>
      <c r="D706" t="s">
        <v>906</v>
      </c>
      <c r="F706" s="18">
        <v>-70.02197265625</v>
      </c>
      <c r="G706" s="18">
        <v>-32.884571075439503</v>
      </c>
      <c r="H706" s="18">
        <v>35</v>
      </c>
      <c r="I706" s="18" t="s">
        <v>1520</v>
      </c>
      <c r="K706" s="18">
        <v>1231</v>
      </c>
      <c r="L706" s="18">
        <f t="shared" si="10"/>
        <v>0.25</v>
      </c>
      <c r="S706" t="str">
        <v>50 E1</v>
      </c>
      <c r="T706" t="str">
        <v>Vb2</v>
      </c>
      <c r="U706" t="str">
        <v>E1</v>
      </c>
      <c r="V706" t="str">
        <v>50</v>
      </c>
    </row>
    <row r="707" spans="1:22" x14ac:dyDescent="0.25">
      <c r="A707" t="s">
        <v>918</v>
      </c>
      <c r="B707" t="s">
        <v>885</v>
      </c>
      <c r="C707" t="s">
        <v>166</v>
      </c>
      <c r="D707" t="s">
        <v>906</v>
      </c>
      <c r="F707" s="18">
        <v>-70.084861755371094</v>
      </c>
      <c r="G707" s="18">
        <v>-33.201759338378899</v>
      </c>
      <c r="H707" s="18">
        <v>35</v>
      </c>
      <c r="I707" s="18" t="s">
        <v>1520</v>
      </c>
      <c r="K707" s="18">
        <v>1235</v>
      </c>
      <c r="L707" s="18">
        <f t="shared" si="10"/>
        <v>0.25</v>
      </c>
      <c r="S707" t="str">
        <v>50 E2</v>
      </c>
      <c r="T707" t="str">
        <v>Vb1b</v>
      </c>
      <c r="U707" t="str">
        <v>E2</v>
      </c>
      <c r="V707" t="str">
        <v>50</v>
      </c>
    </row>
    <row r="708" spans="1:22" x14ac:dyDescent="0.25">
      <c r="A708" t="s">
        <v>919</v>
      </c>
      <c r="B708" t="s">
        <v>885</v>
      </c>
      <c r="C708" t="s">
        <v>168</v>
      </c>
      <c r="D708" t="s">
        <v>906</v>
      </c>
      <c r="F708" s="18">
        <v>-70.019821166992202</v>
      </c>
      <c r="G708" s="18">
        <v>-33.271484375</v>
      </c>
      <c r="H708" s="18">
        <v>35</v>
      </c>
      <c r="I708" s="18" t="s">
        <v>1520</v>
      </c>
      <c r="K708" s="18">
        <v>1236</v>
      </c>
      <c r="L708" s="18">
        <f t="shared" ref="L708:L771" si="11">$L$2</f>
        <v>0.25</v>
      </c>
      <c r="S708" t="str">
        <v>50 E3</v>
      </c>
      <c r="T708" t="str">
        <v>Vb1b</v>
      </c>
      <c r="U708" t="str">
        <v>E3</v>
      </c>
      <c r="V708" t="str">
        <v>50</v>
      </c>
    </row>
    <row r="709" spans="1:22" x14ac:dyDescent="0.25">
      <c r="A709" t="s">
        <v>920</v>
      </c>
      <c r="B709" t="s">
        <v>885</v>
      </c>
      <c r="C709" t="s">
        <v>170</v>
      </c>
      <c r="D709" t="s">
        <v>906</v>
      </c>
      <c r="F709" s="18">
        <v>-69.819625854492202</v>
      </c>
      <c r="G709" s="18">
        <v>-33.283786773681598</v>
      </c>
      <c r="H709" s="18">
        <v>35</v>
      </c>
      <c r="I709" s="18" t="s">
        <v>1520</v>
      </c>
      <c r="K709" s="18">
        <v>1239</v>
      </c>
      <c r="L709" s="18">
        <f t="shared" si="11"/>
        <v>0.25</v>
      </c>
      <c r="S709" t="str">
        <v>50 E4</v>
      </c>
      <c r="T709" t="str">
        <v>Vb1b</v>
      </c>
      <c r="U709" t="str">
        <v>E4</v>
      </c>
      <c r="V709" t="str">
        <v>50</v>
      </c>
    </row>
    <row r="710" spans="1:22" x14ac:dyDescent="0.25">
      <c r="A710" t="s">
        <v>921</v>
      </c>
      <c r="B710" t="s">
        <v>885</v>
      </c>
      <c r="C710" t="s">
        <v>172</v>
      </c>
      <c r="D710" t="s">
        <v>906</v>
      </c>
      <c r="F710" s="18">
        <v>-69.808692932128906</v>
      </c>
      <c r="G710" s="18">
        <v>-33.343944549560497</v>
      </c>
      <c r="H710" s="18">
        <v>35</v>
      </c>
      <c r="I710" s="18" t="s">
        <v>1520</v>
      </c>
      <c r="K710" s="18">
        <v>1240</v>
      </c>
      <c r="L710" s="18">
        <f t="shared" si="11"/>
        <v>0.25</v>
      </c>
      <c r="S710" t="str">
        <v>50 E5</v>
      </c>
      <c r="T710" t="str">
        <v>Vb1b</v>
      </c>
      <c r="U710" t="str">
        <v>E5</v>
      </c>
      <c r="V710" t="str">
        <v>50</v>
      </c>
    </row>
    <row r="711" spans="1:22" x14ac:dyDescent="0.25">
      <c r="A711" t="s">
        <v>922</v>
      </c>
      <c r="B711" t="s">
        <v>66</v>
      </c>
      <c r="C711" t="s">
        <v>174</v>
      </c>
      <c r="D711" t="s">
        <v>906</v>
      </c>
      <c r="F711" s="18">
        <v>-69.797752380371094</v>
      </c>
      <c r="G711" s="18">
        <v>-33.398632049560497</v>
      </c>
      <c r="H711" s="18">
        <v>35</v>
      </c>
      <c r="I711" s="18" t="s">
        <v>1520</v>
      </c>
      <c r="K711" s="18">
        <v>1241</v>
      </c>
      <c r="L711" s="18">
        <f t="shared" si="11"/>
        <v>0.25</v>
      </c>
      <c r="S711" t="str">
        <v>50 E6</v>
      </c>
      <c r="T711" t="str">
        <v>IVa</v>
      </c>
      <c r="U711" t="str">
        <v>E6</v>
      </c>
      <c r="V711" t="str">
        <v>50</v>
      </c>
    </row>
    <row r="712" spans="1:22" x14ac:dyDescent="0.25">
      <c r="A712" t="s">
        <v>923</v>
      </c>
      <c r="B712" t="s">
        <v>66</v>
      </c>
      <c r="C712" t="s">
        <v>176</v>
      </c>
      <c r="D712" t="s">
        <v>906</v>
      </c>
      <c r="F712" s="18">
        <v>-69.838768005371094</v>
      </c>
      <c r="G712" s="18">
        <v>-33.4697265625</v>
      </c>
      <c r="H712" s="18">
        <v>35</v>
      </c>
      <c r="I712" s="18" t="s">
        <v>1520</v>
      </c>
      <c r="K712" s="18">
        <v>1242</v>
      </c>
      <c r="L712" s="18">
        <f t="shared" si="11"/>
        <v>0.25</v>
      </c>
      <c r="S712" t="str">
        <v>50 E7</v>
      </c>
      <c r="T712" t="str">
        <v>IVa</v>
      </c>
      <c r="U712" t="str">
        <v>E7</v>
      </c>
      <c r="V712" t="str">
        <v>50</v>
      </c>
    </row>
    <row r="713" spans="1:22" x14ac:dyDescent="0.25">
      <c r="A713" t="s">
        <v>924</v>
      </c>
      <c r="B713" t="s">
        <v>66</v>
      </c>
      <c r="C713" t="s">
        <v>178</v>
      </c>
      <c r="D713" t="s">
        <v>906</v>
      </c>
      <c r="F713" s="18">
        <v>-69.882568359375</v>
      </c>
      <c r="G713" s="18">
        <v>-33.600975036621101</v>
      </c>
      <c r="H713" s="18">
        <v>35</v>
      </c>
      <c r="I713" s="18" t="s">
        <v>1520</v>
      </c>
      <c r="K713" s="18">
        <v>1243</v>
      </c>
      <c r="L713" s="18">
        <f t="shared" si="11"/>
        <v>0.25</v>
      </c>
      <c r="S713" t="str">
        <v>50 E8</v>
      </c>
      <c r="T713" t="str">
        <v>IVa</v>
      </c>
      <c r="U713" t="str">
        <v>E8</v>
      </c>
      <c r="V713" t="str">
        <v>50</v>
      </c>
    </row>
    <row r="714" spans="1:22" x14ac:dyDescent="0.25">
      <c r="A714" t="s">
        <v>925</v>
      </c>
      <c r="B714" t="s">
        <v>66</v>
      </c>
      <c r="C714" t="s">
        <v>391</v>
      </c>
      <c r="D714" t="s">
        <v>906</v>
      </c>
      <c r="F714" s="18">
        <v>-69.881492614746094</v>
      </c>
      <c r="G714" s="18">
        <v>-33.929782867431598</v>
      </c>
      <c r="H714" s="18">
        <v>35</v>
      </c>
      <c r="I714" s="18" t="s">
        <v>1520</v>
      </c>
      <c r="K714" s="18">
        <v>1245</v>
      </c>
      <c r="L714" s="18">
        <f t="shared" si="11"/>
        <v>0.25</v>
      </c>
      <c r="S714" t="str">
        <v>50 E9</v>
      </c>
      <c r="T714" t="str">
        <v>IVa</v>
      </c>
      <c r="U714" t="str">
        <v>E9</v>
      </c>
      <c r="V714" t="str">
        <v>50</v>
      </c>
    </row>
    <row r="715" spans="1:22" x14ac:dyDescent="0.25">
      <c r="A715" t="s">
        <v>926</v>
      </c>
      <c r="B715" t="s">
        <v>66</v>
      </c>
      <c r="C715" t="s">
        <v>393</v>
      </c>
      <c r="D715" t="s">
        <v>906</v>
      </c>
      <c r="F715" s="18">
        <v>-69.852439880371094</v>
      </c>
      <c r="G715" s="18">
        <v>-34.224315643310497</v>
      </c>
      <c r="H715" s="18">
        <v>35</v>
      </c>
      <c r="I715" s="18" t="s">
        <v>1520</v>
      </c>
      <c r="K715" s="18">
        <v>1248</v>
      </c>
      <c r="L715" s="18">
        <f t="shared" si="11"/>
        <v>0.25</v>
      </c>
      <c r="S715" t="str">
        <v>50 F0</v>
      </c>
      <c r="T715" t="str">
        <v>IVa</v>
      </c>
      <c r="U715" t="str">
        <v>F0</v>
      </c>
      <c r="V715" t="str">
        <v>50</v>
      </c>
    </row>
    <row r="716" spans="1:22" x14ac:dyDescent="0.25">
      <c r="A716" t="s">
        <v>927</v>
      </c>
      <c r="B716" t="s">
        <v>66</v>
      </c>
      <c r="C716" t="s">
        <v>416</v>
      </c>
      <c r="D716" t="s">
        <v>906</v>
      </c>
      <c r="F716" s="18">
        <v>-69.946334838867202</v>
      </c>
      <c r="G716" s="18">
        <v>-34.269920349121101</v>
      </c>
      <c r="H716" s="18">
        <v>35</v>
      </c>
      <c r="I716" s="18" t="s">
        <v>1520</v>
      </c>
      <c r="K716" s="18">
        <v>1250</v>
      </c>
      <c r="L716" s="18">
        <f t="shared" si="11"/>
        <v>0.25</v>
      </c>
      <c r="S716" t="str">
        <v>50 F1</v>
      </c>
      <c r="T716" t="str">
        <v>IVa</v>
      </c>
      <c r="U716" t="str">
        <v>F1</v>
      </c>
      <c r="V716" t="str">
        <v>50</v>
      </c>
    </row>
    <row r="717" spans="1:22" x14ac:dyDescent="0.25">
      <c r="A717" t="s">
        <v>928</v>
      </c>
      <c r="B717" t="s">
        <v>66</v>
      </c>
      <c r="C717" t="s">
        <v>458</v>
      </c>
      <c r="D717" t="s">
        <v>906</v>
      </c>
      <c r="F717" s="18">
        <v>-70.002830505371094</v>
      </c>
      <c r="G717" s="18">
        <v>-34.276268005371101</v>
      </c>
      <c r="H717" s="18">
        <v>35</v>
      </c>
      <c r="I717" s="18" t="s">
        <v>1520</v>
      </c>
      <c r="K717" s="18">
        <v>1251</v>
      </c>
      <c r="L717" s="18">
        <f t="shared" si="11"/>
        <v>0.25</v>
      </c>
      <c r="S717" t="str">
        <v>50 F2</v>
      </c>
      <c r="T717" t="str">
        <v>IVa</v>
      </c>
      <c r="U717" t="str">
        <v>F2</v>
      </c>
      <c r="V717" t="str">
        <v>50</v>
      </c>
    </row>
    <row r="718" spans="1:22" x14ac:dyDescent="0.25">
      <c r="A718" t="s">
        <v>929</v>
      </c>
      <c r="B718" t="s">
        <v>66</v>
      </c>
      <c r="C718" t="s">
        <v>478</v>
      </c>
      <c r="D718" t="s">
        <v>906</v>
      </c>
      <c r="F718" s="18">
        <v>-70.06298828125</v>
      </c>
      <c r="G718" s="18">
        <v>-34.350002288818402</v>
      </c>
      <c r="H718" s="18">
        <v>35</v>
      </c>
      <c r="I718" s="18" t="s">
        <v>1520</v>
      </c>
      <c r="K718" s="18">
        <v>1253</v>
      </c>
      <c r="L718" s="18">
        <f t="shared" si="11"/>
        <v>0.25</v>
      </c>
      <c r="S718" t="str">
        <v>50 F3</v>
      </c>
      <c r="T718" t="str">
        <v>IVa</v>
      </c>
      <c r="U718" t="str">
        <v>F3</v>
      </c>
      <c r="V718" t="str">
        <v>50</v>
      </c>
    </row>
    <row r="719" spans="1:22" x14ac:dyDescent="0.25">
      <c r="A719" t="s">
        <v>930</v>
      </c>
      <c r="B719" t="s">
        <v>66</v>
      </c>
      <c r="C719" t="s">
        <v>496</v>
      </c>
      <c r="D719" t="s">
        <v>906</v>
      </c>
      <c r="F719" s="18">
        <v>-70.101463317871094</v>
      </c>
      <c r="G719" s="18">
        <v>-34.432033538818402</v>
      </c>
      <c r="H719" s="18">
        <v>35</v>
      </c>
      <c r="I719" s="18" t="s">
        <v>1520</v>
      </c>
      <c r="K719" s="18">
        <v>1254</v>
      </c>
      <c r="L719" s="18">
        <f t="shared" si="11"/>
        <v>0.25</v>
      </c>
      <c r="S719" t="str">
        <v>50 F4</v>
      </c>
      <c r="T719" t="str">
        <v>IVa</v>
      </c>
      <c r="U719" t="str">
        <v>F4</v>
      </c>
      <c r="V719" t="str">
        <v>50</v>
      </c>
    </row>
    <row r="720" spans="1:22" x14ac:dyDescent="0.25">
      <c r="A720" t="s">
        <v>931</v>
      </c>
      <c r="B720" t="s">
        <v>127</v>
      </c>
      <c r="C720" t="s">
        <v>140</v>
      </c>
      <c r="D720" t="s">
        <v>932</v>
      </c>
      <c r="F720" s="18">
        <v>-70.210693359375</v>
      </c>
      <c r="G720" s="18">
        <v>-34.581253051757798</v>
      </c>
      <c r="H720" s="18">
        <v>35</v>
      </c>
      <c r="I720" s="18" t="s">
        <v>1520</v>
      </c>
      <c r="K720" s="18">
        <v>1256</v>
      </c>
      <c r="L720" s="18">
        <f t="shared" si="11"/>
        <v>0.25</v>
      </c>
      <c r="S720" t="str">
        <v>51 D0</v>
      </c>
      <c r="T720" t="str">
        <v>XIIa4</v>
      </c>
      <c r="U720" t="str">
        <v>D0</v>
      </c>
      <c r="V720" t="str">
        <v>51</v>
      </c>
    </row>
    <row r="721" spans="1:22" x14ac:dyDescent="0.25">
      <c r="A721" t="s">
        <v>933</v>
      </c>
      <c r="B721" t="s">
        <v>127</v>
      </c>
      <c r="C721" t="s">
        <v>143</v>
      </c>
      <c r="D721" t="s">
        <v>932</v>
      </c>
      <c r="F721" s="18">
        <v>-70.254692077636705</v>
      </c>
      <c r="G721" s="18">
        <v>-34.672657012939503</v>
      </c>
      <c r="H721" s="18">
        <v>35</v>
      </c>
      <c r="I721" s="18" t="s">
        <v>1520</v>
      </c>
      <c r="K721" s="18">
        <v>1257</v>
      </c>
      <c r="L721" s="18">
        <f t="shared" si="11"/>
        <v>0.25</v>
      </c>
      <c r="S721" t="str">
        <v>51 D1</v>
      </c>
      <c r="T721" t="str">
        <v>XIIa4</v>
      </c>
      <c r="U721" t="str">
        <v>D1</v>
      </c>
      <c r="V721" t="str">
        <v>51</v>
      </c>
    </row>
    <row r="722" spans="1:22" x14ac:dyDescent="0.25">
      <c r="A722" t="s">
        <v>934</v>
      </c>
      <c r="B722" t="s">
        <v>127</v>
      </c>
      <c r="C722" t="s">
        <v>145</v>
      </c>
      <c r="D722" t="s">
        <v>932</v>
      </c>
      <c r="F722" s="18">
        <v>-70.289939880371094</v>
      </c>
      <c r="G722" s="18">
        <v>-34.732814788818402</v>
      </c>
      <c r="H722" s="18">
        <v>35</v>
      </c>
      <c r="I722" s="18" t="s">
        <v>1520</v>
      </c>
      <c r="K722" s="18">
        <v>1258</v>
      </c>
      <c r="L722" s="18">
        <f t="shared" si="11"/>
        <v>0.25</v>
      </c>
      <c r="S722" t="str">
        <v>51 D2</v>
      </c>
      <c r="T722" t="str">
        <v>XIIa4</v>
      </c>
      <c r="U722" t="str">
        <v>D2</v>
      </c>
      <c r="V722" t="str">
        <v>51</v>
      </c>
    </row>
    <row r="723" spans="1:22" x14ac:dyDescent="0.25">
      <c r="A723" t="s">
        <v>935</v>
      </c>
      <c r="B723" t="s">
        <v>127</v>
      </c>
      <c r="C723" t="s">
        <v>147</v>
      </c>
      <c r="D723" t="s">
        <v>932</v>
      </c>
      <c r="F723" s="18">
        <v>-70.312110900878906</v>
      </c>
      <c r="G723" s="18">
        <v>-34.85498046875</v>
      </c>
      <c r="H723" s="18">
        <v>35</v>
      </c>
      <c r="I723" s="18" t="s">
        <v>1520</v>
      </c>
      <c r="K723" s="18">
        <v>1260</v>
      </c>
      <c r="L723" s="18">
        <f t="shared" si="11"/>
        <v>0.25</v>
      </c>
      <c r="S723" t="str">
        <v>51 D3</v>
      </c>
      <c r="T723" t="str">
        <v>XIIa4</v>
      </c>
      <c r="U723" t="str">
        <v>D3</v>
      </c>
      <c r="V723" t="str">
        <v>51</v>
      </c>
    </row>
    <row r="724" spans="1:22" x14ac:dyDescent="0.25">
      <c r="A724" t="s">
        <v>936</v>
      </c>
      <c r="B724" t="s">
        <v>127</v>
      </c>
      <c r="C724" t="s">
        <v>149</v>
      </c>
      <c r="D724" t="s">
        <v>932</v>
      </c>
      <c r="F724" s="18">
        <v>-70.338134765625</v>
      </c>
      <c r="G724" s="18">
        <v>-34.921775817871101</v>
      </c>
      <c r="H724" s="18">
        <v>35</v>
      </c>
      <c r="I724" s="18" t="s">
        <v>1520</v>
      </c>
      <c r="K724" s="18">
        <v>1261</v>
      </c>
      <c r="L724" s="18">
        <f t="shared" si="11"/>
        <v>0.25</v>
      </c>
      <c r="S724" t="str">
        <v>51 D4</v>
      </c>
      <c r="T724" t="str">
        <v>XIIa4</v>
      </c>
      <c r="U724" t="str">
        <v>D4</v>
      </c>
      <c r="V724" t="str">
        <v>51</v>
      </c>
    </row>
    <row r="725" spans="1:22" x14ac:dyDescent="0.25">
      <c r="A725" t="s">
        <v>937</v>
      </c>
      <c r="B725" t="s">
        <v>885</v>
      </c>
      <c r="C725" t="s">
        <v>151</v>
      </c>
      <c r="D725" t="s">
        <v>932</v>
      </c>
      <c r="F725" s="18">
        <v>-70.393165588378906</v>
      </c>
      <c r="G725" s="18">
        <v>-35.146877288818402</v>
      </c>
      <c r="H725" s="18">
        <v>35</v>
      </c>
      <c r="I725" s="18" t="s">
        <v>1520</v>
      </c>
      <c r="K725" s="18">
        <v>1262</v>
      </c>
      <c r="L725" s="18">
        <f t="shared" si="11"/>
        <v>0.25</v>
      </c>
      <c r="S725" t="str">
        <v>51 D5</v>
      </c>
      <c r="T725" t="str">
        <v>Vb1b</v>
      </c>
      <c r="U725" t="str">
        <v>D5</v>
      </c>
      <c r="V725" t="str">
        <v>51</v>
      </c>
    </row>
    <row r="726" spans="1:22" x14ac:dyDescent="0.25">
      <c r="A726" t="s">
        <v>938</v>
      </c>
      <c r="B726" t="s">
        <v>885</v>
      </c>
      <c r="C726" t="s">
        <v>153</v>
      </c>
      <c r="D726" t="s">
        <v>932</v>
      </c>
      <c r="F726" s="18">
        <v>-70.466606140136705</v>
      </c>
      <c r="G726" s="18">
        <v>-35.193653106689503</v>
      </c>
      <c r="H726" s="18">
        <v>35</v>
      </c>
      <c r="I726" s="18" t="s">
        <v>1520</v>
      </c>
      <c r="K726" s="18">
        <v>1263</v>
      </c>
      <c r="L726" s="18">
        <f t="shared" si="11"/>
        <v>0.25</v>
      </c>
      <c r="S726" t="str">
        <v>51 D6</v>
      </c>
      <c r="T726" t="str">
        <v>Vb1b</v>
      </c>
      <c r="U726" t="str">
        <v>D6</v>
      </c>
      <c r="V726" t="str">
        <v>51</v>
      </c>
    </row>
    <row r="727" spans="1:22" x14ac:dyDescent="0.25">
      <c r="A727" t="s">
        <v>939</v>
      </c>
      <c r="B727" t="s">
        <v>885</v>
      </c>
      <c r="C727" t="s">
        <v>155</v>
      </c>
      <c r="D727" t="s">
        <v>932</v>
      </c>
      <c r="F727" s="18">
        <v>-70.525100708007798</v>
      </c>
      <c r="G727" s="18">
        <v>-35.216796875</v>
      </c>
      <c r="H727" s="18">
        <v>35</v>
      </c>
      <c r="I727" s="18" t="s">
        <v>1520</v>
      </c>
      <c r="K727" s="18">
        <v>1264</v>
      </c>
      <c r="L727" s="18">
        <f t="shared" si="11"/>
        <v>0.25</v>
      </c>
      <c r="S727" t="str">
        <v>51 D7</v>
      </c>
      <c r="T727" t="str">
        <v>Vb1b</v>
      </c>
      <c r="U727" t="str">
        <v>D7</v>
      </c>
      <c r="V727" t="str">
        <v>51</v>
      </c>
    </row>
    <row r="728" spans="1:22" x14ac:dyDescent="0.25">
      <c r="A728" t="s">
        <v>940</v>
      </c>
      <c r="B728" t="s">
        <v>885</v>
      </c>
      <c r="C728" t="s">
        <v>157</v>
      </c>
      <c r="D728" t="s">
        <v>932</v>
      </c>
      <c r="F728" s="18">
        <v>-70.532325744628906</v>
      </c>
      <c r="G728" s="18">
        <v>-35.307910919189503</v>
      </c>
      <c r="H728" s="18">
        <v>35</v>
      </c>
      <c r="I728" s="18" t="s">
        <v>1520</v>
      </c>
      <c r="K728" s="18">
        <v>1266</v>
      </c>
      <c r="L728" s="18">
        <f t="shared" si="11"/>
        <v>0.25</v>
      </c>
      <c r="S728" t="str">
        <v>51 D8</v>
      </c>
      <c r="T728" t="str">
        <v>Vb1b</v>
      </c>
      <c r="U728" t="str">
        <v>D8</v>
      </c>
      <c r="V728" t="str">
        <v>51</v>
      </c>
    </row>
    <row r="729" spans="1:22" x14ac:dyDescent="0.25">
      <c r="A729" t="s">
        <v>941</v>
      </c>
      <c r="B729" t="s">
        <v>885</v>
      </c>
      <c r="C729" t="s">
        <v>160</v>
      </c>
      <c r="D729" t="s">
        <v>932</v>
      </c>
      <c r="F729" s="18">
        <v>-70.470405578613295</v>
      </c>
      <c r="G729" s="18">
        <v>-35.326171875</v>
      </c>
      <c r="H729" s="18">
        <v>35</v>
      </c>
      <c r="I729" s="18" t="s">
        <v>1520</v>
      </c>
      <c r="K729" s="18">
        <v>1267</v>
      </c>
      <c r="L729" s="18">
        <f t="shared" si="11"/>
        <v>0.25</v>
      </c>
      <c r="S729" t="str">
        <v>51 D9</v>
      </c>
      <c r="T729" t="str">
        <v>Vb1b</v>
      </c>
      <c r="U729" t="str">
        <v>D9</v>
      </c>
      <c r="V729" t="str">
        <v>51</v>
      </c>
    </row>
    <row r="730" spans="1:22" x14ac:dyDescent="0.25">
      <c r="A730" t="s">
        <v>942</v>
      </c>
      <c r="B730" t="s">
        <v>73</v>
      </c>
      <c r="C730" t="s">
        <v>162</v>
      </c>
      <c r="D730" t="s">
        <v>932</v>
      </c>
      <c r="F730" s="18">
        <v>-70.448539733886705</v>
      </c>
      <c r="G730" s="18">
        <v>-35.375389099121101</v>
      </c>
      <c r="H730" s="18">
        <v>35</v>
      </c>
      <c r="I730" s="18" t="s">
        <v>1520</v>
      </c>
      <c r="K730" s="18">
        <v>1268</v>
      </c>
      <c r="L730" s="18">
        <f t="shared" si="11"/>
        <v>0.25</v>
      </c>
      <c r="S730" t="str">
        <v>51 E0</v>
      </c>
      <c r="T730" t="str">
        <v>Vb2</v>
      </c>
      <c r="U730" t="str">
        <v>E0</v>
      </c>
      <c r="V730" t="str">
        <v>51</v>
      </c>
    </row>
    <row r="731" spans="1:22" x14ac:dyDescent="0.25">
      <c r="A731" t="s">
        <v>943</v>
      </c>
      <c r="B731" t="s">
        <v>73</v>
      </c>
      <c r="C731" t="s">
        <v>164</v>
      </c>
      <c r="D731" t="s">
        <v>932</v>
      </c>
      <c r="F731" s="18">
        <v>-70.456741333007798</v>
      </c>
      <c r="G731" s="18">
        <v>-35.451953887939503</v>
      </c>
      <c r="H731" s="18">
        <v>35</v>
      </c>
      <c r="I731" s="18" t="s">
        <v>1520</v>
      </c>
      <c r="K731" s="18">
        <v>1269</v>
      </c>
      <c r="L731" s="18">
        <f t="shared" si="11"/>
        <v>0.25</v>
      </c>
      <c r="S731" t="str">
        <v>51 E1</v>
      </c>
      <c r="T731" t="str">
        <v>Vb2</v>
      </c>
      <c r="U731" t="str">
        <v>E1</v>
      </c>
      <c r="V731" t="str">
        <v>51</v>
      </c>
    </row>
    <row r="732" spans="1:22" x14ac:dyDescent="0.25">
      <c r="A732" t="s">
        <v>944</v>
      </c>
      <c r="B732" t="s">
        <v>885</v>
      </c>
      <c r="C732" t="s">
        <v>166</v>
      </c>
      <c r="D732" t="s">
        <v>932</v>
      </c>
      <c r="F732" s="18">
        <v>-70.415725708007798</v>
      </c>
      <c r="G732" s="18">
        <v>-35.523044586181598</v>
      </c>
      <c r="H732" s="18">
        <v>35</v>
      </c>
      <c r="I732" s="18" t="s">
        <v>1520</v>
      </c>
      <c r="K732" s="18">
        <v>1270</v>
      </c>
      <c r="L732" s="18">
        <f t="shared" si="11"/>
        <v>0.25</v>
      </c>
      <c r="S732" t="str">
        <v>51 E2</v>
      </c>
      <c r="T732" t="str">
        <v>Vb1b</v>
      </c>
      <c r="U732" t="str">
        <v>E2</v>
      </c>
      <c r="V732" t="str">
        <v>51</v>
      </c>
    </row>
    <row r="733" spans="1:22" x14ac:dyDescent="0.25">
      <c r="A733" t="s">
        <v>945</v>
      </c>
      <c r="B733" t="s">
        <v>885</v>
      </c>
      <c r="C733" t="s">
        <v>168</v>
      </c>
      <c r="D733" t="s">
        <v>932</v>
      </c>
      <c r="F733" s="18">
        <v>-70.419731140136705</v>
      </c>
      <c r="G733" s="18">
        <v>-35.609180450439503</v>
      </c>
      <c r="H733" s="18">
        <v>35</v>
      </c>
      <c r="I733" s="18" t="s">
        <v>1520</v>
      </c>
      <c r="K733" s="18">
        <v>1271</v>
      </c>
      <c r="L733" s="18">
        <f t="shared" si="11"/>
        <v>0.25</v>
      </c>
      <c r="S733" t="str">
        <v>51 E3</v>
      </c>
      <c r="T733" t="str">
        <v>Vb1b</v>
      </c>
      <c r="U733" t="str">
        <v>E3</v>
      </c>
      <c r="V733" t="str">
        <v>51</v>
      </c>
    </row>
    <row r="734" spans="1:22" x14ac:dyDescent="0.25">
      <c r="A734" t="s">
        <v>946</v>
      </c>
      <c r="B734" t="s">
        <v>885</v>
      </c>
      <c r="C734" t="s">
        <v>170</v>
      </c>
      <c r="D734" t="s">
        <v>932</v>
      </c>
      <c r="F734" s="18">
        <v>-70.415725708007798</v>
      </c>
      <c r="G734" s="18">
        <v>-35.878517150878899</v>
      </c>
      <c r="H734" s="18">
        <v>35</v>
      </c>
      <c r="I734" s="18" t="s">
        <v>1520</v>
      </c>
      <c r="K734" s="18">
        <v>1273</v>
      </c>
      <c r="L734" s="18">
        <f t="shared" si="11"/>
        <v>0.25</v>
      </c>
      <c r="S734" t="str">
        <v>51 E4</v>
      </c>
      <c r="T734" t="str">
        <v>Vb1b</v>
      </c>
      <c r="U734" t="str">
        <v>E4</v>
      </c>
      <c r="V734" t="str">
        <v>51</v>
      </c>
    </row>
    <row r="735" spans="1:22" x14ac:dyDescent="0.25">
      <c r="A735" t="s">
        <v>947</v>
      </c>
      <c r="B735" t="s">
        <v>885</v>
      </c>
      <c r="C735" t="s">
        <v>172</v>
      </c>
      <c r="D735" t="s">
        <v>932</v>
      </c>
      <c r="F735" s="18">
        <v>-70.40478515625</v>
      </c>
      <c r="G735" s="18">
        <v>-36.061717987060497</v>
      </c>
      <c r="H735" s="18">
        <v>35</v>
      </c>
      <c r="I735" s="18" t="s">
        <v>1520</v>
      </c>
      <c r="K735" s="18">
        <v>1275</v>
      </c>
      <c r="L735" s="18">
        <f t="shared" si="11"/>
        <v>0.25</v>
      </c>
      <c r="S735" t="str">
        <v>51 E5</v>
      </c>
      <c r="T735" t="str">
        <v>Vb1b</v>
      </c>
      <c r="U735" t="str">
        <v>E5</v>
      </c>
      <c r="V735" t="str">
        <v>51</v>
      </c>
    </row>
    <row r="736" spans="1:22" x14ac:dyDescent="0.25">
      <c r="A736" t="s">
        <v>948</v>
      </c>
      <c r="B736" t="s">
        <v>66</v>
      </c>
      <c r="C736" t="s">
        <v>174</v>
      </c>
      <c r="D736" t="s">
        <v>932</v>
      </c>
      <c r="F736" s="18">
        <v>-70.456741333007798</v>
      </c>
      <c r="G736" s="18">
        <v>-36.132713317871101</v>
      </c>
      <c r="H736" s="18">
        <v>35</v>
      </c>
      <c r="I736" s="18" t="s">
        <v>1520</v>
      </c>
      <c r="K736" s="18">
        <v>1276</v>
      </c>
      <c r="L736" s="18">
        <f t="shared" si="11"/>
        <v>0.25</v>
      </c>
      <c r="S736" t="str">
        <v>51 E6</v>
      </c>
      <c r="T736" t="str">
        <v>IVa</v>
      </c>
      <c r="U736" t="str">
        <v>E6</v>
      </c>
      <c r="V736" t="str">
        <v>51</v>
      </c>
    </row>
    <row r="737" spans="1:22" x14ac:dyDescent="0.25">
      <c r="A737" t="s">
        <v>949</v>
      </c>
      <c r="B737" t="s">
        <v>66</v>
      </c>
      <c r="C737" t="s">
        <v>176</v>
      </c>
      <c r="D737" t="s">
        <v>932</v>
      </c>
      <c r="F737" s="18">
        <v>-70.621871948242202</v>
      </c>
      <c r="G737" s="18">
        <v>-36.2119140625</v>
      </c>
      <c r="H737" s="18">
        <v>35</v>
      </c>
      <c r="I737" s="18" t="s">
        <v>1520</v>
      </c>
      <c r="K737" s="18">
        <v>1278</v>
      </c>
      <c r="L737" s="18">
        <f t="shared" si="11"/>
        <v>0.25</v>
      </c>
      <c r="S737" t="str">
        <v>51 E7</v>
      </c>
      <c r="T737" t="str">
        <v>IVa</v>
      </c>
      <c r="U737" t="str">
        <v>E7</v>
      </c>
      <c r="V737" t="str">
        <v>51</v>
      </c>
    </row>
    <row r="738" spans="1:22" x14ac:dyDescent="0.25">
      <c r="A738" t="s">
        <v>950</v>
      </c>
      <c r="B738" t="s">
        <v>66</v>
      </c>
      <c r="C738" t="s">
        <v>178</v>
      </c>
      <c r="D738" t="s">
        <v>932</v>
      </c>
      <c r="F738" s="18">
        <v>-70.721923828125</v>
      </c>
      <c r="G738" s="18">
        <v>-36.283203125</v>
      </c>
      <c r="H738" s="18">
        <v>35</v>
      </c>
      <c r="I738" s="18" t="s">
        <v>1520</v>
      </c>
      <c r="K738" s="18">
        <v>1279</v>
      </c>
      <c r="L738" s="18">
        <f t="shared" si="11"/>
        <v>0.25</v>
      </c>
      <c r="S738" t="str">
        <v>51 E8</v>
      </c>
      <c r="T738" t="str">
        <v>IVa</v>
      </c>
      <c r="U738" t="str">
        <v>E8</v>
      </c>
      <c r="V738" t="str">
        <v>51</v>
      </c>
    </row>
    <row r="739" spans="1:22" x14ac:dyDescent="0.25">
      <c r="A739" t="s">
        <v>951</v>
      </c>
      <c r="B739" t="s">
        <v>66</v>
      </c>
      <c r="C739" t="s">
        <v>391</v>
      </c>
      <c r="D739" t="s">
        <v>932</v>
      </c>
      <c r="F739" s="18">
        <v>-70.732856750488295</v>
      </c>
      <c r="G739" s="18">
        <v>-36.340625762939503</v>
      </c>
      <c r="H739" s="18">
        <v>35</v>
      </c>
      <c r="I739" s="18" t="s">
        <v>1520</v>
      </c>
      <c r="K739" s="18">
        <v>1280</v>
      </c>
      <c r="L739" s="18">
        <f t="shared" si="11"/>
        <v>0.25</v>
      </c>
      <c r="S739" t="str">
        <v>51 E9</v>
      </c>
      <c r="T739" t="str">
        <v>IVa</v>
      </c>
      <c r="U739" t="str">
        <v>E9</v>
      </c>
      <c r="V739" t="str">
        <v>51</v>
      </c>
    </row>
    <row r="740" spans="1:22" x14ac:dyDescent="0.25">
      <c r="A740" t="s">
        <v>952</v>
      </c>
      <c r="B740" t="s">
        <v>66</v>
      </c>
      <c r="C740" t="s">
        <v>393</v>
      </c>
      <c r="D740" t="s">
        <v>932</v>
      </c>
      <c r="F740" s="18">
        <v>-70.749267578125</v>
      </c>
      <c r="G740" s="18">
        <v>-36.392578125</v>
      </c>
      <c r="H740" s="18">
        <v>35</v>
      </c>
      <c r="I740" s="18" t="s">
        <v>1520</v>
      </c>
      <c r="K740" s="18">
        <v>1281</v>
      </c>
      <c r="L740" s="18">
        <f t="shared" si="11"/>
        <v>0.25</v>
      </c>
      <c r="S740" t="str">
        <v>51 F0</v>
      </c>
      <c r="T740" t="str">
        <v>IVa</v>
      </c>
      <c r="U740" t="str">
        <v>F0</v>
      </c>
      <c r="V740" t="str">
        <v>51</v>
      </c>
    </row>
    <row r="741" spans="1:22" x14ac:dyDescent="0.25">
      <c r="A741" t="s">
        <v>953</v>
      </c>
      <c r="B741" t="s">
        <v>66</v>
      </c>
      <c r="C741" t="s">
        <v>416</v>
      </c>
      <c r="D741" t="s">
        <v>932</v>
      </c>
      <c r="F741" s="18">
        <v>-70.790283203125</v>
      </c>
      <c r="G741" s="18">
        <v>-36.411716461181598</v>
      </c>
      <c r="H741" s="18">
        <v>35</v>
      </c>
      <c r="I741" s="18" t="s">
        <v>1520</v>
      </c>
      <c r="K741" s="18">
        <v>1282</v>
      </c>
      <c r="L741" s="18">
        <f t="shared" si="11"/>
        <v>0.25</v>
      </c>
      <c r="S741" t="str">
        <v>51 F1</v>
      </c>
      <c r="T741" t="str">
        <v>IVa</v>
      </c>
      <c r="U741" t="str">
        <v>F1</v>
      </c>
      <c r="V741" t="str">
        <v>51</v>
      </c>
    </row>
    <row r="742" spans="1:22" x14ac:dyDescent="0.25">
      <c r="A742" t="s">
        <v>954</v>
      </c>
      <c r="B742" t="s">
        <v>66</v>
      </c>
      <c r="C742" t="s">
        <v>458</v>
      </c>
      <c r="D742" t="s">
        <v>932</v>
      </c>
      <c r="F742" s="18">
        <v>-70.977935791015597</v>
      </c>
      <c r="G742" s="18">
        <v>-36.4873046875</v>
      </c>
      <c r="H742" s="18">
        <v>35</v>
      </c>
      <c r="I742" s="18" t="s">
        <v>1520</v>
      </c>
      <c r="K742" s="18">
        <v>1285</v>
      </c>
      <c r="L742" s="18">
        <f t="shared" si="11"/>
        <v>0.25</v>
      </c>
      <c r="S742" t="str">
        <v>51 F2</v>
      </c>
      <c r="T742" t="str">
        <v>IVa</v>
      </c>
      <c r="U742" t="str">
        <v>F2</v>
      </c>
      <c r="V742" t="str">
        <v>51</v>
      </c>
    </row>
    <row r="743" spans="1:22" x14ac:dyDescent="0.25">
      <c r="A743" t="s">
        <v>955</v>
      </c>
      <c r="B743" t="s">
        <v>66</v>
      </c>
      <c r="C743" t="s">
        <v>478</v>
      </c>
      <c r="D743" t="s">
        <v>932</v>
      </c>
      <c r="F743" s="18">
        <v>-71.06640625</v>
      </c>
      <c r="G743" s="18">
        <v>-36.64404296875</v>
      </c>
      <c r="H743" s="18">
        <v>35</v>
      </c>
      <c r="I743" s="18" t="s">
        <v>1520</v>
      </c>
      <c r="K743" s="18">
        <v>1288</v>
      </c>
      <c r="L743" s="18">
        <f t="shared" si="11"/>
        <v>0.25</v>
      </c>
      <c r="S743" t="str">
        <v>51 F3</v>
      </c>
      <c r="T743" t="str">
        <v>IVa</v>
      </c>
      <c r="U743" t="str">
        <v>F3</v>
      </c>
      <c r="V743" t="str">
        <v>51</v>
      </c>
    </row>
    <row r="744" spans="1:22" x14ac:dyDescent="0.25">
      <c r="A744" t="s">
        <v>956</v>
      </c>
      <c r="B744" t="s">
        <v>66</v>
      </c>
      <c r="C744" t="s">
        <v>496</v>
      </c>
      <c r="D744" t="s">
        <v>932</v>
      </c>
      <c r="F744" s="18">
        <v>-71.107421875</v>
      </c>
      <c r="G744" s="18">
        <v>-36.68505859375</v>
      </c>
      <c r="H744" s="18">
        <v>35</v>
      </c>
      <c r="I744" s="18" t="s">
        <v>1520</v>
      </c>
      <c r="K744" s="18">
        <v>1289</v>
      </c>
      <c r="L744" s="18">
        <f t="shared" si="11"/>
        <v>0.25</v>
      </c>
      <c r="S744" t="str">
        <v>51 F4</v>
      </c>
      <c r="T744" t="str">
        <v>IVa</v>
      </c>
      <c r="U744" t="str">
        <v>F4</v>
      </c>
      <c r="V744" t="str">
        <v>51</v>
      </c>
    </row>
    <row r="745" spans="1:22" x14ac:dyDescent="0.25">
      <c r="A745" t="s">
        <v>957</v>
      </c>
      <c r="B745" t="s">
        <v>127</v>
      </c>
      <c r="C745" t="s">
        <v>140</v>
      </c>
      <c r="D745" t="s">
        <v>958</v>
      </c>
      <c r="F745" s="18">
        <v>-71.123825073242202</v>
      </c>
      <c r="G745" s="18">
        <v>-37.056930541992202</v>
      </c>
      <c r="H745" s="18">
        <v>35</v>
      </c>
      <c r="I745" s="18" t="s">
        <v>1520</v>
      </c>
      <c r="K745" s="18">
        <v>1293</v>
      </c>
      <c r="L745" s="18">
        <f t="shared" si="11"/>
        <v>0.25</v>
      </c>
      <c r="S745" t="str">
        <v>52 D0</v>
      </c>
      <c r="T745" t="str">
        <v>XIIa4</v>
      </c>
      <c r="U745" t="str">
        <v>D0</v>
      </c>
      <c r="V745" t="str">
        <v>52</v>
      </c>
    </row>
    <row r="746" spans="1:22" x14ac:dyDescent="0.25">
      <c r="A746" t="s">
        <v>959</v>
      </c>
      <c r="B746" t="s">
        <v>127</v>
      </c>
      <c r="C746" t="s">
        <v>143</v>
      </c>
      <c r="D746" t="s">
        <v>958</v>
      </c>
      <c r="F746" s="18">
        <v>-71.164894104003906</v>
      </c>
      <c r="G746" s="18">
        <v>-37.393260955810497</v>
      </c>
      <c r="H746" s="18">
        <v>35</v>
      </c>
      <c r="I746" s="18" t="s">
        <v>1520</v>
      </c>
      <c r="K746" s="18">
        <v>1297</v>
      </c>
      <c r="L746" s="18">
        <f t="shared" si="11"/>
        <v>0.25</v>
      </c>
      <c r="S746" t="str">
        <v>52 D1</v>
      </c>
      <c r="T746" t="str">
        <v>XIIa4</v>
      </c>
      <c r="U746" t="str">
        <v>D1</v>
      </c>
      <c r="V746" t="str">
        <v>52</v>
      </c>
    </row>
    <row r="747" spans="1:22" x14ac:dyDescent="0.25">
      <c r="A747" t="s">
        <v>960</v>
      </c>
      <c r="B747" t="s">
        <v>127</v>
      </c>
      <c r="C747" t="s">
        <v>145</v>
      </c>
      <c r="D747" t="s">
        <v>958</v>
      </c>
      <c r="F747" s="18">
        <v>-71.134811401367202</v>
      </c>
      <c r="G747" s="18">
        <v>-37.445114135742202</v>
      </c>
      <c r="H747" s="18">
        <v>35</v>
      </c>
      <c r="I747" s="18" t="s">
        <v>1520</v>
      </c>
      <c r="K747" s="18">
        <v>1298</v>
      </c>
      <c r="L747" s="18">
        <f t="shared" si="11"/>
        <v>0.25</v>
      </c>
      <c r="S747" t="str">
        <v>52 D2</v>
      </c>
      <c r="T747" t="str">
        <v>XIIa4</v>
      </c>
      <c r="U747" t="str">
        <v>D2</v>
      </c>
      <c r="V747" t="str">
        <v>52</v>
      </c>
    </row>
    <row r="748" spans="1:22" x14ac:dyDescent="0.25">
      <c r="A748" t="s">
        <v>961</v>
      </c>
      <c r="B748" t="s">
        <v>127</v>
      </c>
      <c r="C748" t="s">
        <v>147</v>
      </c>
      <c r="D748" t="s">
        <v>958</v>
      </c>
      <c r="F748" s="18">
        <v>-71.018165588378906</v>
      </c>
      <c r="G748" s="18">
        <v>-38.193946838378899</v>
      </c>
      <c r="H748" s="18">
        <v>35</v>
      </c>
      <c r="I748" s="18" t="s">
        <v>1520</v>
      </c>
      <c r="K748" s="18">
        <v>1304</v>
      </c>
      <c r="L748" s="18">
        <f t="shared" si="11"/>
        <v>0.25</v>
      </c>
      <c r="S748" t="str">
        <v>52 D3</v>
      </c>
      <c r="T748" t="str">
        <v>XIIa4</v>
      </c>
      <c r="U748" t="str">
        <v>D3</v>
      </c>
      <c r="V748" t="str">
        <v>52</v>
      </c>
    </row>
    <row r="749" spans="1:22" x14ac:dyDescent="0.25">
      <c r="A749" t="s">
        <v>962</v>
      </c>
      <c r="B749" t="s">
        <v>127</v>
      </c>
      <c r="C749" t="s">
        <v>149</v>
      </c>
      <c r="D749" t="s">
        <v>958</v>
      </c>
      <c r="F749" s="18">
        <v>-70.967964172363295</v>
      </c>
      <c r="G749" s="18">
        <v>-38.445899963378899</v>
      </c>
      <c r="H749" s="18">
        <v>35</v>
      </c>
      <c r="I749" s="18" t="s">
        <v>1520</v>
      </c>
      <c r="K749" s="18">
        <v>1306</v>
      </c>
      <c r="L749" s="18">
        <f t="shared" si="11"/>
        <v>0.25</v>
      </c>
      <c r="S749" t="str">
        <v>52 D4</v>
      </c>
      <c r="T749" t="str">
        <v>XIIa4</v>
      </c>
      <c r="U749" t="str">
        <v>D4</v>
      </c>
      <c r="V749" t="str">
        <v>52</v>
      </c>
    </row>
    <row r="750" spans="1:22" x14ac:dyDescent="0.25">
      <c r="A750" t="s">
        <v>963</v>
      </c>
      <c r="B750" t="s">
        <v>885</v>
      </c>
      <c r="C750" t="s">
        <v>151</v>
      </c>
      <c r="D750" t="s">
        <v>958</v>
      </c>
      <c r="F750" s="18">
        <v>-70.84765625</v>
      </c>
      <c r="G750" s="18">
        <v>-38.541603088378899</v>
      </c>
      <c r="H750" s="18">
        <v>35</v>
      </c>
      <c r="I750" s="18" t="s">
        <v>1520</v>
      </c>
      <c r="K750" s="18">
        <v>1308</v>
      </c>
      <c r="L750" s="18">
        <f t="shared" si="11"/>
        <v>0.25</v>
      </c>
      <c r="S750" t="str">
        <v>52 D5</v>
      </c>
      <c r="T750" t="str">
        <v>Vb1b</v>
      </c>
      <c r="U750" t="str">
        <v>D5</v>
      </c>
      <c r="V750" t="str">
        <v>52</v>
      </c>
    </row>
    <row r="751" spans="1:22" x14ac:dyDescent="0.25">
      <c r="A751" t="s">
        <v>964</v>
      </c>
      <c r="B751" t="s">
        <v>885</v>
      </c>
      <c r="C751" t="s">
        <v>153</v>
      </c>
      <c r="D751" t="s">
        <v>958</v>
      </c>
      <c r="F751" s="18">
        <v>-70.951606750488295</v>
      </c>
      <c r="G751" s="18">
        <v>-38.738475799560497</v>
      </c>
      <c r="H751" s="18">
        <v>35</v>
      </c>
      <c r="I751" s="18" t="s">
        <v>1520</v>
      </c>
      <c r="K751" s="18">
        <v>1311</v>
      </c>
      <c r="L751" s="18">
        <f t="shared" si="11"/>
        <v>0.25</v>
      </c>
      <c r="S751" t="str">
        <v>52 D6</v>
      </c>
      <c r="T751" t="str">
        <v>Vb1b</v>
      </c>
      <c r="U751" t="str">
        <v>D6</v>
      </c>
      <c r="V751" t="str">
        <v>52</v>
      </c>
    </row>
    <row r="752" spans="1:22" x14ac:dyDescent="0.25">
      <c r="A752" t="s">
        <v>965</v>
      </c>
      <c r="B752" t="s">
        <v>885</v>
      </c>
      <c r="C752" t="s">
        <v>155</v>
      </c>
      <c r="D752" t="s">
        <v>958</v>
      </c>
      <c r="F752" s="18">
        <v>-71.197265625</v>
      </c>
      <c r="G752" s="18">
        <v>-38.809375762939503</v>
      </c>
      <c r="H752" s="18">
        <v>35</v>
      </c>
      <c r="I752" s="18" t="s">
        <v>1520</v>
      </c>
      <c r="K752" s="18">
        <v>1313</v>
      </c>
      <c r="L752" s="18">
        <f t="shared" si="11"/>
        <v>0.25</v>
      </c>
      <c r="S752" t="str">
        <v>52 D7</v>
      </c>
      <c r="T752" t="str">
        <v>Vb1b</v>
      </c>
      <c r="U752" t="str">
        <v>D7</v>
      </c>
      <c r="V752" t="str">
        <v>52</v>
      </c>
    </row>
    <row r="753" spans="1:22" x14ac:dyDescent="0.25">
      <c r="A753" t="s">
        <v>966</v>
      </c>
      <c r="B753" t="s">
        <v>885</v>
      </c>
      <c r="C753" t="s">
        <v>157</v>
      </c>
      <c r="D753" t="s">
        <v>958</v>
      </c>
      <c r="F753" s="18">
        <v>-71.420013427734403</v>
      </c>
      <c r="G753" s="18">
        <v>-39.287208557128899</v>
      </c>
      <c r="H753" s="18">
        <v>35</v>
      </c>
      <c r="I753" s="18" t="s">
        <v>1520</v>
      </c>
      <c r="K753" s="18">
        <v>1319</v>
      </c>
      <c r="L753" s="18">
        <f t="shared" si="11"/>
        <v>0.25</v>
      </c>
      <c r="S753" t="str">
        <v>52 D8</v>
      </c>
      <c r="T753" t="str">
        <v>Vb1b</v>
      </c>
      <c r="U753" t="str">
        <v>D8</v>
      </c>
      <c r="V753" t="str">
        <v>52</v>
      </c>
    </row>
    <row r="754" spans="1:22" x14ac:dyDescent="0.25">
      <c r="A754" t="s">
        <v>967</v>
      </c>
      <c r="B754" t="s">
        <v>885</v>
      </c>
      <c r="C754" t="s">
        <v>160</v>
      </c>
      <c r="D754" t="s">
        <v>958</v>
      </c>
      <c r="F754" s="18">
        <v>-71.465385437011705</v>
      </c>
      <c r="G754" s="18">
        <v>-39.40234375</v>
      </c>
      <c r="H754" s="18">
        <v>35</v>
      </c>
      <c r="I754" s="18" t="s">
        <v>1520</v>
      </c>
      <c r="K754" s="18">
        <v>1320</v>
      </c>
      <c r="L754" s="18">
        <f t="shared" si="11"/>
        <v>0.25</v>
      </c>
      <c r="S754" t="str">
        <v>52 D9</v>
      </c>
      <c r="T754" t="str">
        <v>Vb1b</v>
      </c>
      <c r="U754" t="str">
        <v>D9</v>
      </c>
      <c r="V754" t="str">
        <v>52</v>
      </c>
    </row>
    <row r="755" spans="1:22" x14ac:dyDescent="0.25">
      <c r="A755" t="s">
        <v>968</v>
      </c>
      <c r="B755" t="s">
        <v>885</v>
      </c>
      <c r="C755" t="s">
        <v>162</v>
      </c>
      <c r="D755" t="s">
        <v>958</v>
      </c>
      <c r="F755" s="18">
        <v>-71.525779724121094</v>
      </c>
      <c r="G755" s="18">
        <v>-39.523147583007798</v>
      </c>
      <c r="H755" s="18">
        <v>35</v>
      </c>
      <c r="I755" s="18" t="s">
        <v>1520</v>
      </c>
      <c r="K755" s="18">
        <v>1322</v>
      </c>
      <c r="L755" s="18">
        <f t="shared" si="11"/>
        <v>0.25</v>
      </c>
      <c r="S755" t="str">
        <v>52 E0</v>
      </c>
      <c r="T755" t="str">
        <v>Vb1b</v>
      </c>
      <c r="U755" t="str">
        <v>E0</v>
      </c>
      <c r="V755" t="str">
        <v>52</v>
      </c>
    </row>
    <row r="756" spans="1:22" x14ac:dyDescent="0.25">
      <c r="A756" t="s">
        <v>969</v>
      </c>
      <c r="B756" t="s">
        <v>885</v>
      </c>
      <c r="C756" t="s">
        <v>164</v>
      </c>
      <c r="D756" t="s">
        <v>958</v>
      </c>
      <c r="F756" s="18">
        <v>-71.539459228515597</v>
      </c>
      <c r="G756" s="18">
        <v>-39.602439880371101</v>
      </c>
      <c r="H756" s="18">
        <v>35</v>
      </c>
      <c r="I756" s="18" t="s">
        <v>1520</v>
      </c>
      <c r="K756" s="18">
        <v>1324</v>
      </c>
      <c r="L756" s="18">
        <f t="shared" si="11"/>
        <v>0.25</v>
      </c>
      <c r="S756" t="str">
        <v>52 E1</v>
      </c>
      <c r="T756" t="str">
        <v>Vb1b</v>
      </c>
      <c r="U756" t="str">
        <v>E1</v>
      </c>
      <c r="V756" t="str">
        <v>52</v>
      </c>
    </row>
    <row r="757" spans="1:22" x14ac:dyDescent="0.25">
      <c r="A757" t="s">
        <v>970</v>
      </c>
      <c r="B757" t="s">
        <v>885</v>
      </c>
      <c r="C757" t="s">
        <v>166</v>
      </c>
      <c r="D757" t="s">
        <v>958</v>
      </c>
      <c r="F757" s="18">
        <v>-71.696823120117202</v>
      </c>
      <c r="G757" s="18">
        <v>-39.70703125</v>
      </c>
      <c r="H757" s="18">
        <v>35</v>
      </c>
      <c r="I757" s="18" t="s">
        <v>1520</v>
      </c>
      <c r="K757" s="18">
        <v>1329</v>
      </c>
      <c r="L757" s="18">
        <f t="shared" si="11"/>
        <v>0.25</v>
      </c>
      <c r="S757" t="str">
        <v>52 E2</v>
      </c>
      <c r="T757" t="str">
        <v>Vb1b</v>
      </c>
      <c r="U757" t="str">
        <v>E2</v>
      </c>
      <c r="V757" t="str">
        <v>52</v>
      </c>
    </row>
    <row r="758" spans="1:22" x14ac:dyDescent="0.25">
      <c r="A758" t="s">
        <v>971</v>
      </c>
      <c r="B758" t="s">
        <v>885</v>
      </c>
      <c r="C758" t="s">
        <v>170</v>
      </c>
      <c r="D758" t="s">
        <v>958</v>
      </c>
      <c r="F758" s="18">
        <v>-71.659759521484403</v>
      </c>
      <c r="G758" s="18">
        <v>-40.020801544189503</v>
      </c>
      <c r="H758" s="18">
        <v>35</v>
      </c>
      <c r="I758" s="18" t="s">
        <v>1520</v>
      </c>
      <c r="K758" s="18">
        <v>1333</v>
      </c>
      <c r="L758" s="18">
        <f t="shared" si="11"/>
        <v>0.25</v>
      </c>
      <c r="S758" t="str">
        <v>52 E4</v>
      </c>
      <c r="T758" t="str">
        <v>Vb1b</v>
      </c>
      <c r="U758" t="str">
        <v>E4</v>
      </c>
      <c r="V758" t="str">
        <v>52</v>
      </c>
    </row>
    <row r="759" spans="1:22" x14ac:dyDescent="0.25">
      <c r="A759" t="s">
        <v>972</v>
      </c>
      <c r="B759" t="s">
        <v>885</v>
      </c>
      <c r="C759" t="s">
        <v>172</v>
      </c>
      <c r="D759" t="s">
        <v>958</v>
      </c>
      <c r="F759" s="18">
        <v>-71.763671875</v>
      </c>
      <c r="G759" s="18">
        <v>-40.094627380371101</v>
      </c>
      <c r="H759" s="18">
        <v>35</v>
      </c>
      <c r="I759" s="18" t="s">
        <v>1520</v>
      </c>
      <c r="K759" s="18">
        <v>1335</v>
      </c>
      <c r="L759" s="18">
        <f t="shared" si="11"/>
        <v>0.25</v>
      </c>
      <c r="S759" t="str">
        <v>52 E5</v>
      </c>
      <c r="T759" t="str">
        <v>Vb1b</v>
      </c>
      <c r="U759" t="str">
        <v>E5</v>
      </c>
      <c r="V759" t="str">
        <v>52</v>
      </c>
    </row>
    <row r="760" spans="1:22" x14ac:dyDescent="0.25">
      <c r="A760" t="s">
        <v>973</v>
      </c>
      <c r="B760" t="s">
        <v>66</v>
      </c>
      <c r="C760" t="s">
        <v>174</v>
      </c>
      <c r="D760" t="s">
        <v>958</v>
      </c>
      <c r="F760" s="18">
        <v>-71.801956176757798</v>
      </c>
      <c r="G760" s="18">
        <v>-40.124706268310497</v>
      </c>
      <c r="H760" s="18">
        <v>35</v>
      </c>
      <c r="I760" s="18" t="s">
        <v>1520</v>
      </c>
      <c r="K760" s="18">
        <v>1336</v>
      </c>
      <c r="L760" s="18">
        <f t="shared" si="11"/>
        <v>0.25</v>
      </c>
      <c r="S760" t="str">
        <v>52 E6</v>
      </c>
      <c r="T760" t="str">
        <v>IVa</v>
      </c>
      <c r="U760" t="str">
        <v>E6</v>
      </c>
      <c r="V760" t="str">
        <v>52</v>
      </c>
    </row>
    <row r="761" spans="1:22" x14ac:dyDescent="0.25">
      <c r="A761" t="s">
        <v>974</v>
      </c>
      <c r="B761" t="s">
        <v>66</v>
      </c>
      <c r="C761" t="s">
        <v>176</v>
      </c>
      <c r="D761" t="s">
        <v>958</v>
      </c>
      <c r="F761" s="18">
        <v>-71.800590515136705</v>
      </c>
      <c r="G761" s="18">
        <v>-40.244335174560497</v>
      </c>
      <c r="H761" s="18">
        <v>35</v>
      </c>
      <c r="I761" s="18" t="s">
        <v>1520</v>
      </c>
      <c r="K761" s="18">
        <v>1338</v>
      </c>
      <c r="L761" s="18">
        <f t="shared" si="11"/>
        <v>0.25</v>
      </c>
      <c r="S761" t="str">
        <v>52 E7</v>
      </c>
      <c r="T761" t="str">
        <v>IVa</v>
      </c>
      <c r="U761" t="str">
        <v>E7</v>
      </c>
      <c r="V761" t="str">
        <v>52</v>
      </c>
    </row>
    <row r="762" spans="1:22" x14ac:dyDescent="0.25">
      <c r="A762" t="s">
        <v>975</v>
      </c>
      <c r="B762" t="s">
        <v>66</v>
      </c>
      <c r="C762" t="s">
        <v>178</v>
      </c>
      <c r="D762" t="s">
        <v>958</v>
      </c>
      <c r="F762" s="18">
        <v>-71.72265625</v>
      </c>
      <c r="G762" s="18">
        <v>-40.299709320068402</v>
      </c>
      <c r="H762" s="18">
        <v>35</v>
      </c>
      <c r="I762" s="18" t="s">
        <v>1520</v>
      </c>
      <c r="K762" s="18">
        <v>1339</v>
      </c>
      <c r="L762" s="18">
        <f t="shared" si="11"/>
        <v>0.25</v>
      </c>
      <c r="S762" t="str">
        <v>52 E8</v>
      </c>
      <c r="T762" t="str">
        <v>IVa</v>
      </c>
      <c r="U762" t="str">
        <v>E8</v>
      </c>
      <c r="V762" t="str">
        <v>52</v>
      </c>
    </row>
    <row r="763" spans="1:22" x14ac:dyDescent="0.25">
      <c r="A763" t="s">
        <v>976</v>
      </c>
      <c r="B763" t="s">
        <v>66</v>
      </c>
      <c r="C763" t="s">
        <v>391</v>
      </c>
      <c r="D763" t="s">
        <v>958</v>
      </c>
      <c r="F763" s="18">
        <v>-71.6953125</v>
      </c>
      <c r="G763" s="18">
        <v>-40.335254669189503</v>
      </c>
      <c r="H763" s="18">
        <v>35</v>
      </c>
      <c r="I763" s="18" t="s">
        <v>1520</v>
      </c>
      <c r="K763" s="18">
        <v>1340</v>
      </c>
      <c r="L763" s="18">
        <f t="shared" si="11"/>
        <v>0.25</v>
      </c>
      <c r="S763" t="str">
        <v>52 E9</v>
      </c>
      <c r="T763" t="str">
        <v>IVa</v>
      </c>
      <c r="U763" t="str">
        <v>E9</v>
      </c>
      <c r="V763" t="str">
        <v>52</v>
      </c>
    </row>
    <row r="764" spans="1:22" x14ac:dyDescent="0.25">
      <c r="A764" t="s">
        <v>977</v>
      </c>
      <c r="B764" t="s">
        <v>66</v>
      </c>
      <c r="C764" t="s">
        <v>393</v>
      </c>
      <c r="D764" t="s">
        <v>958</v>
      </c>
      <c r="F764" s="18">
        <v>-71.769142150878906</v>
      </c>
      <c r="G764" s="18">
        <v>-40.40087890625</v>
      </c>
      <c r="H764" s="18">
        <v>35</v>
      </c>
      <c r="I764" s="18" t="s">
        <v>1520</v>
      </c>
      <c r="K764" s="18">
        <v>1342</v>
      </c>
      <c r="L764" s="18">
        <f t="shared" si="11"/>
        <v>0.25</v>
      </c>
      <c r="S764" t="str">
        <v>52 F0</v>
      </c>
      <c r="T764" t="str">
        <v>IVa</v>
      </c>
      <c r="U764" t="str">
        <v>F0</v>
      </c>
      <c r="V764" t="str">
        <v>52</v>
      </c>
    </row>
    <row r="765" spans="1:22" x14ac:dyDescent="0.25">
      <c r="A765" t="s">
        <v>978</v>
      </c>
      <c r="B765" t="s">
        <v>66</v>
      </c>
      <c r="C765" t="s">
        <v>416</v>
      </c>
      <c r="D765" t="s">
        <v>958</v>
      </c>
      <c r="F765" s="18">
        <v>-71.838523864746094</v>
      </c>
      <c r="G765" s="18">
        <v>-40.5244140625</v>
      </c>
      <c r="H765" s="18">
        <v>35</v>
      </c>
      <c r="I765" s="18" t="s">
        <v>1520</v>
      </c>
      <c r="K765" s="18">
        <v>1344</v>
      </c>
      <c r="L765" s="18">
        <f t="shared" si="11"/>
        <v>0.25</v>
      </c>
      <c r="S765" t="str">
        <v>52 F1</v>
      </c>
      <c r="T765" t="str">
        <v>IVa</v>
      </c>
      <c r="U765" t="str">
        <v>F1</v>
      </c>
      <c r="V765" t="str">
        <v>52</v>
      </c>
    </row>
    <row r="766" spans="1:22" x14ac:dyDescent="0.25">
      <c r="A766" t="s">
        <v>979</v>
      </c>
      <c r="B766" t="s">
        <v>66</v>
      </c>
      <c r="C766" t="s">
        <v>458</v>
      </c>
      <c r="D766" t="s">
        <v>958</v>
      </c>
      <c r="F766" s="18">
        <v>-71.8837890625</v>
      </c>
      <c r="G766" s="18">
        <v>-40.62060546875</v>
      </c>
      <c r="H766" s="18">
        <v>35</v>
      </c>
      <c r="I766" s="18" t="s">
        <v>1520</v>
      </c>
      <c r="K766" s="18">
        <v>1345</v>
      </c>
      <c r="L766" s="18">
        <f t="shared" si="11"/>
        <v>0.25</v>
      </c>
      <c r="S766" t="str">
        <v>52 F2</v>
      </c>
      <c r="T766" t="str">
        <v>IVa</v>
      </c>
      <c r="U766" t="str">
        <v>F2</v>
      </c>
      <c r="V766" t="str">
        <v>52</v>
      </c>
    </row>
    <row r="767" spans="1:22" x14ac:dyDescent="0.25">
      <c r="A767" t="s">
        <v>980</v>
      </c>
      <c r="B767" t="s">
        <v>66</v>
      </c>
      <c r="C767" t="s">
        <v>478</v>
      </c>
      <c r="D767" t="s">
        <v>958</v>
      </c>
      <c r="F767" s="18">
        <v>-71.93212890625</v>
      </c>
      <c r="G767" s="18">
        <v>-40.691699981689503</v>
      </c>
      <c r="H767" s="18">
        <v>35</v>
      </c>
      <c r="I767" s="18" t="s">
        <v>1520</v>
      </c>
      <c r="K767" s="18">
        <v>1346</v>
      </c>
      <c r="L767" s="18">
        <f t="shared" si="11"/>
        <v>0.25</v>
      </c>
      <c r="S767" t="str">
        <v>52 F3</v>
      </c>
      <c r="T767" t="str">
        <v>IVa</v>
      </c>
      <c r="U767" t="str">
        <v>F3</v>
      </c>
      <c r="V767" t="str">
        <v>52</v>
      </c>
    </row>
    <row r="768" spans="1:22" x14ac:dyDescent="0.25">
      <c r="A768" t="s">
        <v>981</v>
      </c>
      <c r="B768" t="s">
        <v>66</v>
      </c>
      <c r="C768" t="s">
        <v>496</v>
      </c>
      <c r="D768" t="s">
        <v>982</v>
      </c>
      <c r="F768" s="18">
        <v>-71.885597229003906</v>
      </c>
      <c r="G768" s="18">
        <v>-41.292385101318402</v>
      </c>
      <c r="H768" s="18">
        <v>35</v>
      </c>
      <c r="I768" s="18" t="s">
        <v>1520</v>
      </c>
      <c r="K768" s="18">
        <v>1350</v>
      </c>
      <c r="L768" s="18">
        <f t="shared" si="11"/>
        <v>0.25</v>
      </c>
      <c r="S768" t="str">
        <v>52 F4</v>
      </c>
      <c r="T768" t="str">
        <v>IVa</v>
      </c>
      <c r="U768" t="str">
        <v>F4</v>
      </c>
      <c r="V768" t="str">
        <v xml:space="preserve"> 5</v>
      </c>
    </row>
    <row r="769" spans="1:22" x14ac:dyDescent="0.25">
      <c r="A769" t="s">
        <v>983</v>
      </c>
      <c r="B769" t="s">
        <v>984</v>
      </c>
      <c r="C769" t="s">
        <v>140</v>
      </c>
      <c r="D769" t="s">
        <v>985</v>
      </c>
      <c r="F769" s="18">
        <v>-71.844482421875</v>
      </c>
      <c r="G769" s="18">
        <v>-41.77197265625</v>
      </c>
      <c r="H769" s="18">
        <v>35</v>
      </c>
      <c r="I769" s="18" t="s">
        <v>1520</v>
      </c>
      <c r="K769" s="18">
        <v>1355</v>
      </c>
      <c r="L769" s="18">
        <f t="shared" si="11"/>
        <v>0.25</v>
      </c>
      <c r="S769" t="str">
        <v>53 D0</v>
      </c>
      <c r="T769" t="str">
        <v>Va</v>
      </c>
      <c r="U769" t="str">
        <v>D0</v>
      </c>
      <c r="V769" t="str">
        <v>53</v>
      </c>
    </row>
    <row r="770" spans="1:22" x14ac:dyDescent="0.25">
      <c r="A770" t="s">
        <v>986</v>
      </c>
      <c r="B770" t="s">
        <v>984</v>
      </c>
      <c r="C770" t="s">
        <v>143</v>
      </c>
      <c r="D770" t="s">
        <v>985</v>
      </c>
      <c r="F770" s="18">
        <v>-71.77001953125</v>
      </c>
      <c r="G770" s="18">
        <v>-41.968555450439503</v>
      </c>
      <c r="H770" s="18">
        <v>35</v>
      </c>
      <c r="I770" s="18" t="s">
        <v>1520</v>
      </c>
      <c r="K770" s="18">
        <v>1356</v>
      </c>
      <c r="L770" s="18">
        <f t="shared" si="11"/>
        <v>0.25</v>
      </c>
      <c r="S770" t="str">
        <v>53 D1</v>
      </c>
      <c r="T770" t="str">
        <v>Va</v>
      </c>
      <c r="U770" t="str">
        <v>D1</v>
      </c>
      <c r="V770" t="str">
        <v>53</v>
      </c>
    </row>
    <row r="771" spans="1:22" x14ac:dyDescent="0.25">
      <c r="A771" t="s">
        <v>987</v>
      </c>
      <c r="B771" t="s">
        <v>984</v>
      </c>
      <c r="C771" t="s">
        <v>145</v>
      </c>
      <c r="D771" t="s">
        <v>985</v>
      </c>
      <c r="F771" s="18">
        <v>-71.75</v>
      </c>
      <c r="G771" s="18">
        <v>-42.046775817871101</v>
      </c>
      <c r="H771" s="18">
        <v>35</v>
      </c>
      <c r="I771" s="18" t="s">
        <v>1520</v>
      </c>
      <c r="K771" s="18">
        <v>1357</v>
      </c>
      <c r="L771" s="18">
        <f t="shared" si="11"/>
        <v>0.25</v>
      </c>
      <c r="S771" t="str">
        <v>53 D2</v>
      </c>
      <c r="T771" t="str">
        <v>Va</v>
      </c>
      <c r="U771" t="str">
        <v>D2</v>
      </c>
      <c r="V771" t="str">
        <v>53</v>
      </c>
    </row>
    <row r="772" spans="1:22" x14ac:dyDescent="0.25">
      <c r="A772" t="s">
        <v>988</v>
      </c>
      <c r="B772" t="s">
        <v>984</v>
      </c>
      <c r="C772" t="s">
        <v>147</v>
      </c>
      <c r="D772" t="s">
        <v>985</v>
      </c>
      <c r="F772" s="18">
        <v>-71.860786437988295</v>
      </c>
      <c r="G772" s="18">
        <v>-42.147850036621101</v>
      </c>
      <c r="H772" s="18">
        <v>35</v>
      </c>
      <c r="I772" s="18" t="s">
        <v>1520</v>
      </c>
      <c r="K772" s="18">
        <v>1359</v>
      </c>
      <c r="L772" s="18">
        <f t="shared" ref="L772:L835" si="12">$L$2</f>
        <v>0.25</v>
      </c>
      <c r="S772" t="str">
        <v>53 D3</v>
      </c>
      <c r="T772" t="str">
        <v>Va</v>
      </c>
      <c r="U772" t="str">
        <v>D3</v>
      </c>
      <c r="V772" t="str">
        <v>53</v>
      </c>
    </row>
    <row r="773" spans="1:22" x14ac:dyDescent="0.25">
      <c r="A773" t="s">
        <v>989</v>
      </c>
      <c r="B773" t="s">
        <v>984</v>
      </c>
      <c r="C773" t="s">
        <v>149</v>
      </c>
      <c r="D773" t="s">
        <v>985</v>
      </c>
      <c r="F773" s="18">
        <v>-71.944091796875</v>
      </c>
      <c r="G773" s="18">
        <v>-42.167087554931598</v>
      </c>
      <c r="H773" s="18">
        <v>35</v>
      </c>
      <c r="I773" s="18" t="s">
        <v>1520</v>
      </c>
      <c r="K773" s="18">
        <v>1360</v>
      </c>
      <c r="L773" s="18">
        <f t="shared" si="12"/>
        <v>0.25</v>
      </c>
      <c r="S773" t="str">
        <v>53 D4</v>
      </c>
      <c r="T773" t="str">
        <v>Va</v>
      </c>
      <c r="U773" t="str">
        <v>D4</v>
      </c>
      <c r="V773" t="str">
        <v>53</v>
      </c>
    </row>
    <row r="774" spans="1:22" x14ac:dyDescent="0.25">
      <c r="A774" t="s">
        <v>990</v>
      </c>
      <c r="B774" t="s">
        <v>885</v>
      </c>
      <c r="C774" t="s">
        <v>151</v>
      </c>
      <c r="D774" t="s">
        <v>985</v>
      </c>
      <c r="F774" s="18">
        <v>-71.993309020996094</v>
      </c>
      <c r="G774" s="18">
        <v>-42.13427734375</v>
      </c>
      <c r="H774" s="18">
        <v>35</v>
      </c>
      <c r="I774" s="18" t="s">
        <v>1520</v>
      </c>
      <c r="K774" s="18">
        <v>1361</v>
      </c>
      <c r="L774" s="18">
        <f t="shared" si="12"/>
        <v>0.25</v>
      </c>
      <c r="S774" t="str">
        <v>53 D5</v>
      </c>
      <c r="T774" t="str">
        <v>Vb1b</v>
      </c>
      <c r="U774" t="str">
        <v>D5</v>
      </c>
      <c r="V774" t="str">
        <v>53</v>
      </c>
    </row>
    <row r="775" spans="1:22" x14ac:dyDescent="0.25">
      <c r="A775" t="s">
        <v>991</v>
      </c>
      <c r="B775" t="s">
        <v>885</v>
      </c>
      <c r="C775" t="s">
        <v>153</v>
      </c>
      <c r="D775" t="s">
        <v>985</v>
      </c>
      <c r="F775" s="18">
        <v>-72.064407348632798</v>
      </c>
      <c r="G775" s="18">
        <v>-42.205371856689503</v>
      </c>
      <c r="H775" s="18">
        <v>35</v>
      </c>
      <c r="I775" s="18" t="s">
        <v>1520</v>
      </c>
      <c r="K775" s="18">
        <v>1363</v>
      </c>
      <c r="L775" s="18">
        <f t="shared" si="12"/>
        <v>0.25</v>
      </c>
      <c r="S775" t="str">
        <v>53 D6</v>
      </c>
      <c r="T775" t="str">
        <v>Vb1b</v>
      </c>
      <c r="U775" t="str">
        <v>D6</v>
      </c>
      <c r="V775" t="str">
        <v>53</v>
      </c>
    </row>
    <row r="776" spans="1:22" x14ac:dyDescent="0.25">
      <c r="A776" t="s">
        <v>992</v>
      </c>
      <c r="B776" t="s">
        <v>885</v>
      </c>
      <c r="C776" t="s">
        <v>155</v>
      </c>
      <c r="D776" t="s">
        <v>985</v>
      </c>
      <c r="F776" s="18">
        <v>-72.108207702636705</v>
      </c>
      <c r="G776" s="18">
        <v>-42.251853942871101</v>
      </c>
      <c r="H776" s="18">
        <v>35</v>
      </c>
      <c r="I776" s="18" t="s">
        <v>1520</v>
      </c>
      <c r="K776" s="18">
        <v>1364</v>
      </c>
      <c r="L776" s="18">
        <f t="shared" si="12"/>
        <v>0.25</v>
      </c>
      <c r="S776" t="str">
        <v>53 D7</v>
      </c>
      <c r="T776" t="str">
        <v>Vb1b</v>
      </c>
      <c r="U776" t="str">
        <v>D7</v>
      </c>
      <c r="V776" t="str">
        <v>53</v>
      </c>
    </row>
    <row r="777" spans="1:22" x14ac:dyDescent="0.25">
      <c r="A777" t="s">
        <v>993</v>
      </c>
      <c r="B777" t="s">
        <v>885</v>
      </c>
      <c r="C777" t="s">
        <v>157</v>
      </c>
      <c r="D777" t="s">
        <v>985</v>
      </c>
      <c r="F777" s="18">
        <v>-72.124610900878906</v>
      </c>
      <c r="G777" s="18">
        <v>-42.29833984375</v>
      </c>
      <c r="H777" s="18">
        <v>35</v>
      </c>
      <c r="I777" s="18" t="s">
        <v>1520</v>
      </c>
      <c r="K777" s="18">
        <v>1365</v>
      </c>
      <c r="L777" s="18">
        <f t="shared" si="12"/>
        <v>0.25</v>
      </c>
      <c r="S777" t="str">
        <v>53 D8</v>
      </c>
      <c r="T777" t="str">
        <v>Vb1b</v>
      </c>
      <c r="U777" t="str">
        <v>D8</v>
      </c>
      <c r="V777" t="str">
        <v>53</v>
      </c>
    </row>
    <row r="778" spans="1:22" x14ac:dyDescent="0.25">
      <c r="A778" t="s">
        <v>994</v>
      </c>
      <c r="B778" t="s">
        <v>885</v>
      </c>
      <c r="C778" t="s">
        <v>160</v>
      </c>
      <c r="D778" t="s">
        <v>985</v>
      </c>
      <c r="F778" s="18">
        <v>-72.078125</v>
      </c>
      <c r="G778" s="18">
        <v>-42.358497619628899</v>
      </c>
      <c r="H778" s="18">
        <v>35</v>
      </c>
      <c r="I778" s="18" t="s">
        <v>1520</v>
      </c>
      <c r="K778" s="18">
        <v>1366</v>
      </c>
      <c r="L778" s="18">
        <f t="shared" si="12"/>
        <v>0.25</v>
      </c>
      <c r="S778" t="str">
        <v>53 D9</v>
      </c>
      <c r="T778" t="str">
        <v>Vb1b</v>
      </c>
      <c r="U778" t="str">
        <v>D9</v>
      </c>
      <c r="V778" t="str">
        <v>53</v>
      </c>
    </row>
    <row r="779" spans="1:22" x14ac:dyDescent="0.25">
      <c r="A779" t="s">
        <v>995</v>
      </c>
      <c r="B779" t="s">
        <v>885</v>
      </c>
      <c r="C779" t="s">
        <v>162</v>
      </c>
      <c r="D779" t="s">
        <v>985</v>
      </c>
      <c r="F779" s="18">
        <v>-72.053466796875</v>
      </c>
      <c r="G779" s="18">
        <v>-42.473239898681598</v>
      </c>
      <c r="H779" s="18">
        <v>35</v>
      </c>
      <c r="I779" s="18" t="s">
        <v>1520</v>
      </c>
      <c r="K779" s="18">
        <v>1367</v>
      </c>
      <c r="L779" s="18">
        <f t="shared" si="12"/>
        <v>0.25</v>
      </c>
      <c r="S779" t="str">
        <v>53 E0</v>
      </c>
      <c r="T779" t="str">
        <v>Vb1b</v>
      </c>
      <c r="U779" t="str">
        <v>E0</v>
      </c>
      <c r="V779" t="str">
        <v>53</v>
      </c>
    </row>
    <row r="780" spans="1:22" x14ac:dyDescent="0.25">
      <c r="A780" t="s">
        <v>996</v>
      </c>
      <c r="B780" t="s">
        <v>885</v>
      </c>
      <c r="C780" t="s">
        <v>164</v>
      </c>
      <c r="D780" t="s">
        <v>985</v>
      </c>
      <c r="F780" s="18">
        <v>-72.143699645996094</v>
      </c>
      <c r="G780" s="18">
        <v>-42.5771484375</v>
      </c>
      <c r="H780" s="18">
        <v>35</v>
      </c>
      <c r="I780" s="18" t="s">
        <v>1520</v>
      </c>
      <c r="K780" s="18">
        <v>1369</v>
      </c>
      <c r="L780" s="18">
        <f t="shared" si="12"/>
        <v>0.25</v>
      </c>
      <c r="S780" t="str">
        <v>53 E1</v>
      </c>
      <c r="T780" t="str">
        <v>Vb1b</v>
      </c>
      <c r="U780" t="str">
        <v>E1</v>
      </c>
      <c r="V780" t="str">
        <v>53</v>
      </c>
    </row>
    <row r="781" spans="1:22" x14ac:dyDescent="0.25">
      <c r="A781" t="s">
        <v>997</v>
      </c>
      <c r="B781" t="s">
        <v>885</v>
      </c>
      <c r="C781" t="s">
        <v>170</v>
      </c>
      <c r="D781" t="s">
        <v>985</v>
      </c>
      <c r="F781" s="18">
        <v>-72.130027770996094</v>
      </c>
      <c r="G781" s="18">
        <v>-42.648239135742202</v>
      </c>
      <c r="H781" s="18">
        <v>35</v>
      </c>
      <c r="I781" s="18" t="s">
        <v>1520</v>
      </c>
      <c r="K781" s="18">
        <v>1370</v>
      </c>
      <c r="L781" s="18">
        <f t="shared" si="12"/>
        <v>0.25</v>
      </c>
      <c r="S781" t="str">
        <v>53 E4</v>
      </c>
      <c r="T781" t="str">
        <v>Vb1b</v>
      </c>
      <c r="U781" t="str">
        <v>E4</v>
      </c>
      <c r="V781" t="str">
        <v>53</v>
      </c>
    </row>
    <row r="782" spans="1:22" x14ac:dyDescent="0.25">
      <c r="A782" t="s">
        <v>998</v>
      </c>
      <c r="B782" t="s">
        <v>885</v>
      </c>
      <c r="C782" t="s">
        <v>172</v>
      </c>
      <c r="D782" t="s">
        <v>985</v>
      </c>
      <c r="F782" s="18">
        <v>-72.102394104003906</v>
      </c>
      <c r="G782" s="18">
        <v>-43.065624237060497</v>
      </c>
      <c r="H782" s="18">
        <v>35</v>
      </c>
      <c r="I782" s="18" t="s">
        <v>1520</v>
      </c>
      <c r="K782" s="18">
        <v>1373</v>
      </c>
      <c r="L782" s="18">
        <f t="shared" si="12"/>
        <v>0.25</v>
      </c>
      <c r="S782" t="str">
        <v>53 E5</v>
      </c>
      <c r="T782" t="str">
        <v>Vb1b</v>
      </c>
      <c r="U782" t="str">
        <v>E5</v>
      </c>
      <c r="V782" t="str">
        <v>53</v>
      </c>
    </row>
    <row r="783" spans="1:22" x14ac:dyDescent="0.25">
      <c r="A783" t="s">
        <v>999</v>
      </c>
      <c r="B783" t="s">
        <v>1000</v>
      </c>
      <c r="C783" t="s">
        <v>174</v>
      </c>
      <c r="D783" t="s">
        <v>985</v>
      </c>
      <c r="F783" s="18">
        <v>-71.898590087890597</v>
      </c>
      <c r="G783" s="18">
        <v>-43.145309448242202</v>
      </c>
      <c r="H783" s="18">
        <v>35</v>
      </c>
      <c r="I783" s="18" t="s">
        <v>1520</v>
      </c>
      <c r="K783" s="18">
        <v>1375</v>
      </c>
      <c r="L783" s="18">
        <f t="shared" si="12"/>
        <v>0.25</v>
      </c>
      <c r="S783" t="str">
        <v>53 E6</v>
      </c>
      <c r="T783" t="str">
        <v>IIa</v>
      </c>
      <c r="U783" t="str">
        <v>E6</v>
      </c>
      <c r="V783" t="str">
        <v>53</v>
      </c>
    </row>
    <row r="784" spans="1:22" x14ac:dyDescent="0.25">
      <c r="A784" t="s">
        <v>1001</v>
      </c>
      <c r="B784" t="s">
        <v>1000</v>
      </c>
      <c r="C784" t="s">
        <v>176</v>
      </c>
      <c r="D784" t="s">
        <v>985</v>
      </c>
      <c r="F784" s="18">
        <v>-71.781494140625</v>
      </c>
      <c r="G784" s="18">
        <v>-43.166793823242202</v>
      </c>
      <c r="H784" s="18">
        <v>35</v>
      </c>
      <c r="I784" s="18" t="s">
        <v>1520</v>
      </c>
      <c r="K784" s="18">
        <v>1376</v>
      </c>
      <c r="L784" s="18">
        <f t="shared" si="12"/>
        <v>0.25</v>
      </c>
      <c r="S784" t="str">
        <v>53 E7</v>
      </c>
      <c r="T784" t="str">
        <v>IIa</v>
      </c>
      <c r="U784" t="str">
        <v>E7</v>
      </c>
      <c r="V784" t="str">
        <v>53</v>
      </c>
    </row>
    <row r="785" spans="1:22" x14ac:dyDescent="0.25">
      <c r="A785" t="s">
        <v>1002</v>
      </c>
      <c r="B785" t="s">
        <v>1000</v>
      </c>
      <c r="C785" t="s">
        <v>178</v>
      </c>
      <c r="D785" t="s">
        <v>985</v>
      </c>
      <c r="F785" s="18">
        <v>-71.763870239257798</v>
      </c>
      <c r="G785" s="18">
        <v>-43.294628143310497</v>
      </c>
      <c r="H785" s="18">
        <v>35</v>
      </c>
      <c r="I785" s="18" t="s">
        <v>1520</v>
      </c>
      <c r="K785" s="18">
        <v>1378</v>
      </c>
      <c r="L785" s="18">
        <f t="shared" si="12"/>
        <v>0.25</v>
      </c>
      <c r="S785" t="str">
        <v>53 E8</v>
      </c>
      <c r="T785" t="str">
        <v>IIa</v>
      </c>
      <c r="U785" t="str">
        <v>E8</v>
      </c>
      <c r="V785" t="str">
        <v>53</v>
      </c>
    </row>
    <row r="786" spans="1:22" x14ac:dyDescent="0.25">
      <c r="A786" t="s">
        <v>1003</v>
      </c>
      <c r="B786" t="s">
        <v>1000</v>
      </c>
      <c r="C786" t="s">
        <v>391</v>
      </c>
      <c r="D786" t="s">
        <v>985</v>
      </c>
      <c r="F786" s="18">
        <v>-71.904983520507798</v>
      </c>
      <c r="G786" s="18">
        <v>-43.440135955810497</v>
      </c>
      <c r="H786" s="18">
        <v>35</v>
      </c>
      <c r="I786" s="18" t="s">
        <v>1520</v>
      </c>
      <c r="K786" s="18">
        <v>1381</v>
      </c>
      <c r="L786" s="18">
        <f t="shared" si="12"/>
        <v>0.25</v>
      </c>
      <c r="S786" t="str">
        <v>53 E9</v>
      </c>
      <c r="T786" t="str">
        <v>IIa</v>
      </c>
      <c r="U786" t="str">
        <v>E9</v>
      </c>
      <c r="V786" t="str">
        <v>53</v>
      </c>
    </row>
    <row r="787" spans="1:22" x14ac:dyDescent="0.25">
      <c r="A787" t="s">
        <v>1004</v>
      </c>
      <c r="B787" t="s">
        <v>1000</v>
      </c>
      <c r="C787" t="s">
        <v>393</v>
      </c>
      <c r="D787" t="s">
        <v>985</v>
      </c>
      <c r="F787" s="18">
        <v>-71.794731140136705</v>
      </c>
      <c r="G787" s="18">
        <v>-43.753223419189503</v>
      </c>
      <c r="H787" s="18">
        <v>35</v>
      </c>
      <c r="I787" s="18" t="s">
        <v>1520</v>
      </c>
      <c r="K787" s="18">
        <v>1386</v>
      </c>
      <c r="L787" s="18">
        <f t="shared" si="12"/>
        <v>0.25</v>
      </c>
      <c r="S787" t="str">
        <v>53 F0</v>
      </c>
      <c r="T787" t="str">
        <v>IIa</v>
      </c>
      <c r="U787" t="str">
        <v>F0</v>
      </c>
      <c r="V787" t="str">
        <v>53</v>
      </c>
    </row>
    <row r="788" spans="1:22" x14ac:dyDescent="0.25">
      <c r="A788" t="s">
        <v>1005</v>
      </c>
      <c r="B788" t="s">
        <v>1000</v>
      </c>
      <c r="C788" t="s">
        <v>416</v>
      </c>
      <c r="D788" t="s">
        <v>985</v>
      </c>
      <c r="F788" s="18">
        <v>-71.680076599121094</v>
      </c>
      <c r="G788" s="18">
        <v>-43.929592132568402</v>
      </c>
      <c r="H788" s="18">
        <v>35</v>
      </c>
      <c r="I788" s="18" t="s">
        <v>1520</v>
      </c>
      <c r="K788" s="18">
        <v>1388</v>
      </c>
      <c r="L788" s="18">
        <f t="shared" si="12"/>
        <v>0.25</v>
      </c>
      <c r="S788" t="str">
        <v>53 F1</v>
      </c>
      <c r="T788" t="str">
        <v>IIa</v>
      </c>
      <c r="U788" t="str">
        <v>F1</v>
      </c>
      <c r="V788" t="str">
        <v>53</v>
      </c>
    </row>
    <row r="789" spans="1:22" x14ac:dyDescent="0.25">
      <c r="A789" t="s">
        <v>1006</v>
      </c>
      <c r="B789" t="s">
        <v>1000</v>
      </c>
      <c r="C789" t="s">
        <v>458</v>
      </c>
      <c r="D789" t="s">
        <v>985</v>
      </c>
      <c r="F789" s="18">
        <v>-71.716163635253906</v>
      </c>
      <c r="G789" s="18">
        <v>-43.984470367431598</v>
      </c>
      <c r="H789" s="18">
        <v>35</v>
      </c>
      <c r="I789" s="18" t="s">
        <v>1520</v>
      </c>
      <c r="K789" s="18">
        <v>1389</v>
      </c>
      <c r="L789" s="18">
        <f t="shared" si="12"/>
        <v>0.25</v>
      </c>
      <c r="S789" t="str">
        <v>53 F2</v>
      </c>
      <c r="T789" t="str">
        <v>IIa</v>
      </c>
      <c r="U789" t="str">
        <v>F2</v>
      </c>
      <c r="V789" t="str">
        <v>53</v>
      </c>
    </row>
    <row r="790" spans="1:22" x14ac:dyDescent="0.25">
      <c r="A790" t="s">
        <v>1007</v>
      </c>
      <c r="B790" t="s">
        <v>1000</v>
      </c>
      <c r="C790" t="s">
        <v>478</v>
      </c>
      <c r="D790" t="s">
        <v>985</v>
      </c>
      <c r="F790" s="18">
        <v>-71.767189025878906</v>
      </c>
      <c r="G790" s="18">
        <v>-44.066699981689503</v>
      </c>
      <c r="H790" s="18">
        <v>35</v>
      </c>
      <c r="I790" s="18" t="s">
        <v>1520</v>
      </c>
      <c r="K790" s="18">
        <v>1390</v>
      </c>
      <c r="L790" s="18">
        <f t="shared" si="12"/>
        <v>0.25</v>
      </c>
      <c r="S790" t="str">
        <v>53 F3</v>
      </c>
      <c r="T790" t="str">
        <v>IIa</v>
      </c>
      <c r="U790" t="str">
        <v>F3</v>
      </c>
      <c r="V790" t="str">
        <v>53</v>
      </c>
    </row>
    <row r="791" spans="1:22" x14ac:dyDescent="0.25">
      <c r="A791" t="s">
        <v>1008</v>
      </c>
      <c r="B791" t="s">
        <v>1000</v>
      </c>
      <c r="C791" t="s">
        <v>496</v>
      </c>
      <c r="D791" t="s">
        <v>985</v>
      </c>
      <c r="F791" s="18">
        <v>-71.812355041503906</v>
      </c>
      <c r="G791" s="18">
        <v>-44.106056213378899</v>
      </c>
      <c r="H791" s="18">
        <v>35</v>
      </c>
      <c r="I791" s="18" t="s">
        <v>1520</v>
      </c>
      <c r="K791" s="18">
        <v>1391</v>
      </c>
      <c r="L791" s="18">
        <f t="shared" si="12"/>
        <v>0.25</v>
      </c>
      <c r="S791" t="str">
        <v>53 F4</v>
      </c>
      <c r="T791" t="str">
        <v>IIa</v>
      </c>
      <c r="U791" t="str">
        <v>F4</v>
      </c>
      <c r="V791" t="str">
        <v>53</v>
      </c>
    </row>
    <row r="792" spans="1:22" x14ac:dyDescent="0.25">
      <c r="A792" t="s">
        <v>1009</v>
      </c>
      <c r="B792" t="s">
        <v>1000</v>
      </c>
      <c r="C792" t="s">
        <v>556</v>
      </c>
      <c r="D792" t="s">
        <v>985</v>
      </c>
      <c r="F792" s="18">
        <v>-71.830764770507798</v>
      </c>
      <c r="G792" s="18">
        <v>-44.241405487060497</v>
      </c>
      <c r="H792" s="18">
        <v>35</v>
      </c>
      <c r="I792" s="18" t="s">
        <v>1520</v>
      </c>
      <c r="K792" s="18">
        <v>1393</v>
      </c>
      <c r="L792" s="18">
        <f t="shared" si="12"/>
        <v>0.25</v>
      </c>
      <c r="S792" t="str">
        <v>53 F5</v>
      </c>
      <c r="T792" t="str">
        <v>IIa</v>
      </c>
      <c r="U792" t="str">
        <v>F5</v>
      </c>
      <c r="V792" t="str">
        <v>53</v>
      </c>
    </row>
    <row r="793" spans="1:22" x14ac:dyDescent="0.25">
      <c r="A793" t="s">
        <v>1010</v>
      </c>
      <c r="B793" t="s">
        <v>984</v>
      </c>
      <c r="C793" t="s">
        <v>140</v>
      </c>
      <c r="D793" t="s">
        <v>1011</v>
      </c>
      <c r="F793" s="18">
        <v>-71.835060119628906</v>
      </c>
      <c r="G793" s="18">
        <v>-44.330173492431598</v>
      </c>
      <c r="H793" s="18">
        <v>35</v>
      </c>
      <c r="I793" s="18" t="s">
        <v>1520</v>
      </c>
      <c r="K793" s="18">
        <v>1394</v>
      </c>
      <c r="L793" s="18">
        <f t="shared" si="12"/>
        <v>0.25</v>
      </c>
      <c r="S793" t="str">
        <v>54 D0</v>
      </c>
      <c r="T793" t="str">
        <v>Va</v>
      </c>
      <c r="U793" t="str">
        <v>D0</v>
      </c>
      <c r="V793" t="str">
        <v>54</v>
      </c>
    </row>
    <row r="794" spans="1:22" x14ac:dyDescent="0.25">
      <c r="A794" t="s">
        <v>1012</v>
      </c>
      <c r="B794" t="s">
        <v>984</v>
      </c>
      <c r="C794" t="s">
        <v>143</v>
      </c>
      <c r="D794" t="s">
        <v>1011</v>
      </c>
      <c r="F794" s="18">
        <v>-71.325729370117202</v>
      </c>
      <c r="G794" s="18">
        <v>-44.424903869628899</v>
      </c>
      <c r="H794" s="18">
        <v>35</v>
      </c>
      <c r="I794" s="18" t="s">
        <v>1520</v>
      </c>
      <c r="K794" s="18">
        <v>1396</v>
      </c>
      <c r="L794" s="18">
        <f t="shared" si="12"/>
        <v>0.25</v>
      </c>
      <c r="S794" t="str">
        <v>54 D1</v>
      </c>
      <c r="T794" t="str">
        <v>Va</v>
      </c>
      <c r="U794" t="str">
        <v>D1</v>
      </c>
      <c r="V794" t="str">
        <v>54</v>
      </c>
    </row>
    <row r="795" spans="1:22" x14ac:dyDescent="0.25">
      <c r="A795" t="s">
        <v>1013</v>
      </c>
      <c r="B795" t="s">
        <v>984</v>
      </c>
      <c r="C795" t="s">
        <v>145</v>
      </c>
      <c r="D795" t="s">
        <v>1011</v>
      </c>
      <c r="F795" s="18">
        <v>-71.212600708007798</v>
      </c>
      <c r="G795" s="18">
        <v>-44.441211700439503</v>
      </c>
      <c r="H795" s="18">
        <v>35</v>
      </c>
      <c r="I795" s="18" t="s">
        <v>1520</v>
      </c>
      <c r="K795" s="18">
        <v>1397</v>
      </c>
      <c r="L795" s="18">
        <f t="shared" si="12"/>
        <v>0.25</v>
      </c>
      <c r="S795" t="str">
        <v>54 D2</v>
      </c>
      <c r="T795" t="str">
        <v>Va</v>
      </c>
      <c r="U795" t="str">
        <v>D2</v>
      </c>
      <c r="V795" t="str">
        <v>54</v>
      </c>
    </row>
    <row r="796" spans="1:22" x14ac:dyDescent="0.25">
      <c r="A796" t="s">
        <v>1014</v>
      </c>
      <c r="B796" t="s">
        <v>984</v>
      </c>
      <c r="C796" t="s">
        <v>147</v>
      </c>
      <c r="D796" t="s">
        <v>1011</v>
      </c>
      <c r="F796" s="18">
        <v>-71.221481323242202</v>
      </c>
      <c r="G796" s="18">
        <v>-44.630760192871101</v>
      </c>
      <c r="H796" s="18">
        <v>35</v>
      </c>
      <c r="I796" s="18" t="s">
        <v>1520</v>
      </c>
      <c r="K796" s="18">
        <v>1400</v>
      </c>
      <c r="L796" s="18">
        <f t="shared" si="12"/>
        <v>0.25</v>
      </c>
      <c r="S796" t="str">
        <v>54 D3</v>
      </c>
      <c r="T796" t="str">
        <v>Va</v>
      </c>
      <c r="U796" t="str">
        <v>D3</v>
      </c>
      <c r="V796" t="str">
        <v>54</v>
      </c>
    </row>
    <row r="797" spans="1:22" x14ac:dyDescent="0.25">
      <c r="A797" t="s">
        <v>1015</v>
      </c>
      <c r="B797" t="s">
        <v>984</v>
      </c>
      <c r="C797" t="s">
        <v>149</v>
      </c>
      <c r="D797" t="s">
        <v>1011</v>
      </c>
      <c r="F797" s="18">
        <v>-71.358154296875</v>
      </c>
      <c r="G797" s="18">
        <v>-44.78515625</v>
      </c>
      <c r="H797" s="18">
        <v>35</v>
      </c>
      <c r="I797" s="18" t="s">
        <v>1520</v>
      </c>
      <c r="K797" s="18">
        <v>1402</v>
      </c>
      <c r="L797" s="18">
        <f t="shared" si="12"/>
        <v>0.25</v>
      </c>
      <c r="S797" t="str">
        <v>54 D4</v>
      </c>
      <c r="T797" t="str">
        <v>Va</v>
      </c>
      <c r="U797" t="str">
        <v>D4</v>
      </c>
      <c r="V797" t="str">
        <v>54</v>
      </c>
    </row>
    <row r="798" spans="1:22" x14ac:dyDescent="0.25">
      <c r="A798" t="s">
        <v>1016</v>
      </c>
      <c r="B798" t="s">
        <v>885</v>
      </c>
      <c r="C798" t="s">
        <v>151</v>
      </c>
      <c r="D798" t="s">
        <v>1011</v>
      </c>
      <c r="F798" s="18">
        <v>-71.455177307128906</v>
      </c>
      <c r="G798" s="18">
        <v>-44.749805450439503</v>
      </c>
      <c r="H798" s="18">
        <v>35</v>
      </c>
      <c r="I798" s="18" t="s">
        <v>1520</v>
      </c>
      <c r="K798" s="18">
        <v>1403</v>
      </c>
      <c r="L798" s="18">
        <f t="shared" si="12"/>
        <v>0.25</v>
      </c>
      <c r="S798" t="str">
        <v>54 D5</v>
      </c>
      <c r="T798" t="str">
        <v>Vb1b</v>
      </c>
      <c r="U798" t="str">
        <v>D5</v>
      </c>
      <c r="V798" t="str">
        <v>54</v>
      </c>
    </row>
    <row r="799" spans="1:22" x14ac:dyDescent="0.25">
      <c r="A799" t="s">
        <v>1017</v>
      </c>
      <c r="B799" t="s">
        <v>885</v>
      </c>
      <c r="C799" t="s">
        <v>153</v>
      </c>
      <c r="D799" t="s">
        <v>1011</v>
      </c>
      <c r="F799" s="18">
        <v>-71.782814025878906</v>
      </c>
      <c r="G799" s="18">
        <v>-44.7744140625</v>
      </c>
      <c r="H799" s="18">
        <v>35</v>
      </c>
      <c r="I799" s="18" t="s">
        <v>1520</v>
      </c>
      <c r="K799" s="18">
        <v>1406</v>
      </c>
      <c r="L799" s="18">
        <f t="shared" si="12"/>
        <v>0.25</v>
      </c>
      <c r="S799" t="str">
        <v>54 D6</v>
      </c>
      <c r="T799" t="str">
        <v>Vb1b</v>
      </c>
      <c r="U799" t="str">
        <v>D6</v>
      </c>
      <c r="V799" t="str">
        <v>54</v>
      </c>
    </row>
    <row r="800" spans="1:22" x14ac:dyDescent="0.25">
      <c r="A800" t="s">
        <v>1018</v>
      </c>
      <c r="B800" t="s">
        <v>885</v>
      </c>
      <c r="C800" t="s">
        <v>155</v>
      </c>
      <c r="D800" t="s">
        <v>1011</v>
      </c>
      <c r="F800" s="18">
        <v>-71.95703125</v>
      </c>
      <c r="G800" s="18">
        <v>-44.79150390625</v>
      </c>
      <c r="H800" s="18">
        <v>35</v>
      </c>
      <c r="I800" s="18" t="s">
        <v>1520</v>
      </c>
      <c r="K800" s="18">
        <v>1407</v>
      </c>
      <c r="L800" s="18">
        <f t="shared" si="12"/>
        <v>0.25</v>
      </c>
      <c r="S800" t="str">
        <v>54 D7</v>
      </c>
      <c r="T800" t="str">
        <v>Vb1b</v>
      </c>
      <c r="U800" t="str">
        <v>D7</v>
      </c>
      <c r="V800" t="str">
        <v>54</v>
      </c>
    </row>
    <row r="801" spans="1:22" x14ac:dyDescent="0.25">
      <c r="A801" t="s">
        <v>1019</v>
      </c>
      <c r="B801" t="s">
        <v>885</v>
      </c>
      <c r="C801" t="s">
        <v>157</v>
      </c>
      <c r="D801" t="s">
        <v>1011</v>
      </c>
      <c r="F801" s="18">
        <v>-72.041702270507798</v>
      </c>
      <c r="G801" s="18">
        <v>-44.904197692871101</v>
      </c>
      <c r="H801" s="18">
        <v>35</v>
      </c>
      <c r="I801" s="18" t="s">
        <v>1520</v>
      </c>
      <c r="K801" s="18">
        <v>1410</v>
      </c>
      <c r="L801" s="18">
        <f t="shared" si="12"/>
        <v>0.25</v>
      </c>
      <c r="S801" t="str">
        <v>54 D8</v>
      </c>
      <c r="T801" t="str">
        <v>Vb1b</v>
      </c>
      <c r="U801" t="str">
        <v>D8</v>
      </c>
      <c r="V801" t="str">
        <v>54</v>
      </c>
    </row>
    <row r="802" spans="1:22" x14ac:dyDescent="0.25">
      <c r="A802" t="s">
        <v>1020</v>
      </c>
      <c r="B802" t="s">
        <v>885</v>
      </c>
      <c r="C802" t="s">
        <v>160</v>
      </c>
      <c r="D802" t="s">
        <v>1011</v>
      </c>
      <c r="F802" s="18">
        <v>-71.812355041503906</v>
      </c>
      <c r="G802" s="18">
        <v>-44.9306640625</v>
      </c>
      <c r="H802" s="18">
        <v>35</v>
      </c>
      <c r="I802" s="18" t="s">
        <v>1520</v>
      </c>
      <c r="K802" s="18">
        <v>1411</v>
      </c>
      <c r="L802" s="18">
        <f t="shared" si="12"/>
        <v>0.25</v>
      </c>
      <c r="S802" t="str">
        <v>54 D9</v>
      </c>
      <c r="T802" t="str">
        <v>Vb1b</v>
      </c>
      <c r="U802" t="str">
        <v>D9</v>
      </c>
      <c r="V802" t="str">
        <v>54</v>
      </c>
    </row>
    <row r="803" spans="1:22" x14ac:dyDescent="0.25">
      <c r="A803" t="s">
        <v>1021</v>
      </c>
      <c r="B803" t="s">
        <v>885</v>
      </c>
      <c r="C803" t="s">
        <v>162</v>
      </c>
      <c r="D803" t="s">
        <v>1011</v>
      </c>
      <c r="F803" s="18">
        <v>-71.596290588378906</v>
      </c>
      <c r="G803" s="18">
        <v>-44.979198455810497</v>
      </c>
      <c r="H803" s="18">
        <v>35</v>
      </c>
      <c r="I803" s="18" t="s">
        <v>1520</v>
      </c>
      <c r="K803" s="18">
        <v>1412</v>
      </c>
      <c r="L803" s="18">
        <f t="shared" si="12"/>
        <v>0.25</v>
      </c>
      <c r="S803" t="str">
        <v>54 E0</v>
      </c>
      <c r="T803" t="str">
        <v>Vb1b</v>
      </c>
      <c r="U803" t="str">
        <v>E0</v>
      </c>
      <c r="V803" t="str">
        <v>54</v>
      </c>
    </row>
    <row r="804" spans="1:22" x14ac:dyDescent="0.25">
      <c r="A804" t="s">
        <v>1022</v>
      </c>
      <c r="B804" t="s">
        <v>885</v>
      </c>
      <c r="C804" t="s">
        <v>164</v>
      </c>
      <c r="D804" t="s">
        <v>1011</v>
      </c>
      <c r="F804" s="18">
        <v>-71.353759765625</v>
      </c>
      <c r="G804" s="18">
        <v>-45.23046875</v>
      </c>
      <c r="H804" s="18">
        <v>35</v>
      </c>
      <c r="I804" s="18" t="s">
        <v>1520</v>
      </c>
      <c r="K804" s="18">
        <v>1415</v>
      </c>
      <c r="L804" s="18">
        <f t="shared" si="12"/>
        <v>0.25</v>
      </c>
      <c r="S804" t="str">
        <v>54 E1</v>
      </c>
      <c r="T804" t="str">
        <v>Vb1b</v>
      </c>
      <c r="U804" t="str">
        <v>E1</v>
      </c>
      <c r="V804" t="str">
        <v>54</v>
      </c>
    </row>
    <row r="805" spans="1:22" x14ac:dyDescent="0.25">
      <c r="A805" t="s">
        <v>1023</v>
      </c>
      <c r="B805" t="s">
        <v>885</v>
      </c>
      <c r="C805" t="s">
        <v>166</v>
      </c>
      <c r="D805" t="s">
        <v>1011</v>
      </c>
      <c r="F805" s="18">
        <v>-71.490425109863295</v>
      </c>
      <c r="G805" s="18">
        <v>-45.437698364257798</v>
      </c>
      <c r="H805" s="18">
        <v>35</v>
      </c>
      <c r="I805" s="18" t="s">
        <v>1520</v>
      </c>
      <c r="K805" s="18">
        <v>1417</v>
      </c>
      <c r="L805" s="18">
        <f t="shared" si="12"/>
        <v>0.25</v>
      </c>
      <c r="S805" t="str">
        <v>54 E2</v>
      </c>
      <c r="T805" t="str">
        <v>Vb1b</v>
      </c>
      <c r="U805" t="str">
        <v>E2</v>
      </c>
      <c r="V805" t="str">
        <v>54</v>
      </c>
    </row>
    <row r="806" spans="1:22" x14ac:dyDescent="0.25">
      <c r="A806" t="s">
        <v>1024</v>
      </c>
      <c r="B806" t="s">
        <v>885</v>
      </c>
      <c r="C806" t="s">
        <v>168</v>
      </c>
      <c r="D806" t="s">
        <v>1011</v>
      </c>
      <c r="F806" s="18">
        <v>-71.508102416992202</v>
      </c>
      <c r="G806" s="18">
        <v>-45.5126953125</v>
      </c>
      <c r="H806" s="18">
        <v>35</v>
      </c>
      <c r="I806" s="18" t="s">
        <v>1520</v>
      </c>
      <c r="K806" s="18">
        <v>1418</v>
      </c>
      <c r="L806" s="18">
        <f t="shared" si="12"/>
        <v>0.25</v>
      </c>
      <c r="S806" t="str">
        <v>54 E3</v>
      </c>
      <c r="T806" t="str">
        <v>Vb1b</v>
      </c>
      <c r="U806" t="str">
        <v>E3</v>
      </c>
      <c r="V806" t="str">
        <v>54</v>
      </c>
    </row>
    <row r="807" spans="1:22" x14ac:dyDescent="0.25">
      <c r="A807" t="s">
        <v>1025</v>
      </c>
      <c r="B807" t="s">
        <v>885</v>
      </c>
      <c r="C807" t="s">
        <v>170</v>
      </c>
      <c r="D807" t="s">
        <v>1011</v>
      </c>
      <c r="F807" s="18">
        <v>-71.693313598632798</v>
      </c>
      <c r="G807" s="18">
        <v>-45.534763336181598</v>
      </c>
      <c r="H807" s="18">
        <v>35</v>
      </c>
      <c r="I807" s="18" t="s">
        <v>1520</v>
      </c>
      <c r="K807" s="18">
        <v>1419</v>
      </c>
      <c r="L807" s="18">
        <f t="shared" si="12"/>
        <v>0.25</v>
      </c>
      <c r="S807" t="str">
        <v>54 E4</v>
      </c>
      <c r="T807" t="str">
        <v>Vb1b</v>
      </c>
      <c r="U807" t="str">
        <v>E4</v>
      </c>
      <c r="V807" t="str">
        <v>54</v>
      </c>
    </row>
    <row r="808" spans="1:22" x14ac:dyDescent="0.25">
      <c r="A808" t="s">
        <v>1026</v>
      </c>
      <c r="B808" t="s">
        <v>885</v>
      </c>
      <c r="C808" t="s">
        <v>172</v>
      </c>
      <c r="D808" t="s">
        <v>1011</v>
      </c>
      <c r="F808" s="18">
        <v>-71.746192932128906</v>
      </c>
      <c r="G808" s="18">
        <v>-45.578907012939503</v>
      </c>
      <c r="H808" s="18">
        <v>35</v>
      </c>
      <c r="I808" s="18" t="s">
        <v>1520</v>
      </c>
      <c r="K808" s="18">
        <v>1420</v>
      </c>
      <c r="L808" s="18">
        <f t="shared" si="12"/>
        <v>0.25</v>
      </c>
      <c r="S808" t="str">
        <v>54 E5</v>
      </c>
      <c r="T808" t="str">
        <v>Vb1b</v>
      </c>
      <c r="U808" t="str">
        <v>E5</v>
      </c>
      <c r="V808" t="str">
        <v>54</v>
      </c>
    </row>
    <row r="809" spans="1:22" x14ac:dyDescent="0.25">
      <c r="A809" t="s">
        <v>1027</v>
      </c>
      <c r="B809" t="s">
        <v>1000</v>
      </c>
      <c r="C809" t="s">
        <v>174</v>
      </c>
      <c r="D809" t="s">
        <v>1011</v>
      </c>
      <c r="F809" s="18">
        <v>-71.631538391113295</v>
      </c>
      <c r="G809" s="18">
        <v>-45.953712463378899</v>
      </c>
      <c r="H809" s="18">
        <v>35</v>
      </c>
      <c r="I809" s="18" t="s">
        <v>1520</v>
      </c>
      <c r="K809" s="18">
        <v>1424</v>
      </c>
      <c r="L809" s="18">
        <f t="shared" si="12"/>
        <v>0.25</v>
      </c>
      <c r="S809" t="str">
        <v>54 E6</v>
      </c>
      <c r="T809" t="str">
        <v>IIa</v>
      </c>
      <c r="U809" t="str">
        <v>E6</v>
      </c>
      <c r="V809" t="str">
        <v>54</v>
      </c>
    </row>
    <row r="810" spans="1:22" x14ac:dyDescent="0.25">
      <c r="A810" t="s">
        <v>1028</v>
      </c>
      <c r="B810" t="s">
        <v>1000</v>
      </c>
      <c r="C810" t="s">
        <v>176</v>
      </c>
      <c r="D810" t="s">
        <v>1011</v>
      </c>
      <c r="F810" s="18">
        <v>-71.684471130371094</v>
      </c>
      <c r="G810" s="18">
        <v>-46.041896820068402</v>
      </c>
      <c r="H810" s="18">
        <v>35</v>
      </c>
      <c r="I810" s="18" t="s">
        <v>1520</v>
      </c>
      <c r="K810" s="18">
        <v>1425</v>
      </c>
      <c r="L810" s="18">
        <f t="shared" si="12"/>
        <v>0.25</v>
      </c>
      <c r="S810" t="str">
        <v>54 E7</v>
      </c>
      <c r="T810" t="str">
        <v>IIa</v>
      </c>
      <c r="U810" t="str">
        <v>E7</v>
      </c>
      <c r="V810" t="str">
        <v>54</v>
      </c>
    </row>
    <row r="811" spans="1:22" x14ac:dyDescent="0.25">
      <c r="A811" t="s">
        <v>1029</v>
      </c>
      <c r="B811" t="s">
        <v>1000</v>
      </c>
      <c r="C811" t="s">
        <v>178</v>
      </c>
      <c r="D811" t="s">
        <v>1011</v>
      </c>
      <c r="F811" s="18">
        <v>-71.809272766113295</v>
      </c>
      <c r="G811" s="18">
        <v>-46.102733612060497</v>
      </c>
      <c r="H811" s="18">
        <v>35</v>
      </c>
      <c r="I811" s="18" t="s">
        <v>1520</v>
      </c>
      <c r="K811" s="18">
        <v>1426</v>
      </c>
      <c r="L811" s="18">
        <f t="shared" si="12"/>
        <v>0.25</v>
      </c>
      <c r="S811" t="str">
        <v>54 E8</v>
      </c>
      <c r="T811" t="str">
        <v>IIa</v>
      </c>
      <c r="U811" t="str">
        <v>E8</v>
      </c>
      <c r="V811" t="str">
        <v>54</v>
      </c>
    </row>
    <row r="812" spans="1:22" x14ac:dyDescent="0.25">
      <c r="A812" t="s">
        <v>1030</v>
      </c>
      <c r="B812" t="s">
        <v>1000</v>
      </c>
      <c r="C812" t="s">
        <v>391</v>
      </c>
      <c r="D812" t="s">
        <v>1011</v>
      </c>
      <c r="F812" s="18">
        <v>-71.777641296386705</v>
      </c>
      <c r="G812" s="18">
        <v>-46.279983520507798</v>
      </c>
      <c r="H812" s="18">
        <v>35</v>
      </c>
      <c r="I812" s="18" t="s">
        <v>1520</v>
      </c>
      <c r="K812" s="18">
        <v>1429</v>
      </c>
      <c r="L812" s="18">
        <f t="shared" si="12"/>
        <v>0.25</v>
      </c>
      <c r="S812" t="str">
        <v>54 E9</v>
      </c>
      <c r="T812" t="str">
        <v>IIa</v>
      </c>
      <c r="U812" t="str">
        <v>E9</v>
      </c>
      <c r="V812" t="str">
        <v>54</v>
      </c>
    </row>
    <row r="813" spans="1:22" x14ac:dyDescent="0.25">
      <c r="A813" t="s">
        <v>1031</v>
      </c>
      <c r="B813" t="s">
        <v>1000</v>
      </c>
      <c r="C813" t="s">
        <v>393</v>
      </c>
      <c r="D813" t="s">
        <v>1011</v>
      </c>
      <c r="F813" s="18">
        <v>-71.731292724609403</v>
      </c>
      <c r="G813" s="18">
        <v>-46.427833557128899</v>
      </c>
      <c r="H813" s="18">
        <v>35</v>
      </c>
      <c r="I813" s="18" t="s">
        <v>1520</v>
      </c>
      <c r="K813" s="18">
        <v>1431</v>
      </c>
      <c r="L813" s="18">
        <f t="shared" si="12"/>
        <v>0.25</v>
      </c>
      <c r="S813" t="str">
        <v>54 F0</v>
      </c>
      <c r="T813" t="str">
        <v>IIa</v>
      </c>
      <c r="U813" t="str">
        <v>F0</v>
      </c>
      <c r="V813" t="str">
        <v>54</v>
      </c>
    </row>
    <row r="814" spans="1:22" x14ac:dyDescent="0.25">
      <c r="A814" t="s">
        <v>1032</v>
      </c>
      <c r="B814" t="s">
        <v>1000</v>
      </c>
      <c r="C814" t="s">
        <v>416</v>
      </c>
      <c r="D814" t="s">
        <v>1011</v>
      </c>
      <c r="F814" s="18">
        <v>-71.732719421386705</v>
      </c>
      <c r="G814" s="18">
        <v>-46.705856323242202</v>
      </c>
      <c r="H814" s="18">
        <v>35</v>
      </c>
      <c r="I814" s="18" t="s">
        <v>1520</v>
      </c>
      <c r="K814" s="18">
        <v>1434</v>
      </c>
      <c r="L814" s="18">
        <f t="shared" si="12"/>
        <v>0.25</v>
      </c>
      <c r="S814" t="str">
        <v>54 F1</v>
      </c>
      <c r="T814" t="str">
        <v>IIa</v>
      </c>
      <c r="U814" t="str">
        <v>F1</v>
      </c>
      <c r="V814" t="str">
        <v>54</v>
      </c>
    </row>
    <row r="815" spans="1:22" x14ac:dyDescent="0.25">
      <c r="A815" t="s">
        <v>1033</v>
      </c>
      <c r="B815" t="s">
        <v>1000</v>
      </c>
      <c r="C815" t="s">
        <v>458</v>
      </c>
      <c r="D815" t="s">
        <v>1011</v>
      </c>
      <c r="F815" s="18">
        <v>-71.956642150878906</v>
      </c>
      <c r="G815" s="18">
        <v>-46.936817169189503</v>
      </c>
      <c r="H815" s="18">
        <v>35</v>
      </c>
      <c r="I815" s="18" t="s">
        <v>1520</v>
      </c>
      <c r="K815" s="18">
        <v>1437</v>
      </c>
      <c r="L815" s="18">
        <f t="shared" si="12"/>
        <v>0.25</v>
      </c>
      <c r="S815" t="str">
        <v>54 F2</v>
      </c>
      <c r="T815" t="str">
        <v>IIa</v>
      </c>
      <c r="U815" t="str">
        <v>F2</v>
      </c>
      <c r="V815" t="str">
        <v>54</v>
      </c>
    </row>
    <row r="816" spans="1:22" x14ac:dyDescent="0.25">
      <c r="A816" t="s">
        <v>1034</v>
      </c>
      <c r="B816" t="s">
        <v>1000</v>
      </c>
      <c r="C816" t="s">
        <v>478</v>
      </c>
      <c r="D816" t="s">
        <v>1011</v>
      </c>
      <c r="F816" s="18">
        <v>-71.962989807128906</v>
      </c>
      <c r="G816" s="18">
        <v>-47.016017913818402</v>
      </c>
      <c r="H816" s="18">
        <v>35</v>
      </c>
      <c r="I816" s="18" t="s">
        <v>1520</v>
      </c>
      <c r="K816" s="18">
        <v>1438</v>
      </c>
      <c r="L816" s="18">
        <f t="shared" si="12"/>
        <v>0.25</v>
      </c>
      <c r="S816" t="str">
        <v>54 F3</v>
      </c>
      <c r="T816" t="str">
        <v>IIa</v>
      </c>
      <c r="U816" t="str">
        <v>F3</v>
      </c>
      <c r="V816" t="str">
        <v>54</v>
      </c>
    </row>
    <row r="817" spans="1:22" x14ac:dyDescent="0.25">
      <c r="A817" t="s">
        <v>1035</v>
      </c>
      <c r="B817" t="s">
        <v>1000</v>
      </c>
      <c r="C817" t="s">
        <v>496</v>
      </c>
      <c r="D817" t="s">
        <v>1011</v>
      </c>
      <c r="F817" s="18">
        <v>-71.954246520996094</v>
      </c>
      <c r="G817" s="18">
        <v>-47.087497711181598</v>
      </c>
      <c r="H817" s="18">
        <v>35</v>
      </c>
      <c r="I817" s="18" t="s">
        <v>1520</v>
      </c>
      <c r="K817" s="18">
        <v>1439</v>
      </c>
      <c r="L817" s="18">
        <f t="shared" si="12"/>
        <v>0.25</v>
      </c>
      <c r="S817" t="str">
        <v>54 F4</v>
      </c>
      <c r="T817" t="str">
        <v>IIa</v>
      </c>
      <c r="U817" t="str">
        <v>F4</v>
      </c>
      <c r="V817" t="str">
        <v>54</v>
      </c>
    </row>
    <row r="818" spans="1:22" x14ac:dyDescent="0.25">
      <c r="A818" t="s">
        <v>1036</v>
      </c>
      <c r="B818" t="s">
        <v>1000</v>
      </c>
      <c r="C818" t="s">
        <v>556</v>
      </c>
      <c r="D818" t="s">
        <v>1011</v>
      </c>
      <c r="F818" s="18">
        <v>-72.041702270507798</v>
      </c>
      <c r="G818" s="18">
        <v>-47.241405487060497</v>
      </c>
      <c r="H818" s="18">
        <v>35</v>
      </c>
      <c r="I818" s="18" t="s">
        <v>1520</v>
      </c>
      <c r="K818" s="18">
        <v>1443</v>
      </c>
      <c r="L818" s="18">
        <f t="shared" si="12"/>
        <v>0.25</v>
      </c>
      <c r="S818" t="str">
        <v>54 F5</v>
      </c>
      <c r="T818" t="str">
        <v>IIa</v>
      </c>
      <c r="U818" t="str">
        <v>F5</v>
      </c>
      <c r="V818" t="str">
        <v>54</v>
      </c>
    </row>
    <row r="819" spans="1:22" x14ac:dyDescent="0.25">
      <c r="A819" t="s">
        <v>1037</v>
      </c>
      <c r="B819" t="s">
        <v>984</v>
      </c>
      <c r="C819" t="s">
        <v>140</v>
      </c>
      <c r="D819" t="s">
        <v>1038</v>
      </c>
      <c r="F819" s="18">
        <v>-72.341506958007798</v>
      </c>
      <c r="G819" s="18">
        <v>-47.572071075439503</v>
      </c>
      <c r="H819" s="18">
        <v>35</v>
      </c>
      <c r="I819" s="18" t="s">
        <v>1520</v>
      </c>
      <c r="K819" s="18">
        <v>1447</v>
      </c>
      <c r="L819" s="18">
        <f t="shared" si="12"/>
        <v>0.25</v>
      </c>
      <c r="S819" t="str">
        <v>55 D0</v>
      </c>
      <c r="T819" t="str">
        <v>Va</v>
      </c>
      <c r="U819" t="str">
        <v>D0</v>
      </c>
      <c r="V819" t="str">
        <v>55</v>
      </c>
    </row>
    <row r="820" spans="1:22" x14ac:dyDescent="0.25">
      <c r="A820" t="s">
        <v>1039</v>
      </c>
      <c r="B820" t="s">
        <v>984</v>
      </c>
      <c r="C820" t="s">
        <v>143</v>
      </c>
      <c r="D820" t="s">
        <v>1038</v>
      </c>
      <c r="F820" s="18">
        <v>-72.41259765625</v>
      </c>
      <c r="G820" s="18">
        <v>-47.685546875</v>
      </c>
      <c r="H820" s="18">
        <v>35</v>
      </c>
      <c r="I820" s="18" t="s">
        <v>1520</v>
      </c>
      <c r="K820" s="18">
        <v>1448</v>
      </c>
      <c r="L820" s="18">
        <f t="shared" si="12"/>
        <v>0.25</v>
      </c>
      <c r="S820" t="str">
        <v>55 D1</v>
      </c>
      <c r="T820" t="str">
        <v>Va</v>
      </c>
      <c r="U820" t="str">
        <v>D1</v>
      </c>
      <c r="V820" t="str">
        <v>55</v>
      </c>
    </row>
    <row r="821" spans="1:22" x14ac:dyDescent="0.25">
      <c r="A821" t="s">
        <v>1040</v>
      </c>
      <c r="B821" t="s">
        <v>984</v>
      </c>
      <c r="C821" t="s">
        <v>145</v>
      </c>
      <c r="D821" t="s">
        <v>1038</v>
      </c>
      <c r="F821" s="18">
        <v>-72.517921447753906</v>
      </c>
      <c r="G821" s="18">
        <v>-47.876369476318402</v>
      </c>
      <c r="H821" s="18">
        <v>35</v>
      </c>
      <c r="I821" s="18" t="s">
        <v>1520</v>
      </c>
      <c r="K821" s="18">
        <v>1450</v>
      </c>
      <c r="L821" s="18">
        <f t="shared" si="12"/>
        <v>0.25</v>
      </c>
      <c r="S821" t="str">
        <v>55 D2</v>
      </c>
      <c r="T821" t="str">
        <v>Va</v>
      </c>
      <c r="U821" t="str">
        <v>D2</v>
      </c>
      <c r="V821" t="str">
        <v>55</v>
      </c>
    </row>
    <row r="822" spans="1:22" x14ac:dyDescent="0.25">
      <c r="A822" t="s">
        <v>1041</v>
      </c>
      <c r="B822" t="s">
        <v>984</v>
      </c>
      <c r="C822" t="s">
        <v>147</v>
      </c>
      <c r="D822" t="s">
        <v>1038</v>
      </c>
      <c r="F822" s="18">
        <v>-72.293014526367202</v>
      </c>
      <c r="G822" s="18">
        <v>-48.229103088378899</v>
      </c>
      <c r="H822" s="18">
        <v>35</v>
      </c>
      <c r="I822" s="18" t="s">
        <v>1520</v>
      </c>
      <c r="K822" s="18">
        <v>1454</v>
      </c>
      <c r="L822" s="18">
        <f t="shared" si="12"/>
        <v>0.25</v>
      </c>
      <c r="S822" t="str">
        <v>55 D3</v>
      </c>
      <c r="T822" t="str">
        <v>Va</v>
      </c>
      <c r="U822" t="str">
        <v>D3</v>
      </c>
      <c r="V822" t="str">
        <v>55</v>
      </c>
    </row>
    <row r="823" spans="1:22" x14ac:dyDescent="0.25">
      <c r="A823" t="s">
        <v>1042</v>
      </c>
      <c r="B823" t="s">
        <v>984</v>
      </c>
      <c r="C823" t="s">
        <v>149</v>
      </c>
      <c r="D823" t="s">
        <v>1038</v>
      </c>
      <c r="F823" s="18">
        <v>-72.582862854003906</v>
      </c>
      <c r="G823" s="18">
        <v>-48.475387573242202</v>
      </c>
      <c r="H823" s="18">
        <v>35</v>
      </c>
      <c r="I823" s="18" t="s">
        <v>1520</v>
      </c>
      <c r="K823" s="18">
        <v>1457</v>
      </c>
      <c r="L823" s="18">
        <f t="shared" si="12"/>
        <v>0.25</v>
      </c>
      <c r="S823" t="str">
        <v>55 D4</v>
      </c>
      <c r="T823" t="str">
        <v>Va</v>
      </c>
      <c r="U823" t="str">
        <v>D4</v>
      </c>
      <c r="V823" t="str">
        <v>55</v>
      </c>
    </row>
    <row r="824" spans="1:22" x14ac:dyDescent="0.25">
      <c r="A824" t="s">
        <v>1043</v>
      </c>
      <c r="B824" t="s">
        <v>984</v>
      </c>
      <c r="C824" t="s">
        <v>151</v>
      </c>
      <c r="D824" t="s">
        <v>1038</v>
      </c>
      <c r="F824" s="18">
        <v>-72.6083984375</v>
      </c>
      <c r="G824" s="18">
        <v>-48.519332885742202</v>
      </c>
      <c r="H824" s="18">
        <v>35</v>
      </c>
      <c r="I824" s="18" t="s">
        <v>1520</v>
      </c>
      <c r="K824" s="18">
        <v>1458</v>
      </c>
      <c r="L824" s="18">
        <f t="shared" si="12"/>
        <v>0.25</v>
      </c>
      <c r="S824" t="str">
        <v>55 D5</v>
      </c>
      <c r="T824" t="str">
        <v>Va</v>
      </c>
      <c r="U824" t="str">
        <v>D5</v>
      </c>
      <c r="V824" t="str">
        <v>55</v>
      </c>
    </row>
    <row r="825" spans="1:22" x14ac:dyDescent="0.25">
      <c r="A825" t="s">
        <v>1044</v>
      </c>
      <c r="B825" t="s">
        <v>984</v>
      </c>
      <c r="C825" t="s">
        <v>153</v>
      </c>
      <c r="D825" t="s">
        <v>1038</v>
      </c>
      <c r="F825" s="18">
        <v>-72.5859375</v>
      </c>
      <c r="G825" s="18">
        <v>-48.662498474121101</v>
      </c>
      <c r="H825" s="18">
        <v>35</v>
      </c>
      <c r="I825" s="18" t="s">
        <v>1520</v>
      </c>
      <c r="K825" s="18">
        <v>1459</v>
      </c>
      <c r="L825" s="18">
        <f t="shared" si="12"/>
        <v>0.25</v>
      </c>
      <c r="S825" t="str">
        <v>55 D6</v>
      </c>
      <c r="T825" t="str">
        <v>Va</v>
      </c>
      <c r="U825" t="str">
        <v>D6</v>
      </c>
      <c r="V825" t="str">
        <v>55</v>
      </c>
    </row>
    <row r="826" spans="1:22" x14ac:dyDescent="0.25">
      <c r="A826" t="s">
        <v>1045</v>
      </c>
      <c r="B826" t="s">
        <v>984</v>
      </c>
      <c r="C826" t="s">
        <v>155</v>
      </c>
      <c r="D826" t="s">
        <v>1038</v>
      </c>
      <c r="F826" s="18">
        <v>-72.591751098632798</v>
      </c>
      <c r="G826" s="18">
        <v>-48.729686737060497</v>
      </c>
      <c r="H826" s="18">
        <v>35</v>
      </c>
      <c r="I826" s="18" t="s">
        <v>1520</v>
      </c>
      <c r="K826" s="18">
        <v>1460</v>
      </c>
      <c r="L826" s="18">
        <f t="shared" si="12"/>
        <v>0.25</v>
      </c>
      <c r="S826" t="str">
        <v>55 D7</v>
      </c>
      <c r="T826" t="str">
        <v>Va</v>
      </c>
      <c r="U826" t="str">
        <v>D7</v>
      </c>
      <c r="V826" t="str">
        <v>55</v>
      </c>
    </row>
    <row r="827" spans="1:22" x14ac:dyDescent="0.25">
      <c r="A827" t="s">
        <v>1046</v>
      </c>
      <c r="B827" t="s">
        <v>984</v>
      </c>
      <c r="C827" t="s">
        <v>157</v>
      </c>
      <c r="D827" t="s">
        <v>1038</v>
      </c>
      <c r="F827" s="18">
        <v>-72.614402770996094</v>
      </c>
      <c r="G827" s="18">
        <v>-48.792869567871101</v>
      </c>
      <c r="H827" s="18">
        <v>35</v>
      </c>
      <c r="I827" s="18" t="s">
        <v>1520</v>
      </c>
      <c r="K827" s="18">
        <v>1461</v>
      </c>
      <c r="L827" s="18">
        <f t="shared" si="12"/>
        <v>0.25</v>
      </c>
      <c r="S827" t="str">
        <v>55 D8</v>
      </c>
      <c r="T827" t="str">
        <v>Va</v>
      </c>
      <c r="U827" t="str">
        <v>D8</v>
      </c>
      <c r="V827" t="str">
        <v>55</v>
      </c>
    </row>
    <row r="828" spans="1:22" x14ac:dyDescent="0.25">
      <c r="A828" t="s">
        <v>1047</v>
      </c>
      <c r="B828" t="s">
        <v>1000</v>
      </c>
      <c r="C828" t="s">
        <v>160</v>
      </c>
      <c r="D828" t="s">
        <v>1038</v>
      </c>
      <c r="F828" s="18">
        <v>-72.865425109863295</v>
      </c>
      <c r="G828" s="18">
        <v>-48.943943023681598</v>
      </c>
      <c r="H828" s="18">
        <v>35</v>
      </c>
      <c r="I828" s="18" t="s">
        <v>1520</v>
      </c>
      <c r="K828" s="18">
        <v>1464</v>
      </c>
      <c r="L828" s="18">
        <f t="shared" si="12"/>
        <v>0.25</v>
      </c>
      <c r="S828" t="str">
        <v>55 D9</v>
      </c>
      <c r="T828" t="str">
        <v>IIa</v>
      </c>
      <c r="U828" t="str">
        <v>D9</v>
      </c>
      <c r="V828" t="str">
        <v>55</v>
      </c>
    </row>
    <row r="829" spans="1:22" x14ac:dyDescent="0.25">
      <c r="A829" t="s">
        <v>1048</v>
      </c>
      <c r="B829" t="s">
        <v>1000</v>
      </c>
      <c r="C829" t="s">
        <v>162</v>
      </c>
      <c r="D829" t="s">
        <v>1038</v>
      </c>
      <c r="F829" s="18">
        <v>-72.981742858886705</v>
      </c>
      <c r="G829" s="18">
        <v>-48.976760864257798</v>
      </c>
      <c r="H829" s="18">
        <v>35</v>
      </c>
      <c r="I829" s="18" t="s">
        <v>1520</v>
      </c>
      <c r="K829" s="18">
        <v>1465</v>
      </c>
      <c r="L829" s="18">
        <f t="shared" si="12"/>
        <v>0.25</v>
      </c>
      <c r="S829" t="str">
        <v>55 E0</v>
      </c>
      <c r="T829" t="str">
        <v>IIa</v>
      </c>
      <c r="U829" t="str">
        <v>E0</v>
      </c>
      <c r="V829" t="str">
        <v>55</v>
      </c>
    </row>
    <row r="830" spans="1:22" x14ac:dyDescent="0.25">
      <c r="A830" t="s">
        <v>1049</v>
      </c>
      <c r="B830" t="s">
        <v>1000</v>
      </c>
      <c r="C830" t="s">
        <v>164</v>
      </c>
      <c r="D830" t="s">
        <v>1038</v>
      </c>
      <c r="F830" s="18">
        <v>-73.033645629882798</v>
      </c>
      <c r="G830" s="18">
        <v>-49.014354705810497</v>
      </c>
      <c r="H830" s="18">
        <v>35</v>
      </c>
      <c r="I830" s="18" t="s">
        <v>1520</v>
      </c>
      <c r="K830" s="18">
        <v>1466</v>
      </c>
      <c r="L830" s="18">
        <f t="shared" si="12"/>
        <v>0.25</v>
      </c>
      <c r="S830" t="str">
        <v>55 E1</v>
      </c>
      <c r="T830" t="str">
        <v>IIa</v>
      </c>
      <c r="U830" t="str">
        <v>E1</v>
      </c>
      <c r="V830" t="str">
        <v>55</v>
      </c>
    </row>
    <row r="831" spans="1:22" x14ac:dyDescent="0.25">
      <c r="A831" t="s">
        <v>1050</v>
      </c>
      <c r="B831" t="s">
        <v>1000</v>
      </c>
      <c r="C831" t="s">
        <v>166</v>
      </c>
      <c r="D831" t="s">
        <v>1038</v>
      </c>
      <c r="F831" s="18">
        <v>-73.094581604003906</v>
      </c>
      <c r="G831" s="18">
        <v>-49.096874237060497</v>
      </c>
      <c r="H831" s="18">
        <v>35</v>
      </c>
      <c r="I831" s="18" t="s">
        <v>1520</v>
      </c>
      <c r="K831" s="18">
        <v>1467</v>
      </c>
      <c r="L831" s="18">
        <f t="shared" si="12"/>
        <v>0.25</v>
      </c>
      <c r="S831" t="str">
        <v>55 E2</v>
      </c>
      <c r="T831" t="str">
        <v>IIa</v>
      </c>
      <c r="U831" t="str">
        <v>E2</v>
      </c>
      <c r="V831" t="str">
        <v>55</v>
      </c>
    </row>
    <row r="832" spans="1:22" x14ac:dyDescent="0.25">
      <c r="A832" t="s">
        <v>1051</v>
      </c>
      <c r="B832" t="s">
        <v>1000</v>
      </c>
      <c r="C832" t="s">
        <v>168</v>
      </c>
      <c r="D832" t="s">
        <v>1038</v>
      </c>
      <c r="F832" s="18">
        <v>-73.13525390625</v>
      </c>
      <c r="G832" s="18">
        <v>-49.300685882568402</v>
      </c>
      <c r="H832" s="18">
        <v>35</v>
      </c>
      <c r="I832" s="18" t="s">
        <v>1520</v>
      </c>
      <c r="K832" s="18">
        <v>1469</v>
      </c>
      <c r="L832" s="18">
        <f t="shared" si="12"/>
        <v>0.25</v>
      </c>
      <c r="S832" t="str">
        <v>55 E3</v>
      </c>
      <c r="T832" t="str">
        <v>IIa</v>
      </c>
      <c r="U832" t="str">
        <v>E3</v>
      </c>
      <c r="V832" t="str">
        <v>55</v>
      </c>
    </row>
    <row r="833" spans="1:22" x14ac:dyDescent="0.25">
      <c r="A833" t="s">
        <v>1052</v>
      </c>
      <c r="B833" t="s">
        <v>1000</v>
      </c>
      <c r="C833" t="s">
        <v>170</v>
      </c>
      <c r="D833" t="s">
        <v>1038</v>
      </c>
      <c r="F833" s="18">
        <v>-73.461570739746094</v>
      </c>
      <c r="G833" s="18">
        <v>-49.313865661621101</v>
      </c>
      <c r="H833" s="18">
        <v>35</v>
      </c>
      <c r="I833" s="18" t="s">
        <v>1520</v>
      </c>
      <c r="K833" s="18">
        <v>1470</v>
      </c>
      <c r="L833" s="18">
        <f t="shared" si="12"/>
        <v>0.25</v>
      </c>
      <c r="S833" t="str">
        <v>55 E4</v>
      </c>
      <c r="T833" t="str">
        <v>IIa</v>
      </c>
      <c r="U833" t="str">
        <v>E4</v>
      </c>
      <c r="V833" t="str">
        <v>55</v>
      </c>
    </row>
    <row r="834" spans="1:22" x14ac:dyDescent="0.25">
      <c r="A834" t="s">
        <v>1053</v>
      </c>
      <c r="B834" t="s">
        <v>1000</v>
      </c>
      <c r="C834" t="s">
        <v>172</v>
      </c>
      <c r="D834" t="s">
        <v>1038</v>
      </c>
      <c r="F834" s="18">
        <v>-73.576263427734403</v>
      </c>
      <c r="G834" s="18">
        <v>-49.582912445068402</v>
      </c>
      <c r="H834" s="18">
        <v>35</v>
      </c>
      <c r="I834" s="18" t="s">
        <v>1520</v>
      </c>
      <c r="K834" s="18">
        <v>1473</v>
      </c>
      <c r="L834" s="18">
        <f t="shared" si="12"/>
        <v>0.25</v>
      </c>
      <c r="S834" t="str">
        <v>55 E5</v>
      </c>
      <c r="T834" t="str">
        <v>IIa</v>
      </c>
      <c r="U834" t="str">
        <v>E5</v>
      </c>
      <c r="V834" t="str">
        <v>55</v>
      </c>
    </row>
    <row r="835" spans="1:22" x14ac:dyDescent="0.25">
      <c r="A835" t="s">
        <v>1054</v>
      </c>
      <c r="B835" t="s">
        <v>1000</v>
      </c>
      <c r="C835" t="s">
        <v>174</v>
      </c>
      <c r="D835" t="s">
        <v>1038</v>
      </c>
      <c r="F835" s="18">
        <v>-73.528907775878906</v>
      </c>
      <c r="G835" s="18">
        <v>-49.910938262939503</v>
      </c>
      <c r="H835" s="18">
        <v>35</v>
      </c>
      <c r="I835" s="18" t="s">
        <v>1520</v>
      </c>
      <c r="K835" s="18">
        <v>1476</v>
      </c>
      <c r="L835" s="18">
        <f t="shared" si="12"/>
        <v>0.25</v>
      </c>
      <c r="S835" t="str">
        <v>55 E6</v>
      </c>
      <c r="T835" t="str">
        <v>IIa</v>
      </c>
      <c r="U835" t="str">
        <v>E6</v>
      </c>
      <c r="V835" t="str">
        <v>55</v>
      </c>
    </row>
    <row r="836" spans="1:22" x14ac:dyDescent="0.25">
      <c r="A836" t="s">
        <v>1055</v>
      </c>
      <c r="B836" t="s">
        <v>1000</v>
      </c>
      <c r="C836" t="s">
        <v>176</v>
      </c>
      <c r="D836" t="s">
        <v>1038</v>
      </c>
      <c r="F836" s="18">
        <v>-73.501274108886705</v>
      </c>
      <c r="G836" s="18">
        <v>-50.125293731689503</v>
      </c>
      <c r="H836" s="18">
        <v>35</v>
      </c>
      <c r="I836" s="18" t="s">
        <v>1520</v>
      </c>
      <c r="K836" s="18">
        <v>1478</v>
      </c>
      <c r="L836" s="18">
        <f t="shared" ref="L836:L899" si="13">$L$2</f>
        <v>0.25</v>
      </c>
      <c r="S836" t="str">
        <v>55 E7</v>
      </c>
      <c r="T836" t="str">
        <v>IIa</v>
      </c>
      <c r="U836" t="str">
        <v>E7</v>
      </c>
      <c r="V836" t="str">
        <v>55</v>
      </c>
    </row>
    <row r="837" spans="1:22" x14ac:dyDescent="0.25">
      <c r="A837" t="s">
        <v>1056</v>
      </c>
      <c r="B837" t="s">
        <v>1000</v>
      </c>
      <c r="C837" t="s">
        <v>178</v>
      </c>
      <c r="D837" t="s">
        <v>1038</v>
      </c>
      <c r="F837" s="18">
        <v>-73.386619567871094</v>
      </c>
      <c r="G837" s="18">
        <v>-50.231151580810497</v>
      </c>
      <c r="H837" s="18">
        <v>35</v>
      </c>
      <c r="I837" s="18" t="s">
        <v>1520</v>
      </c>
      <c r="K837" s="18">
        <v>1479</v>
      </c>
      <c r="L837" s="18">
        <f t="shared" si="13"/>
        <v>0.25</v>
      </c>
      <c r="S837" t="str">
        <v>55 E8</v>
      </c>
      <c r="T837" t="str">
        <v>IIa</v>
      </c>
      <c r="U837" t="str">
        <v>E8</v>
      </c>
      <c r="V837" t="str">
        <v>55</v>
      </c>
    </row>
    <row r="838" spans="1:22" x14ac:dyDescent="0.25">
      <c r="A838" t="s">
        <v>1057</v>
      </c>
      <c r="B838" t="s">
        <v>1000</v>
      </c>
      <c r="C838" t="s">
        <v>391</v>
      </c>
      <c r="D838" t="s">
        <v>1038</v>
      </c>
      <c r="F838" s="18">
        <v>-73.274169921875</v>
      </c>
      <c r="G838" s="18">
        <v>-50.472557067871101</v>
      </c>
      <c r="H838" s="18">
        <v>35</v>
      </c>
      <c r="I838" s="18" t="s">
        <v>1520</v>
      </c>
      <c r="K838" s="18">
        <v>1481</v>
      </c>
      <c r="L838" s="18">
        <f t="shared" si="13"/>
        <v>0.25</v>
      </c>
      <c r="S838" t="str">
        <v>55 E9</v>
      </c>
      <c r="T838" t="str">
        <v>IIa</v>
      </c>
      <c r="U838" t="str">
        <v>E9</v>
      </c>
      <c r="V838" t="str">
        <v>55</v>
      </c>
    </row>
    <row r="839" spans="1:22" x14ac:dyDescent="0.25">
      <c r="A839" t="s">
        <v>1058</v>
      </c>
      <c r="B839" t="s">
        <v>1000</v>
      </c>
      <c r="C839" t="s">
        <v>393</v>
      </c>
      <c r="D839" t="s">
        <v>1038</v>
      </c>
      <c r="F839" s="18">
        <v>-73.251617431640597</v>
      </c>
      <c r="G839" s="18">
        <v>-50.558494567871101</v>
      </c>
      <c r="H839" s="18">
        <v>35</v>
      </c>
      <c r="I839" s="18" t="s">
        <v>1520</v>
      </c>
      <c r="K839" s="18">
        <v>1482</v>
      </c>
      <c r="L839" s="18">
        <f t="shared" si="13"/>
        <v>0.25</v>
      </c>
      <c r="S839" t="str">
        <v>55 F0</v>
      </c>
      <c r="T839" t="str">
        <v>IIa</v>
      </c>
      <c r="U839" t="str">
        <v>F0</v>
      </c>
      <c r="V839" t="str">
        <v>55</v>
      </c>
    </row>
    <row r="840" spans="1:22" x14ac:dyDescent="0.25">
      <c r="A840" t="s">
        <v>1059</v>
      </c>
      <c r="B840" t="s">
        <v>1000</v>
      </c>
      <c r="C840" t="s">
        <v>416</v>
      </c>
      <c r="D840" t="s">
        <v>1038</v>
      </c>
      <c r="F840" s="18">
        <v>-73.221626281738295</v>
      </c>
      <c r="G840" s="18">
        <v>-50.610740661621101</v>
      </c>
      <c r="H840" s="18">
        <v>35</v>
      </c>
      <c r="I840" s="18" t="s">
        <v>1520</v>
      </c>
      <c r="K840" s="18">
        <v>1483</v>
      </c>
      <c r="L840" s="18">
        <f t="shared" si="13"/>
        <v>0.25</v>
      </c>
      <c r="S840" t="str">
        <v>55 F1</v>
      </c>
      <c r="T840" t="str">
        <v>IIa</v>
      </c>
      <c r="U840" t="str">
        <v>F1</v>
      </c>
      <c r="V840" t="str">
        <v>55</v>
      </c>
    </row>
    <row r="841" spans="1:22" x14ac:dyDescent="0.25">
      <c r="A841" t="s">
        <v>1060</v>
      </c>
      <c r="B841" t="s">
        <v>1000</v>
      </c>
      <c r="C841" t="s">
        <v>458</v>
      </c>
      <c r="D841" t="s">
        <v>1038</v>
      </c>
      <c r="F841" s="18">
        <v>-73.152931213378906</v>
      </c>
      <c r="G841" s="18">
        <v>-50.73828125</v>
      </c>
      <c r="H841" s="18">
        <v>35</v>
      </c>
      <c r="I841" s="18" t="s">
        <v>1520</v>
      </c>
      <c r="K841" s="18">
        <v>1485</v>
      </c>
      <c r="L841" s="18">
        <f t="shared" si="13"/>
        <v>0.25</v>
      </c>
      <c r="S841" t="str">
        <v>55 F2</v>
      </c>
      <c r="T841" t="str">
        <v>IIa</v>
      </c>
      <c r="U841" t="str">
        <v>F2</v>
      </c>
      <c r="V841" t="str">
        <v>55</v>
      </c>
    </row>
    <row r="842" spans="1:22" x14ac:dyDescent="0.25">
      <c r="A842" t="s">
        <v>1061</v>
      </c>
      <c r="B842" t="s">
        <v>1000</v>
      </c>
      <c r="C842" t="s">
        <v>478</v>
      </c>
      <c r="D842" t="s">
        <v>1038</v>
      </c>
      <c r="F842" s="18">
        <v>-72.865921020507798</v>
      </c>
      <c r="G842" s="18">
        <v>-50.653121948242202</v>
      </c>
      <c r="H842" s="18">
        <v>35</v>
      </c>
      <c r="I842" s="18" t="s">
        <v>1520</v>
      </c>
      <c r="K842" s="18">
        <v>1488</v>
      </c>
      <c r="L842" s="18">
        <f t="shared" si="13"/>
        <v>0.25</v>
      </c>
      <c r="S842" t="str">
        <v>55 F3</v>
      </c>
      <c r="T842" t="str">
        <v>IIa</v>
      </c>
      <c r="U842" t="str">
        <v>F3</v>
      </c>
      <c r="V842" t="str">
        <v>55</v>
      </c>
    </row>
    <row r="843" spans="1:22" x14ac:dyDescent="0.25">
      <c r="A843" t="s">
        <v>1062</v>
      </c>
      <c r="B843" t="s">
        <v>1000</v>
      </c>
      <c r="C843" t="s">
        <v>496</v>
      </c>
      <c r="D843" t="s">
        <v>1038</v>
      </c>
      <c r="F843" s="18">
        <v>-72.509811401367202</v>
      </c>
      <c r="G843" s="18">
        <v>-50.607517242431598</v>
      </c>
      <c r="H843" s="18">
        <v>35</v>
      </c>
      <c r="I843" s="18" t="s">
        <v>1520</v>
      </c>
      <c r="K843" s="18">
        <v>1491</v>
      </c>
      <c r="L843" s="18">
        <f t="shared" si="13"/>
        <v>0.25</v>
      </c>
      <c r="S843" t="str">
        <v>55 F4</v>
      </c>
      <c r="T843" t="str">
        <v>IIa</v>
      </c>
      <c r="U843" t="str">
        <v>F4</v>
      </c>
      <c r="V843" t="str">
        <v>55</v>
      </c>
    </row>
    <row r="844" spans="1:22" x14ac:dyDescent="0.25">
      <c r="A844" t="s">
        <v>1063</v>
      </c>
      <c r="B844" t="s">
        <v>1000</v>
      </c>
      <c r="C844" t="s">
        <v>556</v>
      </c>
      <c r="D844" t="s">
        <v>1038</v>
      </c>
      <c r="F844" s="18">
        <v>-72.460159301757798</v>
      </c>
      <c r="G844" s="18">
        <v>-50.611717224121101</v>
      </c>
      <c r="H844" s="18">
        <v>35</v>
      </c>
      <c r="I844" s="18" t="s">
        <v>1520</v>
      </c>
      <c r="K844" s="18">
        <v>1492</v>
      </c>
      <c r="L844" s="18">
        <f t="shared" si="13"/>
        <v>0.25</v>
      </c>
      <c r="S844" t="str">
        <v>55 F5</v>
      </c>
      <c r="T844" t="str">
        <v>IIa</v>
      </c>
      <c r="U844" t="str">
        <v>F5</v>
      </c>
      <c r="V844" t="str">
        <v>55</v>
      </c>
    </row>
    <row r="845" spans="1:22" x14ac:dyDescent="0.25">
      <c r="A845" t="s">
        <v>1064</v>
      </c>
      <c r="B845" t="s">
        <v>1000</v>
      </c>
      <c r="C845" t="s">
        <v>558</v>
      </c>
      <c r="D845" t="s">
        <v>1038</v>
      </c>
      <c r="F845" s="18">
        <v>-72.392578125</v>
      </c>
      <c r="G845" s="18">
        <v>-50.63427734375</v>
      </c>
      <c r="H845" s="18">
        <v>35</v>
      </c>
      <c r="I845" s="18" t="s">
        <v>1520</v>
      </c>
      <c r="K845" s="18">
        <v>1493</v>
      </c>
      <c r="L845" s="18">
        <f t="shared" si="13"/>
        <v>0.25</v>
      </c>
      <c r="S845" t="str">
        <v>55 F6</v>
      </c>
      <c r="T845" t="str">
        <v>IIa</v>
      </c>
      <c r="U845" t="str">
        <v>F6</v>
      </c>
      <c r="V845" t="str">
        <v>55</v>
      </c>
    </row>
    <row r="846" spans="1:22" x14ac:dyDescent="0.25">
      <c r="A846" t="s">
        <v>1065</v>
      </c>
      <c r="B846" t="s">
        <v>1000</v>
      </c>
      <c r="C846" t="s">
        <v>532</v>
      </c>
      <c r="D846" t="s">
        <v>1038</v>
      </c>
      <c r="F846" s="18">
        <v>-72.300636291503906</v>
      </c>
      <c r="G846" s="18">
        <v>-50.78955078125</v>
      </c>
      <c r="H846" s="18">
        <v>35</v>
      </c>
      <c r="I846" s="18" t="s">
        <v>1520</v>
      </c>
      <c r="K846" s="18">
        <v>1495</v>
      </c>
      <c r="L846" s="18">
        <f t="shared" si="13"/>
        <v>0.25</v>
      </c>
      <c r="S846" t="str">
        <v>55 F7</v>
      </c>
      <c r="T846" t="str">
        <v>IIa</v>
      </c>
      <c r="U846" t="str">
        <v>F7</v>
      </c>
      <c r="V846" t="str">
        <v>55</v>
      </c>
    </row>
    <row r="847" spans="1:22" x14ac:dyDescent="0.25">
      <c r="A847" t="s">
        <v>1066</v>
      </c>
      <c r="B847" t="s">
        <v>984</v>
      </c>
      <c r="C847" t="s">
        <v>149</v>
      </c>
      <c r="D847" t="s">
        <v>1067</v>
      </c>
      <c r="F847" s="18">
        <v>-72.276313781738295</v>
      </c>
      <c r="G847" s="18">
        <v>-50.910251617431598</v>
      </c>
      <c r="H847" s="18">
        <v>35</v>
      </c>
      <c r="I847" s="18" t="s">
        <v>1520</v>
      </c>
      <c r="K847" s="18">
        <v>1496</v>
      </c>
      <c r="L847" s="18">
        <f t="shared" si="13"/>
        <v>0.25</v>
      </c>
      <c r="S847" t="str">
        <v>56 D4</v>
      </c>
      <c r="T847" t="str">
        <v>Va</v>
      </c>
      <c r="U847" t="str">
        <v>D4</v>
      </c>
      <c r="V847" t="str">
        <v>56</v>
      </c>
    </row>
    <row r="848" spans="1:22" x14ac:dyDescent="0.25">
      <c r="A848" t="s">
        <v>1068</v>
      </c>
      <c r="B848" t="s">
        <v>984</v>
      </c>
      <c r="C848" t="s">
        <v>151</v>
      </c>
      <c r="D848" t="s">
        <v>1067</v>
      </c>
      <c r="F848" s="18">
        <v>-72.307373046875</v>
      </c>
      <c r="G848" s="18">
        <v>-51.033397674560497</v>
      </c>
      <c r="H848" s="18">
        <v>35</v>
      </c>
      <c r="I848" s="18" t="s">
        <v>1520</v>
      </c>
      <c r="K848" s="18">
        <v>1497</v>
      </c>
      <c r="L848" s="18">
        <f t="shared" si="13"/>
        <v>0.25</v>
      </c>
      <c r="S848" t="str">
        <v>56 D5</v>
      </c>
      <c r="T848" t="str">
        <v>Va</v>
      </c>
      <c r="U848" t="str">
        <v>D5</v>
      </c>
      <c r="V848" t="str">
        <v>56</v>
      </c>
    </row>
    <row r="849" spans="1:22" x14ac:dyDescent="0.25">
      <c r="A849" t="s">
        <v>1069</v>
      </c>
      <c r="B849" t="s">
        <v>984</v>
      </c>
      <c r="C849" t="s">
        <v>153</v>
      </c>
      <c r="D849" t="s">
        <v>1067</v>
      </c>
      <c r="F849" s="18">
        <v>-72.359184265136705</v>
      </c>
      <c r="G849" s="18">
        <v>-51.060153961181598</v>
      </c>
      <c r="H849" s="18">
        <v>35</v>
      </c>
      <c r="I849" s="18" t="s">
        <v>1520</v>
      </c>
      <c r="K849" s="18">
        <v>1498</v>
      </c>
      <c r="L849" s="18">
        <f t="shared" si="13"/>
        <v>0.25</v>
      </c>
      <c r="S849" t="str">
        <v>56 D6</v>
      </c>
      <c r="T849" t="str">
        <v>Va</v>
      </c>
      <c r="U849" t="str">
        <v>D6</v>
      </c>
      <c r="V849" t="str">
        <v>56</v>
      </c>
    </row>
    <row r="850" spans="1:22" x14ac:dyDescent="0.25">
      <c r="A850" t="s">
        <v>1070</v>
      </c>
      <c r="B850" t="s">
        <v>984</v>
      </c>
      <c r="C850" t="s">
        <v>155</v>
      </c>
      <c r="D850" t="s">
        <v>1067</v>
      </c>
      <c r="F850" s="18">
        <v>-72.376808166503906</v>
      </c>
      <c r="G850" s="18">
        <v>-51.095409393310497</v>
      </c>
      <c r="H850" s="18">
        <v>35</v>
      </c>
      <c r="I850" s="18" t="s">
        <v>1520</v>
      </c>
      <c r="K850" s="18">
        <v>1499</v>
      </c>
      <c r="L850" s="18">
        <f t="shared" si="13"/>
        <v>0.25</v>
      </c>
      <c r="S850" t="str">
        <v>56 D7</v>
      </c>
      <c r="T850" t="str">
        <v>Va</v>
      </c>
      <c r="U850" t="str">
        <v>D7</v>
      </c>
      <c r="V850" t="str">
        <v>56</v>
      </c>
    </row>
    <row r="851" spans="1:22" x14ac:dyDescent="0.25">
      <c r="A851" t="s">
        <v>1071</v>
      </c>
      <c r="B851" t="s">
        <v>984</v>
      </c>
      <c r="C851" t="s">
        <v>157</v>
      </c>
      <c r="D851" t="s">
        <v>1067</v>
      </c>
      <c r="F851" s="18">
        <v>-72.359184265136705</v>
      </c>
      <c r="G851" s="18">
        <v>-51.17041015625</v>
      </c>
      <c r="H851" s="18">
        <v>35</v>
      </c>
      <c r="I851" s="18" t="s">
        <v>1520</v>
      </c>
      <c r="K851" s="18">
        <v>1500</v>
      </c>
      <c r="L851" s="18">
        <f t="shared" si="13"/>
        <v>0.25</v>
      </c>
      <c r="S851" t="str">
        <v>56 D8</v>
      </c>
      <c r="T851" t="str">
        <v>Va</v>
      </c>
      <c r="U851" t="str">
        <v>D8</v>
      </c>
      <c r="V851" t="str">
        <v>56</v>
      </c>
    </row>
    <row r="852" spans="1:22" x14ac:dyDescent="0.25">
      <c r="A852" t="s">
        <v>1072</v>
      </c>
      <c r="B852" t="s">
        <v>1000</v>
      </c>
      <c r="C852" t="s">
        <v>160</v>
      </c>
      <c r="D852" t="s">
        <v>1067</v>
      </c>
      <c r="F852" s="18">
        <v>-72.301856994628906</v>
      </c>
      <c r="G852" s="18">
        <v>-51.223339080810497</v>
      </c>
      <c r="H852" s="18">
        <v>35</v>
      </c>
      <c r="I852" s="18" t="s">
        <v>1520</v>
      </c>
      <c r="K852" s="18">
        <v>1501</v>
      </c>
      <c r="L852" s="18">
        <f t="shared" si="13"/>
        <v>0.25</v>
      </c>
      <c r="S852" t="str">
        <v>56 D9</v>
      </c>
      <c r="T852" t="str">
        <v>IIa</v>
      </c>
      <c r="U852" t="str">
        <v>D9</v>
      </c>
      <c r="V852" t="str">
        <v>56</v>
      </c>
    </row>
    <row r="853" spans="1:22" x14ac:dyDescent="0.25">
      <c r="A853" t="s">
        <v>1073</v>
      </c>
      <c r="B853" t="s">
        <v>1000</v>
      </c>
      <c r="C853" t="s">
        <v>162</v>
      </c>
      <c r="D853" t="s">
        <v>1067</v>
      </c>
      <c r="F853" s="18">
        <v>-72.30322265625</v>
      </c>
      <c r="G853" s="18">
        <v>-51.298923492431598</v>
      </c>
      <c r="H853" s="18">
        <v>35</v>
      </c>
      <c r="I853" s="18" t="s">
        <v>1520</v>
      </c>
      <c r="K853" s="18">
        <v>1502</v>
      </c>
      <c r="L853" s="18">
        <f t="shared" si="13"/>
        <v>0.25</v>
      </c>
      <c r="S853" t="str">
        <v>56 E0</v>
      </c>
      <c r="T853" t="str">
        <v>IIa</v>
      </c>
      <c r="U853" t="str">
        <v>E0</v>
      </c>
      <c r="V853" t="str">
        <v>56</v>
      </c>
    </row>
    <row r="854" spans="1:22" x14ac:dyDescent="0.25">
      <c r="A854" t="s">
        <v>1074</v>
      </c>
      <c r="B854" t="s">
        <v>1000</v>
      </c>
      <c r="C854" t="s">
        <v>164</v>
      </c>
      <c r="D854" t="s">
        <v>1067</v>
      </c>
      <c r="F854" s="18">
        <v>-72.366409301757798</v>
      </c>
      <c r="G854" s="18">
        <v>-51.470310211181598</v>
      </c>
      <c r="H854" s="18">
        <v>35</v>
      </c>
      <c r="I854" s="18" t="s">
        <v>1520</v>
      </c>
      <c r="K854" s="18">
        <v>1503</v>
      </c>
      <c r="L854" s="18">
        <f t="shared" si="13"/>
        <v>0.25</v>
      </c>
      <c r="S854" t="str">
        <v>56 E1</v>
      </c>
      <c r="T854" t="str">
        <v>IIa</v>
      </c>
      <c r="U854" t="str">
        <v>E1</v>
      </c>
      <c r="V854" t="str">
        <v>56</v>
      </c>
    </row>
    <row r="855" spans="1:22" x14ac:dyDescent="0.25">
      <c r="A855" t="s">
        <v>1075</v>
      </c>
      <c r="B855" t="s">
        <v>1000</v>
      </c>
      <c r="C855" t="s">
        <v>166</v>
      </c>
      <c r="D855" t="s">
        <v>1067</v>
      </c>
      <c r="F855" s="18">
        <v>-72.407669067382798</v>
      </c>
      <c r="G855" s="18">
        <v>-51.540821075439503</v>
      </c>
      <c r="H855" s="18">
        <v>35</v>
      </c>
      <c r="I855" s="18" t="s">
        <v>1520</v>
      </c>
      <c r="K855" s="18">
        <v>1504</v>
      </c>
      <c r="L855" s="18">
        <f t="shared" si="13"/>
        <v>0.25</v>
      </c>
      <c r="S855" t="str">
        <v>56 E2</v>
      </c>
      <c r="T855" t="str">
        <v>IIa</v>
      </c>
      <c r="U855" t="str">
        <v>E2</v>
      </c>
      <c r="V855" t="str">
        <v>56</v>
      </c>
    </row>
    <row r="856" spans="1:22" x14ac:dyDescent="0.25">
      <c r="A856" t="s">
        <v>1076</v>
      </c>
      <c r="B856" t="s">
        <v>1000</v>
      </c>
      <c r="C856" t="s">
        <v>168</v>
      </c>
      <c r="D856" t="s">
        <v>1067</v>
      </c>
      <c r="F856" s="18">
        <v>-72.334526062011705</v>
      </c>
      <c r="G856" s="18">
        <v>-51.620311737060497</v>
      </c>
      <c r="H856" s="18">
        <v>35</v>
      </c>
      <c r="I856" s="18" t="s">
        <v>1520</v>
      </c>
      <c r="K856" s="18">
        <v>1505</v>
      </c>
      <c r="L856" s="18">
        <f t="shared" si="13"/>
        <v>0.25</v>
      </c>
      <c r="S856" t="str">
        <v>56 E3</v>
      </c>
      <c r="T856" t="str">
        <v>IIa</v>
      </c>
      <c r="U856" t="str">
        <v>E3</v>
      </c>
      <c r="V856" t="str">
        <v>56</v>
      </c>
    </row>
    <row r="857" spans="1:22" x14ac:dyDescent="0.25">
      <c r="A857" t="s">
        <v>1077</v>
      </c>
      <c r="B857" t="s">
        <v>1000</v>
      </c>
      <c r="C857" t="s">
        <v>170</v>
      </c>
      <c r="D857" t="s">
        <v>1067</v>
      </c>
      <c r="F857" s="18">
        <v>-72.136962890625</v>
      </c>
      <c r="G857" s="18">
        <v>-51.744045257568402</v>
      </c>
      <c r="H857" s="18">
        <v>35</v>
      </c>
      <c r="I857" s="18" t="s">
        <v>1520</v>
      </c>
      <c r="K857" s="18">
        <v>1507</v>
      </c>
      <c r="L857" s="18">
        <f t="shared" si="13"/>
        <v>0.25</v>
      </c>
      <c r="S857" t="str">
        <v>56 E4</v>
      </c>
      <c r="T857" t="str">
        <v>IIa</v>
      </c>
      <c r="U857" t="str">
        <v>E4</v>
      </c>
      <c r="V857" t="str">
        <v>56</v>
      </c>
    </row>
    <row r="858" spans="1:22" x14ac:dyDescent="0.25">
      <c r="A858" t="s">
        <v>1078</v>
      </c>
      <c r="B858" t="s">
        <v>1000</v>
      </c>
      <c r="C858" t="s">
        <v>172</v>
      </c>
      <c r="D858" t="s">
        <v>1067</v>
      </c>
      <c r="F858" s="18">
        <v>-71.953468322753906</v>
      </c>
      <c r="G858" s="18">
        <v>-51.88037109375</v>
      </c>
      <c r="H858" s="18">
        <v>35</v>
      </c>
      <c r="I858" s="18" t="s">
        <v>1520</v>
      </c>
      <c r="K858" s="18">
        <v>1509</v>
      </c>
      <c r="L858" s="18">
        <f t="shared" si="13"/>
        <v>0.25</v>
      </c>
      <c r="S858" t="str">
        <v>56 E5</v>
      </c>
      <c r="T858" t="str">
        <v>IIa</v>
      </c>
      <c r="U858" t="str">
        <v>E5</v>
      </c>
      <c r="V858" t="str">
        <v>56</v>
      </c>
    </row>
    <row r="859" spans="1:22" x14ac:dyDescent="0.25">
      <c r="A859" t="s">
        <v>1079</v>
      </c>
      <c r="B859" t="s">
        <v>1000</v>
      </c>
      <c r="C859" t="s">
        <v>174</v>
      </c>
      <c r="D859" t="s">
        <v>1067</v>
      </c>
      <c r="F859" s="18">
        <v>-71.918655395507798</v>
      </c>
      <c r="G859" s="18">
        <v>-51.989551544189503</v>
      </c>
      <c r="H859" s="18">
        <v>35</v>
      </c>
      <c r="I859" s="18" t="s">
        <v>1520</v>
      </c>
      <c r="K859" s="18">
        <v>1511</v>
      </c>
      <c r="L859" s="18">
        <f t="shared" si="13"/>
        <v>0.25</v>
      </c>
      <c r="S859" t="str">
        <v>56 E6</v>
      </c>
      <c r="T859" t="str">
        <v>IIa</v>
      </c>
      <c r="U859" t="str">
        <v>E6</v>
      </c>
      <c r="V859" t="str">
        <v>56</v>
      </c>
    </row>
    <row r="860" spans="1:22" x14ac:dyDescent="0.25">
      <c r="A860" t="s">
        <v>1080</v>
      </c>
      <c r="B860" t="s">
        <v>1000</v>
      </c>
      <c r="C860" t="s">
        <v>176</v>
      </c>
      <c r="D860" t="s">
        <v>1067</v>
      </c>
      <c r="F860" s="18">
        <v>-71.414741516113295</v>
      </c>
      <c r="G860" s="18">
        <v>-51.993946075439503</v>
      </c>
      <c r="H860" s="18">
        <v>35</v>
      </c>
      <c r="I860" s="18" t="s">
        <v>1520</v>
      </c>
      <c r="K860" s="18">
        <v>1513</v>
      </c>
      <c r="L860" s="18">
        <f t="shared" si="13"/>
        <v>0.25</v>
      </c>
      <c r="S860" t="str">
        <v>56 E7</v>
      </c>
      <c r="T860" t="str">
        <v>IIa</v>
      </c>
      <c r="U860" t="str">
        <v>E7</v>
      </c>
      <c r="V860" t="str">
        <v>56</v>
      </c>
    </row>
    <row r="861" spans="1:22" x14ac:dyDescent="0.25">
      <c r="A861" t="s">
        <v>1081</v>
      </c>
      <c r="B861" t="s">
        <v>1000</v>
      </c>
      <c r="C861" t="s">
        <v>178</v>
      </c>
      <c r="D861" t="s">
        <v>1067</v>
      </c>
      <c r="F861" s="18">
        <v>-70.943168640136705</v>
      </c>
      <c r="G861" s="18">
        <v>-51.998146057128899</v>
      </c>
      <c r="H861" s="18">
        <v>35</v>
      </c>
      <c r="I861" s="18" t="s">
        <v>1520</v>
      </c>
      <c r="K861" s="18">
        <v>1514</v>
      </c>
      <c r="L861" s="18">
        <f t="shared" si="13"/>
        <v>0.25</v>
      </c>
      <c r="S861" t="str">
        <v>56 E8</v>
      </c>
      <c r="T861" t="str">
        <v>IIa</v>
      </c>
      <c r="U861" t="str">
        <v>E8</v>
      </c>
      <c r="V861" t="str">
        <v>56</v>
      </c>
    </row>
    <row r="862" spans="1:22" x14ac:dyDescent="0.25">
      <c r="A862" t="s">
        <v>1082</v>
      </c>
      <c r="B862" t="s">
        <v>1000</v>
      </c>
      <c r="C862" t="s">
        <v>391</v>
      </c>
      <c r="D862" t="s">
        <v>1067</v>
      </c>
      <c r="F862" s="18">
        <v>-69.960258483886705</v>
      </c>
      <c r="G862" s="18">
        <v>-52.008201599121101</v>
      </c>
      <c r="H862" s="18">
        <v>35</v>
      </c>
      <c r="I862" s="18" t="s">
        <v>1520</v>
      </c>
      <c r="K862" s="18">
        <v>1516</v>
      </c>
      <c r="L862" s="18">
        <f t="shared" si="13"/>
        <v>0.25</v>
      </c>
      <c r="S862" t="str">
        <v>56 E9</v>
      </c>
      <c r="T862" t="str">
        <v>IIa</v>
      </c>
      <c r="U862" t="str">
        <v>E9</v>
      </c>
      <c r="V862" t="str">
        <v>56</v>
      </c>
    </row>
    <row r="863" spans="1:22" x14ac:dyDescent="0.25">
      <c r="A863" t="s">
        <v>1083</v>
      </c>
      <c r="B863" t="s">
        <v>1000</v>
      </c>
      <c r="C863" t="s">
        <v>393</v>
      </c>
      <c r="D863" t="s">
        <v>1067</v>
      </c>
      <c r="F863" s="18">
        <v>-69.488426208496094</v>
      </c>
      <c r="G863" s="18">
        <v>-52.136131286621101</v>
      </c>
      <c r="H863" s="18">
        <v>35</v>
      </c>
      <c r="I863" s="18" t="s">
        <v>1520</v>
      </c>
      <c r="K863" s="18">
        <v>1518</v>
      </c>
      <c r="L863" s="18">
        <f t="shared" si="13"/>
        <v>0.25</v>
      </c>
      <c r="S863" t="str">
        <v>56 F0</v>
      </c>
      <c r="T863" t="str">
        <v>IIa</v>
      </c>
      <c r="U863" t="str">
        <v>F0</v>
      </c>
      <c r="V863" t="str">
        <v>56</v>
      </c>
    </row>
    <row r="864" spans="1:22" x14ac:dyDescent="0.25">
      <c r="A864" t="s">
        <v>1084</v>
      </c>
      <c r="B864" t="s">
        <v>1000</v>
      </c>
      <c r="C864" t="s">
        <v>416</v>
      </c>
      <c r="D864" t="s">
        <v>1067</v>
      </c>
      <c r="F864" s="18">
        <v>-68.715187072753906</v>
      </c>
      <c r="G864" s="18">
        <v>-52.255470275878899</v>
      </c>
      <c r="H864" s="18">
        <v>35</v>
      </c>
      <c r="I864" s="18" t="s">
        <v>1520</v>
      </c>
      <c r="K864" s="18">
        <v>1521</v>
      </c>
      <c r="L864" s="18">
        <f t="shared" si="13"/>
        <v>0.25</v>
      </c>
      <c r="S864" t="str">
        <v>56 F1</v>
      </c>
      <c r="T864" t="str">
        <v>IIa</v>
      </c>
      <c r="U864" t="str">
        <v>F1</v>
      </c>
      <c r="V864" t="str">
        <v>56</v>
      </c>
    </row>
    <row r="865" spans="1:22" x14ac:dyDescent="0.25">
      <c r="A865" t="s">
        <v>1085</v>
      </c>
      <c r="B865" t="s">
        <v>1000</v>
      </c>
      <c r="C865" t="s">
        <v>458</v>
      </c>
      <c r="D865" t="s">
        <v>1067</v>
      </c>
      <c r="F865" s="18">
        <v>-68.460990905761705</v>
      </c>
      <c r="G865" s="18">
        <v>-52.290428161621101</v>
      </c>
      <c r="H865" s="18">
        <v>35</v>
      </c>
      <c r="I865" s="18" t="s">
        <v>1520</v>
      </c>
      <c r="K865" s="18">
        <v>1523</v>
      </c>
      <c r="L865" s="18">
        <f t="shared" si="13"/>
        <v>0.25</v>
      </c>
      <c r="S865" t="str">
        <v>56 F2</v>
      </c>
      <c r="T865" t="str">
        <v>IIa</v>
      </c>
      <c r="U865" t="str">
        <v>F2</v>
      </c>
      <c r="V865" t="str">
        <v>56</v>
      </c>
    </row>
    <row r="866" spans="1:22" x14ac:dyDescent="0.25">
      <c r="A866" t="s">
        <v>1086</v>
      </c>
      <c r="B866" t="s">
        <v>1000</v>
      </c>
      <c r="C866" t="s">
        <v>478</v>
      </c>
      <c r="D866" t="s">
        <v>1067</v>
      </c>
      <c r="F866" s="18">
        <v>-69.007225036621094</v>
      </c>
      <c r="G866" s="18">
        <v>-52.2626953125</v>
      </c>
      <c r="H866" s="18">
        <v>35</v>
      </c>
      <c r="I866" s="18" t="s">
        <v>1520</v>
      </c>
      <c r="K866" s="18">
        <v>1525</v>
      </c>
      <c r="L866" s="18">
        <f t="shared" si="13"/>
        <v>0.25</v>
      </c>
      <c r="S866" t="str">
        <v>56 F3</v>
      </c>
      <c r="T866" t="str">
        <v>IIa</v>
      </c>
      <c r="U866" t="str">
        <v>F3</v>
      </c>
      <c r="V866" t="str">
        <v>56</v>
      </c>
    </row>
    <row r="867" spans="1:22" x14ac:dyDescent="0.25">
      <c r="A867" t="s">
        <v>1087</v>
      </c>
      <c r="B867" t="s">
        <v>1000</v>
      </c>
      <c r="C867" t="s">
        <v>496</v>
      </c>
      <c r="D867" t="s">
        <v>1067</v>
      </c>
      <c r="F867" s="18">
        <v>-69.560592651367202</v>
      </c>
      <c r="G867" s="18">
        <v>-52.421581268310497</v>
      </c>
      <c r="H867" s="18">
        <v>35</v>
      </c>
      <c r="I867" s="18" t="s">
        <v>1520</v>
      </c>
      <c r="K867" s="18">
        <v>1529</v>
      </c>
      <c r="L867" s="18">
        <f t="shared" si="13"/>
        <v>0.25</v>
      </c>
      <c r="S867" t="str">
        <v>56 F4</v>
      </c>
      <c r="T867" t="str">
        <v>IIa</v>
      </c>
      <c r="U867" t="str">
        <v>F4</v>
      </c>
      <c r="V867" t="str">
        <v>56</v>
      </c>
    </row>
    <row r="868" spans="1:22" x14ac:dyDescent="0.25">
      <c r="A868" t="s">
        <v>1088</v>
      </c>
      <c r="B868" t="s">
        <v>1000</v>
      </c>
      <c r="C868" t="s">
        <v>556</v>
      </c>
      <c r="D868" t="s">
        <v>1067</v>
      </c>
      <c r="F868" s="18">
        <v>-69.620307922363295</v>
      </c>
      <c r="G868" s="18">
        <v>-52.464744567871101</v>
      </c>
      <c r="H868" s="18">
        <v>35</v>
      </c>
      <c r="I868" s="18" t="s">
        <v>1520</v>
      </c>
      <c r="K868" s="18">
        <v>1530</v>
      </c>
      <c r="L868" s="18">
        <f t="shared" si="13"/>
        <v>0.25</v>
      </c>
      <c r="S868" t="str">
        <v>56 F5</v>
      </c>
      <c r="T868" t="str">
        <v>IIa</v>
      </c>
      <c r="U868" t="str">
        <v>F5</v>
      </c>
      <c r="V868" t="str">
        <v>56</v>
      </c>
    </row>
    <row r="869" spans="1:22" x14ac:dyDescent="0.25">
      <c r="A869" t="s">
        <v>1089</v>
      </c>
      <c r="B869" t="s">
        <v>1000</v>
      </c>
      <c r="C869" t="s">
        <v>558</v>
      </c>
      <c r="D869" t="s">
        <v>1067</v>
      </c>
      <c r="F869" s="18">
        <v>-69.763336181640597</v>
      </c>
      <c r="G869" s="18">
        <v>-52.505565643310497</v>
      </c>
      <c r="H869" s="18">
        <v>35</v>
      </c>
      <c r="I869" s="18" t="s">
        <v>1520</v>
      </c>
      <c r="K869" s="18">
        <v>1531</v>
      </c>
      <c r="L869" s="18">
        <f t="shared" si="13"/>
        <v>0.25</v>
      </c>
      <c r="S869" t="str">
        <v>56 F6</v>
      </c>
      <c r="T869" t="str">
        <v>IIa</v>
      </c>
      <c r="U869" t="str">
        <v>F6</v>
      </c>
      <c r="V869" t="str">
        <v>56</v>
      </c>
    </row>
    <row r="870" spans="1:22" x14ac:dyDescent="0.25">
      <c r="A870" t="s">
        <v>1090</v>
      </c>
      <c r="B870" t="s">
        <v>1000</v>
      </c>
      <c r="C870" t="s">
        <v>532</v>
      </c>
      <c r="D870" t="s">
        <v>1067</v>
      </c>
      <c r="F870" s="18">
        <v>-69.9072265625</v>
      </c>
      <c r="G870" s="18">
        <v>-52.513576507568402</v>
      </c>
      <c r="H870" s="18">
        <v>35</v>
      </c>
      <c r="I870" s="18" t="s">
        <v>1520</v>
      </c>
      <c r="K870" s="18">
        <v>1532</v>
      </c>
      <c r="L870" s="18">
        <f t="shared" si="13"/>
        <v>0.25</v>
      </c>
      <c r="S870" t="str">
        <v>56 F7</v>
      </c>
      <c r="T870" t="str">
        <v>IIa</v>
      </c>
      <c r="U870" t="str">
        <v>F7</v>
      </c>
      <c r="V870" t="str">
        <v>56</v>
      </c>
    </row>
    <row r="871" spans="1:22" x14ac:dyDescent="0.25">
      <c r="A871" t="s">
        <v>1091</v>
      </c>
      <c r="B871" t="s">
        <v>1000</v>
      </c>
      <c r="C871" t="s">
        <v>535</v>
      </c>
      <c r="D871" t="s">
        <v>1067</v>
      </c>
      <c r="F871" s="18">
        <v>-70.680320739746094</v>
      </c>
      <c r="G871" s="18">
        <v>-52.712501525878899</v>
      </c>
      <c r="H871" s="18">
        <v>35</v>
      </c>
      <c r="I871" s="18" t="s">
        <v>1520</v>
      </c>
      <c r="K871" s="18">
        <v>1535</v>
      </c>
      <c r="L871" s="18">
        <f t="shared" si="13"/>
        <v>0.25</v>
      </c>
      <c r="S871" t="str">
        <v>56 F8</v>
      </c>
      <c r="T871" t="str">
        <v>IIa</v>
      </c>
      <c r="U871" t="str">
        <v>F8</v>
      </c>
      <c r="V871" t="str">
        <v>56</v>
      </c>
    </row>
    <row r="872" spans="1:22" x14ac:dyDescent="0.25">
      <c r="A872" t="s">
        <v>1092</v>
      </c>
      <c r="B872" s="119" t="s">
        <v>984</v>
      </c>
      <c r="C872" t="s">
        <v>149</v>
      </c>
      <c r="D872" t="s">
        <v>1093</v>
      </c>
      <c r="F872" s="18">
        <v>-70.821189880371094</v>
      </c>
      <c r="G872" s="18">
        <v>-52.963085174560497</v>
      </c>
      <c r="H872" s="18">
        <v>35</v>
      </c>
      <c r="I872" s="18" t="s">
        <v>1520</v>
      </c>
      <c r="K872" s="18">
        <v>1538</v>
      </c>
      <c r="L872" s="18">
        <f t="shared" si="13"/>
        <v>0.25</v>
      </c>
      <c r="S872" t="str">
        <v>57 D4</v>
      </c>
      <c r="T872" t="str">
        <v>Va</v>
      </c>
      <c r="U872" t="str">
        <v>D4</v>
      </c>
      <c r="V872" t="str">
        <v>57</v>
      </c>
    </row>
    <row r="873" spans="1:22" x14ac:dyDescent="0.25">
      <c r="A873" t="s">
        <v>1094</v>
      </c>
      <c r="B873" s="119" t="s">
        <v>984</v>
      </c>
      <c r="C873" t="s">
        <v>151</v>
      </c>
      <c r="D873" t="s">
        <v>1093</v>
      </c>
      <c r="F873" s="18">
        <v>-71.082809448242202</v>
      </c>
      <c r="G873" s="18">
        <v>-53.824996948242202</v>
      </c>
      <c r="H873" s="18">
        <v>35</v>
      </c>
      <c r="I873" s="18" t="s">
        <v>1520</v>
      </c>
      <c r="K873" s="18">
        <v>1544</v>
      </c>
      <c r="L873" s="18">
        <f t="shared" si="13"/>
        <v>0.25</v>
      </c>
      <c r="S873" t="str">
        <v>57 D5</v>
      </c>
      <c r="T873" t="str">
        <v>Va</v>
      </c>
      <c r="U873" t="str">
        <v>D5</v>
      </c>
      <c r="V873" t="str">
        <v>57</v>
      </c>
    </row>
    <row r="874" spans="1:22" x14ac:dyDescent="0.25">
      <c r="A874" t="s">
        <v>1095</v>
      </c>
      <c r="B874" s="119" t="s">
        <v>984</v>
      </c>
      <c r="C874" t="s">
        <v>153</v>
      </c>
      <c r="D874" t="s">
        <v>1093</v>
      </c>
      <c r="F874" s="18">
        <v>-71.297752380371094</v>
      </c>
      <c r="G874" s="18">
        <v>-53.883396148681598</v>
      </c>
      <c r="H874" s="18">
        <v>35</v>
      </c>
      <c r="I874" s="18" t="s">
        <v>1520</v>
      </c>
      <c r="K874" s="18">
        <v>1545</v>
      </c>
      <c r="L874" s="18">
        <f t="shared" si="13"/>
        <v>0.25</v>
      </c>
      <c r="S874" t="str">
        <v>57 D6</v>
      </c>
      <c r="T874" t="str">
        <v>Va</v>
      </c>
      <c r="U874" t="str">
        <v>D6</v>
      </c>
      <c r="V874" t="str">
        <v>57</v>
      </c>
    </row>
    <row r="875" spans="1:22" x14ac:dyDescent="0.25">
      <c r="A875" t="s">
        <v>1096</v>
      </c>
      <c r="B875" s="119" t="s">
        <v>984</v>
      </c>
      <c r="C875" t="s">
        <v>155</v>
      </c>
      <c r="D875" t="s">
        <v>1093</v>
      </c>
      <c r="F875" s="18">
        <v>-71.693794250488295</v>
      </c>
      <c r="G875" s="18">
        <v>-53.803123474121101</v>
      </c>
      <c r="H875" s="18">
        <v>35</v>
      </c>
      <c r="I875" s="18" t="s">
        <v>1520</v>
      </c>
      <c r="K875" s="18">
        <v>1547</v>
      </c>
      <c r="L875" s="18">
        <f t="shared" si="13"/>
        <v>0.25</v>
      </c>
      <c r="S875" t="str">
        <v>57 D7</v>
      </c>
      <c r="T875" t="str">
        <v>Va</v>
      </c>
      <c r="U875" t="str">
        <v>D7</v>
      </c>
      <c r="V875" t="str">
        <v>57</v>
      </c>
    </row>
    <row r="876" spans="1:22" x14ac:dyDescent="0.25">
      <c r="A876" t="s">
        <v>1097</v>
      </c>
      <c r="B876" s="119" t="s">
        <v>984</v>
      </c>
      <c r="C876" t="s">
        <v>157</v>
      </c>
      <c r="D876" t="s">
        <v>1093</v>
      </c>
      <c r="F876" s="18">
        <v>-71.871871948242202</v>
      </c>
      <c r="G876" s="18">
        <v>-53.72265625</v>
      </c>
      <c r="H876" s="18">
        <v>35</v>
      </c>
      <c r="I876" s="18" t="s">
        <v>1520</v>
      </c>
      <c r="K876" s="18">
        <v>1548</v>
      </c>
      <c r="L876" s="18">
        <f t="shared" si="13"/>
        <v>0.25</v>
      </c>
      <c r="S876" t="str">
        <v>57 D8</v>
      </c>
      <c r="T876" t="str">
        <v>Va</v>
      </c>
      <c r="U876" t="str">
        <v>D8</v>
      </c>
      <c r="V876" t="str">
        <v>57</v>
      </c>
    </row>
    <row r="877" spans="1:22" x14ac:dyDescent="0.25">
      <c r="A877" t="s">
        <v>1098</v>
      </c>
      <c r="B877" t="s">
        <v>1000</v>
      </c>
      <c r="C877" t="s">
        <v>160</v>
      </c>
      <c r="D877" t="s">
        <v>1093</v>
      </c>
      <c r="F877" s="18">
        <v>-72.376808166503906</v>
      </c>
      <c r="G877" s="18">
        <v>-53.47119140625</v>
      </c>
      <c r="H877" s="18">
        <v>35</v>
      </c>
      <c r="I877" s="18" t="s">
        <v>1520</v>
      </c>
      <c r="K877" s="18">
        <v>1551</v>
      </c>
      <c r="L877" s="18">
        <f t="shared" si="13"/>
        <v>0.25</v>
      </c>
      <c r="S877" t="str">
        <v>57 D9</v>
      </c>
      <c r="T877" t="str">
        <v>IIa</v>
      </c>
      <c r="U877" t="str">
        <v>D9</v>
      </c>
      <c r="V877" t="str">
        <v>57</v>
      </c>
    </row>
    <row r="878" spans="1:22" x14ac:dyDescent="0.25">
      <c r="A878" t="s">
        <v>1099</v>
      </c>
      <c r="B878" t="s">
        <v>1000</v>
      </c>
      <c r="C878" t="s">
        <v>162</v>
      </c>
      <c r="D878" t="s">
        <v>1093</v>
      </c>
      <c r="F878" s="18">
        <v>-72.412895202636705</v>
      </c>
      <c r="G878" s="18">
        <v>-53.350193023681598</v>
      </c>
      <c r="H878" s="18">
        <v>35</v>
      </c>
      <c r="I878" s="18" t="s">
        <v>1520</v>
      </c>
      <c r="K878" s="18">
        <v>1553</v>
      </c>
      <c r="L878" s="18">
        <f t="shared" si="13"/>
        <v>0.25</v>
      </c>
      <c r="S878" t="str">
        <v>57 E0</v>
      </c>
      <c r="T878" t="str">
        <v>IIa</v>
      </c>
      <c r="U878" t="str">
        <v>E0</v>
      </c>
      <c r="V878" t="str">
        <v>57</v>
      </c>
    </row>
    <row r="879" spans="1:22" x14ac:dyDescent="0.25">
      <c r="A879" t="s">
        <v>1100</v>
      </c>
      <c r="B879" t="s">
        <v>1000</v>
      </c>
      <c r="C879" t="s">
        <v>164</v>
      </c>
      <c r="D879" t="s">
        <v>1093</v>
      </c>
      <c r="F879" s="18">
        <v>-71.941696166992202</v>
      </c>
      <c r="G879" s="18">
        <v>-53.234081268310497</v>
      </c>
      <c r="H879" s="18">
        <v>35</v>
      </c>
      <c r="I879" s="18" t="s">
        <v>1520</v>
      </c>
      <c r="K879" s="18">
        <v>1557</v>
      </c>
      <c r="L879" s="18">
        <f t="shared" si="13"/>
        <v>0.25</v>
      </c>
      <c r="S879" t="str">
        <v>57 E1</v>
      </c>
      <c r="T879" t="str">
        <v>IIa</v>
      </c>
      <c r="U879" t="str">
        <v>E1</v>
      </c>
      <c r="V879" t="str">
        <v>57</v>
      </c>
    </row>
    <row r="880" spans="1:22" x14ac:dyDescent="0.25">
      <c r="A880" t="s">
        <v>1101</v>
      </c>
      <c r="B880" t="s">
        <v>1000</v>
      </c>
      <c r="C880" t="s">
        <v>166</v>
      </c>
      <c r="D880" t="s">
        <v>1093</v>
      </c>
      <c r="F880" s="18">
        <v>-71.828224182128906</v>
      </c>
      <c r="G880" s="18">
        <v>-53.398342132568402</v>
      </c>
      <c r="H880" s="18">
        <v>35</v>
      </c>
      <c r="I880" s="18" t="s">
        <v>1520</v>
      </c>
      <c r="K880" s="18">
        <v>1559</v>
      </c>
      <c r="L880" s="18">
        <f t="shared" si="13"/>
        <v>0.25</v>
      </c>
      <c r="S880" t="str">
        <v>57 E2</v>
      </c>
      <c r="T880" t="str">
        <v>IIa</v>
      </c>
      <c r="U880" t="str">
        <v>E2</v>
      </c>
      <c r="V880" t="str">
        <v>57</v>
      </c>
    </row>
    <row r="881" spans="1:22" x14ac:dyDescent="0.25">
      <c r="A881" t="s">
        <v>1102</v>
      </c>
      <c r="B881" t="s">
        <v>1000</v>
      </c>
      <c r="C881" t="s">
        <v>168</v>
      </c>
      <c r="D881" t="s">
        <v>1093</v>
      </c>
      <c r="F881" s="18">
        <v>-71.867332458496094</v>
      </c>
      <c r="G881" s="18">
        <v>-53.458396911621101</v>
      </c>
      <c r="H881" s="18">
        <v>35</v>
      </c>
      <c r="I881" s="18" t="s">
        <v>1520</v>
      </c>
      <c r="K881" s="18">
        <v>1560</v>
      </c>
      <c r="L881" s="18">
        <f t="shared" si="13"/>
        <v>0.25</v>
      </c>
      <c r="S881" t="str">
        <v>57 E3</v>
      </c>
      <c r="T881" t="str">
        <v>IIa</v>
      </c>
      <c r="U881" t="str">
        <v>E3</v>
      </c>
      <c r="V881" t="str">
        <v>57</v>
      </c>
    </row>
    <row r="882" spans="1:22" x14ac:dyDescent="0.25">
      <c r="A882" t="s">
        <v>1103</v>
      </c>
      <c r="B882" t="s">
        <v>1000</v>
      </c>
      <c r="C882" t="s">
        <v>170</v>
      </c>
      <c r="D882" t="s">
        <v>1093</v>
      </c>
      <c r="F882" s="18">
        <v>-71.902778625488295</v>
      </c>
      <c r="G882" s="18">
        <v>-53.495506286621101</v>
      </c>
      <c r="H882" s="18">
        <v>35</v>
      </c>
      <c r="I882" s="18" t="s">
        <v>1520</v>
      </c>
      <c r="K882" s="18">
        <v>1561</v>
      </c>
      <c r="L882" s="18">
        <f t="shared" si="13"/>
        <v>0.25</v>
      </c>
      <c r="S882" t="str">
        <v>57 E4</v>
      </c>
      <c r="T882" t="str">
        <v>IIa</v>
      </c>
      <c r="U882" t="str">
        <v>E4</v>
      </c>
      <c r="V882" t="str">
        <v>57</v>
      </c>
    </row>
    <row r="883" spans="1:22" x14ac:dyDescent="0.25">
      <c r="A883" t="s">
        <v>1104</v>
      </c>
      <c r="B883" t="s">
        <v>1000</v>
      </c>
      <c r="C883" t="s">
        <v>172</v>
      </c>
      <c r="D883" t="s">
        <v>1093</v>
      </c>
      <c r="F883" s="18">
        <v>-71.740531921386705</v>
      </c>
      <c r="G883" s="18">
        <v>-53.232616424560497</v>
      </c>
      <c r="H883" s="18">
        <v>35</v>
      </c>
      <c r="I883" s="18" t="s">
        <v>1520</v>
      </c>
      <c r="K883" s="18">
        <v>1564</v>
      </c>
      <c r="L883" s="18">
        <f t="shared" si="13"/>
        <v>0.25</v>
      </c>
      <c r="S883" t="str">
        <v>57 E5</v>
      </c>
      <c r="T883" t="str">
        <v>IIa</v>
      </c>
      <c r="U883" t="str">
        <v>E5</v>
      </c>
      <c r="V883" t="str">
        <v>57</v>
      </c>
    </row>
    <row r="884" spans="1:22" x14ac:dyDescent="0.25">
      <c r="A884" t="s">
        <v>1105</v>
      </c>
      <c r="B884" t="s">
        <v>1000</v>
      </c>
      <c r="C884" t="s">
        <v>174</v>
      </c>
      <c r="D884" t="s">
        <v>1093</v>
      </c>
      <c r="F884" s="18">
        <v>-71.400337219238295</v>
      </c>
      <c r="G884" s="18">
        <v>-53.107032775878899</v>
      </c>
      <c r="H884" s="18">
        <v>35</v>
      </c>
      <c r="I884" s="18" t="s">
        <v>1520</v>
      </c>
      <c r="K884" s="18">
        <v>1565</v>
      </c>
      <c r="L884" s="18">
        <f t="shared" si="13"/>
        <v>0.25</v>
      </c>
      <c r="S884" t="str">
        <v>57 E6</v>
      </c>
      <c r="T884" t="str">
        <v>IIa</v>
      </c>
      <c r="U884" t="str">
        <v>E6</v>
      </c>
      <c r="V884" t="str">
        <v>57</v>
      </c>
    </row>
    <row r="885" spans="1:22" x14ac:dyDescent="0.25">
      <c r="A885" t="s">
        <v>1106</v>
      </c>
      <c r="B885" t="s">
        <v>1000</v>
      </c>
      <c r="C885" t="s">
        <v>176</v>
      </c>
      <c r="D885" t="s">
        <v>1093</v>
      </c>
      <c r="F885" s="18">
        <v>-71.288963317871094</v>
      </c>
      <c r="G885" s="18">
        <v>-53.03369140625</v>
      </c>
      <c r="H885" s="18">
        <v>35</v>
      </c>
      <c r="I885" s="18" t="s">
        <v>1520</v>
      </c>
      <c r="K885" s="18">
        <v>1566</v>
      </c>
      <c r="L885" s="18">
        <f t="shared" si="13"/>
        <v>0.25</v>
      </c>
      <c r="S885" t="str">
        <v>57 E7</v>
      </c>
      <c r="T885" t="str">
        <v>IIa</v>
      </c>
      <c r="U885" t="str">
        <v>E7</v>
      </c>
      <c r="V885" t="str">
        <v>57</v>
      </c>
    </row>
    <row r="886" spans="1:22" x14ac:dyDescent="0.25">
      <c r="A886" t="s">
        <v>1107</v>
      </c>
      <c r="B886" t="s">
        <v>1000</v>
      </c>
      <c r="C886" t="s">
        <v>178</v>
      </c>
      <c r="D886" t="s">
        <v>1093</v>
      </c>
      <c r="F886" s="18">
        <v>-71.155082702636705</v>
      </c>
      <c r="G886" s="18">
        <v>-52.845603942871101</v>
      </c>
      <c r="H886" s="18">
        <v>35</v>
      </c>
      <c r="I886" s="18" t="s">
        <v>1520</v>
      </c>
      <c r="K886" s="18">
        <v>1569</v>
      </c>
      <c r="L886" s="18">
        <f t="shared" si="13"/>
        <v>0.25</v>
      </c>
      <c r="S886" t="str">
        <v>57 E8</v>
      </c>
      <c r="T886" t="str">
        <v>IIa</v>
      </c>
      <c r="U886" t="str">
        <v>E8</v>
      </c>
      <c r="V886" t="str">
        <v>57</v>
      </c>
    </row>
    <row r="887" spans="1:22" x14ac:dyDescent="0.25">
      <c r="A887" t="s">
        <v>1108</v>
      </c>
      <c r="B887" t="s">
        <v>1000</v>
      </c>
      <c r="C887" t="s">
        <v>391</v>
      </c>
      <c r="D887" t="s">
        <v>1093</v>
      </c>
      <c r="F887" s="18">
        <v>-71.387741088867202</v>
      </c>
      <c r="G887" s="18">
        <v>-52.764255523681598</v>
      </c>
      <c r="H887" s="18">
        <v>35</v>
      </c>
      <c r="I887" s="18" t="s">
        <v>1520</v>
      </c>
      <c r="K887" s="18">
        <v>1571</v>
      </c>
      <c r="L887" s="18">
        <f t="shared" si="13"/>
        <v>0.25</v>
      </c>
      <c r="S887" t="str">
        <v>57 E9</v>
      </c>
      <c r="T887" t="str">
        <v>IIa</v>
      </c>
      <c r="U887" t="str">
        <v>E9</v>
      </c>
      <c r="V887" t="str">
        <v>57</v>
      </c>
    </row>
    <row r="888" spans="1:22" x14ac:dyDescent="0.25">
      <c r="A888" t="s">
        <v>1109</v>
      </c>
      <c r="B888" t="s">
        <v>1000</v>
      </c>
      <c r="C888" t="s">
        <v>393</v>
      </c>
      <c r="D888" t="s">
        <v>1093</v>
      </c>
      <c r="F888" s="18">
        <v>-71.898002624511705</v>
      </c>
      <c r="G888" s="18">
        <v>-53.001758575439503</v>
      </c>
      <c r="H888" s="18">
        <v>35</v>
      </c>
      <c r="I888" s="18" t="s">
        <v>1520</v>
      </c>
      <c r="K888" s="18">
        <v>1572</v>
      </c>
      <c r="L888" s="18">
        <f t="shared" si="13"/>
        <v>0.25</v>
      </c>
      <c r="S888" t="str">
        <v>57 F0</v>
      </c>
      <c r="T888" t="str">
        <v>IIa</v>
      </c>
      <c r="U888" t="str">
        <v>F0</v>
      </c>
      <c r="V888" t="str">
        <v>57</v>
      </c>
    </row>
    <row r="889" spans="1:22" x14ac:dyDescent="0.25">
      <c r="A889" t="s">
        <v>1110</v>
      </c>
      <c r="B889" t="s">
        <v>1000</v>
      </c>
      <c r="C889" t="s">
        <v>416</v>
      </c>
      <c r="D889" t="s">
        <v>1093</v>
      </c>
      <c r="F889" s="18">
        <v>-72.129096984863295</v>
      </c>
      <c r="G889" s="18">
        <v>-53.064353942871101</v>
      </c>
      <c r="H889" s="18">
        <v>35</v>
      </c>
      <c r="I889" s="18" t="s">
        <v>1520</v>
      </c>
      <c r="K889" s="18">
        <v>1573</v>
      </c>
      <c r="L889" s="18">
        <f t="shared" si="13"/>
        <v>0.25</v>
      </c>
      <c r="S889" t="str">
        <v>57 F1</v>
      </c>
      <c r="T889" t="str">
        <v>IIa</v>
      </c>
      <c r="U889" t="str">
        <v>F1</v>
      </c>
      <c r="V889" t="str">
        <v>57</v>
      </c>
    </row>
    <row r="890" spans="1:22" x14ac:dyDescent="0.25">
      <c r="A890" t="s">
        <v>1111</v>
      </c>
      <c r="B890" t="s">
        <v>1000</v>
      </c>
      <c r="C890" t="s">
        <v>458</v>
      </c>
      <c r="D890" t="s">
        <v>1093</v>
      </c>
      <c r="F890" s="18">
        <v>-72.278022766113295</v>
      </c>
      <c r="G890" s="18">
        <v>-53.13232421875</v>
      </c>
      <c r="H890" s="18">
        <v>35</v>
      </c>
      <c r="I890" s="18" t="s">
        <v>1520</v>
      </c>
      <c r="K890" s="18">
        <v>1574</v>
      </c>
      <c r="L890" s="18">
        <f t="shared" si="13"/>
        <v>0.25</v>
      </c>
      <c r="S890" t="str">
        <v>57 F2</v>
      </c>
      <c r="T890" t="str">
        <v>IIa</v>
      </c>
      <c r="U890" t="str">
        <v>F2</v>
      </c>
      <c r="V890" t="str">
        <v>57</v>
      </c>
    </row>
    <row r="891" spans="1:22" x14ac:dyDescent="0.25">
      <c r="A891" t="s">
        <v>1112</v>
      </c>
      <c r="B891" t="s">
        <v>1000</v>
      </c>
      <c r="C891" t="s">
        <v>478</v>
      </c>
      <c r="D891" t="s">
        <v>1093</v>
      </c>
      <c r="F891" s="18">
        <v>-72.458297729492202</v>
      </c>
      <c r="G891" s="18">
        <v>-53.254493713378899</v>
      </c>
      <c r="H891" s="18">
        <v>35</v>
      </c>
      <c r="I891" s="18" t="s">
        <v>1520</v>
      </c>
      <c r="K891" s="18">
        <v>1575</v>
      </c>
      <c r="L891" s="18">
        <f t="shared" si="13"/>
        <v>0.25</v>
      </c>
      <c r="S891" t="str">
        <v>57 F3</v>
      </c>
      <c r="T891" t="str">
        <v>IIa</v>
      </c>
      <c r="U891" t="str">
        <v>F3</v>
      </c>
      <c r="V891" t="str">
        <v>57</v>
      </c>
    </row>
    <row r="892" spans="1:22" x14ac:dyDescent="0.25">
      <c r="A892" t="s">
        <v>1113</v>
      </c>
      <c r="B892" t="s">
        <v>1000</v>
      </c>
      <c r="C892" t="s">
        <v>496</v>
      </c>
      <c r="D892" t="s">
        <v>1093</v>
      </c>
      <c r="F892" s="18">
        <v>-72.492576599121094</v>
      </c>
      <c r="G892" s="18">
        <v>-53.290626525878899</v>
      </c>
      <c r="H892" s="18">
        <v>35</v>
      </c>
      <c r="I892" s="18" t="s">
        <v>1520</v>
      </c>
      <c r="K892" s="18">
        <v>1576</v>
      </c>
      <c r="L892" s="18">
        <f t="shared" si="13"/>
        <v>0.25</v>
      </c>
      <c r="S892" t="str">
        <v>57 F4</v>
      </c>
      <c r="T892" t="str">
        <v>IIa</v>
      </c>
      <c r="U892" t="str">
        <v>F4</v>
      </c>
      <c r="V892" t="str">
        <v>57</v>
      </c>
    </row>
    <row r="893" spans="1:22" x14ac:dyDescent="0.25">
      <c r="A893" t="s">
        <v>1114</v>
      </c>
      <c r="B893" t="s">
        <v>1000</v>
      </c>
      <c r="C893" t="s">
        <v>556</v>
      </c>
      <c r="D893" t="s">
        <v>1093</v>
      </c>
      <c r="F893" s="18">
        <v>-72.530807495117202</v>
      </c>
      <c r="G893" s="18">
        <v>-53.371677398681598</v>
      </c>
      <c r="H893" s="18">
        <v>35</v>
      </c>
      <c r="I893" s="18" t="s">
        <v>1520</v>
      </c>
      <c r="K893" s="18">
        <v>1577</v>
      </c>
      <c r="L893" s="18">
        <f t="shared" si="13"/>
        <v>0.25</v>
      </c>
      <c r="S893" t="str">
        <v>57 F5</v>
      </c>
      <c r="T893" t="str">
        <v>IIa</v>
      </c>
      <c r="U893" t="str">
        <v>F5</v>
      </c>
      <c r="V893" t="str">
        <v>57</v>
      </c>
    </row>
    <row r="894" spans="1:22" x14ac:dyDescent="0.25">
      <c r="A894" t="s">
        <v>1115</v>
      </c>
      <c r="B894" t="s">
        <v>1000</v>
      </c>
      <c r="C894" t="s">
        <v>558</v>
      </c>
      <c r="D894" t="s">
        <v>1093</v>
      </c>
      <c r="F894" s="18">
        <v>-72.998390197753906</v>
      </c>
      <c r="G894" s="18">
        <v>-53.290725708007798</v>
      </c>
      <c r="H894" s="18">
        <v>35</v>
      </c>
      <c r="I894" s="18" t="s">
        <v>1520</v>
      </c>
      <c r="K894" s="18">
        <v>1580</v>
      </c>
      <c r="L894" s="18">
        <f t="shared" si="13"/>
        <v>0.25</v>
      </c>
      <c r="S894" t="str">
        <v>57 F6</v>
      </c>
      <c r="T894" t="str">
        <v>IIa</v>
      </c>
      <c r="U894" t="str">
        <v>F6</v>
      </c>
      <c r="V894" t="str">
        <v>57</v>
      </c>
    </row>
    <row r="895" spans="1:22" x14ac:dyDescent="0.25">
      <c r="A895" t="s">
        <v>1116</v>
      </c>
      <c r="B895" t="s">
        <v>1000</v>
      </c>
      <c r="C895" t="s">
        <v>532</v>
      </c>
      <c r="D895" t="s">
        <v>1093</v>
      </c>
      <c r="F895" s="18">
        <v>-72.998237609863295</v>
      </c>
      <c r="G895" s="18">
        <v>-53.17724609375</v>
      </c>
      <c r="H895" s="18">
        <v>35</v>
      </c>
      <c r="I895" s="18" t="s">
        <v>1520</v>
      </c>
      <c r="K895" s="18">
        <v>1582</v>
      </c>
      <c r="L895" s="18">
        <f t="shared" si="13"/>
        <v>0.25</v>
      </c>
      <c r="S895" t="str">
        <v>57 F7</v>
      </c>
      <c r="T895" t="str">
        <v>IIa</v>
      </c>
      <c r="U895" t="str">
        <v>F7</v>
      </c>
      <c r="V895" t="str">
        <v>57</v>
      </c>
    </row>
    <row r="896" spans="1:22" x14ac:dyDescent="0.25">
      <c r="A896" t="s">
        <v>1117</v>
      </c>
      <c r="B896" t="s">
        <v>1000</v>
      </c>
      <c r="C896" t="s">
        <v>535</v>
      </c>
      <c r="D896" t="s">
        <v>1093</v>
      </c>
      <c r="F896" s="18">
        <v>-72.91552734375</v>
      </c>
      <c r="G896" s="18">
        <v>-53.121974945068402</v>
      </c>
      <c r="H896" s="18">
        <v>35</v>
      </c>
      <c r="I896" s="18" t="s">
        <v>1520</v>
      </c>
      <c r="K896" s="18">
        <v>1583</v>
      </c>
      <c r="L896" s="18">
        <f t="shared" si="13"/>
        <v>0.25</v>
      </c>
      <c r="S896" t="str">
        <v>57 F8</v>
      </c>
      <c r="T896" t="str">
        <v>IIa</v>
      </c>
      <c r="U896" t="str">
        <v>F8</v>
      </c>
      <c r="V896" t="str">
        <v>57</v>
      </c>
    </row>
    <row r="897" spans="1:22" x14ac:dyDescent="0.25">
      <c r="A897" t="s">
        <v>1118</v>
      </c>
      <c r="B897" s="119" t="s">
        <v>984</v>
      </c>
      <c r="C897" t="s">
        <v>149</v>
      </c>
      <c r="D897" t="s">
        <v>1119</v>
      </c>
      <c r="F897" s="18">
        <v>-72.88916015625</v>
      </c>
      <c r="G897" s="18">
        <v>-52.87158203125</v>
      </c>
      <c r="H897" s="18">
        <v>35</v>
      </c>
      <c r="I897" s="18" t="s">
        <v>1520</v>
      </c>
      <c r="K897" s="18">
        <v>1585</v>
      </c>
      <c r="L897" s="18">
        <f t="shared" si="13"/>
        <v>0.25</v>
      </c>
      <c r="S897" t="str">
        <v>58 D4</v>
      </c>
      <c r="T897" t="str">
        <v>Va</v>
      </c>
      <c r="U897" t="str">
        <v>D4</v>
      </c>
      <c r="V897" t="str">
        <v>58</v>
      </c>
    </row>
    <row r="898" spans="1:22" x14ac:dyDescent="0.25">
      <c r="A898" t="s">
        <v>1120</v>
      </c>
      <c r="B898" s="119" t="s">
        <v>984</v>
      </c>
      <c r="C898" t="s">
        <v>151</v>
      </c>
      <c r="D898" t="s">
        <v>1119</v>
      </c>
      <c r="F898" s="18">
        <v>-72.831886291503906</v>
      </c>
      <c r="G898" s="18">
        <v>-52.819530487060497</v>
      </c>
      <c r="H898" s="18">
        <v>35</v>
      </c>
      <c r="I898" s="18" t="s">
        <v>1520</v>
      </c>
      <c r="K898" s="18">
        <v>1586</v>
      </c>
      <c r="L898" s="18">
        <f t="shared" si="13"/>
        <v>0.25</v>
      </c>
      <c r="S898" t="str">
        <v>58 D5</v>
      </c>
      <c r="T898" t="str">
        <v>Va</v>
      </c>
      <c r="U898" t="str">
        <v>D5</v>
      </c>
      <c r="V898" t="str">
        <v>58</v>
      </c>
    </row>
    <row r="899" spans="1:22" x14ac:dyDescent="0.25">
      <c r="A899" t="s">
        <v>1121</v>
      </c>
      <c r="B899" s="119" t="s">
        <v>984</v>
      </c>
      <c r="C899" t="s">
        <v>153</v>
      </c>
      <c r="D899" t="s">
        <v>1119</v>
      </c>
      <c r="F899" s="18">
        <v>-72.727684020996094</v>
      </c>
      <c r="G899" s="18">
        <v>-52.762306213378899</v>
      </c>
      <c r="H899" s="18">
        <v>35</v>
      </c>
      <c r="I899" s="18" t="s">
        <v>1520</v>
      </c>
      <c r="K899" s="18">
        <v>1587</v>
      </c>
      <c r="L899" s="18">
        <f t="shared" si="13"/>
        <v>0.25</v>
      </c>
      <c r="S899" t="str">
        <v>58 D6</v>
      </c>
      <c r="T899" t="str">
        <v>Va</v>
      </c>
      <c r="U899" t="str">
        <v>D6</v>
      </c>
      <c r="V899" t="str">
        <v>58</v>
      </c>
    </row>
    <row r="900" spans="1:22" x14ac:dyDescent="0.25">
      <c r="A900" t="s">
        <v>1122</v>
      </c>
      <c r="B900" s="119" t="s">
        <v>984</v>
      </c>
      <c r="C900" t="s">
        <v>155</v>
      </c>
      <c r="D900" t="s">
        <v>1119</v>
      </c>
      <c r="F900" s="18">
        <v>-71.797073364257798</v>
      </c>
      <c r="G900" s="18">
        <v>-52.682811737060497</v>
      </c>
      <c r="H900" s="18">
        <v>35</v>
      </c>
      <c r="I900" s="18" t="s">
        <v>1520</v>
      </c>
      <c r="K900" s="18">
        <v>1594</v>
      </c>
      <c r="L900" s="18">
        <f t="shared" ref="L900:L963" si="14">$L$2</f>
        <v>0.25</v>
      </c>
      <c r="S900" t="str">
        <v>58 D7</v>
      </c>
      <c r="T900" t="str">
        <v>Va</v>
      </c>
      <c r="U900" t="str">
        <v>D7</v>
      </c>
      <c r="V900" t="str">
        <v>58</v>
      </c>
    </row>
    <row r="901" spans="1:22" x14ac:dyDescent="0.25">
      <c r="A901" t="s">
        <v>1123</v>
      </c>
      <c r="B901" s="119" t="s">
        <v>984</v>
      </c>
      <c r="C901" t="s">
        <v>157</v>
      </c>
      <c r="D901" t="s">
        <v>1119</v>
      </c>
      <c r="F901" s="18">
        <v>-71.591209411621094</v>
      </c>
      <c r="G901" s="18">
        <v>-52.660739898681598</v>
      </c>
      <c r="H901" s="18">
        <v>35</v>
      </c>
      <c r="I901" s="18" t="s">
        <v>1520</v>
      </c>
      <c r="K901" s="18">
        <v>1595</v>
      </c>
      <c r="L901" s="18">
        <f t="shared" si="14"/>
        <v>0.25</v>
      </c>
      <c r="S901" t="str">
        <v>58 D8</v>
      </c>
      <c r="T901" t="str">
        <v>Va</v>
      </c>
      <c r="U901" t="str">
        <v>D8</v>
      </c>
      <c r="V901" t="str">
        <v>58</v>
      </c>
    </row>
    <row r="902" spans="1:22" x14ac:dyDescent="0.25">
      <c r="A902" t="s">
        <v>1124</v>
      </c>
      <c r="B902" t="s">
        <v>1000</v>
      </c>
      <c r="C902" t="s">
        <v>160</v>
      </c>
      <c r="D902" t="s">
        <v>1119</v>
      </c>
      <c r="F902" s="18">
        <v>-71.554145812988295</v>
      </c>
      <c r="G902" s="18">
        <v>-52.643947601318402</v>
      </c>
      <c r="H902" s="18">
        <v>35</v>
      </c>
      <c r="I902" s="18" t="s">
        <v>1520</v>
      </c>
      <c r="K902" s="18">
        <v>1596</v>
      </c>
      <c r="L902" s="18">
        <f t="shared" si="14"/>
        <v>0.25</v>
      </c>
      <c r="S902" t="str">
        <v>58 D9</v>
      </c>
      <c r="T902" t="str">
        <v>IIa</v>
      </c>
      <c r="U902" t="str">
        <v>D9</v>
      </c>
      <c r="V902" t="str">
        <v>58</v>
      </c>
    </row>
    <row r="903" spans="1:22" x14ac:dyDescent="0.25">
      <c r="A903" t="s">
        <v>1125</v>
      </c>
      <c r="B903" t="s">
        <v>1000</v>
      </c>
      <c r="C903" t="s">
        <v>162</v>
      </c>
      <c r="D903" t="s">
        <v>1119</v>
      </c>
      <c r="F903" s="18">
        <v>-71.811912536621094</v>
      </c>
      <c r="G903" s="18">
        <v>-52.537014007568402</v>
      </c>
      <c r="H903" s="18">
        <v>35</v>
      </c>
      <c r="I903" s="18" t="s">
        <v>1520</v>
      </c>
      <c r="K903" s="18">
        <v>1599</v>
      </c>
      <c r="L903" s="18">
        <f t="shared" si="14"/>
        <v>0.25</v>
      </c>
      <c r="S903" t="str">
        <v>58 E0</v>
      </c>
      <c r="T903" t="str">
        <v>IIa</v>
      </c>
      <c r="U903" t="str">
        <v>E0</v>
      </c>
      <c r="V903" t="str">
        <v>58</v>
      </c>
    </row>
    <row r="904" spans="1:22" x14ac:dyDescent="0.25">
      <c r="A904" t="s">
        <v>1126</v>
      </c>
      <c r="B904" t="s">
        <v>1000</v>
      </c>
      <c r="C904" t="s">
        <v>164</v>
      </c>
      <c r="D904" t="s">
        <v>1119</v>
      </c>
      <c r="F904" s="18">
        <v>-72.225685119628906</v>
      </c>
      <c r="G904" s="18">
        <v>-52.52099609375</v>
      </c>
      <c r="H904" s="18">
        <v>35</v>
      </c>
      <c r="I904" s="18" t="s">
        <v>1520</v>
      </c>
      <c r="K904" s="18">
        <v>1600</v>
      </c>
      <c r="L904" s="18">
        <f t="shared" si="14"/>
        <v>0.25</v>
      </c>
      <c r="S904" t="str">
        <v>58 E1</v>
      </c>
      <c r="T904" t="str">
        <v>IIa</v>
      </c>
      <c r="U904" t="str">
        <v>E1</v>
      </c>
      <c r="V904" t="str">
        <v>58</v>
      </c>
    </row>
    <row r="905" spans="1:22" x14ac:dyDescent="0.25">
      <c r="A905" t="s">
        <v>1127</v>
      </c>
      <c r="B905" t="s">
        <v>1000</v>
      </c>
      <c r="C905" t="s">
        <v>166</v>
      </c>
      <c r="D905" t="s">
        <v>1119</v>
      </c>
      <c r="F905" s="18">
        <v>-72.50439453125</v>
      </c>
      <c r="G905" s="18">
        <v>-52.56005859375</v>
      </c>
      <c r="H905" s="18">
        <v>35</v>
      </c>
      <c r="I905" s="18" t="s">
        <v>1520</v>
      </c>
      <c r="K905" s="18">
        <v>1604</v>
      </c>
      <c r="L905" s="18">
        <f t="shared" si="14"/>
        <v>0.25</v>
      </c>
      <c r="S905" t="str">
        <v>58 E2</v>
      </c>
      <c r="T905" t="str">
        <v>IIa</v>
      </c>
      <c r="U905" t="str">
        <v>E2</v>
      </c>
      <c r="V905" t="str">
        <v>58</v>
      </c>
    </row>
    <row r="906" spans="1:22" x14ac:dyDescent="0.25">
      <c r="A906" t="s">
        <v>1128</v>
      </c>
      <c r="B906" t="s">
        <v>1000</v>
      </c>
      <c r="C906" t="s">
        <v>168</v>
      </c>
      <c r="D906" t="s">
        <v>1119</v>
      </c>
      <c r="F906" s="18">
        <v>-72.644828796386705</v>
      </c>
      <c r="G906" s="18">
        <v>-52.529102325439503</v>
      </c>
      <c r="H906" s="18">
        <v>35</v>
      </c>
      <c r="I906" s="18" t="s">
        <v>1520</v>
      </c>
      <c r="K906" s="18">
        <v>1605</v>
      </c>
      <c r="L906" s="18">
        <f t="shared" si="14"/>
        <v>0.25</v>
      </c>
      <c r="S906" t="str">
        <v>58 E3</v>
      </c>
      <c r="T906" t="str">
        <v>IIa</v>
      </c>
      <c r="U906" t="str">
        <v>E3</v>
      </c>
      <c r="V906" t="str">
        <v>58</v>
      </c>
    </row>
    <row r="907" spans="1:22" x14ac:dyDescent="0.25">
      <c r="A907" t="s">
        <v>1129</v>
      </c>
      <c r="B907" t="s">
        <v>1000</v>
      </c>
      <c r="C907" t="s">
        <v>170</v>
      </c>
      <c r="D907" t="s">
        <v>1119</v>
      </c>
      <c r="F907" s="18">
        <v>-72.776557922363295</v>
      </c>
      <c r="G907" s="18">
        <v>-52.577442169189503</v>
      </c>
      <c r="H907" s="18">
        <v>35</v>
      </c>
      <c r="I907" s="18" t="s">
        <v>1520</v>
      </c>
      <c r="K907" s="18">
        <v>1607</v>
      </c>
      <c r="L907" s="18">
        <f t="shared" si="14"/>
        <v>0.25</v>
      </c>
      <c r="S907" t="str">
        <v>58 E4</v>
      </c>
      <c r="T907" t="str">
        <v>IIa</v>
      </c>
      <c r="U907" t="str">
        <v>E4</v>
      </c>
      <c r="V907" t="str">
        <v>58</v>
      </c>
    </row>
    <row r="908" spans="1:22" x14ac:dyDescent="0.25">
      <c r="A908" t="s">
        <v>1130</v>
      </c>
      <c r="B908" t="s">
        <v>1000</v>
      </c>
      <c r="C908" t="s">
        <v>172</v>
      </c>
      <c r="D908" t="s">
        <v>1119</v>
      </c>
      <c r="F908" s="18">
        <v>-72.766014099121094</v>
      </c>
      <c r="G908" s="18">
        <v>-52.642578125</v>
      </c>
      <c r="H908" s="18">
        <v>35</v>
      </c>
      <c r="I908" s="18" t="s">
        <v>1520</v>
      </c>
      <c r="K908" s="18">
        <v>1608</v>
      </c>
      <c r="L908" s="18">
        <f t="shared" si="14"/>
        <v>0.25</v>
      </c>
      <c r="S908" t="str">
        <v>58 E5</v>
      </c>
      <c r="T908" t="str">
        <v>IIa</v>
      </c>
      <c r="U908" t="str">
        <v>E5</v>
      </c>
      <c r="V908" t="str">
        <v>58</v>
      </c>
    </row>
    <row r="909" spans="1:22" x14ac:dyDescent="0.25">
      <c r="A909" t="s">
        <v>1131</v>
      </c>
      <c r="B909" t="s">
        <v>1000</v>
      </c>
      <c r="C909" t="s">
        <v>174</v>
      </c>
      <c r="D909" t="s">
        <v>1119</v>
      </c>
      <c r="F909" s="18">
        <v>-72.801910400390597</v>
      </c>
      <c r="G909" s="18">
        <v>-52.71240234375</v>
      </c>
      <c r="H909" s="18">
        <v>35</v>
      </c>
      <c r="I909" s="18" t="s">
        <v>1520</v>
      </c>
      <c r="K909" s="18">
        <v>1609</v>
      </c>
      <c r="L909" s="18">
        <f t="shared" si="14"/>
        <v>0.25</v>
      </c>
      <c r="S909" t="str">
        <v>58 E6</v>
      </c>
      <c r="T909" t="str">
        <v>IIa</v>
      </c>
      <c r="U909" t="str">
        <v>E6</v>
      </c>
      <c r="V909" t="str">
        <v>58</v>
      </c>
    </row>
    <row r="910" spans="1:22" x14ac:dyDescent="0.25">
      <c r="A910" t="s">
        <v>1132</v>
      </c>
      <c r="B910" t="s">
        <v>1000</v>
      </c>
      <c r="C910" t="s">
        <v>176</v>
      </c>
      <c r="D910" t="s">
        <v>1119</v>
      </c>
      <c r="F910" s="18">
        <v>-73.01611328125</v>
      </c>
      <c r="G910" s="18">
        <v>-52.977439880371101</v>
      </c>
      <c r="H910" s="18">
        <v>35</v>
      </c>
      <c r="I910" s="18" t="s">
        <v>1520</v>
      </c>
      <c r="K910" s="18">
        <v>1612</v>
      </c>
      <c r="L910" s="18">
        <f t="shared" si="14"/>
        <v>0.25</v>
      </c>
      <c r="S910" t="str">
        <v>58 E7</v>
      </c>
      <c r="T910" t="str">
        <v>IIa</v>
      </c>
      <c r="U910" t="str">
        <v>E7</v>
      </c>
      <c r="V910" t="str">
        <v>58</v>
      </c>
    </row>
    <row r="911" spans="1:22" x14ac:dyDescent="0.25">
      <c r="A911" t="s">
        <v>1133</v>
      </c>
      <c r="B911" t="s">
        <v>1000</v>
      </c>
      <c r="C911" t="s">
        <v>178</v>
      </c>
      <c r="D911" t="s">
        <v>1119</v>
      </c>
      <c r="F911" s="18">
        <v>-73.055473327636705</v>
      </c>
      <c r="G911" s="18">
        <v>-53.045604705810497</v>
      </c>
      <c r="H911" s="18">
        <v>35</v>
      </c>
      <c r="I911" s="18" t="s">
        <v>1520</v>
      </c>
      <c r="K911" s="18">
        <v>1614</v>
      </c>
      <c r="L911" s="18">
        <f t="shared" si="14"/>
        <v>0.25</v>
      </c>
      <c r="S911" t="str">
        <v>58 E8</v>
      </c>
      <c r="T911" t="str">
        <v>IIa</v>
      </c>
      <c r="U911" t="str">
        <v>E8</v>
      </c>
      <c r="V911" t="str">
        <v>58</v>
      </c>
    </row>
    <row r="912" spans="1:22" x14ac:dyDescent="0.25">
      <c r="A912" t="s">
        <v>1134</v>
      </c>
      <c r="B912" t="s">
        <v>1000</v>
      </c>
      <c r="C912" t="s">
        <v>391</v>
      </c>
      <c r="D912" t="s">
        <v>1119</v>
      </c>
      <c r="F912" s="18">
        <v>-73.122459411621094</v>
      </c>
      <c r="G912" s="18">
        <v>-53.073925018310497</v>
      </c>
      <c r="H912" s="18">
        <v>35</v>
      </c>
      <c r="I912" s="18" t="s">
        <v>1520</v>
      </c>
      <c r="K912" s="18">
        <v>1615</v>
      </c>
      <c r="L912" s="18">
        <f t="shared" si="14"/>
        <v>0.25</v>
      </c>
      <c r="S912" t="str">
        <v>58 E9</v>
      </c>
      <c r="T912" t="str">
        <v>IIa</v>
      </c>
      <c r="U912" t="str">
        <v>E9</v>
      </c>
      <c r="V912" t="str">
        <v>58</v>
      </c>
    </row>
    <row r="913" spans="1:22" x14ac:dyDescent="0.25">
      <c r="A913" t="s">
        <v>1135</v>
      </c>
      <c r="B913" t="s">
        <v>1000</v>
      </c>
      <c r="C913" t="s">
        <v>393</v>
      </c>
      <c r="D913" t="s">
        <v>1119</v>
      </c>
      <c r="F913" s="18">
        <v>-73.459869384765597</v>
      </c>
      <c r="G913" s="18">
        <v>-52.96484375</v>
      </c>
      <c r="H913" s="18">
        <v>35</v>
      </c>
      <c r="I913" s="18" t="s">
        <v>1520</v>
      </c>
      <c r="K913" s="18">
        <v>1617</v>
      </c>
      <c r="L913" s="18">
        <f t="shared" si="14"/>
        <v>0.25</v>
      </c>
      <c r="S913" t="str">
        <v>58 F0</v>
      </c>
      <c r="T913" t="str">
        <v>IIa</v>
      </c>
      <c r="U913" t="str">
        <v>F0</v>
      </c>
      <c r="V913" t="str">
        <v>58</v>
      </c>
    </row>
    <row r="914" spans="1:22" x14ac:dyDescent="0.25">
      <c r="A914" t="s">
        <v>1136</v>
      </c>
      <c r="B914" t="s">
        <v>1000</v>
      </c>
      <c r="C914" t="s">
        <v>416</v>
      </c>
      <c r="D914" t="s">
        <v>1119</v>
      </c>
      <c r="F914" s="18">
        <v>-73.645217895507798</v>
      </c>
      <c r="G914" s="18">
        <v>-52.837013244628899</v>
      </c>
      <c r="H914" s="18">
        <v>35</v>
      </c>
      <c r="I914" s="18" t="s">
        <v>1520</v>
      </c>
      <c r="K914" s="18">
        <v>1619</v>
      </c>
      <c r="L914" s="18">
        <f t="shared" si="14"/>
        <v>0.25</v>
      </c>
      <c r="S914" t="str">
        <v>58 F1</v>
      </c>
      <c r="T914" t="str">
        <v>IIa</v>
      </c>
      <c r="U914" t="str">
        <v>F1</v>
      </c>
      <c r="V914" t="str">
        <v>58</v>
      </c>
    </row>
    <row r="915" spans="1:22" x14ac:dyDescent="0.25">
      <c r="A915" t="s">
        <v>1137</v>
      </c>
      <c r="B915" t="s">
        <v>1000</v>
      </c>
      <c r="C915" t="s">
        <v>458</v>
      </c>
      <c r="D915" t="s">
        <v>1119</v>
      </c>
      <c r="F915" s="18">
        <v>-73.240821838378906</v>
      </c>
      <c r="G915" s="18">
        <v>-52.707130432128899</v>
      </c>
      <c r="H915" s="18">
        <v>35</v>
      </c>
      <c r="I915" s="18" t="s">
        <v>1520</v>
      </c>
      <c r="K915" s="18">
        <v>1621</v>
      </c>
      <c r="L915" s="18">
        <f t="shared" si="14"/>
        <v>0.25</v>
      </c>
      <c r="S915" t="str">
        <v>58 F2</v>
      </c>
      <c r="T915" t="str">
        <v>IIa</v>
      </c>
      <c r="U915" t="str">
        <v>F2</v>
      </c>
      <c r="V915" t="str">
        <v>58</v>
      </c>
    </row>
    <row r="916" spans="1:22" x14ac:dyDescent="0.25">
      <c r="A916" t="s">
        <v>1138</v>
      </c>
      <c r="B916" t="s">
        <v>1000</v>
      </c>
      <c r="C916" t="s">
        <v>478</v>
      </c>
      <c r="D916" t="s">
        <v>1119</v>
      </c>
      <c r="F916" s="18">
        <v>-73.123924255371094</v>
      </c>
      <c r="G916" s="18">
        <v>-52.487987518310497</v>
      </c>
      <c r="H916" s="18">
        <v>35</v>
      </c>
      <c r="I916" s="18" t="s">
        <v>1520</v>
      </c>
      <c r="K916" s="18">
        <v>1624</v>
      </c>
      <c r="L916" s="18">
        <f t="shared" si="14"/>
        <v>0.25</v>
      </c>
      <c r="S916" t="str">
        <v>58 F3</v>
      </c>
      <c r="T916" t="str">
        <v>IIa</v>
      </c>
      <c r="U916" t="str">
        <v>F3</v>
      </c>
      <c r="V916" t="str">
        <v>58</v>
      </c>
    </row>
    <row r="917" spans="1:22" x14ac:dyDescent="0.25">
      <c r="A917" t="s">
        <v>1139</v>
      </c>
      <c r="B917" t="s">
        <v>1000</v>
      </c>
      <c r="C917" t="s">
        <v>496</v>
      </c>
      <c r="D917" t="s">
        <v>1119</v>
      </c>
      <c r="F917" s="18">
        <v>-73.183792114257798</v>
      </c>
      <c r="G917" s="18">
        <v>-52.487888336181598</v>
      </c>
      <c r="H917" s="18">
        <v>35</v>
      </c>
      <c r="I917" s="18" t="s">
        <v>1520</v>
      </c>
      <c r="K917" s="18">
        <v>1625</v>
      </c>
      <c r="L917" s="18">
        <f t="shared" si="14"/>
        <v>0.25</v>
      </c>
      <c r="S917" t="str">
        <v>58 F4</v>
      </c>
      <c r="T917" t="str">
        <v>IIa</v>
      </c>
      <c r="U917" t="str">
        <v>F4</v>
      </c>
      <c r="V917" t="str">
        <v>58</v>
      </c>
    </row>
    <row r="918" spans="1:22" x14ac:dyDescent="0.25">
      <c r="A918" t="s">
        <v>1140</v>
      </c>
      <c r="B918" t="s">
        <v>1000</v>
      </c>
      <c r="C918" t="s">
        <v>556</v>
      </c>
      <c r="D918" t="s">
        <v>1119</v>
      </c>
      <c r="F918" s="18">
        <v>-73.178176879882798</v>
      </c>
      <c r="G918" s="18">
        <v>-52.562694549560497</v>
      </c>
      <c r="H918" s="18">
        <v>35</v>
      </c>
      <c r="I918" s="18" t="s">
        <v>1520</v>
      </c>
      <c r="K918" s="18">
        <v>1626</v>
      </c>
      <c r="L918" s="18">
        <f t="shared" si="14"/>
        <v>0.25</v>
      </c>
      <c r="S918" t="str">
        <v>58 F5</v>
      </c>
      <c r="T918" t="str">
        <v>IIa</v>
      </c>
      <c r="U918" t="str">
        <v>F5</v>
      </c>
      <c r="V918" t="str">
        <v>58</v>
      </c>
    </row>
    <row r="919" spans="1:22" x14ac:dyDescent="0.25">
      <c r="A919" t="s">
        <v>1141</v>
      </c>
      <c r="B919" t="s">
        <v>1000</v>
      </c>
      <c r="C919" t="s">
        <v>558</v>
      </c>
      <c r="D919" t="s">
        <v>1119</v>
      </c>
      <c r="F919" s="18">
        <v>-73.244140625</v>
      </c>
      <c r="G919" s="18">
        <v>-52.6240234375</v>
      </c>
      <c r="H919" s="18">
        <v>35</v>
      </c>
      <c r="I919" s="18" t="s">
        <v>1520</v>
      </c>
      <c r="K919" s="18">
        <v>1627</v>
      </c>
      <c r="L919" s="18">
        <f t="shared" si="14"/>
        <v>0.25</v>
      </c>
      <c r="S919" t="str">
        <v>58 F6</v>
      </c>
      <c r="T919" t="str">
        <v>IIa</v>
      </c>
      <c r="U919" t="str">
        <v>F6</v>
      </c>
      <c r="V919" t="str">
        <v>58</v>
      </c>
    </row>
    <row r="920" spans="1:22" x14ac:dyDescent="0.25">
      <c r="A920" t="s">
        <v>1142</v>
      </c>
      <c r="B920" t="s">
        <v>1000</v>
      </c>
      <c r="C920" t="s">
        <v>532</v>
      </c>
      <c r="D920" t="s">
        <v>1119</v>
      </c>
      <c r="F920" s="18">
        <v>-73.382133483886705</v>
      </c>
      <c r="G920" s="18">
        <v>-52.595115661621101</v>
      </c>
      <c r="H920" s="18">
        <v>35</v>
      </c>
      <c r="I920" s="18" t="s">
        <v>1520</v>
      </c>
      <c r="K920" s="18">
        <v>1628</v>
      </c>
      <c r="L920" s="18">
        <f t="shared" si="14"/>
        <v>0.25</v>
      </c>
      <c r="S920" t="str">
        <v>58 F7</v>
      </c>
      <c r="T920" t="str">
        <v>IIa</v>
      </c>
      <c r="U920" t="str">
        <v>F7</v>
      </c>
      <c r="V920" t="str">
        <v>58</v>
      </c>
    </row>
    <row r="921" spans="1:22" x14ac:dyDescent="0.25">
      <c r="A921" t="s">
        <v>1143</v>
      </c>
      <c r="B921" t="s">
        <v>1000</v>
      </c>
      <c r="C921" t="s">
        <v>535</v>
      </c>
      <c r="D921" t="s">
        <v>1119</v>
      </c>
      <c r="F921" s="18">
        <v>-73.585693359375</v>
      </c>
      <c r="G921" s="18">
        <v>-52.685745239257798</v>
      </c>
      <c r="H921" s="18">
        <v>35</v>
      </c>
      <c r="I921" s="18" t="s">
        <v>1520</v>
      </c>
      <c r="K921" s="18">
        <v>1629</v>
      </c>
      <c r="L921" s="18">
        <f t="shared" si="14"/>
        <v>0.25</v>
      </c>
      <c r="S921" t="str">
        <v>58 F8</v>
      </c>
      <c r="T921" t="str">
        <v>IIa</v>
      </c>
      <c r="U921" t="str">
        <v>F8</v>
      </c>
      <c r="V921" t="str">
        <v>58</v>
      </c>
    </row>
    <row r="922" spans="1:22" x14ac:dyDescent="0.25">
      <c r="F922" s="18">
        <v>-73.710838317871094</v>
      </c>
      <c r="G922" s="18">
        <v>-52.661521911621101</v>
      </c>
      <c r="H922" s="18">
        <v>35</v>
      </c>
      <c r="I922" s="18" t="s">
        <v>1520</v>
      </c>
      <c r="K922" s="18">
        <v>1630</v>
      </c>
      <c r="L922" s="18">
        <f t="shared" si="14"/>
        <v>0.25</v>
      </c>
    </row>
    <row r="923" spans="1:22" x14ac:dyDescent="0.25">
      <c r="F923" s="18">
        <v>-73.914695739746094</v>
      </c>
      <c r="G923" s="18">
        <v>-52.688186645507798</v>
      </c>
      <c r="H923" s="18">
        <v>35</v>
      </c>
      <c r="I923" s="18" t="s">
        <v>1520</v>
      </c>
      <c r="K923" s="18">
        <v>1631</v>
      </c>
      <c r="L923" s="18">
        <f t="shared" si="14"/>
        <v>0.25</v>
      </c>
    </row>
    <row r="924" spans="1:22" x14ac:dyDescent="0.25">
      <c r="F924" s="18">
        <v>-74.150825500488295</v>
      </c>
      <c r="G924" s="18">
        <v>-52.382518768310497</v>
      </c>
      <c r="H924" s="18">
        <v>35</v>
      </c>
      <c r="I924" s="18" t="s">
        <v>1520</v>
      </c>
      <c r="K924" s="18">
        <v>1637</v>
      </c>
      <c r="L924" s="18">
        <f t="shared" si="14"/>
        <v>0.25</v>
      </c>
    </row>
    <row r="925" spans="1:22" x14ac:dyDescent="0.25">
      <c r="F925" s="18">
        <v>-74.295654296875</v>
      </c>
      <c r="G925" s="18">
        <v>-52.117870330810497</v>
      </c>
      <c r="H925" s="18">
        <v>35</v>
      </c>
      <c r="I925" s="18" t="s">
        <v>1520</v>
      </c>
      <c r="K925" s="18">
        <v>1641</v>
      </c>
      <c r="L925" s="18">
        <f t="shared" si="14"/>
        <v>0.25</v>
      </c>
    </row>
    <row r="926" spans="1:22" x14ac:dyDescent="0.25">
      <c r="F926" s="18">
        <v>-74.194923400878906</v>
      </c>
      <c r="G926" s="18">
        <v>-52.120212554931598</v>
      </c>
      <c r="H926" s="18">
        <v>35</v>
      </c>
      <c r="I926" s="18" t="s">
        <v>1520</v>
      </c>
      <c r="K926" s="18">
        <v>1643</v>
      </c>
      <c r="L926" s="18">
        <f t="shared" si="14"/>
        <v>0.25</v>
      </c>
    </row>
    <row r="927" spans="1:22" x14ac:dyDescent="0.25">
      <c r="F927" s="18">
        <v>-74.133544921875</v>
      </c>
      <c r="G927" s="18">
        <v>-52.15478515625</v>
      </c>
      <c r="H927" s="18">
        <v>35</v>
      </c>
      <c r="I927" s="18" t="s">
        <v>1520</v>
      </c>
      <c r="K927" s="18">
        <v>1644</v>
      </c>
      <c r="L927" s="18">
        <f t="shared" si="14"/>
        <v>0.25</v>
      </c>
    </row>
    <row r="928" spans="1:22" x14ac:dyDescent="0.25">
      <c r="F928" s="18">
        <v>-73.749114990234403</v>
      </c>
      <c r="G928" s="18">
        <v>-52.216014862060497</v>
      </c>
      <c r="H928" s="18">
        <v>35</v>
      </c>
      <c r="I928" s="18" t="s">
        <v>1520</v>
      </c>
      <c r="K928" s="18">
        <v>1647</v>
      </c>
      <c r="L928" s="18">
        <f t="shared" si="14"/>
        <v>0.25</v>
      </c>
    </row>
    <row r="929" spans="6:12" x14ac:dyDescent="0.25">
      <c r="F929" s="18">
        <v>-73.685401916503906</v>
      </c>
      <c r="G929" s="18">
        <v>-52.13671875</v>
      </c>
      <c r="H929" s="18">
        <v>35</v>
      </c>
      <c r="I929" s="18" t="s">
        <v>1520</v>
      </c>
      <c r="K929" s="18">
        <v>1649</v>
      </c>
      <c r="L929" s="18">
        <f t="shared" si="14"/>
        <v>0.25</v>
      </c>
    </row>
    <row r="930" spans="6:12" x14ac:dyDescent="0.25">
      <c r="F930" s="18">
        <v>-73.684326171875</v>
      </c>
      <c r="G930" s="18">
        <v>-52.077732086181598</v>
      </c>
      <c r="H930" s="18">
        <v>35</v>
      </c>
      <c r="I930" s="18" t="s">
        <v>1520</v>
      </c>
      <c r="K930" s="18">
        <v>1650</v>
      </c>
      <c r="L930" s="18">
        <f t="shared" si="14"/>
        <v>0.25</v>
      </c>
    </row>
    <row r="931" spans="6:12" x14ac:dyDescent="0.25">
      <c r="F931" s="18">
        <v>-73.5322265625</v>
      </c>
      <c r="G931" s="18">
        <v>-52.153125762939503</v>
      </c>
      <c r="H931" s="18">
        <v>35</v>
      </c>
      <c r="I931" s="18" t="s">
        <v>1520</v>
      </c>
      <c r="K931" s="18">
        <v>1652</v>
      </c>
      <c r="L931" s="18">
        <f t="shared" si="14"/>
        <v>0.25</v>
      </c>
    </row>
    <row r="932" spans="6:12" x14ac:dyDescent="0.25">
      <c r="F932" s="18">
        <v>-73.137351989746094</v>
      </c>
      <c r="G932" s="18">
        <v>-52.129688262939503</v>
      </c>
      <c r="H932" s="18">
        <v>35</v>
      </c>
      <c r="I932" s="18" t="s">
        <v>1520</v>
      </c>
      <c r="K932" s="18">
        <v>1656</v>
      </c>
      <c r="L932" s="18">
        <f t="shared" si="14"/>
        <v>0.25</v>
      </c>
    </row>
    <row r="933" spans="6:12" x14ac:dyDescent="0.25">
      <c r="F933" s="18">
        <v>-72.843208312988295</v>
      </c>
      <c r="G933" s="18">
        <v>-51.961132049560497</v>
      </c>
      <c r="H933" s="18">
        <v>35</v>
      </c>
      <c r="I933" s="18" t="s">
        <v>1520</v>
      </c>
      <c r="K933" s="18">
        <v>1658</v>
      </c>
      <c r="L933" s="18">
        <f t="shared" si="14"/>
        <v>0.25</v>
      </c>
    </row>
    <row r="934" spans="6:12" x14ac:dyDescent="0.25">
      <c r="F934" s="18">
        <v>-72.795021057128906</v>
      </c>
      <c r="G934" s="18">
        <v>-51.949508666992202</v>
      </c>
      <c r="H934" s="18">
        <v>35</v>
      </c>
      <c r="I934" s="18" t="s">
        <v>1520</v>
      </c>
      <c r="K934" s="18">
        <v>1659</v>
      </c>
      <c r="L934" s="18">
        <f t="shared" si="14"/>
        <v>0.25</v>
      </c>
    </row>
    <row r="935" spans="6:12" x14ac:dyDescent="0.25">
      <c r="F935" s="18">
        <v>-72.735404968261705</v>
      </c>
      <c r="G935" s="18">
        <v>-51.960548400878899</v>
      </c>
      <c r="H935" s="18">
        <v>35</v>
      </c>
      <c r="I935" s="18" t="s">
        <v>1520</v>
      </c>
      <c r="K935" s="18">
        <v>1660</v>
      </c>
      <c r="L935" s="18">
        <f t="shared" si="14"/>
        <v>0.25</v>
      </c>
    </row>
    <row r="936" spans="6:12" x14ac:dyDescent="0.25">
      <c r="F936" s="18">
        <v>-72.69482421875</v>
      </c>
      <c r="G936" s="18">
        <v>-52.044727325439503</v>
      </c>
      <c r="H936" s="18">
        <v>35</v>
      </c>
      <c r="I936" s="18" t="s">
        <v>1520</v>
      </c>
      <c r="K936" s="18">
        <v>1662</v>
      </c>
      <c r="L936" s="18">
        <f t="shared" si="14"/>
        <v>0.25</v>
      </c>
    </row>
    <row r="937" spans="6:12" x14ac:dyDescent="0.25">
      <c r="F937" s="18">
        <v>-72.587982177734403</v>
      </c>
      <c r="G937" s="18">
        <v>-52.145114898681598</v>
      </c>
      <c r="H937" s="18">
        <v>35</v>
      </c>
      <c r="I937" s="18" t="s">
        <v>1520</v>
      </c>
      <c r="K937" s="18">
        <v>1664</v>
      </c>
      <c r="L937" s="18">
        <f t="shared" si="14"/>
        <v>0.25</v>
      </c>
    </row>
    <row r="938" spans="6:12" x14ac:dyDescent="0.25">
      <c r="F938" s="18">
        <v>-72.583450317382798</v>
      </c>
      <c r="G938" s="18">
        <v>-52.254199981689503</v>
      </c>
      <c r="H938" s="18">
        <v>35</v>
      </c>
      <c r="I938" s="18" t="s">
        <v>1520</v>
      </c>
      <c r="K938" s="18">
        <v>1666</v>
      </c>
      <c r="L938" s="18">
        <f t="shared" si="14"/>
        <v>0.25</v>
      </c>
    </row>
    <row r="939" spans="6:12" x14ac:dyDescent="0.25">
      <c r="F939" s="18">
        <v>-72.693603515625</v>
      </c>
      <c r="G939" s="18">
        <v>-52.330272674560497</v>
      </c>
      <c r="H939" s="18">
        <v>35</v>
      </c>
      <c r="I939" s="18" t="s">
        <v>1520</v>
      </c>
      <c r="K939" s="18">
        <v>1667</v>
      </c>
      <c r="L939" s="18">
        <f t="shared" si="14"/>
        <v>0.25</v>
      </c>
    </row>
    <row r="940" spans="6:12" x14ac:dyDescent="0.25">
      <c r="F940" s="18">
        <v>-72.677047729492202</v>
      </c>
      <c r="G940" s="18">
        <v>-52.384670257568402</v>
      </c>
      <c r="H940" s="18">
        <v>35</v>
      </c>
      <c r="I940" s="18" t="s">
        <v>1520</v>
      </c>
      <c r="K940" s="18">
        <v>1669</v>
      </c>
      <c r="L940" s="18">
        <f t="shared" si="14"/>
        <v>0.25</v>
      </c>
    </row>
    <row r="941" spans="6:12" x14ac:dyDescent="0.25">
      <c r="F941" s="18">
        <v>-72.631492614746094</v>
      </c>
      <c r="G941" s="18">
        <v>-52.37158203125</v>
      </c>
      <c r="H941" s="18">
        <v>35</v>
      </c>
      <c r="I941" s="18" t="s">
        <v>1520</v>
      </c>
      <c r="K941" s="18">
        <v>1670</v>
      </c>
      <c r="L941" s="18">
        <f t="shared" si="14"/>
        <v>0.25</v>
      </c>
    </row>
    <row r="942" spans="6:12" x14ac:dyDescent="0.25">
      <c r="F942" s="18">
        <v>-72.532905578613295</v>
      </c>
      <c r="G942" s="18">
        <v>-52.282325744628899</v>
      </c>
      <c r="H942" s="18">
        <v>35</v>
      </c>
      <c r="I942" s="18" t="s">
        <v>1520</v>
      </c>
      <c r="K942" s="18">
        <v>1672</v>
      </c>
      <c r="L942" s="18">
        <f t="shared" si="14"/>
        <v>0.25</v>
      </c>
    </row>
    <row r="943" spans="6:12" x14ac:dyDescent="0.25">
      <c r="F943" s="18">
        <v>-72.624755859375</v>
      </c>
      <c r="G943" s="18">
        <v>-52.006935119628899</v>
      </c>
      <c r="H943" s="18">
        <v>35</v>
      </c>
      <c r="I943" s="18" t="s">
        <v>1520</v>
      </c>
      <c r="K943" s="18">
        <v>1677</v>
      </c>
      <c r="L943" s="18">
        <f t="shared" si="14"/>
        <v>0.25</v>
      </c>
    </row>
    <row r="944" spans="6:12" x14ac:dyDescent="0.25">
      <c r="F944" s="18">
        <v>-72.624610900878906</v>
      </c>
      <c r="G944" s="18">
        <v>-51.946483612060497</v>
      </c>
      <c r="H944" s="18">
        <v>35</v>
      </c>
      <c r="I944" s="18" t="s">
        <v>1520</v>
      </c>
      <c r="K944" s="18">
        <v>1678</v>
      </c>
      <c r="L944" s="18">
        <f t="shared" si="14"/>
        <v>0.25</v>
      </c>
    </row>
    <row r="945" spans="6:12" x14ac:dyDescent="0.25">
      <c r="F945" s="18">
        <v>-72.489654541015597</v>
      </c>
      <c r="G945" s="18">
        <v>-51.763671875</v>
      </c>
      <c r="H945" s="18">
        <v>35</v>
      </c>
      <c r="I945" s="18" t="s">
        <v>1520</v>
      </c>
      <c r="K945" s="18">
        <v>1681</v>
      </c>
      <c r="L945" s="18">
        <f t="shared" si="14"/>
        <v>0.25</v>
      </c>
    </row>
    <row r="946" spans="6:12" x14ac:dyDescent="0.25">
      <c r="F946" s="18">
        <v>-72.542533874511705</v>
      </c>
      <c r="G946" s="18">
        <v>-51.706150054931598</v>
      </c>
      <c r="H946" s="18">
        <v>35</v>
      </c>
      <c r="I946" s="18" t="s">
        <v>1520</v>
      </c>
      <c r="K946" s="18">
        <v>1682</v>
      </c>
      <c r="L946" s="18">
        <f t="shared" si="14"/>
        <v>0.25</v>
      </c>
    </row>
    <row r="947" spans="6:12" x14ac:dyDescent="0.25">
      <c r="F947" s="18">
        <v>-73.197021484375</v>
      </c>
      <c r="G947" s="18">
        <v>-51.47802734375</v>
      </c>
      <c r="H947" s="18">
        <v>35</v>
      </c>
      <c r="I947" s="18" t="s">
        <v>1520</v>
      </c>
      <c r="K947" s="18">
        <v>1686</v>
      </c>
      <c r="L947" s="18">
        <f t="shared" si="14"/>
        <v>0.25</v>
      </c>
    </row>
    <row r="948" spans="6:12" x14ac:dyDescent="0.25">
      <c r="F948" s="18">
        <v>-73.163383483886705</v>
      </c>
      <c r="G948" s="18">
        <v>-51.49560546875</v>
      </c>
      <c r="H948" s="18">
        <v>35</v>
      </c>
      <c r="I948" s="18" t="s">
        <v>1520</v>
      </c>
      <c r="K948" s="18">
        <v>1687</v>
      </c>
      <c r="L948" s="18">
        <f t="shared" si="14"/>
        <v>0.25</v>
      </c>
    </row>
    <row r="949" spans="6:12" x14ac:dyDescent="0.25">
      <c r="F949" s="18">
        <v>-72.789352416992202</v>
      </c>
      <c r="G949" s="18">
        <v>-51.6142578125</v>
      </c>
      <c r="H949" s="18">
        <v>35</v>
      </c>
      <c r="I949" s="18" t="s">
        <v>1520</v>
      </c>
      <c r="K949" s="18">
        <v>1689</v>
      </c>
      <c r="L949" s="18">
        <f t="shared" si="14"/>
        <v>0.25</v>
      </c>
    </row>
    <row r="950" spans="6:12" x14ac:dyDescent="0.25">
      <c r="F950" s="18">
        <v>-72.70458984375</v>
      </c>
      <c r="G950" s="18">
        <v>-51.677928924560497</v>
      </c>
      <c r="H950" s="18">
        <v>35</v>
      </c>
      <c r="I950" s="18" t="s">
        <v>1520</v>
      </c>
      <c r="K950" s="18">
        <v>1690</v>
      </c>
      <c r="L950" s="18">
        <f t="shared" si="14"/>
        <v>0.25</v>
      </c>
    </row>
    <row r="951" spans="6:12" x14ac:dyDescent="0.25">
      <c r="F951" s="18">
        <v>-72.583297729492202</v>
      </c>
      <c r="G951" s="18">
        <v>-51.7373046875</v>
      </c>
      <c r="H951" s="18">
        <v>35</v>
      </c>
      <c r="I951" s="18" t="s">
        <v>1520</v>
      </c>
      <c r="K951" s="18">
        <v>1692</v>
      </c>
      <c r="L951" s="18">
        <f t="shared" si="14"/>
        <v>0.25</v>
      </c>
    </row>
    <row r="952" spans="6:12" x14ac:dyDescent="0.25">
      <c r="F952" s="18">
        <v>-72.928367614746094</v>
      </c>
      <c r="G952" s="18">
        <v>-51.85986328125</v>
      </c>
      <c r="H952" s="18">
        <v>35</v>
      </c>
      <c r="I952" s="18" t="s">
        <v>1520</v>
      </c>
      <c r="K952" s="18">
        <v>1694</v>
      </c>
      <c r="L952" s="18">
        <f t="shared" si="14"/>
        <v>0.25</v>
      </c>
    </row>
    <row r="953" spans="6:12" x14ac:dyDescent="0.25">
      <c r="F953" s="18">
        <v>-73.582321166992202</v>
      </c>
      <c r="G953" s="18">
        <v>-51.960353851318402</v>
      </c>
      <c r="H953" s="18">
        <v>35</v>
      </c>
      <c r="I953" s="18" t="s">
        <v>1520</v>
      </c>
      <c r="K953" s="18">
        <v>1698</v>
      </c>
      <c r="L953" s="18">
        <f t="shared" si="14"/>
        <v>0.25</v>
      </c>
    </row>
    <row r="954" spans="6:12" x14ac:dyDescent="0.25">
      <c r="F954" s="18">
        <v>-73.810646057128906</v>
      </c>
      <c r="G954" s="18">
        <v>-51.801174163818402</v>
      </c>
      <c r="H954" s="18">
        <v>35</v>
      </c>
      <c r="I954" s="18" t="s">
        <v>1520</v>
      </c>
      <c r="K954" s="18">
        <v>1701</v>
      </c>
      <c r="L954" s="18">
        <f t="shared" si="14"/>
        <v>0.25</v>
      </c>
    </row>
    <row r="955" spans="6:12" x14ac:dyDescent="0.25">
      <c r="F955" s="18">
        <v>-73.894439697265597</v>
      </c>
      <c r="G955" s="18">
        <v>-51.7578125</v>
      </c>
      <c r="H955" s="18">
        <v>35</v>
      </c>
      <c r="I955" s="18" t="s">
        <v>1520</v>
      </c>
      <c r="K955" s="18">
        <v>1703</v>
      </c>
      <c r="L955" s="18">
        <f t="shared" si="14"/>
        <v>0.25</v>
      </c>
    </row>
    <row r="956" spans="6:12" x14ac:dyDescent="0.25">
      <c r="F956" s="18">
        <v>-73.973243713378906</v>
      </c>
      <c r="G956" s="18">
        <v>-51.784473419189503</v>
      </c>
      <c r="H956" s="18">
        <v>35</v>
      </c>
      <c r="I956" s="18" t="s">
        <v>1520</v>
      </c>
      <c r="K956" s="18">
        <v>1704</v>
      </c>
      <c r="L956" s="18">
        <f t="shared" si="14"/>
        <v>0.25</v>
      </c>
    </row>
    <row r="957" spans="6:12" x14ac:dyDescent="0.25">
      <c r="F957" s="18">
        <v>-74.196678161621094</v>
      </c>
      <c r="G957" s="18">
        <v>-51.680564880371101</v>
      </c>
      <c r="H957" s="18">
        <v>35</v>
      </c>
      <c r="I957" s="18" t="s">
        <v>1520</v>
      </c>
      <c r="K957" s="18">
        <v>1706</v>
      </c>
      <c r="L957" s="18">
        <f t="shared" si="14"/>
        <v>0.25</v>
      </c>
    </row>
    <row r="958" spans="6:12" x14ac:dyDescent="0.25">
      <c r="F958" s="18">
        <v>-74.069580078125</v>
      </c>
      <c r="G958" s="18">
        <v>-51.578708648681598</v>
      </c>
      <c r="H958" s="18">
        <v>35</v>
      </c>
      <c r="I958" s="18" t="s">
        <v>1520</v>
      </c>
      <c r="K958" s="18">
        <v>1707</v>
      </c>
      <c r="L958" s="18">
        <f t="shared" si="14"/>
        <v>0.25</v>
      </c>
    </row>
    <row r="959" spans="6:12" x14ac:dyDescent="0.25">
      <c r="F959" s="18">
        <v>-73.895896911621094</v>
      </c>
      <c r="G959" s="18">
        <v>-51.331447601318402</v>
      </c>
      <c r="H959" s="18">
        <v>35</v>
      </c>
      <c r="I959" s="18" t="s">
        <v>1520</v>
      </c>
      <c r="K959" s="18">
        <v>1709</v>
      </c>
      <c r="L959" s="18">
        <f t="shared" si="14"/>
        <v>0.25</v>
      </c>
    </row>
    <row r="960" spans="6:12" x14ac:dyDescent="0.25">
      <c r="F960" s="18">
        <v>-73.939498901367202</v>
      </c>
      <c r="G960" s="18">
        <v>-51.266307830810497</v>
      </c>
      <c r="H960" s="18">
        <v>35</v>
      </c>
      <c r="I960" s="18" t="s">
        <v>1520</v>
      </c>
      <c r="K960" s="18">
        <v>1710</v>
      </c>
      <c r="L960" s="18">
        <f t="shared" si="14"/>
        <v>0.25</v>
      </c>
    </row>
    <row r="961" spans="6:12" x14ac:dyDescent="0.25">
      <c r="F961" s="18">
        <v>-74.586868286132798</v>
      </c>
      <c r="G961" s="18">
        <v>-51.130664825439503</v>
      </c>
      <c r="H961" s="18">
        <v>35</v>
      </c>
      <c r="I961" s="18" t="s">
        <v>1520</v>
      </c>
      <c r="K961" s="18">
        <v>1716</v>
      </c>
      <c r="L961" s="18">
        <f t="shared" si="14"/>
        <v>0.25</v>
      </c>
    </row>
    <row r="962" spans="6:12" x14ac:dyDescent="0.25">
      <c r="F962" s="18">
        <v>-74.690086364746094</v>
      </c>
      <c r="G962" s="18">
        <v>-51.086521148681598</v>
      </c>
      <c r="H962" s="18">
        <v>35</v>
      </c>
      <c r="I962" s="18" t="s">
        <v>1520</v>
      </c>
      <c r="K962" s="18">
        <v>1717</v>
      </c>
      <c r="L962" s="18">
        <f t="shared" si="14"/>
        <v>0.25</v>
      </c>
    </row>
    <row r="963" spans="6:12" x14ac:dyDescent="0.25">
      <c r="F963" s="18">
        <v>-74.814743041992202</v>
      </c>
      <c r="G963" s="18">
        <v>-51.062889099121101</v>
      </c>
      <c r="H963" s="18">
        <v>35</v>
      </c>
      <c r="I963" s="18" t="s">
        <v>1520</v>
      </c>
      <c r="K963" s="18">
        <v>1718</v>
      </c>
      <c r="L963" s="18">
        <f t="shared" si="14"/>
        <v>0.25</v>
      </c>
    </row>
    <row r="964" spans="6:12" x14ac:dyDescent="0.25">
      <c r="F964" s="18">
        <v>-74.64892578125</v>
      </c>
      <c r="G964" s="18">
        <v>-50.618457794189503</v>
      </c>
      <c r="H964" s="18">
        <v>35</v>
      </c>
      <c r="I964" s="18" t="s">
        <v>1520</v>
      </c>
      <c r="K964" s="18">
        <v>1724</v>
      </c>
      <c r="L964" s="18">
        <f t="shared" ref="L964:L1027" si="15">$L$2</f>
        <v>0.25</v>
      </c>
    </row>
    <row r="965" spans="6:12" x14ac:dyDescent="0.25">
      <c r="F965" s="18">
        <v>-74.77587890625</v>
      </c>
      <c r="G965" s="18">
        <v>-50.469921112060497</v>
      </c>
      <c r="H965" s="18">
        <v>35</v>
      </c>
      <c r="I965" s="18" t="s">
        <v>1520</v>
      </c>
      <c r="K965" s="18">
        <v>1726</v>
      </c>
      <c r="L965" s="18">
        <f t="shared" si="15"/>
        <v>0.25</v>
      </c>
    </row>
    <row r="966" spans="6:12" x14ac:dyDescent="0.25">
      <c r="F966" s="18">
        <v>-74.7216796875</v>
      </c>
      <c r="G966" s="18">
        <v>-50.408496856689503</v>
      </c>
      <c r="H966" s="18">
        <v>35</v>
      </c>
      <c r="I966" s="18" t="s">
        <v>1520</v>
      </c>
      <c r="K966" s="18">
        <v>1727</v>
      </c>
      <c r="L966" s="18">
        <f t="shared" si="15"/>
        <v>0.25</v>
      </c>
    </row>
    <row r="967" spans="6:12" x14ac:dyDescent="0.25">
      <c r="F967" s="18">
        <v>-74.365577697753906</v>
      </c>
      <c r="G967" s="18">
        <v>-50.487892150878899</v>
      </c>
      <c r="H967" s="18">
        <v>35</v>
      </c>
      <c r="I967" s="18" t="s">
        <v>1520</v>
      </c>
      <c r="K967" s="18">
        <v>1730</v>
      </c>
      <c r="L967" s="18">
        <f t="shared" si="15"/>
        <v>0.25</v>
      </c>
    </row>
    <row r="968" spans="6:12" x14ac:dyDescent="0.25">
      <c r="F968" s="18">
        <v>-74.190185546875</v>
      </c>
      <c r="G968" s="18">
        <v>-50.778026580810497</v>
      </c>
      <c r="H968" s="18">
        <v>35</v>
      </c>
      <c r="I968" s="18" t="s">
        <v>1520</v>
      </c>
      <c r="K968" s="18">
        <v>1732</v>
      </c>
      <c r="L968" s="18">
        <f t="shared" si="15"/>
        <v>0.25</v>
      </c>
    </row>
    <row r="969" spans="6:12" x14ac:dyDescent="0.25">
      <c r="F969" s="18">
        <v>-74.156105041503906</v>
      </c>
      <c r="G969" s="18">
        <v>-50.797462463378899</v>
      </c>
      <c r="H969" s="18">
        <v>35</v>
      </c>
      <c r="I969" s="18" t="s">
        <v>1520</v>
      </c>
      <c r="K969" s="18">
        <v>1733</v>
      </c>
      <c r="L969" s="18">
        <f t="shared" si="15"/>
        <v>0.25</v>
      </c>
    </row>
    <row r="970" spans="6:12" x14ac:dyDescent="0.25">
      <c r="F970" s="18">
        <v>-74.139404296875</v>
      </c>
      <c r="G970" s="18">
        <v>-50.817775726318402</v>
      </c>
      <c r="H970" s="18">
        <v>35</v>
      </c>
      <c r="I970" s="18" t="s">
        <v>1520</v>
      </c>
      <c r="K970" s="18">
        <v>1734</v>
      </c>
      <c r="L970" s="18">
        <f t="shared" si="15"/>
        <v>0.25</v>
      </c>
    </row>
    <row r="971" spans="6:12" x14ac:dyDescent="0.25">
      <c r="F971" s="18">
        <v>-73.847457885742202</v>
      </c>
      <c r="G971" s="18">
        <v>-50.940040588378899</v>
      </c>
      <c r="H971" s="18">
        <v>35</v>
      </c>
      <c r="I971" s="18" t="s">
        <v>1520</v>
      </c>
      <c r="K971" s="18">
        <v>1735</v>
      </c>
      <c r="L971" s="18">
        <f t="shared" si="15"/>
        <v>0.25</v>
      </c>
    </row>
    <row r="972" spans="6:12" x14ac:dyDescent="0.25">
      <c r="F972" s="18">
        <v>-73.824615478515597</v>
      </c>
      <c r="G972" s="18">
        <v>-50.835842132568402</v>
      </c>
      <c r="H972" s="18">
        <v>35</v>
      </c>
      <c r="I972" s="18" t="s">
        <v>1520</v>
      </c>
      <c r="K972" s="18">
        <v>1737</v>
      </c>
      <c r="L972" s="18">
        <f t="shared" si="15"/>
        <v>0.25</v>
      </c>
    </row>
    <row r="973" spans="6:12" x14ac:dyDescent="0.25">
      <c r="F973" s="18">
        <v>-73.740570068359403</v>
      </c>
      <c r="G973" s="18">
        <v>-50.696678161621101</v>
      </c>
      <c r="H973" s="18">
        <v>35</v>
      </c>
      <c r="I973" s="18" t="s">
        <v>1520</v>
      </c>
      <c r="K973" s="18">
        <v>1738</v>
      </c>
      <c r="L973" s="18">
        <f t="shared" si="15"/>
        <v>0.25</v>
      </c>
    </row>
    <row r="974" spans="6:12" x14ac:dyDescent="0.25">
      <c r="F974" s="18">
        <v>-73.6181640625</v>
      </c>
      <c r="G974" s="18">
        <v>-50.651172637939503</v>
      </c>
      <c r="H974" s="18">
        <v>35</v>
      </c>
      <c r="I974" s="18" t="s">
        <v>1520</v>
      </c>
      <c r="K974" s="18">
        <v>1740</v>
      </c>
      <c r="L974" s="18">
        <f t="shared" si="15"/>
        <v>0.25</v>
      </c>
    </row>
    <row r="975" spans="6:12" x14ac:dyDescent="0.25">
      <c r="F975" s="18">
        <v>-73.693260192871094</v>
      </c>
      <c r="G975" s="18">
        <v>-50.570018768310497</v>
      </c>
      <c r="H975" s="18">
        <v>35</v>
      </c>
      <c r="I975" s="18" t="s">
        <v>1520</v>
      </c>
      <c r="K975" s="18">
        <v>1742</v>
      </c>
      <c r="L975" s="18">
        <f t="shared" si="15"/>
        <v>0.25</v>
      </c>
    </row>
    <row r="976" spans="6:12" x14ac:dyDescent="0.25">
      <c r="F976" s="18">
        <v>-73.679931640625</v>
      </c>
      <c r="G976" s="18">
        <v>-50.490234375</v>
      </c>
      <c r="H976" s="18">
        <v>35</v>
      </c>
      <c r="I976" s="18" t="s">
        <v>1520</v>
      </c>
      <c r="K976" s="18">
        <v>1744</v>
      </c>
      <c r="L976" s="18">
        <f t="shared" si="15"/>
        <v>0.25</v>
      </c>
    </row>
    <row r="977" spans="6:12" x14ac:dyDescent="0.25">
      <c r="F977" s="18">
        <v>-73.97802734375</v>
      </c>
      <c r="G977" s="18">
        <v>-50.827049255371101</v>
      </c>
      <c r="H977" s="18">
        <v>35</v>
      </c>
      <c r="I977" s="18" t="s">
        <v>1520</v>
      </c>
      <c r="K977" s="18">
        <v>1747</v>
      </c>
      <c r="L977" s="18">
        <f t="shared" si="15"/>
        <v>0.25</v>
      </c>
    </row>
    <row r="978" spans="6:12" x14ac:dyDescent="0.25">
      <c r="F978" s="18">
        <v>-74.164115905761705</v>
      </c>
      <c r="G978" s="18">
        <v>-50.637893676757798</v>
      </c>
      <c r="H978" s="18">
        <v>35</v>
      </c>
      <c r="I978" s="18" t="s">
        <v>1520</v>
      </c>
      <c r="K978" s="18">
        <v>1749</v>
      </c>
      <c r="L978" s="18">
        <f t="shared" si="15"/>
        <v>0.25</v>
      </c>
    </row>
    <row r="979" spans="6:12" x14ac:dyDescent="0.25">
      <c r="F979" s="18">
        <v>-74.197219848632798</v>
      </c>
      <c r="G979" s="18">
        <v>-50.609764099121101</v>
      </c>
      <c r="H979" s="18">
        <v>35</v>
      </c>
      <c r="I979" s="18" t="s">
        <v>1520</v>
      </c>
      <c r="K979" s="18">
        <v>1750</v>
      </c>
      <c r="L979" s="18">
        <f t="shared" si="15"/>
        <v>0.25</v>
      </c>
    </row>
    <row r="980" spans="6:12" x14ac:dyDescent="0.25">
      <c r="F980" s="18">
        <v>-74.185592651367202</v>
      </c>
      <c r="G980" s="18">
        <v>-50.4853515625</v>
      </c>
      <c r="H980" s="18">
        <v>35</v>
      </c>
      <c r="I980" s="18" t="s">
        <v>1520</v>
      </c>
      <c r="K980" s="18">
        <v>1751</v>
      </c>
      <c r="L980" s="18">
        <f t="shared" si="15"/>
        <v>0.25</v>
      </c>
    </row>
    <row r="981" spans="6:12" x14ac:dyDescent="0.25">
      <c r="F981" s="18">
        <v>-74.305564880371094</v>
      </c>
      <c r="G981" s="18">
        <v>-50.398048400878899</v>
      </c>
      <c r="H981" s="18">
        <v>35</v>
      </c>
      <c r="I981" s="18" t="s">
        <v>1520</v>
      </c>
      <c r="K981" s="18">
        <v>1754</v>
      </c>
      <c r="L981" s="18">
        <f t="shared" si="15"/>
        <v>0.25</v>
      </c>
    </row>
    <row r="982" spans="6:12" x14ac:dyDescent="0.25">
      <c r="F982" s="18">
        <v>-74.374122619628906</v>
      </c>
      <c r="G982" s="18">
        <v>-50.362987518310497</v>
      </c>
      <c r="H982" s="18">
        <v>35</v>
      </c>
      <c r="I982" s="18" t="s">
        <v>1520</v>
      </c>
      <c r="K982" s="18">
        <v>1755</v>
      </c>
      <c r="L982" s="18">
        <f t="shared" si="15"/>
        <v>0.25</v>
      </c>
    </row>
    <row r="983" spans="6:12" x14ac:dyDescent="0.25">
      <c r="F983" s="18">
        <v>-74.425094604492202</v>
      </c>
      <c r="G983" s="18">
        <v>-50.350193023681598</v>
      </c>
      <c r="H983" s="18">
        <v>35</v>
      </c>
      <c r="I983" s="18" t="s">
        <v>1520</v>
      </c>
      <c r="K983" s="18">
        <v>1756</v>
      </c>
      <c r="L983" s="18">
        <f t="shared" si="15"/>
        <v>0.25</v>
      </c>
    </row>
    <row r="984" spans="6:12" x14ac:dyDescent="0.25">
      <c r="F984" s="18">
        <v>-74.629592895507798</v>
      </c>
      <c r="G984" s="18">
        <v>-50.194042205810497</v>
      </c>
      <c r="H984" s="18">
        <v>35</v>
      </c>
      <c r="I984" s="18" t="s">
        <v>1520</v>
      </c>
      <c r="K984" s="18">
        <v>1758</v>
      </c>
      <c r="L984" s="18">
        <f t="shared" si="15"/>
        <v>0.25</v>
      </c>
    </row>
    <row r="985" spans="6:12" x14ac:dyDescent="0.25">
      <c r="F985" s="18">
        <v>-74.434326171875</v>
      </c>
      <c r="G985" s="18">
        <v>-50.065235137939503</v>
      </c>
      <c r="H985" s="18">
        <v>35</v>
      </c>
      <c r="I985" s="18" t="s">
        <v>1520</v>
      </c>
      <c r="K985" s="18">
        <v>1759</v>
      </c>
      <c r="L985" s="18">
        <f t="shared" si="15"/>
        <v>0.25</v>
      </c>
    </row>
    <row r="986" spans="6:12" x14ac:dyDescent="0.25">
      <c r="F986" s="18">
        <v>-74.333740234375</v>
      </c>
      <c r="G986" s="18">
        <v>-49.974609375</v>
      </c>
      <c r="H986" s="18">
        <v>35</v>
      </c>
      <c r="I986" s="18" t="s">
        <v>1520</v>
      </c>
      <c r="K986" s="18">
        <v>1760</v>
      </c>
      <c r="L986" s="18">
        <f t="shared" si="15"/>
        <v>0.25</v>
      </c>
    </row>
    <row r="987" spans="6:12" x14ac:dyDescent="0.25">
      <c r="F987" s="18">
        <v>-74.073295593261705</v>
      </c>
      <c r="G987" s="18">
        <v>-49.948535919189503</v>
      </c>
      <c r="H987" s="18">
        <v>35</v>
      </c>
      <c r="I987" s="18" t="s">
        <v>1520</v>
      </c>
      <c r="K987" s="18">
        <v>1764</v>
      </c>
      <c r="L987" s="18">
        <f t="shared" si="15"/>
        <v>0.25</v>
      </c>
    </row>
    <row r="988" spans="6:12" x14ac:dyDescent="0.25">
      <c r="F988" s="18">
        <v>-74.290817260742202</v>
      </c>
      <c r="G988" s="18">
        <v>-49.604103088378899</v>
      </c>
      <c r="H988" s="18">
        <v>35</v>
      </c>
      <c r="I988" s="18" t="s">
        <v>1520</v>
      </c>
      <c r="K988" s="18">
        <v>1768</v>
      </c>
      <c r="L988" s="18">
        <f t="shared" si="15"/>
        <v>0.25</v>
      </c>
    </row>
    <row r="989" spans="6:12" x14ac:dyDescent="0.25">
      <c r="F989" s="18">
        <v>-73.891555786132798</v>
      </c>
      <c r="G989" s="18">
        <v>-49.623729705810497</v>
      </c>
      <c r="H989" s="18">
        <v>35</v>
      </c>
      <c r="I989" s="18" t="s">
        <v>1520</v>
      </c>
      <c r="K989" s="18">
        <v>1772</v>
      </c>
      <c r="L989" s="18">
        <f t="shared" si="15"/>
        <v>0.25</v>
      </c>
    </row>
    <row r="990" spans="6:12" x14ac:dyDescent="0.25">
      <c r="F990" s="18">
        <v>-74.094429016113295</v>
      </c>
      <c r="G990" s="18">
        <v>-49.4296875</v>
      </c>
      <c r="H990" s="18">
        <v>35</v>
      </c>
      <c r="I990" s="18" t="s">
        <v>1520</v>
      </c>
      <c r="K990" s="18">
        <v>1776</v>
      </c>
      <c r="L990" s="18">
        <f t="shared" si="15"/>
        <v>0.25</v>
      </c>
    </row>
    <row r="991" spans="6:12" x14ac:dyDescent="0.25">
      <c r="F991" s="18">
        <v>-74.08349609375</v>
      </c>
      <c r="G991" s="18">
        <v>-49.36181640625</v>
      </c>
      <c r="H991" s="18">
        <v>35</v>
      </c>
      <c r="I991" s="18" t="s">
        <v>1520</v>
      </c>
      <c r="K991" s="18">
        <v>1777</v>
      </c>
      <c r="L991" s="18">
        <f t="shared" si="15"/>
        <v>0.25</v>
      </c>
    </row>
    <row r="992" spans="6:12" x14ac:dyDescent="0.25">
      <c r="F992" s="18">
        <v>-74.049217224121094</v>
      </c>
      <c r="G992" s="18">
        <v>-49.3056640625</v>
      </c>
      <c r="H992" s="18">
        <v>35</v>
      </c>
      <c r="I992" s="18" t="s">
        <v>1520</v>
      </c>
      <c r="K992" s="18">
        <v>1778</v>
      </c>
      <c r="L992" s="18">
        <f t="shared" si="15"/>
        <v>0.25</v>
      </c>
    </row>
    <row r="993" spans="6:12" x14ac:dyDescent="0.25">
      <c r="F993" s="18">
        <v>-74.0234375</v>
      </c>
      <c r="G993" s="18">
        <v>-49.244140625</v>
      </c>
      <c r="H993" s="18">
        <v>35</v>
      </c>
      <c r="I993" s="18" t="s">
        <v>1520</v>
      </c>
      <c r="K993" s="18">
        <v>1779</v>
      </c>
      <c r="L993" s="18">
        <f t="shared" si="15"/>
        <v>0.25</v>
      </c>
    </row>
    <row r="994" spans="6:12" x14ac:dyDescent="0.25">
      <c r="F994" s="18">
        <v>-73.984764099121094</v>
      </c>
      <c r="G994" s="18">
        <v>-49.059959411621101</v>
      </c>
      <c r="H994" s="18">
        <v>35</v>
      </c>
      <c r="I994" s="18" t="s">
        <v>1520</v>
      </c>
      <c r="K994" s="18">
        <v>1782</v>
      </c>
      <c r="L994" s="18">
        <f t="shared" si="15"/>
        <v>0.25</v>
      </c>
    </row>
    <row r="995" spans="6:12" x14ac:dyDescent="0.25">
      <c r="F995" s="18">
        <v>-73.934959411621094</v>
      </c>
      <c r="G995" s="18">
        <v>-49.020900726318402</v>
      </c>
      <c r="H995" s="18">
        <v>35</v>
      </c>
      <c r="I995" s="18" t="s">
        <v>1520</v>
      </c>
      <c r="K995" s="18">
        <v>1784</v>
      </c>
      <c r="L995" s="18">
        <f t="shared" si="15"/>
        <v>0.25</v>
      </c>
    </row>
    <row r="996" spans="6:12" x14ac:dyDescent="0.25">
      <c r="F996" s="18">
        <v>-74.027732849121094</v>
      </c>
      <c r="G996" s="18">
        <v>-49.026172637939503</v>
      </c>
      <c r="H996" s="18">
        <v>35</v>
      </c>
      <c r="I996" s="18" t="s">
        <v>1520</v>
      </c>
      <c r="K996" s="18">
        <v>1785</v>
      </c>
      <c r="L996" s="18">
        <f t="shared" si="15"/>
        <v>0.25</v>
      </c>
    </row>
    <row r="997" spans="6:12" x14ac:dyDescent="0.25">
      <c r="F997" s="18">
        <v>-74.061325073242202</v>
      </c>
      <c r="G997" s="18">
        <v>-49.111034393310497</v>
      </c>
      <c r="H997" s="18">
        <v>35</v>
      </c>
      <c r="I997" s="18" t="s">
        <v>1520</v>
      </c>
      <c r="K997" s="18">
        <v>1786</v>
      </c>
      <c r="L997" s="18">
        <f t="shared" si="15"/>
        <v>0.25</v>
      </c>
    </row>
    <row r="998" spans="6:12" x14ac:dyDescent="0.25">
      <c r="F998" s="18">
        <v>-74.073883056640597</v>
      </c>
      <c r="G998" s="18">
        <v>-49.188377380371101</v>
      </c>
      <c r="H998" s="18">
        <v>35</v>
      </c>
      <c r="I998" s="18" t="s">
        <v>1520</v>
      </c>
      <c r="K998" s="18">
        <v>1787</v>
      </c>
      <c r="L998" s="18">
        <f t="shared" si="15"/>
        <v>0.25</v>
      </c>
    </row>
    <row r="999" spans="6:12" x14ac:dyDescent="0.25">
      <c r="F999" s="18">
        <v>-74.167869567871094</v>
      </c>
      <c r="G999" s="18">
        <v>-49.320510864257798</v>
      </c>
      <c r="H999" s="18">
        <v>35</v>
      </c>
      <c r="I999" s="18" t="s">
        <v>1520</v>
      </c>
      <c r="K999" s="18">
        <v>1789</v>
      </c>
      <c r="L999" s="18">
        <f t="shared" si="15"/>
        <v>0.25</v>
      </c>
    </row>
    <row r="1000" spans="6:12" x14ac:dyDescent="0.25">
      <c r="F1000" s="18">
        <v>-74.221290588378906</v>
      </c>
      <c r="G1000" s="18">
        <v>-49.500587463378899</v>
      </c>
      <c r="H1000" s="18">
        <v>35</v>
      </c>
      <c r="I1000" s="18" t="s">
        <v>1520</v>
      </c>
      <c r="K1000" s="18">
        <v>1791</v>
      </c>
      <c r="L1000" s="18">
        <f t="shared" si="15"/>
        <v>0.25</v>
      </c>
    </row>
    <row r="1001" spans="6:12" x14ac:dyDescent="0.25">
      <c r="F1001" s="18">
        <v>-74.301513671875</v>
      </c>
      <c r="G1001" s="18">
        <v>-49.463962554931598</v>
      </c>
      <c r="H1001" s="18">
        <v>35</v>
      </c>
      <c r="I1001" s="18" t="s">
        <v>1520</v>
      </c>
      <c r="K1001" s="18">
        <v>1792</v>
      </c>
      <c r="L1001" s="18">
        <f t="shared" si="15"/>
        <v>0.25</v>
      </c>
    </row>
    <row r="1002" spans="6:12" x14ac:dyDescent="0.25">
      <c r="F1002" s="18">
        <v>-74.366554260253906</v>
      </c>
      <c r="G1002" s="18">
        <v>-49.400485992431598</v>
      </c>
      <c r="H1002" s="18">
        <v>35</v>
      </c>
      <c r="I1002" s="18" t="s">
        <v>1520</v>
      </c>
      <c r="K1002" s="18">
        <v>1794</v>
      </c>
      <c r="L1002" s="18">
        <f t="shared" si="15"/>
        <v>0.25</v>
      </c>
    </row>
    <row r="1003" spans="6:12" x14ac:dyDescent="0.25">
      <c r="F1003" s="18">
        <v>-74.358154296875</v>
      </c>
      <c r="G1003" s="18">
        <v>-49.351367950439503</v>
      </c>
      <c r="H1003" s="18">
        <v>35</v>
      </c>
      <c r="I1003" s="18" t="s">
        <v>1520</v>
      </c>
      <c r="K1003" s="18">
        <v>1795</v>
      </c>
      <c r="L1003" s="18">
        <f t="shared" si="15"/>
        <v>0.25</v>
      </c>
    </row>
    <row r="1004" spans="6:12" x14ac:dyDescent="0.25">
      <c r="F1004" s="18">
        <v>-74.379981994628906</v>
      </c>
      <c r="G1004" s="18">
        <v>-49.0478515625</v>
      </c>
      <c r="H1004" s="18">
        <v>35</v>
      </c>
      <c r="I1004" s="18" t="s">
        <v>1520</v>
      </c>
      <c r="K1004" s="18">
        <v>1796</v>
      </c>
      <c r="L1004" s="18">
        <f t="shared" si="15"/>
        <v>0.25</v>
      </c>
    </row>
    <row r="1005" spans="6:12" x14ac:dyDescent="0.25">
      <c r="F1005" s="18">
        <v>-74.227691650390597</v>
      </c>
      <c r="G1005" s="18">
        <v>-48.516990661621101</v>
      </c>
      <c r="H1005" s="18">
        <v>35</v>
      </c>
      <c r="I1005" s="18" t="s">
        <v>1520</v>
      </c>
      <c r="K1005" s="18">
        <v>1799</v>
      </c>
      <c r="L1005" s="18">
        <f t="shared" si="15"/>
        <v>0.25</v>
      </c>
    </row>
    <row r="1006" spans="6:12" x14ac:dyDescent="0.25">
      <c r="F1006" s="18">
        <v>-74.176223754882798</v>
      </c>
      <c r="G1006" s="18">
        <v>-48.494140625</v>
      </c>
      <c r="H1006" s="18">
        <v>35</v>
      </c>
      <c r="I1006" s="18" t="s">
        <v>1520</v>
      </c>
      <c r="K1006" s="18">
        <v>1800</v>
      </c>
      <c r="L1006" s="18">
        <f t="shared" si="15"/>
        <v>0.25</v>
      </c>
    </row>
    <row r="1007" spans="6:12" x14ac:dyDescent="0.25">
      <c r="F1007" s="18">
        <v>-74.009078979492202</v>
      </c>
      <c r="G1007" s="18">
        <v>-48.474998474121101</v>
      </c>
      <c r="H1007" s="18">
        <v>35</v>
      </c>
      <c r="I1007" s="18" t="s">
        <v>1520</v>
      </c>
      <c r="K1007" s="18">
        <v>1803</v>
      </c>
      <c r="L1007" s="18">
        <f t="shared" si="15"/>
        <v>0.25</v>
      </c>
    </row>
    <row r="1008" spans="6:12" x14ac:dyDescent="0.25">
      <c r="F1008" s="18">
        <v>-74.171531677246094</v>
      </c>
      <c r="G1008" s="18">
        <v>-48.427440643310497</v>
      </c>
      <c r="H1008" s="18">
        <v>35</v>
      </c>
      <c r="I1008" s="18" t="s">
        <v>1520</v>
      </c>
      <c r="K1008" s="18">
        <v>1804</v>
      </c>
      <c r="L1008" s="18">
        <f t="shared" si="15"/>
        <v>0.25</v>
      </c>
    </row>
    <row r="1009" spans="6:12" x14ac:dyDescent="0.25">
      <c r="F1009" s="18">
        <v>-74.499412536621094</v>
      </c>
      <c r="G1009" s="18">
        <v>-48.3623046875</v>
      </c>
      <c r="H1009" s="18">
        <v>35</v>
      </c>
      <c r="I1009" s="18" t="s">
        <v>1520</v>
      </c>
      <c r="K1009" s="18">
        <v>1808</v>
      </c>
      <c r="L1009" s="18">
        <f t="shared" si="15"/>
        <v>0.25</v>
      </c>
    </row>
    <row r="1010" spans="6:12" x14ac:dyDescent="0.25">
      <c r="F1010" s="18">
        <v>-74.577194213867202</v>
      </c>
      <c r="G1010" s="18">
        <v>-48.2744140625</v>
      </c>
      <c r="H1010" s="18">
        <v>35</v>
      </c>
      <c r="I1010" s="18" t="s">
        <v>1520</v>
      </c>
      <c r="K1010" s="18">
        <v>1809</v>
      </c>
      <c r="L1010" s="18">
        <f t="shared" si="15"/>
        <v>0.25</v>
      </c>
    </row>
    <row r="1011" spans="6:12" x14ac:dyDescent="0.25">
      <c r="F1011" s="18">
        <v>-74.584671020507798</v>
      </c>
      <c r="G1011" s="18">
        <v>-47.9990234375</v>
      </c>
      <c r="H1011" s="18">
        <v>35</v>
      </c>
      <c r="I1011" s="18" t="s">
        <v>1520</v>
      </c>
      <c r="K1011" s="18">
        <v>1811</v>
      </c>
      <c r="L1011" s="18">
        <f t="shared" si="15"/>
        <v>0.25</v>
      </c>
    </row>
    <row r="1012" spans="6:12" x14ac:dyDescent="0.25">
      <c r="F1012" s="18">
        <v>-74.400482177734403</v>
      </c>
      <c r="G1012" s="18">
        <v>-48.013084411621101</v>
      </c>
      <c r="H1012" s="18">
        <v>35</v>
      </c>
      <c r="I1012" s="18" t="s">
        <v>1520</v>
      </c>
      <c r="K1012" s="18">
        <v>1812</v>
      </c>
      <c r="L1012" s="18">
        <f t="shared" si="15"/>
        <v>0.25</v>
      </c>
    </row>
    <row r="1013" spans="6:12" x14ac:dyDescent="0.25">
      <c r="F1013" s="18">
        <v>-73.853813171386705</v>
      </c>
      <c r="G1013" s="18">
        <v>-48.042186737060497</v>
      </c>
      <c r="H1013" s="18">
        <v>35</v>
      </c>
      <c r="I1013" s="18" t="s">
        <v>1520</v>
      </c>
      <c r="K1013" s="18">
        <v>1814</v>
      </c>
      <c r="L1013" s="18">
        <f t="shared" si="15"/>
        <v>0.25</v>
      </c>
    </row>
    <row r="1014" spans="6:12" x14ac:dyDescent="0.25">
      <c r="F1014" s="18">
        <v>-73.391067504882798</v>
      </c>
      <c r="G1014" s="18">
        <v>-48.145896911621101</v>
      </c>
      <c r="H1014" s="18">
        <v>35</v>
      </c>
      <c r="I1014" s="18" t="s">
        <v>1520</v>
      </c>
      <c r="K1014" s="18">
        <v>1817</v>
      </c>
      <c r="L1014" s="18">
        <f t="shared" si="15"/>
        <v>0.25</v>
      </c>
    </row>
    <row r="1015" spans="6:12" x14ac:dyDescent="0.25">
      <c r="F1015" s="18">
        <v>-73.569580078125</v>
      </c>
      <c r="G1015" s="18">
        <v>-48.019336700439503</v>
      </c>
      <c r="H1015" s="18">
        <v>35</v>
      </c>
      <c r="I1015" s="18" t="s">
        <v>1520</v>
      </c>
      <c r="K1015" s="18">
        <v>1819</v>
      </c>
      <c r="L1015" s="18">
        <f t="shared" si="15"/>
        <v>0.25</v>
      </c>
    </row>
    <row r="1016" spans="6:12" x14ac:dyDescent="0.25">
      <c r="F1016" s="18">
        <v>-73.609909057617202</v>
      </c>
      <c r="G1016" s="18">
        <v>-47.993946075439503</v>
      </c>
      <c r="H1016" s="18">
        <v>35</v>
      </c>
      <c r="I1016" s="18" t="s">
        <v>1520</v>
      </c>
      <c r="K1016" s="18">
        <v>1820</v>
      </c>
      <c r="L1016" s="18">
        <f t="shared" si="15"/>
        <v>0.25</v>
      </c>
    </row>
    <row r="1017" spans="6:12" x14ac:dyDescent="0.25">
      <c r="F1017" s="18">
        <v>-73.62890625</v>
      </c>
      <c r="G1017" s="18">
        <v>-47.941505432128899</v>
      </c>
      <c r="H1017" s="18">
        <v>35</v>
      </c>
      <c r="I1017" s="18" t="s">
        <v>1520</v>
      </c>
      <c r="K1017" s="18">
        <v>1821</v>
      </c>
      <c r="L1017" s="18">
        <f t="shared" si="15"/>
        <v>0.25</v>
      </c>
    </row>
    <row r="1018" spans="6:12" x14ac:dyDescent="0.25">
      <c r="F1018" s="18">
        <v>-73.748245239257798</v>
      </c>
      <c r="G1018" s="18">
        <v>-47.661327362060497</v>
      </c>
      <c r="H1018" s="18">
        <v>35</v>
      </c>
      <c r="I1018" s="18" t="s">
        <v>1520</v>
      </c>
      <c r="K1018" s="18">
        <v>1824</v>
      </c>
      <c r="L1018" s="18">
        <f t="shared" si="15"/>
        <v>0.25</v>
      </c>
    </row>
    <row r="1019" spans="6:12" x14ac:dyDescent="0.25">
      <c r="F1019" s="18">
        <v>-73.8466796875</v>
      </c>
      <c r="G1019" s="18">
        <v>-47.866992950439503</v>
      </c>
      <c r="H1019" s="18">
        <v>35</v>
      </c>
      <c r="I1019" s="18" t="s">
        <v>1520</v>
      </c>
      <c r="K1019" s="18">
        <v>1826</v>
      </c>
      <c r="L1019" s="18">
        <f t="shared" si="15"/>
        <v>0.25</v>
      </c>
    </row>
    <row r="1020" spans="6:12" x14ac:dyDescent="0.25">
      <c r="F1020" s="18">
        <v>-73.940872192382798</v>
      </c>
      <c r="G1020" s="18">
        <v>-47.929393768310497</v>
      </c>
      <c r="H1020" s="18">
        <v>35</v>
      </c>
      <c r="I1020" s="18" t="s">
        <v>1520</v>
      </c>
      <c r="K1020" s="18">
        <v>1827</v>
      </c>
      <c r="L1020" s="18">
        <f t="shared" si="15"/>
        <v>0.25</v>
      </c>
    </row>
    <row r="1021" spans="6:12" x14ac:dyDescent="0.25">
      <c r="F1021" s="18">
        <v>-74.084770202636705</v>
      </c>
      <c r="G1021" s="18">
        <v>-47.954685211181598</v>
      </c>
      <c r="H1021" s="18">
        <v>35</v>
      </c>
      <c r="I1021" s="18" t="s">
        <v>1520</v>
      </c>
      <c r="K1021" s="18">
        <v>1828</v>
      </c>
      <c r="L1021" s="18">
        <f t="shared" si="15"/>
        <v>0.25</v>
      </c>
    </row>
    <row r="1022" spans="6:12" x14ac:dyDescent="0.25">
      <c r="F1022" s="18">
        <v>-74.379348754882798</v>
      </c>
      <c r="G1022" s="18">
        <v>-47.891208648681598</v>
      </c>
      <c r="H1022" s="18">
        <v>35</v>
      </c>
      <c r="I1022" s="18" t="s">
        <v>1520</v>
      </c>
      <c r="K1022" s="18">
        <v>1831</v>
      </c>
      <c r="L1022" s="18">
        <f t="shared" si="15"/>
        <v>0.25</v>
      </c>
    </row>
    <row r="1023" spans="6:12" x14ac:dyDescent="0.25">
      <c r="F1023" s="18">
        <v>-74.376220703125</v>
      </c>
      <c r="G1023" s="18">
        <v>-47.829689025878899</v>
      </c>
      <c r="H1023" s="18">
        <v>35</v>
      </c>
      <c r="I1023" s="18" t="s">
        <v>1520</v>
      </c>
      <c r="K1023" s="18">
        <v>1832</v>
      </c>
      <c r="L1023" s="18">
        <f t="shared" si="15"/>
        <v>0.25</v>
      </c>
    </row>
    <row r="1024" spans="6:12" x14ac:dyDescent="0.25">
      <c r="F1024" s="18">
        <v>-74.4296875</v>
      </c>
      <c r="G1024" s="18">
        <v>-47.799610137939503</v>
      </c>
      <c r="H1024" s="18">
        <v>35</v>
      </c>
      <c r="I1024" s="18" t="s">
        <v>1520</v>
      </c>
      <c r="K1024" s="18">
        <v>1833</v>
      </c>
      <c r="L1024" s="18">
        <f t="shared" si="15"/>
        <v>0.25</v>
      </c>
    </row>
    <row r="1025" spans="6:12" x14ac:dyDescent="0.25">
      <c r="F1025" s="18">
        <v>-74.569236755371094</v>
      </c>
      <c r="G1025" s="18">
        <v>-47.77294921875</v>
      </c>
      <c r="H1025" s="18">
        <v>35</v>
      </c>
      <c r="I1025" s="18" t="s">
        <v>1520</v>
      </c>
      <c r="K1025" s="18">
        <v>1834</v>
      </c>
      <c r="L1025" s="18">
        <f t="shared" si="15"/>
        <v>0.25</v>
      </c>
    </row>
    <row r="1026" spans="6:12" x14ac:dyDescent="0.25">
      <c r="F1026" s="18">
        <v>-74.60888671875</v>
      </c>
      <c r="G1026" s="18">
        <v>-47.758007049560497</v>
      </c>
      <c r="H1026" s="18">
        <v>35</v>
      </c>
      <c r="I1026" s="18" t="s">
        <v>1520</v>
      </c>
      <c r="K1026" s="18">
        <v>1835</v>
      </c>
      <c r="L1026" s="18">
        <f t="shared" si="15"/>
        <v>0.25</v>
      </c>
    </row>
    <row r="1027" spans="6:12" x14ac:dyDescent="0.25">
      <c r="F1027" s="18">
        <v>-74.654930114746094</v>
      </c>
      <c r="G1027" s="18">
        <v>-47.702247619628899</v>
      </c>
      <c r="H1027" s="18">
        <v>35</v>
      </c>
      <c r="I1027" s="18" t="s">
        <v>1520</v>
      </c>
      <c r="K1027" s="18">
        <v>1836</v>
      </c>
      <c r="L1027" s="18">
        <f t="shared" si="15"/>
        <v>0.25</v>
      </c>
    </row>
    <row r="1028" spans="6:12" x14ac:dyDescent="0.25">
      <c r="F1028" s="18">
        <v>-74.588424682617202</v>
      </c>
      <c r="G1028" s="18">
        <v>-47.617969512939503</v>
      </c>
      <c r="H1028" s="18">
        <v>35</v>
      </c>
      <c r="I1028" s="18" t="s">
        <v>1520</v>
      </c>
      <c r="K1028" s="18">
        <v>1837</v>
      </c>
      <c r="L1028" s="18">
        <f t="shared" ref="L1028:L1091" si="16">$L$2</f>
        <v>0.25</v>
      </c>
    </row>
    <row r="1029" spans="6:12" x14ac:dyDescent="0.25">
      <c r="F1029" s="18">
        <v>-74.191017150878906</v>
      </c>
      <c r="G1029" s="18">
        <v>-47.568359375</v>
      </c>
      <c r="H1029" s="18">
        <v>35</v>
      </c>
      <c r="I1029" s="18" t="s">
        <v>1520</v>
      </c>
      <c r="K1029" s="18">
        <v>1845</v>
      </c>
      <c r="L1029" s="18">
        <f t="shared" si="16"/>
        <v>0.25</v>
      </c>
    </row>
    <row r="1030" spans="6:12" x14ac:dyDescent="0.25">
      <c r="F1030" s="18">
        <v>-74.323677062988295</v>
      </c>
      <c r="G1030" s="18">
        <v>-47.531448364257798</v>
      </c>
      <c r="H1030" s="18">
        <v>35</v>
      </c>
      <c r="I1030" s="18" t="s">
        <v>1520</v>
      </c>
      <c r="K1030" s="18">
        <v>1847</v>
      </c>
      <c r="L1030" s="18">
        <f t="shared" si="16"/>
        <v>0.25</v>
      </c>
    </row>
    <row r="1031" spans="6:12" x14ac:dyDescent="0.25">
      <c r="F1031" s="18">
        <v>-74.403274536132798</v>
      </c>
      <c r="G1031" s="18">
        <v>-47.327537536621101</v>
      </c>
      <c r="H1031" s="18">
        <v>35</v>
      </c>
      <c r="I1031" s="18" t="s">
        <v>1520</v>
      </c>
      <c r="K1031" s="18">
        <v>1849</v>
      </c>
      <c r="L1031" s="18">
        <f t="shared" si="16"/>
        <v>0.25</v>
      </c>
    </row>
    <row r="1032" spans="6:12" x14ac:dyDescent="0.25">
      <c r="F1032" s="18">
        <v>-74.215675354003906</v>
      </c>
      <c r="G1032" s="18">
        <v>-47.209571838378899</v>
      </c>
      <c r="H1032" s="18">
        <v>35</v>
      </c>
      <c r="I1032" s="18" t="s">
        <v>1520</v>
      </c>
      <c r="K1032" s="18">
        <v>1850</v>
      </c>
      <c r="L1032" s="18">
        <f t="shared" si="16"/>
        <v>0.25</v>
      </c>
    </row>
    <row r="1033" spans="6:12" x14ac:dyDescent="0.25">
      <c r="F1033" s="18">
        <v>-74.158393859863295</v>
      </c>
      <c r="G1033" s="18">
        <v>-47.182518005371101</v>
      </c>
      <c r="H1033" s="18">
        <v>35</v>
      </c>
      <c r="I1033" s="18" t="s">
        <v>1520</v>
      </c>
      <c r="K1033" s="18">
        <v>1851</v>
      </c>
      <c r="L1033" s="18">
        <f t="shared" si="16"/>
        <v>0.25</v>
      </c>
    </row>
    <row r="1034" spans="6:12" x14ac:dyDescent="0.25">
      <c r="F1034" s="18">
        <v>-74.208061218261705</v>
      </c>
      <c r="G1034" s="18">
        <v>-47.083106994628899</v>
      </c>
      <c r="H1034" s="18">
        <v>35</v>
      </c>
      <c r="I1034" s="18" t="s">
        <v>1520</v>
      </c>
      <c r="K1034" s="18">
        <v>1852</v>
      </c>
      <c r="L1034" s="18">
        <f t="shared" si="16"/>
        <v>0.25</v>
      </c>
    </row>
    <row r="1035" spans="6:12" x14ac:dyDescent="0.25">
      <c r="F1035" s="18">
        <v>-74.151908874511705</v>
      </c>
      <c r="G1035" s="18">
        <v>-46.974414825439503</v>
      </c>
      <c r="H1035" s="18">
        <v>35</v>
      </c>
      <c r="I1035" s="18" t="s">
        <v>1520</v>
      </c>
      <c r="K1035" s="18">
        <v>1853</v>
      </c>
      <c r="L1035" s="18">
        <f t="shared" si="16"/>
        <v>0.25</v>
      </c>
    </row>
    <row r="1036" spans="6:12" x14ac:dyDescent="0.25">
      <c r="F1036" s="18">
        <v>-74.20947265625</v>
      </c>
      <c r="G1036" s="18">
        <v>-46.884765625</v>
      </c>
      <c r="H1036" s="18">
        <v>35</v>
      </c>
      <c r="I1036" s="18" t="s">
        <v>1520</v>
      </c>
      <c r="K1036" s="18">
        <v>1854</v>
      </c>
      <c r="L1036" s="18">
        <f t="shared" si="16"/>
        <v>0.25</v>
      </c>
    </row>
    <row r="1037" spans="6:12" x14ac:dyDescent="0.25">
      <c r="F1037" s="18">
        <v>-74.313568115234403</v>
      </c>
      <c r="G1037" s="18">
        <v>-46.788181304931598</v>
      </c>
      <c r="H1037" s="18">
        <v>35</v>
      </c>
      <c r="I1037" s="18" t="s">
        <v>1520</v>
      </c>
      <c r="K1037" s="18">
        <v>1855</v>
      </c>
      <c r="L1037" s="18">
        <f t="shared" si="16"/>
        <v>0.25</v>
      </c>
    </row>
    <row r="1038" spans="6:12" x14ac:dyDescent="0.25">
      <c r="F1038" s="18">
        <v>-74.466987609863295</v>
      </c>
      <c r="G1038" s="18">
        <v>-46.864356994628899</v>
      </c>
      <c r="H1038" s="18">
        <v>35</v>
      </c>
      <c r="I1038" s="18" t="s">
        <v>1520</v>
      </c>
      <c r="K1038" s="18">
        <v>1859</v>
      </c>
      <c r="L1038" s="18">
        <f t="shared" si="16"/>
        <v>0.25</v>
      </c>
    </row>
    <row r="1039" spans="6:12" x14ac:dyDescent="0.25">
      <c r="F1039" s="18">
        <v>-74.480171203613295</v>
      </c>
      <c r="G1039" s="18">
        <v>-46.885841369628899</v>
      </c>
      <c r="H1039" s="18">
        <v>35</v>
      </c>
      <c r="I1039" s="18" t="s">
        <v>1520</v>
      </c>
      <c r="K1039" s="18">
        <v>1860</v>
      </c>
      <c r="L1039" s="18">
        <f t="shared" si="16"/>
        <v>0.25</v>
      </c>
    </row>
    <row r="1040" spans="6:12" x14ac:dyDescent="0.25">
      <c r="F1040" s="18">
        <v>-75.005950927734403</v>
      </c>
      <c r="G1040" s="18">
        <v>-46.741111755371101</v>
      </c>
      <c r="H1040" s="18">
        <v>35</v>
      </c>
      <c r="I1040" s="18" t="s">
        <v>1520</v>
      </c>
      <c r="K1040" s="18">
        <v>1864</v>
      </c>
      <c r="L1040" s="18">
        <f t="shared" si="16"/>
        <v>0.25</v>
      </c>
    </row>
    <row r="1041" spans="6:12" x14ac:dyDescent="0.25">
      <c r="F1041" s="18">
        <v>-75.031448364257798</v>
      </c>
      <c r="G1041" s="18">
        <v>-46.6953125</v>
      </c>
      <c r="H1041" s="18">
        <v>35</v>
      </c>
      <c r="I1041" s="18" t="s">
        <v>1520</v>
      </c>
      <c r="K1041" s="18">
        <v>1865</v>
      </c>
      <c r="L1041" s="18">
        <f t="shared" si="16"/>
        <v>0.25</v>
      </c>
    </row>
    <row r="1042" spans="6:12" x14ac:dyDescent="0.25">
      <c r="F1042" s="18">
        <v>-75.145751953125</v>
      </c>
      <c r="G1042" s="18">
        <v>-46.60009765625</v>
      </c>
      <c r="H1042" s="18">
        <v>35</v>
      </c>
      <c r="I1042" s="18" t="s">
        <v>1520</v>
      </c>
      <c r="K1042" s="18">
        <v>1869</v>
      </c>
      <c r="L1042" s="18">
        <f t="shared" si="16"/>
        <v>0.25</v>
      </c>
    </row>
    <row r="1043" spans="6:12" x14ac:dyDescent="0.25">
      <c r="F1043" s="18">
        <v>-75.478416442871094</v>
      </c>
      <c r="G1043" s="18">
        <v>-46.662399291992202</v>
      </c>
      <c r="H1043" s="18">
        <v>35</v>
      </c>
      <c r="I1043" s="18" t="s">
        <v>1520</v>
      </c>
      <c r="K1043" s="18">
        <v>1871</v>
      </c>
      <c r="L1043" s="18">
        <f t="shared" si="16"/>
        <v>0.25</v>
      </c>
    </row>
    <row r="1044" spans="6:12" x14ac:dyDescent="0.25">
      <c r="F1044" s="18">
        <v>-75.565086364746094</v>
      </c>
      <c r="G1044" s="18">
        <v>-46.728710174560497</v>
      </c>
      <c r="H1044" s="18">
        <v>35</v>
      </c>
      <c r="I1044" s="18" t="s">
        <v>1520</v>
      </c>
      <c r="K1044" s="18">
        <v>1873</v>
      </c>
      <c r="L1044" s="18">
        <f t="shared" si="16"/>
        <v>0.25</v>
      </c>
    </row>
    <row r="1045" spans="6:12" x14ac:dyDescent="0.25">
      <c r="F1045" s="18">
        <v>-75.445999145507798</v>
      </c>
      <c r="G1045" s="18">
        <v>-46.750782012939503</v>
      </c>
      <c r="H1045" s="18">
        <v>35</v>
      </c>
      <c r="I1045" s="18" t="s">
        <v>1520</v>
      </c>
      <c r="K1045" s="18">
        <v>1875</v>
      </c>
      <c r="L1045" s="18">
        <f t="shared" si="16"/>
        <v>0.25</v>
      </c>
    </row>
    <row r="1046" spans="6:12" x14ac:dyDescent="0.25">
      <c r="F1046" s="18">
        <v>-75.63525390625</v>
      </c>
      <c r="G1046" s="18">
        <v>-46.86279296875</v>
      </c>
      <c r="H1046" s="18">
        <v>35</v>
      </c>
      <c r="I1046" s="18" t="s">
        <v>1520</v>
      </c>
      <c r="K1046" s="18">
        <v>1880</v>
      </c>
      <c r="L1046" s="18">
        <f t="shared" si="16"/>
        <v>0.25</v>
      </c>
    </row>
    <row r="1047" spans="6:12" x14ac:dyDescent="0.25">
      <c r="F1047" s="18">
        <v>-75.708106994628906</v>
      </c>
      <c r="G1047" s="18">
        <v>-46.775001525878899</v>
      </c>
      <c r="H1047" s="18">
        <v>35</v>
      </c>
      <c r="I1047" s="18" t="s">
        <v>1520</v>
      </c>
      <c r="K1047" s="18">
        <v>1881</v>
      </c>
      <c r="L1047" s="18">
        <f t="shared" si="16"/>
        <v>0.25</v>
      </c>
    </row>
    <row r="1048" spans="6:12" x14ac:dyDescent="0.25">
      <c r="F1048" s="18">
        <v>-75.706398010253906</v>
      </c>
      <c r="G1048" s="18">
        <v>-46.705272674560497</v>
      </c>
      <c r="H1048" s="18">
        <v>35</v>
      </c>
      <c r="I1048" s="18" t="s">
        <v>1520</v>
      </c>
      <c r="K1048" s="18">
        <v>1882</v>
      </c>
      <c r="L1048" s="18">
        <f t="shared" si="16"/>
        <v>0.25</v>
      </c>
    </row>
    <row r="1049" spans="6:12" x14ac:dyDescent="0.25">
      <c r="F1049" s="18">
        <v>-75.436912536621094</v>
      </c>
      <c r="G1049" s="18">
        <v>-46.483005523681598</v>
      </c>
      <c r="H1049" s="18">
        <v>35</v>
      </c>
      <c r="I1049" s="18" t="s">
        <v>1520</v>
      </c>
      <c r="K1049" s="18">
        <v>1884</v>
      </c>
      <c r="L1049" s="18">
        <f t="shared" si="16"/>
        <v>0.25</v>
      </c>
    </row>
    <row r="1050" spans="6:12" x14ac:dyDescent="0.25">
      <c r="F1050" s="18">
        <v>-74.997657775878906</v>
      </c>
      <c r="G1050" s="18">
        <v>-46.09765625</v>
      </c>
      <c r="H1050" s="18">
        <v>35</v>
      </c>
      <c r="I1050" s="18" t="s">
        <v>1520</v>
      </c>
      <c r="K1050" s="18">
        <v>1889</v>
      </c>
      <c r="L1050" s="18">
        <f t="shared" si="16"/>
        <v>0.25</v>
      </c>
    </row>
    <row r="1051" spans="6:12" x14ac:dyDescent="0.25">
      <c r="F1051" s="18">
        <v>-74.630661010742202</v>
      </c>
      <c r="G1051" s="18">
        <v>-45.8447265625</v>
      </c>
      <c r="H1051" s="18">
        <v>35</v>
      </c>
      <c r="I1051" s="18" t="s">
        <v>1520</v>
      </c>
      <c r="K1051" s="18">
        <v>1893</v>
      </c>
      <c r="L1051" s="18">
        <f t="shared" si="16"/>
        <v>0.25</v>
      </c>
    </row>
    <row r="1052" spans="6:12" x14ac:dyDescent="0.25">
      <c r="F1052" s="18">
        <v>-74.462791442871094</v>
      </c>
      <c r="G1052" s="18">
        <v>-45.840721130371101</v>
      </c>
      <c r="H1052" s="18">
        <v>35</v>
      </c>
      <c r="I1052" s="18" t="s">
        <v>1520</v>
      </c>
      <c r="K1052" s="18">
        <v>1894</v>
      </c>
      <c r="L1052" s="18">
        <f t="shared" si="16"/>
        <v>0.25</v>
      </c>
    </row>
    <row r="1053" spans="6:12" x14ac:dyDescent="0.25">
      <c r="F1053" s="18">
        <v>-74.369140625</v>
      </c>
      <c r="G1053" s="18">
        <v>-45.809669494628899</v>
      </c>
      <c r="H1053" s="18">
        <v>35</v>
      </c>
      <c r="I1053" s="18" t="s">
        <v>1520</v>
      </c>
      <c r="K1053" s="18">
        <v>1895</v>
      </c>
      <c r="L1053" s="18">
        <f t="shared" si="16"/>
        <v>0.25</v>
      </c>
    </row>
    <row r="1054" spans="6:12" x14ac:dyDescent="0.25">
      <c r="F1054" s="18">
        <v>-74.301177978515597</v>
      </c>
      <c r="G1054" s="18">
        <v>-45.803028106689503</v>
      </c>
      <c r="H1054" s="18">
        <v>35</v>
      </c>
      <c r="I1054" s="18" t="s">
        <v>1520</v>
      </c>
      <c r="K1054" s="18">
        <v>1896</v>
      </c>
      <c r="L1054" s="18">
        <f t="shared" si="16"/>
        <v>0.25</v>
      </c>
    </row>
    <row r="1055" spans="6:12" x14ac:dyDescent="0.25">
      <c r="F1055" s="18">
        <v>-74.157867431640597</v>
      </c>
      <c r="G1055" s="18">
        <v>-45.767189025878899</v>
      </c>
      <c r="H1055" s="18">
        <v>35</v>
      </c>
      <c r="I1055" s="18" t="s">
        <v>1520</v>
      </c>
      <c r="K1055" s="18">
        <v>1897</v>
      </c>
      <c r="L1055" s="18">
        <f t="shared" si="16"/>
        <v>0.25</v>
      </c>
    </row>
    <row r="1056" spans="6:12" x14ac:dyDescent="0.25">
      <c r="F1056" s="18">
        <v>-74.09619140625</v>
      </c>
      <c r="G1056" s="18">
        <v>-45.716796875</v>
      </c>
      <c r="H1056" s="18">
        <v>35</v>
      </c>
      <c r="I1056" s="18" t="s">
        <v>1520</v>
      </c>
      <c r="K1056" s="18">
        <v>1898</v>
      </c>
      <c r="L1056" s="18">
        <f t="shared" si="16"/>
        <v>0.25</v>
      </c>
    </row>
    <row r="1057" spans="6:12" x14ac:dyDescent="0.25">
      <c r="F1057" s="18">
        <v>-74.081840515136705</v>
      </c>
      <c r="G1057" s="18">
        <v>-45.678321838378899</v>
      </c>
      <c r="H1057" s="18">
        <v>35</v>
      </c>
      <c r="I1057" s="18" t="s">
        <v>1520</v>
      </c>
      <c r="K1057" s="18">
        <v>1899</v>
      </c>
      <c r="L1057" s="18">
        <f t="shared" si="16"/>
        <v>0.25</v>
      </c>
    </row>
    <row r="1058" spans="6:12" x14ac:dyDescent="0.25">
      <c r="F1058" s="18">
        <v>-74.08251953125</v>
      </c>
      <c r="G1058" s="18">
        <v>-45.644725799560497</v>
      </c>
      <c r="H1058" s="18">
        <v>35</v>
      </c>
      <c r="I1058" s="18" t="s">
        <v>1520</v>
      </c>
      <c r="K1058" s="18">
        <v>1900</v>
      </c>
      <c r="L1058" s="18">
        <f t="shared" si="16"/>
        <v>0.25</v>
      </c>
    </row>
    <row r="1059" spans="6:12" x14ac:dyDescent="0.25">
      <c r="F1059" s="18">
        <v>-74.099266052246094</v>
      </c>
      <c r="G1059" s="18">
        <v>-45.603416442871101</v>
      </c>
      <c r="H1059" s="18">
        <v>35</v>
      </c>
      <c r="I1059" s="18" t="s">
        <v>1520</v>
      </c>
      <c r="K1059" s="18">
        <v>1901</v>
      </c>
      <c r="L1059" s="18">
        <f t="shared" si="16"/>
        <v>0.25</v>
      </c>
    </row>
    <row r="1060" spans="6:12" x14ac:dyDescent="0.25">
      <c r="F1060" s="18">
        <v>-74.098922729492202</v>
      </c>
      <c r="G1060" s="18">
        <v>-45.460353851318402</v>
      </c>
      <c r="H1060" s="18">
        <v>35</v>
      </c>
      <c r="I1060" s="18" t="s">
        <v>1520</v>
      </c>
      <c r="K1060" s="18">
        <v>1903</v>
      </c>
      <c r="L1060" s="18">
        <f t="shared" si="16"/>
        <v>0.25</v>
      </c>
    </row>
    <row r="1061" spans="6:12" x14ac:dyDescent="0.25">
      <c r="F1061" s="18">
        <v>-74.037551879882798</v>
      </c>
      <c r="G1061" s="18">
        <v>-45.417675018310497</v>
      </c>
      <c r="H1061" s="18">
        <v>35</v>
      </c>
      <c r="I1061" s="18" t="s">
        <v>1520</v>
      </c>
      <c r="K1061" s="18">
        <v>1904</v>
      </c>
      <c r="L1061" s="18">
        <f t="shared" si="16"/>
        <v>0.25</v>
      </c>
    </row>
    <row r="1062" spans="6:12" x14ac:dyDescent="0.25">
      <c r="F1062" s="18">
        <v>-73.957176208496094</v>
      </c>
      <c r="G1062" s="18">
        <v>-45.404396057128899</v>
      </c>
      <c r="H1062" s="18">
        <v>35</v>
      </c>
      <c r="I1062" s="18" t="s">
        <v>1520</v>
      </c>
      <c r="K1062" s="18">
        <v>1905</v>
      </c>
      <c r="L1062" s="18">
        <f t="shared" si="16"/>
        <v>0.25</v>
      </c>
    </row>
    <row r="1063" spans="6:12" x14ac:dyDescent="0.25">
      <c r="F1063" s="18">
        <v>-73.920310974121094</v>
      </c>
      <c r="G1063" s="18">
        <v>-45.40771484375</v>
      </c>
      <c r="H1063" s="18">
        <v>35</v>
      </c>
      <c r="I1063" s="18" t="s">
        <v>1520</v>
      </c>
      <c r="K1063" s="18">
        <v>1906</v>
      </c>
      <c r="L1063" s="18">
        <f t="shared" si="16"/>
        <v>0.25</v>
      </c>
    </row>
    <row r="1064" spans="6:12" x14ac:dyDescent="0.25">
      <c r="F1064" s="18">
        <v>-73.825004577636705</v>
      </c>
      <c r="G1064" s="18">
        <v>-45.446872711181598</v>
      </c>
      <c r="H1064" s="18">
        <v>35</v>
      </c>
      <c r="I1064" s="18" t="s">
        <v>1520</v>
      </c>
      <c r="K1064" s="18">
        <v>1907</v>
      </c>
      <c r="L1064" s="18">
        <f t="shared" si="16"/>
        <v>0.25</v>
      </c>
    </row>
    <row r="1065" spans="6:12" x14ac:dyDescent="0.25">
      <c r="F1065" s="18">
        <v>-73.88232421875</v>
      </c>
      <c r="G1065" s="18">
        <v>-45.5693359375</v>
      </c>
      <c r="H1065" s="18">
        <v>35</v>
      </c>
      <c r="I1065" s="18" t="s">
        <v>1520</v>
      </c>
      <c r="K1065" s="18">
        <v>1909</v>
      </c>
      <c r="L1065" s="18">
        <f t="shared" si="16"/>
        <v>0.25</v>
      </c>
    </row>
    <row r="1066" spans="6:12" x14ac:dyDescent="0.25">
      <c r="F1066" s="18">
        <v>-73.960250854492202</v>
      </c>
      <c r="G1066" s="18">
        <v>-45.835254669189503</v>
      </c>
      <c r="H1066" s="18">
        <v>35</v>
      </c>
      <c r="I1066" s="18" t="s">
        <v>1520</v>
      </c>
      <c r="K1066" s="18">
        <v>1910</v>
      </c>
      <c r="L1066" s="18">
        <f t="shared" si="16"/>
        <v>0.25</v>
      </c>
    </row>
    <row r="1067" spans="6:12" x14ac:dyDescent="0.25">
      <c r="F1067" s="18">
        <v>-74.019920349121094</v>
      </c>
      <c r="G1067" s="18">
        <v>-46.055858612060497</v>
      </c>
      <c r="H1067" s="18">
        <v>35</v>
      </c>
      <c r="I1067" s="18" t="s">
        <v>1520</v>
      </c>
      <c r="K1067" s="18">
        <v>1913</v>
      </c>
      <c r="L1067" s="18">
        <f t="shared" si="16"/>
        <v>0.25</v>
      </c>
    </row>
    <row r="1068" spans="6:12" x14ac:dyDescent="0.25">
      <c r="F1068" s="18">
        <v>-74.08154296875</v>
      </c>
      <c r="G1068" s="18">
        <v>-46.1318359375</v>
      </c>
      <c r="H1068" s="18">
        <v>35</v>
      </c>
      <c r="I1068" s="18" t="s">
        <v>1520</v>
      </c>
      <c r="K1068" s="18">
        <v>1914</v>
      </c>
      <c r="L1068" s="18">
        <f t="shared" si="16"/>
        <v>0.25</v>
      </c>
    </row>
    <row r="1069" spans="6:12" x14ac:dyDescent="0.25">
      <c r="F1069" s="18">
        <v>-74.356788635253906</v>
      </c>
      <c r="G1069" s="18">
        <v>-46.212696075439503</v>
      </c>
      <c r="H1069" s="18">
        <v>35</v>
      </c>
      <c r="I1069" s="18" t="s">
        <v>1520</v>
      </c>
      <c r="K1069" s="18">
        <v>1915</v>
      </c>
      <c r="L1069" s="18">
        <f t="shared" si="16"/>
        <v>0.25</v>
      </c>
    </row>
    <row r="1070" spans="6:12" x14ac:dyDescent="0.25">
      <c r="F1070" s="18">
        <v>-74.392974853515597</v>
      </c>
      <c r="G1070" s="18">
        <v>-46.217384338378899</v>
      </c>
      <c r="H1070" s="18">
        <v>35</v>
      </c>
      <c r="I1070" s="18" t="s">
        <v>1520</v>
      </c>
      <c r="K1070" s="18">
        <v>1916</v>
      </c>
      <c r="L1070" s="18">
        <f t="shared" si="16"/>
        <v>0.25</v>
      </c>
    </row>
    <row r="1071" spans="6:12" x14ac:dyDescent="0.25">
      <c r="F1071" s="18">
        <v>-74.372459411621094</v>
      </c>
      <c r="G1071" s="18">
        <v>-46.246288299560497</v>
      </c>
      <c r="H1071" s="18">
        <v>35</v>
      </c>
      <c r="I1071" s="18" t="s">
        <v>1520</v>
      </c>
      <c r="K1071" s="18">
        <v>1917</v>
      </c>
      <c r="L1071" s="18">
        <f t="shared" si="16"/>
        <v>0.25</v>
      </c>
    </row>
    <row r="1072" spans="6:12" x14ac:dyDescent="0.25">
      <c r="F1072" s="18">
        <v>-73.967582702636705</v>
      </c>
      <c r="G1072" s="18">
        <v>-46.154102325439503</v>
      </c>
      <c r="H1072" s="18">
        <v>35</v>
      </c>
      <c r="I1072" s="18" t="s">
        <v>1520</v>
      </c>
      <c r="K1072" s="18">
        <v>1920</v>
      </c>
      <c r="L1072" s="18">
        <f t="shared" si="16"/>
        <v>0.25</v>
      </c>
    </row>
    <row r="1073" spans="6:12" x14ac:dyDescent="0.25">
      <c r="F1073" s="18">
        <v>-73.878715515136705</v>
      </c>
      <c r="G1073" s="18">
        <v>-45.846878051757798</v>
      </c>
      <c r="H1073" s="18">
        <v>35</v>
      </c>
      <c r="I1073" s="18" t="s">
        <v>1520</v>
      </c>
      <c r="K1073" s="18">
        <v>1922</v>
      </c>
      <c r="L1073" s="18">
        <f t="shared" si="16"/>
        <v>0.25</v>
      </c>
    </row>
    <row r="1074" spans="6:12" x14ac:dyDescent="0.25">
      <c r="F1074" s="18">
        <v>-73.812553405761705</v>
      </c>
      <c r="G1074" s="18">
        <v>-45.818164825439503</v>
      </c>
      <c r="H1074" s="18">
        <v>35</v>
      </c>
      <c r="I1074" s="18" t="s">
        <v>1520</v>
      </c>
      <c r="K1074" s="18">
        <v>1923</v>
      </c>
      <c r="L1074" s="18">
        <f t="shared" si="16"/>
        <v>0.25</v>
      </c>
    </row>
    <row r="1075" spans="6:12" x14ac:dyDescent="0.25">
      <c r="F1075" s="18">
        <v>-73.735252380371094</v>
      </c>
      <c r="G1075" s="18">
        <v>-45.811717987060497</v>
      </c>
      <c r="H1075" s="18">
        <v>35</v>
      </c>
      <c r="I1075" s="18" t="s">
        <v>1520</v>
      </c>
      <c r="K1075" s="18">
        <v>1924</v>
      </c>
      <c r="L1075" s="18">
        <f t="shared" si="16"/>
        <v>0.25</v>
      </c>
    </row>
    <row r="1076" spans="6:12" x14ac:dyDescent="0.25">
      <c r="F1076" s="18">
        <v>-73.934814453125</v>
      </c>
      <c r="G1076" s="18">
        <v>-46.500682830810497</v>
      </c>
      <c r="H1076" s="18">
        <v>35</v>
      </c>
      <c r="I1076" s="18" t="s">
        <v>1520</v>
      </c>
      <c r="K1076" s="18">
        <v>1929</v>
      </c>
      <c r="L1076" s="18">
        <f t="shared" si="16"/>
        <v>0.25</v>
      </c>
    </row>
    <row r="1077" spans="6:12" x14ac:dyDescent="0.25">
      <c r="F1077" s="18">
        <v>-73.943748474121094</v>
      </c>
      <c r="G1077" s="18">
        <v>-46.571582794189503</v>
      </c>
      <c r="H1077" s="18">
        <v>35</v>
      </c>
      <c r="I1077" s="18" t="s">
        <v>1520</v>
      </c>
      <c r="K1077" s="18">
        <v>1931</v>
      </c>
      <c r="L1077" s="18">
        <f t="shared" si="16"/>
        <v>0.25</v>
      </c>
    </row>
    <row r="1078" spans="6:12" x14ac:dyDescent="0.25">
      <c r="F1078" s="18">
        <v>-73.845359802246094</v>
      </c>
      <c r="G1078" s="18">
        <v>-46.566017150878899</v>
      </c>
      <c r="H1078" s="18">
        <v>35</v>
      </c>
      <c r="I1078" s="18" t="s">
        <v>1520</v>
      </c>
      <c r="K1078" s="18">
        <v>1932</v>
      </c>
      <c r="L1078" s="18">
        <f t="shared" si="16"/>
        <v>0.25</v>
      </c>
    </row>
    <row r="1079" spans="6:12" x14ac:dyDescent="0.25">
      <c r="F1079" s="18">
        <v>-73.770263671875</v>
      </c>
      <c r="G1079" s="18">
        <v>-46.499805450439503</v>
      </c>
      <c r="H1079" s="18">
        <v>35</v>
      </c>
      <c r="I1079" s="18" t="s">
        <v>1520</v>
      </c>
      <c r="K1079" s="18">
        <v>1933</v>
      </c>
      <c r="L1079" s="18">
        <f t="shared" si="16"/>
        <v>0.25</v>
      </c>
    </row>
    <row r="1080" spans="6:12" x14ac:dyDescent="0.25">
      <c r="F1080" s="18">
        <v>-73.716209411621094</v>
      </c>
      <c r="G1080" s="18">
        <v>-46.415233612060497</v>
      </c>
      <c r="H1080" s="18">
        <v>35</v>
      </c>
      <c r="I1080" s="18" t="s">
        <v>1520</v>
      </c>
      <c r="K1080" s="18">
        <v>1934</v>
      </c>
      <c r="L1080" s="18">
        <f t="shared" si="16"/>
        <v>0.25</v>
      </c>
    </row>
    <row r="1081" spans="6:12" x14ac:dyDescent="0.25">
      <c r="F1081" s="18">
        <v>-73.662063598632798</v>
      </c>
      <c r="G1081" s="18">
        <v>-46.297462463378899</v>
      </c>
      <c r="H1081" s="18">
        <v>35</v>
      </c>
      <c r="I1081" s="18" t="s">
        <v>1520</v>
      </c>
      <c r="K1081" s="18">
        <v>1935</v>
      </c>
      <c r="L1081" s="18">
        <f t="shared" si="16"/>
        <v>0.25</v>
      </c>
    </row>
    <row r="1082" spans="6:12" x14ac:dyDescent="0.25">
      <c r="F1082" s="18">
        <v>-73.591842651367202</v>
      </c>
      <c r="G1082" s="18">
        <v>-45.899120330810497</v>
      </c>
      <c r="H1082" s="18">
        <v>35</v>
      </c>
      <c r="I1082" s="18" t="s">
        <v>1520</v>
      </c>
      <c r="K1082" s="18">
        <v>1939</v>
      </c>
      <c r="L1082" s="18">
        <f t="shared" si="16"/>
        <v>0.25</v>
      </c>
    </row>
    <row r="1083" spans="6:12" x14ac:dyDescent="0.25">
      <c r="F1083" s="18">
        <v>-73.594337463378906</v>
      </c>
      <c r="G1083" s="18">
        <v>-45.77685546875</v>
      </c>
      <c r="H1083" s="18">
        <v>35</v>
      </c>
      <c r="I1083" s="18" t="s">
        <v>1520</v>
      </c>
      <c r="K1083" s="18">
        <v>1940</v>
      </c>
      <c r="L1083" s="18">
        <f t="shared" si="16"/>
        <v>0.25</v>
      </c>
    </row>
    <row r="1084" spans="6:12" x14ac:dyDescent="0.25">
      <c r="F1084" s="18">
        <v>-73.730758666992202</v>
      </c>
      <c r="G1084" s="18">
        <v>-45.47998046875</v>
      </c>
      <c r="H1084" s="18">
        <v>35</v>
      </c>
      <c r="I1084" s="18" t="s">
        <v>1520</v>
      </c>
      <c r="K1084" s="18">
        <v>1944</v>
      </c>
      <c r="L1084" s="18">
        <f t="shared" si="16"/>
        <v>0.25</v>
      </c>
    </row>
    <row r="1085" spans="6:12" x14ac:dyDescent="0.25">
      <c r="F1085" s="18">
        <v>-73.266212463378906</v>
      </c>
      <c r="G1085" s="18">
        <v>-45.34619140625</v>
      </c>
      <c r="H1085" s="18">
        <v>35</v>
      </c>
      <c r="I1085" s="18" t="s">
        <v>1520</v>
      </c>
      <c r="K1085" s="18">
        <v>1947</v>
      </c>
      <c r="L1085" s="18">
        <f t="shared" si="16"/>
        <v>0.25</v>
      </c>
    </row>
    <row r="1086" spans="6:12" x14ac:dyDescent="0.25">
      <c r="F1086" s="18">
        <v>-73.202339172363295</v>
      </c>
      <c r="G1086" s="18">
        <v>-45.353809356689503</v>
      </c>
      <c r="H1086" s="18">
        <v>35</v>
      </c>
      <c r="I1086" s="18" t="s">
        <v>1520</v>
      </c>
      <c r="K1086" s="18">
        <v>1948</v>
      </c>
      <c r="L1086" s="18">
        <f t="shared" si="16"/>
        <v>0.25</v>
      </c>
    </row>
    <row r="1087" spans="6:12" x14ac:dyDescent="0.25">
      <c r="F1087" s="18">
        <v>-72.978172302246094</v>
      </c>
      <c r="G1087" s="18">
        <v>-45.451171875</v>
      </c>
      <c r="H1087" s="18">
        <v>35</v>
      </c>
      <c r="I1087" s="18" t="s">
        <v>1520</v>
      </c>
      <c r="K1087" s="18">
        <v>1949</v>
      </c>
      <c r="L1087" s="18">
        <f t="shared" si="16"/>
        <v>0.25</v>
      </c>
    </row>
    <row r="1088" spans="6:12" x14ac:dyDescent="0.25">
      <c r="F1088" s="18">
        <v>-73.063865661621094</v>
      </c>
      <c r="G1088" s="18">
        <v>-45.359764099121101</v>
      </c>
      <c r="H1088" s="18">
        <v>35</v>
      </c>
      <c r="I1088" s="18" t="s">
        <v>1520</v>
      </c>
      <c r="K1088" s="18">
        <v>1953</v>
      </c>
      <c r="L1088" s="18">
        <f t="shared" si="16"/>
        <v>0.25</v>
      </c>
    </row>
    <row r="1089" spans="6:12" x14ac:dyDescent="0.25">
      <c r="F1089" s="18">
        <v>-73.226371765136705</v>
      </c>
      <c r="G1089" s="18">
        <v>-45.255176544189503</v>
      </c>
      <c r="H1089" s="18">
        <v>35</v>
      </c>
      <c r="I1089" s="18" t="s">
        <v>1520</v>
      </c>
      <c r="K1089" s="18">
        <v>1954</v>
      </c>
      <c r="L1089" s="18">
        <f t="shared" si="16"/>
        <v>0.25</v>
      </c>
    </row>
    <row r="1090" spans="6:12" x14ac:dyDescent="0.25">
      <c r="F1090" s="18">
        <v>-73.444969177246094</v>
      </c>
      <c r="G1090" s="18">
        <v>-45.238182067871101</v>
      </c>
      <c r="H1090" s="18">
        <v>35</v>
      </c>
      <c r="I1090" s="18" t="s">
        <v>1520</v>
      </c>
      <c r="K1090" s="18">
        <v>1955</v>
      </c>
      <c r="L1090" s="18">
        <f t="shared" si="16"/>
        <v>0.25</v>
      </c>
    </row>
    <row r="1091" spans="6:12" x14ac:dyDescent="0.25">
      <c r="F1091" s="18">
        <v>-73.404884338378906</v>
      </c>
      <c r="G1091" s="18">
        <v>-45.102344512939503</v>
      </c>
      <c r="H1091" s="18">
        <v>35</v>
      </c>
      <c r="I1091" s="18" t="s">
        <v>1520</v>
      </c>
      <c r="K1091" s="18">
        <v>1956</v>
      </c>
      <c r="L1091" s="18">
        <f t="shared" si="16"/>
        <v>0.25</v>
      </c>
    </row>
    <row r="1092" spans="6:12" x14ac:dyDescent="0.25">
      <c r="F1092" s="18">
        <v>-73.256439208984403</v>
      </c>
      <c r="G1092" s="18">
        <v>-44.961036682128899</v>
      </c>
      <c r="H1092" s="18">
        <v>35</v>
      </c>
      <c r="I1092" s="18" t="s">
        <v>1520</v>
      </c>
      <c r="K1092" s="18">
        <v>1958</v>
      </c>
      <c r="L1092" s="18">
        <f t="shared" ref="L1092:L1155" si="17">$L$2</f>
        <v>0.25</v>
      </c>
    </row>
    <row r="1093" spans="6:12" x14ac:dyDescent="0.25">
      <c r="F1093" s="18">
        <v>-73.078422546386705</v>
      </c>
      <c r="G1093" s="18">
        <v>-44.920215606689503</v>
      </c>
      <c r="H1093" s="18">
        <v>35</v>
      </c>
      <c r="I1093" s="18" t="s">
        <v>1520</v>
      </c>
      <c r="K1093" s="18">
        <v>1959</v>
      </c>
      <c r="L1093" s="18">
        <f t="shared" si="17"/>
        <v>0.25</v>
      </c>
    </row>
    <row r="1094" spans="6:12" x14ac:dyDescent="0.25">
      <c r="F1094" s="18">
        <v>-72.738967895507798</v>
      </c>
      <c r="G1094" s="18">
        <v>-44.734180450439503</v>
      </c>
      <c r="H1094" s="18">
        <v>35</v>
      </c>
      <c r="I1094" s="18" t="s">
        <v>1520</v>
      </c>
      <c r="K1094" s="18">
        <v>1960</v>
      </c>
      <c r="L1094" s="18">
        <f t="shared" si="17"/>
        <v>0.25</v>
      </c>
    </row>
    <row r="1095" spans="6:12" x14ac:dyDescent="0.25">
      <c r="F1095" s="18">
        <v>-72.827537536621094</v>
      </c>
      <c r="G1095" s="18">
        <v>-44.395408630371101</v>
      </c>
      <c r="H1095" s="18">
        <v>35</v>
      </c>
      <c r="I1095" s="18" t="s">
        <v>1520</v>
      </c>
      <c r="K1095" s="18">
        <v>1963</v>
      </c>
      <c r="L1095" s="18">
        <f t="shared" si="17"/>
        <v>0.25</v>
      </c>
    </row>
    <row r="1096" spans="6:12" x14ac:dyDescent="0.25">
      <c r="F1096" s="18">
        <v>-73.24072265625</v>
      </c>
      <c r="G1096" s="18">
        <v>-44.065723419189503</v>
      </c>
      <c r="H1096" s="18">
        <v>35</v>
      </c>
      <c r="I1096" s="18" t="s">
        <v>1520</v>
      </c>
      <c r="K1096" s="18">
        <v>1967</v>
      </c>
      <c r="L1096" s="18">
        <f t="shared" si="17"/>
        <v>0.25</v>
      </c>
    </row>
    <row r="1097" spans="6:12" x14ac:dyDescent="0.25">
      <c r="F1097" s="18">
        <v>-73.100975036621094</v>
      </c>
      <c r="G1097" s="18">
        <v>-43.455177307128899</v>
      </c>
      <c r="H1097" s="18">
        <v>35</v>
      </c>
      <c r="I1097" s="18" t="s">
        <v>1520</v>
      </c>
      <c r="K1097" s="18">
        <v>1971</v>
      </c>
      <c r="L1097" s="18">
        <f t="shared" si="17"/>
        <v>0.25</v>
      </c>
    </row>
    <row r="1098" spans="6:12" x14ac:dyDescent="0.25">
      <c r="F1098" s="18">
        <v>-72.915481567382798</v>
      </c>
      <c r="G1098" s="18">
        <v>-43.133594512939503</v>
      </c>
      <c r="H1098" s="18">
        <v>35</v>
      </c>
      <c r="I1098" s="18" t="s">
        <v>1520</v>
      </c>
      <c r="K1098" s="18">
        <v>1974</v>
      </c>
      <c r="L1098" s="18">
        <f t="shared" si="17"/>
        <v>0.25</v>
      </c>
    </row>
    <row r="1099" spans="6:12" x14ac:dyDescent="0.25">
      <c r="F1099" s="18">
        <v>-72.75537109375</v>
      </c>
      <c r="G1099" s="18">
        <v>-42.992965698242202</v>
      </c>
      <c r="H1099" s="18">
        <v>35</v>
      </c>
      <c r="I1099" s="18" t="s">
        <v>1520</v>
      </c>
      <c r="K1099" s="18">
        <v>1977</v>
      </c>
      <c r="L1099" s="18">
        <f t="shared" si="17"/>
        <v>0.25</v>
      </c>
    </row>
    <row r="1100" spans="6:12" x14ac:dyDescent="0.25">
      <c r="F1100" s="18">
        <v>-72.844970703125</v>
      </c>
      <c r="G1100" s="18">
        <v>-42.808010101318402</v>
      </c>
      <c r="H1100" s="18">
        <v>35</v>
      </c>
      <c r="I1100" s="18" t="s">
        <v>1520</v>
      </c>
      <c r="K1100" s="18">
        <v>1979</v>
      </c>
      <c r="L1100" s="18">
        <f t="shared" si="17"/>
        <v>0.25</v>
      </c>
    </row>
    <row r="1101" spans="6:12" x14ac:dyDescent="0.25">
      <c r="F1101" s="18">
        <v>-72.848045349121094</v>
      </c>
      <c r="G1101" s="18">
        <v>-42.669139862060497</v>
      </c>
      <c r="H1101" s="18">
        <v>35</v>
      </c>
      <c r="I1101" s="18" t="s">
        <v>1520</v>
      </c>
      <c r="K1101" s="18">
        <v>1980</v>
      </c>
      <c r="L1101" s="18">
        <f t="shared" si="17"/>
        <v>0.25</v>
      </c>
    </row>
    <row r="1102" spans="6:12" x14ac:dyDescent="0.25">
      <c r="F1102" s="18">
        <v>-72.77392578125</v>
      </c>
      <c r="G1102" s="18">
        <v>-42.505176544189503</v>
      </c>
      <c r="H1102" s="18">
        <v>35</v>
      </c>
      <c r="I1102" s="18" t="s">
        <v>1520</v>
      </c>
      <c r="K1102" s="18">
        <v>1981</v>
      </c>
      <c r="L1102" s="18">
        <f t="shared" si="17"/>
        <v>0.25</v>
      </c>
    </row>
    <row r="1103" spans="6:12" x14ac:dyDescent="0.25">
      <c r="F1103" s="18">
        <v>-72.6318359375</v>
      </c>
      <c r="G1103" s="18">
        <v>-42.509666442871101</v>
      </c>
      <c r="H1103" s="18">
        <v>35</v>
      </c>
      <c r="I1103" s="18" t="s">
        <v>1520</v>
      </c>
      <c r="K1103" s="18">
        <v>1983</v>
      </c>
      <c r="L1103" s="18">
        <f t="shared" si="17"/>
        <v>0.25</v>
      </c>
    </row>
    <row r="1104" spans="6:12" x14ac:dyDescent="0.25">
      <c r="F1104" s="18">
        <v>-72.773239135742202</v>
      </c>
      <c r="G1104" s="18">
        <v>-42.257713317871101</v>
      </c>
      <c r="H1104" s="18">
        <v>35</v>
      </c>
      <c r="I1104" s="18" t="s">
        <v>1520</v>
      </c>
      <c r="K1104" s="18">
        <v>1986</v>
      </c>
      <c r="L1104" s="18">
        <f t="shared" si="17"/>
        <v>0.25</v>
      </c>
    </row>
    <row r="1105" spans="6:12" x14ac:dyDescent="0.25">
      <c r="F1105" s="18">
        <v>-72.707366943359403</v>
      </c>
      <c r="G1105" s="18">
        <v>-42.220508575439503</v>
      </c>
      <c r="H1105" s="18">
        <v>35</v>
      </c>
      <c r="I1105" s="18" t="s">
        <v>1520</v>
      </c>
      <c r="K1105" s="18">
        <v>1987</v>
      </c>
      <c r="L1105" s="18">
        <f t="shared" si="17"/>
        <v>0.25</v>
      </c>
    </row>
    <row r="1106" spans="6:12" x14ac:dyDescent="0.25">
      <c r="F1106" s="18">
        <v>-72.412353515625</v>
      </c>
      <c r="G1106" s="18">
        <v>-42.38818359375</v>
      </c>
      <c r="H1106" s="18">
        <v>35</v>
      </c>
      <c r="I1106" s="18" t="s">
        <v>1520</v>
      </c>
      <c r="K1106" s="18">
        <v>1991</v>
      </c>
      <c r="L1106" s="18">
        <f t="shared" si="17"/>
        <v>0.25</v>
      </c>
    </row>
    <row r="1107" spans="6:12" x14ac:dyDescent="0.25">
      <c r="F1107" s="18">
        <v>-72.623977661132798</v>
      </c>
      <c r="G1107" s="18">
        <v>-42.010547637939503</v>
      </c>
      <c r="H1107" s="18">
        <v>35</v>
      </c>
      <c r="I1107" s="18" t="s">
        <v>1520</v>
      </c>
      <c r="K1107" s="18">
        <v>1994</v>
      </c>
      <c r="L1107" s="18">
        <f t="shared" si="17"/>
        <v>0.25</v>
      </c>
    </row>
    <row r="1108" spans="6:12" x14ac:dyDescent="0.25">
      <c r="F1108" s="18">
        <v>-72.738182067871094</v>
      </c>
      <c r="G1108" s="18">
        <v>-41.99462890625</v>
      </c>
      <c r="H1108" s="18">
        <v>35</v>
      </c>
      <c r="I1108" s="18" t="s">
        <v>1520</v>
      </c>
      <c r="K1108" s="18">
        <v>1995</v>
      </c>
      <c r="L1108" s="18">
        <f t="shared" si="17"/>
        <v>0.25</v>
      </c>
    </row>
    <row r="1109" spans="6:12" x14ac:dyDescent="0.25">
      <c r="F1109" s="18">
        <v>-72.824073791503906</v>
      </c>
      <c r="G1109" s="18">
        <v>-41.908786773681598</v>
      </c>
      <c r="H1109" s="18">
        <v>35</v>
      </c>
      <c r="I1109" s="18" t="s">
        <v>1520</v>
      </c>
      <c r="K1109" s="18">
        <v>1997</v>
      </c>
      <c r="L1109" s="18">
        <f t="shared" si="17"/>
        <v>0.25</v>
      </c>
    </row>
    <row r="1110" spans="6:12" x14ac:dyDescent="0.25">
      <c r="F1110" s="18">
        <v>-72.783836364746094</v>
      </c>
      <c r="G1110" s="18">
        <v>-41.846775054931598</v>
      </c>
      <c r="H1110" s="18">
        <v>35</v>
      </c>
      <c r="I1110" s="18" t="s">
        <v>1520</v>
      </c>
      <c r="K1110" s="18">
        <v>1998</v>
      </c>
      <c r="L1110" s="18">
        <f t="shared" si="17"/>
        <v>0.25</v>
      </c>
    </row>
    <row r="1111" spans="6:12" x14ac:dyDescent="0.25">
      <c r="F1111" s="18">
        <v>-72.743698120117202</v>
      </c>
      <c r="G1111" s="18">
        <v>-41.800586700439503</v>
      </c>
      <c r="H1111" s="18">
        <v>35</v>
      </c>
      <c r="I1111" s="18" t="s">
        <v>1520</v>
      </c>
      <c r="K1111" s="18">
        <v>1999</v>
      </c>
      <c r="L1111" s="18">
        <f t="shared" si="17"/>
        <v>0.25</v>
      </c>
    </row>
    <row r="1112" spans="6:12" x14ac:dyDescent="0.25">
      <c r="F1112" s="18">
        <v>-72.427734375</v>
      </c>
      <c r="G1112" s="18">
        <v>-41.645900726318402</v>
      </c>
      <c r="H1112" s="18">
        <v>35</v>
      </c>
      <c r="I1112" s="18" t="s">
        <v>1520</v>
      </c>
      <c r="K1112" s="18">
        <v>2005</v>
      </c>
      <c r="L1112" s="18">
        <f t="shared" si="17"/>
        <v>0.25</v>
      </c>
    </row>
    <row r="1113" spans="6:12" x14ac:dyDescent="0.25">
      <c r="F1113" s="18">
        <v>-72.600830078125</v>
      </c>
      <c r="G1113" s="18">
        <v>-41.68408203125</v>
      </c>
      <c r="H1113" s="18">
        <v>35</v>
      </c>
      <c r="I1113" s="18" t="s">
        <v>1520</v>
      </c>
      <c r="K1113" s="18">
        <v>2007</v>
      </c>
      <c r="L1113" s="18">
        <f t="shared" si="17"/>
        <v>0.25</v>
      </c>
    </row>
    <row r="1114" spans="6:12" x14ac:dyDescent="0.25">
      <c r="F1114" s="18">
        <v>-72.669776916503906</v>
      </c>
      <c r="G1114" s="18">
        <v>-41.659378051757798</v>
      </c>
      <c r="H1114" s="18">
        <v>35</v>
      </c>
      <c r="I1114" s="18" t="s">
        <v>1520</v>
      </c>
      <c r="K1114" s="18">
        <v>2008</v>
      </c>
      <c r="L1114" s="18">
        <f t="shared" si="17"/>
        <v>0.25</v>
      </c>
    </row>
    <row r="1115" spans="6:12" x14ac:dyDescent="0.25">
      <c r="F1115" s="18">
        <v>-72.805122375488295</v>
      </c>
      <c r="G1115" s="18">
        <v>-41.544334411621101</v>
      </c>
      <c r="H1115" s="18">
        <v>35</v>
      </c>
      <c r="I1115" s="18" t="s">
        <v>1520</v>
      </c>
      <c r="K1115" s="18">
        <v>2009</v>
      </c>
      <c r="L1115" s="18">
        <f t="shared" si="17"/>
        <v>0.25</v>
      </c>
    </row>
    <row r="1116" spans="6:12" x14ac:dyDescent="0.25">
      <c r="F1116" s="18">
        <v>-72.879981994628906</v>
      </c>
      <c r="G1116" s="18">
        <v>-41.517578125</v>
      </c>
      <c r="H1116" s="18">
        <v>35</v>
      </c>
      <c r="I1116" s="18" t="s">
        <v>1520</v>
      </c>
      <c r="K1116" s="18">
        <v>2010</v>
      </c>
      <c r="L1116" s="18">
        <f t="shared" si="17"/>
        <v>0.25</v>
      </c>
    </row>
    <row r="1117" spans="6:12" x14ac:dyDescent="0.25">
      <c r="F1117" s="18">
        <v>-73.241798400878906</v>
      </c>
      <c r="G1117" s="18">
        <v>-41.780857086181598</v>
      </c>
      <c r="H1117" s="18">
        <v>35</v>
      </c>
      <c r="I1117" s="18" t="s">
        <v>1520</v>
      </c>
      <c r="K1117" s="18">
        <v>2014</v>
      </c>
      <c r="L1117" s="18">
        <f t="shared" si="17"/>
        <v>0.25</v>
      </c>
    </row>
    <row r="1118" spans="6:12" x14ac:dyDescent="0.25">
      <c r="F1118" s="18">
        <v>-73.521293640136705</v>
      </c>
      <c r="G1118" s="18">
        <v>-41.797069549560497</v>
      </c>
      <c r="H1118" s="18">
        <v>35</v>
      </c>
      <c r="I1118" s="18" t="s">
        <v>1520</v>
      </c>
      <c r="K1118" s="18">
        <v>2015</v>
      </c>
      <c r="L1118" s="18">
        <f t="shared" si="17"/>
        <v>0.25</v>
      </c>
    </row>
    <row r="1119" spans="6:12" x14ac:dyDescent="0.25">
      <c r="F1119" s="18">
        <v>-73.735153198242202</v>
      </c>
      <c r="G1119" s="18">
        <v>-41.742477416992202</v>
      </c>
      <c r="H1119" s="18">
        <v>35</v>
      </c>
      <c r="I1119" s="18" t="s">
        <v>1520</v>
      </c>
      <c r="K1119" s="18">
        <v>2017</v>
      </c>
      <c r="L1119" s="18">
        <f t="shared" si="17"/>
        <v>0.25</v>
      </c>
    </row>
    <row r="1120" spans="6:12" x14ac:dyDescent="0.25">
      <c r="F1120" s="18">
        <v>-73.688079833984403</v>
      </c>
      <c r="G1120" s="18">
        <v>-41.639259338378899</v>
      </c>
      <c r="H1120" s="18">
        <v>35</v>
      </c>
      <c r="I1120" s="18" t="s">
        <v>1520</v>
      </c>
      <c r="K1120" s="18">
        <v>2019</v>
      </c>
      <c r="L1120" s="18">
        <f t="shared" si="17"/>
        <v>0.25</v>
      </c>
    </row>
    <row r="1121" spans="6:12" x14ac:dyDescent="0.25">
      <c r="F1121" s="18">
        <v>-73.625045776367202</v>
      </c>
      <c r="G1121" s="18">
        <v>-41.611911773681598</v>
      </c>
      <c r="H1121" s="18">
        <v>35</v>
      </c>
      <c r="I1121" s="18" t="s">
        <v>1520</v>
      </c>
      <c r="K1121" s="18">
        <v>2020</v>
      </c>
      <c r="L1121" s="18">
        <f t="shared" si="17"/>
        <v>0.25</v>
      </c>
    </row>
    <row r="1122" spans="6:12" x14ac:dyDescent="0.25">
      <c r="F1122" s="18">
        <v>-73.623924255371094</v>
      </c>
      <c r="G1122" s="18">
        <v>-41.581348419189503</v>
      </c>
      <c r="H1122" s="18">
        <v>35</v>
      </c>
      <c r="I1122" s="18" t="s">
        <v>1520</v>
      </c>
      <c r="K1122" s="18">
        <v>2021</v>
      </c>
      <c r="L1122" s="18">
        <f t="shared" si="17"/>
        <v>0.25</v>
      </c>
    </row>
    <row r="1123" spans="6:12" x14ac:dyDescent="0.25">
      <c r="F1123" s="18">
        <v>-73.810737609863295</v>
      </c>
      <c r="G1123" s="18">
        <v>-41.517478942871101</v>
      </c>
      <c r="H1123" s="18">
        <v>35</v>
      </c>
      <c r="I1123" s="18" t="s">
        <v>1520</v>
      </c>
      <c r="K1123" s="18">
        <v>2023</v>
      </c>
      <c r="L1123" s="18">
        <f t="shared" si="17"/>
        <v>0.25</v>
      </c>
    </row>
    <row r="1124" spans="6:12" x14ac:dyDescent="0.25">
      <c r="F1124" s="18">
        <v>-73.855026245117202</v>
      </c>
      <c r="G1124" s="18">
        <v>-41.446388244628899</v>
      </c>
      <c r="H1124" s="18">
        <v>35</v>
      </c>
      <c r="I1124" s="18" t="s">
        <v>1520</v>
      </c>
      <c r="K1124" s="18">
        <v>2024</v>
      </c>
      <c r="L1124" s="18">
        <f t="shared" si="17"/>
        <v>0.25</v>
      </c>
    </row>
    <row r="1125" spans="6:12" x14ac:dyDescent="0.25">
      <c r="F1125" s="18">
        <v>-73.920310974121094</v>
      </c>
      <c r="G1125" s="18">
        <v>-40.87158203125</v>
      </c>
      <c r="H1125" s="18">
        <v>35</v>
      </c>
      <c r="I1125" s="18" t="s">
        <v>1520</v>
      </c>
      <c r="K1125" s="18">
        <v>2028</v>
      </c>
      <c r="L1125" s="18">
        <f t="shared" si="17"/>
        <v>0.25</v>
      </c>
    </row>
    <row r="1126" spans="6:12" x14ac:dyDescent="0.25">
      <c r="F1126" s="18">
        <v>-73.66943359375</v>
      </c>
      <c r="G1126" s="18">
        <v>-40.082324981689503</v>
      </c>
      <c r="H1126" s="18">
        <v>35</v>
      </c>
      <c r="I1126" s="18" t="s">
        <v>1520</v>
      </c>
      <c r="K1126" s="18">
        <v>2031</v>
      </c>
      <c r="L1126" s="18">
        <f t="shared" si="17"/>
        <v>0.25</v>
      </c>
    </row>
    <row r="1127" spans="6:12" x14ac:dyDescent="0.25">
      <c r="F1127" s="18">
        <v>-73.482231140136705</v>
      </c>
      <c r="G1127" s="18">
        <v>-39.854297637939503</v>
      </c>
      <c r="H1127" s="18">
        <v>35</v>
      </c>
      <c r="I1127" s="18" t="s">
        <v>1520</v>
      </c>
      <c r="K1127" s="18">
        <v>2033</v>
      </c>
      <c r="L1127" s="18">
        <f t="shared" si="17"/>
        <v>0.25</v>
      </c>
    </row>
    <row r="1128" spans="6:12" x14ac:dyDescent="0.25">
      <c r="F1128" s="18">
        <v>-73.410400390625</v>
      </c>
      <c r="G1128" s="18">
        <v>-39.789161682128899</v>
      </c>
      <c r="H1128" s="18">
        <v>35</v>
      </c>
      <c r="I1128" s="18" t="s">
        <v>1520</v>
      </c>
      <c r="K1128" s="18">
        <v>2034</v>
      </c>
      <c r="L1128" s="18">
        <f t="shared" si="17"/>
        <v>0.25</v>
      </c>
    </row>
    <row r="1129" spans="6:12" x14ac:dyDescent="0.25">
      <c r="F1129" s="18">
        <v>-73.249900817871094</v>
      </c>
      <c r="G1129" s="18">
        <v>-39.42236328125</v>
      </c>
      <c r="H1129" s="18">
        <v>35</v>
      </c>
      <c r="I1129" s="18" t="s">
        <v>1520</v>
      </c>
      <c r="K1129" s="18">
        <v>2035</v>
      </c>
      <c r="L1129" s="18">
        <f t="shared" si="17"/>
        <v>0.25</v>
      </c>
    </row>
    <row r="1130" spans="6:12" x14ac:dyDescent="0.25">
      <c r="F1130" s="18">
        <v>-73.226463317871094</v>
      </c>
      <c r="G1130" s="18">
        <v>-39.224414825439503</v>
      </c>
      <c r="H1130" s="18">
        <v>35</v>
      </c>
      <c r="I1130" s="18" t="s">
        <v>1520</v>
      </c>
      <c r="K1130" s="18">
        <v>2036</v>
      </c>
      <c r="L1130" s="18">
        <f t="shared" si="17"/>
        <v>0.25</v>
      </c>
    </row>
    <row r="1131" spans="6:12" x14ac:dyDescent="0.25">
      <c r="F1131" s="18">
        <v>-73.480758666992202</v>
      </c>
      <c r="G1131" s="18">
        <v>-38.6240234375</v>
      </c>
      <c r="H1131" s="18">
        <v>35</v>
      </c>
      <c r="I1131" s="18" t="s">
        <v>1520</v>
      </c>
      <c r="K1131" s="18">
        <v>2037</v>
      </c>
      <c r="L1131" s="18">
        <f t="shared" si="17"/>
        <v>0.25</v>
      </c>
    </row>
    <row r="1132" spans="6:12" x14ac:dyDescent="0.25">
      <c r="F1132" s="18">
        <v>-73.516746520996094</v>
      </c>
      <c r="G1132" s="18">
        <v>-37.910545349121101</v>
      </c>
      <c r="H1132" s="18">
        <v>35</v>
      </c>
      <c r="I1132" s="18" t="s">
        <v>1520</v>
      </c>
      <c r="K1132" s="18">
        <v>2042</v>
      </c>
      <c r="L1132" s="18">
        <f t="shared" si="17"/>
        <v>0.25</v>
      </c>
    </row>
    <row r="1133" spans="6:12" x14ac:dyDescent="0.25">
      <c r="F1133" s="18">
        <v>-73.661811828613295</v>
      </c>
      <c r="G1133" s="18">
        <v>-37.698535919189503</v>
      </c>
      <c r="H1133" s="18">
        <v>35</v>
      </c>
      <c r="I1133" s="18" t="s">
        <v>1520</v>
      </c>
      <c r="K1133" s="18">
        <v>2043</v>
      </c>
      <c r="L1133" s="18">
        <f t="shared" si="17"/>
        <v>0.25</v>
      </c>
    </row>
    <row r="1134" spans="6:12" x14ac:dyDescent="0.25">
      <c r="F1134" s="18">
        <v>-73.664604187011705</v>
      </c>
      <c r="G1134" s="18">
        <v>-37.590431213378899</v>
      </c>
      <c r="H1134" s="18">
        <v>35</v>
      </c>
      <c r="I1134" s="18" t="s">
        <v>1520</v>
      </c>
      <c r="K1134" s="18">
        <v>2044</v>
      </c>
      <c r="L1134" s="18">
        <f t="shared" si="17"/>
        <v>0.25</v>
      </c>
    </row>
    <row r="1135" spans="6:12" x14ac:dyDescent="0.25">
      <c r="F1135" s="18">
        <v>-73.662399291992202</v>
      </c>
      <c r="G1135" s="18">
        <v>-37.341014862060497</v>
      </c>
      <c r="H1135" s="18">
        <v>35</v>
      </c>
      <c r="I1135" s="18" t="s">
        <v>1520</v>
      </c>
      <c r="K1135" s="18">
        <v>2046</v>
      </c>
      <c r="L1135" s="18">
        <f t="shared" si="17"/>
        <v>0.25</v>
      </c>
    </row>
    <row r="1136" spans="6:12" x14ac:dyDescent="0.25">
      <c r="F1136" s="18">
        <v>-73.633636474609403</v>
      </c>
      <c r="G1136" s="18">
        <v>-37.255466461181598</v>
      </c>
      <c r="H1136" s="18">
        <v>35</v>
      </c>
      <c r="I1136" s="18" t="s">
        <v>1520</v>
      </c>
      <c r="K1136" s="18">
        <v>2047</v>
      </c>
      <c r="L1136" s="18">
        <f t="shared" si="17"/>
        <v>0.25</v>
      </c>
    </row>
    <row r="1137" spans="6:12" x14ac:dyDescent="0.25">
      <c r="F1137" s="18">
        <v>-73.215965270996094</v>
      </c>
      <c r="G1137" s="18">
        <v>-37.166893005371101</v>
      </c>
      <c r="H1137" s="18">
        <v>35</v>
      </c>
      <c r="I1137" s="18" t="s">
        <v>1520</v>
      </c>
      <c r="K1137" s="18">
        <v>2051</v>
      </c>
      <c r="L1137" s="18">
        <f t="shared" si="17"/>
        <v>0.25</v>
      </c>
    </row>
    <row r="1138" spans="6:12" x14ac:dyDescent="0.25">
      <c r="F1138" s="18">
        <v>-73.137794494628906</v>
      </c>
      <c r="G1138" s="18">
        <v>-36.799900054931598</v>
      </c>
      <c r="H1138" s="18">
        <v>35</v>
      </c>
      <c r="I1138" s="18" t="s">
        <v>1520</v>
      </c>
      <c r="K1138" s="18">
        <v>2054</v>
      </c>
      <c r="L1138" s="18">
        <f t="shared" si="17"/>
        <v>0.25</v>
      </c>
    </row>
    <row r="1139" spans="6:12" x14ac:dyDescent="0.25">
      <c r="F1139" s="18">
        <v>-73.118064880371094</v>
      </c>
      <c r="G1139" s="18">
        <v>-36.688377380371101</v>
      </c>
      <c r="H1139" s="18">
        <v>35</v>
      </c>
      <c r="I1139" s="18" t="s">
        <v>1520</v>
      </c>
      <c r="K1139" s="18">
        <v>2055</v>
      </c>
      <c r="L1139" s="18">
        <f t="shared" si="17"/>
        <v>0.25</v>
      </c>
    </row>
    <row r="1140" spans="6:12" x14ac:dyDescent="0.25">
      <c r="F1140" s="18">
        <v>-72.967819213867202</v>
      </c>
      <c r="G1140" s="18">
        <v>-36.537792205810497</v>
      </c>
      <c r="H1140" s="18">
        <v>35</v>
      </c>
      <c r="I1140" s="18" t="s">
        <v>1520</v>
      </c>
      <c r="K1140" s="18">
        <v>2057</v>
      </c>
      <c r="L1140" s="18">
        <f t="shared" si="17"/>
        <v>0.25</v>
      </c>
    </row>
    <row r="1141" spans="6:12" x14ac:dyDescent="0.25">
      <c r="F1141" s="18">
        <v>-72.778419494628906</v>
      </c>
      <c r="G1141" s="18">
        <v>-35.978515625</v>
      </c>
      <c r="H1141" s="18">
        <v>35</v>
      </c>
      <c r="I1141" s="18" t="s">
        <v>1520</v>
      </c>
      <c r="K1141" s="18">
        <v>2059</v>
      </c>
      <c r="L1141" s="18">
        <f t="shared" si="17"/>
        <v>0.25</v>
      </c>
    </row>
    <row r="1142" spans="6:12" x14ac:dyDescent="0.25">
      <c r="F1142" s="18">
        <v>-72.683395385742202</v>
      </c>
      <c r="G1142" s="18">
        <v>-35.876953125</v>
      </c>
      <c r="H1142" s="18">
        <v>35</v>
      </c>
      <c r="I1142" s="18" t="s">
        <v>1520</v>
      </c>
      <c r="K1142" s="18">
        <v>2060</v>
      </c>
      <c r="L1142" s="18">
        <f t="shared" si="17"/>
        <v>0.25</v>
      </c>
    </row>
    <row r="1143" spans="6:12" x14ac:dyDescent="0.25">
      <c r="F1143" s="18">
        <v>-72.587348937988295</v>
      </c>
      <c r="G1143" s="18">
        <v>-35.759666442871101</v>
      </c>
      <c r="H1143" s="18">
        <v>35</v>
      </c>
      <c r="I1143" s="18" t="s">
        <v>1520</v>
      </c>
      <c r="K1143" s="18">
        <v>2061</v>
      </c>
      <c r="L1143" s="18">
        <f t="shared" si="17"/>
        <v>0.25</v>
      </c>
    </row>
    <row r="1144" spans="6:12" x14ac:dyDescent="0.25">
      <c r="F1144" s="18">
        <v>-72.623924255371094</v>
      </c>
      <c r="G1144" s="18">
        <v>-35.585742950439503</v>
      </c>
      <c r="H1144" s="18">
        <v>35</v>
      </c>
      <c r="I1144" s="18" t="s">
        <v>1520</v>
      </c>
      <c r="K1144" s="18">
        <v>2062</v>
      </c>
      <c r="L1144" s="18">
        <f t="shared" si="17"/>
        <v>0.25</v>
      </c>
    </row>
    <row r="1145" spans="6:12" x14ac:dyDescent="0.25">
      <c r="F1145" s="18">
        <v>-72.505172729492202</v>
      </c>
      <c r="G1145" s="18">
        <v>-35.446971893310497</v>
      </c>
      <c r="H1145" s="18">
        <v>35</v>
      </c>
      <c r="I1145" s="18" t="s">
        <v>1520</v>
      </c>
      <c r="K1145" s="18">
        <v>2064</v>
      </c>
      <c r="L1145" s="18">
        <f t="shared" si="17"/>
        <v>0.25</v>
      </c>
    </row>
    <row r="1146" spans="6:12" x14ac:dyDescent="0.25">
      <c r="F1146" s="18">
        <v>-72.223777770996094</v>
      </c>
      <c r="G1146" s="18">
        <v>-35.09619140625</v>
      </c>
      <c r="H1146" s="18">
        <v>35</v>
      </c>
      <c r="I1146" s="18" t="s">
        <v>1520</v>
      </c>
      <c r="K1146" s="18">
        <v>2067</v>
      </c>
      <c r="L1146" s="18">
        <f t="shared" si="17"/>
        <v>0.25</v>
      </c>
    </row>
    <row r="1147" spans="6:12" x14ac:dyDescent="0.25">
      <c r="F1147" s="18">
        <v>-72.182426452636705</v>
      </c>
      <c r="G1147" s="18">
        <v>-34.920211791992202</v>
      </c>
      <c r="H1147" s="18">
        <v>35</v>
      </c>
      <c r="I1147" s="18" t="s">
        <v>1520</v>
      </c>
      <c r="K1147" s="18">
        <v>2068</v>
      </c>
      <c r="L1147" s="18">
        <f t="shared" si="17"/>
        <v>0.25</v>
      </c>
    </row>
    <row r="1148" spans="6:12" x14ac:dyDescent="0.25">
      <c r="F1148" s="18">
        <v>-71.991508483886705</v>
      </c>
      <c r="G1148" s="18">
        <v>-34.288475036621101</v>
      </c>
      <c r="H1148" s="18">
        <v>35</v>
      </c>
      <c r="I1148" s="18" t="s">
        <v>1520</v>
      </c>
      <c r="K1148" s="18">
        <v>2071</v>
      </c>
      <c r="L1148" s="18">
        <f t="shared" si="17"/>
        <v>0.25</v>
      </c>
    </row>
    <row r="1149" spans="6:12" x14ac:dyDescent="0.25">
      <c r="F1149" s="18">
        <v>-71.830955505371094</v>
      </c>
      <c r="G1149" s="18">
        <v>-33.819530487060497</v>
      </c>
      <c r="H1149" s="18">
        <v>35</v>
      </c>
      <c r="I1149" s="18" t="s">
        <v>1520</v>
      </c>
      <c r="K1149" s="18">
        <v>2075</v>
      </c>
      <c r="L1149" s="18">
        <f t="shared" si="17"/>
        <v>0.25</v>
      </c>
    </row>
    <row r="1150" spans="6:12" x14ac:dyDescent="0.25">
      <c r="F1150" s="18">
        <v>-71.636283874511705</v>
      </c>
      <c r="G1150" s="18">
        <v>-33.519237518310497</v>
      </c>
      <c r="H1150" s="18">
        <v>35</v>
      </c>
      <c r="I1150" s="18" t="s">
        <v>1520</v>
      </c>
      <c r="K1150" s="18">
        <v>2077</v>
      </c>
      <c r="L1150" s="18">
        <f t="shared" si="17"/>
        <v>0.25</v>
      </c>
    </row>
    <row r="1151" spans="6:12" x14ac:dyDescent="0.25">
      <c r="F1151" s="18">
        <v>-71.696586608886705</v>
      </c>
      <c r="G1151" s="18">
        <v>-33.2890625</v>
      </c>
      <c r="H1151" s="18">
        <v>35</v>
      </c>
      <c r="I1151" s="18" t="s">
        <v>1520</v>
      </c>
      <c r="K1151" s="18">
        <v>2079</v>
      </c>
      <c r="L1151" s="18">
        <f t="shared" si="17"/>
        <v>0.25</v>
      </c>
    </row>
    <row r="1152" spans="6:12" x14ac:dyDescent="0.25">
      <c r="F1152" s="18">
        <v>-71.742965698242202</v>
      </c>
      <c r="G1152" s="18">
        <v>-33.095119476318402</v>
      </c>
      <c r="H1152" s="18">
        <v>35</v>
      </c>
      <c r="I1152" s="18" t="s">
        <v>1520</v>
      </c>
      <c r="K1152" s="18">
        <v>2080</v>
      </c>
      <c r="L1152" s="18">
        <f t="shared" si="17"/>
        <v>0.25</v>
      </c>
    </row>
    <row r="1153" spans="6:12" x14ac:dyDescent="0.25">
      <c r="F1153" s="18">
        <v>-71.46142578125</v>
      </c>
      <c r="G1153" s="18">
        <v>-32.537891387939503</v>
      </c>
      <c r="H1153" s="18">
        <v>35</v>
      </c>
      <c r="I1153" s="18" t="s">
        <v>1520</v>
      </c>
      <c r="K1153" s="18">
        <v>2084</v>
      </c>
      <c r="L1153" s="18">
        <f t="shared" si="17"/>
        <v>0.25</v>
      </c>
    </row>
    <row r="1154" spans="6:12" x14ac:dyDescent="0.25">
      <c r="F1154" s="18">
        <v>-71.421287536621094</v>
      </c>
      <c r="G1154" s="18">
        <v>-32.386817932128899</v>
      </c>
      <c r="H1154" s="18">
        <v>35</v>
      </c>
      <c r="I1154" s="18" t="s">
        <v>1520</v>
      </c>
      <c r="K1154" s="18">
        <v>2085</v>
      </c>
      <c r="L1154" s="18">
        <f t="shared" si="17"/>
        <v>0.25</v>
      </c>
    </row>
    <row r="1155" spans="6:12" x14ac:dyDescent="0.25">
      <c r="F1155" s="18">
        <v>-71.577293395996094</v>
      </c>
      <c r="G1155" s="18">
        <v>-31.496385574340799</v>
      </c>
      <c r="H1155" s="18">
        <v>35</v>
      </c>
      <c r="I1155" s="18" t="s">
        <v>1520</v>
      </c>
      <c r="K1155" s="18">
        <v>2088</v>
      </c>
      <c r="L1155" s="18">
        <f t="shared" si="17"/>
        <v>0.25</v>
      </c>
    </row>
    <row r="1156" spans="6:12" x14ac:dyDescent="0.25">
      <c r="F1156" s="18">
        <v>-71.661964416503906</v>
      </c>
      <c r="G1156" s="18">
        <v>-31.169530868530298</v>
      </c>
      <c r="H1156" s="18">
        <v>35</v>
      </c>
      <c r="I1156" s="18" t="s">
        <v>1520</v>
      </c>
      <c r="K1156" s="18">
        <v>2089</v>
      </c>
      <c r="L1156" s="18">
        <f t="shared" ref="L1156:L1219" si="18">$L$2</f>
        <v>0.25</v>
      </c>
    </row>
    <row r="1157" spans="6:12" x14ac:dyDescent="0.25">
      <c r="F1157" s="18">
        <v>-71.708930969238295</v>
      </c>
      <c r="G1157" s="18">
        <v>-30.628026962280298</v>
      </c>
      <c r="H1157" s="18">
        <v>35</v>
      </c>
      <c r="I1157" s="18" t="s">
        <v>1520</v>
      </c>
      <c r="K1157" s="18">
        <v>2092</v>
      </c>
      <c r="L1157" s="18">
        <f t="shared" si="18"/>
        <v>0.25</v>
      </c>
    </row>
    <row r="1158" spans="6:12" x14ac:dyDescent="0.25">
      <c r="F1158" s="18">
        <v>-71.669479370117202</v>
      </c>
      <c r="G1158" s="18">
        <v>-30.330369949340799</v>
      </c>
      <c r="H1158" s="18">
        <v>35</v>
      </c>
      <c r="I1158" s="18" t="s">
        <v>1520</v>
      </c>
      <c r="K1158" s="18">
        <v>2093</v>
      </c>
      <c r="L1158" s="18">
        <f t="shared" si="18"/>
        <v>0.25</v>
      </c>
    </row>
    <row r="1159" spans="6:12" x14ac:dyDescent="0.25">
      <c r="F1159" s="18">
        <v>-71.48583984375</v>
      </c>
      <c r="G1159" s="18">
        <v>-29.1982421875</v>
      </c>
      <c r="H1159" s="18">
        <v>35</v>
      </c>
      <c r="I1159" s="18" t="s">
        <v>1520</v>
      </c>
      <c r="K1159" s="18">
        <v>2099</v>
      </c>
      <c r="L1159" s="18">
        <f t="shared" si="18"/>
        <v>0.25</v>
      </c>
    </row>
    <row r="1160" spans="6:12" x14ac:dyDescent="0.25">
      <c r="F1160" s="18">
        <v>-71.519241333007798</v>
      </c>
      <c r="G1160" s="18">
        <v>-28.926465988159201</v>
      </c>
      <c r="H1160" s="18">
        <v>35</v>
      </c>
      <c r="I1160" s="18" t="s">
        <v>1520</v>
      </c>
      <c r="K1160" s="18">
        <v>2100</v>
      </c>
      <c r="L1160" s="18">
        <f t="shared" si="18"/>
        <v>0.25</v>
      </c>
    </row>
    <row r="1161" spans="6:12" x14ac:dyDescent="0.25">
      <c r="F1161" s="18">
        <v>-71.493606567382798</v>
      </c>
      <c r="G1161" s="18">
        <v>-28.855274200439499</v>
      </c>
      <c r="H1161" s="18">
        <v>35</v>
      </c>
      <c r="I1161" s="18" t="s">
        <v>1520</v>
      </c>
      <c r="K1161" s="18">
        <v>2101</v>
      </c>
      <c r="L1161" s="18">
        <f t="shared" si="18"/>
        <v>0.25</v>
      </c>
    </row>
    <row r="1162" spans="6:12" x14ac:dyDescent="0.25">
      <c r="F1162" s="18">
        <v>-71.266845703125</v>
      </c>
      <c r="G1162" s="18">
        <v>-28.507518768310501</v>
      </c>
      <c r="H1162" s="18">
        <v>35</v>
      </c>
      <c r="I1162" s="18" t="s">
        <v>1520</v>
      </c>
      <c r="K1162" s="18">
        <v>2104</v>
      </c>
      <c r="L1162" s="18">
        <f t="shared" si="18"/>
        <v>0.25</v>
      </c>
    </row>
    <row r="1163" spans="6:12" x14ac:dyDescent="0.25">
      <c r="F1163" s="18">
        <v>-71.186424255371094</v>
      </c>
      <c r="G1163" s="18">
        <v>-28.377832412719702</v>
      </c>
      <c r="H1163" s="18">
        <v>35</v>
      </c>
      <c r="I1163" s="18" t="s">
        <v>1520</v>
      </c>
      <c r="K1163" s="18">
        <v>2105</v>
      </c>
      <c r="L1163" s="18">
        <f t="shared" si="18"/>
        <v>0.25</v>
      </c>
    </row>
    <row r="1164" spans="6:12" x14ac:dyDescent="0.25">
      <c r="F1164" s="18">
        <v>-71.086524963378906</v>
      </c>
      <c r="G1164" s="18">
        <v>-27.814453125</v>
      </c>
      <c r="H1164" s="18">
        <v>35</v>
      </c>
      <c r="I1164" s="18" t="s">
        <v>1520</v>
      </c>
      <c r="K1164" s="18">
        <v>2107</v>
      </c>
      <c r="L1164" s="18">
        <f t="shared" si="18"/>
        <v>0.25</v>
      </c>
    </row>
    <row r="1165" spans="6:12" x14ac:dyDescent="0.25">
      <c r="F1165" s="18">
        <v>-71.052635192871094</v>
      </c>
      <c r="G1165" s="18">
        <v>-27.727344512939499</v>
      </c>
      <c r="H1165" s="18">
        <v>35</v>
      </c>
      <c r="I1165" s="18" t="s">
        <v>1520</v>
      </c>
      <c r="K1165" s="18">
        <v>2108</v>
      </c>
      <c r="L1165" s="18">
        <f t="shared" si="18"/>
        <v>0.25</v>
      </c>
    </row>
    <row r="1166" spans="6:12" x14ac:dyDescent="0.25">
      <c r="F1166" s="18">
        <v>-70.94580078125</v>
      </c>
      <c r="G1166" s="18">
        <v>-27.617872238159201</v>
      </c>
      <c r="H1166" s="18">
        <v>35</v>
      </c>
      <c r="I1166" s="18" t="s">
        <v>1520</v>
      </c>
      <c r="K1166" s="18">
        <v>2109</v>
      </c>
      <c r="L1166" s="18">
        <f t="shared" si="18"/>
        <v>0.25</v>
      </c>
    </row>
    <row r="1167" spans="6:12" x14ac:dyDescent="0.25">
      <c r="F1167" s="18">
        <v>-70.92578125</v>
      </c>
      <c r="G1167" s="18">
        <v>-27.588672637939499</v>
      </c>
      <c r="H1167" s="18">
        <v>35</v>
      </c>
      <c r="I1167" s="18" t="s">
        <v>1520</v>
      </c>
      <c r="K1167" s="18">
        <v>2110</v>
      </c>
      <c r="L1167" s="18">
        <f t="shared" si="18"/>
        <v>0.25</v>
      </c>
    </row>
    <row r="1168" spans="6:12" x14ac:dyDescent="0.25">
      <c r="F1168" s="18">
        <v>-70.914260864257798</v>
      </c>
      <c r="G1168" s="18">
        <v>-27.307909011840799</v>
      </c>
      <c r="H1168" s="18">
        <v>35</v>
      </c>
      <c r="I1168" s="18" t="s">
        <v>1520</v>
      </c>
      <c r="K1168" s="18">
        <v>2112</v>
      </c>
      <c r="L1168" s="18">
        <f t="shared" si="18"/>
        <v>0.25</v>
      </c>
    </row>
    <row r="1169" spans="6:12" x14ac:dyDescent="0.25">
      <c r="F1169" s="18">
        <v>-70.812744140625</v>
      </c>
      <c r="G1169" s="18">
        <v>-26.950586318969702</v>
      </c>
      <c r="H1169" s="18">
        <v>35</v>
      </c>
      <c r="I1169" s="18" t="s">
        <v>1520</v>
      </c>
      <c r="K1169" s="18">
        <v>2114</v>
      </c>
      <c r="L1169" s="18">
        <f t="shared" si="18"/>
        <v>0.25</v>
      </c>
    </row>
    <row r="1170" spans="6:12" x14ac:dyDescent="0.25">
      <c r="F1170" s="18">
        <v>-70.802932739257798</v>
      </c>
      <c r="G1170" s="18">
        <v>-26.840917587280298</v>
      </c>
      <c r="H1170" s="18">
        <v>35</v>
      </c>
      <c r="I1170" s="18" t="s">
        <v>1520</v>
      </c>
      <c r="K1170" s="18">
        <v>2115</v>
      </c>
      <c r="L1170" s="18">
        <f t="shared" si="18"/>
        <v>0.25</v>
      </c>
    </row>
    <row r="1171" spans="6:12" x14ac:dyDescent="0.25">
      <c r="F1171" s="18">
        <v>-70.708396911621094</v>
      </c>
      <c r="G1171" s="18">
        <v>-26.596971511840799</v>
      </c>
      <c r="H1171" s="18">
        <v>35</v>
      </c>
      <c r="I1171" s="18" t="s">
        <v>1520</v>
      </c>
      <c r="K1171" s="18">
        <v>2116</v>
      </c>
      <c r="L1171" s="18">
        <f t="shared" si="18"/>
        <v>0.25</v>
      </c>
    </row>
    <row r="1172" spans="6:12" x14ac:dyDescent="0.25">
      <c r="F1172" s="18">
        <v>-70.686958312988295</v>
      </c>
      <c r="G1172" s="18">
        <v>-26.421777725219702</v>
      </c>
      <c r="H1172" s="18">
        <v>35</v>
      </c>
      <c r="I1172" s="18" t="s">
        <v>1520</v>
      </c>
      <c r="K1172" s="18">
        <v>2117</v>
      </c>
      <c r="L1172" s="18">
        <f t="shared" si="18"/>
        <v>0.25</v>
      </c>
    </row>
    <row r="1173" spans="6:12" x14ac:dyDescent="0.25">
      <c r="F1173" s="18">
        <v>-70.646575927734403</v>
      </c>
      <c r="G1173" s="18">
        <v>-26.329393386840799</v>
      </c>
      <c r="H1173" s="18">
        <v>35</v>
      </c>
      <c r="I1173" s="18" t="s">
        <v>1520</v>
      </c>
      <c r="K1173" s="18">
        <v>2118</v>
      </c>
      <c r="L1173" s="18">
        <f t="shared" si="18"/>
        <v>0.25</v>
      </c>
    </row>
    <row r="1174" spans="6:12" x14ac:dyDescent="0.25">
      <c r="F1174" s="18">
        <v>-70.662254333496094</v>
      </c>
      <c r="G1174" s="18">
        <v>-26.225391387939499</v>
      </c>
      <c r="H1174" s="18">
        <v>35</v>
      </c>
      <c r="I1174" s="18" t="s">
        <v>1520</v>
      </c>
      <c r="K1174" s="18">
        <v>2119</v>
      </c>
      <c r="L1174" s="18">
        <f t="shared" si="18"/>
        <v>0.25</v>
      </c>
    </row>
    <row r="1175" spans="6:12" x14ac:dyDescent="0.25">
      <c r="F1175" s="18">
        <v>-70.699607849121094</v>
      </c>
      <c r="G1175" s="18">
        <v>-25.861133575439499</v>
      </c>
      <c r="H1175" s="18">
        <v>35</v>
      </c>
      <c r="I1175" s="18" t="s">
        <v>1520</v>
      </c>
      <c r="K1175" s="18">
        <v>2121</v>
      </c>
      <c r="L1175" s="18">
        <f t="shared" si="18"/>
        <v>0.25</v>
      </c>
    </row>
    <row r="1176" spans="6:12" x14ac:dyDescent="0.25">
      <c r="F1176" s="18">
        <v>-70.713722229003906</v>
      </c>
      <c r="G1176" s="18">
        <v>-25.7841796875</v>
      </c>
      <c r="H1176" s="18">
        <v>35</v>
      </c>
      <c r="I1176" s="18" t="s">
        <v>1520</v>
      </c>
      <c r="K1176" s="18">
        <v>2122</v>
      </c>
      <c r="L1176" s="18">
        <f t="shared" si="18"/>
        <v>0.25</v>
      </c>
    </row>
    <row r="1177" spans="6:12" x14ac:dyDescent="0.25">
      <c r="F1177" s="18">
        <v>-70.633010864257798</v>
      </c>
      <c r="G1177" s="18">
        <v>-25.545606613159201</v>
      </c>
      <c r="H1177" s="18">
        <v>35</v>
      </c>
      <c r="I1177" s="18" t="s">
        <v>1520</v>
      </c>
      <c r="K1177" s="18">
        <v>2123</v>
      </c>
      <c r="L1177" s="18">
        <f t="shared" si="18"/>
        <v>0.25</v>
      </c>
    </row>
    <row r="1178" spans="6:12" x14ac:dyDescent="0.25">
      <c r="F1178" s="18">
        <v>-70.578125</v>
      </c>
      <c r="G1178" s="18">
        <v>-25.487499237060501</v>
      </c>
      <c r="H1178" s="18">
        <v>35</v>
      </c>
      <c r="I1178" s="18" t="s">
        <v>1520</v>
      </c>
      <c r="K1178" s="18">
        <v>2124</v>
      </c>
      <c r="L1178" s="18">
        <f t="shared" si="18"/>
        <v>0.25</v>
      </c>
    </row>
    <row r="1179" spans="6:12" x14ac:dyDescent="0.25">
      <c r="F1179" s="18">
        <v>-70.489501953125</v>
      </c>
      <c r="G1179" s="18">
        <v>-25.37646484375</v>
      </c>
      <c r="H1179" s="18">
        <v>35</v>
      </c>
      <c r="I1179" s="18" t="s">
        <v>1520</v>
      </c>
      <c r="K1179" s="18">
        <v>2125</v>
      </c>
      <c r="L1179" s="18">
        <f t="shared" si="18"/>
        <v>0.25</v>
      </c>
    </row>
    <row r="1180" spans="6:12" x14ac:dyDescent="0.25">
      <c r="F1180" s="18">
        <v>-70.452201843261705</v>
      </c>
      <c r="G1180" s="18">
        <v>-25.251853942871101</v>
      </c>
      <c r="H1180" s="18">
        <v>35</v>
      </c>
      <c r="I1180" s="18" t="s">
        <v>1520</v>
      </c>
      <c r="K1180" s="18">
        <v>2126</v>
      </c>
      <c r="L1180" s="18">
        <f t="shared" si="18"/>
        <v>0.25</v>
      </c>
    </row>
    <row r="1181" spans="6:12" x14ac:dyDescent="0.25">
      <c r="F1181" s="18">
        <v>-70.558639526367202</v>
      </c>
      <c r="G1181" s="18">
        <v>-24.778516769409201</v>
      </c>
      <c r="H1181" s="18">
        <v>35</v>
      </c>
      <c r="I1181" s="18" t="s">
        <v>1520</v>
      </c>
      <c r="K1181" s="18">
        <v>2128</v>
      </c>
      <c r="L1181" s="18">
        <f t="shared" si="18"/>
        <v>0.25</v>
      </c>
    </row>
    <row r="1182" spans="6:12" x14ac:dyDescent="0.25">
      <c r="F1182" s="18">
        <v>-70.507423400878906</v>
      </c>
      <c r="G1182" s="18">
        <v>-24.129686355590799</v>
      </c>
      <c r="H1182" s="18">
        <v>35</v>
      </c>
      <c r="I1182" s="18" t="s">
        <v>1520</v>
      </c>
      <c r="K1182" s="18">
        <v>2131</v>
      </c>
      <c r="L1182" s="18">
        <f t="shared" si="18"/>
        <v>0.25</v>
      </c>
    </row>
    <row r="1183" spans="6:12" x14ac:dyDescent="0.25">
      <c r="F1183" s="18">
        <v>-70.48779296875</v>
      </c>
      <c r="G1183" s="18">
        <v>-23.78173828125</v>
      </c>
      <c r="H1183" s="18">
        <v>35</v>
      </c>
      <c r="I1183" s="18" t="s">
        <v>1520</v>
      </c>
      <c r="K1183" s="18">
        <v>2134</v>
      </c>
      <c r="L1183" s="18">
        <f t="shared" si="18"/>
        <v>0.25</v>
      </c>
    </row>
    <row r="1184" spans="6:12" x14ac:dyDescent="0.25">
      <c r="F1184" s="18">
        <v>-70.392333984375</v>
      </c>
      <c r="G1184" s="18">
        <v>-23.56591796875</v>
      </c>
      <c r="H1184" s="18">
        <v>35</v>
      </c>
      <c r="I1184" s="18" t="s">
        <v>1520</v>
      </c>
      <c r="K1184" s="18">
        <v>2136</v>
      </c>
      <c r="L1184" s="18">
        <f t="shared" si="18"/>
        <v>0.25</v>
      </c>
    </row>
    <row r="1185" spans="6:12" x14ac:dyDescent="0.25">
      <c r="F1185" s="18">
        <v>-70.593360900878906</v>
      </c>
      <c r="G1185" s="18">
        <v>-23.255468368530298</v>
      </c>
      <c r="H1185" s="18">
        <v>35</v>
      </c>
      <c r="I1185" s="18" t="s">
        <v>1520</v>
      </c>
      <c r="K1185" s="18">
        <v>2140</v>
      </c>
      <c r="L1185" s="18">
        <f t="shared" si="18"/>
        <v>0.25</v>
      </c>
    </row>
    <row r="1186" spans="6:12" x14ac:dyDescent="0.25">
      <c r="F1186" s="18">
        <v>-70.56884765625</v>
      </c>
      <c r="G1186" s="18">
        <v>-23.17333984375</v>
      </c>
      <c r="H1186" s="18">
        <v>35</v>
      </c>
      <c r="I1186" s="18" t="s">
        <v>1520</v>
      </c>
      <c r="K1186" s="18">
        <v>2141</v>
      </c>
      <c r="L1186" s="18">
        <f t="shared" si="18"/>
        <v>0.25</v>
      </c>
    </row>
    <row r="1187" spans="6:12" x14ac:dyDescent="0.25">
      <c r="F1187" s="18">
        <v>-70.563186645507798</v>
      </c>
      <c r="G1187" s="18">
        <v>-23.057031631469702</v>
      </c>
      <c r="H1187" s="18">
        <v>35</v>
      </c>
      <c r="I1187" s="18" t="s">
        <v>1520</v>
      </c>
      <c r="K1187" s="18">
        <v>2142</v>
      </c>
      <c r="L1187" s="18">
        <f t="shared" si="18"/>
        <v>0.25</v>
      </c>
    </row>
    <row r="1188" spans="6:12" x14ac:dyDescent="0.25">
      <c r="F1188" s="18">
        <v>-70.38916015625</v>
      </c>
      <c r="G1188" s="18">
        <v>-22.969629287719702</v>
      </c>
      <c r="H1188" s="18">
        <v>35</v>
      </c>
      <c r="I1188" s="18" t="s">
        <v>1520</v>
      </c>
      <c r="K1188" s="18">
        <v>2144</v>
      </c>
      <c r="L1188" s="18">
        <f t="shared" si="18"/>
        <v>0.25</v>
      </c>
    </row>
    <row r="1189" spans="6:12" x14ac:dyDescent="0.25">
      <c r="F1189" s="18">
        <v>-70.331687927246094</v>
      </c>
      <c r="G1189" s="18">
        <v>-22.8486328125</v>
      </c>
      <c r="H1189" s="18">
        <v>35</v>
      </c>
      <c r="I1189" s="18" t="s">
        <v>1520</v>
      </c>
      <c r="K1189" s="18">
        <v>2145</v>
      </c>
      <c r="L1189" s="18">
        <f t="shared" si="18"/>
        <v>0.25</v>
      </c>
    </row>
    <row r="1190" spans="6:12" x14ac:dyDescent="0.25">
      <c r="F1190" s="18">
        <v>-70.259521484375</v>
      </c>
      <c r="G1190" s="18">
        <v>-22.556055068969702</v>
      </c>
      <c r="H1190" s="18">
        <v>35</v>
      </c>
      <c r="I1190" s="18" t="s">
        <v>1520</v>
      </c>
      <c r="K1190" s="18">
        <v>2146</v>
      </c>
      <c r="L1190" s="18">
        <f t="shared" si="18"/>
        <v>0.25</v>
      </c>
    </row>
    <row r="1191" spans="6:12" x14ac:dyDescent="0.25">
      <c r="F1191" s="18">
        <v>-70.228515625</v>
      </c>
      <c r="G1191" s="18">
        <v>-22.193164825439499</v>
      </c>
      <c r="H1191" s="18">
        <v>35</v>
      </c>
      <c r="I1191" s="18" t="s">
        <v>1520</v>
      </c>
      <c r="K1191" s="18">
        <v>2147</v>
      </c>
      <c r="L1191" s="18">
        <f t="shared" si="18"/>
        <v>0.25</v>
      </c>
    </row>
    <row r="1192" spans="6:12" x14ac:dyDescent="0.25">
      <c r="F1192" s="18">
        <v>-70.185447692871094</v>
      </c>
      <c r="G1192" s="18">
        <v>-21.974609375</v>
      </c>
      <c r="H1192" s="18">
        <v>35</v>
      </c>
      <c r="I1192" s="18" t="s">
        <v>1520</v>
      </c>
      <c r="K1192" s="18">
        <v>2148</v>
      </c>
      <c r="L1192" s="18">
        <f t="shared" si="18"/>
        <v>0.25</v>
      </c>
    </row>
    <row r="1193" spans="6:12" x14ac:dyDescent="0.25">
      <c r="F1193" s="18">
        <v>-70.129585266113295</v>
      </c>
      <c r="G1193" s="18">
        <v>-21.640821456909201</v>
      </c>
      <c r="H1193" s="18">
        <v>35</v>
      </c>
      <c r="I1193" s="18" t="s">
        <v>1520</v>
      </c>
      <c r="K1193" s="18">
        <v>2150</v>
      </c>
      <c r="L1193" s="18">
        <f t="shared" si="18"/>
        <v>0.25</v>
      </c>
    </row>
    <row r="1194" spans="6:12" x14ac:dyDescent="0.25">
      <c r="F1194" s="18">
        <v>-70.080032348632798</v>
      </c>
      <c r="G1194" s="18">
        <v>-21.356834411621101</v>
      </c>
      <c r="H1194" s="18">
        <v>35</v>
      </c>
      <c r="I1194" s="18" t="s">
        <v>1520</v>
      </c>
      <c r="K1194" s="18">
        <v>2152</v>
      </c>
      <c r="L1194" s="18">
        <f t="shared" si="18"/>
        <v>0.25</v>
      </c>
    </row>
    <row r="1195" spans="6:12" x14ac:dyDescent="0.25">
      <c r="F1195" s="18">
        <v>-70.08837890625</v>
      </c>
      <c r="G1195" s="18">
        <v>-21.253223419189499</v>
      </c>
      <c r="H1195" s="18">
        <v>35</v>
      </c>
      <c r="I1195" s="18" t="s">
        <v>1520</v>
      </c>
      <c r="K1195" s="18">
        <v>2153</v>
      </c>
      <c r="L1195" s="18">
        <f t="shared" si="18"/>
        <v>0.25</v>
      </c>
    </row>
    <row r="1196" spans="6:12" x14ac:dyDescent="0.25">
      <c r="F1196" s="18">
        <v>-70.193649291992202</v>
      </c>
      <c r="G1196" s="18">
        <v>-20.531444549560501</v>
      </c>
      <c r="H1196" s="18">
        <v>35</v>
      </c>
      <c r="I1196" s="18" t="s">
        <v>1520</v>
      </c>
      <c r="K1196" s="18">
        <v>2155</v>
      </c>
      <c r="L1196" s="18">
        <f t="shared" si="18"/>
        <v>0.25</v>
      </c>
    </row>
    <row r="1197" spans="6:12" x14ac:dyDescent="0.25">
      <c r="F1197" s="18">
        <v>-70.148147583007798</v>
      </c>
      <c r="G1197" s="18">
        <v>-19.805078506469702</v>
      </c>
      <c r="H1197" s="18">
        <v>35</v>
      </c>
      <c r="I1197" s="18" t="s">
        <v>1520</v>
      </c>
      <c r="K1197" s="18">
        <v>2157</v>
      </c>
      <c r="L1197" s="18">
        <f t="shared" si="18"/>
        <v>0.25</v>
      </c>
    </row>
    <row r="1198" spans="6:12" x14ac:dyDescent="0.25">
      <c r="F1198" s="18">
        <v>-70.198341369628906</v>
      </c>
      <c r="G1198" s="18">
        <v>-19.612989425659201</v>
      </c>
      <c r="H1198" s="18">
        <v>35</v>
      </c>
      <c r="I1198" s="18" t="s">
        <v>1520</v>
      </c>
      <c r="K1198" s="18">
        <v>2159</v>
      </c>
      <c r="L1198" s="18">
        <f t="shared" si="18"/>
        <v>0.25</v>
      </c>
    </row>
    <row r="1199" spans="6:12" x14ac:dyDescent="0.25">
      <c r="F1199" s="18">
        <v>-70.334861755371094</v>
      </c>
      <c r="G1199" s="18">
        <v>-18.827539443969702</v>
      </c>
      <c r="H1199" s="18">
        <v>35</v>
      </c>
      <c r="I1199" s="18" t="s">
        <v>1520</v>
      </c>
      <c r="K1199" s="18">
        <v>2162</v>
      </c>
      <c r="L1199" s="18">
        <f t="shared" si="18"/>
        <v>0.25</v>
      </c>
    </row>
    <row r="1200" spans="6:12" x14ac:dyDescent="0.25">
      <c r="F1200" s="18">
        <v>-70.336082458496094</v>
      </c>
      <c r="G1200" s="18">
        <v>-18.59521484375</v>
      </c>
      <c r="H1200" s="18">
        <v>35</v>
      </c>
      <c r="I1200" s="18" t="s">
        <v>1520</v>
      </c>
      <c r="K1200" s="18">
        <v>2163</v>
      </c>
      <c r="L1200" s="18">
        <f t="shared" si="18"/>
        <v>0.25</v>
      </c>
    </row>
    <row r="1201" spans="6:12" x14ac:dyDescent="0.25">
      <c r="F1201" s="18">
        <v>-70.361625671386705</v>
      </c>
      <c r="G1201" s="18">
        <v>-18.398046493530298</v>
      </c>
      <c r="H1201" s="18">
        <v>35</v>
      </c>
      <c r="I1201" s="18" t="s">
        <v>1520</v>
      </c>
      <c r="K1201" s="18">
        <v>2164</v>
      </c>
      <c r="L1201" s="18">
        <f t="shared" si="18"/>
        <v>0.25</v>
      </c>
    </row>
    <row r="1202" spans="6:12" x14ac:dyDescent="0.25">
      <c r="F1202" s="18">
        <v>-70.282279968261705</v>
      </c>
      <c r="G1202" s="18">
        <v>-18.325389862060501</v>
      </c>
      <c r="H1202" s="18">
        <v>35</v>
      </c>
      <c r="I1202" s="18" t="s">
        <v>1520</v>
      </c>
      <c r="K1202" s="18">
        <v>2167</v>
      </c>
      <c r="L1202" s="18">
        <f t="shared" si="18"/>
        <v>0.25</v>
      </c>
    </row>
    <row r="1203" spans="6:12" x14ac:dyDescent="0.25">
      <c r="F1203" s="18">
        <v>-69.839698791503906</v>
      </c>
      <c r="G1203" s="18">
        <v>-18.093458175659201</v>
      </c>
      <c r="H1203" s="18">
        <v>35</v>
      </c>
      <c r="I1203" s="18" t="s">
        <v>1520</v>
      </c>
      <c r="K1203" s="18">
        <v>2171</v>
      </c>
      <c r="L1203" s="18">
        <f t="shared" si="18"/>
        <v>0.25</v>
      </c>
    </row>
    <row r="1204" spans="6:12" x14ac:dyDescent="0.25">
      <c r="F1204" s="18">
        <v>-69.802589416503906</v>
      </c>
      <c r="G1204" s="18">
        <v>-17.990234375</v>
      </c>
      <c r="H1204" s="18">
        <v>35</v>
      </c>
      <c r="I1204" s="18" t="s">
        <v>1520</v>
      </c>
      <c r="K1204" s="18">
        <v>2172</v>
      </c>
      <c r="L1204" s="18">
        <f t="shared" si="18"/>
        <v>0.25</v>
      </c>
    </row>
    <row r="1205" spans="6:12" x14ac:dyDescent="0.25">
      <c r="F1205" s="18">
        <v>-69.802444458007798</v>
      </c>
      <c r="G1205" s="18">
        <v>-17.899999618530298</v>
      </c>
      <c r="H1205" s="18">
        <v>35</v>
      </c>
      <c r="I1205" s="18" t="s">
        <v>1520</v>
      </c>
      <c r="K1205" s="18">
        <v>2173</v>
      </c>
      <c r="L1205" s="18">
        <f t="shared" si="18"/>
        <v>0.25</v>
      </c>
    </row>
    <row r="1206" spans="6:12" x14ac:dyDescent="0.25">
      <c r="F1206" s="18">
        <v>-69.852096557617202</v>
      </c>
      <c r="G1206" s="18">
        <v>-17.703809738159201</v>
      </c>
      <c r="H1206" s="18">
        <v>35</v>
      </c>
      <c r="I1206" s="18" t="s">
        <v>1520</v>
      </c>
      <c r="K1206" s="18">
        <v>2175</v>
      </c>
      <c r="L1206" s="18">
        <f t="shared" si="18"/>
        <v>0.25</v>
      </c>
    </row>
    <row r="1207" spans="6:12" x14ac:dyDescent="0.25">
      <c r="F1207" s="18">
        <v>-69.684768676757798</v>
      </c>
      <c r="G1207" s="18">
        <v>-17.649805068969702</v>
      </c>
      <c r="H1207" s="18">
        <v>35</v>
      </c>
      <c r="I1207" s="18" t="s">
        <v>1520</v>
      </c>
      <c r="K1207" s="18">
        <v>2177</v>
      </c>
      <c r="L1207" s="18">
        <f t="shared" si="18"/>
        <v>0.25</v>
      </c>
    </row>
    <row r="1208" spans="6:12" x14ac:dyDescent="0.25">
      <c r="F1208" s="18">
        <v>-69.510940551757798</v>
      </c>
      <c r="G1208" s="18">
        <v>-17.506055831909201</v>
      </c>
      <c r="H1208" s="18">
        <v>35</v>
      </c>
      <c r="I1208" s="18" t="s">
        <v>1520</v>
      </c>
      <c r="K1208" s="18">
        <v>2179</v>
      </c>
      <c r="L1208" s="18">
        <f t="shared" si="18"/>
        <v>0.25</v>
      </c>
    </row>
    <row r="1209" spans="6:12" x14ac:dyDescent="0.25">
      <c r="F1209" s="18">
        <v>-69.358009338378906</v>
      </c>
      <c r="G1209" s="18">
        <v>-17.771678924560501</v>
      </c>
      <c r="H1209" s="18">
        <v>35</v>
      </c>
      <c r="I1209" s="18" t="s">
        <v>1520</v>
      </c>
      <c r="K1209" s="18">
        <v>2181</v>
      </c>
      <c r="L1209" s="18">
        <f t="shared" si="18"/>
        <v>0.25</v>
      </c>
    </row>
    <row r="1210" spans="6:12" x14ac:dyDescent="0.25">
      <c r="F1210" s="18">
        <v>-69.282325744628906</v>
      </c>
      <c r="G1210" s="18">
        <v>-17.96484375</v>
      </c>
      <c r="H1210" s="18">
        <v>35</v>
      </c>
      <c r="I1210" s="18" t="s">
        <v>1520</v>
      </c>
      <c r="K1210" s="18">
        <v>2183</v>
      </c>
      <c r="L1210" s="18">
        <f t="shared" si="18"/>
        <v>0.25</v>
      </c>
    </row>
    <row r="1211" spans="6:12" x14ac:dyDescent="0.25">
      <c r="F1211" s="18">
        <v>-69.093948364257798</v>
      </c>
      <c r="G1211" s="18">
        <v>-18.050487518310501</v>
      </c>
      <c r="H1211" s="18">
        <v>35</v>
      </c>
      <c r="I1211" s="18" t="s">
        <v>1520</v>
      </c>
      <c r="K1211" s="18">
        <v>2184</v>
      </c>
      <c r="L1211" s="18">
        <f t="shared" si="18"/>
        <v>0.25</v>
      </c>
    </row>
    <row r="1212" spans="6:12" x14ac:dyDescent="0.25">
      <c r="F1212" s="18">
        <v>-69.126373291015597</v>
      </c>
      <c r="G1212" s="18">
        <v>-18.202440261840799</v>
      </c>
      <c r="H1212" s="18">
        <v>35</v>
      </c>
      <c r="I1212" s="18" t="s">
        <v>1520</v>
      </c>
      <c r="K1212" s="18">
        <v>2188</v>
      </c>
      <c r="L1212" s="18">
        <f t="shared" si="18"/>
        <v>0.25</v>
      </c>
    </row>
    <row r="1213" spans="6:12" x14ac:dyDescent="0.25">
      <c r="F1213" s="18">
        <v>-69.09228515625</v>
      </c>
      <c r="G1213" s="18">
        <v>-18.282421112060501</v>
      </c>
      <c r="H1213" s="18">
        <v>35</v>
      </c>
      <c r="I1213" s="18" t="s">
        <v>1520</v>
      </c>
      <c r="K1213" s="18">
        <v>2189</v>
      </c>
      <c r="L1213" s="18">
        <f t="shared" si="18"/>
        <v>0.25</v>
      </c>
    </row>
    <row r="1214" spans="6:12" x14ac:dyDescent="0.25">
      <c r="F1214" s="18">
        <v>-69.026809692382798</v>
      </c>
      <c r="G1214" s="18">
        <v>-18.65625</v>
      </c>
      <c r="H1214" s="18">
        <v>35</v>
      </c>
      <c r="I1214" s="18" t="s">
        <v>1520</v>
      </c>
      <c r="K1214" s="18">
        <v>2193</v>
      </c>
      <c r="L1214" s="18">
        <f t="shared" si="18"/>
        <v>0.25</v>
      </c>
    </row>
    <row r="1215" spans="6:12" x14ac:dyDescent="0.25">
      <c r="F1215" s="18">
        <v>-68.969093322753906</v>
      </c>
      <c r="G1215" s="18">
        <v>-18.909669876098601</v>
      </c>
      <c r="H1215" s="18">
        <v>35</v>
      </c>
      <c r="I1215" s="18" t="s">
        <v>1520</v>
      </c>
      <c r="K1215" s="18">
        <v>2195</v>
      </c>
      <c r="L1215" s="18">
        <f t="shared" si="18"/>
        <v>0.25</v>
      </c>
    </row>
    <row r="1216" spans="6:12" x14ac:dyDescent="0.25">
      <c r="F1216" s="18">
        <v>-68.968315124511705</v>
      </c>
      <c r="G1216" s="18">
        <v>-18.967967987060501</v>
      </c>
      <c r="H1216" s="18">
        <v>35</v>
      </c>
      <c r="I1216" s="18" t="s">
        <v>1520</v>
      </c>
      <c r="K1216" s="18">
        <v>2196</v>
      </c>
      <c r="L1216" s="18">
        <f t="shared" si="18"/>
        <v>0.25</v>
      </c>
    </row>
    <row r="1217" spans="6:12" x14ac:dyDescent="0.25">
      <c r="F1217" s="18">
        <v>-68.857955932617202</v>
      </c>
      <c r="G1217" s="18">
        <v>-19.093360900878899</v>
      </c>
      <c r="H1217" s="18">
        <v>35</v>
      </c>
      <c r="I1217" s="18" t="s">
        <v>1520</v>
      </c>
      <c r="K1217" s="18">
        <v>2198</v>
      </c>
      <c r="L1217" s="18">
        <f t="shared" si="18"/>
        <v>0.25</v>
      </c>
    </row>
    <row r="1218" spans="6:12" x14ac:dyDescent="0.25">
      <c r="F1218" s="18">
        <v>-68.470169067382798</v>
      </c>
      <c r="G1218" s="18">
        <v>-19.409961700439499</v>
      </c>
      <c r="H1218" s="18">
        <v>35</v>
      </c>
      <c r="I1218" s="18" t="s">
        <v>1520</v>
      </c>
      <c r="K1218" s="18">
        <v>2204</v>
      </c>
      <c r="L1218" s="18">
        <f t="shared" si="18"/>
        <v>0.25</v>
      </c>
    </row>
    <row r="1219" spans="6:12" x14ac:dyDescent="0.25">
      <c r="F1219" s="18">
        <v>-68.487007141113295</v>
      </c>
      <c r="G1219" s="18">
        <v>-19.454395294189499</v>
      </c>
      <c r="H1219" s="18">
        <v>35</v>
      </c>
      <c r="I1219" s="18" t="s">
        <v>1520</v>
      </c>
      <c r="K1219" s="18">
        <v>2206</v>
      </c>
      <c r="L1219" s="18">
        <f t="shared" si="18"/>
        <v>0.25</v>
      </c>
    </row>
    <row r="1220" spans="6:12" x14ac:dyDescent="0.25">
      <c r="F1220" s="18">
        <v>-68.575286865234403</v>
      </c>
      <c r="G1220" s="18">
        <v>-19.560155868530298</v>
      </c>
      <c r="H1220" s="18">
        <v>35</v>
      </c>
      <c r="I1220" s="18" t="s">
        <v>1520</v>
      </c>
      <c r="K1220" s="18">
        <v>2207</v>
      </c>
      <c r="L1220" s="18">
        <f t="shared" ref="L1220:L1283" si="19">$L$2</f>
        <v>0.25</v>
      </c>
    </row>
    <row r="1221" spans="6:12" x14ac:dyDescent="0.25">
      <c r="F1221" s="18">
        <v>-68.698287963867202</v>
      </c>
      <c r="G1221" s="18">
        <v>-19.721094131469702</v>
      </c>
      <c r="H1221" s="18">
        <v>35</v>
      </c>
      <c r="I1221" s="18" t="s">
        <v>1520</v>
      </c>
      <c r="K1221" s="18">
        <v>2208</v>
      </c>
      <c r="L1221" s="18">
        <f t="shared" si="19"/>
        <v>0.25</v>
      </c>
    </row>
    <row r="1222" spans="6:12" x14ac:dyDescent="0.25">
      <c r="F1222" s="18">
        <v>-68.696189880371094</v>
      </c>
      <c r="G1222" s="18">
        <v>-19.74072265625</v>
      </c>
      <c r="H1222" s="18">
        <v>35</v>
      </c>
      <c r="I1222" s="18" t="s">
        <v>1520</v>
      </c>
      <c r="K1222" s="18">
        <v>2209</v>
      </c>
      <c r="L1222" s="18">
        <f t="shared" si="19"/>
        <v>0.25</v>
      </c>
    </row>
    <row r="1223" spans="6:12" x14ac:dyDescent="0.25">
      <c r="F1223" s="18">
        <v>-68.578269958496094</v>
      </c>
      <c r="G1223" s="18">
        <v>-19.856542587280298</v>
      </c>
      <c r="H1223" s="18">
        <v>35</v>
      </c>
      <c r="I1223" s="18" t="s">
        <v>1520</v>
      </c>
      <c r="K1223" s="18">
        <v>2210</v>
      </c>
      <c r="L1223" s="18">
        <f t="shared" si="19"/>
        <v>0.25</v>
      </c>
    </row>
    <row r="1224" spans="6:12" x14ac:dyDescent="0.25">
      <c r="F1224" s="18">
        <v>-68.559379577636705</v>
      </c>
      <c r="G1224" s="18">
        <v>-19.90234375</v>
      </c>
      <c r="H1224" s="18">
        <v>35</v>
      </c>
      <c r="I1224" s="18" t="s">
        <v>1520</v>
      </c>
      <c r="K1224" s="18">
        <v>2211</v>
      </c>
      <c r="L1224" s="18">
        <f t="shared" si="19"/>
        <v>0.25</v>
      </c>
    </row>
    <row r="1225" spans="6:12" x14ac:dyDescent="0.25">
      <c r="F1225" s="18">
        <v>-68.727485656738295</v>
      </c>
      <c r="G1225" s="18">
        <v>-20.069627761840799</v>
      </c>
      <c r="H1225" s="18">
        <v>35</v>
      </c>
      <c r="I1225" s="18" t="s">
        <v>1520</v>
      </c>
      <c r="K1225" s="18">
        <v>2214</v>
      </c>
      <c r="L1225" s="18">
        <f t="shared" si="19"/>
        <v>0.25</v>
      </c>
    </row>
    <row r="1226" spans="6:12" x14ac:dyDescent="0.25">
      <c r="F1226" s="18">
        <v>-68.759323120117202</v>
      </c>
      <c r="G1226" s="18">
        <v>-20.115526199340799</v>
      </c>
      <c r="H1226" s="18">
        <v>35</v>
      </c>
      <c r="I1226" s="18" t="s">
        <v>1520</v>
      </c>
      <c r="K1226" s="18">
        <v>2216</v>
      </c>
      <c r="L1226" s="18">
        <f t="shared" si="19"/>
        <v>0.25</v>
      </c>
    </row>
    <row r="1227" spans="6:12" x14ac:dyDescent="0.25">
      <c r="F1227" s="18">
        <v>-68.730026245117202</v>
      </c>
      <c r="G1227" s="18">
        <v>-20.148435592651399</v>
      </c>
      <c r="H1227" s="18">
        <v>35</v>
      </c>
      <c r="I1227" s="18" t="s">
        <v>1520</v>
      </c>
      <c r="K1227" s="18">
        <v>2217</v>
      </c>
      <c r="L1227" s="18">
        <f t="shared" si="19"/>
        <v>0.25</v>
      </c>
    </row>
    <row r="1228" spans="6:12" x14ac:dyDescent="0.25">
      <c r="F1228" s="18">
        <v>-68.734573364257798</v>
      </c>
      <c r="G1228" s="18">
        <v>-20.225194931030298</v>
      </c>
      <c r="H1228" s="18">
        <v>35</v>
      </c>
      <c r="I1228" s="18" t="s">
        <v>1520</v>
      </c>
      <c r="K1228" s="18">
        <v>2218</v>
      </c>
      <c r="L1228" s="18">
        <f t="shared" si="19"/>
        <v>0.25</v>
      </c>
    </row>
    <row r="1229" spans="6:12" x14ac:dyDescent="0.25">
      <c r="F1229" s="18">
        <v>-68.688575744628906</v>
      </c>
      <c r="G1229" s="18">
        <v>-20.310056686401399</v>
      </c>
      <c r="H1229" s="18">
        <v>35</v>
      </c>
      <c r="I1229" s="18" t="s">
        <v>1520</v>
      </c>
      <c r="K1229" s="18">
        <v>2219</v>
      </c>
      <c r="L1229" s="18">
        <f t="shared" si="19"/>
        <v>0.25</v>
      </c>
    </row>
    <row r="1230" spans="6:12" x14ac:dyDescent="0.25">
      <c r="F1230" s="18">
        <v>-68.745162963867202</v>
      </c>
      <c r="G1230" s="18">
        <v>-20.458593368530298</v>
      </c>
      <c r="H1230" s="18">
        <v>35</v>
      </c>
      <c r="I1230" s="18" t="s">
        <v>1520</v>
      </c>
      <c r="K1230" s="18">
        <v>2223</v>
      </c>
      <c r="L1230" s="18">
        <f t="shared" si="19"/>
        <v>0.25</v>
      </c>
    </row>
    <row r="1231" spans="6:12" x14ac:dyDescent="0.25">
      <c r="F1231" s="18">
        <v>-68.484329223632798</v>
      </c>
      <c r="G1231" s="18">
        <v>-20.62841796875</v>
      </c>
      <c r="H1231" s="18">
        <v>35</v>
      </c>
      <c r="I1231" s="18" t="s">
        <v>1520</v>
      </c>
      <c r="K1231" s="18">
        <v>2226</v>
      </c>
      <c r="L1231" s="18">
        <f t="shared" si="19"/>
        <v>0.25</v>
      </c>
    </row>
    <row r="1232" spans="6:12" x14ac:dyDescent="0.25">
      <c r="F1232" s="18">
        <v>-68.487396240234403</v>
      </c>
      <c r="G1232" s="18">
        <v>-20.640722274780298</v>
      </c>
      <c r="H1232" s="18">
        <v>35</v>
      </c>
      <c r="I1232" s="18" t="s">
        <v>1520</v>
      </c>
      <c r="K1232" s="18">
        <v>2227</v>
      </c>
      <c r="L1232" s="18">
        <f t="shared" si="19"/>
        <v>0.25</v>
      </c>
    </row>
    <row r="1233" spans="6:12" x14ac:dyDescent="0.25">
      <c r="F1233" s="18">
        <v>-68.563179016113295</v>
      </c>
      <c r="G1233" s="18">
        <v>-20.720117568969702</v>
      </c>
      <c r="H1233" s="18">
        <v>35</v>
      </c>
      <c r="I1233" s="18" t="s">
        <v>1520</v>
      </c>
      <c r="K1233" s="18">
        <v>2228</v>
      </c>
      <c r="L1233" s="18">
        <f t="shared" si="19"/>
        <v>0.25</v>
      </c>
    </row>
    <row r="1234" spans="6:12" x14ac:dyDescent="0.25">
      <c r="F1234" s="18">
        <v>-68.568946838378906</v>
      </c>
      <c r="G1234" s="18">
        <v>-20.849803924560501</v>
      </c>
      <c r="H1234" s="18">
        <v>35</v>
      </c>
      <c r="I1234" s="18" t="s">
        <v>1520</v>
      </c>
      <c r="K1234" s="18">
        <v>2230</v>
      </c>
      <c r="L1234" s="18">
        <f t="shared" si="19"/>
        <v>0.25</v>
      </c>
    </row>
    <row r="1235" spans="6:12" x14ac:dyDescent="0.25">
      <c r="F1235" s="18">
        <v>-68.533836364746094</v>
      </c>
      <c r="G1235" s="18">
        <v>-20.923631668090799</v>
      </c>
      <c r="H1235" s="18">
        <v>35</v>
      </c>
      <c r="I1235" s="18" t="s">
        <v>1520</v>
      </c>
      <c r="K1235" s="18">
        <v>2232</v>
      </c>
      <c r="L1235" s="18">
        <f t="shared" si="19"/>
        <v>0.25</v>
      </c>
    </row>
    <row r="1236" spans="6:12" x14ac:dyDescent="0.25">
      <c r="F1236" s="18">
        <v>-68.435493469238295</v>
      </c>
      <c r="G1236" s="18">
        <v>-20.9482421875</v>
      </c>
      <c r="H1236" s="18">
        <v>35</v>
      </c>
      <c r="I1236" s="18" t="s">
        <v>1520</v>
      </c>
      <c r="K1236" s="18">
        <v>2233</v>
      </c>
      <c r="L1236" s="18">
        <f t="shared" si="19"/>
        <v>0.25</v>
      </c>
    </row>
    <row r="1237" spans="6:12" x14ac:dyDescent="0.25">
      <c r="F1237" s="18">
        <v>-68.197021484375</v>
      </c>
      <c r="G1237" s="18">
        <v>-21.30029296875</v>
      </c>
      <c r="H1237" s="18">
        <v>35</v>
      </c>
      <c r="I1237" s="18" t="s">
        <v>1520</v>
      </c>
      <c r="K1237" s="18">
        <v>2235</v>
      </c>
      <c r="L1237" s="18">
        <f t="shared" si="19"/>
        <v>0.25</v>
      </c>
    </row>
    <row r="1238" spans="6:12" x14ac:dyDescent="0.25">
      <c r="F1238" s="18">
        <v>-68.186424255371094</v>
      </c>
      <c r="G1238" s="18">
        <v>-21.618555068969702</v>
      </c>
      <c r="H1238" s="18">
        <v>35</v>
      </c>
      <c r="I1238" s="18" t="s">
        <v>1520</v>
      </c>
      <c r="K1238" s="18">
        <v>2237</v>
      </c>
      <c r="L1238" s="18">
        <f t="shared" si="19"/>
        <v>0.25</v>
      </c>
    </row>
    <row r="1239" spans="6:12" x14ac:dyDescent="0.25">
      <c r="F1239" s="18">
        <v>-68.101806640625</v>
      </c>
      <c r="G1239" s="18">
        <v>-21.860643386840799</v>
      </c>
      <c r="H1239" s="18">
        <v>35</v>
      </c>
      <c r="I1239" s="18" t="s">
        <v>1520</v>
      </c>
      <c r="K1239" s="18">
        <v>2239</v>
      </c>
      <c r="L1239" s="18">
        <f t="shared" si="19"/>
        <v>0.25</v>
      </c>
    </row>
    <row r="1240" spans="6:12" x14ac:dyDescent="0.25">
      <c r="F1240" s="18">
        <v>-67.953910827636705</v>
      </c>
      <c r="G1240" s="18">
        <v>-22.204004287719702</v>
      </c>
      <c r="H1240" s="18">
        <v>35</v>
      </c>
      <c r="I1240" s="18" t="s">
        <v>1520</v>
      </c>
      <c r="K1240" s="18">
        <v>2242</v>
      </c>
      <c r="L1240" s="18">
        <f t="shared" si="19"/>
        <v>0.25</v>
      </c>
    </row>
    <row r="1241" spans="6:12" x14ac:dyDescent="0.25">
      <c r="F1241" s="18">
        <v>-67.950386047363295</v>
      </c>
      <c r="G1241" s="18">
        <v>-22.333690643310501</v>
      </c>
      <c r="H1241" s="18">
        <v>35</v>
      </c>
      <c r="I1241" s="18" t="s">
        <v>1520</v>
      </c>
      <c r="K1241" s="18">
        <v>2244</v>
      </c>
      <c r="L1241" s="18">
        <f t="shared" si="19"/>
        <v>0.25</v>
      </c>
    </row>
    <row r="1242" spans="6:12" x14ac:dyDescent="0.25">
      <c r="F1242" s="18">
        <v>-67.820503234863295</v>
      </c>
      <c r="G1242" s="18">
        <v>-22.857715606689499</v>
      </c>
      <c r="H1242" s="18">
        <v>35</v>
      </c>
      <c r="I1242" s="18" t="s">
        <v>1520</v>
      </c>
      <c r="K1242" s="18">
        <v>2250</v>
      </c>
      <c r="L1242" s="18">
        <f t="shared" si="19"/>
        <v>0.25</v>
      </c>
    </row>
    <row r="1243" spans="6:12" x14ac:dyDescent="0.25">
      <c r="F1243" s="18">
        <v>-67.707321166992202</v>
      </c>
      <c r="G1243" s="18">
        <v>-22.88916015625</v>
      </c>
      <c r="H1243" s="18">
        <v>35</v>
      </c>
      <c r="I1243" s="18" t="s">
        <v>1520</v>
      </c>
      <c r="K1243" s="18">
        <v>2252</v>
      </c>
      <c r="L1243" s="18">
        <f t="shared" si="19"/>
        <v>0.25</v>
      </c>
    </row>
    <row r="1244" spans="6:12" x14ac:dyDescent="0.25">
      <c r="F1244" s="18">
        <v>-67.579933166503906</v>
      </c>
      <c r="G1244" s="18">
        <v>-22.891698837280298</v>
      </c>
      <c r="H1244" s="18">
        <v>35</v>
      </c>
      <c r="I1244" s="18" t="s">
        <v>1520</v>
      </c>
      <c r="K1244" s="18">
        <v>2253</v>
      </c>
      <c r="L1244" s="18">
        <f t="shared" si="19"/>
        <v>0.25</v>
      </c>
    </row>
    <row r="1245" spans="6:12" x14ac:dyDescent="0.25">
      <c r="F1245" s="18">
        <v>-67.362258911132798</v>
      </c>
      <c r="G1245" s="18">
        <v>-22.855175018310501</v>
      </c>
      <c r="H1245" s="18">
        <v>35</v>
      </c>
      <c r="I1245" s="18" t="s">
        <v>1520</v>
      </c>
      <c r="K1245" s="18">
        <v>2254</v>
      </c>
      <c r="L1245" s="18">
        <f t="shared" si="19"/>
        <v>0.25</v>
      </c>
    </row>
    <row r="1246" spans="6:12" x14ac:dyDescent="0.25">
      <c r="F1246" s="18">
        <v>-67.194877624511705</v>
      </c>
      <c r="G1246" s="18">
        <v>-22.821680068969702</v>
      </c>
      <c r="H1246" s="18">
        <v>35</v>
      </c>
      <c r="I1246" s="18" t="s">
        <v>1520</v>
      </c>
      <c r="K1246" s="18">
        <v>2255</v>
      </c>
      <c r="L1246" s="18">
        <f t="shared" si="19"/>
        <v>0.25</v>
      </c>
    </row>
    <row r="1247" spans="6:12" x14ac:dyDescent="0.25">
      <c r="L1247" s="18">
        <f t="shared" si="19"/>
        <v>0.25</v>
      </c>
    </row>
    <row r="1248" spans="6:12" x14ac:dyDescent="0.25">
      <c r="F1248" s="18">
        <v>14.213671684265099</v>
      </c>
      <c r="G1248" s="18">
        <v>53.870750427246101</v>
      </c>
      <c r="H1248" s="18">
        <v>36</v>
      </c>
      <c r="I1248" s="18" t="s">
        <v>40</v>
      </c>
      <c r="J1248" s="18" t="s">
        <v>1439</v>
      </c>
      <c r="K1248" s="18">
        <v>2257</v>
      </c>
      <c r="L1248" s="18">
        <f t="shared" si="19"/>
        <v>0.25</v>
      </c>
    </row>
    <row r="1249" spans="6:12" x14ac:dyDescent="0.25">
      <c r="F1249" s="18">
        <v>14.172167778015099</v>
      </c>
      <c r="G1249" s="18">
        <v>53.874366760253899</v>
      </c>
      <c r="H1249" s="18">
        <v>36</v>
      </c>
      <c r="I1249" s="18" t="s">
        <v>40</v>
      </c>
      <c r="J1249" s="18" t="s">
        <v>1439</v>
      </c>
      <c r="K1249" s="18">
        <v>2258</v>
      </c>
      <c r="L1249" s="18">
        <f t="shared" si="19"/>
        <v>0.25</v>
      </c>
    </row>
    <row r="1250" spans="6:12" x14ac:dyDescent="0.25">
      <c r="F1250" s="18">
        <v>13.902148246765099</v>
      </c>
      <c r="G1250" s="18">
        <v>53.93896484375</v>
      </c>
      <c r="H1250" s="18">
        <v>36</v>
      </c>
      <c r="I1250" s="18" t="s">
        <v>40</v>
      </c>
      <c r="J1250" s="18" t="s">
        <v>1439</v>
      </c>
      <c r="K1250" s="18">
        <v>2261</v>
      </c>
      <c r="L1250" s="18">
        <f t="shared" si="19"/>
        <v>0.25</v>
      </c>
    </row>
    <row r="1251" spans="6:12" x14ac:dyDescent="0.25">
      <c r="F1251" s="18">
        <v>13.921680450439499</v>
      </c>
      <c r="G1251" s="18">
        <v>53.996631622314503</v>
      </c>
      <c r="H1251" s="18">
        <v>36</v>
      </c>
      <c r="I1251" s="18" t="s">
        <v>40</v>
      </c>
      <c r="J1251" s="18" t="s">
        <v>1439</v>
      </c>
      <c r="K1251" s="18">
        <v>2262</v>
      </c>
      <c r="L1251" s="18">
        <f t="shared" si="19"/>
        <v>0.25</v>
      </c>
    </row>
    <row r="1252" spans="6:12" x14ac:dyDescent="0.25">
      <c r="F1252" s="18">
        <v>13.8271484375</v>
      </c>
      <c r="G1252" s="18">
        <v>54.0595703125</v>
      </c>
      <c r="H1252" s="18">
        <v>36</v>
      </c>
      <c r="I1252" s="18" t="s">
        <v>40</v>
      </c>
      <c r="J1252" s="18" t="s">
        <v>1439</v>
      </c>
      <c r="K1252" s="18">
        <v>2264</v>
      </c>
      <c r="L1252" s="18">
        <f t="shared" si="19"/>
        <v>0.25</v>
      </c>
    </row>
    <row r="1253" spans="6:12" x14ac:dyDescent="0.25">
      <c r="F1253" s="18">
        <v>14.213671684265099</v>
      </c>
      <c r="G1253" s="18">
        <v>53.870750427246101</v>
      </c>
      <c r="H1253" s="18">
        <v>36</v>
      </c>
      <c r="I1253" s="18" t="s">
        <v>40</v>
      </c>
      <c r="J1253" s="18" t="s">
        <v>1439</v>
      </c>
      <c r="K1253" s="18">
        <v>2270</v>
      </c>
      <c r="L1253" s="18">
        <f t="shared" si="19"/>
        <v>0.25</v>
      </c>
    </row>
    <row r="1254" spans="6:12" x14ac:dyDescent="0.25">
      <c r="L1254" s="18">
        <f t="shared" si="19"/>
        <v>0.25</v>
      </c>
    </row>
    <row r="1255" spans="6:12" x14ac:dyDescent="0.25">
      <c r="F1255" s="18">
        <v>11.2828121185303</v>
      </c>
      <c r="G1255" s="18">
        <v>54.41796875</v>
      </c>
      <c r="H1255" s="18">
        <v>37</v>
      </c>
      <c r="I1255" s="18" t="s">
        <v>40</v>
      </c>
      <c r="J1255" s="18" t="s">
        <v>1440</v>
      </c>
      <c r="K1255" s="18">
        <v>2272</v>
      </c>
      <c r="L1255" s="18">
        <f t="shared" si="19"/>
        <v>0.25</v>
      </c>
    </row>
    <row r="1256" spans="6:12" x14ac:dyDescent="0.25">
      <c r="F1256" s="18">
        <v>11.129296302795399</v>
      </c>
      <c r="G1256" s="18">
        <v>54.416015625</v>
      </c>
      <c r="H1256" s="18">
        <v>37</v>
      </c>
      <c r="I1256" s="18" t="s">
        <v>40</v>
      </c>
      <c r="J1256" s="18" t="s">
        <v>1440</v>
      </c>
      <c r="K1256" s="18">
        <v>2273</v>
      </c>
      <c r="L1256" s="18">
        <f t="shared" si="19"/>
        <v>0.25</v>
      </c>
    </row>
    <row r="1257" spans="6:12" x14ac:dyDescent="0.25">
      <c r="F1257" s="18">
        <v>11.070702552795399</v>
      </c>
      <c r="G1257" s="18">
        <v>54.456005096435497</v>
      </c>
      <c r="H1257" s="18">
        <v>37</v>
      </c>
      <c r="I1257" s="18" t="s">
        <v>40</v>
      </c>
      <c r="J1257" s="18" t="s">
        <v>1440</v>
      </c>
      <c r="K1257" s="18">
        <v>2274</v>
      </c>
      <c r="L1257" s="18">
        <f t="shared" si="19"/>
        <v>0.25</v>
      </c>
    </row>
    <row r="1258" spans="6:12" x14ac:dyDescent="0.25">
      <c r="F1258" s="18">
        <v>11.01171875</v>
      </c>
      <c r="G1258" s="18">
        <v>54.466163635253899</v>
      </c>
      <c r="H1258" s="18">
        <v>37</v>
      </c>
      <c r="I1258" s="18" t="s">
        <v>40</v>
      </c>
      <c r="J1258" s="18" t="s">
        <v>1440</v>
      </c>
      <c r="K1258" s="18">
        <v>2275</v>
      </c>
      <c r="L1258" s="18">
        <f t="shared" si="19"/>
        <v>0.25</v>
      </c>
    </row>
    <row r="1259" spans="6:12" x14ac:dyDescent="0.25">
      <c r="F1259" s="18">
        <v>11.04345703125</v>
      </c>
      <c r="G1259" s="18">
        <v>54.515480041503899</v>
      </c>
      <c r="H1259" s="18">
        <v>37</v>
      </c>
      <c r="I1259" s="18" t="s">
        <v>40</v>
      </c>
      <c r="J1259" s="18" t="s">
        <v>1440</v>
      </c>
      <c r="K1259" s="18">
        <v>2276</v>
      </c>
      <c r="L1259" s="18">
        <f t="shared" si="19"/>
        <v>0.25</v>
      </c>
    </row>
    <row r="1260" spans="6:12" x14ac:dyDescent="0.25">
      <c r="F1260" s="18">
        <v>11.0849618911743</v>
      </c>
      <c r="G1260" s="18">
        <v>54.533397674560497</v>
      </c>
      <c r="H1260" s="18">
        <v>37</v>
      </c>
      <c r="I1260" s="18" t="s">
        <v>40</v>
      </c>
      <c r="J1260" s="18" t="s">
        <v>1440</v>
      </c>
      <c r="K1260" s="18">
        <v>2277</v>
      </c>
      <c r="L1260" s="18">
        <f t="shared" si="19"/>
        <v>0.25</v>
      </c>
    </row>
    <row r="1261" spans="6:12" x14ac:dyDescent="0.25">
      <c r="F1261" s="18">
        <v>11.233593940734901</v>
      </c>
      <c r="G1261" s="18">
        <v>54.501270294189503</v>
      </c>
      <c r="H1261" s="18">
        <v>37</v>
      </c>
      <c r="I1261" s="18" t="s">
        <v>40</v>
      </c>
      <c r="J1261" s="18" t="s">
        <v>1440</v>
      </c>
      <c r="K1261" s="18">
        <v>2278</v>
      </c>
      <c r="L1261" s="18">
        <f t="shared" si="19"/>
        <v>0.25</v>
      </c>
    </row>
    <row r="1262" spans="6:12" x14ac:dyDescent="0.25">
      <c r="F1262" s="18">
        <v>11.2802734375</v>
      </c>
      <c r="G1262" s="18">
        <v>54.438381195068402</v>
      </c>
      <c r="H1262" s="18">
        <v>37</v>
      </c>
      <c r="I1262" s="18" t="s">
        <v>40</v>
      </c>
      <c r="J1262" s="18" t="s">
        <v>1440</v>
      </c>
      <c r="K1262" s="18">
        <v>2279</v>
      </c>
      <c r="L1262" s="18">
        <f t="shared" si="19"/>
        <v>0.25</v>
      </c>
    </row>
    <row r="1263" spans="6:12" x14ac:dyDescent="0.25">
      <c r="F1263" s="18">
        <v>11.2828121185303</v>
      </c>
      <c r="G1263" s="18">
        <v>54.41796875</v>
      </c>
      <c r="H1263" s="18">
        <v>37</v>
      </c>
      <c r="I1263" s="18" t="s">
        <v>40</v>
      </c>
      <c r="J1263" s="18" t="s">
        <v>1440</v>
      </c>
      <c r="K1263" s="18">
        <v>2280</v>
      </c>
      <c r="L1263" s="18">
        <f t="shared" si="19"/>
        <v>0.25</v>
      </c>
    </row>
    <row r="1264" spans="6:12" x14ac:dyDescent="0.25">
      <c r="L1264" s="18">
        <f t="shared" si="19"/>
        <v>0.25</v>
      </c>
    </row>
    <row r="1265" spans="6:12" x14ac:dyDescent="0.25">
      <c r="F1265" s="18">
        <v>13.734180450439499</v>
      </c>
      <c r="G1265" s="18">
        <v>54.3154296875</v>
      </c>
      <c r="H1265" s="18">
        <v>38</v>
      </c>
      <c r="I1265" s="18" t="s">
        <v>40</v>
      </c>
      <c r="J1265" s="18" t="s">
        <v>1441</v>
      </c>
      <c r="K1265" s="18">
        <v>2283</v>
      </c>
      <c r="L1265" s="18">
        <f t="shared" si="19"/>
        <v>0.25</v>
      </c>
    </row>
    <row r="1266" spans="6:12" x14ac:dyDescent="0.25">
      <c r="F1266" s="18">
        <v>13.707324028015099</v>
      </c>
      <c r="G1266" s="18">
        <v>54.281150817871101</v>
      </c>
      <c r="H1266" s="18">
        <v>38</v>
      </c>
      <c r="I1266" s="18" t="s">
        <v>40</v>
      </c>
      <c r="J1266" s="18" t="s">
        <v>1441</v>
      </c>
      <c r="K1266" s="18">
        <v>2284</v>
      </c>
      <c r="L1266" s="18">
        <f t="shared" si="19"/>
        <v>0.25</v>
      </c>
    </row>
    <row r="1267" spans="6:12" x14ac:dyDescent="0.25">
      <c r="F1267" s="18">
        <v>13.3643550872803</v>
      </c>
      <c r="G1267" s="18">
        <v>54.245849609375</v>
      </c>
      <c r="H1267" s="18">
        <v>38</v>
      </c>
      <c r="I1267" s="18" t="s">
        <v>40</v>
      </c>
      <c r="J1267" s="18" t="s">
        <v>1441</v>
      </c>
      <c r="K1267" s="18">
        <v>2288</v>
      </c>
      <c r="L1267" s="18">
        <f t="shared" si="19"/>
        <v>0.25</v>
      </c>
    </row>
    <row r="1268" spans="6:12" x14ac:dyDescent="0.25">
      <c r="F1268" s="18">
        <v>13.1812496185303</v>
      </c>
      <c r="G1268" s="18">
        <v>54.508983612060497</v>
      </c>
      <c r="H1268" s="18">
        <v>38</v>
      </c>
      <c r="I1268" s="18" t="s">
        <v>40</v>
      </c>
      <c r="J1268" s="18" t="s">
        <v>1441</v>
      </c>
      <c r="K1268" s="18">
        <v>2292</v>
      </c>
      <c r="L1268" s="18">
        <f t="shared" si="19"/>
        <v>0.25</v>
      </c>
    </row>
    <row r="1269" spans="6:12" x14ac:dyDescent="0.25">
      <c r="F1269" s="18">
        <v>13.2314462661743</v>
      </c>
      <c r="G1269" s="18">
        <v>54.582763671875</v>
      </c>
      <c r="H1269" s="18">
        <v>38</v>
      </c>
      <c r="I1269" s="18" t="s">
        <v>40</v>
      </c>
      <c r="J1269" s="18" t="s">
        <v>1441</v>
      </c>
      <c r="K1269" s="18">
        <v>2294</v>
      </c>
      <c r="L1269" s="18">
        <f t="shared" si="19"/>
        <v>0.25</v>
      </c>
    </row>
    <row r="1270" spans="6:12" x14ac:dyDescent="0.25">
      <c r="F1270" s="18">
        <v>13.239941596984901</v>
      </c>
      <c r="G1270" s="18">
        <v>54.638427734375</v>
      </c>
      <c r="H1270" s="18">
        <v>38</v>
      </c>
      <c r="I1270" s="18" t="s">
        <v>40</v>
      </c>
      <c r="J1270" s="18" t="s">
        <v>1441</v>
      </c>
      <c r="K1270" s="18">
        <v>2295</v>
      </c>
      <c r="L1270" s="18">
        <f t="shared" si="19"/>
        <v>0.25</v>
      </c>
    </row>
    <row r="1271" spans="6:12" x14ac:dyDescent="0.25">
      <c r="F1271" s="18">
        <v>13.3368167877197</v>
      </c>
      <c r="G1271" s="18">
        <v>54.697116851806598</v>
      </c>
      <c r="H1271" s="18">
        <v>38</v>
      </c>
      <c r="I1271" s="18" t="s">
        <v>40</v>
      </c>
      <c r="J1271" s="18" t="s">
        <v>1441</v>
      </c>
      <c r="K1271" s="18">
        <v>2296</v>
      </c>
      <c r="L1271" s="18">
        <f t="shared" si="19"/>
        <v>0.25</v>
      </c>
    </row>
    <row r="1272" spans="6:12" x14ac:dyDescent="0.25">
      <c r="F1272" s="18">
        <v>13.450097084045399</v>
      </c>
      <c r="G1272" s="18">
        <v>54.649612426757798</v>
      </c>
      <c r="H1272" s="18">
        <v>38</v>
      </c>
      <c r="I1272" s="18" t="s">
        <v>40</v>
      </c>
      <c r="J1272" s="18" t="s">
        <v>1441</v>
      </c>
      <c r="K1272" s="18">
        <v>2298</v>
      </c>
      <c r="L1272" s="18">
        <f t="shared" si="19"/>
        <v>0.25</v>
      </c>
    </row>
    <row r="1273" spans="6:12" x14ac:dyDescent="0.25">
      <c r="F1273" s="18">
        <v>13.4912109375</v>
      </c>
      <c r="G1273" s="18">
        <v>54.615379333496101</v>
      </c>
      <c r="H1273" s="18">
        <v>38</v>
      </c>
      <c r="I1273" s="18" t="s">
        <v>40</v>
      </c>
      <c r="J1273" s="18" t="s">
        <v>1441</v>
      </c>
      <c r="K1273" s="18">
        <v>2299</v>
      </c>
      <c r="L1273" s="18">
        <f t="shared" si="19"/>
        <v>0.25</v>
      </c>
    </row>
    <row r="1274" spans="6:12" x14ac:dyDescent="0.25">
      <c r="L1274" s="18">
        <f t="shared" si="19"/>
        <v>0.25</v>
      </c>
    </row>
    <row r="1275" spans="6:12" x14ac:dyDescent="0.25">
      <c r="F1275" s="18">
        <v>8.587890625</v>
      </c>
      <c r="G1275" s="18">
        <v>54.712696075439503</v>
      </c>
      <c r="H1275" s="18">
        <v>39</v>
      </c>
      <c r="I1275" s="18" t="s">
        <v>40</v>
      </c>
      <c r="J1275" s="18">
        <v>4</v>
      </c>
      <c r="K1275" s="18">
        <v>2308</v>
      </c>
      <c r="L1275" s="18">
        <f t="shared" si="19"/>
        <v>0.25</v>
      </c>
    </row>
    <row r="1276" spans="6:12" x14ac:dyDescent="0.25">
      <c r="F1276" s="18">
        <v>8.5489263534545898</v>
      </c>
      <c r="G1276" s="18">
        <v>54.688182830810497</v>
      </c>
      <c r="H1276" s="18">
        <v>39</v>
      </c>
      <c r="I1276" s="18" t="s">
        <v>40</v>
      </c>
      <c r="J1276" s="18">
        <v>4</v>
      </c>
      <c r="K1276" s="18">
        <v>2309</v>
      </c>
      <c r="L1276" s="18">
        <f t="shared" si="19"/>
        <v>0.25</v>
      </c>
    </row>
    <row r="1277" spans="6:12" x14ac:dyDescent="0.25">
      <c r="F1277" s="18">
        <v>8.4538078308105504</v>
      </c>
      <c r="G1277" s="18">
        <v>54.691066741943402</v>
      </c>
      <c r="H1277" s="18">
        <v>39</v>
      </c>
      <c r="I1277" s="18" t="s">
        <v>40</v>
      </c>
      <c r="J1277" s="18">
        <v>4</v>
      </c>
      <c r="K1277" s="18">
        <v>2310</v>
      </c>
      <c r="L1277" s="18">
        <f t="shared" si="19"/>
        <v>0.25</v>
      </c>
    </row>
    <row r="1278" spans="6:12" x14ac:dyDescent="0.25">
      <c r="F1278" s="18">
        <v>8.400390625</v>
      </c>
      <c r="G1278" s="18">
        <v>54.714111328125</v>
      </c>
      <c r="H1278" s="18">
        <v>39</v>
      </c>
      <c r="I1278" s="18" t="s">
        <v>40</v>
      </c>
      <c r="J1278" s="18">
        <v>4</v>
      </c>
      <c r="K1278" s="18">
        <v>2311</v>
      </c>
      <c r="L1278" s="18">
        <f t="shared" si="19"/>
        <v>0.25</v>
      </c>
    </row>
    <row r="1279" spans="6:12" x14ac:dyDescent="0.25">
      <c r="F1279" s="18">
        <v>8.4176759719848597</v>
      </c>
      <c r="G1279" s="18">
        <v>54.738674163818402</v>
      </c>
      <c r="H1279" s="18">
        <v>39</v>
      </c>
      <c r="I1279" s="18" t="s">
        <v>40</v>
      </c>
      <c r="J1279" s="18">
        <v>4</v>
      </c>
      <c r="K1279" s="18">
        <v>2312</v>
      </c>
      <c r="L1279" s="18">
        <f t="shared" si="19"/>
        <v>0.25</v>
      </c>
    </row>
    <row r="1280" spans="6:12" x14ac:dyDescent="0.25">
      <c r="F1280" s="18">
        <v>8.4681644439697301</v>
      </c>
      <c r="G1280" s="18">
        <v>54.757423400878899</v>
      </c>
      <c r="H1280" s="18">
        <v>39</v>
      </c>
      <c r="I1280" s="18" t="s">
        <v>40</v>
      </c>
      <c r="J1280" s="18">
        <v>4</v>
      </c>
      <c r="K1280" s="18">
        <v>2313</v>
      </c>
      <c r="L1280" s="18">
        <f t="shared" si="19"/>
        <v>0.25</v>
      </c>
    </row>
    <row r="1281" spans="6:12" x14ac:dyDescent="0.25">
      <c r="F1281" s="18">
        <v>8.5099611282348597</v>
      </c>
      <c r="G1281" s="18">
        <v>54.760303497314503</v>
      </c>
      <c r="H1281" s="18">
        <v>39</v>
      </c>
      <c r="I1281" s="18" t="s">
        <v>40</v>
      </c>
      <c r="J1281" s="18">
        <v>4</v>
      </c>
      <c r="K1281" s="18">
        <v>2314</v>
      </c>
      <c r="L1281" s="18">
        <f t="shared" si="19"/>
        <v>0.25</v>
      </c>
    </row>
    <row r="1282" spans="6:12" x14ac:dyDescent="0.25">
      <c r="F1282" s="18">
        <v>8.5734367370605504</v>
      </c>
      <c r="G1282" s="18">
        <v>54.748729705810497</v>
      </c>
      <c r="H1282" s="18">
        <v>39</v>
      </c>
      <c r="I1282" s="18" t="s">
        <v>40</v>
      </c>
      <c r="J1282" s="18">
        <v>4</v>
      </c>
      <c r="K1282" s="18">
        <v>2315</v>
      </c>
      <c r="L1282" s="18">
        <f t="shared" si="19"/>
        <v>0.25</v>
      </c>
    </row>
    <row r="1283" spans="6:12" x14ac:dyDescent="0.25">
      <c r="F1283" s="18">
        <v>8.587890625</v>
      </c>
      <c r="G1283" s="18">
        <v>54.712696075439503</v>
      </c>
      <c r="H1283" s="18">
        <v>39</v>
      </c>
      <c r="I1283" s="18" t="s">
        <v>40</v>
      </c>
      <c r="J1283" s="18">
        <v>4</v>
      </c>
      <c r="K1283" s="18">
        <v>2316</v>
      </c>
      <c r="L1283" s="18">
        <f t="shared" si="19"/>
        <v>0.25</v>
      </c>
    </row>
    <row r="1284" spans="6:12" x14ac:dyDescent="0.25">
      <c r="L1284" s="18">
        <f t="shared" ref="L1284:L1347" si="20">$L$2</f>
        <v>0.25</v>
      </c>
    </row>
    <row r="1285" spans="6:12" x14ac:dyDescent="0.25">
      <c r="F1285" s="18">
        <v>9.73974609375</v>
      </c>
      <c r="G1285" s="18">
        <v>54.825534820556598</v>
      </c>
      <c r="H1285" s="18">
        <v>40</v>
      </c>
      <c r="I1285" s="18" t="s">
        <v>40</v>
      </c>
      <c r="K1285" s="18">
        <v>2318</v>
      </c>
      <c r="L1285" s="18">
        <f t="shared" si="20"/>
        <v>0.25</v>
      </c>
    </row>
    <row r="1286" spans="6:12" x14ac:dyDescent="0.25">
      <c r="F1286" s="18">
        <v>9.7458992004394496</v>
      </c>
      <c r="G1286" s="18">
        <v>54.807178497314503</v>
      </c>
      <c r="H1286" s="18">
        <v>40</v>
      </c>
      <c r="I1286" s="18" t="s">
        <v>40</v>
      </c>
      <c r="K1286" s="18">
        <v>2319</v>
      </c>
      <c r="L1286" s="18">
        <f t="shared" si="20"/>
        <v>0.25</v>
      </c>
    </row>
    <row r="1287" spans="6:12" x14ac:dyDescent="0.25">
      <c r="F1287" s="18">
        <v>10.02880859375</v>
      </c>
      <c r="G1287" s="18">
        <v>54.581298828125</v>
      </c>
      <c r="H1287" s="18">
        <v>40</v>
      </c>
      <c r="I1287" s="18" t="s">
        <v>40</v>
      </c>
      <c r="K1287" s="18">
        <v>2323</v>
      </c>
      <c r="L1287" s="18">
        <f t="shared" si="20"/>
        <v>0.25</v>
      </c>
    </row>
    <row r="1288" spans="6:12" x14ac:dyDescent="0.25">
      <c r="F1288" s="18">
        <v>10.170800209045399</v>
      </c>
      <c r="G1288" s="18">
        <v>54.4501953125</v>
      </c>
      <c r="H1288" s="18">
        <v>40</v>
      </c>
      <c r="I1288" s="18" t="s">
        <v>40</v>
      </c>
      <c r="K1288" s="18">
        <v>2327</v>
      </c>
      <c r="L1288" s="18">
        <f t="shared" si="20"/>
        <v>0.25</v>
      </c>
    </row>
    <row r="1289" spans="6:12" x14ac:dyDescent="0.25">
      <c r="F1289" s="18">
        <v>10.3604488372803</v>
      </c>
      <c r="G1289" s="18">
        <v>54.438327789306598</v>
      </c>
      <c r="H1289" s="18">
        <v>40</v>
      </c>
      <c r="I1289" s="18" t="s">
        <v>40</v>
      </c>
      <c r="K1289" s="18">
        <v>2329</v>
      </c>
      <c r="L1289" s="18">
        <f t="shared" si="20"/>
        <v>0.25</v>
      </c>
    </row>
    <row r="1290" spans="6:12" x14ac:dyDescent="0.25">
      <c r="F1290" s="18">
        <v>10.7315425872803</v>
      </c>
      <c r="G1290" s="18">
        <v>54.316261291503899</v>
      </c>
      <c r="H1290" s="18">
        <v>40</v>
      </c>
      <c r="I1290" s="18" t="s">
        <v>40</v>
      </c>
      <c r="K1290" s="18">
        <v>2330</v>
      </c>
      <c r="L1290" s="18">
        <f t="shared" si="20"/>
        <v>0.25</v>
      </c>
    </row>
    <row r="1291" spans="6:12" x14ac:dyDescent="0.25">
      <c r="F1291" s="18">
        <v>10.917773246765099</v>
      </c>
      <c r="G1291" s="18">
        <v>53.995311737060497</v>
      </c>
      <c r="H1291" s="18">
        <v>40</v>
      </c>
      <c r="I1291" s="18" t="s">
        <v>40</v>
      </c>
      <c r="K1291" s="18">
        <v>2337</v>
      </c>
      <c r="L1291" s="18">
        <f t="shared" si="20"/>
        <v>0.25</v>
      </c>
    </row>
    <row r="1292" spans="6:12" x14ac:dyDescent="0.25">
      <c r="F1292" s="18">
        <v>11.104296684265099</v>
      </c>
      <c r="G1292" s="18">
        <v>54.009181976318402</v>
      </c>
      <c r="H1292" s="18">
        <v>40</v>
      </c>
      <c r="I1292" s="18" t="s">
        <v>40</v>
      </c>
      <c r="K1292" s="18">
        <v>2338</v>
      </c>
      <c r="L1292" s="18">
        <f t="shared" si="20"/>
        <v>0.25</v>
      </c>
    </row>
    <row r="1293" spans="6:12" x14ac:dyDescent="0.25">
      <c r="F1293" s="18">
        <v>11.399609565734901</v>
      </c>
      <c r="G1293" s="18">
        <v>53.944629669189503</v>
      </c>
      <c r="H1293" s="18">
        <v>40</v>
      </c>
      <c r="I1293" s="18" t="s">
        <v>40</v>
      </c>
      <c r="K1293" s="18">
        <v>2339</v>
      </c>
      <c r="L1293" s="18">
        <f t="shared" si="20"/>
        <v>0.25</v>
      </c>
    </row>
    <row r="1294" spans="6:12" x14ac:dyDescent="0.25">
      <c r="F1294" s="18">
        <v>12.575390815734901</v>
      </c>
      <c r="G1294" s="18">
        <v>54.467384338378899</v>
      </c>
      <c r="H1294" s="18">
        <v>40</v>
      </c>
      <c r="I1294" s="18" t="s">
        <v>40</v>
      </c>
      <c r="K1294" s="18">
        <v>2347</v>
      </c>
      <c r="L1294" s="18">
        <f t="shared" si="20"/>
        <v>0.25</v>
      </c>
    </row>
    <row r="1295" spans="6:12" x14ac:dyDescent="0.25">
      <c r="F1295" s="18">
        <v>13.028613090515099</v>
      </c>
      <c r="G1295" s="18">
        <v>54.411033630371101</v>
      </c>
      <c r="H1295" s="18">
        <v>40</v>
      </c>
      <c r="I1295" s="18" t="s">
        <v>40</v>
      </c>
      <c r="K1295" s="18">
        <v>2350</v>
      </c>
      <c r="L1295" s="18">
        <f t="shared" si="20"/>
        <v>0.25</v>
      </c>
    </row>
    <row r="1296" spans="6:12" x14ac:dyDescent="0.25">
      <c r="F1296" s="18">
        <v>13.1474609375</v>
      </c>
      <c r="G1296" s="18">
        <v>54.28271484375</v>
      </c>
      <c r="H1296" s="18">
        <v>40</v>
      </c>
      <c r="I1296" s="18" t="s">
        <v>40</v>
      </c>
      <c r="K1296" s="18">
        <v>2351</v>
      </c>
      <c r="L1296" s="18">
        <f t="shared" si="20"/>
        <v>0.25</v>
      </c>
    </row>
    <row r="1297" spans="6:12" x14ac:dyDescent="0.25">
      <c r="F1297" s="18">
        <v>13.7242183685303</v>
      </c>
      <c r="G1297" s="18">
        <v>54.153224945068402</v>
      </c>
      <c r="H1297" s="18">
        <v>40</v>
      </c>
      <c r="I1297" s="18" t="s">
        <v>40</v>
      </c>
      <c r="K1297" s="18">
        <v>2353</v>
      </c>
      <c r="L1297" s="18">
        <f t="shared" si="20"/>
        <v>0.25</v>
      </c>
    </row>
    <row r="1298" spans="6:12" x14ac:dyDescent="0.25">
      <c r="F1298" s="18">
        <v>13.822265625</v>
      </c>
      <c r="G1298" s="18">
        <v>54.01904296875</v>
      </c>
      <c r="H1298" s="18">
        <v>40</v>
      </c>
      <c r="I1298" s="18" t="s">
        <v>40</v>
      </c>
      <c r="K1298" s="18">
        <v>2354</v>
      </c>
      <c r="L1298" s="18">
        <f t="shared" si="20"/>
        <v>0.25</v>
      </c>
    </row>
    <row r="1299" spans="6:12" x14ac:dyDescent="0.25">
      <c r="F1299" s="18">
        <v>13.950390815734901</v>
      </c>
      <c r="G1299" s="18">
        <v>53.801364898681598</v>
      </c>
      <c r="H1299" s="18">
        <v>40</v>
      </c>
      <c r="I1299" s="18" t="s">
        <v>40</v>
      </c>
      <c r="K1299" s="18">
        <v>2356</v>
      </c>
      <c r="L1299" s="18">
        <f t="shared" si="20"/>
        <v>0.25</v>
      </c>
    </row>
    <row r="1300" spans="6:12" x14ac:dyDescent="0.25">
      <c r="F1300" s="18">
        <v>14.25</v>
      </c>
      <c r="G1300" s="18">
        <v>53.731884002685497</v>
      </c>
      <c r="H1300" s="18">
        <v>40</v>
      </c>
      <c r="I1300" s="18" t="s">
        <v>40</v>
      </c>
      <c r="K1300" s="18">
        <v>2358</v>
      </c>
      <c r="L1300" s="18">
        <f t="shared" si="20"/>
        <v>0.25</v>
      </c>
    </row>
    <row r="1301" spans="6:12" x14ac:dyDescent="0.25">
      <c r="F1301" s="18">
        <v>14.26611328125</v>
      </c>
      <c r="G1301" s="18">
        <v>53.707130432128899</v>
      </c>
      <c r="H1301" s="18">
        <v>40</v>
      </c>
      <c r="I1301" s="18" t="s">
        <v>40</v>
      </c>
      <c r="K1301" s="18">
        <v>2360</v>
      </c>
      <c r="L1301" s="18">
        <f t="shared" si="20"/>
        <v>0.25</v>
      </c>
    </row>
    <row r="1302" spans="6:12" x14ac:dyDescent="0.25">
      <c r="F1302" s="18">
        <v>14.2798824310303</v>
      </c>
      <c r="G1302" s="18">
        <v>53.624755859375</v>
      </c>
      <c r="H1302" s="18">
        <v>40</v>
      </c>
      <c r="I1302" s="18" t="s">
        <v>40</v>
      </c>
      <c r="K1302" s="18">
        <v>2361</v>
      </c>
      <c r="L1302" s="18">
        <f t="shared" si="20"/>
        <v>0.25</v>
      </c>
    </row>
    <row r="1303" spans="6:12" x14ac:dyDescent="0.25">
      <c r="F1303" s="18">
        <v>14.2987308502197</v>
      </c>
      <c r="G1303" s="18">
        <v>53.556446075439503</v>
      </c>
      <c r="H1303" s="18">
        <v>40</v>
      </c>
      <c r="I1303" s="18" t="s">
        <v>40</v>
      </c>
      <c r="K1303" s="18">
        <v>2362</v>
      </c>
      <c r="L1303" s="18">
        <f t="shared" si="20"/>
        <v>0.25</v>
      </c>
    </row>
    <row r="1304" spans="6:12" x14ac:dyDescent="0.25">
      <c r="F1304" s="18">
        <v>14.41455078125</v>
      </c>
      <c r="G1304" s="18">
        <v>53.283493041992202</v>
      </c>
      <c r="H1304" s="18">
        <v>40</v>
      </c>
      <c r="I1304" s="18" t="s">
        <v>40</v>
      </c>
      <c r="K1304" s="18">
        <v>2363</v>
      </c>
      <c r="L1304" s="18">
        <f t="shared" si="20"/>
        <v>0.25</v>
      </c>
    </row>
    <row r="1305" spans="6:12" x14ac:dyDescent="0.25">
      <c r="F1305" s="18">
        <v>14.368554115295399</v>
      </c>
      <c r="G1305" s="18">
        <v>53.105567932128899</v>
      </c>
      <c r="H1305" s="18">
        <v>40</v>
      </c>
      <c r="I1305" s="18" t="s">
        <v>40</v>
      </c>
      <c r="K1305" s="18">
        <v>2366</v>
      </c>
      <c r="L1305" s="18">
        <f t="shared" si="20"/>
        <v>0.25</v>
      </c>
    </row>
    <row r="1306" spans="6:12" x14ac:dyDescent="0.25">
      <c r="F1306" s="18">
        <v>14.293164253234901</v>
      </c>
      <c r="G1306" s="18">
        <v>53.026756286621101</v>
      </c>
      <c r="H1306" s="18">
        <v>40</v>
      </c>
      <c r="I1306" s="18" t="s">
        <v>40</v>
      </c>
      <c r="K1306" s="18">
        <v>2367</v>
      </c>
      <c r="L1306" s="18">
        <f t="shared" si="20"/>
        <v>0.25</v>
      </c>
    </row>
    <row r="1307" spans="6:12" x14ac:dyDescent="0.25">
      <c r="F1307" s="18">
        <v>14.253710746765099</v>
      </c>
      <c r="G1307" s="18">
        <v>52.782520294189503</v>
      </c>
      <c r="H1307" s="18">
        <v>40</v>
      </c>
      <c r="I1307" s="18" t="s">
        <v>40</v>
      </c>
      <c r="K1307" s="18">
        <v>2371</v>
      </c>
      <c r="L1307" s="18">
        <f t="shared" si="20"/>
        <v>0.25</v>
      </c>
    </row>
    <row r="1308" spans="6:12" x14ac:dyDescent="0.25">
      <c r="F1308" s="18">
        <v>14.619434356689499</v>
      </c>
      <c r="G1308" s="18">
        <v>52.528514862060497</v>
      </c>
      <c r="H1308" s="18">
        <v>40</v>
      </c>
      <c r="I1308" s="18" t="s">
        <v>40</v>
      </c>
      <c r="K1308" s="18">
        <v>2373</v>
      </c>
      <c r="L1308" s="18">
        <f t="shared" si="20"/>
        <v>0.25</v>
      </c>
    </row>
    <row r="1309" spans="6:12" x14ac:dyDescent="0.25">
      <c r="F1309" s="18">
        <v>14.569725990295399</v>
      </c>
      <c r="G1309" s="18">
        <v>52.431102752685497</v>
      </c>
      <c r="H1309" s="18">
        <v>40</v>
      </c>
      <c r="I1309" s="18" t="s">
        <v>40</v>
      </c>
      <c r="K1309" s="18">
        <v>2374</v>
      </c>
      <c r="L1309" s="18">
        <f t="shared" si="20"/>
        <v>0.25</v>
      </c>
    </row>
    <row r="1310" spans="6:12" x14ac:dyDescent="0.25">
      <c r="F1310" s="18">
        <v>14.5545902252197</v>
      </c>
      <c r="G1310" s="18">
        <v>52.359664916992202</v>
      </c>
      <c r="H1310" s="18">
        <v>40</v>
      </c>
      <c r="I1310" s="18" t="s">
        <v>40</v>
      </c>
      <c r="K1310" s="18">
        <v>2375</v>
      </c>
      <c r="L1310" s="18">
        <f t="shared" si="20"/>
        <v>0.25</v>
      </c>
    </row>
    <row r="1311" spans="6:12" x14ac:dyDescent="0.25">
      <c r="F1311" s="18">
        <v>14.573925971984901</v>
      </c>
      <c r="G1311" s="18">
        <v>52.314159393310497</v>
      </c>
      <c r="H1311" s="18">
        <v>40</v>
      </c>
      <c r="I1311" s="18" t="s">
        <v>40</v>
      </c>
      <c r="K1311" s="18">
        <v>2376</v>
      </c>
      <c r="L1311" s="18">
        <f t="shared" si="20"/>
        <v>0.25</v>
      </c>
    </row>
    <row r="1312" spans="6:12" x14ac:dyDescent="0.25">
      <c r="F1312" s="18">
        <v>14.705371856689499</v>
      </c>
      <c r="G1312" s="18">
        <v>52.207469940185497</v>
      </c>
      <c r="H1312" s="18">
        <v>40</v>
      </c>
      <c r="I1312" s="18" t="s">
        <v>40</v>
      </c>
      <c r="K1312" s="18">
        <v>2379</v>
      </c>
      <c r="L1312" s="18">
        <f t="shared" si="20"/>
        <v>0.25</v>
      </c>
    </row>
    <row r="1313" spans="6:12" x14ac:dyDescent="0.25">
      <c r="F1313" s="18">
        <v>14.6923828125</v>
      </c>
      <c r="G1313" s="18">
        <v>52.150047302246101</v>
      </c>
      <c r="H1313" s="18">
        <v>40</v>
      </c>
      <c r="I1313" s="18" t="s">
        <v>40</v>
      </c>
      <c r="K1313" s="18">
        <v>2380</v>
      </c>
      <c r="L1313" s="18">
        <f t="shared" si="20"/>
        <v>0.25</v>
      </c>
    </row>
    <row r="1314" spans="6:12" x14ac:dyDescent="0.25">
      <c r="F1314" s="18">
        <v>14.70458984375</v>
      </c>
      <c r="G1314" s="18">
        <v>52.110202789306598</v>
      </c>
      <c r="H1314" s="18">
        <v>40</v>
      </c>
      <c r="I1314" s="18" t="s">
        <v>40</v>
      </c>
      <c r="K1314" s="18">
        <v>2381</v>
      </c>
      <c r="L1314" s="18">
        <f t="shared" si="20"/>
        <v>0.25</v>
      </c>
    </row>
    <row r="1315" spans="6:12" x14ac:dyDescent="0.25">
      <c r="F1315" s="18">
        <v>14.752539634704601</v>
      </c>
      <c r="G1315" s="18">
        <v>52.081836700439503</v>
      </c>
      <c r="H1315" s="18">
        <v>40</v>
      </c>
      <c r="I1315" s="18" t="s">
        <v>40</v>
      </c>
      <c r="K1315" s="18">
        <v>2382</v>
      </c>
      <c r="L1315" s="18">
        <f t="shared" si="20"/>
        <v>0.25</v>
      </c>
    </row>
    <row r="1316" spans="6:12" x14ac:dyDescent="0.25">
      <c r="F1316" s="18">
        <v>14.7481441497803</v>
      </c>
      <c r="G1316" s="18">
        <v>52.07080078125</v>
      </c>
      <c r="H1316" s="18">
        <v>40</v>
      </c>
      <c r="I1316" s="18" t="s">
        <v>40</v>
      </c>
      <c r="K1316" s="18">
        <v>2383</v>
      </c>
      <c r="L1316" s="18">
        <f t="shared" si="20"/>
        <v>0.25</v>
      </c>
    </row>
    <row r="1317" spans="6:12" x14ac:dyDescent="0.25">
      <c r="F1317" s="18">
        <v>14.724804878234901</v>
      </c>
      <c r="G1317" s="18">
        <v>52.030857086181598</v>
      </c>
      <c r="H1317" s="18">
        <v>40</v>
      </c>
      <c r="I1317" s="18" t="s">
        <v>40</v>
      </c>
      <c r="K1317" s="18">
        <v>2384</v>
      </c>
      <c r="L1317" s="18">
        <f t="shared" si="20"/>
        <v>0.25</v>
      </c>
    </row>
    <row r="1318" spans="6:12" x14ac:dyDescent="0.25">
      <c r="F1318" s="18">
        <v>14.6749019622803</v>
      </c>
      <c r="G1318" s="18">
        <v>51.904834747314503</v>
      </c>
      <c r="H1318" s="18">
        <v>40</v>
      </c>
      <c r="I1318" s="18" t="s">
        <v>40</v>
      </c>
      <c r="K1318" s="18">
        <v>2386</v>
      </c>
      <c r="L1318" s="18">
        <f t="shared" si="20"/>
        <v>0.25</v>
      </c>
    </row>
    <row r="1319" spans="6:12" x14ac:dyDescent="0.25">
      <c r="F1319" s="18">
        <v>14.601660728454601</v>
      </c>
      <c r="G1319" s="18">
        <v>51.832374572753899</v>
      </c>
      <c r="H1319" s="18">
        <v>40</v>
      </c>
      <c r="I1319" s="18" t="s">
        <v>40</v>
      </c>
      <c r="K1319" s="18">
        <v>2387</v>
      </c>
      <c r="L1319" s="18">
        <f t="shared" si="20"/>
        <v>0.25</v>
      </c>
    </row>
    <row r="1320" spans="6:12" x14ac:dyDescent="0.25">
      <c r="F1320" s="18">
        <v>14.681347846984901</v>
      </c>
      <c r="G1320" s="18">
        <v>51.698192596435497</v>
      </c>
      <c r="H1320" s="18">
        <v>40</v>
      </c>
      <c r="I1320" s="18" t="s">
        <v>40</v>
      </c>
      <c r="K1320" s="18">
        <v>2389</v>
      </c>
      <c r="L1320" s="18">
        <f t="shared" si="20"/>
        <v>0.25</v>
      </c>
    </row>
    <row r="1321" spans="6:12" x14ac:dyDescent="0.25">
      <c r="F1321" s="18">
        <v>14.724902153015099</v>
      </c>
      <c r="G1321" s="18">
        <v>51.661720275878899</v>
      </c>
      <c r="H1321" s="18">
        <v>40</v>
      </c>
      <c r="I1321" s="18" t="s">
        <v>40</v>
      </c>
      <c r="K1321" s="18">
        <v>2390</v>
      </c>
      <c r="L1321" s="18">
        <f t="shared" si="20"/>
        <v>0.25</v>
      </c>
    </row>
    <row r="1322" spans="6:12" x14ac:dyDescent="0.25">
      <c r="F1322" s="18">
        <v>14.7109384536743</v>
      </c>
      <c r="G1322" s="18">
        <v>51.544921875</v>
      </c>
      <c r="H1322" s="18">
        <v>40</v>
      </c>
      <c r="I1322" s="18" t="s">
        <v>40</v>
      </c>
      <c r="K1322" s="18">
        <v>2392</v>
      </c>
      <c r="L1322" s="18">
        <f t="shared" si="20"/>
        <v>0.25</v>
      </c>
    </row>
    <row r="1323" spans="6:12" x14ac:dyDescent="0.25">
      <c r="F1323" s="18">
        <v>14.724707603454601</v>
      </c>
      <c r="G1323" s="18">
        <v>51.523876190185497</v>
      </c>
      <c r="H1323" s="18">
        <v>40</v>
      </c>
      <c r="I1323" s="18" t="s">
        <v>40</v>
      </c>
      <c r="K1323" s="18">
        <v>2393</v>
      </c>
      <c r="L1323" s="18">
        <f t="shared" si="20"/>
        <v>0.25</v>
      </c>
    </row>
    <row r="1324" spans="6:12" x14ac:dyDescent="0.25">
      <c r="F1324" s="18">
        <v>14.905957221984901</v>
      </c>
      <c r="G1324" s="18">
        <v>51.463329315185497</v>
      </c>
      <c r="H1324" s="18">
        <v>40</v>
      </c>
      <c r="I1324" s="18" t="s">
        <v>40</v>
      </c>
      <c r="K1324" s="18">
        <v>2394</v>
      </c>
      <c r="L1324" s="18">
        <f t="shared" si="20"/>
        <v>0.25</v>
      </c>
    </row>
    <row r="1325" spans="6:12" x14ac:dyDescent="0.25">
      <c r="F1325" s="18">
        <v>14.9638671875</v>
      </c>
      <c r="G1325" s="18">
        <v>51.095119476318402</v>
      </c>
      <c r="H1325" s="18">
        <v>40</v>
      </c>
      <c r="I1325" s="18" t="s">
        <v>40</v>
      </c>
      <c r="K1325" s="18">
        <v>2398</v>
      </c>
      <c r="L1325" s="18">
        <f t="shared" si="20"/>
        <v>0.25</v>
      </c>
    </row>
    <row r="1326" spans="6:12" x14ac:dyDescent="0.25">
      <c r="F1326" s="18">
        <v>14.9174795150757</v>
      </c>
      <c r="G1326" s="18">
        <v>51.008739471435497</v>
      </c>
      <c r="H1326" s="18">
        <v>40</v>
      </c>
      <c r="I1326" s="18" t="s">
        <v>40</v>
      </c>
      <c r="K1326" s="18">
        <v>2399</v>
      </c>
      <c r="L1326" s="18">
        <f t="shared" si="20"/>
        <v>0.25</v>
      </c>
    </row>
    <row r="1327" spans="6:12" x14ac:dyDescent="0.25">
      <c r="F1327" s="18">
        <v>14.814258575439499</v>
      </c>
      <c r="G1327" s="18">
        <v>50.871631622314503</v>
      </c>
      <c r="H1327" s="18">
        <v>40</v>
      </c>
      <c r="I1327" s="18" t="s">
        <v>40</v>
      </c>
      <c r="K1327" s="18">
        <v>2400</v>
      </c>
      <c r="L1327" s="18">
        <f t="shared" si="20"/>
        <v>0.25</v>
      </c>
    </row>
    <row r="1328" spans="6:12" x14ac:dyDescent="0.25">
      <c r="F1328" s="18">
        <v>14.809374809265099</v>
      </c>
      <c r="G1328" s="18">
        <v>50.858985900878899</v>
      </c>
      <c r="H1328" s="18">
        <v>40</v>
      </c>
      <c r="I1328" s="18" t="s">
        <v>40</v>
      </c>
      <c r="K1328" s="18">
        <v>2401</v>
      </c>
      <c r="L1328" s="18">
        <f t="shared" si="20"/>
        <v>0.25</v>
      </c>
    </row>
    <row r="1329" spans="6:12" x14ac:dyDescent="0.25">
      <c r="F1329" s="18">
        <v>14.797461509704601</v>
      </c>
      <c r="G1329" s="18">
        <v>50.842334747314503</v>
      </c>
      <c r="H1329" s="18">
        <v>40</v>
      </c>
      <c r="I1329" s="18" t="s">
        <v>40</v>
      </c>
      <c r="K1329" s="18">
        <v>2402</v>
      </c>
      <c r="L1329" s="18">
        <f t="shared" si="20"/>
        <v>0.25</v>
      </c>
    </row>
    <row r="1330" spans="6:12" x14ac:dyDescent="0.25">
      <c r="F1330" s="18">
        <v>14.723340034484901</v>
      </c>
      <c r="G1330" s="18">
        <v>50.814697265625</v>
      </c>
      <c r="H1330" s="18">
        <v>40</v>
      </c>
      <c r="I1330" s="18" t="s">
        <v>40</v>
      </c>
      <c r="K1330" s="18">
        <v>2404</v>
      </c>
      <c r="L1330" s="18">
        <f t="shared" si="20"/>
        <v>0.25</v>
      </c>
    </row>
    <row r="1331" spans="6:12" x14ac:dyDescent="0.25">
      <c r="F1331" s="18">
        <v>14.613574028015099</v>
      </c>
      <c r="G1331" s="18">
        <v>50.855567932128899</v>
      </c>
      <c r="H1331" s="18">
        <v>40</v>
      </c>
      <c r="I1331" s="18" t="s">
        <v>40</v>
      </c>
      <c r="K1331" s="18">
        <v>2406</v>
      </c>
      <c r="L1331" s="18">
        <f t="shared" si="20"/>
        <v>0.25</v>
      </c>
    </row>
    <row r="1332" spans="6:12" x14ac:dyDescent="0.25">
      <c r="F1332" s="18">
        <v>14.623827934265099</v>
      </c>
      <c r="G1332" s="18">
        <v>50.914745330810497</v>
      </c>
      <c r="H1332" s="18">
        <v>40</v>
      </c>
      <c r="I1332" s="18" t="s">
        <v>40</v>
      </c>
      <c r="K1332" s="18">
        <v>2407</v>
      </c>
      <c r="L1332" s="18">
        <f t="shared" si="20"/>
        <v>0.25</v>
      </c>
    </row>
    <row r="1333" spans="6:12" x14ac:dyDescent="0.25">
      <c r="F1333" s="18">
        <v>14.59521484375</v>
      </c>
      <c r="G1333" s="18">
        <v>50.918601989746101</v>
      </c>
      <c r="H1333" s="18">
        <v>40</v>
      </c>
      <c r="I1333" s="18" t="s">
        <v>40</v>
      </c>
      <c r="K1333" s="18">
        <v>2408</v>
      </c>
      <c r="L1333" s="18">
        <f t="shared" si="20"/>
        <v>0.25</v>
      </c>
    </row>
    <row r="1334" spans="6:12" x14ac:dyDescent="0.25">
      <c r="F1334" s="18">
        <v>14.559668540954601</v>
      </c>
      <c r="G1334" s="18">
        <v>50.954933166503899</v>
      </c>
      <c r="H1334" s="18">
        <v>40</v>
      </c>
      <c r="I1334" s="18" t="s">
        <v>40</v>
      </c>
      <c r="K1334" s="18">
        <v>2409</v>
      </c>
      <c r="L1334" s="18">
        <f t="shared" si="20"/>
        <v>0.25</v>
      </c>
    </row>
    <row r="1335" spans="6:12" x14ac:dyDescent="0.25">
      <c r="F1335" s="18">
        <v>14.545701980590801</v>
      </c>
      <c r="G1335" s="18">
        <v>50.993946075439503</v>
      </c>
      <c r="H1335" s="18">
        <v>40</v>
      </c>
      <c r="I1335" s="18" t="s">
        <v>40</v>
      </c>
      <c r="K1335" s="18">
        <v>2410</v>
      </c>
      <c r="L1335" s="18">
        <f t="shared" si="20"/>
        <v>0.25</v>
      </c>
    </row>
    <row r="1336" spans="6:12" x14ac:dyDescent="0.25">
      <c r="F1336" s="18">
        <v>14.319725990295399</v>
      </c>
      <c r="G1336" s="18">
        <v>51.037792205810497</v>
      </c>
      <c r="H1336" s="18">
        <v>40</v>
      </c>
      <c r="I1336" s="18" t="s">
        <v>40</v>
      </c>
      <c r="K1336" s="18">
        <v>2413</v>
      </c>
      <c r="L1336" s="18">
        <f t="shared" si="20"/>
        <v>0.25</v>
      </c>
    </row>
    <row r="1337" spans="6:12" x14ac:dyDescent="0.25">
      <c r="F1337" s="18">
        <v>14.299414634704601</v>
      </c>
      <c r="G1337" s="18">
        <v>50.952587127685497</v>
      </c>
      <c r="H1337" s="18">
        <v>40</v>
      </c>
      <c r="I1337" s="18" t="s">
        <v>40</v>
      </c>
      <c r="K1337" s="18">
        <v>2417</v>
      </c>
      <c r="L1337" s="18">
        <f t="shared" si="20"/>
        <v>0.25</v>
      </c>
    </row>
    <row r="1338" spans="6:12" x14ac:dyDescent="0.25">
      <c r="F1338" s="18">
        <v>14.377051353454601</v>
      </c>
      <c r="G1338" s="18">
        <v>50.9140625</v>
      </c>
      <c r="H1338" s="18">
        <v>40</v>
      </c>
      <c r="I1338" s="18" t="s">
        <v>40</v>
      </c>
      <c r="K1338" s="18">
        <v>2418</v>
      </c>
      <c r="L1338" s="18">
        <f t="shared" si="20"/>
        <v>0.25</v>
      </c>
    </row>
    <row r="1339" spans="6:12" x14ac:dyDescent="0.25">
      <c r="F1339" s="18">
        <v>14.201758384704601</v>
      </c>
      <c r="G1339" s="18">
        <v>50.861228942871101</v>
      </c>
      <c r="H1339" s="18">
        <v>40</v>
      </c>
      <c r="I1339" s="18" t="s">
        <v>40</v>
      </c>
      <c r="K1339" s="18">
        <v>2420</v>
      </c>
      <c r="L1339" s="18">
        <f t="shared" si="20"/>
        <v>0.25</v>
      </c>
    </row>
    <row r="1340" spans="6:12" x14ac:dyDescent="0.25">
      <c r="F1340" s="18">
        <v>13.8985347747803</v>
      </c>
      <c r="G1340" s="18">
        <v>50.761280059814503</v>
      </c>
      <c r="H1340" s="18">
        <v>40</v>
      </c>
      <c r="I1340" s="18" t="s">
        <v>40</v>
      </c>
      <c r="K1340" s="18">
        <v>2423</v>
      </c>
      <c r="L1340" s="18">
        <f t="shared" si="20"/>
        <v>0.25</v>
      </c>
    </row>
    <row r="1341" spans="6:12" x14ac:dyDescent="0.25">
      <c r="F1341" s="18">
        <v>13.701367378234901</v>
      </c>
      <c r="G1341" s="18">
        <v>50.716503143310497</v>
      </c>
      <c r="H1341" s="18">
        <v>40</v>
      </c>
      <c r="I1341" s="18" t="s">
        <v>40</v>
      </c>
      <c r="K1341" s="18">
        <v>2424</v>
      </c>
      <c r="L1341" s="18">
        <f t="shared" si="20"/>
        <v>0.25</v>
      </c>
    </row>
    <row r="1342" spans="6:12" x14ac:dyDescent="0.25">
      <c r="F1342" s="18">
        <v>13.526561737060501</v>
      </c>
      <c r="G1342" s="18">
        <v>50.692825317382798</v>
      </c>
      <c r="H1342" s="18">
        <v>40</v>
      </c>
      <c r="I1342" s="18" t="s">
        <v>40</v>
      </c>
      <c r="K1342" s="18">
        <v>2426</v>
      </c>
      <c r="L1342" s="18">
        <f t="shared" si="20"/>
        <v>0.25</v>
      </c>
    </row>
    <row r="1343" spans="6:12" x14ac:dyDescent="0.25">
      <c r="F1343" s="18">
        <v>13.4725589752197</v>
      </c>
      <c r="G1343" s="18">
        <v>50.616943359375</v>
      </c>
      <c r="H1343" s="18">
        <v>40</v>
      </c>
      <c r="I1343" s="18" t="s">
        <v>40</v>
      </c>
      <c r="K1343" s="18">
        <v>2427</v>
      </c>
      <c r="L1343" s="18">
        <f t="shared" si="20"/>
        <v>0.25</v>
      </c>
    </row>
    <row r="1344" spans="6:12" x14ac:dyDescent="0.25">
      <c r="F1344" s="18">
        <v>13.3060550689697</v>
      </c>
      <c r="G1344" s="18">
        <v>50.586326599121101</v>
      </c>
      <c r="H1344" s="18">
        <v>40</v>
      </c>
      <c r="I1344" s="18" t="s">
        <v>40</v>
      </c>
      <c r="K1344" s="18">
        <v>2432</v>
      </c>
      <c r="L1344" s="18">
        <f t="shared" si="20"/>
        <v>0.25</v>
      </c>
    </row>
    <row r="1345" spans="6:12" x14ac:dyDescent="0.25">
      <c r="F1345" s="18">
        <v>13.26953125</v>
      </c>
      <c r="G1345" s="18">
        <v>50.576416015625</v>
      </c>
      <c r="H1345" s="18">
        <v>40</v>
      </c>
      <c r="I1345" s="18" t="s">
        <v>40</v>
      </c>
      <c r="K1345" s="18">
        <v>2433</v>
      </c>
      <c r="L1345" s="18">
        <f t="shared" si="20"/>
        <v>0.25</v>
      </c>
    </row>
    <row r="1346" spans="6:12" x14ac:dyDescent="0.25">
      <c r="F1346" s="18">
        <v>13.2376956939697</v>
      </c>
      <c r="G1346" s="18">
        <v>50.576759338378899</v>
      </c>
      <c r="H1346" s="18">
        <v>40</v>
      </c>
      <c r="I1346" s="18" t="s">
        <v>40</v>
      </c>
      <c r="K1346" s="18">
        <v>2434</v>
      </c>
      <c r="L1346" s="18">
        <f t="shared" si="20"/>
        <v>0.25</v>
      </c>
    </row>
    <row r="1347" spans="6:12" x14ac:dyDescent="0.25">
      <c r="F1347" s="18">
        <v>13.016407012939499</v>
      </c>
      <c r="G1347" s="18">
        <v>50.490379333496101</v>
      </c>
      <c r="H1347" s="18">
        <v>40</v>
      </c>
      <c r="I1347" s="18" t="s">
        <v>40</v>
      </c>
      <c r="K1347" s="18">
        <v>2436</v>
      </c>
      <c r="L1347" s="18">
        <f t="shared" si="20"/>
        <v>0.25</v>
      </c>
    </row>
    <row r="1348" spans="6:12" x14ac:dyDescent="0.25">
      <c r="F1348" s="18">
        <v>12.9970703125</v>
      </c>
      <c r="G1348" s="18">
        <v>50.4560546875</v>
      </c>
      <c r="H1348" s="18">
        <v>40</v>
      </c>
      <c r="I1348" s="18" t="s">
        <v>40</v>
      </c>
      <c r="K1348" s="18">
        <v>2437</v>
      </c>
      <c r="L1348" s="18">
        <f t="shared" ref="L1348:L1411" si="21">$L$2</f>
        <v>0.25</v>
      </c>
    </row>
    <row r="1349" spans="6:12" x14ac:dyDescent="0.25">
      <c r="F1349" s="18">
        <v>12.8682613372803</v>
      </c>
      <c r="G1349" s="18">
        <v>50.422214508056598</v>
      </c>
      <c r="H1349" s="18">
        <v>40</v>
      </c>
      <c r="I1349" s="18" t="s">
        <v>40</v>
      </c>
      <c r="K1349" s="18">
        <v>2440</v>
      </c>
      <c r="L1349" s="18">
        <f t="shared" si="21"/>
        <v>0.25</v>
      </c>
    </row>
    <row r="1350" spans="6:12" x14ac:dyDescent="0.25">
      <c r="F1350" s="18">
        <v>12.706444740295399</v>
      </c>
      <c r="G1350" s="18">
        <v>50.409130096435497</v>
      </c>
      <c r="H1350" s="18">
        <v>40</v>
      </c>
      <c r="I1350" s="18" t="s">
        <v>40</v>
      </c>
      <c r="K1350" s="18">
        <v>2442</v>
      </c>
      <c r="L1350" s="18">
        <f t="shared" si="21"/>
        <v>0.25</v>
      </c>
    </row>
    <row r="1351" spans="6:12" x14ac:dyDescent="0.25">
      <c r="F1351" s="18">
        <v>12.45263671875</v>
      </c>
      <c r="G1351" s="18">
        <v>50.349803924560497</v>
      </c>
      <c r="H1351" s="18">
        <v>40</v>
      </c>
      <c r="I1351" s="18" t="s">
        <v>40</v>
      </c>
      <c r="K1351" s="18">
        <v>2445</v>
      </c>
      <c r="L1351" s="18">
        <f t="shared" si="21"/>
        <v>0.25</v>
      </c>
    </row>
    <row r="1352" spans="6:12" x14ac:dyDescent="0.25">
      <c r="F1352" s="18">
        <v>12.358593940734901</v>
      </c>
      <c r="G1352" s="18">
        <v>50.273242950439503</v>
      </c>
      <c r="H1352" s="18">
        <v>40</v>
      </c>
      <c r="I1352" s="18" t="s">
        <v>40</v>
      </c>
      <c r="K1352" s="18">
        <v>2446</v>
      </c>
      <c r="L1352" s="18">
        <f t="shared" si="21"/>
        <v>0.25</v>
      </c>
    </row>
    <row r="1353" spans="6:12" x14ac:dyDescent="0.25">
      <c r="F1353" s="18">
        <v>12.3056640625</v>
      </c>
      <c r="G1353" s="18">
        <v>50.205711364746101</v>
      </c>
      <c r="H1353" s="18">
        <v>40</v>
      </c>
      <c r="I1353" s="18" t="s">
        <v>40</v>
      </c>
      <c r="K1353" s="18">
        <v>2447</v>
      </c>
      <c r="L1353" s="18">
        <f t="shared" si="21"/>
        <v>0.25</v>
      </c>
    </row>
    <row r="1354" spans="6:12" x14ac:dyDescent="0.25">
      <c r="F1354" s="18">
        <v>12.27734375</v>
      </c>
      <c r="G1354" s="18">
        <v>50.181446075439503</v>
      </c>
      <c r="H1354" s="18">
        <v>40</v>
      </c>
      <c r="I1354" s="18" t="s">
        <v>40</v>
      </c>
      <c r="K1354" s="18">
        <v>2448</v>
      </c>
      <c r="L1354" s="18">
        <f t="shared" si="21"/>
        <v>0.25</v>
      </c>
    </row>
    <row r="1355" spans="6:12" x14ac:dyDescent="0.25">
      <c r="F1355" s="18">
        <v>12.1748046875</v>
      </c>
      <c r="G1355" s="18">
        <v>50.288375854492202</v>
      </c>
      <c r="H1355" s="18">
        <v>40</v>
      </c>
      <c r="I1355" s="18" t="s">
        <v>40</v>
      </c>
      <c r="K1355" s="18">
        <v>2450</v>
      </c>
      <c r="L1355" s="18">
        <f t="shared" si="21"/>
        <v>0.25</v>
      </c>
    </row>
    <row r="1356" spans="6:12" x14ac:dyDescent="0.25">
      <c r="F1356" s="18">
        <v>12.1348628997803</v>
      </c>
      <c r="G1356" s="18">
        <v>50.310935974121101</v>
      </c>
      <c r="H1356" s="18">
        <v>40</v>
      </c>
      <c r="I1356" s="18" t="s">
        <v>40</v>
      </c>
      <c r="K1356" s="18">
        <v>2451</v>
      </c>
      <c r="L1356" s="18">
        <f t="shared" si="21"/>
        <v>0.25</v>
      </c>
    </row>
    <row r="1357" spans="6:12" x14ac:dyDescent="0.25">
      <c r="F1357" s="18">
        <v>12.08984375</v>
      </c>
      <c r="G1357" s="18">
        <v>50.3017578125</v>
      </c>
      <c r="H1357" s="18">
        <v>40</v>
      </c>
      <c r="I1357" s="18" t="s">
        <v>40</v>
      </c>
      <c r="K1357" s="18">
        <v>2453</v>
      </c>
      <c r="L1357" s="18">
        <f t="shared" si="21"/>
        <v>0.25</v>
      </c>
    </row>
    <row r="1358" spans="6:12" x14ac:dyDescent="0.25">
      <c r="F1358" s="18">
        <v>12.0897464752197</v>
      </c>
      <c r="G1358" s="18">
        <v>50.2685546875</v>
      </c>
      <c r="H1358" s="18">
        <v>40</v>
      </c>
      <c r="I1358" s="18" t="s">
        <v>40</v>
      </c>
      <c r="K1358" s="18">
        <v>2454</v>
      </c>
      <c r="L1358" s="18">
        <f t="shared" si="21"/>
        <v>0.25</v>
      </c>
    </row>
    <row r="1359" spans="6:12" x14ac:dyDescent="0.25">
      <c r="F1359" s="18">
        <v>12.1278324127197</v>
      </c>
      <c r="G1359" s="18">
        <v>50.213424682617202</v>
      </c>
      <c r="H1359" s="18">
        <v>40</v>
      </c>
      <c r="I1359" s="18" t="s">
        <v>40</v>
      </c>
      <c r="K1359" s="18">
        <v>2455</v>
      </c>
      <c r="L1359" s="18">
        <f t="shared" si="21"/>
        <v>0.25</v>
      </c>
    </row>
    <row r="1360" spans="6:12" x14ac:dyDescent="0.25">
      <c r="F1360" s="18">
        <v>12.175000190734901</v>
      </c>
      <c r="G1360" s="18">
        <v>50.175830841064503</v>
      </c>
      <c r="H1360" s="18">
        <v>40</v>
      </c>
      <c r="I1360" s="18" t="s">
        <v>40</v>
      </c>
      <c r="K1360" s="18">
        <v>2456</v>
      </c>
      <c r="L1360" s="18">
        <f t="shared" si="21"/>
        <v>0.25</v>
      </c>
    </row>
    <row r="1361" spans="6:12" x14ac:dyDescent="0.25">
      <c r="F1361" s="18">
        <v>12.1825199127197</v>
      </c>
      <c r="G1361" s="18">
        <v>50.148048400878899</v>
      </c>
      <c r="H1361" s="18">
        <v>40</v>
      </c>
      <c r="I1361" s="18" t="s">
        <v>40</v>
      </c>
      <c r="K1361" s="18">
        <v>2457</v>
      </c>
      <c r="L1361" s="18">
        <f t="shared" si="21"/>
        <v>0.25</v>
      </c>
    </row>
    <row r="1362" spans="6:12" x14ac:dyDescent="0.25">
      <c r="F1362" s="18">
        <v>12.276465415954601</v>
      </c>
      <c r="G1362" s="18">
        <v>50.042335510253899</v>
      </c>
      <c r="H1362" s="18">
        <v>40</v>
      </c>
      <c r="I1362" s="18" t="s">
        <v>40</v>
      </c>
      <c r="K1362" s="18">
        <v>2459</v>
      </c>
      <c r="L1362" s="18">
        <f t="shared" si="21"/>
        <v>0.25</v>
      </c>
    </row>
    <row r="1363" spans="6:12" x14ac:dyDescent="0.25">
      <c r="F1363" s="18">
        <v>12.3841800689697</v>
      </c>
      <c r="G1363" s="18">
        <v>49.998584747314503</v>
      </c>
      <c r="H1363" s="18">
        <v>40</v>
      </c>
      <c r="I1363" s="18" t="s">
        <v>40</v>
      </c>
      <c r="K1363" s="18">
        <v>2460</v>
      </c>
      <c r="L1363" s="18">
        <f t="shared" si="21"/>
        <v>0.25</v>
      </c>
    </row>
    <row r="1364" spans="6:12" x14ac:dyDescent="0.25">
      <c r="F1364" s="18">
        <v>12.4576168060303</v>
      </c>
      <c r="G1364" s="18">
        <v>49.955516815185497</v>
      </c>
      <c r="H1364" s="18">
        <v>40</v>
      </c>
      <c r="I1364" s="18" t="s">
        <v>40</v>
      </c>
      <c r="K1364" s="18">
        <v>2461</v>
      </c>
      <c r="L1364" s="18">
        <f t="shared" si="21"/>
        <v>0.25</v>
      </c>
    </row>
    <row r="1365" spans="6:12" x14ac:dyDescent="0.25">
      <c r="F1365" s="18">
        <v>12.512499809265099</v>
      </c>
      <c r="G1365" s="18">
        <v>49.87744140625</v>
      </c>
      <c r="H1365" s="18">
        <v>40</v>
      </c>
      <c r="I1365" s="18" t="s">
        <v>40</v>
      </c>
      <c r="K1365" s="18">
        <v>2463</v>
      </c>
      <c r="L1365" s="18">
        <f t="shared" si="21"/>
        <v>0.25</v>
      </c>
    </row>
    <row r="1366" spans="6:12" x14ac:dyDescent="0.25">
      <c r="F1366" s="18">
        <v>12.4975595474243</v>
      </c>
      <c r="G1366" s="18">
        <v>49.853076934814503</v>
      </c>
      <c r="H1366" s="18">
        <v>40</v>
      </c>
      <c r="I1366" s="18" t="s">
        <v>40</v>
      </c>
      <c r="K1366" s="18">
        <v>2464</v>
      </c>
      <c r="L1366" s="18">
        <f t="shared" si="21"/>
        <v>0.25</v>
      </c>
    </row>
    <row r="1367" spans="6:12" x14ac:dyDescent="0.25">
      <c r="F1367" s="18">
        <v>12.4501953125</v>
      </c>
      <c r="G1367" s="18">
        <v>49.800144195556598</v>
      </c>
      <c r="H1367" s="18">
        <v>40</v>
      </c>
      <c r="I1367" s="18" t="s">
        <v>40</v>
      </c>
      <c r="K1367" s="18">
        <v>2466</v>
      </c>
      <c r="L1367" s="18">
        <f t="shared" si="21"/>
        <v>0.25</v>
      </c>
    </row>
    <row r="1368" spans="6:12" x14ac:dyDescent="0.25">
      <c r="F1368" s="18">
        <v>12.408203125</v>
      </c>
      <c r="G1368" s="18">
        <v>49.713184356689503</v>
      </c>
      <c r="H1368" s="18">
        <v>40</v>
      </c>
      <c r="I1368" s="18" t="s">
        <v>40</v>
      </c>
      <c r="K1368" s="18">
        <v>2468</v>
      </c>
      <c r="L1368" s="18">
        <f t="shared" si="21"/>
        <v>0.25</v>
      </c>
    </row>
    <row r="1369" spans="6:12" x14ac:dyDescent="0.25">
      <c r="F1369" s="18">
        <v>12.45703125</v>
      </c>
      <c r="G1369" s="18">
        <v>49.679782867431598</v>
      </c>
      <c r="H1369" s="18">
        <v>40</v>
      </c>
      <c r="I1369" s="18" t="s">
        <v>40</v>
      </c>
      <c r="K1369" s="18">
        <v>2469</v>
      </c>
      <c r="L1369" s="18">
        <f t="shared" si="21"/>
        <v>0.25</v>
      </c>
    </row>
    <row r="1370" spans="6:12" x14ac:dyDescent="0.25">
      <c r="F1370" s="18">
        <v>12.500292778015099</v>
      </c>
      <c r="G1370" s="18">
        <v>49.639698028564503</v>
      </c>
      <c r="H1370" s="18">
        <v>40</v>
      </c>
      <c r="I1370" s="18" t="s">
        <v>40</v>
      </c>
      <c r="K1370" s="18">
        <v>2470</v>
      </c>
      <c r="L1370" s="18">
        <f t="shared" si="21"/>
        <v>0.25</v>
      </c>
    </row>
    <row r="1371" spans="6:12" x14ac:dyDescent="0.25">
      <c r="F1371" s="18">
        <v>12.747851371765099</v>
      </c>
      <c r="G1371" s="18">
        <v>49.3662109375</v>
      </c>
      <c r="H1371" s="18">
        <v>40</v>
      </c>
      <c r="I1371" s="18" t="s">
        <v>40</v>
      </c>
      <c r="K1371" s="18">
        <v>2474</v>
      </c>
      <c r="L1371" s="18">
        <f t="shared" si="21"/>
        <v>0.25</v>
      </c>
    </row>
    <row r="1372" spans="6:12" x14ac:dyDescent="0.25">
      <c r="F1372" s="18">
        <v>13.1405277252197</v>
      </c>
      <c r="G1372" s="18">
        <v>49.158351898193402</v>
      </c>
      <c r="H1372" s="18">
        <v>40</v>
      </c>
      <c r="I1372" s="18" t="s">
        <v>40</v>
      </c>
      <c r="K1372" s="18">
        <v>2478</v>
      </c>
      <c r="L1372" s="18">
        <f t="shared" si="21"/>
        <v>0.25</v>
      </c>
    </row>
    <row r="1373" spans="6:12" x14ac:dyDescent="0.25">
      <c r="F1373" s="18">
        <v>13.339062690734901</v>
      </c>
      <c r="G1373" s="18">
        <v>49.060791015625</v>
      </c>
      <c r="H1373" s="18">
        <v>40</v>
      </c>
      <c r="I1373" s="18" t="s">
        <v>40</v>
      </c>
      <c r="K1373" s="18">
        <v>2481</v>
      </c>
      <c r="L1373" s="18">
        <f t="shared" si="21"/>
        <v>0.25</v>
      </c>
    </row>
    <row r="1374" spans="6:12" x14ac:dyDescent="0.25">
      <c r="F1374" s="18">
        <v>13.3836917877197</v>
      </c>
      <c r="G1374" s="18">
        <v>49.008106231689503</v>
      </c>
      <c r="H1374" s="18">
        <v>40</v>
      </c>
      <c r="I1374" s="18" t="s">
        <v>40</v>
      </c>
      <c r="K1374" s="18">
        <v>2482</v>
      </c>
      <c r="L1374" s="18">
        <f t="shared" si="21"/>
        <v>0.25</v>
      </c>
    </row>
    <row r="1375" spans="6:12" x14ac:dyDescent="0.25">
      <c r="F1375" s="18">
        <v>13.401171684265099</v>
      </c>
      <c r="G1375" s="18">
        <v>48.977588653564503</v>
      </c>
      <c r="H1375" s="18">
        <v>40</v>
      </c>
      <c r="I1375" s="18" t="s">
        <v>40</v>
      </c>
      <c r="K1375" s="18">
        <v>2483</v>
      </c>
      <c r="L1375" s="18">
        <f t="shared" si="21"/>
        <v>0.25</v>
      </c>
    </row>
    <row r="1376" spans="6:12" x14ac:dyDescent="0.25">
      <c r="F1376" s="18">
        <v>13.6849613189697</v>
      </c>
      <c r="G1376" s="18">
        <v>48.876708984375</v>
      </c>
      <c r="H1376" s="18">
        <v>40</v>
      </c>
      <c r="I1376" s="18" t="s">
        <v>40</v>
      </c>
      <c r="K1376" s="18">
        <v>2486</v>
      </c>
      <c r="L1376" s="18">
        <f t="shared" si="21"/>
        <v>0.25</v>
      </c>
    </row>
    <row r="1377" spans="6:12" x14ac:dyDescent="0.25">
      <c r="F1377" s="18">
        <v>13.814745903015099</v>
      </c>
      <c r="G1377" s="18">
        <v>48.766941070556598</v>
      </c>
      <c r="H1377" s="18">
        <v>40</v>
      </c>
      <c r="I1377" s="18" t="s">
        <v>40</v>
      </c>
      <c r="K1377" s="18">
        <v>2488</v>
      </c>
      <c r="L1377" s="18">
        <f t="shared" si="21"/>
        <v>0.25</v>
      </c>
    </row>
    <row r="1378" spans="6:12" x14ac:dyDescent="0.25">
      <c r="F1378" s="18">
        <v>13.797461509704601</v>
      </c>
      <c r="G1378" s="18">
        <v>48.686424255371101</v>
      </c>
      <c r="H1378" s="18">
        <v>40</v>
      </c>
      <c r="I1378" s="18" t="s">
        <v>40</v>
      </c>
      <c r="K1378" s="18">
        <v>2490</v>
      </c>
      <c r="L1378" s="18">
        <f t="shared" si="21"/>
        <v>0.25</v>
      </c>
    </row>
    <row r="1379" spans="6:12" x14ac:dyDescent="0.25">
      <c r="F1379" s="18">
        <v>13.692187309265099</v>
      </c>
      <c r="G1379" s="18">
        <v>48.532764434814503</v>
      </c>
      <c r="H1379" s="18">
        <v>40</v>
      </c>
      <c r="I1379" s="18" t="s">
        <v>40</v>
      </c>
      <c r="K1379" s="18">
        <v>2494</v>
      </c>
      <c r="L1379" s="18">
        <f t="shared" si="21"/>
        <v>0.25</v>
      </c>
    </row>
    <row r="1380" spans="6:12" x14ac:dyDescent="0.25">
      <c r="F1380" s="18">
        <v>13.675194740295399</v>
      </c>
      <c r="G1380" s="18">
        <v>48.523048400878899</v>
      </c>
      <c r="H1380" s="18">
        <v>40</v>
      </c>
      <c r="I1380" s="18" t="s">
        <v>40</v>
      </c>
      <c r="K1380" s="18">
        <v>2495</v>
      </c>
      <c r="L1380" s="18">
        <f t="shared" si="21"/>
        <v>0.25</v>
      </c>
    </row>
    <row r="1381" spans="6:12" x14ac:dyDescent="0.25">
      <c r="F1381" s="18">
        <v>13.4716796875</v>
      </c>
      <c r="G1381" s="18">
        <v>48.571823120117202</v>
      </c>
      <c r="H1381" s="18">
        <v>40</v>
      </c>
      <c r="I1381" s="18" t="s">
        <v>40</v>
      </c>
      <c r="K1381" s="18">
        <v>2497</v>
      </c>
      <c r="L1381" s="18">
        <f t="shared" si="21"/>
        <v>0.25</v>
      </c>
    </row>
    <row r="1382" spans="6:12" x14ac:dyDescent="0.25">
      <c r="F1382" s="18">
        <v>13.4598636627197</v>
      </c>
      <c r="G1382" s="18">
        <v>48.564552307128899</v>
      </c>
      <c r="H1382" s="18">
        <v>40</v>
      </c>
      <c r="I1382" s="18" t="s">
        <v>40</v>
      </c>
      <c r="K1382" s="18">
        <v>2498</v>
      </c>
      <c r="L1382" s="18">
        <f t="shared" si="21"/>
        <v>0.25</v>
      </c>
    </row>
    <row r="1383" spans="6:12" x14ac:dyDescent="0.25">
      <c r="F1383" s="18">
        <v>13.409375190734901</v>
      </c>
      <c r="G1383" s="18">
        <v>48.394142150878899</v>
      </c>
      <c r="H1383" s="18">
        <v>40</v>
      </c>
      <c r="I1383" s="18" t="s">
        <v>40</v>
      </c>
      <c r="K1383" s="18">
        <v>2499</v>
      </c>
      <c r="L1383" s="18">
        <f t="shared" si="21"/>
        <v>0.25</v>
      </c>
    </row>
    <row r="1384" spans="6:12" x14ac:dyDescent="0.25">
      <c r="F1384" s="18">
        <v>13.322852134704601</v>
      </c>
      <c r="G1384" s="18">
        <v>48.331249237060497</v>
      </c>
      <c r="H1384" s="18">
        <v>40</v>
      </c>
      <c r="I1384" s="18" t="s">
        <v>40</v>
      </c>
      <c r="K1384" s="18">
        <v>2501</v>
      </c>
      <c r="L1384" s="18">
        <f t="shared" si="21"/>
        <v>0.25</v>
      </c>
    </row>
    <row r="1385" spans="6:12" x14ac:dyDescent="0.25">
      <c r="F1385" s="18">
        <v>12.8974609375</v>
      </c>
      <c r="G1385" s="18">
        <v>48.203712463378899</v>
      </c>
      <c r="H1385" s="18">
        <v>40</v>
      </c>
      <c r="I1385" s="18" t="s">
        <v>40</v>
      </c>
      <c r="K1385" s="18">
        <v>2505</v>
      </c>
      <c r="L1385" s="18">
        <f t="shared" si="21"/>
        <v>0.25</v>
      </c>
    </row>
    <row r="1386" spans="6:12" x14ac:dyDescent="0.25">
      <c r="F1386" s="18">
        <v>12.7603511810303</v>
      </c>
      <c r="G1386" s="18">
        <v>48.106983184814503</v>
      </c>
      <c r="H1386" s="18">
        <v>40</v>
      </c>
      <c r="I1386" s="18" t="s">
        <v>40</v>
      </c>
      <c r="K1386" s="18">
        <v>2507</v>
      </c>
      <c r="L1386" s="18">
        <f t="shared" si="21"/>
        <v>0.25</v>
      </c>
    </row>
    <row r="1387" spans="6:12" x14ac:dyDescent="0.25">
      <c r="F1387" s="18">
        <v>12.760058403015099</v>
      </c>
      <c r="G1387" s="18">
        <v>48.075977325439503</v>
      </c>
      <c r="H1387" s="18">
        <v>40</v>
      </c>
      <c r="I1387" s="18" t="s">
        <v>40</v>
      </c>
      <c r="K1387" s="18">
        <v>2508</v>
      </c>
      <c r="L1387" s="18">
        <f t="shared" si="21"/>
        <v>0.25</v>
      </c>
    </row>
    <row r="1388" spans="6:12" x14ac:dyDescent="0.25">
      <c r="F1388" s="18">
        <v>12.849902153015099</v>
      </c>
      <c r="G1388" s="18">
        <v>47.984813690185497</v>
      </c>
      <c r="H1388" s="18">
        <v>40</v>
      </c>
      <c r="I1388" s="18" t="s">
        <v>40</v>
      </c>
      <c r="K1388" s="18">
        <v>2509</v>
      </c>
      <c r="L1388" s="18">
        <f t="shared" si="21"/>
        <v>0.25</v>
      </c>
    </row>
    <row r="1389" spans="6:12" x14ac:dyDescent="0.25">
      <c r="F1389" s="18">
        <v>12.9535160064697</v>
      </c>
      <c r="G1389" s="18">
        <v>47.890625</v>
      </c>
      <c r="H1389" s="18">
        <v>40</v>
      </c>
      <c r="I1389" s="18" t="s">
        <v>40</v>
      </c>
      <c r="K1389" s="18">
        <v>2510</v>
      </c>
      <c r="L1389" s="18">
        <f t="shared" si="21"/>
        <v>0.25</v>
      </c>
    </row>
    <row r="1390" spans="6:12" x14ac:dyDescent="0.25">
      <c r="F1390" s="18">
        <v>12.9541988372803</v>
      </c>
      <c r="G1390" s="18">
        <v>47.807762145996101</v>
      </c>
      <c r="H1390" s="18">
        <v>40</v>
      </c>
      <c r="I1390" s="18" t="s">
        <v>40</v>
      </c>
      <c r="K1390" s="18">
        <v>2511</v>
      </c>
      <c r="L1390" s="18">
        <f t="shared" si="21"/>
        <v>0.25</v>
      </c>
    </row>
    <row r="1391" spans="6:12" x14ac:dyDescent="0.25">
      <c r="F1391" s="18">
        <v>12.928124427795399</v>
      </c>
      <c r="G1391" s="18">
        <v>47.712844848632798</v>
      </c>
      <c r="H1391" s="18">
        <v>40</v>
      </c>
      <c r="I1391" s="18" t="s">
        <v>40</v>
      </c>
      <c r="K1391" s="18">
        <v>2514</v>
      </c>
      <c r="L1391" s="18">
        <f t="shared" si="21"/>
        <v>0.25</v>
      </c>
    </row>
    <row r="1392" spans="6:12" x14ac:dyDescent="0.25">
      <c r="F1392" s="18">
        <v>12.985547065734901</v>
      </c>
      <c r="G1392" s="18">
        <v>47.709423065185497</v>
      </c>
      <c r="H1392" s="18">
        <v>40</v>
      </c>
      <c r="I1392" s="18" t="s">
        <v>40</v>
      </c>
      <c r="K1392" s="18">
        <v>2515</v>
      </c>
      <c r="L1392" s="18">
        <f t="shared" si="21"/>
        <v>0.25</v>
      </c>
    </row>
    <row r="1393" spans="6:12" x14ac:dyDescent="0.25">
      <c r="F1393" s="18">
        <v>13.0479488372803</v>
      </c>
      <c r="G1393" s="18">
        <v>47.579147338867202</v>
      </c>
      <c r="H1393" s="18">
        <v>40</v>
      </c>
      <c r="I1393" s="18" t="s">
        <v>40</v>
      </c>
      <c r="K1393" s="18">
        <v>2518</v>
      </c>
      <c r="L1393" s="18">
        <f t="shared" si="21"/>
        <v>0.25</v>
      </c>
    </row>
    <row r="1394" spans="6:12" x14ac:dyDescent="0.25">
      <c r="F1394" s="18">
        <v>13.031543731689499</v>
      </c>
      <c r="G1394" s="18">
        <v>47.508010864257798</v>
      </c>
      <c r="H1394" s="18">
        <v>40</v>
      </c>
      <c r="I1394" s="18" t="s">
        <v>40</v>
      </c>
      <c r="K1394" s="18">
        <v>2519</v>
      </c>
      <c r="L1394" s="18">
        <f t="shared" si="21"/>
        <v>0.25</v>
      </c>
    </row>
    <row r="1395" spans="6:12" x14ac:dyDescent="0.25">
      <c r="F1395" s="18">
        <v>12.7828121185303</v>
      </c>
      <c r="G1395" s="18">
        <v>47.564159393310497</v>
      </c>
      <c r="H1395" s="18">
        <v>40</v>
      </c>
      <c r="I1395" s="18" t="s">
        <v>40</v>
      </c>
      <c r="K1395" s="18">
        <v>2524</v>
      </c>
      <c r="L1395" s="18">
        <f t="shared" si="21"/>
        <v>0.25</v>
      </c>
    </row>
    <row r="1396" spans="6:12" x14ac:dyDescent="0.25">
      <c r="F1396" s="18">
        <v>12.796191215515099</v>
      </c>
      <c r="G1396" s="18">
        <v>47.607028961181598</v>
      </c>
      <c r="H1396" s="18">
        <v>40</v>
      </c>
      <c r="I1396" s="18" t="s">
        <v>40</v>
      </c>
      <c r="K1396" s="18">
        <v>2526</v>
      </c>
      <c r="L1396" s="18">
        <f t="shared" si="21"/>
        <v>0.25</v>
      </c>
    </row>
    <row r="1397" spans="6:12" x14ac:dyDescent="0.25">
      <c r="F1397" s="18">
        <v>12.685839653015099</v>
      </c>
      <c r="G1397" s="18">
        <v>47.669334411621101</v>
      </c>
      <c r="H1397" s="18">
        <v>40</v>
      </c>
      <c r="I1397" s="18" t="s">
        <v>40</v>
      </c>
      <c r="K1397" s="18">
        <v>2528</v>
      </c>
      <c r="L1397" s="18">
        <f t="shared" si="21"/>
        <v>0.25</v>
      </c>
    </row>
    <row r="1398" spans="6:12" x14ac:dyDescent="0.25">
      <c r="F1398" s="18">
        <v>12.59423828125</v>
      </c>
      <c r="G1398" s="18">
        <v>47.656299591064503</v>
      </c>
      <c r="H1398" s="18">
        <v>40</v>
      </c>
      <c r="I1398" s="18" t="s">
        <v>40</v>
      </c>
      <c r="K1398" s="18">
        <v>2529</v>
      </c>
      <c r="L1398" s="18">
        <f t="shared" si="21"/>
        <v>0.25</v>
      </c>
    </row>
    <row r="1399" spans="6:12" x14ac:dyDescent="0.25">
      <c r="F1399" s="18">
        <v>12.526562690734901</v>
      </c>
      <c r="G1399" s="18">
        <v>47.636135101318402</v>
      </c>
      <c r="H1399" s="18">
        <v>40</v>
      </c>
      <c r="I1399" s="18" t="s">
        <v>40</v>
      </c>
      <c r="K1399" s="18">
        <v>2530</v>
      </c>
      <c r="L1399" s="18">
        <f t="shared" si="21"/>
        <v>0.25</v>
      </c>
    </row>
    <row r="1400" spans="6:12" x14ac:dyDescent="0.25">
      <c r="F1400" s="18">
        <v>12.435742378234901</v>
      </c>
      <c r="G1400" s="18">
        <v>47.666114807128899</v>
      </c>
      <c r="H1400" s="18">
        <v>40</v>
      </c>
      <c r="I1400" s="18" t="s">
        <v>40</v>
      </c>
      <c r="K1400" s="18">
        <v>2532</v>
      </c>
      <c r="L1400" s="18">
        <f t="shared" si="21"/>
        <v>0.25</v>
      </c>
    </row>
    <row r="1401" spans="6:12" x14ac:dyDescent="0.25">
      <c r="F1401" s="18">
        <v>12.268359184265099</v>
      </c>
      <c r="G1401" s="18">
        <v>47.702735900878899</v>
      </c>
      <c r="H1401" s="18">
        <v>40</v>
      </c>
      <c r="I1401" s="18" t="s">
        <v>40</v>
      </c>
      <c r="K1401" s="18">
        <v>2534</v>
      </c>
      <c r="L1401" s="18">
        <f t="shared" si="21"/>
        <v>0.25</v>
      </c>
    </row>
    <row r="1402" spans="6:12" x14ac:dyDescent="0.25">
      <c r="F1402" s="18">
        <v>12.209277153015099</v>
      </c>
      <c r="G1402" s="18">
        <v>47.71826171875</v>
      </c>
      <c r="H1402" s="18">
        <v>40</v>
      </c>
      <c r="I1402" s="18" t="s">
        <v>40</v>
      </c>
      <c r="K1402" s="18">
        <v>2535</v>
      </c>
      <c r="L1402" s="18">
        <f t="shared" si="21"/>
        <v>0.25</v>
      </c>
    </row>
    <row r="1403" spans="6:12" x14ac:dyDescent="0.25">
      <c r="F1403" s="18">
        <v>12.203808784484901</v>
      </c>
      <c r="G1403" s="18">
        <v>47.646728515625</v>
      </c>
      <c r="H1403" s="18">
        <v>40</v>
      </c>
      <c r="I1403" s="18" t="s">
        <v>40</v>
      </c>
      <c r="K1403" s="18">
        <v>2537</v>
      </c>
      <c r="L1403" s="18">
        <f t="shared" si="21"/>
        <v>0.25</v>
      </c>
    </row>
    <row r="1404" spans="6:12" x14ac:dyDescent="0.25">
      <c r="F1404" s="18">
        <v>12.185645103454601</v>
      </c>
      <c r="G1404" s="18">
        <v>47.619533538818402</v>
      </c>
      <c r="H1404" s="18">
        <v>40</v>
      </c>
      <c r="I1404" s="18" t="s">
        <v>40</v>
      </c>
      <c r="K1404" s="18">
        <v>2538</v>
      </c>
      <c r="L1404" s="18">
        <f t="shared" si="21"/>
        <v>0.25</v>
      </c>
    </row>
    <row r="1405" spans="6:12" x14ac:dyDescent="0.25">
      <c r="F1405" s="18">
        <v>11.573925018310501</v>
      </c>
      <c r="G1405" s="18">
        <v>47.549755096435497</v>
      </c>
      <c r="H1405" s="18">
        <v>40</v>
      </c>
      <c r="I1405" s="18" t="s">
        <v>40</v>
      </c>
      <c r="K1405" s="18">
        <v>2540</v>
      </c>
      <c r="L1405" s="18">
        <f t="shared" si="21"/>
        <v>0.25</v>
      </c>
    </row>
    <row r="1406" spans="6:12" x14ac:dyDescent="0.25">
      <c r="F1406" s="18">
        <v>11.3741207122803</v>
      </c>
      <c r="G1406" s="18">
        <v>47.460250854492202</v>
      </c>
      <c r="H1406" s="18">
        <v>40</v>
      </c>
      <c r="I1406" s="18" t="s">
        <v>40</v>
      </c>
      <c r="K1406" s="18">
        <v>2543</v>
      </c>
      <c r="L1406" s="18">
        <f t="shared" si="21"/>
        <v>0.25</v>
      </c>
    </row>
    <row r="1407" spans="6:12" x14ac:dyDescent="0.25">
      <c r="F1407" s="18">
        <v>11.2979488372803</v>
      </c>
      <c r="G1407" s="18">
        <v>47.424903869628899</v>
      </c>
      <c r="H1407" s="18">
        <v>40</v>
      </c>
      <c r="I1407" s="18" t="s">
        <v>40</v>
      </c>
      <c r="K1407" s="18">
        <v>2544</v>
      </c>
      <c r="L1407" s="18">
        <f t="shared" si="21"/>
        <v>0.25</v>
      </c>
    </row>
    <row r="1408" spans="6:12" x14ac:dyDescent="0.25">
      <c r="F1408" s="18">
        <v>11.0419921875</v>
      </c>
      <c r="G1408" s="18">
        <v>47.393115997314503</v>
      </c>
      <c r="H1408" s="18">
        <v>40</v>
      </c>
      <c r="I1408" s="18" t="s">
        <v>40</v>
      </c>
      <c r="K1408" s="18">
        <v>2548</v>
      </c>
      <c r="L1408" s="18">
        <f t="shared" si="21"/>
        <v>0.25</v>
      </c>
    </row>
    <row r="1409" spans="6:12" x14ac:dyDescent="0.25">
      <c r="F1409" s="18">
        <v>10.9521484375</v>
      </c>
      <c r="G1409" s="18">
        <v>47.426708221435497</v>
      </c>
      <c r="H1409" s="18">
        <v>40</v>
      </c>
      <c r="I1409" s="18" t="s">
        <v>40</v>
      </c>
      <c r="K1409" s="18">
        <v>2550</v>
      </c>
      <c r="L1409" s="18">
        <f t="shared" si="21"/>
        <v>0.25</v>
      </c>
    </row>
    <row r="1410" spans="6:12" x14ac:dyDescent="0.25">
      <c r="F1410" s="18">
        <v>10.87060546875</v>
      </c>
      <c r="G1410" s="18">
        <v>47.500782012939503</v>
      </c>
      <c r="H1410" s="18">
        <v>40</v>
      </c>
      <c r="I1410" s="18" t="s">
        <v>40</v>
      </c>
      <c r="K1410" s="18">
        <v>2552</v>
      </c>
      <c r="L1410" s="18">
        <f t="shared" si="21"/>
        <v>0.25</v>
      </c>
    </row>
    <row r="1411" spans="6:12" x14ac:dyDescent="0.25">
      <c r="F1411" s="18">
        <v>10.741600990295399</v>
      </c>
      <c r="G1411" s="18">
        <v>47.524120330810497</v>
      </c>
      <c r="H1411" s="18">
        <v>40</v>
      </c>
      <c r="I1411" s="18" t="s">
        <v>40</v>
      </c>
      <c r="K1411" s="18">
        <v>2554</v>
      </c>
      <c r="L1411" s="18">
        <f t="shared" si="21"/>
        <v>0.25</v>
      </c>
    </row>
    <row r="1412" spans="6:12" x14ac:dyDescent="0.25">
      <c r="F1412" s="18">
        <v>10.430371284484901</v>
      </c>
      <c r="G1412" s="18">
        <v>47.541065216064503</v>
      </c>
      <c r="H1412" s="18">
        <v>40</v>
      </c>
      <c r="I1412" s="18" t="s">
        <v>40</v>
      </c>
      <c r="K1412" s="18">
        <v>2558</v>
      </c>
      <c r="L1412" s="18">
        <f t="shared" ref="L1412:L1475" si="22">$L$2</f>
        <v>0.25</v>
      </c>
    </row>
    <row r="1413" spans="6:12" x14ac:dyDescent="0.25">
      <c r="F1413" s="18">
        <v>10.403906822204601</v>
      </c>
      <c r="G1413" s="18">
        <v>47.4169921875</v>
      </c>
      <c r="H1413" s="18">
        <v>40</v>
      </c>
      <c r="I1413" s="18" t="s">
        <v>40</v>
      </c>
      <c r="K1413" s="18">
        <v>2559</v>
      </c>
      <c r="L1413" s="18">
        <f t="shared" si="22"/>
        <v>0.25</v>
      </c>
    </row>
    <row r="1414" spans="6:12" x14ac:dyDescent="0.25">
      <c r="F1414" s="18">
        <v>10.369140625</v>
      </c>
      <c r="G1414" s="18">
        <v>47.366065979003899</v>
      </c>
      <c r="H1414" s="18">
        <v>40</v>
      </c>
      <c r="I1414" s="18" t="s">
        <v>40</v>
      </c>
      <c r="K1414" s="18">
        <v>2560</v>
      </c>
      <c r="L1414" s="18">
        <f t="shared" si="22"/>
        <v>0.25</v>
      </c>
    </row>
    <row r="1415" spans="6:12" x14ac:dyDescent="0.25">
      <c r="F1415" s="18">
        <v>10.312792778015099</v>
      </c>
      <c r="G1415" s="18">
        <v>47.313426971435497</v>
      </c>
      <c r="H1415" s="18">
        <v>40</v>
      </c>
      <c r="I1415" s="18" t="s">
        <v>40</v>
      </c>
      <c r="K1415" s="18">
        <v>2561</v>
      </c>
      <c r="L1415" s="18">
        <f t="shared" si="22"/>
        <v>0.25</v>
      </c>
    </row>
    <row r="1416" spans="6:12" x14ac:dyDescent="0.25">
      <c r="F1416" s="18">
        <v>10.1587886810303</v>
      </c>
      <c r="G1416" s="18">
        <v>47.374267578125</v>
      </c>
      <c r="H1416" s="18">
        <v>40</v>
      </c>
      <c r="I1416" s="18" t="s">
        <v>40</v>
      </c>
      <c r="K1416" s="18">
        <v>2566</v>
      </c>
      <c r="L1416" s="18">
        <f t="shared" si="22"/>
        <v>0.25</v>
      </c>
    </row>
    <row r="1417" spans="6:12" x14ac:dyDescent="0.25">
      <c r="F1417" s="18">
        <v>10.0340824127197</v>
      </c>
      <c r="G1417" s="18">
        <v>47.473583221435497</v>
      </c>
      <c r="H1417" s="18">
        <v>40</v>
      </c>
      <c r="I1417" s="18" t="s">
        <v>40</v>
      </c>
      <c r="K1417" s="18">
        <v>2571</v>
      </c>
      <c r="L1417" s="18">
        <f t="shared" si="22"/>
        <v>0.25</v>
      </c>
    </row>
    <row r="1418" spans="6:12" x14ac:dyDescent="0.25">
      <c r="F1418" s="18">
        <v>9.7151365280151403</v>
      </c>
      <c r="G1418" s="18">
        <v>47.55078125</v>
      </c>
      <c r="H1418" s="18">
        <v>40</v>
      </c>
      <c r="I1418" s="18" t="s">
        <v>40</v>
      </c>
      <c r="K1418" s="18">
        <v>2575</v>
      </c>
      <c r="L1418" s="18">
        <f t="shared" si="22"/>
        <v>0.25</v>
      </c>
    </row>
    <row r="1419" spans="6:12" x14ac:dyDescent="0.25">
      <c r="F1419" s="18">
        <v>9.6505861282348597</v>
      </c>
      <c r="G1419" s="18">
        <v>47.52587890625</v>
      </c>
      <c r="H1419" s="18">
        <v>40</v>
      </c>
      <c r="I1419" s="18" t="s">
        <v>40</v>
      </c>
      <c r="K1419" s="18">
        <v>2576</v>
      </c>
      <c r="L1419" s="18">
        <f t="shared" si="22"/>
        <v>0.25</v>
      </c>
    </row>
    <row r="1420" spans="6:12" x14ac:dyDescent="0.25">
      <c r="F1420" s="18">
        <v>9.5240230560302699</v>
      </c>
      <c r="G1420" s="18">
        <v>47.524215698242202</v>
      </c>
      <c r="H1420" s="18">
        <v>40</v>
      </c>
      <c r="I1420" s="18" t="s">
        <v>40</v>
      </c>
      <c r="K1420" s="18">
        <v>2578</v>
      </c>
      <c r="L1420" s="18">
        <f t="shared" si="22"/>
        <v>0.25</v>
      </c>
    </row>
    <row r="1421" spans="6:12" x14ac:dyDescent="0.25">
      <c r="F1421" s="18">
        <v>9.3500003814697301</v>
      </c>
      <c r="G1421" s="18">
        <v>47.598926544189503</v>
      </c>
      <c r="H1421" s="18">
        <v>40</v>
      </c>
      <c r="I1421" s="18" t="s">
        <v>40</v>
      </c>
      <c r="K1421" s="18">
        <v>2579</v>
      </c>
      <c r="L1421" s="18">
        <f t="shared" si="22"/>
        <v>0.25</v>
      </c>
    </row>
    <row r="1422" spans="6:12" x14ac:dyDescent="0.25">
      <c r="F1422" s="18">
        <v>9.1275396347045898</v>
      </c>
      <c r="G1422" s="18">
        <v>47.670703887939503</v>
      </c>
      <c r="H1422" s="18">
        <v>40</v>
      </c>
      <c r="I1422" s="18" t="s">
        <v>40</v>
      </c>
      <c r="K1422" s="18">
        <v>2581</v>
      </c>
      <c r="L1422" s="18">
        <f t="shared" si="22"/>
        <v>0.25</v>
      </c>
    </row>
    <row r="1423" spans="6:12" x14ac:dyDescent="0.25">
      <c r="F1423" s="18">
        <v>8.8811521530151403</v>
      </c>
      <c r="G1423" s="18">
        <v>47.656394958496101</v>
      </c>
      <c r="H1423" s="18">
        <v>40</v>
      </c>
      <c r="I1423" s="18" t="s">
        <v>40</v>
      </c>
      <c r="K1423" s="18">
        <v>2582</v>
      </c>
      <c r="L1423" s="18">
        <f t="shared" si="22"/>
        <v>0.25</v>
      </c>
    </row>
    <row r="1424" spans="6:12" x14ac:dyDescent="0.25">
      <c r="F1424" s="18">
        <v>8.8740234375</v>
      </c>
      <c r="G1424" s="18">
        <v>47.662696838378899</v>
      </c>
      <c r="H1424" s="18">
        <v>40</v>
      </c>
      <c r="I1424" s="18" t="s">
        <v>40</v>
      </c>
      <c r="K1424" s="18">
        <v>2583</v>
      </c>
      <c r="L1424" s="18">
        <f t="shared" si="22"/>
        <v>0.25</v>
      </c>
    </row>
    <row r="1425" spans="6:12" x14ac:dyDescent="0.25">
      <c r="F1425" s="18">
        <v>8.7930660247802699</v>
      </c>
      <c r="G1425" s="18">
        <v>47.716552734375</v>
      </c>
      <c r="H1425" s="18">
        <v>40</v>
      </c>
      <c r="I1425" s="18" t="s">
        <v>40</v>
      </c>
      <c r="K1425" s="18">
        <v>2585</v>
      </c>
      <c r="L1425" s="18">
        <f t="shared" si="22"/>
        <v>0.25</v>
      </c>
    </row>
    <row r="1426" spans="6:12" x14ac:dyDescent="0.25">
      <c r="F1426" s="18">
        <v>8.7701177597045898</v>
      </c>
      <c r="G1426" s="18">
        <v>47.709911346435497</v>
      </c>
      <c r="H1426" s="18">
        <v>40</v>
      </c>
      <c r="I1426" s="18" t="s">
        <v>40</v>
      </c>
      <c r="K1426" s="18">
        <v>2586</v>
      </c>
      <c r="L1426" s="18">
        <f t="shared" si="22"/>
        <v>0.25</v>
      </c>
    </row>
    <row r="1427" spans="6:12" x14ac:dyDescent="0.25">
      <c r="F1427" s="18">
        <v>8.7547855377197301</v>
      </c>
      <c r="G1427" s="18">
        <v>47.698043823242202</v>
      </c>
      <c r="H1427" s="18">
        <v>40</v>
      </c>
      <c r="I1427" s="18" t="s">
        <v>40</v>
      </c>
      <c r="K1427" s="18">
        <v>2587</v>
      </c>
      <c r="L1427" s="18">
        <f t="shared" si="22"/>
        <v>0.25</v>
      </c>
    </row>
    <row r="1428" spans="6:12" x14ac:dyDescent="0.25">
      <c r="F1428" s="18">
        <v>8.4132814407348597</v>
      </c>
      <c r="G1428" s="18">
        <v>47.662696838378899</v>
      </c>
      <c r="H1428" s="18">
        <v>40</v>
      </c>
      <c r="I1428" s="18" t="s">
        <v>40</v>
      </c>
      <c r="K1428" s="18">
        <v>2594</v>
      </c>
      <c r="L1428" s="18">
        <f t="shared" si="22"/>
        <v>0.25</v>
      </c>
    </row>
    <row r="1429" spans="6:12" x14ac:dyDescent="0.25">
      <c r="F1429" s="18">
        <v>8.4517583847045898</v>
      </c>
      <c r="G1429" s="18">
        <v>47.651805877685497</v>
      </c>
      <c r="H1429" s="18">
        <v>40</v>
      </c>
      <c r="I1429" s="18" t="s">
        <v>40</v>
      </c>
      <c r="K1429" s="18">
        <v>2595</v>
      </c>
      <c r="L1429" s="18">
        <f t="shared" si="22"/>
        <v>0.25</v>
      </c>
    </row>
    <row r="1430" spans="6:12" x14ac:dyDescent="0.25">
      <c r="F1430" s="18">
        <v>8.5670900344848597</v>
      </c>
      <c r="G1430" s="18">
        <v>47.651905059814503</v>
      </c>
      <c r="H1430" s="18">
        <v>40</v>
      </c>
      <c r="I1430" s="18" t="s">
        <v>40</v>
      </c>
      <c r="K1430" s="18">
        <v>2597</v>
      </c>
      <c r="L1430" s="18">
        <f t="shared" si="22"/>
        <v>0.25</v>
      </c>
    </row>
    <row r="1431" spans="6:12" x14ac:dyDescent="0.25">
      <c r="F1431" s="18">
        <v>8.4776363372802699</v>
      </c>
      <c r="G1431" s="18">
        <v>47.612693786621101</v>
      </c>
      <c r="H1431" s="18">
        <v>40</v>
      </c>
      <c r="I1431" s="18" t="s">
        <v>40</v>
      </c>
      <c r="K1431" s="18">
        <v>2600</v>
      </c>
      <c r="L1431" s="18">
        <f t="shared" si="22"/>
        <v>0.25</v>
      </c>
    </row>
    <row r="1432" spans="6:12" x14ac:dyDescent="0.25">
      <c r="F1432" s="18">
        <v>8.4540033340454102</v>
      </c>
      <c r="G1432" s="18">
        <v>47.59619140625</v>
      </c>
      <c r="H1432" s="18">
        <v>40</v>
      </c>
      <c r="I1432" s="18" t="s">
        <v>40</v>
      </c>
      <c r="K1432" s="18">
        <v>2601</v>
      </c>
      <c r="L1432" s="18">
        <f t="shared" si="22"/>
        <v>0.25</v>
      </c>
    </row>
    <row r="1433" spans="6:12" x14ac:dyDescent="0.25">
      <c r="F1433" s="18">
        <v>8.1982421875</v>
      </c>
      <c r="G1433" s="18">
        <v>47.60693359375</v>
      </c>
      <c r="H1433" s="18">
        <v>40</v>
      </c>
      <c r="I1433" s="18" t="s">
        <v>40</v>
      </c>
      <c r="K1433" s="18">
        <v>2605</v>
      </c>
      <c r="L1433" s="18">
        <f t="shared" si="22"/>
        <v>0.25</v>
      </c>
    </row>
    <row r="1434" spans="6:12" x14ac:dyDescent="0.25">
      <c r="F1434" s="18">
        <v>7.6156249046325701</v>
      </c>
      <c r="G1434" s="18">
        <v>47.592723846435497</v>
      </c>
      <c r="H1434" s="18">
        <v>40</v>
      </c>
      <c r="I1434" s="18" t="s">
        <v>40</v>
      </c>
      <c r="K1434" s="18">
        <v>2609</v>
      </c>
      <c r="L1434" s="18">
        <f t="shared" si="22"/>
        <v>0.25</v>
      </c>
    </row>
    <row r="1435" spans="6:12" x14ac:dyDescent="0.25">
      <c r="F1435" s="18">
        <v>7.56543016433716</v>
      </c>
      <c r="G1435" s="18">
        <v>47.606540679931598</v>
      </c>
      <c r="H1435" s="18">
        <v>40</v>
      </c>
      <c r="I1435" s="18" t="s">
        <v>40</v>
      </c>
      <c r="K1435" s="18">
        <v>2610</v>
      </c>
      <c r="L1435" s="18">
        <f t="shared" si="22"/>
        <v>0.25</v>
      </c>
    </row>
    <row r="1436" spans="6:12" x14ac:dyDescent="0.25">
      <c r="F1436" s="18">
        <v>7.5293946266174299</v>
      </c>
      <c r="G1436" s="18">
        <v>47.673877716064503</v>
      </c>
      <c r="H1436" s="18">
        <v>40</v>
      </c>
      <c r="I1436" s="18" t="s">
        <v>40</v>
      </c>
      <c r="K1436" s="18">
        <v>2611</v>
      </c>
      <c r="L1436" s="18">
        <f t="shared" si="22"/>
        <v>0.25</v>
      </c>
    </row>
    <row r="1437" spans="6:12" x14ac:dyDescent="0.25">
      <c r="F1437" s="18">
        <v>7.53857469558716</v>
      </c>
      <c r="G1437" s="18">
        <v>47.773632049560497</v>
      </c>
      <c r="H1437" s="18">
        <v>40</v>
      </c>
      <c r="I1437" s="18" t="s">
        <v>40</v>
      </c>
      <c r="K1437" s="18">
        <v>2612</v>
      </c>
      <c r="L1437" s="18">
        <f t="shared" si="22"/>
        <v>0.25</v>
      </c>
    </row>
    <row r="1438" spans="6:12" x14ac:dyDescent="0.25">
      <c r="F1438" s="18">
        <v>7.59326219558716</v>
      </c>
      <c r="G1438" s="18">
        <v>47.905662536621101</v>
      </c>
      <c r="H1438" s="18">
        <v>40</v>
      </c>
      <c r="I1438" s="18" t="s">
        <v>40</v>
      </c>
      <c r="K1438" s="18">
        <v>2613</v>
      </c>
      <c r="L1438" s="18">
        <f t="shared" si="22"/>
        <v>0.25</v>
      </c>
    </row>
    <row r="1439" spans="6:12" x14ac:dyDescent="0.25">
      <c r="F1439" s="18">
        <v>7.6084961891174299</v>
      </c>
      <c r="G1439" s="18">
        <v>48.002586364746101</v>
      </c>
      <c r="H1439" s="18">
        <v>40</v>
      </c>
      <c r="I1439" s="18" t="s">
        <v>40</v>
      </c>
      <c r="K1439" s="18">
        <v>2614</v>
      </c>
      <c r="L1439" s="18">
        <f t="shared" si="22"/>
        <v>0.25</v>
      </c>
    </row>
    <row r="1440" spans="6:12" x14ac:dyDescent="0.25">
      <c r="F1440" s="18">
        <v>7.7056641578674299</v>
      </c>
      <c r="G1440" s="18">
        <v>48.280029296875</v>
      </c>
      <c r="H1440" s="18">
        <v>40</v>
      </c>
      <c r="I1440" s="18" t="s">
        <v>40</v>
      </c>
      <c r="K1440" s="18">
        <v>2617</v>
      </c>
      <c r="L1440" s="18">
        <f t="shared" si="22"/>
        <v>0.25</v>
      </c>
    </row>
    <row r="1441" spans="6:12" x14ac:dyDescent="0.25">
      <c r="F1441" s="18">
        <v>7.8379878997802699</v>
      </c>
      <c r="G1441" s="18">
        <v>48.636035919189503</v>
      </c>
      <c r="H1441" s="18">
        <v>40</v>
      </c>
      <c r="I1441" s="18" t="s">
        <v>40</v>
      </c>
      <c r="K1441" s="18">
        <v>2620</v>
      </c>
      <c r="L1441" s="18">
        <f t="shared" si="22"/>
        <v>0.25</v>
      </c>
    </row>
    <row r="1442" spans="6:12" x14ac:dyDescent="0.25">
      <c r="F1442" s="18">
        <v>7.9227538108825701</v>
      </c>
      <c r="G1442" s="18">
        <v>48.698535919189503</v>
      </c>
      <c r="H1442" s="18">
        <v>40</v>
      </c>
      <c r="I1442" s="18" t="s">
        <v>40</v>
      </c>
      <c r="K1442" s="18">
        <v>2621</v>
      </c>
      <c r="L1442" s="18">
        <f t="shared" si="22"/>
        <v>0.25</v>
      </c>
    </row>
    <row r="1443" spans="6:12" x14ac:dyDescent="0.25">
      <c r="F1443" s="18">
        <v>7.7992186546325701</v>
      </c>
      <c r="G1443" s="18">
        <v>49.041896820068402</v>
      </c>
      <c r="H1443" s="18">
        <v>40</v>
      </c>
      <c r="I1443" s="18" t="s">
        <v>40</v>
      </c>
      <c r="K1443" s="18">
        <v>2627</v>
      </c>
      <c r="L1443" s="18">
        <f t="shared" si="22"/>
        <v>0.25</v>
      </c>
    </row>
    <row r="1444" spans="6:12" x14ac:dyDescent="0.25">
      <c r="F1444" s="18">
        <v>7.6109380722045898</v>
      </c>
      <c r="G1444" s="18">
        <v>49.061767578125</v>
      </c>
      <c r="H1444" s="18">
        <v>40</v>
      </c>
      <c r="I1444" s="18" t="s">
        <v>40</v>
      </c>
      <c r="K1444" s="18">
        <v>2628</v>
      </c>
      <c r="L1444" s="18">
        <f t="shared" si="22"/>
        <v>0.25</v>
      </c>
    </row>
    <row r="1445" spans="6:12" x14ac:dyDescent="0.25">
      <c r="F1445" s="18">
        <v>7.5254888534545898</v>
      </c>
      <c r="G1445" s="18">
        <v>49.086376190185497</v>
      </c>
      <c r="H1445" s="18">
        <v>40</v>
      </c>
      <c r="I1445" s="18" t="s">
        <v>40</v>
      </c>
      <c r="K1445" s="18">
        <v>2629</v>
      </c>
      <c r="L1445" s="18">
        <f t="shared" si="22"/>
        <v>0.25</v>
      </c>
    </row>
    <row r="1446" spans="6:12" x14ac:dyDescent="0.25">
      <c r="F1446" s="18">
        <v>7.4041991233825701</v>
      </c>
      <c r="G1446" s="18">
        <v>49.153076171875</v>
      </c>
      <c r="H1446" s="18">
        <v>40</v>
      </c>
      <c r="I1446" s="18" t="s">
        <v>40</v>
      </c>
      <c r="K1446" s="18">
        <v>2631</v>
      </c>
      <c r="L1446" s="18">
        <f t="shared" si="22"/>
        <v>0.25</v>
      </c>
    </row>
    <row r="1447" spans="6:12" x14ac:dyDescent="0.25">
      <c r="F1447" s="18">
        <v>7.3133788108825701</v>
      </c>
      <c r="G1447" s="18">
        <v>49.129539489746101</v>
      </c>
      <c r="H1447" s="18">
        <v>40</v>
      </c>
      <c r="I1447" s="18" t="s">
        <v>40</v>
      </c>
      <c r="K1447" s="18">
        <v>2632</v>
      </c>
      <c r="L1447" s="18">
        <f t="shared" si="22"/>
        <v>0.25</v>
      </c>
    </row>
    <row r="1448" spans="6:12" x14ac:dyDescent="0.25">
      <c r="F1448" s="18">
        <v>7.1999020576477104</v>
      </c>
      <c r="G1448" s="18">
        <v>49.113624572753899</v>
      </c>
      <c r="H1448" s="18">
        <v>40</v>
      </c>
      <c r="I1448" s="18" t="s">
        <v>40</v>
      </c>
      <c r="K1448" s="18">
        <v>2633</v>
      </c>
      <c r="L1448" s="18">
        <f t="shared" si="22"/>
        <v>0.25</v>
      </c>
    </row>
    <row r="1449" spans="6:12" x14ac:dyDescent="0.25">
      <c r="F1449" s="18">
        <v>7.0657224655151403</v>
      </c>
      <c r="G1449" s="18">
        <v>49.124855041503899</v>
      </c>
      <c r="H1449" s="18">
        <v>40</v>
      </c>
      <c r="I1449" s="18" t="s">
        <v>40</v>
      </c>
      <c r="K1449" s="18">
        <v>2635</v>
      </c>
      <c r="L1449" s="18">
        <f t="shared" si="22"/>
        <v>0.25</v>
      </c>
    </row>
    <row r="1450" spans="6:12" x14ac:dyDescent="0.25">
      <c r="F1450" s="18">
        <v>7.0367188453674299</v>
      </c>
      <c r="G1450" s="18">
        <v>49.112693786621101</v>
      </c>
      <c r="H1450" s="18">
        <v>40</v>
      </c>
      <c r="I1450" s="18" t="s">
        <v>40</v>
      </c>
      <c r="K1450" s="18">
        <v>2636</v>
      </c>
      <c r="L1450" s="18">
        <f t="shared" si="22"/>
        <v>0.25</v>
      </c>
    </row>
    <row r="1451" spans="6:12" x14ac:dyDescent="0.25">
      <c r="F1451" s="18">
        <v>7.00146484375</v>
      </c>
      <c r="G1451" s="18">
        <v>49.179882049560497</v>
      </c>
      <c r="H1451" s="18">
        <v>40</v>
      </c>
      <c r="I1451" s="18" t="s">
        <v>40</v>
      </c>
      <c r="K1451" s="18">
        <v>2638</v>
      </c>
      <c r="L1451" s="18">
        <f t="shared" si="22"/>
        <v>0.25</v>
      </c>
    </row>
    <row r="1452" spans="6:12" x14ac:dyDescent="0.25">
      <c r="F1452" s="18">
        <v>6.8207035064697301</v>
      </c>
      <c r="G1452" s="18">
        <v>49.173927307128899</v>
      </c>
      <c r="H1452" s="18">
        <v>40</v>
      </c>
      <c r="I1452" s="18" t="s">
        <v>40</v>
      </c>
      <c r="K1452" s="18">
        <v>2642</v>
      </c>
      <c r="L1452" s="18">
        <f t="shared" si="22"/>
        <v>0.25</v>
      </c>
    </row>
    <row r="1453" spans="6:12" x14ac:dyDescent="0.25">
      <c r="F1453" s="18">
        <v>6.7354493141174299</v>
      </c>
      <c r="G1453" s="18">
        <v>49.160598754882798</v>
      </c>
      <c r="H1453" s="18">
        <v>40</v>
      </c>
      <c r="I1453" s="18" t="s">
        <v>40</v>
      </c>
      <c r="K1453" s="18">
        <v>2644</v>
      </c>
      <c r="L1453" s="18">
        <f t="shared" si="22"/>
        <v>0.25</v>
      </c>
    </row>
    <row r="1454" spans="6:12" x14ac:dyDescent="0.25">
      <c r="F1454" s="18">
        <v>6.57470703125</v>
      </c>
      <c r="G1454" s="18">
        <v>49.319679260253899</v>
      </c>
      <c r="H1454" s="18">
        <v>40</v>
      </c>
      <c r="I1454" s="18" t="s">
        <v>40</v>
      </c>
      <c r="K1454" s="18">
        <v>2646</v>
      </c>
      <c r="L1454" s="18">
        <f t="shared" si="22"/>
        <v>0.25</v>
      </c>
    </row>
    <row r="1455" spans="6:12" x14ac:dyDescent="0.25">
      <c r="F1455" s="18">
        <v>6.5663080215454102</v>
      </c>
      <c r="G1455" s="18">
        <v>49.34619140625</v>
      </c>
      <c r="H1455" s="18">
        <v>40</v>
      </c>
      <c r="I1455" s="18" t="s">
        <v>40</v>
      </c>
      <c r="K1455" s="18">
        <v>2647</v>
      </c>
      <c r="L1455" s="18">
        <f t="shared" si="22"/>
        <v>0.25</v>
      </c>
    </row>
    <row r="1456" spans="6:12" x14ac:dyDescent="0.25">
      <c r="F1456" s="18">
        <v>6.4581050872802699</v>
      </c>
      <c r="G1456" s="18">
        <v>49.44287109375</v>
      </c>
      <c r="H1456" s="18">
        <v>40</v>
      </c>
      <c r="I1456" s="18" t="s">
        <v>40</v>
      </c>
      <c r="K1456" s="18">
        <v>2649</v>
      </c>
      <c r="L1456" s="18">
        <f t="shared" si="22"/>
        <v>0.25</v>
      </c>
    </row>
    <row r="1457" spans="6:12" x14ac:dyDescent="0.25">
      <c r="F1457" s="18">
        <v>6.3822264671325701</v>
      </c>
      <c r="G1457" s="18">
        <v>49.458152770996101</v>
      </c>
      <c r="H1457" s="18">
        <v>40</v>
      </c>
      <c r="I1457" s="18" t="s">
        <v>40</v>
      </c>
      <c r="K1457" s="18">
        <v>2650</v>
      </c>
      <c r="L1457" s="18">
        <f t="shared" si="22"/>
        <v>0.25</v>
      </c>
    </row>
    <row r="1458" spans="6:12" x14ac:dyDescent="0.25">
      <c r="F1458" s="18">
        <v>6.44091844558716</v>
      </c>
      <c r="G1458" s="18">
        <v>49.805324554443402</v>
      </c>
      <c r="H1458" s="18">
        <v>40</v>
      </c>
      <c r="I1458" s="18" t="s">
        <v>40</v>
      </c>
      <c r="K1458" s="18">
        <v>2659</v>
      </c>
      <c r="L1458" s="18">
        <f t="shared" si="22"/>
        <v>0.25</v>
      </c>
    </row>
    <row r="1459" spans="6:12" x14ac:dyDescent="0.25">
      <c r="F1459" s="18">
        <v>6.2560544013977104</v>
      </c>
      <c r="G1459" s="18">
        <v>49.872169494628899</v>
      </c>
      <c r="H1459" s="18">
        <v>40</v>
      </c>
      <c r="I1459" s="18" t="s">
        <v>40</v>
      </c>
      <c r="K1459" s="18">
        <v>2661</v>
      </c>
      <c r="L1459" s="18">
        <f t="shared" si="22"/>
        <v>0.25</v>
      </c>
    </row>
    <row r="1460" spans="6:12" x14ac:dyDescent="0.25">
      <c r="F1460" s="18">
        <v>6.2048821449279803</v>
      </c>
      <c r="G1460" s="18">
        <v>49.915134429931598</v>
      </c>
      <c r="H1460" s="18">
        <v>40</v>
      </c>
      <c r="I1460" s="18" t="s">
        <v>40</v>
      </c>
      <c r="K1460" s="18">
        <v>2662</v>
      </c>
      <c r="L1460" s="18">
        <f t="shared" si="22"/>
        <v>0.25</v>
      </c>
    </row>
    <row r="1461" spans="6:12" x14ac:dyDescent="0.25">
      <c r="F1461" s="18">
        <v>6.1097660064697301</v>
      </c>
      <c r="G1461" s="18">
        <v>50.034374237060497</v>
      </c>
      <c r="H1461" s="18">
        <v>40</v>
      </c>
      <c r="I1461" s="18" t="s">
        <v>40</v>
      </c>
      <c r="K1461" s="18">
        <v>2664</v>
      </c>
      <c r="L1461" s="18">
        <f t="shared" si="22"/>
        <v>0.25</v>
      </c>
    </row>
    <row r="1462" spans="6:12" x14ac:dyDescent="0.25">
      <c r="F1462" s="18">
        <v>6.1212887763977104</v>
      </c>
      <c r="G1462" s="18">
        <v>50.139354705810497</v>
      </c>
      <c r="H1462" s="18">
        <v>40</v>
      </c>
      <c r="I1462" s="18" t="s">
        <v>40</v>
      </c>
      <c r="K1462" s="18">
        <v>2667</v>
      </c>
      <c r="L1462" s="18">
        <f t="shared" si="22"/>
        <v>0.25</v>
      </c>
    </row>
    <row r="1463" spans="6:12" x14ac:dyDescent="0.25">
      <c r="F1463" s="18">
        <v>6.3644533157348597</v>
      </c>
      <c r="G1463" s="18">
        <v>50.316162109375</v>
      </c>
      <c r="H1463" s="18">
        <v>40</v>
      </c>
      <c r="I1463" s="18" t="s">
        <v>40</v>
      </c>
      <c r="K1463" s="18">
        <v>2669</v>
      </c>
      <c r="L1463" s="18">
        <f t="shared" si="22"/>
        <v>0.25</v>
      </c>
    </row>
    <row r="1464" spans="6:12" x14ac:dyDescent="0.25">
      <c r="F1464" s="18">
        <v>6.3409185409545898</v>
      </c>
      <c r="G1464" s="18">
        <v>50.451759338378899</v>
      </c>
      <c r="H1464" s="18">
        <v>40</v>
      </c>
      <c r="I1464" s="18" t="s">
        <v>40</v>
      </c>
      <c r="K1464" s="18">
        <v>2671</v>
      </c>
      <c r="L1464" s="18">
        <f t="shared" si="22"/>
        <v>0.25</v>
      </c>
    </row>
    <row r="1465" spans="6:12" x14ac:dyDescent="0.25">
      <c r="F1465" s="18">
        <v>6.294921875</v>
      </c>
      <c r="G1465" s="18">
        <v>50.485496520996101</v>
      </c>
      <c r="H1465" s="18">
        <v>40</v>
      </c>
      <c r="I1465" s="18" t="s">
        <v>40</v>
      </c>
      <c r="K1465" s="18">
        <v>2672</v>
      </c>
      <c r="L1465" s="18">
        <f t="shared" si="22"/>
        <v>0.25</v>
      </c>
    </row>
    <row r="1466" spans="6:12" x14ac:dyDescent="0.25">
      <c r="F1466" s="18">
        <v>6.0059571266174299</v>
      </c>
      <c r="G1466" s="18">
        <v>50.732227325439503</v>
      </c>
      <c r="H1466" s="18">
        <v>40</v>
      </c>
      <c r="I1466" s="18" t="s">
        <v>40</v>
      </c>
      <c r="K1466" s="18">
        <v>2679</v>
      </c>
      <c r="L1466" s="18">
        <f t="shared" si="22"/>
        <v>0.25</v>
      </c>
    </row>
    <row r="1467" spans="6:12" x14ac:dyDescent="0.25">
      <c r="F1467" s="18">
        <v>5.955078125</v>
      </c>
      <c r="G1467" s="18">
        <v>50.972949981689503</v>
      </c>
      <c r="H1467" s="18">
        <v>40</v>
      </c>
      <c r="I1467" s="18" t="s">
        <v>40</v>
      </c>
      <c r="K1467" s="18">
        <v>2683</v>
      </c>
      <c r="L1467" s="18">
        <f t="shared" si="22"/>
        <v>0.25</v>
      </c>
    </row>
    <row r="1468" spans="6:12" x14ac:dyDescent="0.25">
      <c r="F1468" s="18">
        <v>5.8947267532348597</v>
      </c>
      <c r="G1468" s="18">
        <v>50.984226226806598</v>
      </c>
      <c r="H1468" s="18">
        <v>40</v>
      </c>
      <c r="I1468" s="18" t="s">
        <v>40</v>
      </c>
      <c r="K1468" s="18">
        <v>2684</v>
      </c>
      <c r="L1468" s="18">
        <f t="shared" si="22"/>
        <v>0.25</v>
      </c>
    </row>
    <row r="1469" spans="6:12" x14ac:dyDescent="0.25">
      <c r="F1469" s="18">
        <v>5.8683595657348597</v>
      </c>
      <c r="G1469" s="18">
        <v>51.045314788818402</v>
      </c>
      <c r="H1469" s="18">
        <v>40</v>
      </c>
      <c r="I1469" s="18" t="s">
        <v>40</v>
      </c>
      <c r="K1469" s="18">
        <v>2687</v>
      </c>
      <c r="L1469" s="18">
        <f t="shared" si="22"/>
        <v>0.25</v>
      </c>
    </row>
    <row r="1470" spans="6:12" x14ac:dyDescent="0.25">
      <c r="F1470" s="18">
        <v>5.9392576217651403</v>
      </c>
      <c r="G1470" s="18">
        <v>51.040821075439503</v>
      </c>
      <c r="H1470" s="18">
        <v>40</v>
      </c>
      <c r="I1470" s="18" t="s">
        <v>40</v>
      </c>
      <c r="K1470" s="18">
        <v>2688</v>
      </c>
      <c r="L1470" s="18">
        <f t="shared" si="22"/>
        <v>0.25</v>
      </c>
    </row>
    <row r="1471" spans="6:12" x14ac:dyDescent="0.25">
      <c r="F1471" s="18">
        <v>6.1299805641174299</v>
      </c>
      <c r="G1471" s="18">
        <v>51.147415161132798</v>
      </c>
      <c r="H1471" s="18">
        <v>40</v>
      </c>
      <c r="I1471" s="18" t="s">
        <v>40</v>
      </c>
      <c r="K1471" s="18">
        <v>2690</v>
      </c>
      <c r="L1471" s="18">
        <f t="shared" si="22"/>
        <v>0.25</v>
      </c>
    </row>
    <row r="1472" spans="6:12" x14ac:dyDescent="0.25">
      <c r="F1472" s="18">
        <v>6.1369142532348597</v>
      </c>
      <c r="G1472" s="18">
        <v>51.164844512939503</v>
      </c>
      <c r="H1472" s="18">
        <v>40</v>
      </c>
      <c r="I1472" s="18" t="s">
        <v>40</v>
      </c>
      <c r="K1472" s="18">
        <v>2691</v>
      </c>
      <c r="L1472" s="18">
        <f t="shared" si="22"/>
        <v>0.25</v>
      </c>
    </row>
    <row r="1473" spans="6:12" x14ac:dyDescent="0.25">
      <c r="F1473" s="18">
        <v>6.0824217796325701</v>
      </c>
      <c r="G1473" s="18">
        <v>51.179981231689503</v>
      </c>
      <c r="H1473" s="18">
        <v>40</v>
      </c>
      <c r="I1473" s="18" t="s">
        <v>40</v>
      </c>
      <c r="K1473" s="18">
        <v>2693</v>
      </c>
      <c r="L1473" s="18">
        <f t="shared" si="22"/>
        <v>0.25</v>
      </c>
    </row>
    <row r="1474" spans="6:12" x14ac:dyDescent="0.25">
      <c r="F1474" s="18">
        <v>6.0748043060302699</v>
      </c>
      <c r="G1474" s="18">
        <v>51.199024200439503</v>
      </c>
      <c r="H1474" s="18">
        <v>40</v>
      </c>
      <c r="I1474" s="18" t="s">
        <v>40</v>
      </c>
      <c r="K1474" s="18">
        <v>2694</v>
      </c>
      <c r="L1474" s="18">
        <f t="shared" si="22"/>
        <v>0.25</v>
      </c>
    </row>
    <row r="1475" spans="6:12" x14ac:dyDescent="0.25">
      <c r="F1475" s="18">
        <v>6.0758790969848597</v>
      </c>
      <c r="G1475" s="18">
        <v>51.22412109375</v>
      </c>
      <c r="H1475" s="18">
        <v>40</v>
      </c>
      <c r="I1475" s="18" t="s">
        <v>40</v>
      </c>
      <c r="K1475" s="18">
        <v>2695</v>
      </c>
      <c r="L1475" s="18">
        <f t="shared" si="22"/>
        <v>0.25</v>
      </c>
    </row>
    <row r="1476" spans="6:12" x14ac:dyDescent="0.25">
      <c r="F1476" s="18">
        <v>6.1988282203674299</v>
      </c>
      <c r="G1476" s="18">
        <v>51.450000762939503</v>
      </c>
      <c r="H1476" s="18">
        <v>40</v>
      </c>
      <c r="I1476" s="18" t="s">
        <v>40</v>
      </c>
      <c r="K1476" s="18">
        <v>2698</v>
      </c>
      <c r="L1476" s="18">
        <f t="shared" ref="L1476:L1539" si="23">$L$2</f>
        <v>0.25</v>
      </c>
    </row>
    <row r="1477" spans="6:12" x14ac:dyDescent="0.25">
      <c r="F1477" s="18">
        <v>6.1416015625</v>
      </c>
      <c r="G1477" s="18">
        <v>51.550098419189503</v>
      </c>
      <c r="H1477" s="18">
        <v>40</v>
      </c>
      <c r="I1477" s="18" t="s">
        <v>40</v>
      </c>
      <c r="K1477" s="18">
        <v>2700</v>
      </c>
      <c r="L1477" s="18">
        <f t="shared" si="23"/>
        <v>0.25</v>
      </c>
    </row>
    <row r="1478" spans="6:12" x14ac:dyDescent="0.25">
      <c r="F1478" s="18">
        <v>6.0911130905151403</v>
      </c>
      <c r="G1478" s="18">
        <v>51.598926544189503</v>
      </c>
      <c r="H1478" s="18">
        <v>40</v>
      </c>
      <c r="I1478" s="18" t="s">
        <v>40</v>
      </c>
      <c r="K1478" s="18">
        <v>2701</v>
      </c>
      <c r="L1478" s="18">
        <f t="shared" si="23"/>
        <v>0.25</v>
      </c>
    </row>
    <row r="1479" spans="6:12" x14ac:dyDescent="0.25">
      <c r="F1479" s="18">
        <v>6.08935546875</v>
      </c>
      <c r="G1479" s="18">
        <v>51.637794494628899</v>
      </c>
      <c r="H1479" s="18">
        <v>40</v>
      </c>
      <c r="I1479" s="18" t="s">
        <v>40</v>
      </c>
      <c r="K1479" s="18">
        <v>2702</v>
      </c>
      <c r="L1479" s="18">
        <f t="shared" si="23"/>
        <v>0.25</v>
      </c>
    </row>
    <row r="1480" spans="6:12" x14ac:dyDescent="0.25">
      <c r="F1480" s="18">
        <v>5.9485349655151403</v>
      </c>
      <c r="G1480" s="18">
        <v>51.762401580810497</v>
      </c>
      <c r="H1480" s="18">
        <v>40</v>
      </c>
      <c r="I1480" s="18" t="s">
        <v>40</v>
      </c>
      <c r="K1480" s="18">
        <v>2704</v>
      </c>
      <c r="L1480" s="18">
        <f t="shared" si="23"/>
        <v>0.25</v>
      </c>
    </row>
    <row r="1481" spans="6:12" x14ac:dyDescent="0.25">
      <c r="F1481" s="18">
        <v>6.1171875</v>
      </c>
      <c r="G1481" s="18">
        <v>51.870410919189503</v>
      </c>
      <c r="H1481" s="18">
        <v>40</v>
      </c>
      <c r="I1481" s="18" t="s">
        <v>40</v>
      </c>
      <c r="K1481" s="18">
        <v>2708</v>
      </c>
      <c r="L1481" s="18">
        <f t="shared" si="23"/>
        <v>0.25</v>
      </c>
    </row>
    <row r="1482" spans="6:12" x14ac:dyDescent="0.25">
      <c r="F1482" s="18">
        <v>6.16650390625</v>
      </c>
      <c r="G1482" s="18">
        <v>51.880760192871101</v>
      </c>
      <c r="H1482" s="18">
        <v>40</v>
      </c>
      <c r="I1482" s="18" t="s">
        <v>40</v>
      </c>
      <c r="K1482" s="18">
        <v>2709</v>
      </c>
      <c r="L1482" s="18">
        <f t="shared" si="23"/>
        <v>0.25</v>
      </c>
    </row>
    <row r="1483" spans="6:12" x14ac:dyDescent="0.25">
      <c r="F1483" s="18">
        <v>6.2970705032348597</v>
      </c>
      <c r="G1483" s="18">
        <v>51.850730895996101</v>
      </c>
      <c r="H1483" s="18">
        <v>40</v>
      </c>
      <c r="I1483" s="18" t="s">
        <v>40</v>
      </c>
      <c r="K1483" s="18">
        <v>2710</v>
      </c>
      <c r="L1483" s="18">
        <f t="shared" si="23"/>
        <v>0.25</v>
      </c>
    </row>
    <row r="1484" spans="6:12" x14ac:dyDescent="0.25">
      <c r="F1484" s="18">
        <v>6.3556637763977104</v>
      </c>
      <c r="G1484" s="18">
        <v>51.824657440185497</v>
      </c>
      <c r="H1484" s="18">
        <v>40</v>
      </c>
      <c r="I1484" s="18" t="s">
        <v>40</v>
      </c>
      <c r="K1484" s="18">
        <v>2711</v>
      </c>
      <c r="L1484" s="18">
        <f t="shared" si="23"/>
        <v>0.25</v>
      </c>
    </row>
    <row r="1485" spans="6:12" x14ac:dyDescent="0.25">
      <c r="F1485" s="18">
        <v>6.517578125</v>
      </c>
      <c r="G1485" s="18">
        <v>51.853954315185497</v>
      </c>
      <c r="H1485" s="18">
        <v>40</v>
      </c>
      <c r="I1485" s="18" t="s">
        <v>40</v>
      </c>
      <c r="K1485" s="18">
        <v>2714</v>
      </c>
      <c r="L1485" s="18">
        <f t="shared" si="23"/>
        <v>0.25</v>
      </c>
    </row>
    <row r="1486" spans="6:12" x14ac:dyDescent="0.25">
      <c r="F1486" s="18">
        <v>6.7417964935302699</v>
      </c>
      <c r="G1486" s="18">
        <v>51.910888671875</v>
      </c>
      <c r="H1486" s="18">
        <v>40</v>
      </c>
      <c r="I1486" s="18" t="s">
        <v>40</v>
      </c>
      <c r="K1486" s="18">
        <v>2715</v>
      </c>
      <c r="L1486" s="18">
        <f t="shared" si="23"/>
        <v>0.25</v>
      </c>
    </row>
    <row r="1487" spans="6:12" x14ac:dyDescent="0.25">
      <c r="F1487" s="18">
        <v>6.7156252861022896</v>
      </c>
      <c r="G1487" s="18">
        <v>52.036182403564503</v>
      </c>
      <c r="H1487" s="18">
        <v>40</v>
      </c>
      <c r="I1487" s="18" t="s">
        <v>40</v>
      </c>
      <c r="K1487" s="18">
        <v>2719</v>
      </c>
      <c r="L1487" s="18">
        <f t="shared" si="23"/>
        <v>0.25</v>
      </c>
    </row>
    <row r="1488" spans="6:12" x14ac:dyDescent="0.25">
      <c r="F1488" s="18">
        <v>6.7490234375</v>
      </c>
      <c r="G1488" s="18">
        <v>52.098682403564503</v>
      </c>
      <c r="H1488" s="18">
        <v>40</v>
      </c>
      <c r="I1488" s="18" t="s">
        <v>40</v>
      </c>
      <c r="K1488" s="18">
        <v>2722</v>
      </c>
      <c r="L1488" s="18">
        <f t="shared" si="23"/>
        <v>0.25</v>
      </c>
    </row>
    <row r="1489" spans="6:12" x14ac:dyDescent="0.25">
      <c r="F1489" s="18">
        <v>6.8003907203674299</v>
      </c>
      <c r="G1489" s="18">
        <v>52.111232757568402</v>
      </c>
      <c r="H1489" s="18">
        <v>40</v>
      </c>
      <c r="I1489" s="18" t="s">
        <v>40</v>
      </c>
      <c r="K1489" s="18">
        <v>2723</v>
      </c>
      <c r="L1489" s="18">
        <f t="shared" si="23"/>
        <v>0.25</v>
      </c>
    </row>
    <row r="1490" spans="6:12" x14ac:dyDescent="0.25">
      <c r="F1490" s="18">
        <v>6.8550777435302699</v>
      </c>
      <c r="G1490" s="18">
        <v>52.135791778564503</v>
      </c>
      <c r="H1490" s="18">
        <v>40</v>
      </c>
      <c r="I1490" s="18" t="s">
        <v>40</v>
      </c>
      <c r="K1490" s="18">
        <v>2724</v>
      </c>
      <c r="L1490" s="18">
        <f t="shared" si="23"/>
        <v>0.25</v>
      </c>
    </row>
    <row r="1491" spans="6:12" x14ac:dyDescent="0.25">
      <c r="F1491" s="18">
        <v>7.0196290016174299</v>
      </c>
      <c r="G1491" s="18">
        <v>52.266014099121101</v>
      </c>
      <c r="H1491" s="18">
        <v>40</v>
      </c>
      <c r="I1491" s="18" t="s">
        <v>40</v>
      </c>
      <c r="K1491" s="18">
        <v>2726</v>
      </c>
      <c r="L1491" s="18">
        <f t="shared" si="23"/>
        <v>0.25</v>
      </c>
    </row>
    <row r="1492" spans="6:12" x14ac:dyDescent="0.25">
      <c r="F1492" s="18">
        <v>7.0326166152954102</v>
      </c>
      <c r="G1492" s="18">
        <v>52.331497192382798</v>
      </c>
      <c r="H1492" s="18">
        <v>40</v>
      </c>
      <c r="I1492" s="18" t="s">
        <v>40</v>
      </c>
      <c r="K1492" s="18">
        <v>2727</v>
      </c>
      <c r="L1492" s="18">
        <f t="shared" si="23"/>
        <v>0.25</v>
      </c>
    </row>
    <row r="1493" spans="6:12" x14ac:dyDescent="0.25">
      <c r="F1493" s="18">
        <v>7.0018553733825701</v>
      </c>
      <c r="G1493" s="18">
        <v>52.418994903564503</v>
      </c>
      <c r="H1493" s="18">
        <v>40</v>
      </c>
      <c r="I1493" s="18" t="s">
        <v>40</v>
      </c>
      <c r="K1493" s="18">
        <v>2729</v>
      </c>
      <c r="L1493" s="18">
        <f t="shared" si="23"/>
        <v>0.25</v>
      </c>
    </row>
    <row r="1494" spans="6:12" x14ac:dyDescent="0.25">
      <c r="F1494" s="18">
        <v>6.7488279342651403</v>
      </c>
      <c r="G1494" s="18">
        <v>52.464015960693402</v>
      </c>
      <c r="H1494" s="18">
        <v>40</v>
      </c>
      <c r="I1494" s="18" t="s">
        <v>40</v>
      </c>
      <c r="K1494" s="18">
        <v>2733</v>
      </c>
      <c r="L1494" s="18">
        <f t="shared" si="23"/>
        <v>0.25</v>
      </c>
    </row>
    <row r="1495" spans="6:12" x14ac:dyDescent="0.25">
      <c r="F1495" s="18">
        <v>6.6916017532348597</v>
      </c>
      <c r="G1495" s="18">
        <v>52.530174255371101</v>
      </c>
      <c r="H1495" s="18">
        <v>40</v>
      </c>
      <c r="I1495" s="18" t="s">
        <v>40</v>
      </c>
      <c r="K1495" s="18">
        <v>2735</v>
      </c>
      <c r="L1495" s="18">
        <f t="shared" si="23"/>
        <v>0.25</v>
      </c>
    </row>
    <row r="1496" spans="6:12" x14ac:dyDescent="0.25">
      <c r="F1496" s="18">
        <v>6.71240234375</v>
      </c>
      <c r="G1496" s="18">
        <v>52.549659729003899</v>
      </c>
      <c r="H1496" s="18">
        <v>40</v>
      </c>
      <c r="I1496" s="18" t="s">
        <v>40</v>
      </c>
      <c r="K1496" s="18">
        <v>2736</v>
      </c>
      <c r="L1496" s="18">
        <f t="shared" si="23"/>
        <v>0.25</v>
      </c>
    </row>
    <row r="1497" spans="6:12" x14ac:dyDescent="0.25">
      <c r="F1497" s="18">
        <v>6.7053709030151403</v>
      </c>
      <c r="G1497" s="18">
        <v>52.59765625</v>
      </c>
      <c r="H1497" s="18">
        <v>40</v>
      </c>
      <c r="I1497" s="18" t="s">
        <v>40</v>
      </c>
      <c r="K1497" s="18">
        <v>2738</v>
      </c>
      <c r="L1497" s="18">
        <f t="shared" si="23"/>
        <v>0.25</v>
      </c>
    </row>
    <row r="1498" spans="6:12" x14ac:dyDescent="0.25">
      <c r="F1498" s="18">
        <v>6.7107424736022896</v>
      </c>
      <c r="G1498" s="18">
        <v>52.617870330810497</v>
      </c>
      <c r="H1498" s="18">
        <v>40</v>
      </c>
      <c r="I1498" s="18" t="s">
        <v>40</v>
      </c>
      <c r="K1498" s="18">
        <v>2739</v>
      </c>
      <c r="L1498" s="18">
        <f t="shared" si="23"/>
        <v>0.25</v>
      </c>
    </row>
    <row r="1499" spans="6:12" x14ac:dyDescent="0.25">
      <c r="F1499" s="18">
        <v>6.7484374046325701</v>
      </c>
      <c r="G1499" s="18">
        <v>52.634082794189503</v>
      </c>
      <c r="H1499" s="18">
        <v>40</v>
      </c>
      <c r="I1499" s="18" t="s">
        <v>40</v>
      </c>
      <c r="K1499" s="18">
        <v>2740</v>
      </c>
      <c r="L1499" s="18">
        <f t="shared" si="23"/>
        <v>0.25</v>
      </c>
    </row>
    <row r="1500" spans="6:12" x14ac:dyDescent="0.25">
      <c r="F1500" s="18">
        <v>7.01318311691284</v>
      </c>
      <c r="G1500" s="18">
        <v>52.633544921875</v>
      </c>
      <c r="H1500" s="18">
        <v>40</v>
      </c>
      <c r="I1500" s="18" t="s">
        <v>40</v>
      </c>
      <c r="K1500" s="18">
        <v>2741</v>
      </c>
      <c r="L1500" s="18">
        <f t="shared" si="23"/>
        <v>0.25</v>
      </c>
    </row>
    <row r="1501" spans="6:12" x14ac:dyDescent="0.25">
      <c r="F1501" s="18">
        <v>7.0330076217651403</v>
      </c>
      <c r="G1501" s="18">
        <v>52.6513671875</v>
      </c>
      <c r="H1501" s="18">
        <v>40</v>
      </c>
      <c r="I1501" s="18" t="s">
        <v>40</v>
      </c>
      <c r="K1501" s="18">
        <v>2742</v>
      </c>
      <c r="L1501" s="18">
        <f t="shared" si="23"/>
        <v>0.25</v>
      </c>
    </row>
    <row r="1502" spans="6:12" x14ac:dyDescent="0.25">
      <c r="F1502" s="18">
        <v>7.0508790016174299</v>
      </c>
      <c r="G1502" s="18">
        <v>52.744777679443402</v>
      </c>
      <c r="H1502" s="18">
        <v>40</v>
      </c>
      <c r="I1502" s="18" t="s">
        <v>40</v>
      </c>
      <c r="K1502" s="18">
        <v>2743</v>
      </c>
      <c r="L1502" s="18">
        <f t="shared" si="23"/>
        <v>0.25</v>
      </c>
    </row>
    <row r="1503" spans="6:12" x14ac:dyDescent="0.25">
      <c r="F1503" s="18">
        <v>7.18994140625</v>
      </c>
      <c r="G1503" s="18">
        <v>52.99951171875</v>
      </c>
      <c r="H1503" s="18">
        <v>40</v>
      </c>
      <c r="I1503" s="18" t="s">
        <v>40</v>
      </c>
      <c r="K1503" s="18">
        <v>2746</v>
      </c>
      <c r="L1503" s="18">
        <f t="shared" si="23"/>
        <v>0.25</v>
      </c>
    </row>
    <row r="1504" spans="6:12" x14ac:dyDescent="0.25">
      <c r="F1504" s="18">
        <v>7.197265625</v>
      </c>
      <c r="G1504" s="18">
        <v>53.282276153564503</v>
      </c>
      <c r="H1504" s="18">
        <v>40</v>
      </c>
      <c r="I1504" s="18" t="s">
        <v>40</v>
      </c>
      <c r="K1504" s="18">
        <v>2748</v>
      </c>
      <c r="L1504" s="18">
        <f t="shared" si="23"/>
        <v>0.25</v>
      </c>
    </row>
    <row r="1505" spans="6:12" x14ac:dyDescent="0.25">
      <c r="F1505" s="18">
        <v>7.0743165016174299</v>
      </c>
      <c r="G1505" s="18">
        <v>53.477634429931598</v>
      </c>
      <c r="H1505" s="18">
        <v>40</v>
      </c>
      <c r="I1505" s="18" t="s">
        <v>40</v>
      </c>
      <c r="K1505" s="18">
        <v>2751</v>
      </c>
      <c r="L1505" s="18">
        <f t="shared" si="23"/>
        <v>0.25</v>
      </c>
    </row>
    <row r="1506" spans="6:12" x14ac:dyDescent="0.25">
      <c r="F1506" s="18">
        <v>7.1071290969848597</v>
      </c>
      <c r="G1506" s="18">
        <v>53.556980133056598</v>
      </c>
      <c r="H1506" s="18">
        <v>40</v>
      </c>
      <c r="I1506" s="18" t="s">
        <v>40</v>
      </c>
      <c r="K1506" s="18">
        <v>2752</v>
      </c>
      <c r="L1506" s="18">
        <f t="shared" si="23"/>
        <v>0.25</v>
      </c>
    </row>
    <row r="1507" spans="6:12" x14ac:dyDescent="0.25">
      <c r="F1507" s="18">
        <v>7.2064456939697301</v>
      </c>
      <c r="G1507" s="18">
        <v>53.654541015625</v>
      </c>
      <c r="H1507" s="18">
        <v>40</v>
      </c>
      <c r="I1507" s="18" t="s">
        <v>40</v>
      </c>
      <c r="K1507" s="18">
        <v>2753</v>
      </c>
      <c r="L1507" s="18">
        <f t="shared" si="23"/>
        <v>0.25</v>
      </c>
    </row>
    <row r="1508" spans="6:12" x14ac:dyDescent="0.25">
      <c r="F1508" s="18">
        <v>7.2852540016174299</v>
      </c>
      <c r="G1508" s="18">
        <v>53.681346893310497</v>
      </c>
      <c r="H1508" s="18">
        <v>40</v>
      </c>
      <c r="I1508" s="18" t="s">
        <v>40</v>
      </c>
      <c r="K1508" s="18">
        <v>2754</v>
      </c>
      <c r="L1508" s="18">
        <f t="shared" si="23"/>
        <v>0.25</v>
      </c>
    </row>
    <row r="1509" spans="6:12" x14ac:dyDescent="0.25">
      <c r="F1509" s="18">
        <v>8.00927734375</v>
      </c>
      <c r="G1509" s="18">
        <v>53.690723419189503</v>
      </c>
      <c r="H1509" s="18">
        <v>40</v>
      </c>
      <c r="I1509" s="18" t="s">
        <v>40</v>
      </c>
      <c r="K1509" s="18">
        <v>2756</v>
      </c>
      <c r="L1509" s="18">
        <f t="shared" si="23"/>
        <v>0.25</v>
      </c>
    </row>
    <row r="1510" spans="6:12" x14ac:dyDescent="0.25">
      <c r="F1510" s="18">
        <v>8.2007808685302699</v>
      </c>
      <c r="G1510" s="18">
        <v>53.432422637939503</v>
      </c>
      <c r="H1510" s="18">
        <v>40</v>
      </c>
      <c r="I1510" s="18" t="s">
        <v>40</v>
      </c>
      <c r="K1510" s="18">
        <v>2759</v>
      </c>
      <c r="L1510" s="18">
        <f t="shared" si="23"/>
        <v>0.25</v>
      </c>
    </row>
    <row r="1511" spans="6:12" x14ac:dyDescent="0.25">
      <c r="F1511" s="18">
        <v>8.2452144622802699</v>
      </c>
      <c r="G1511" s="18">
        <v>53.4453125</v>
      </c>
      <c r="H1511" s="18">
        <v>40</v>
      </c>
      <c r="I1511" s="18" t="s">
        <v>40</v>
      </c>
      <c r="K1511" s="18">
        <v>2760</v>
      </c>
      <c r="L1511" s="18">
        <f t="shared" si="23"/>
        <v>0.25</v>
      </c>
    </row>
    <row r="1512" spans="6:12" x14ac:dyDescent="0.25">
      <c r="F1512" s="18">
        <v>8.2790040969848597</v>
      </c>
      <c r="G1512" s="18">
        <v>53.511180877685497</v>
      </c>
      <c r="H1512" s="18">
        <v>40</v>
      </c>
      <c r="I1512" s="18" t="s">
        <v>40</v>
      </c>
      <c r="K1512" s="18">
        <v>2761</v>
      </c>
      <c r="L1512" s="18">
        <f t="shared" si="23"/>
        <v>0.25</v>
      </c>
    </row>
    <row r="1513" spans="6:12" x14ac:dyDescent="0.25">
      <c r="F1513" s="18">
        <v>8.3338871002197301</v>
      </c>
      <c r="G1513" s="18">
        <v>53.606201171875</v>
      </c>
      <c r="H1513" s="18">
        <v>40</v>
      </c>
      <c r="I1513" s="18" t="s">
        <v>40</v>
      </c>
      <c r="K1513" s="18">
        <v>2763</v>
      </c>
      <c r="L1513" s="18">
        <f t="shared" si="23"/>
        <v>0.25</v>
      </c>
    </row>
    <row r="1514" spans="6:12" x14ac:dyDescent="0.25">
      <c r="F1514" s="18">
        <v>8.4513673782348597</v>
      </c>
      <c r="G1514" s="18">
        <v>53.551708221435497</v>
      </c>
      <c r="H1514" s="18">
        <v>40</v>
      </c>
      <c r="I1514" s="18" t="s">
        <v>40</v>
      </c>
      <c r="K1514" s="18">
        <v>2764</v>
      </c>
      <c r="L1514" s="18">
        <f t="shared" si="23"/>
        <v>0.25</v>
      </c>
    </row>
    <row r="1515" spans="6:12" x14ac:dyDescent="0.25">
      <c r="F1515" s="18">
        <v>8.5384769439697301</v>
      </c>
      <c r="G1515" s="18">
        <v>53.556884765625</v>
      </c>
      <c r="H1515" s="18">
        <v>40</v>
      </c>
      <c r="I1515" s="18" t="s">
        <v>40</v>
      </c>
      <c r="K1515" s="18">
        <v>2767</v>
      </c>
      <c r="L1515" s="18">
        <f t="shared" si="23"/>
        <v>0.25</v>
      </c>
    </row>
    <row r="1516" spans="6:12" x14ac:dyDescent="0.25">
      <c r="F1516" s="18">
        <v>8.5284175872802699</v>
      </c>
      <c r="G1516" s="18">
        <v>53.781105041503899</v>
      </c>
      <c r="H1516" s="18">
        <v>40</v>
      </c>
      <c r="I1516" s="18" t="s">
        <v>40</v>
      </c>
      <c r="K1516" s="18">
        <v>2769</v>
      </c>
      <c r="L1516" s="18">
        <f t="shared" si="23"/>
        <v>0.25</v>
      </c>
    </row>
    <row r="1517" spans="6:12" x14ac:dyDescent="0.25">
      <c r="F1517" s="18">
        <v>8.5755863189697301</v>
      </c>
      <c r="G1517" s="18">
        <v>53.838478088378899</v>
      </c>
      <c r="H1517" s="18">
        <v>40</v>
      </c>
      <c r="I1517" s="18" t="s">
        <v>40</v>
      </c>
      <c r="K1517" s="18">
        <v>2770</v>
      </c>
      <c r="L1517" s="18">
        <f t="shared" si="23"/>
        <v>0.25</v>
      </c>
    </row>
    <row r="1518" spans="6:12" x14ac:dyDescent="0.25">
      <c r="F1518" s="18">
        <v>8.6189451217651403</v>
      </c>
      <c r="G1518" s="18">
        <v>53.875</v>
      </c>
      <c r="H1518" s="18">
        <v>40</v>
      </c>
      <c r="I1518" s="18" t="s">
        <v>40</v>
      </c>
      <c r="K1518" s="18">
        <v>2771</v>
      </c>
      <c r="L1518" s="18">
        <f t="shared" si="23"/>
        <v>0.25</v>
      </c>
    </row>
    <row r="1519" spans="6:12" x14ac:dyDescent="0.25">
      <c r="F1519" s="18">
        <v>8.8977537155151403</v>
      </c>
      <c r="G1519" s="18">
        <v>53.835693359375</v>
      </c>
      <c r="H1519" s="18">
        <v>40</v>
      </c>
      <c r="I1519" s="18" t="s">
        <v>40</v>
      </c>
      <c r="K1519" s="18">
        <v>2772</v>
      </c>
      <c r="L1519" s="18">
        <f t="shared" si="23"/>
        <v>0.25</v>
      </c>
    </row>
    <row r="1520" spans="6:12" x14ac:dyDescent="0.25">
      <c r="F1520" s="18">
        <v>9.20556545257568</v>
      </c>
      <c r="G1520" s="18">
        <v>53.85595703125</v>
      </c>
      <c r="H1520" s="18">
        <v>40</v>
      </c>
      <c r="I1520" s="18" t="s">
        <v>40</v>
      </c>
      <c r="K1520" s="18">
        <v>2773</v>
      </c>
      <c r="L1520" s="18">
        <f t="shared" si="23"/>
        <v>0.25</v>
      </c>
    </row>
    <row r="1521" spans="6:12" x14ac:dyDescent="0.25">
      <c r="F1521" s="18">
        <v>9.6731443405151403</v>
      </c>
      <c r="G1521" s="18">
        <v>53.565624237060497</v>
      </c>
      <c r="H1521" s="18">
        <v>40</v>
      </c>
      <c r="I1521" s="18" t="s">
        <v>40</v>
      </c>
      <c r="K1521" s="18">
        <v>2776</v>
      </c>
      <c r="L1521" s="18">
        <f t="shared" si="23"/>
        <v>0.25</v>
      </c>
    </row>
    <row r="1522" spans="6:12" x14ac:dyDescent="0.25">
      <c r="F1522" s="18">
        <v>9.7839841842651403</v>
      </c>
      <c r="G1522" s="18">
        <v>53.554637908935497</v>
      </c>
      <c r="H1522" s="18">
        <v>40</v>
      </c>
      <c r="I1522" s="18" t="s">
        <v>40</v>
      </c>
      <c r="K1522" s="18">
        <v>2777</v>
      </c>
      <c r="L1522" s="18">
        <f t="shared" si="23"/>
        <v>0.25</v>
      </c>
    </row>
    <row r="1523" spans="6:12" x14ac:dyDescent="0.25">
      <c r="F1523" s="18">
        <v>9.6312494277954102</v>
      </c>
      <c r="G1523" s="18">
        <v>53.600196838378899</v>
      </c>
      <c r="H1523" s="18">
        <v>40</v>
      </c>
      <c r="I1523" s="18" t="s">
        <v>40</v>
      </c>
      <c r="K1523" s="18">
        <v>2778</v>
      </c>
      <c r="L1523" s="18">
        <f t="shared" si="23"/>
        <v>0.25</v>
      </c>
    </row>
    <row r="1524" spans="6:12" x14ac:dyDescent="0.25">
      <c r="F1524" s="18">
        <v>9.31201171875</v>
      </c>
      <c r="G1524" s="18">
        <v>53.859130859375</v>
      </c>
      <c r="H1524" s="18">
        <v>40</v>
      </c>
      <c r="I1524" s="18" t="s">
        <v>40</v>
      </c>
      <c r="K1524" s="18">
        <v>2779</v>
      </c>
      <c r="L1524" s="18">
        <f t="shared" si="23"/>
        <v>0.25</v>
      </c>
    </row>
    <row r="1525" spans="6:12" x14ac:dyDescent="0.25">
      <c r="F1525" s="18">
        <v>9.2164058685302699</v>
      </c>
      <c r="G1525" s="18">
        <v>53.891208648681598</v>
      </c>
      <c r="H1525" s="18">
        <v>40</v>
      </c>
      <c r="I1525" s="18" t="s">
        <v>40</v>
      </c>
      <c r="K1525" s="18">
        <v>2780</v>
      </c>
      <c r="L1525" s="18">
        <f t="shared" si="23"/>
        <v>0.25</v>
      </c>
    </row>
    <row r="1526" spans="6:12" x14ac:dyDescent="0.25">
      <c r="F1526" s="18">
        <v>9.0696287155151403</v>
      </c>
      <c r="G1526" s="18">
        <v>53.900924682617202</v>
      </c>
      <c r="H1526" s="18">
        <v>40</v>
      </c>
      <c r="I1526" s="18" t="s">
        <v>40</v>
      </c>
      <c r="K1526" s="18">
        <v>2781</v>
      </c>
      <c r="L1526" s="18">
        <f t="shared" si="23"/>
        <v>0.25</v>
      </c>
    </row>
    <row r="1527" spans="6:12" x14ac:dyDescent="0.25">
      <c r="F1527" s="18">
        <v>8.9781246185302699</v>
      </c>
      <c r="G1527" s="18">
        <v>53.926219940185497</v>
      </c>
      <c r="H1527" s="18">
        <v>40</v>
      </c>
      <c r="I1527" s="18" t="s">
        <v>40</v>
      </c>
      <c r="K1527" s="18">
        <v>2782</v>
      </c>
      <c r="L1527" s="18">
        <f t="shared" si="23"/>
        <v>0.25</v>
      </c>
    </row>
    <row r="1528" spans="6:12" x14ac:dyDescent="0.25">
      <c r="F1528" s="18">
        <v>8.9066400527954102</v>
      </c>
      <c r="G1528" s="18">
        <v>54.260791778564503</v>
      </c>
      <c r="H1528" s="18">
        <v>40</v>
      </c>
      <c r="I1528" s="18" t="s">
        <v>40</v>
      </c>
      <c r="K1528" s="18">
        <v>2785</v>
      </c>
      <c r="L1528" s="18">
        <f t="shared" si="23"/>
        <v>0.25</v>
      </c>
    </row>
    <row r="1529" spans="6:12" x14ac:dyDescent="0.25">
      <c r="F1529" s="18">
        <v>8.8515625</v>
      </c>
      <c r="G1529" s="18">
        <v>54.299560546875</v>
      </c>
      <c r="H1529" s="18">
        <v>40</v>
      </c>
      <c r="I1529" s="18" t="s">
        <v>40</v>
      </c>
      <c r="K1529" s="18">
        <v>2786</v>
      </c>
      <c r="L1529" s="18">
        <f t="shared" si="23"/>
        <v>0.25</v>
      </c>
    </row>
    <row r="1530" spans="6:12" x14ac:dyDescent="0.25">
      <c r="F1530" s="18">
        <v>8.7803716659545898</v>
      </c>
      <c r="G1530" s="18">
        <v>54.313034057617202</v>
      </c>
      <c r="H1530" s="18">
        <v>40</v>
      </c>
      <c r="I1530" s="18" t="s">
        <v>40</v>
      </c>
      <c r="K1530" s="18">
        <v>2787</v>
      </c>
      <c r="L1530" s="18">
        <f t="shared" si="23"/>
        <v>0.25</v>
      </c>
    </row>
    <row r="1531" spans="6:12" x14ac:dyDescent="0.25">
      <c r="F1531" s="18">
        <v>8.6449213027954102</v>
      </c>
      <c r="G1531" s="18">
        <v>54.294971466064503</v>
      </c>
      <c r="H1531" s="18">
        <v>40</v>
      </c>
      <c r="I1531" s="18" t="s">
        <v>40</v>
      </c>
      <c r="K1531" s="18">
        <v>2789</v>
      </c>
      <c r="L1531" s="18">
        <f t="shared" si="23"/>
        <v>0.25</v>
      </c>
    </row>
    <row r="1532" spans="6:12" x14ac:dyDescent="0.25">
      <c r="F1532" s="18">
        <v>8.6257810592651403</v>
      </c>
      <c r="G1532" s="18">
        <v>54.353954315185497</v>
      </c>
      <c r="H1532" s="18">
        <v>40</v>
      </c>
      <c r="I1532" s="18" t="s">
        <v>40</v>
      </c>
      <c r="K1532" s="18">
        <v>2790</v>
      </c>
      <c r="L1532" s="18">
        <f t="shared" si="23"/>
        <v>0.25</v>
      </c>
    </row>
    <row r="1533" spans="6:12" x14ac:dyDescent="0.25">
      <c r="F1533" s="18">
        <v>8.6480464935302699</v>
      </c>
      <c r="G1533" s="18">
        <v>54.397655487060497</v>
      </c>
      <c r="H1533" s="18">
        <v>40</v>
      </c>
      <c r="I1533" s="18" t="s">
        <v>40</v>
      </c>
      <c r="K1533" s="18">
        <v>2791</v>
      </c>
      <c r="L1533" s="18">
        <f t="shared" si="23"/>
        <v>0.25</v>
      </c>
    </row>
    <row r="1534" spans="6:12" x14ac:dyDescent="0.25">
      <c r="F1534" s="18">
        <v>8.8311529159545898</v>
      </c>
      <c r="G1534" s="18">
        <v>54.427539825439503</v>
      </c>
      <c r="H1534" s="18">
        <v>40</v>
      </c>
      <c r="I1534" s="18" t="s">
        <v>40</v>
      </c>
      <c r="K1534" s="18">
        <v>2792</v>
      </c>
      <c r="L1534" s="18">
        <f t="shared" si="23"/>
        <v>0.25</v>
      </c>
    </row>
    <row r="1535" spans="6:12" x14ac:dyDescent="0.25">
      <c r="F1535" s="18">
        <v>8.8809566497802699</v>
      </c>
      <c r="G1535" s="18">
        <v>54.593944549560497</v>
      </c>
      <c r="H1535" s="18">
        <v>40</v>
      </c>
      <c r="I1535" s="18" t="s">
        <v>40</v>
      </c>
      <c r="K1535" s="18">
        <v>2795</v>
      </c>
      <c r="L1535" s="18">
        <f t="shared" si="23"/>
        <v>0.25</v>
      </c>
    </row>
    <row r="1536" spans="6:12" x14ac:dyDescent="0.25">
      <c r="F1536" s="18">
        <v>8.6823234558105504</v>
      </c>
      <c r="G1536" s="18">
        <v>54.791847229003899</v>
      </c>
      <c r="H1536" s="18">
        <v>40</v>
      </c>
      <c r="I1536" s="18" t="s">
        <v>40</v>
      </c>
      <c r="K1536" s="18">
        <v>2797</v>
      </c>
      <c r="L1536" s="18">
        <f t="shared" si="23"/>
        <v>0.25</v>
      </c>
    </row>
    <row r="1537" spans="6:12" x14ac:dyDescent="0.25">
      <c r="F1537" s="18">
        <v>8.6703119277954102</v>
      </c>
      <c r="G1537" s="18">
        <v>54.903415679931598</v>
      </c>
      <c r="H1537" s="18">
        <v>40</v>
      </c>
      <c r="I1537" s="18" t="s">
        <v>40</v>
      </c>
      <c r="K1537" s="18">
        <v>2798</v>
      </c>
      <c r="L1537" s="18">
        <f t="shared" si="23"/>
        <v>0.25</v>
      </c>
    </row>
    <row r="1538" spans="6:12" x14ac:dyDescent="0.25">
      <c r="F1538" s="18">
        <v>8.6707029342651403</v>
      </c>
      <c r="G1538" s="18">
        <v>54.9033203125</v>
      </c>
      <c r="H1538" s="18">
        <v>40</v>
      </c>
      <c r="I1538" s="18" t="s">
        <v>40</v>
      </c>
      <c r="K1538" s="18">
        <v>2799</v>
      </c>
      <c r="L1538" s="18">
        <f t="shared" si="23"/>
        <v>0.25</v>
      </c>
    </row>
    <row r="1539" spans="6:12" x14ac:dyDescent="0.25">
      <c r="F1539" s="18">
        <v>8.8572273254394496</v>
      </c>
      <c r="G1539" s="18">
        <v>54.901123046875</v>
      </c>
      <c r="H1539" s="18">
        <v>40</v>
      </c>
      <c r="I1539" s="18" t="s">
        <v>40</v>
      </c>
      <c r="K1539" s="18">
        <v>2800</v>
      </c>
      <c r="L1539" s="18">
        <f t="shared" si="23"/>
        <v>0.25</v>
      </c>
    </row>
    <row r="1540" spans="6:12" x14ac:dyDescent="0.25">
      <c r="F1540" s="18">
        <v>9.1858396530151403</v>
      </c>
      <c r="G1540" s="18">
        <v>54.844676971435497</v>
      </c>
      <c r="H1540" s="18">
        <v>40</v>
      </c>
      <c r="I1540" s="18" t="s">
        <v>40</v>
      </c>
      <c r="K1540" s="18">
        <v>2802</v>
      </c>
      <c r="L1540" s="18">
        <f t="shared" ref="L1540:L1603" si="24">$L$2</f>
        <v>0.25</v>
      </c>
    </row>
    <row r="1541" spans="6:12" x14ac:dyDescent="0.25">
      <c r="F1541" s="18">
        <v>9.3419923782348597</v>
      </c>
      <c r="G1541" s="18">
        <v>54.806297302246101</v>
      </c>
      <c r="H1541" s="18">
        <v>40</v>
      </c>
      <c r="I1541" s="18" t="s">
        <v>40</v>
      </c>
      <c r="K1541" s="18">
        <v>2804</v>
      </c>
      <c r="L1541" s="18">
        <f t="shared" si="24"/>
        <v>0.25</v>
      </c>
    </row>
    <row r="1542" spans="6:12" x14ac:dyDescent="0.25">
      <c r="F1542" s="18">
        <v>9.4987306594848597</v>
      </c>
      <c r="G1542" s="18">
        <v>54.840427398681598</v>
      </c>
      <c r="H1542" s="18">
        <v>40</v>
      </c>
      <c r="I1542" s="18" t="s">
        <v>40</v>
      </c>
      <c r="K1542" s="18">
        <v>2805</v>
      </c>
      <c r="L1542" s="18">
        <f t="shared" si="24"/>
        <v>0.25</v>
      </c>
    </row>
    <row r="1543" spans="6:12" x14ac:dyDescent="0.25">
      <c r="F1543" s="18">
        <v>9.6158199310302699</v>
      </c>
      <c r="G1543" s="18">
        <v>54.855422973632798</v>
      </c>
      <c r="H1543" s="18">
        <v>40</v>
      </c>
      <c r="I1543" s="18" t="s">
        <v>40</v>
      </c>
      <c r="K1543" s="18">
        <v>2806</v>
      </c>
      <c r="L1543" s="18">
        <f t="shared" si="24"/>
        <v>0.25</v>
      </c>
    </row>
    <row r="1544" spans="6:12" x14ac:dyDescent="0.25">
      <c r="F1544" s="18">
        <v>9.6612300872802699</v>
      </c>
      <c r="G1544" s="18">
        <v>54.834373474121101</v>
      </c>
      <c r="H1544" s="18">
        <v>40</v>
      </c>
      <c r="I1544" s="18" t="s">
        <v>40</v>
      </c>
      <c r="K1544" s="18">
        <v>2807</v>
      </c>
      <c r="L1544" s="18">
        <f t="shared" si="24"/>
        <v>0.25</v>
      </c>
    </row>
    <row r="1545" spans="6:12" x14ac:dyDescent="0.25">
      <c r="F1545" s="18">
        <v>9.73974609375</v>
      </c>
      <c r="G1545" s="18">
        <v>54.825534820556598</v>
      </c>
      <c r="H1545" s="18">
        <v>40</v>
      </c>
      <c r="I1545" s="18" t="s">
        <v>40</v>
      </c>
      <c r="K1545" s="18">
        <v>2809</v>
      </c>
      <c r="L1545" s="18">
        <f t="shared" si="24"/>
        <v>0.25</v>
      </c>
    </row>
    <row r="1546" spans="6:12" x14ac:dyDescent="0.25">
      <c r="L1546" s="18">
        <f t="shared" si="24"/>
        <v>0.25</v>
      </c>
    </row>
    <row r="1547" spans="6:12" x14ac:dyDescent="0.25">
      <c r="F1547" s="18">
        <v>8.3077154159545898</v>
      </c>
      <c r="G1547" s="18">
        <v>54.786960601806598</v>
      </c>
      <c r="H1547" s="18">
        <v>41</v>
      </c>
      <c r="I1547" s="18" t="s">
        <v>40</v>
      </c>
      <c r="J1547" s="18">
        <v>6</v>
      </c>
      <c r="K1547" s="18">
        <v>2811</v>
      </c>
      <c r="L1547" s="18">
        <f t="shared" si="24"/>
        <v>0.25</v>
      </c>
    </row>
    <row r="1548" spans="6:12" x14ac:dyDescent="0.25">
      <c r="F1548" s="18">
        <v>8.28466796875</v>
      </c>
      <c r="G1548" s="18">
        <v>54.76708984375</v>
      </c>
      <c r="H1548" s="18">
        <v>41</v>
      </c>
      <c r="I1548" s="18" t="s">
        <v>40</v>
      </c>
      <c r="J1548" s="18">
        <v>6</v>
      </c>
      <c r="K1548" s="18">
        <v>2812</v>
      </c>
      <c r="L1548" s="18">
        <f t="shared" si="24"/>
        <v>0.25</v>
      </c>
    </row>
    <row r="1549" spans="6:12" x14ac:dyDescent="0.25">
      <c r="F1549" s="18">
        <v>8.4514656066894496</v>
      </c>
      <c r="G1549" s="18">
        <v>55.055370330810497</v>
      </c>
      <c r="H1549" s="18">
        <v>41</v>
      </c>
      <c r="I1549" s="18" t="s">
        <v>40</v>
      </c>
      <c r="J1549" s="18">
        <v>6</v>
      </c>
      <c r="K1549" s="18">
        <v>2815</v>
      </c>
      <c r="L1549" s="18">
        <f t="shared" si="24"/>
        <v>0.25</v>
      </c>
    </row>
    <row r="1550" spans="6:12" x14ac:dyDescent="0.25">
      <c r="F1550" s="18">
        <v>8.4041013717651403</v>
      </c>
      <c r="G1550" s="18">
        <v>55.014743804931598</v>
      </c>
      <c r="H1550" s="18">
        <v>41</v>
      </c>
      <c r="I1550" s="18" t="s">
        <v>40</v>
      </c>
      <c r="J1550" s="18">
        <v>6</v>
      </c>
      <c r="K1550" s="18">
        <v>2816</v>
      </c>
      <c r="L1550" s="18">
        <f t="shared" si="24"/>
        <v>0.25</v>
      </c>
    </row>
    <row r="1551" spans="6:12" x14ac:dyDescent="0.25">
      <c r="F1551" s="18">
        <v>8.3711919784545898</v>
      </c>
      <c r="G1551" s="18">
        <v>54.929393768310497</v>
      </c>
      <c r="H1551" s="18">
        <v>41</v>
      </c>
      <c r="I1551" s="18" t="s">
        <v>40</v>
      </c>
      <c r="J1551" s="18">
        <v>6</v>
      </c>
      <c r="K1551" s="18">
        <v>2818</v>
      </c>
      <c r="L1551" s="18">
        <f t="shared" si="24"/>
        <v>0.25</v>
      </c>
    </row>
    <row r="1552" spans="6:12" x14ac:dyDescent="0.25">
      <c r="F1552" s="18">
        <v>8.6295900344848597</v>
      </c>
      <c r="G1552" s="18">
        <v>54.891746520996101</v>
      </c>
      <c r="H1552" s="18">
        <v>41</v>
      </c>
      <c r="I1552" s="18" t="s">
        <v>40</v>
      </c>
      <c r="J1552" s="18">
        <v>6</v>
      </c>
      <c r="K1552" s="18">
        <v>2820</v>
      </c>
      <c r="L1552" s="18">
        <f t="shared" si="24"/>
        <v>0.25</v>
      </c>
    </row>
    <row r="1553" spans="6:12" x14ac:dyDescent="0.25">
      <c r="F1553" s="18">
        <v>8.6005859375</v>
      </c>
      <c r="G1553" s="18">
        <v>54.865379333496101</v>
      </c>
      <c r="H1553" s="18">
        <v>41</v>
      </c>
      <c r="I1553" s="18" t="s">
        <v>40</v>
      </c>
      <c r="J1553" s="18">
        <v>6</v>
      </c>
      <c r="K1553" s="18">
        <v>2821</v>
      </c>
      <c r="L1553" s="18">
        <f t="shared" si="24"/>
        <v>0.25</v>
      </c>
    </row>
    <row r="1554" spans="6:12" x14ac:dyDescent="0.25">
      <c r="L1554" s="18">
        <f t="shared" si="24"/>
        <v>0.25</v>
      </c>
    </row>
    <row r="1555" spans="6:12" x14ac:dyDescent="0.25">
      <c r="F1555" s="18">
        <v>11.361426353454601</v>
      </c>
      <c r="G1555" s="18">
        <v>54.891651153564503</v>
      </c>
      <c r="H1555" s="18">
        <v>42</v>
      </c>
      <c r="I1555" s="18" t="s">
        <v>1442</v>
      </c>
      <c r="J1555" s="18" t="s">
        <v>1443</v>
      </c>
      <c r="K1555" s="18">
        <v>2825</v>
      </c>
      <c r="L1555" s="18">
        <f t="shared" si="24"/>
        <v>0.25</v>
      </c>
    </row>
    <row r="1556" spans="6:12" x14ac:dyDescent="0.25">
      <c r="F1556" s="18">
        <v>11.538378715515099</v>
      </c>
      <c r="G1556" s="18">
        <v>54.82958984375</v>
      </c>
      <c r="H1556" s="18">
        <v>42</v>
      </c>
      <c r="I1556" s="18" t="s">
        <v>1442</v>
      </c>
      <c r="J1556" s="18" t="s">
        <v>1443</v>
      </c>
      <c r="K1556" s="18">
        <v>2826</v>
      </c>
      <c r="L1556" s="18">
        <f t="shared" si="24"/>
        <v>0.25</v>
      </c>
    </row>
    <row r="1557" spans="6:12" x14ac:dyDescent="0.25">
      <c r="F1557" s="18">
        <v>11.658104896545399</v>
      </c>
      <c r="G1557" s="18">
        <v>54.833156585693402</v>
      </c>
      <c r="H1557" s="18">
        <v>42</v>
      </c>
      <c r="I1557" s="18" t="s">
        <v>1442</v>
      </c>
      <c r="J1557" s="18" t="s">
        <v>1443</v>
      </c>
      <c r="K1557" s="18">
        <v>2827</v>
      </c>
      <c r="L1557" s="18">
        <f t="shared" si="24"/>
        <v>0.25</v>
      </c>
    </row>
    <row r="1558" spans="6:12" x14ac:dyDescent="0.25">
      <c r="F1558" s="18">
        <v>11.739550590515099</v>
      </c>
      <c r="G1558" s="18">
        <v>54.807422637939503</v>
      </c>
      <c r="H1558" s="18">
        <v>42</v>
      </c>
      <c r="I1558" s="18" t="s">
        <v>1442</v>
      </c>
      <c r="J1558" s="18" t="s">
        <v>1443</v>
      </c>
      <c r="K1558" s="18">
        <v>2828</v>
      </c>
      <c r="L1558" s="18">
        <f t="shared" si="24"/>
        <v>0.25</v>
      </c>
    </row>
    <row r="1559" spans="6:12" x14ac:dyDescent="0.25">
      <c r="F1559" s="18">
        <v>11.765917778015099</v>
      </c>
      <c r="G1559" s="18">
        <v>54.679443359375</v>
      </c>
      <c r="H1559" s="18">
        <v>42</v>
      </c>
      <c r="I1559" s="18" t="s">
        <v>1442</v>
      </c>
      <c r="J1559" s="18" t="s">
        <v>1443</v>
      </c>
      <c r="K1559" s="18">
        <v>2830</v>
      </c>
      <c r="L1559" s="18">
        <f t="shared" si="24"/>
        <v>0.25</v>
      </c>
    </row>
    <row r="1560" spans="6:12" x14ac:dyDescent="0.25">
      <c r="F1560" s="18">
        <v>11.5859384536743</v>
      </c>
      <c r="G1560" s="18">
        <v>54.662452697753899</v>
      </c>
      <c r="H1560" s="18">
        <v>42</v>
      </c>
      <c r="I1560" s="18" t="s">
        <v>1442</v>
      </c>
      <c r="J1560" s="18" t="s">
        <v>1443</v>
      </c>
      <c r="K1560" s="18">
        <v>2832</v>
      </c>
      <c r="L1560" s="18">
        <f t="shared" si="24"/>
        <v>0.25</v>
      </c>
    </row>
    <row r="1561" spans="6:12" x14ac:dyDescent="0.25">
      <c r="F1561" s="18">
        <v>11.4574222564697</v>
      </c>
      <c r="G1561" s="18">
        <v>54.628856658935497</v>
      </c>
      <c r="H1561" s="18">
        <v>42</v>
      </c>
      <c r="I1561" s="18" t="s">
        <v>1442</v>
      </c>
      <c r="J1561" s="18" t="s">
        <v>1443</v>
      </c>
      <c r="K1561" s="18">
        <v>2833</v>
      </c>
      <c r="L1561" s="18">
        <f t="shared" si="24"/>
        <v>0.25</v>
      </c>
    </row>
    <row r="1562" spans="6:12" x14ac:dyDescent="0.25">
      <c r="F1562" s="18">
        <v>11.258496284484901</v>
      </c>
      <c r="G1562" s="18">
        <v>54.951805114746101</v>
      </c>
      <c r="H1562" s="18">
        <v>42</v>
      </c>
      <c r="I1562" s="18" t="s">
        <v>1442</v>
      </c>
      <c r="J1562" s="18" t="s">
        <v>1443</v>
      </c>
      <c r="K1562" s="18">
        <v>2837</v>
      </c>
      <c r="L1562" s="18">
        <f t="shared" si="24"/>
        <v>0.25</v>
      </c>
    </row>
    <row r="1563" spans="6:12" x14ac:dyDescent="0.25">
      <c r="F1563" s="18">
        <v>11.361426353454601</v>
      </c>
      <c r="G1563" s="18">
        <v>54.891651153564503</v>
      </c>
      <c r="H1563" s="18">
        <v>42</v>
      </c>
      <c r="I1563" s="18" t="s">
        <v>1442</v>
      </c>
      <c r="J1563" s="18" t="s">
        <v>1443</v>
      </c>
      <c r="K1563" s="18">
        <v>2838</v>
      </c>
      <c r="L1563" s="18">
        <f t="shared" si="24"/>
        <v>0.25</v>
      </c>
    </row>
    <row r="1564" spans="6:12" x14ac:dyDescent="0.25">
      <c r="L1564" s="18">
        <f t="shared" si="24"/>
        <v>0.25</v>
      </c>
    </row>
    <row r="1565" spans="6:12" x14ac:dyDescent="0.25">
      <c r="F1565" s="18">
        <v>10.484375</v>
      </c>
      <c r="G1565" s="18">
        <v>54.847560882568402</v>
      </c>
      <c r="H1565" s="18">
        <v>43</v>
      </c>
      <c r="I1565" s="18" t="s">
        <v>1442</v>
      </c>
      <c r="J1565" s="18">
        <v>2</v>
      </c>
      <c r="K1565" s="18">
        <v>2840</v>
      </c>
      <c r="L1565" s="18">
        <f t="shared" si="24"/>
        <v>0.25</v>
      </c>
    </row>
    <row r="1566" spans="6:12" x14ac:dyDescent="0.25">
      <c r="F1566" s="18">
        <v>10.417285919189499</v>
      </c>
      <c r="G1566" s="18">
        <v>54.837158203125</v>
      </c>
      <c r="H1566" s="18">
        <v>43</v>
      </c>
      <c r="I1566" s="18" t="s">
        <v>1442</v>
      </c>
      <c r="J1566" s="18">
        <v>2</v>
      </c>
      <c r="K1566" s="18">
        <v>2841</v>
      </c>
      <c r="L1566" s="18">
        <f t="shared" si="24"/>
        <v>0.25</v>
      </c>
    </row>
    <row r="1567" spans="6:12" x14ac:dyDescent="0.25">
      <c r="F1567" s="18">
        <v>10.340527534484901</v>
      </c>
      <c r="G1567" s="18">
        <v>54.858936309814503</v>
      </c>
      <c r="H1567" s="18">
        <v>43</v>
      </c>
      <c r="I1567" s="18" t="s">
        <v>1442</v>
      </c>
      <c r="J1567" s="18">
        <v>2</v>
      </c>
      <c r="K1567" s="18">
        <v>2842</v>
      </c>
      <c r="L1567" s="18">
        <f t="shared" si="24"/>
        <v>0.25</v>
      </c>
    </row>
    <row r="1568" spans="6:12" x14ac:dyDescent="0.25">
      <c r="F1568" s="18">
        <v>10.215624809265099</v>
      </c>
      <c r="G1568" s="18">
        <v>54.940967559814503</v>
      </c>
      <c r="H1568" s="18">
        <v>43</v>
      </c>
      <c r="I1568" s="18" t="s">
        <v>1442</v>
      </c>
      <c r="J1568" s="18">
        <v>2</v>
      </c>
      <c r="K1568" s="18">
        <v>2843</v>
      </c>
      <c r="L1568" s="18">
        <f t="shared" si="24"/>
        <v>0.25</v>
      </c>
    </row>
    <row r="1569" spans="6:12" x14ac:dyDescent="0.25">
      <c r="F1569" s="18">
        <v>10.199902534484901</v>
      </c>
      <c r="G1569" s="18">
        <v>54.962745666503899</v>
      </c>
      <c r="H1569" s="18">
        <v>43</v>
      </c>
      <c r="I1569" s="18" t="s">
        <v>1442</v>
      </c>
      <c r="J1569" s="18">
        <v>2</v>
      </c>
      <c r="K1569" s="18">
        <v>2844</v>
      </c>
      <c r="L1569" s="18">
        <f t="shared" si="24"/>
        <v>0.25</v>
      </c>
    </row>
    <row r="1570" spans="6:12" x14ac:dyDescent="0.25">
      <c r="F1570" s="18">
        <v>10.2655277252197</v>
      </c>
      <c r="G1570" s="18">
        <v>54.948825836181598</v>
      </c>
      <c r="H1570" s="18">
        <v>43</v>
      </c>
      <c r="I1570" s="18" t="s">
        <v>1442</v>
      </c>
      <c r="J1570" s="18">
        <v>2</v>
      </c>
      <c r="K1570" s="18">
        <v>2845</v>
      </c>
      <c r="L1570" s="18">
        <f t="shared" si="24"/>
        <v>0.25</v>
      </c>
    </row>
    <row r="1571" spans="6:12" x14ac:dyDescent="0.25">
      <c r="F1571" s="18">
        <v>10.346972465515099</v>
      </c>
      <c r="G1571" s="18">
        <v>54.905956268310497</v>
      </c>
      <c r="H1571" s="18">
        <v>43</v>
      </c>
      <c r="I1571" s="18" t="s">
        <v>1442</v>
      </c>
      <c r="J1571" s="18">
        <v>2</v>
      </c>
      <c r="K1571" s="18">
        <v>2846</v>
      </c>
      <c r="L1571" s="18">
        <f t="shared" si="24"/>
        <v>0.25</v>
      </c>
    </row>
    <row r="1572" spans="6:12" x14ac:dyDescent="0.25">
      <c r="F1572" s="18">
        <v>10.4136714935303</v>
      </c>
      <c r="G1572" s="18">
        <v>54.896827697753899</v>
      </c>
      <c r="H1572" s="18">
        <v>43</v>
      </c>
      <c r="I1572" s="18" t="s">
        <v>1442</v>
      </c>
      <c r="J1572" s="18">
        <v>2</v>
      </c>
      <c r="K1572" s="18">
        <v>2847</v>
      </c>
      <c r="L1572" s="18">
        <f t="shared" si="24"/>
        <v>0.25</v>
      </c>
    </row>
    <row r="1573" spans="6:12" x14ac:dyDescent="0.25">
      <c r="F1573" s="18">
        <v>10.5048828125</v>
      </c>
      <c r="G1573" s="18">
        <v>54.860546112060497</v>
      </c>
      <c r="H1573" s="18">
        <v>43</v>
      </c>
      <c r="I1573" s="18" t="s">
        <v>1442</v>
      </c>
      <c r="J1573" s="18">
        <v>2</v>
      </c>
      <c r="K1573" s="18">
        <v>2848</v>
      </c>
      <c r="L1573" s="18">
        <f t="shared" si="24"/>
        <v>0.25</v>
      </c>
    </row>
    <row r="1574" spans="6:12" x14ac:dyDescent="0.25">
      <c r="F1574" s="18">
        <v>10.484375</v>
      </c>
      <c r="G1574" s="18">
        <v>54.847560882568402</v>
      </c>
      <c r="H1574" s="18">
        <v>43</v>
      </c>
      <c r="I1574" s="18" t="s">
        <v>1442</v>
      </c>
      <c r="J1574" s="18">
        <v>2</v>
      </c>
      <c r="K1574" s="18">
        <v>2849</v>
      </c>
      <c r="L1574" s="18">
        <f t="shared" si="24"/>
        <v>0.25</v>
      </c>
    </row>
    <row r="1575" spans="6:12" x14ac:dyDescent="0.25">
      <c r="L1575" s="18">
        <f t="shared" si="24"/>
        <v>0.25</v>
      </c>
    </row>
    <row r="1576" spans="6:12" x14ac:dyDescent="0.25">
      <c r="F1576" s="18">
        <v>12.511034965515099</v>
      </c>
      <c r="G1576" s="18">
        <v>54.950878143310497</v>
      </c>
      <c r="H1576" s="18">
        <v>44</v>
      </c>
      <c r="I1576" s="18" t="s">
        <v>1442</v>
      </c>
      <c r="J1576" s="18" t="s">
        <v>1444</v>
      </c>
      <c r="K1576" s="18">
        <v>2852</v>
      </c>
      <c r="L1576" s="18">
        <f t="shared" si="24"/>
        <v>0.25</v>
      </c>
    </row>
    <row r="1577" spans="6:12" x14ac:dyDescent="0.25">
      <c r="F1577" s="18">
        <v>12.143652915954601</v>
      </c>
      <c r="G1577" s="18">
        <v>54.958690643310497</v>
      </c>
      <c r="H1577" s="18">
        <v>44</v>
      </c>
      <c r="I1577" s="18" t="s">
        <v>1442</v>
      </c>
      <c r="J1577" s="18" t="s">
        <v>1444</v>
      </c>
      <c r="K1577" s="18">
        <v>2856</v>
      </c>
      <c r="L1577" s="18">
        <f t="shared" si="24"/>
        <v>0.25</v>
      </c>
    </row>
    <row r="1578" spans="6:12" x14ac:dyDescent="0.25">
      <c r="F1578" s="18">
        <v>12.1617183685303</v>
      </c>
      <c r="G1578" s="18">
        <v>54.974807739257798</v>
      </c>
      <c r="H1578" s="18">
        <v>44</v>
      </c>
      <c r="I1578" s="18" t="s">
        <v>1442</v>
      </c>
      <c r="J1578" s="18" t="s">
        <v>1444</v>
      </c>
      <c r="K1578" s="18">
        <v>2857</v>
      </c>
      <c r="L1578" s="18">
        <f t="shared" si="24"/>
        <v>0.25</v>
      </c>
    </row>
    <row r="1579" spans="6:12" x14ac:dyDescent="0.25">
      <c r="F1579" s="18">
        <v>12.219922065734901</v>
      </c>
      <c r="G1579" s="18">
        <v>54.993602752685497</v>
      </c>
      <c r="H1579" s="18">
        <v>44</v>
      </c>
      <c r="I1579" s="18" t="s">
        <v>1442</v>
      </c>
      <c r="J1579" s="18" t="s">
        <v>1444</v>
      </c>
      <c r="K1579" s="18">
        <v>2858</v>
      </c>
      <c r="L1579" s="18">
        <f t="shared" si="24"/>
        <v>0.25</v>
      </c>
    </row>
    <row r="1580" spans="6:12" x14ac:dyDescent="0.25">
      <c r="F1580" s="18">
        <v>12.2587890625</v>
      </c>
      <c r="G1580" s="18">
        <v>55.021095275878899</v>
      </c>
      <c r="H1580" s="18">
        <v>44</v>
      </c>
      <c r="I1580" s="18" t="s">
        <v>1442</v>
      </c>
      <c r="J1580" s="18" t="s">
        <v>1444</v>
      </c>
      <c r="K1580" s="18">
        <v>2859</v>
      </c>
      <c r="L1580" s="18">
        <f t="shared" si="24"/>
        <v>0.25</v>
      </c>
    </row>
    <row r="1581" spans="6:12" x14ac:dyDescent="0.25">
      <c r="F1581" s="18">
        <v>12.31005859375</v>
      </c>
      <c r="G1581" s="18">
        <v>55.040920257568402</v>
      </c>
      <c r="H1581" s="18">
        <v>44</v>
      </c>
      <c r="I1581" s="18" t="s">
        <v>1442</v>
      </c>
      <c r="J1581" s="18" t="s">
        <v>1444</v>
      </c>
      <c r="K1581" s="18">
        <v>2861</v>
      </c>
      <c r="L1581" s="18">
        <f t="shared" si="24"/>
        <v>0.25</v>
      </c>
    </row>
    <row r="1582" spans="6:12" x14ac:dyDescent="0.25">
      <c r="F1582" s="18">
        <v>12.417187690734901</v>
      </c>
      <c r="G1582" s="18">
        <v>55.031200408935497</v>
      </c>
      <c r="H1582" s="18">
        <v>44</v>
      </c>
      <c r="I1582" s="18" t="s">
        <v>1442</v>
      </c>
      <c r="J1582" s="18" t="s">
        <v>1444</v>
      </c>
      <c r="K1582" s="18">
        <v>2862</v>
      </c>
      <c r="L1582" s="18">
        <f t="shared" si="24"/>
        <v>0.25</v>
      </c>
    </row>
    <row r="1583" spans="6:12" x14ac:dyDescent="0.25">
      <c r="F1583" s="18">
        <v>12.469531059265099</v>
      </c>
      <c r="G1583" s="18">
        <v>55.017482757568402</v>
      </c>
      <c r="H1583" s="18">
        <v>44</v>
      </c>
      <c r="I1583" s="18" t="s">
        <v>1442</v>
      </c>
      <c r="J1583" s="18" t="s">
        <v>1444</v>
      </c>
      <c r="K1583" s="18">
        <v>2863</v>
      </c>
      <c r="L1583" s="18">
        <f t="shared" si="24"/>
        <v>0.25</v>
      </c>
    </row>
    <row r="1584" spans="6:12" x14ac:dyDescent="0.25">
      <c r="L1584" s="18">
        <f t="shared" si="24"/>
        <v>0.25</v>
      </c>
    </row>
    <row r="1585" spans="6:12" x14ac:dyDescent="0.25">
      <c r="F1585" s="18">
        <v>10.061230659484901</v>
      </c>
      <c r="G1585" s="18">
        <v>54.886375427246101</v>
      </c>
      <c r="H1585" s="18">
        <v>45</v>
      </c>
      <c r="I1585" s="18" t="s">
        <v>1442</v>
      </c>
      <c r="J1585" s="18" t="s">
        <v>1445</v>
      </c>
      <c r="K1585" s="18">
        <v>2867</v>
      </c>
      <c r="L1585" s="18">
        <f t="shared" si="24"/>
        <v>0.25</v>
      </c>
    </row>
    <row r="1586" spans="6:12" x14ac:dyDescent="0.25">
      <c r="F1586" s="18">
        <v>9.9571285247802699</v>
      </c>
      <c r="G1586" s="18">
        <v>54.872459411621101</v>
      </c>
      <c r="H1586" s="18">
        <v>45</v>
      </c>
      <c r="I1586" s="18" t="s">
        <v>1442</v>
      </c>
      <c r="J1586" s="18" t="s">
        <v>1445</v>
      </c>
      <c r="K1586" s="18">
        <v>2868</v>
      </c>
      <c r="L1586" s="18">
        <f t="shared" si="24"/>
        <v>0.25</v>
      </c>
    </row>
    <row r="1587" spans="6:12" x14ac:dyDescent="0.25">
      <c r="F1587" s="18">
        <v>9.9039058685302699</v>
      </c>
      <c r="G1587" s="18">
        <v>54.896629333496101</v>
      </c>
      <c r="H1587" s="18">
        <v>45</v>
      </c>
      <c r="I1587" s="18" t="s">
        <v>1442</v>
      </c>
      <c r="J1587" s="18" t="s">
        <v>1445</v>
      </c>
      <c r="K1587" s="18">
        <v>2869</v>
      </c>
      <c r="L1587" s="18">
        <f t="shared" si="24"/>
        <v>0.25</v>
      </c>
    </row>
    <row r="1588" spans="6:12" x14ac:dyDescent="0.25">
      <c r="F1588" s="18">
        <v>9.8062505722045898</v>
      </c>
      <c r="G1588" s="18">
        <v>54.906005859375</v>
      </c>
      <c r="H1588" s="18">
        <v>45</v>
      </c>
      <c r="I1588" s="18" t="s">
        <v>1442</v>
      </c>
      <c r="J1588" s="18" t="s">
        <v>1445</v>
      </c>
      <c r="K1588" s="18">
        <v>2870</v>
      </c>
      <c r="L1588" s="18">
        <f t="shared" si="24"/>
        <v>0.25</v>
      </c>
    </row>
    <row r="1589" spans="6:12" x14ac:dyDescent="0.25">
      <c r="F1589" s="18">
        <v>9.7711906433105504</v>
      </c>
      <c r="G1589" s="18">
        <v>55.059913635253899</v>
      </c>
      <c r="H1589" s="18">
        <v>45</v>
      </c>
      <c r="I1589" s="18" t="s">
        <v>1442</v>
      </c>
      <c r="J1589" s="18" t="s">
        <v>1445</v>
      </c>
      <c r="K1589" s="18">
        <v>2871</v>
      </c>
      <c r="L1589" s="18">
        <f t="shared" si="24"/>
        <v>0.25</v>
      </c>
    </row>
    <row r="1590" spans="6:12" x14ac:dyDescent="0.25">
      <c r="F1590" s="18">
        <v>9.78125</v>
      </c>
      <c r="G1590" s="18">
        <v>55.069042205810497</v>
      </c>
      <c r="H1590" s="18">
        <v>45</v>
      </c>
      <c r="I1590" s="18" t="s">
        <v>1442</v>
      </c>
      <c r="J1590" s="18" t="s">
        <v>1445</v>
      </c>
      <c r="K1590" s="18">
        <v>2872</v>
      </c>
      <c r="L1590" s="18">
        <f t="shared" si="24"/>
        <v>0.25</v>
      </c>
    </row>
    <row r="1591" spans="6:12" x14ac:dyDescent="0.25">
      <c r="F1591" s="18">
        <v>9.8303709030151403</v>
      </c>
      <c r="G1591" s="18">
        <v>55.058250427246101</v>
      </c>
      <c r="H1591" s="18">
        <v>45</v>
      </c>
      <c r="I1591" s="18" t="s">
        <v>1442</v>
      </c>
      <c r="J1591" s="18" t="s">
        <v>1445</v>
      </c>
      <c r="K1591" s="18">
        <v>2873</v>
      </c>
      <c r="L1591" s="18">
        <f t="shared" si="24"/>
        <v>0.25</v>
      </c>
    </row>
    <row r="1592" spans="6:12" x14ac:dyDescent="0.25">
      <c r="F1592" s="18">
        <v>9.9988279342651403</v>
      </c>
      <c r="G1592" s="18">
        <v>54.986476898193402</v>
      </c>
      <c r="H1592" s="18">
        <v>45</v>
      </c>
      <c r="I1592" s="18" t="s">
        <v>1442</v>
      </c>
      <c r="J1592" s="18" t="s">
        <v>1445</v>
      </c>
      <c r="K1592" s="18">
        <v>2874</v>
      </c>
      <c r="L1592" s="18">
        <f t="shared" si="24"/>
        <v>0.25</v>
      </c>
    </row>
    <row r="1593" spans="6:12" x14ac:dyDescent="0.25">
      <c r="F1593" s="18">
        <v>10.0577144622803</v>
      </c>
      <c r="G1593" s="18">
        <v>54.907909393310497</v>
      </c>
      <c r="H1593" s="18">
        <v>45</v>
      </c>
      <c r="I1593" s="18" t="s">
        <v>1442</v>
      </c>
      <c r="J1593" s="18" t="s">
        <v>1445</v>
      </c>
      <c r="K1593" s="18">
        <v>2875</v>
      </c>
      <c r="L1593" s="18">
        <f t="shared" si="24"/>
        <v>0.25</v>
      </c>
    </row>
    <row r="1594" spans="6:12" x14ac:dyDescent="0.25">
      <c r="F1594" s="18">
        <v>10.061230659484901</v>
      </c>
      <c r="G1594" s="18">
        <v>54.886375427246101</v>
      </c>
      <c r="H1594" s="18">
        <v>45</v>
      </c>
      <c r="I1594" s="18" t="s">
        <v>1442</v>
      </c>
      <c r="J1594" s="18" t="s">
        <v>1445</v>
      </c>
      <c r="K1594" s="18">
        <v>2876</v>
      </c>
      <c r="L1594" s="18">
        <f t="shared" si="24"/>
        <v>0.25</v>
      </c>
    </row>
    <row r="1595" spans="6:12" x14ac:dyDescent="0.25">
      <c r="L1595" s="18">
        <f t="shared" si="24"/>
        <v>0.25</v>
      </c>
    </row>
    <row r="1596" spans="6:12" x14ac:dyDescent="0.25">
      <c r="F1596" s="18">
        <v>10.734082221984901</v>
      </c>
      <c r="G1596" s="18">
        <v>54.750732421875</v>
      </c>
      <c r="H1596" s="18">
        <v>46</v>
      </c>
      <c r="I1596" s="18" t="s">
        <v>1442</v>
      </c>
      <c r="J1596" s="18" t="s">
        <v>1446</v>
      </c>
      <c r="K1596" s="18">
        <v>2878</v>
      </c>
      <c r="L1596" s="18">
        <f t="shared" si="24"/>
        <v>0.25</v>
      </c>
    </row>
    <row r="1597" spans="6:12" x14ac:dyDescent="0.25">
      <c r="F1597" s="18">
        <v>10.689745903015099</v>
      </c>
      <c r="G1597" s="18">
        <v>54.745067596435497</v>
      </c>
      <c r="H1597" s="18">
        <v>46</v>
      </c>
      <c r="I1597" s="18" t="s">
        <v>1442</v>
      </c>
      <c r="J1597" s="18" t="s">
        <v>1446</v>
      </c>
      <c r="K1597" s="18">
        <v>2879</v>
      </c>
      <c r="L1597" s="18">
        <f t="shared" si="24"/>
        <v>0.25</v>
      </c>
    </row>
    <row r="1598" spans="6:12" x14ac:dyDescent="0.25">
      <c r="F1598" s="18">
        <v>10.6294918060303</v>
      </c>
      <c r="G1598" s="18">
        <v>54.826076507568402</v>
      </c>
      <c r="H1598" s="18">
        <v>46</v>
      </c>
      <c r="I1598" s="18" t="s">
        <v>1442</v>
      </c>
      <c r="J1598" s="18" t="s">
        <v>1446</v>
      </c>
      <c r="K1598" s="18">
        <v>2880</v>
      </c>
      <c r="L1598" s="18">
        <f t="shared" si="24"/>
        <v>0.25</v>
      </c>
    </row>
    <row r="1599" spans="6:12" x14ac:dyDescent="0.25">
      <c r="F1599" s="18">
        <v>10.6216793060303</v>
      </c>
      <c r="G1599" s="18">
        <v>54.851413726806598</v>
      </c>
      <c r="H1599" s="18">
        <v>46</v>
      </c>
      <c r="I1599" s="18" t="s">
        <v>1442</v>
      </c>
      <c r="J1599" s="18" t="s">
        <v>1446</v>
      </c>
      <c r="K1599" s="18">
        <v>2881</v>
      </c>
      <c r="L1599" s="18">
        <f t="shared" si="24"/>
        <v>0.25</v>
      </c>
    </row>
    <row r="1600" spans="6:12" x14ac:dyDescent="0.25">
      <c r="F1600" s="18">
        <v>10.925000190734901</v>
      </c>
      <c r="G1600" s="18">
        <v>55.157863616943402</v>
      </c>
      <c r="H1600" s="18">
        <v>46</v>
      </c>
      <c r="I1600" s="18" t="s">
        <v>1442</v>
      </c>
      <c r="J1600" s="18" t="s">
        <v>1446</v>
      </c>
      <c r="K1600" s="18">
        <v>2885</v>
      </c>
      <c r="L1600" s="18">
        <f t="shared" si="24"/>
        <v>0.25</v>
      </c>
    </row>
    <row r="1601" spans="6:12" x14ac:dyDescent="0.25">
      <c r="F1601" s="18">
        <v>10.9510746002197</v>
      </c>
      <c r="G1601" s="18">
        <v>55.156200408935497</v>
      </c>
      <c r="H1601" s="18">
        <v>46</v>
      </c>
      <c r="I1601" s="18" t="s">
        <v>1442</v>
      </c>
      <c r="J1601" s="18" t="s">
        <v>1446</v>
      </c>
      <c r="K1601" s="18">
        <v>2886</v>
      </c>
      <c r="L1601" s="18">
        <f t="shared" si="24"/>
        <v>0.25</v>
      </c>
    </row>
    <row r="1602" spans="6:12" x14ac:dyDescent="0.25">
      <c r="F1602" s="18">
        <v>10.920800209045399</v>
      </c>
      <c r="G1602" s="18">
        <v>55.062110900878899</v>
      </c>
      <c r="H1602" s="18">
        <v>46</v>
      </c>
      <c r="I1602" s="18" t="s">
        <v>1442</v>
      </c>
      <c r="J1602" s="18" t="s">
        <v>1446</v>
      </c>
      <c r="K1602" s="18">
        <v>2887</v>
      </c>
      <c r="L1602" s="18">
        <f t="shared" si="24"/>
        <v>0.25</v>
      </c>
    </row>
    <row r="1603" spans="6:12" x14ac:dyDescent="0.25">
      <c r="F1603" s="18">
        <v>10.7652339935303</v>
      </c>
      <c r="G1603" s="18">
        <v>54.799659729003899</v>
      </c>
      <c r="H1603" s="18">
        <v>46</v>
      </c>
      <c r="I1603" s="18" t="s">
        <v>1442</v>
      </c>
      <c r="J1603" s="18" t="s">
        <v>1446</v>
      </c>
      <c r="K1603" s="18">
        <v>2888</v>
      </c>
      <c r="L1603" s="18">
        <f t="shared" si="24"/>
        <v>0.25</v>
      </c>
    </row>
    <row r="1604" spans="6:12" x14ac:dyDescent="0.25">
      <c r="F1604" s="18">
        <v>10.734082221984901</v>
      </c>
      <c r="G1604" s="18">
        <v>54.750732421875</v>
      </c>
      <c r="H1604" s="18">
        <v>46</v>
      </c>
      <c r="I1604" s="18" t="s">
        <v>1442</v>
      </c>
      <c r="J1604" s="18" t="s">
        <v>1446</v>
      </c>
      <c r="K1604" s="18">
        <v>2889</v>
      </c>
      <c r="L1604" s="18">
        <f t="shared" ref="L1604:L1667" si="25">$L$2</f>
        <v>0.25</v>
      </c>
    </row>
    <row r="1605" spans="6:12" x14ac:dyDescent="0.25">
      <c r="L1605" s="18">
        <f t="shared" si="25"/>
        <v>0.25</v>
      </c>
    </row>
    <row r="1606" spans="6:12" x14ac:dyDescent="0.25">
      <c r="F1606" s="18">
        <v>15.087695121765099</v>
      </c>
      <c r="G1606" s="18">
        <v>55.021877288818402</v>
      </c>
      <c r="H1606" s="18">
        <v>47</v>
      </c>
      <c r="I1606" s="18" t="s">
        <v>1442</v>
      </c>
      <c r="J1606" s="18" t="s">
        <v>1447</v>
      </c>
      <c r="K1606" s="18">
        <v>2891</v>
      </c>
      <c r="L1606" s="18">
        <f t="shared" si="25"/>
        <v>0.25</v>
      </c>
    </row>
    <row r="1607" spans="6:12" x14ac:dyDescent="0.25">
      <c r="F1607" s="18">
        <v>15.05078125</v>
      </c>
      <c r="G1607" s="18">
        <v>55.004932403564503</v>
      </c>
      <c r="H1607" s="18">
        <v>47</v>
      </c>
      <c r="I1607" s="18" t="s">
        <v>1442</v>
      </c>
      <c r="J1607" s="18" t="s">
        <v>1447</v>
      </c>
      <c r="K1607" s="18">
        <v>2892</v>
      </c>
      <c r="L1607" s="18">
        <f t="shared" si="25"/>
        <v>0.25</v>
      </c>
    </row>
    <row r="1608" spans="6:12" x14ac:dyDescent="0.25">
      <c r="F1608" s="18">
        <v>14.885546684265099</v>
      </c>
      <c r="G1608" s="18">
        <v>55.032958984375</v>
      </c>
      <c r="H1608" s="18">
        <v>47</v>
      </c>
      <c r="I1608" s="18" t="s">
        <v>1442</v>
      </c>
      <c r="J1608" s="18" t="s">
        <v>1447</v>
      </c>
      <c r="K1608" s="18">
        <v>2893</v>
      </c>
      <c r="L1608" s="18">
        <f t="shared" si="25"/>
        <v>0.25</v>
      </c>
    </row>
    <row r="1609" spans="6:12" x14ac:dyDescent="0.25">
      <c r="F1609" s="18">
        <v>14.6841793060303</v>
      </c>
      <c r="G1609" s="18">
        <v>55.102245330810497</v>
      </c>
      <c r="H1609" s="18">
        <v>47</v>
      </c>
      <c r="I1609" s="18" t="s">
        <v>1442</v>
      </c>
      <c r="J1609" s="18" t="s">
        <v>1447</v>
      </c>
      <c r="K1609" s="18">
        <v>2894</v>
      </c>
      <c r="L1609" s="18">
        <f t="shared" si="25"/>
        <v>0.25</v>
      </c>
    </row>
    <row r="1610" spans="6:12" x14ac:dyDescent="0.25">
      <c r="F1610" s="18">
        <v>14.713671684265099</v>
      </c>
      <c r="G1610" s="18">
        <v>55.238037109375</v>
      </c>
      <c r="H1610" s="18">
        <v>47</v>
      </c>
      <c r="I1610" s="18" t="s">
        <v>1442</v>
      </c>
      <c r="J1610" s="18" t="s">
        <v>1447</v>
      </c>
      <c r="K1610" s="18">
        <v>2895</v>
      </c>
      <c r="L1610" s="18">
        <f t="shared" si="25"/>
        <v>0.25</v>
      </c>
    </row>
    <row r="1611" spans="6:12" x14ac:dyDescent="0.25">
      <c r="F1611" s="18">
        <v>14.765332221984901</v>
      </c>
      <c r="G1611" s="18">
        <v>55.296730041503899</v>
      </c>
      <c r="H1611" s="18">
        <v>47</v>
      </c>
      <c r="I1611" s="18" t="s">
        <v>1442</v>
      </c>
      <c r="J1611" s="18" t="s">
        <v>1447</v>
      </c>
      <c r="K1611" s="18">
        <v>2896</v>
      </c>
      <c r="L1611" s="18">
        <f t="shared" si="25"/>
        <v>0.25</v>
      </c>
    </row>
    <row r="1612" spans="6:12" x14ac:dyDescent="0.25">
      <c r="F1612" s="18">
        <v>15.132616996765099</v>
      </c>
      <c r="G1612" s="18">
        <v>55.14453125</v>
      </c>
      <c r="H1612" s="18">
        <v>47</v>
      </c>
      <c r="I1612" s="18" t="s">
        <v>1442</v>
      </c>
      <c r="J1612" s="18" t="s">
        <v>1447</v>
      </c>
      <c r="K1612" s="18">
        <v>2897</v>
      </c>
      <c r="L1612" s="18">
        <f t="shared" si="25"/>
        <v>0.25</v>
      </c>
    </row>
    <row r="1613" spans="6:12" x14ac:dyDescent="0.25">
      <c r="F1613" s="18">
        <v>15.1371097564697</v>
      </c>
      <c r="G1613" s="18">
        <v>55.087158203125</v>
      </c>
      <c r="H1613" s="18">
        <v>47</v>
      </c>
      <c r="I1613" s="18" t="s">
        <v>1442</v>
      </c>
      <c r="J1613" s="18" t="s">
        <v>1447</v>
      </c>
      <c r="K1613" s="18">
        <v>2898</v>
      </c>
      <c r="L1613" s="18">
        <f t="shared" si="25"/>
        <v>0.25</v>
      </c>
    </row>
    <row r="1614" spans="6:12" x14ac:dyDescent="0.25">
      <c r="F1614" s="18">
        <v>15.087695121765099</v>
      </c>
      <c r="G1614" s="18">
        <v>55.021877288818402</v>
      </c>
      <c r="H1614" s="18">
        <v>47</v>
      </c>
      <c r="I1614" s="18" t="s">
        <v>1442</v>
      </c>
      <c r="J1614" s="18" t="s">
        <v>1447</v>
      </c>
      <c r="K1614" s="18">
        <v>2899</v>
      </c>
      <c r="L1614" s="18">
        <f t="shared" si="25"/>
        <v>0.25</v>
      </c>
    </row>
    <row r="1615" spans="6:12" x14ac:dyDescent="0.25">
      <c r="L1615" s="18">
        <f t="shared" si="25"/>
        <v>0.25</v>
      </c>
    </row>
    <row r="1616" spans="6:12" x14ac:dyDescent="0.25">
      <c r="F1616" s="18">
        <v>10.6451168060303</v>
      </c>
      <c r="G1616" s="18">
        <v>55.609817504882798</v>
      </c>
      <c r="H1616" s="18">
        <v>48</v>
      </c>
      <c r="I1616" s="18" t="s">
        <v>1442</v>
      </c>
      <c r="J1616" s="18" t="s">
        <v>1448</v>
      </c>
      <c r="K1616" s="18">
        <v>2901</v>
      </c>
      <c r="L1616" s="18">
        <f t="shared" si="25"/>
        <v>0.25</v>
      </c>
    </row>
    <row r="1617" spans="6:12" x14ac:dyDescent="0.25">
      <c r="F1617" s="18">
        <v>10.686816215515099</v>
      </c>
      <c r="G1617" s="18">
        <v>55.5576171875</v>
      </c>
      <c r="H1617" s="18">
        <v>48</v>
      </c>
      <c r="I1617" s="18" t="s">
        <v>1442</v>
      </c>
      <c r="J1617" s="18" t="s">
        <v>1448</v>
      </c>
      <c r="K1617" s="18">
        <v>2902</v>
      </c>
      <c r="L1617" s="18">
        <f t="shared" si="25"/>
        <v>0.25</v>
      </c>
    </row>
    <row r="1618" spans="6:12" x14ac:dyDescent="0.25">
      <c r="F1618" s="18">
        <v>10.738085746765099</v>
      </c>
      <c r="G1618" s="18">
        <v>55.446338653564503</v>
      </c>
      <c r="H1618" s="18">
        <v>48</v>
      </c>
      <c r="I1618" s="18" t="s">
        <v>1442</v>
      </c>
      <c r="J1618" s="18" t="s">
        <v>1448</v>
      </c>
      <c r="K1618" s="18">
        <v>2903</v>
      </c>
      <c r="L1618" s="18">
        <f t="shared" si="25"/>
        <v>0.25</v>
      </c>
    </row>
    <row r="1619" spans="6:12" x14ac:dyDescent="0.25">
      <c r="F1619" s="18">
        <v>10.785351753234901</v>
      </c>
      <c r="G1619" s="18">
        <v>55.269775390625</v>
      </c>
      <c r="H1619" s="18">
        <v>48</v>
      </c>
      <c r="I1619" s="18" t="s">
        <v>1442</v>
      </c>
      <c r="J1619" s="18" t="s">
        <v>1448</v>
      </c>
      <c r="K1619" s="18">
        <v>2905</v>
      </c>
      <c r="L1619" s="18">
        <f t="shared" si="25"/>
        <v>0.25</v>
      </c>
    </row>
    <row r="1620" spans="6:12" x14ac:dyDescent="0.25">
      <c r="F1620" s="18">
        <v>10.808398246765099</v>
      </c>
      <c r="G1620" s="18">
        <v>55.203025817871101</v>
      </c>
      <c r="H1620" s="18">
        <v>48</v>
      </c>
      <c r="I1620" s="18" t="s">
        <v>1442</v>
      </c>
      <c r="J1620" s="18" t="s">
        <v>1448</v>
      </c>
      <c r="K1620" s="18">
        <v>2906</v>
      </c>
      <c r="L1620" s="18">
        <f t="shared" si="25"/>
        <v>0.25</v>
      </c>
    </row>
    <row r="1621" spans="6:12" x14ac:dyDescent="0.25">
      <c r="F1621" s="18">
        <v>10.7852535247803</v>
      </c>
      <c r="G1621" s="18">
        <v>55.133399963378899</v>
      </c>
      <c r="H1621" s="18">
        <v>48</v>
      </c>
      <c r="I1621" s="18" t="s">
        <v>1442</v>
      </c>
      <c r="J1621" s="18" t="s">
        <v>1448</v>
      </c>
      <c r="K1621" s="18">
        <v>2907</v>
      </c>
      <c r="L1621" s="18">
        <f t="shared" si="25"/>
        <v>0.25</v>
      </c>
    </row>
    <row r="1622" spans="6:12" x14ac:dyDescent="0.25">
      <c r="F1622" s="18">
        <v>9.9673833847045898</v>
      </c>
      <c r="G1622" s="18">
        <v>55.205467224121101</v>
      </c>
      <c r="H1622" s="18">
        <v>48</v>
      </c>
      <c r="I1622" s="18" t="s">
        <v>1442</v>
      </c>
      <c r="J1622" s="18" t="s">
        <v>1448</v>
      </c>
      <c r="K1622" s="18">
        <v>2912</v>
      </c>
      <c r="L1622" s="18">
        <f t="shared" si="25"/>
        <v>0.25</v>
      </c>
    </row>
    <row r="1623" spans="6:12" x14ac:dyDescent="0.25">
      <c r="F1623" s="18">
        <v>9.9300785064697301</v>
      </c>
      <c r="G1623" s="18">
        <v>55.228904724121101</v>
      </c>
      <c r="H1623" s="18">
        <v>48</v>
      </c>
      <c r="I1623" s="18" t="s">
        <v>1442</v>
      </c>
      <c r="J1623" s="18" t="s">
        <v>1448</v>
      </c>
      <c r="K1623" s="18">
        <v>2913</v>
      </c>
      <c r="L1623" s="18">
        <f t="shared" si="25"/>
        <v>0.25</v>
      </c>
    </row>
    <row r="1624" spans="6:12" x14ac:dyDescent="0.25">
      <c r="F1624" s="18">
        <v>10.2861328125</v>
      </c>
      <c r="G1624" s="18">
        <v>55.61083984375</v>
      </c>
      <c r="H1624" s="18">
        <v>48</v>
      </c>
      <c r="I1624" s="18" t="s">
        <v>1442</v>
      </c>
      <c r="J1624" s="18" t="s">
        <v>1448</v>
      </c>
      <c r="K1624" s="18">
        <v>2917</v>
      </c>
      <c r="L1624" s="18">
        <f t="shared" si="25"/>
        <v>0.25</v>
      </c>
    </row>
    <row r="1625" spans="6:12" x14ac:dyDescent="0.25">
      <c r="F1625" s="18">
        <v>10.424023628234901</v>
      </c>
      <c r="G1625" s="18">
        <v>55.560352325439503</v>
      </c>
      <c r="H1625" s="18">
        <v>48</v>
      </c>
      <c r="I1625" s="18" t="s">
        <v>1442</v>
      </c>
      <c r="J1625" s="18" t="s">
        <v>1448</v>
      </c>
      <c r="K1625" s="18">
        <v>2919</v>
      </c>
      <c r="L1625" s="18">
        <f t="shared" si="25"/>
        <v>0.25</v>
      </c>
    </row>
    <row r="1626" spans="6:12" x14ac:dyDescent="0.25">
      <c r="F1626" s="18">
        <v>10.622754096984901</v>
      </c>
      <c r="G1626" s="18">
        <v>55.612842559814503</v>
      </c>
      <c r="H1626" s="18">
        <v>48</v>
      </c>
      <c r="I1626" s="18" t="s">
        <v>1442</v>
      </c>
      <c r="J1626" s="18" t="s">
        <v>1448</v>
      </c>
      <c r="K1626" s="18">
        <v>2921</v>
      </c>
      <c r="L1626" s="18">
        <f t="shared" si="25"/>
        <v>0.25</v>
      </c>
    </row>
    <row r="1627" spans="6:12" x14ac:dyDescent="0.25">
      <c r="F1627" s="18">
        <v>10.6451168060303</v>
      </c>
      <c r="G1627" s="18">
        <v>55.609817504882798</v>
      </c>
      <c r="H1627" s="18">
        <v>48</v>
      </c>
      <c r="I1627" s="18" t="s">
        <v>1442</v>
      </c>
      <c r="J1627" s="18" t="s">
        <v>1448</v>
      </c>
      <c r="K1627" s="18">
        <v>2922</v>
      </c>
      <c r="L1627" s="18">
        <f t="shared" si="25"/>
        <v>0.25</v>
      </c>
    </row>
    <row r="1628" spans="6:12" x14ac:dyDescent="0.25">
      <c r="L1628" s="18">
        <f t="shared" si="25"/>
        <v>0.25</v>
      </c>
    </row>
    <row r="1629" spans="6:12" x14ac:dyDescent="0.25">
      <c r="F1629" s="18">
        <v>12.665722846984901</v>
      </c>
      <c r="G1629" s="18">
        <v>55.596534729003899</v>
      </c>
      <c r="H1629" s="18">
        <v>49</v>
      </c>
      <c r="I1629" s="18" t="s">
        <v>1442</v>
      </c>
      <c r="J1629" s="18">
        <v>8</v>
      </c>
      <c r="K1629" s="18">
        <v>2924</v>
      </c>
      <c r="L1629" s="18">
        <f t="shared" si="25"/>
        <v>0.25</v>
      </c>
    </row>
    <row r="1630" spans="6:12" x14ac:dyDescent="0.25">
      <c r="F1630" s="18">
        <v>12.571581840515099</v>
      </c>
      <c r="G1630" s="18">
        <v>55.554000854492202</v>
      </c>
      <c r="H1630" s="18">
        <v>49</v>
      </c>
      <c r="I1630" s="18" t="s">
        <v>1442</v>
      </c>
      <c r="J1630" s="18">
        <v>8</v>
      </c>
      <c r="K1630" s="18">
        <v>2925</v>
      </c>
      <c r="L1630" s="18">
        <f t="shared" si="25"/>
        <v>0.25</v>
      </c>
    </row>
    <row r="1631" spans="6:12" x14ac:dyDescent="0.25">
      <c r="F1631" s="18">
        <v>12.5508785247803</v>
      </c>
      <c r="G1631" s="18">
        <v>55.556251525878899</v>
      </c>
      <c r="H1631" s="18">
        <v>49</v>
      </c>
      <c r="I1631" s="18" t="s">
        <v>1442</v>
      </c>
      <c r="J1631" s="18">
        <v>8</v>
      </c>
      <c r="K1631" s="18">
        <v>2926</v>
      </c>
      <c r="L1631" s="18">
        <f t="shared" si="25"/>
        <v>0.25</v>
      </c>
    </row>
    <row r="1632" spans="6:12" x14ac:dyDescent="0.25">
      <c r="F1632" s="18">
        <v>12.520313262939499</v>
      </c>
      <c r="G1632" s="18">
        <v>55.614601135253899</v>
      </c>
      <c r="H1632" s="18">
        <v>49</v>
      </c>
      <c r="I1632" s="18" t="s">
        <v>1442</v>
      </c>
      <c r="J1632" s="18">
        <v>8</v>
      </c>
      <c r="K1632" s="18">
        <v>2927</v>
      </c>
      <c r="L1632" s="18">
        <f t="shared" si="25"/>
        <v>0.25</v>
      </c>
    </row>
    <row r="1633" spans="6:12" x14ac:dyDescent="0.25">
      <c r="F1633" s="18">
        <v>12.5699214935303</v>
      </c>
      <c r="G1633" s="18">
        <v>55.650096893310497</v>
      </c>
      <c r="H1633" s="18">
        <v>49</v>
      </c>
      <c r="I1633" s="18" t="s">
        <v>1442</v>
      </c>
      <c r="J1633" s="18">
        <v>8</v>
      </c>
      <c r="K1633" s="18">
        <v>2928</v>
      </c>
      <c r="L1633" s="18">
        <f t="shared" si="25"/>
        <v>0.25</v>
      </c>
    </row>
    <row r="1634" spans="6:12" x14ac:dyDescent="0.25">
      <c r="F1634" s="18">
        <v>12.5992183685303</v>
      </c>
      <c r="G1634" s="18">
        <v>55.680225372314503</v>
      </c>
      <c r="H1634" s="18">
        <v>49</v>
      </c>
      <c r="I1634" s="18" t="s">
        <v>1442</v>
      </c>
      <c r="J1634" s="18">
        <v>8</v>
      </c>
      <c r="K1634" s="18">
        <v>2929</v>
      </c>
      <c r="L1634" s="18">
        <f t="shared" si="25"/>
        <v>0.25</v>
      </c>
    </row>
    <row r="1635" spans="6:12" x14ac:dyDescent="0.25">
      <c r="F1635" s="18">
        <v>12.620018959045399</v>
      </c>
      <c r="G1635" s="18">
        <v>55.679347991943402</v>
      </c>
      <c r="H1635" s="18">
        <v>49</v>
      </c>
      <c r="I1635" s="18" t="s">
        <v>1442</v>
      </c>
      <c r="J1635" s="18">
        <v>8</v>
      </c>
      <c r="K1635" s="18">
        <v>2930</v>
      </c>
      <c r="L1635" s="18">
        <f t="shared" si="25"/>
        <v>0.25</v>
      </c>
    </row>
    <row r="1636" spans="6:12" x14ac:dyDescent="0.25">
      <c r="F1636" s="18">
        <v>12.6484375</v>
      </c>
      <c r="G1636" s="18">
        <v>55.646778106689503</v>
      </c>
      <c r="H1636" s="18">
        <v>49</v>
      </c>
      <c r="I1636" s="18" t="s">
        <v>1442</v>
      </c>
      <c r="J1636" s="18">
        <v>8</v>
      </c>
      <c r="K1636" s="18">
        <v>2931</v>
      </c>
      <c r="L1636" s="18">
        <f t="shared" si="25"/>
        <v>0.25</v>
      </c>
    </row>
    <row r="1637" spans="6:12" x14ac:dyDescent="0.25">
      <c r="F1637" s="18">
        <v>12.665722846984901</v>
      </c>
      <c r="G1637" s="18">
        <v>55.596534729003899</v>
      </c>
      <c r="H1637" s="18">
        <v>49</v>
      </c>
      <c r="I1637" s="18" t="s">
        <v>1442</v>
      </c>
      <c r="J1637" s="18">
        <v>8</v>
      </c>
      <c r="K1637" s="18">
        <v>2932</v>
      </c>
      <c r="L1637" s="18">
        <f t="shared" si="25"/>
        <v>0.25</v>
      </c>
    </row>
    <row r="1638" spans="6:12" x14ac:dyDescent="0.25">
      <c r="L1638" s="18">
        <f t="shared" si="25"/>
        <v>0.25</v>
      </c>
    </row>
    <row r="1639" spans="6:12" x14ac:dyDescent="0.25">
      <c r="F1639" s="18">
        <v>10.607323646545399</v>
      </c>
      <c r="G1639" s="18">
        <v>55.783058166503899</v>
      </c>
      <c r="H1639" s="18">
        <v>50</v>
      </c>
      <c r="I1639" s="18" t="s">
        <v>1442</v>
      </c>
      <c r="J1639" s="18" t="s">
        <v>1449</v>
      </c>
      <c r="K1639" s="18">
        <v>2934</v>
      </c>
      <c r="L1639" s="18">
        <f t="shared" si="25"/>
        <v>0.25</v>
      </c>
    </row>
    <row r="1640" spans="6:12" x14ac:dyDescent="0.25">
      <c r="F1640" s="18">
        <v>10.5443363189697</v>
      </c>
      <c r="G1640" s="18">
        <v>55.906589508056598</v>
      </c>
      <c r="H1640" s="18">
        <v>50</v>
      </c>
      <c r="I1640" s="18" t="s">
        <v>1442</v>
      </c>
      <c r="J1640" s="18" t="s">
        <v>1449</v>
      </c>
      <c r="K1640" s="18">
        <v>2938</v>
      </c>
      <c r="L1640" s="18">
        <f t="shared" si="25"/>
        <v>0.25</v>
      </c>
    </row>
    <row r="1641" spans="6:12" x14ac:dyDescent="0.25">
      <c r="F1641" s="18">
        <v>10.51611328125</v>
      </c>
      <c r="G1641" s="18">
        <v>55.958545684814503</v>
      </c>
      <c r="H1641" s="18">
        <v>50</v>
      </c>
      <c r="I1641" s="18" t="s">
        <v>1442</v>
      </c>
      <c r="J1641" s="18" t="s">
        <v>1449</v>
      </c>
      <c r="K1641" s="18">
        <v>2939</v>
      </c>
      <c r="L1641" s="18">
        <f t="shared" si="25"/>
        <v>0.25</v>
      </c>
    </row>
    <row r="1642" spans="6:12" x14ac:dyDescent="0.25">
      <c r="F1642" s="18">
        <v>10.636328697204601</v>
      </c>
      <c r="G1642" s="18">
        <v>55.914157867431598</v>
      </c>
      <c r="H1642" s="18">
        <v>50</v>
      </c>
      <c r="I1642" s="18" t="s">
        <v>1442</v>
      </c>
      <c r="J1642" s="18" t="s">
        <v>1449</v>
      </c>
      <c r="K1642" s="18">
        <v>2941</v>
      </c>
      <c r="L1642" s="18">
        <f t="shared" si="25"/>
        <v>0.25</v>
      </c>
    </row>
    <row r="1643" spans="6:12" x14ac:dyDescent="0.25">
      <c r="F1643" s="18">
        <v>10.6273441314697</v>
      </c>
      <c r="G1643" s="18">
        <v>55.833885192871101</v>
      </c>
      <c r="H1643" s="18">
        <v>50</v>
      </c>
      <c r="I1643" s="18" t="s">
        <v>1442</v>
      </c>
      <c r="J1643" s="18" t="s">
        <v>1449</v>
      </c>
      <c r="K1643" s="18">
        <v>2943</v>
      </c>
      <c r="L1643" s="18">
        <f t="shared" si="25"/>
        <v>0.25</v>
      </c>
    </row>
    <row r="1644" spans="6:12" x14ac:dyDescent="0.25">
      <c r="F1644" s="18">
        <v>10.607323646545399</v>
      </c>
      <c r="G1644" s="18">
        <v>55.783058166503899</v>
      </c>
      <c r="H1644" s="18">
        <v>50</v>
      </c>
      <c r="I1644" s="18" t="s">
        <v>1442</v>
      </c>
      <c r="J1644" s="18" t="s">
        <v>1449</v>
      </c>
      <c r="K1644" s="18">
        <v>2944</v>
      </c>
      <c r="L1644" s="18">
        <f t="shared" si="25"/>
        <v>0.25</v>
      </c>
    </row>
    <row r="1645" spans="6:12" x14ac:dyDescent="0.25">
      <c r="L1645" s="18">
        <f t="shared" si="25"/>
        <v>0.25</v>
      </c>
    </row>
    <row r="1646" spans="6:12" x14ac:dyDescent="0.25">
      <c r="F1646" s="18">
        <v>12.571190834045399</v>
      </c>
      <c r="G1646" s="18">
        <v>55.684963226318402</v>
      </c>
      <c r="H1646" s="18">
        <v>51</v>
      </c>
      <c r="I1646" s="18" t="s">
        <v>1442</v>
      </c>
      <c r="J1646" s="18" t="s">
        <v>1450</v>
      </c>
      <c r="K1646" s="18">
        <v>2947</v>
      </c>
      <c r="L1646" s="18">
        <f t="shared" si="25"/>
        <v>0.25</v>
      </c>
    </row>
    <row r="1647" spans="6:12" x14ac:dyDescent="0.25">
      <c r="F1647" s="18">
        <v>12.545214653015099</v>
      </c>
      <c r="G1647" s="18">
        <v>55.655811309814503</v>
      </c>
      <c r="H1647" s="18">
        <v>51</v>
      </c>
      <c r="I1647" s="18" t="s">
        <v>1442</v>
      </c>
      <c r="J1647" s="18" t="s">
        <v>1450</v>
      </c>
      <c r="K1647" s="18">
        <v>2948</v>
      </c>
      <c r="L1647" s="18">
        <f t="shared" si="25"/>
        <v>0.25</v>
      </c>
    </row>
    <row r="1648" spans="6:12" x14ac:dyDescent="0.25">
      <c r="F1648" s="18">
        <v>12.507030487060501</v>
      </c>
      <c r="G1648" s="18">
        <v>55.636619567871101</v>
      </c>
      <c r="H1648" s="18">
        <v>51</v>
      </c>
      <c r="I1648" s="18" t="s">
        <v>1442</v>
      </c>
      <c r="J1648" s="18" t="s">
        <v>1450</v>
      </c>
      <c r="K1648" s="18">
        <v>2949</v>
      </c>
      <c r="L1648" s="18">
        <f t="shared" si="25"/>
        <v>0.25</v>
      </c>
    </row>
    <row r="1649" spans="6:12" x14ac:dyDescent="0.25">
      <c r="F1649" s="18">
        <v>12.215039253234901</v>
      </c>
      <c r="G1649" s="18">
        <v>55.466503143310497</v>
      </c>
      <c r="H1649" s="18">
        <v>51</v>
      </c>
      <c r="I1649" s="18" t="s">
        <v>1442</v>
      </c>
      <c r="J1649" s="18" t="s">
        <v>1450</v>
      </c>
      <c r="K1649" s="18">
        <v>2953</v>
      </c>
      <c r="L1649" s="18">
        <f t="shared" si="25"/>
        <v>0.25</v>
      </c>
    </row>
    <row r="1650" spans="6:12" x14ac:dyDescent="0.25">
      <c r="F1650" s="18">
        <v>12.2753896713257</v>
      </c>
      <c r="G1650" s="18">
        <v>55.414257049560497</v>
      </c>
      <c r="H1650" s="18">
        <v>51</v>
      </c>
      <c r="I1650" s="18" t="s">
        <v>1442</v>
      </c>
      <c r="J1650" s="18" t="s">
        <v>1450</v>
      </c>
      <c r="K1650" s="18">
        <v>2954</v>
      </c>
      <c r="L1650" s="18">
        <f t="shared" si="25"/>
        <v>0.25</v>
      </c>
    </row>
    <row r="1651" spans="6:12" x14ac:dyDescent="0.25">
      <c r="F1651" s="18">
        <v>12.385155677795399</v>
      </c>
      <c r="G1651" s="18">
        <v>55.385646820068402</v>
      </c>
      <c r="H1651" s="18">
        <v>51</v>
      </c>
      <c r="I1651" s="18" t="s">
        <v>1442</v>
      </c>
      <c r="J1651" s="18" t="s">
        <v>1450</v>
      </c>
      <c r="K1651" s="18">
        <v>2955</v>
      </c>
      <c r="L1651" s="18">
        <f t="shared" si="25"/>
        <v>0.25</v>
      </c>
    </row>
    <row r="1652" spans="6:12" x14ac:dyDescent="0.25">
      <c r="F1652" s="18">
        <v>12.0899410247803</v>
      </c>
      <c r="G1652" s="18">
        <v>55.188133239746101</v>
      </c>
      <c r="H1652" s="18">
        <v>51</v>
      </c>
      <c r="I1652" s="18" t="s">
        <v>1442</v>
      </c>
      <c r="J1652" s="18" t="s">
        <v>1450</v>
      </c>
      <c r="K1652" s="18">
        <v>2958</v>
      </c>
      <c r="L1652" s="18">
        <f t="shared" si="25"/>
        <v>0.25</v>
      </c>
    </row>
    <row r="1653" spans="6:12" x14ac:dyDescent="0.25">
      <c r="F1653" s="18">
        <v>12.0503902435303</v>
      </c>
      <c r="G1653" s="18">
        <v>54.815330505371101</v>
      </c>
      <c r="H1653" s="18">
        <v>51</v>
      </c>
      <c r="I1653" s="18" t="s">
        <v>1442</v>
      </c>
      <c r="J1653" s="18" t="s">
        <v>1450</v>
      </c>
      <c r="K1653" s="18">
        <v>2962</v>
      </c>
      <c r="L1653" s="18">
        <f t="shared" si="25"/>
        <v>0.25</v>
      </c>
    </row>
    <row r="1654" spans="6:12" x14ac:dyDescent="0.25">
      <c r="F1654" s="18">
        <v>11.8623046875</v>
      </c>
      <c r="G1654" s="18">
        <v>54.772609710693402</v>
      </c>
      <c r="H1654" s="18">
        <v>51</v>
      </c>
      <c r="I1654" s="18" t="s">
        <v>1442</v>
      </c>
      <c r="J1654" s="18" t="s">
        <v>1450</v>
      </c>
      <c r="K1654" s="18">
        <v>2963</v>
      </c>
      <c r="L1654" s="18">
        <f t="shared" si="25"/>
        <v>0.25</v>
      </c>
    </row>
    <row r="1655" spans="6:12" x14ac:dyDescent="0.25">
      <c r="F1655" s="18">
        <v>11.740918159484901</v>
      </c>
      <c r="G1655" s="18">
        <v>54.915332794189503</v>
      </c>
      <c r="H1655" s="18">
        <v>51</v>
      </c>
      <c r="I1655" s="18" t="s">
        <v>1442</v>
      </c>
      <c r="J1655" s="18" t="s">
        <v>1450</v>
      </c>
      <c r="K1655" s="18">
        <v>2964</v>
      </c>
      <c r="L1655" s="18">
        <f t="shared" si="25"/>
        <v>0.25</v>
      </c>
    </row>
    <row r="1656" spans="6:12" x14ac:dyDescent="0.25">
      <c r="F1656" s="18">
        <v>11.7398433685303</v>
      </c>
      <c r="G1656" s="18">
        <v>54.972461700439503</v>
      </c>
      <c r="H1656" s="18">
        <v>51</v>
      </c>
      <c r="I1656" s="18" t="s">
        <v>1442</v>
      </c>
      <c r="J1656" s="18" t="s">
        <v>1450</v>
      </c>
      <c r="K1656" s="18">
        <v>2965</v>
      </c>
      <c r="L1656" s="18">
        <f t="shared" si="25"/>
        <v>0.25</v>
      </c>
    </row>
    <row r="1657" spans="6:12" x14ac:dyDescent="0.25">
      <c r="F1657" s="18">
        <v>11.70361328125</v>
      </c>
      <c r="G1657" s="18">
        <v>55.039161682128899</v>
      </c>
      <c r="H1657" s="18">
        <v>51</v>
      </c>
      <c r="I1657" s="18" t="s">
        <v>1442</v>
      </c>
      <c r="J1657" s="18" t="s">
        <v>1450</v>
      </c>
      <c r="K1657" s="18">
        <v>2966</v>
      </c>
      <c r="L1657" s="18">
        <f t="shared" si="25"/>
        <v>0.25</v>
      </c>
    </row>
    <row r="1658" spans="6:12" x14ac:dyDescent="0.25">
      <c r="F1658" s="18">
        <v>11.310254096984901</v>
      </c>
      <c r="G1658" s="18">
        <v>55.197853088378899</v>
      </c>
      <c r="H1658" s="18">
        <v>51</v>
      </c>
      <c r="I1658" s="18" t="s">
        <v>1442</v>
      </c>
      <c r="J1658" s="18" t="s">
        <v>1450</v>
      </c>
      <c r="K1658" s="18">
        <v>2971</v>
      </c>
      <c r="L1658" s="18">
        <f t="shared" si="25"/>
        <v>0.25</v>
      </c>
    </row>
    <row r="1659" spans="6:12" x14ac:dyDescent="0.25">
      <c r="F1659" s="18">
        <v>11.189745903015099</v>
      </c>
      <c r="G1659" s="18">
        <v>55.465621948242202</v>
      </c>
      <c r="H1659" s="18">
        <v>51</v>
      </c>
      <c r="I1659" s="18" t="s">
        <v>1442</v>
      </c>
      <c r="J1659" s="18" t="s">
        <v>1450</v>
      </c>
      <c r="K1659" s="18">
        <v>2974</v>
      </c>
      <c r="L1659" s="18">
        <f t="shared" si="25"/>
        <v>0.25</v>
      </c>
    </row>
    <row r="1660" spans="6:12" x14ac:dyDescent="0.25">
      <c r="F1660" s="18">
        <v>11.120995521545399</v>
      </c>
      <c r="G1660" s="18">
        <v>55.600730895996101</v>
      </c>
      <c r="H1660" s="18">
        <v>51</v>
      </c>
      <c r="I1660" s="18" t="s">
        <v>1442</v>
      </c>
      <c r="J1660" s="18" t="s">
        <v>1450</v>
      </c>
      <c r="K1660" s="18">
        <v>2977</v>
      </c>
      <c r="L1660" s="18">
        <f t="shared" si="25"/>
        <v>0.25</v>
      </c>
    </row>
    <row r="1661" spans="6:12" x14ac:dyDescent="0.25">
      <c r="F1661" s="18">
        <v>11.0703125</v>
      </c>
      <c r="G1661" s="18">
        <v>55.629295349121101</v>
      </c>
      <c r="H1661" s="18">
        <v>51</v>
      </c>
      <c r="I1661" s="18" t="s">
        <v>1442</v>
      </c>
      <c r="J1661" s="18" t="s">
        <v>1450</v>
      </c>
      <c r="K1661" s="18">
        <v>2978</v>
      </c>
      <c r="L1661" s="18">
        <f t="shared" si="25"/>
        <v>0.25</v>
      </c>
    </row>
    <row r="1662" spans="6:12" x14ac:dyDescent="0.25">
      <c r="F1662" s="18">
        <v>11.0087900161743</v>
      </c>
      <c r="G1662" s="18">
        <v>55.644435882568402</v>
      </c>
      <c r="H1662" s="18">
        <v>51</v>
      </c>
      <c r="I1662" s="18" t="s">
        <v>1442</v>
      </c>
      <c r="J1662" s="18" t="s">
        <v>1450</v>
      </c>
      <c r="K1662" s="18">
        <v>2979</v>
      </c>
      <c r="L1662" s="18">
        <f t="shared" si="25"/>
        <v>0.25</v>
      </c>
    </row>
    <row r="1663" spans="6:12" x14ac:dyDescent="0.25">
      <c r="F1663" s="18">
        <v>11.224413871765099</v>
      </c>
      <c r="G1663" s="18">
        <v>55.731201171875</v>
      </c>
      <c r="H1663" s="18">
        <v>51</v>
      </c>
      <c r="I1663" s="18" t="s">
        <v>1442</v>
      </c>
      <c r="J1663" s="18" t="s">
        <v>1450</v>
      </c>
      <c r="K1663" s="18">
        <v>2982</v>
      </c>
      <c r="L1663" s="18">
        <f t="shared" si="25"/>
        <v>0.25</v>
      </c>
    </row>
    <row r="1664" spans="6:12" x14ac:dyDescent="0.25">
      <c r="F1664" s="18">
        <v>11.322265625</v>
      </c>
      <c r="G1664" s="18">
        <v>55.752540588378899</v>
      </c>
      <c r="H1664" s="18">
        <v>51</v>
      </c>
      <c r="I1664" s="18" t="s">
        <v>1442</v>
      </c>
      <c r="J1664" s="18" t="s">
        <v>1450</v>
      </c>
      <c r="K1664" s="18">
        <v>2984</v>
      </c>
      <c r="L1664" s="18">
        <f t="shared" si="25"/>
        <v>0.25</v>
      </c>
    </row>
    <row r="1665" spans="6:12" x14ac:dyDescent="0.25">
      <c r="F1665" s="18">
        <v>11.463671684265099</v>
      </c>
      <c r="G1665" s="18">
        <v>55.879299163818402</v>
      </c>
      <c r="H1665" s="18">
        <v>51</v>
      </c>
      <c r="I1665" s="18" t="s">
        <v>1442</v>
      </c>
      <c r="J1665" s="18" t="s">
        <v>1450</v>
      </c>
      <c r="K1665" s="18">
        <v>2985</v>
      </c>
      <c r="L1665" s="18">
        <f t="shared" si="25"/>
        <v>0.25</v>
      </c>
    </row>
    <row r="1666" spans="6:12" x14ac:dyDescent="0.25">
      <c r="F1666" s="18">
        <v>11.4747066497803</v>
      </c>
      <c r="G1666" s="18">
        <v>55.943458557128899</v>
      </c>
      <c r="H1666" s="18">
        <v>51</v>
      </c>
      <c r="I1666" s="18" t="s">
        <v>1442</v>
      </c>
      <c r="J1666" s="18" t="s">
        <v>1450</v>
      </c>
      <c r="K1666" s="18">
        <v>2987</v>
      </c>
      <c r="L1666" s="18">
        <f t="shared" si="25"/>
        <v>0.25</v>
      </c>
    </row>
    <row r="1667" spans="6:12" x14ac:dyDescent="0.25">
      <c r="F1667" s="18">
        <v>11.627734184265099</v>
      </c>
      <c r="G1667" s="18">
        <v>55.956886291503899</v>
      </c>
      <c r="H1667" s="18">
        <v>51</v>
      </c>
      <c r="I1667" s="18" t="s">
        <v>1442</v>
      </c>
      <c r="J1667" s="18" t="s">
        <v>1450</v>
      </c>
      <c r="K1667" s="18">
        <v>2988</v>
      </c>
      <c r="L1667" s="18">
        <f t="shared" si="25"/>
        <v>0.25</v>
      </c>
    </row>
    <row r="1668" spans="6:12" x14ac:dyDescent="0.25">
      <c r="F1668" s="18">
        <v>11.695899009704601</v>
      </c>
      <c r="G1668" s="18">
        <v>55.907909393310497</v>
      </c>
      <c r="H1668" s="18">
        <v>51</v>
      </c>
      <c r="I1668" s="18" t="s">
        <v>1442</v>
      </c>
      <c r="J1668" s="18" t="s">
        <v>1450</v>
      </c>
      <c r="K1668" s="18">
        <v>2989</v>
      </c>
      <c r="L1668" s="18">
        <f t="shared" ref="L1668:L1731" si="26">$L$2</f>
        <v>0.25</v>
      </c>
    </row>
    <row r="1669" spans="6:12" x14ac:dyDescent="0.25">
      <c r="F1669" s="18">
        <v>11.6822261810303</v>
      </c>
      <c r="G1669" s="18">
        <v>55.829490661621101</v>
      </c>
      <c r="H1669" s="18">
        <v>51</v>
      </c>
      <c r="I1669" s="18" t="s">
        <v>1442</v>
      </c>
      <c r="J1669" s="18" t="s">
        <v>1450</v>
      </c>
      <c r="K1669" s="18">
        <v>2990</v>
      </c>
      <c r="L1669" s="18">
        <f t="shared" si="26"/>
        <v>0.25</v>
      </c>
    </row>
    <row r="1670" spans="6:12" x14ac:dyDescent="0.25">
      <c r="F1670" s="18">
        <v>11.783593177795399</v>
      </c>
      <c r="G1670" s="18">
        <v>55.70166015625</v>
      </c>
      <c r="H1670" s="18">
        <v>51</v>
      </c>
      <c r="I1670" s="18" t="s">
        <v>1442</v>
      </c>
      <c r="J1670" s="18" t="s">
        <v>1450</v>
      </c>
      <c r="K1670" s="18">
        <v>2992</v>
      </c>
      <c r="L1670" s="18">
        <f t="shared" si="26"/>
        <v>0.25</v>
      </c>
    </row>
    <row r="1671" spans="6:12" x14ac:dyDescent="0.25">
      <c r="F1671" s="18">
        <v>11.8197269439697</v>
      </c>
      <c r="G1671" s="18">
        <v>55.697654724121101</v>
      </c>
      <c r="H1671" s="18">
        <v>51</v>
      </c>
      <c r="I1671" s="18" t="s">
        <v>1442</v>
      </c>
      <c r="J1671" s="18" t="s">
        <v>1450</v>
      </c>
      <c r="K1671" s="18">
        <v>2993</v>
      </c>
      <c r="L1671" s="18">
        <f t="shared" si="26"/>
        <v>0.25</v>
      </c>
    </row>
    <row r="1672" spans="6:12" x14ac:dyDescent="0.25">
      <c r="F1672" s="18">
        <v>11.858300209045399</v>
      </c>
      <c r="G1672" s="18">
        <v>55.771877288818402</v>
      </c>
      <c r="H1672" s="18">
        <v>51</v>
      </c>
      <c r="I1672" s="18" t="s">
        <v>1442</v>
      </c>
      <c r="J1672" s="18" t="s">
        <v>1450</v>
      </c>
      <c r="K1672" s="18">
        <v>2994</v>
      </c>
      <c r="L1672" s="18">
        <f t="shared" si="26"/>
        <v>0.25</v>
      </c>
    </row>
    <row r="1673" spans="6:12" x14ac:dyDescent="0.25">
      <c r="F1673" s="18">
        <v>11.8853511810303</v>
      </c>
      <c r="G1673" s="18">
        <v>55.807960510253899</v>
      </c>
      <c r="H1673" s="18">
        <v>51</v>
      </c>
      <c r="I1673" s="18" t="s">
        <v>1442</v>
      </c>
      <c r="J1673" s="18" t="s">
        <v>1450</v>
      </c>
      <c r="K1673" s="18">
        <v>2995</v>
      </c>
      <c r="L1673" s="18">
        <f t="shared" si="26"/>
        <v>0.25</v>
      </c>
    </row>
    <row r="1674" spans="6:12" x14ac:dyDescent="0.25">
      <c r="F1674" s="18">
        <v>11.922070503234901</v>
      </c>
      <c r="G1674" s="18">
        <v>55.828075408935497</v>
      </c>
      <c r="H1674" s="18">
        <v>51</v>
      </c>
      <c r="I1674" s="18" t="s">
        <v>1442</v>
      </c>
      <c r="J1674" s="18" t="s">
        <v>1450</v>
      </c>
      <c r="K1674" s="18">
        <v>2996</v>
      </c>
      <c r="L1674" s="18">
        <f t="shared" si="26"/>
        <v>0.25</v>
      </c>
    </row>
    <row r="1675" spans="6:12" x14ac:dyDescent="0.25">
      <c r="F1675" s="18">
        <v>11.9345703125</v>
      </c>
      <c r="G1675" s="18">
        <v>55.895896911621101</v>
      </c>
      <c r="H1675" s="18">
        <v>51</v>
      </c>
      <c r="I1675" s="18" t="s">
        <v>1442</v>
      </c>
      <c r="J1675" s="18" t="s">
        <v>1450</v>
      </c>
      <c r="K1675" s="18">
        <v>2997</v>
      </c>
      <c r="L1675" s="18">
        <f t="shared" si="26"/>
        <v>0.25</v>
      </c>
    </row>
    <row r="1676" spans="6:12" x14ac:dyDescent="0.25">
      <c r="F1676" s="18">
        <v>12.039649009704601</v>
      </c>
      <c r="G1676" s="18">
        <v>56.052150726318402</v>
      </c>
      <c r="H1676" s="18">
        <v>51</v>
      </c>
      <c r="I1676" s="18" t="s">
        <v>1442</v>
      </c>
      <c r="J1676" s="18" t="s">
        <v>1450</v>
      </c>
      <c r="K1676" s="18">
        <v>3000</v>
      </c>
      <c r="L1676" s="18">
        <f t="shared" si="26"/>
        <v>0.25</v>
      </c>
    </row>
    <row r="1677" spans="6:12" x14ac:dyDescent="0.25">
      <c r="F1677" s="18">
        <v>12.218945503234901</v>
      </c>
      <c r="G1677" s="18">
        <v>56.11865234375</v>
      </c>
      <c r="H1677" s="18">
        <v>51</v>
      </c>
      <c r="I1677" s="18" t="s">
        <v>1442</v>
      </c>
      <c r="J1677" s="18" t="s">
        <v>1450</v>
      </c>
      <c r="K1677" s="18">
        <v>3001</v>
      </c>
      <c r="L1677" s="18">
        <f t="shared" si="26"/>
        <v>0.25</v>
      </c>
    </row>
    <row r="1678" spans="6:12" x14ac:dyDescent="0.25">
      <c r="F1678" s="18">
        <v>12.4282236099243</v>
      </c>
      <c r="G1678" s="18">
        <v>56.105857849121101</v>
      </c>
      <c r="H1678" s="18">
        <v>51</v>
      </c>
      <c r="I1678" s="18" t="s">
        <v>1442</v>
      </c>
      <c r="J1678" s="18" t="s">
        <v>1450</v>
      </c>
      <c r="K1678" s="18">
        <v>3003</v>
      </c>
      <c r="L1678" s="18">
        <f t="shared" si="26"/>
        <v>0.25</v>
      </c>
    </row>
    <row r="1679" spans="6:12" x14ac:dyDescent="0.25">
      <c r="F1679" s="18">
        <v>12.578711509704601</v>
      </c>
      <c r="G1679" s="18">
        <v>56.064060211181598</v>
      </c>
      <c r="H1679" s="18">
        <v>51</v>
      </c>
      <c r="I1679" s="18" t="s">
        <v>1442</v>
      </c>
      <c r="J1679" s="18" t="s">
        <v>1450</v>
      </c>
      <c r="K1679" s="18">
        <v>3005</v>
      </c>
      <c r="L1679" s="18">
        <f t="shared" si="26"/>
        <v>0.25</v>
      </c>
    </row>
    <row r="1680" spans="6:12" x14ac:dyDescent="0.25">
      <c r="F1680" s="18">
        <v>12.6083984375</v>
      </c>
      <c r="G1680" s="18">
        <v>56.033008575439503</v>
      </c>
      <c r="H1680" s="18">
        <v>51</v>
      </c>
      <c r="I1680" s="18" t="s">
        <v>1442</v>
      </c>
      <c r="J1680" s="18" t="s">
        <v>1450</v>
      </c>
      <c r="K1680" s="18">
        <v>3006</v>
      </c>
      <c r="L1680" s="18">
        <f t="shared" si="26"/>
        <v>0.25</v>
      </c>
    </row>
    <row r="1681" spans="6:12" x14ac:dyDescent="0.25">
      <c r="F1681" s="18">
        <v>12.54296875</v>
      </c>
      <c r="G1681" s="18">
        <v>55.958984375</v>
      </c>
      <c r="H1681" s="18">
        <v>51</v>
      </c>
      <c r="I1681" s="18" t="s">
        <v>1442</v>
      </c>
      <c r="J1681" s="18" t="s">
        <v>1450</v>
      </c>
      <c r="K1681" s="18">
        <v>3007</v>
      </c>
      <c r="L1681" s="18">
        <f t="shared" si="26"/>
        <v>0.25</v>
      </c>
    </row>
    <row r="1682" spans="6:12" x14ac:dyDescent="0.25">
      <c r="F1682" s="18">
        <v>12.5248050689697</v>
      </c>
      <c r="G1682" s="18">
        <v>55.91845703125</v>
      </c>
      <c r="H1682" s="18">
        <v>51</v>
      </c>
      <c r="I1682" s="18" t="s">
        <v>1442</v>
      </c>
      <c r="J1682" s="18" t="s">
        <v>1450</v>
      </c>
      <c r="K1682" s="18">
        <v>3008</v>
      </c>
      <c r="L1682" s="18">
        <f t="shared" si="26"/>
        <v>0.25</v>
      </c>
    </row>
    <row r="1683" spans="6:12" x14ac:dyDescent="0.25">
      <c r="L1683" s="18">
        <f t="shared" si="26"/>
        <v>0.25</v>
      </c>
    </row>
    <row r="1684" spans="6:12" x14ac:dyDescent="0.25">
      <c r="F1684" s="18">
        <v>11.0521488189697</v>
      </c>
      <c r="G1684" s="18">
        <v>57.252536773681598</v>
      </c>
      <c r="H1684" s="18">
        <v>52</v>
      </c>
      <c r="I1684" s="18" t="s">
        <v>1442</v>
      </c>
      <c r="J1684" s="18" t="s">
        <v>1451</v>
      </c>
      <c r="K1684" s="18">
        <v>3011</v>
      </c>
      <c r="L1684" s="18">
        <f t="shared" si="26"/>
        <v>0.25</v>
      </c>
    </row>
    <row r="1685" spans="6:12" x14ac:dyDescent="0.25">
      <c r="F1685" s="18">
        <v>11.011425971984901</v>
      </c>
      <c r="G1685" s="18">
        <v>57.229103088378899</v>
      </c>
      <c r="H1685" s="18">
        <v>52</v>
      </c>
      <c r="I1685" s="18" t="s">
        <v>1442</v>
      </c>
      <c r="J1685" s="18" t="s">
        <v>1451</v>
      </c>
      <c r="K1685" s="18">
        <v>3012</v>
      </c>
      <c r="L1685" s="18">
        <f t="shared" si="26"/>
        <v>0.25</v>
      </c>
    </row>
    <row r="1686" spans="6:12" x14ac:dyDescent="0.25">
      <c r="F1686" s="18">
        <v>10.873827934265099</v>
      </c>
      <c r="G1686" s="18">
        <v>57.262256622314503</v>
      </c>
      <c r="H1686" s="18">
        <v>52</v>
      </c>
      <c r="I1686" s="18" t="s">
        <v>1442</v>
      </c>
      <c r="J1686" s="18" t="s">
        <v>1451</v>
      </c>
      <c r="K1686" s="18">
        <v>3013</v>
      </c>
      <c r="L1686" s="18">
        <f t="shared" si="26"/>
        <v>0.25</v>
      </c>
    </row>
    <row r="1687" spans="6:12" x14ac:dyDescent="0.25">
      <c r="F1687" s="18">
        <v>10.9345703125</v>
      </c>
      <c r="G1687" s="18">
        <v>57.30859375</v>
      </c>
      <c r="H1687" s="18">
        <v>52</v>
      </c>
      <c r="I1687" s="18" t="s">
        <v>1442</v>
      </c>
      <c r="J1687" s="18" t="s">
        <v>1451</v>
      </c>
      <c r="K1687" s="18">
        <v>3014</v>
      </c>
      <c r="L1687" s="18">
        <f t="shared" si="26"/>
        <v>0.25</v>
      </c>
    </row>
    <row r="1688" spans="6:12" x14ac:dyDescent="0.25">
      <c r="F1688" s="18">
        <v>11.085741996765099</v>
      </c>
      <c r="G1688" s="18">
        <v>57.329929351806598</v>
      </c>
      <c r="H1688" s="18">
        <v>52</v>
      </c>
      <c r="I1688" s="18" t="s">
        <v>1442</v>
      </c>
      <c r="J1688" s="18" t="s">
        <v>1451</v>
      </c>
      <c r="K1688" s="18">
        <v>3015</v>
      </c>
      <c r="L1688" s="18">
        <f t="shared" si="26"/>
        <v>0.25</v>
      </c>
    </row>
    <row r="1689" spans="6:12" x14ac:dyDescent="0.25">
      <c r="F1689" s="18">
        <v>11.174510955810501</v>
      </c>
      <c r="G1689" s="18">
        <v>57.322902679443402</v>
      </c>
      <c r="H1689" s="18">
        <v>52</v>
      </c>
      <c r="I1689" s="18" t="s">
        <v>1442</v>
      </c>
      <c r="J1689" s="18" t="s">
        <v>1451</v>
      </c>
      <c r="K1689" s="18">
        <v>3016</v>
      </c>
      <c r="L1689" s="18">
        <f t="shared" si="26"/>
        <v>0.25</v>
      </c>
    </row>
    <row r="1690" spans="6:12" x14ac:dyDescent="0.25">
      <c r="F1690" s="18">
        <v>11.076855659484901</v>
      </c>
      <c r="G1690" s="18">
        <v>57.276905059814503</v>
      </c>
      <c r="H1690" s="18">
        <v>52</v>
      </c>
      <c r="I1690" s="18" t="s">
        <v>1442</v>
      </c>
      <c r="J1690" s="18" t="s">
        <v>1451</v>
      </c>
      <c r="K1690" s="18">
        <v>3017</v>
      </c>
      <c r="L1690" s="18">
        <f t="shared" si="26"/>
        <v>0.25</v>
      </c>
    </row>
    <row r="1691" spans="6:12" x14ac:dyDescent="0.25">
      <c r="F1691" s="18">
        <v>11.0521488189697</v>
      </c>
      <c r="G1691" s="18">
        <v>57.252536773681598</v>
      </c>
      <c r="H1691" s="18">
        <v>52</v>
      </c>
      <c r="I1691" s="18" t="s">
        <v>1442</v>
      </c>
      <c r="J1691" s="18" t="s">
        <v>1451</v>
      </c>
      <c r="K1691" s="18">
        <v>3018</v>
      </c>
      <c r="L1691" s="18">
        <f t="shared" si="26"/>
        <v>0.25</v>
      </c>
    </row>
    <row r="1692" spans="6:12" x14ac:dyDescent="0.25">
      <c r="L1692" s="18">
        <f t="shared" si="26"/>
        <v>0.25</v>
      </c>
    </row>
    <row r="1693" spans="6:12" x14ac:dyDescent="0.25">
      <c r="F1693" s="18">
        <v>9.73974609375</v>
      </c>
      <c r="G1693" s="18">
        <v>54.825534820556598</v>
      </c>
      <c r="H1693" s="18">
        <v>53</v>
      </c>
      <c r="I1693" s="18" t="s">
        <v>1442</v>
      </c>
      <c r="K1693" s="18">
        <v>3020</v>
      </c>
      <c r="L1693" s="18">
        <f t="shared" si="26"/>
        <v>0.25</v>
      </c>
    </row>
    <row r="1694" spans="6:12" x14ac:dyDescent="0.25">
      <c r="F1694" s="18">
        <v>9.7250003814697301</v>
      </c>
      <c r="G1694" s="18">
        <v>54.825534820556598</v>
      </c>
      <c r="H1694" s="18">
        <v>53</v>
      </c>
      <c r="I1694" s="18" t="s">
        <v>1442</v>
      </c>
      <c r="K1694" s="18">
        <v>3021</v>
      </c>
      <c r="L1694" s="18">
        <f t="shared" si="26"/>
        <v>0.25</v>
      </c>
    </row>
    <row r="1695" spans="6:12" x14ac:dyDescent="0.25">
      <c r="F1695" s="18">
        <v>9.6158199310302699</v>
      </c>
      <c r="G1695" s="18">
        <v>54.855422973632798</v>
      </c>
      <c r="H1695" s="18">
        <v>53</v>
      </c>
      <c r="I1695" s="18" t="s">
        <v>1442</v>
      </c>
      <c r="K1695" s="18">
        <v>3023</v>
      </c>
      <c r="L1695" s="18">
        <f t="shared" si="26"/>
        <v>0.25</v>
      </c>
    </row>
    <row r="1696" spans="6:12" x14ac:dyDescent="0.25">
      <c r="F1696" s="18">
        <v>9.4987306594848597</v>
      </c>
      <c r="G1696" s="18">
        <v>54.840427398681598</v>
      </c>
      <c r="H1696" s="18">
        <v>53</v>
      </c>
      <c r="I1696" s="18" t="s">
        <v>1442</v>
      </c>
      <c r="K1696" s="18">
        <v>3024</v>
      </c>
      <c r="L1696" s="18">
        <f t="shared" si="26"/>
        <v>0.25</v>
      </c>
    </row>
    <row r="1697" spans="6:12" x14ac:dyDescent="0.25">
      <c r="F1697" s="18">
        <v>9.3419923782348597</v>
      </c>
      <c r="G1697" s="18">
        <v>54.806297302246101</v>
      </c>
      <c r="H1697" s="18">
        <v>53</v>
      </c>
      <c r="I1697" s="18" t="s">
        <v>1442</v>
      </c>
      <c r="K1697" s="18">
        <v>3025</v>
      </c>
      <c r="L1697" s="18">
        <f t="shared" si="26"/>
        <v>0.25</v>
      </c>
    </row>
    <row r="1698" spans="6:12" x14ac:dyDescent="0.25">
      <c r="F1698" s="18">
        <v>9.2549810409545898</v>
      </c>
      <c r="G1698" s="18">
        <v>54.808006286621101</v>
      </c>
      <c r="H1698" s="18">
        <v>53</v>
      </c>
      <c r="I1698" s="18" t="s">
        <v>1442</v>
      </c>
      <c r="K1698" s="18">
        <v>3026</v>
      </c>
      <c r="L1698" s="18">
        <f t="shared" si="26"/>
        <v>0.25</v>
      </c>
    </row>
    <row r="1699" spans="6:12" x14ac:dyDescent="0.25">
      <c r="F1699" s="18">
        <v>8.8572273254394496</v>
      </c>
      <c r="G1699" s="18">
        <v>54.901123046875</v>
      </c>
      <c r="H1699" s="18">
        <v>53</v>
      </c>
      <c r="I1699" s="18" t="s">
        <v>1442</v>
      </c>
      <c r="K1699" s="18">
        <v>3029</v>
      </c>
      <c r="L1699" s="18">
        <f t="shared" si="26"/>
        <v>0.25</v>
      </c>
    </row>
    <row r="1700" spans="6:12" x14ac:dyDescent="0.25">
      <c r="F1700" s="18">
        <v>8.6703119277954102</v>
      </c>
      <c r="G1700" s="18">
        <v>54.903415679931598</v>
      </c>
      <c r="H1700" s="18">
        <v>53</v>
      </c>
      <c r="I1700" s="18" t="s">
        <v>1442</v>
      </c>
      <c r="K1700" s="18">
        <v>3031</v>
      </c>
      <c r="L1700" s="18">
        <f t="shared" si="26"/>
        <v>0.25</v>
      </c>
    </row>
    <row r="1701" spans="6:12" x14ac:dyDescent="0.25">
      <c r="F1701" s="18">
        <v>8.6698246002197301</v>
      </c>
      <c r="G1701" s="18">
        <v>55.155662536621101</v>
      </c>
      <c r="H1701" s="18">
        <v>53</v>
      </c>
      <c r="I1701" s="18" t="s">
        <v>1442</v>
      </c>
      <c r="K1701" s="18">
        <v>3035</v>
      </c>
      <c r="L1701" s="18">
        <f t="shared" si="26"/>
        <v>0.25</v>
      </c>
    </row>
    <row r="1702" spans="6:12" x14ac:dyDescent="0.25">
      <c r="F1702" s="18">
        <v>8.1214838027954102</v>
      </c>
      <c r="G1702" s="18">
        <v>56.139892578125</v>
      </c>
      <c r="H1702" s="18">
        <v>53</v>
      </c>
      <c r="I1702" s="18" t="s">
        <v>1442</v>
      </c>
      <c r="K1702" s="18">
        <v>3042</v>
      </c>
      <c r="L1702" s="18">
        <f t="shared" si="26"/>
        <v>0.25</v>
      </c>
    </row>
    <row r="1703" spans="6:12" x14ac:dyDescent="0.25">
      <c r="F1703" s="18">
        <v>8.1298828125</v>
      </c>
      <c r="G1703" s="18">
        <v>56.321189880371101</v>
      </c>
      <c r="H1703" s="18">
        <v>53</v>
      </c>
      <c r="I1703" s="18" t="s">
        <v>1442</v>
      </c>
      <c r="K1703" s="18">
        <v>3043</v>
      </c>
      <c r="L1703" s="18">
        <f t="shared" si="26"/>
        <v>0.25</v>
      </c>
    </row>
    <row r="1704" spans="6:12" x14ac:dyDescent="0.25">
      <c r="F1704" s="18">
        <v>8.47314453125</v>
      </c>
      <c r="G1704" s="18">
        <v>56.5654296875</v>
      </c>
      <c r="H1704" s="18">
        <v>53</v>
      </c>
      <c r="I1704" s="18" t="s">
        <v>1442</v>
      </c>
      <c r="K1704" s="18">
        <v>3047</v>
      </c>
      <c r="L1704" s="18">
        <f t="shared" si="26"/>
        <v>0.25</v>
      </c>
    </row>
    <row r="1705" spans="6:12" x14ac:dyDescent="0.25">
      <c r="F1705" s="18">
        <v>8.6716794967651403</v>
      </c>
      <c r="G1705" s="18">
        <v>56.495655059814503</v>
      </c>
      <c r="H1705" s="18">
        <v>53</v>
      </c>
      <c r="I1705" s="18" t="s">
        <v>1442</v>
      </c>
      <c r="K1705" s="18">
        <v>3050</v>
      </c>
      <c r="L1705" s="18">
        <f t="shared" si="26"/>
        <v>0.25</v>
      </c>
    </row>
    <row r="1706" spans="6:12" x14ac:dyDescent="0.25">
      <c r="F1706" s="18">
        <v>8.7180662155151403</v>
      </c>
      <c r="G1706" s="18">
        <v>56.544288635253899</v>
      </c>
      <c r="H1706" s="18">
        <v>53</v>
      </c>
      <c r="I1706" s="18" t="s">
        <v>1442</v>
      </c>
      <c r="K1706" s="18">
        <v>3051</v>
      </c>
      <c r="L1706" s="18">
        <f t="shared" si="26"/>
        <v>0.25</v>
      </c>
    </row>
    <row r="1707" spans="6:12" x14ac:dyDescent="0.25">
      <c r="F1707" s="18">
        <v>8.7361326217651403</v>
      </c>
      <c r="G1707" s="18">
        <v>56.62744140625</v>
      </c>
      <c r="H1707" s="18">
        <v>53</v>
      </c>
      <c r="I1707" s="18" t="s">
        <v>1442</v>
      </c>
      <c r="K1707" s="18">
        <v>3052</v>
      </c>
      <c r="L1707" s="18">
        <f t="shared" si="26"/>
        <v>0.25</v>
      </c>
    </row>
    <row r="1708" spans="6:12" x14ac:dyDescent="0.25">
      <c r="F1708" s="18">
        <v>9.1403322219848597</v>
      </c>
      <c r="G1708" s="18">
        <v>56.750438690185497</v>
      </c>
      <c r="H1708" s="18">
        <v>53</v>
      </c>
      <c r="I1708" s="18" t="s">
        <v>1442</v>
      </c>
      <c r="K1708" s="18">
        <v>3056</v>
      </c>
      <c r="L1708" s="18">
        <f t="shared" si="26"/>
        <v>0.25</v>
      </c>
    </row>
    <row r="1709" spans="6:12" x14ac:dyDescent="0.25">
      <c r="F1709" s="18">
        <v>9.1963872909545898</v>
      </c>
      <c r="G1709" s="18">
        <v>56.70166015625</v>
      </c>
      <c r="H1709" s="18">
        <v>53</v>
      </c>
      <c r="I1709" s="18" t="s">
        <v>1442</v>
      </c>
      <c r="K1709" s="18">
        <v>3057</v>
      </c>
      <c r="L1709" s="18">
        <f t="shared" si="26"/>
        <v>0.25</v>
      </c>
    </row>
    <row r="1710" spans="6:12" x14ac:dyDescent="0.25">
      <c r="F1710" s="18">
        <v>9.2096681594848597</v>
      </c>
      <c r="G1710" s="18">
        <v>56.808399200439503</v>
      </c>
      <c r="H1710" s="18">
        <v>53</v>
      </c>
      <c r="I1710" s="18" t="s">
        <v>1442</v>
      </c>
      <c r="K1710" s="18">
        <v>3058</v>
      </c>
      <c r="L1710" s="18">
        <f t="shared" si="26"/>
        <v>0.25</v>
      </c>
    </row>
    <row r="1711" spans="6:12" x14ac:dyDescent="0.25">
      <c r="F1711" s="18">
        <v>9.1104497909545898</v>
      </c>
      <c r="G1711" s="18">
        <v>57.043651580810497</v>
      </c>
      <c r="H1711" s="18">
        <v>53</v>
      </c>
      <c r="I1711" s="18" t="s">
        <v>1442</v>
      </c>
      <c r="K1711" s="18">
        <v>3060</v>
      </c>
      <c r="L1711" s="18">
        <f t="shared" si="26"/>
        <v>0.25</v>
      </c>
    </row>
    <row r="1712" spans="6:12" x14ac:dyDescent="0.25">
      <c r="F1712" s="18">
        <v>8.9927740097045898</v>
      </c>
      <c r="G1712" s="18">
        <v>57.01611328125</v>
      </c>
      <c r="H1712" s="18">
        <v>53</v>
      </c>
      <c r="I1712" s="18" t="s">
        <v>1442</v>
      </c>
      <c r="K1712" s="18">
        <v>3061</v>
      </c>
      <c r="L1712" s="18">
        <f t="shared" si="26"/>
        <v>0.25</v>
      </c>
    </row>
    <row r="1713" spans="6:12" x14ac:dyDescent="0.25">
      <c r="F1713" s="18">
        <v>8.8760738372802699</v>
      </c>
      <c r="G1713" s="18">
        <v>56.887256622314503</v>
      </c>
      <c r="H1713" s="18">
        <v>53</v>
      </c>
      <c r="I1713" s="18" t="s">
        <v>1442</v>
      </c>
      <c r="K1713" s="18">
        <v>3062</v>
      </c>
      <c r="L1713" s="18">
        <f t="shared" si="26"/>
        <v>0.25</v>
      </c>
    </row>
    <row r="1714" spans="6:12" x14ac:dyDescent="0.25">
      <c r="F1714" s="18">
        <v>8.3466796875</v>
      </c>
      <c r="G1714" s="18">
        <v>56.712108612060497</v>
      </c>
      <c r="H1714" s="18">
        <v>53</v>
      </c>
      <c r="I1714" s="18" t="s">
        <v>1442</v>
      </c>
      <c r="K1714" s="18">
        <v>3066</v>
      </c>
      <c r="L1714" s="18">
        <f t="shared" si="26"/>
        <v>0.25</v>
      </c>
    </row>
    <row r="1715" spans="6:12" x14ac:dyDescent="0.25">
      <c r="F1715" s="18">
        <v>8.2663078308105504</v>
      </c>
      <c r="G1715" s="18">
        <v>56.815334320068402</v>
      </c>
      <c r="H1715" s="18">
        <v>53</v>
      </c>
      <c r="I1715" s="18" t="s">
        <v>1442</v>
      </c>
      <c r="K1715" s="18">
        <v>3068</v>
      </c>
      <c r="L1715" s="18">
        <f t="shared" si="26"/>
        <v>0.25</v>
      </c>
    </row>
    <row r="1716" spans="6:12" x14ac:dyDescent="0.25">
      <c r="F1716" s="18">
        <v>8.8115234375</v>
      </c>
      <c r="G1716" s="18">
        <v>57.110061645507798</v>
      </c>
      <c r="H1716" s="18">
        <v>53</v>
      </c>
      <c r="I1716" s="18" t="s">
        <v>1442</v>
      </c>
      <c r="K1716" s="18">
        <v>3072</v>
      </c>
      <c r="L1716" s="18">
        <f t="shared" si="26"/>
        <v>0.25</v>
      </c>
    </row>
    <row r="1717" spans="6:12" x14ac:dyDescent="0.25">
      <c r="F1717" s="18">
        <v>9.43359375</v>
      </c>
      <c r="G1717" s="18">
        <v>57.17431640625</v>
      </c>
      <c r="H1717" s="18">
        <v>53</v>
      </c>
      <c r="I1717" s="18" t="s">
        <v>1442</v>
      </c>
      <c r="K1717" s="18">
        <v>3076</v>
      </c>
      <c r="L1717" s="18">
        <f t="shared" si="26"/>
        <v>0.25</v>
      </c>
    </row>
    <row r="1718" spans="6:12" x14ac:dyDescent="0.25">
      <c r="F1718" s="18">
        <v>9.9623050689697301</v>
      </c>
      <c r="G1718" s="18">
        <v>57.580959320068402</v>
      </c>
      <c r="H1718" s="18">
        <v>53</v>
      </c>
      <c r="I1718" s="18" t="s">
        <v>1442</v>
      </c>
      <c r="K1718" s="18">
        <v>3079</v>
      </c>
      <c r="L1718" s="18">
        <f t="shared" si="26"/>
        <v>0.25</v>
      </c>
    </row>
    <row r="1719" spans="6:12" x14ac:dyDescent="0.25">
      <c r="F1719" s="18">
        <v>10.259082794189499</v>
      </c>
      <c r="G1719" s="18">
        <v>57.617042541503899</v>
      </c>
      <c r="H1719" s="18">
        <v>53</v>
      </c>
      <c r="I1719" s="18" t="s">
        <v>1442</v>
      </c>
      <c r="K1719" s="18">
        <v>3080</v>
      </c>
      <c r="L1719" s="18">
        <f t="shared" si="26"/>
        <v>0.25</v>
      </c>
    </row>
    <row r="1720" spans="6:12" x14ac:dyDescent="0.25">
      <c r="F1720" s="18">
        <v>10.533301353454601</v>
      </c>
      <c r="G1720" s="18">
        <v>57.735397338867202</v>
      </c>
      <c r="H1720" s="18">
        <v>53</v>
      </c>
      <c r="I1720" s="18" t="s">
        <v>1442</v>
      </c>
      <c r="K1720" s="18">
        <v>3081</v>
      </c>
      <c r="L1720" s="18">
        <f t="shared" si="26"/>
        <v>0.25</v>
      </c>
    </row>
    <row r="1721" spans="6:12" x14ac:dyDescent="0.25">
      <c r="F1721" s="18">
        <v>10.609961509704601</v>
      </c>
      <c r="G1721" s="18">
        <v>57.736915588378899</v>
      </c>
      <c r="H1721" s="18">
        <v>53</v>
      </c>
      <c r="I1721" s="18" t="s">
        <v>1442</v>
      </c>
      <c r="K1721" s="18">
        <v>3082</v>
      </c>
      <c r="L1721" s="18">
        <f t="shared" si="26"/>
        <v>0.25</v>
      </c>
    </row>
    <row r="1722" spans="6:12" x14ac:dyDescent="0.25">
      <c r="F1722" s="18">
        <v>10.48095703125</v>
      </c>
      <c r="G1722" s="18">
        <v>57.648681640625</v>
      </c>
      <c r="H1722" s="18">
        <v>53</v>
      </c>
      <c r="I1722" s="18" t="s">
        <v>1442</v>
      </c>
      <c r="K1722" s="18">
        <v>3083</v>
      </c>
      <c r="L1722" s="18">
        <f t="shared" si="26"/>
        <v>0.25</v>
      </c>
    </row>
    <row r="1723" spans="6:12" x14ac:dyDescent="0.25">
      <c r="F1723" s="18">
        <v>10.444628715515099</v>
      </c>
      <c r="G1723" s="18">
        <v>57.562206268310497</v>
      </c>
      <c r="H1723" s="18">
        <v>53</v>
      </c>
      <c r="I1723" s="18" t="s">
        <v>1442</v>
      </c>
      <c r="K1723" s="18">
        <v>3085</v>
      </c>
      <c r="L1723" s="18">
        <f t="shared" si="26"/>
        <v>0.25</v>
      </c>
    </row>
    <row r="1724" spans="6:12" x14ac:dyDescent="0.25">
      <c r="F1724" s="18">
        <v>10.537109375</v>
      </c>
      <c r="G1724" s="18">
        <v>57.448535919189503</v>
      </c>
      <c r="H1724" s="18">
        <v>53</v>
      </c>
      <c r="I1724" s="18" t="s">
        <v>1442</v>
      </c>
      <c r="K1724" s="18">
        <v>3086</v>
      </c>
      <c r="L1724" s="18">
        <f t="shared" si="26"/>
        <v>0.25</v>
      </c>
    </row>
    <row r="1725" spans="6:12" x14ac:dyDescent="0.25">
      <c r="F1725" s="18">
        <v>10.296093940734901</v>
      </c>
      <c r="G1725" s="18">
        <v>56.999118804931598</v>
      </c>
      <c r="H1725" s="18">
        <v>53</v>
      </c>
      <c r="I1725" s="18" t="s">
        <v>1442</v>
      </c>
      <c r="K1725" s="18">
        <v>3091</v>
      </c>
      <c r="L1725" s="18">
        <f t="shared" si="26"/>
        <v>0.25</v>
      </c>
    </row>
    <row r="1726" spans="6:12" x14ac:dyDescent="0.25">
      <c r="F1726" s="18">
        <v>10.287011146545399</v>
      </c>
      <c r="G1726" s="18">
        <v>56.822948455810497</v>
      </c>
      <c r="H1726" s="18">
        <v>53</v>
      </c>
      <c r="I1726" s="18" t="s">
        <v>1442</v>
      </c>
      <c r="K1726" s="18">
        <v>3092</v>
      </c>
      <c r="L1726" s="18">
        <f t="shared" si="26"/>
        <v>0.25</v>
      </c>
    </row>
    <row r="1727" spans="6:12" x14ac:dyDescent="0.25">
      <c r="F1727" s="18">
        <v>10.296679496765099</v>
      </c>
      <c r="G1727" s="18">
        <v>56.780910491943402</v>
      </c>
      <c r="H1727" s="18">
        <v>53</v>
      </c>
      <c r="I1727" s="18" t="s">
        <v>1442</v>
      </c>
      <c r="K1727" s="18">
        <v>3093</v>
      </c>
      <c r="L1727" s="18">
        <f t="shared" si="26"/>
        <v>0.25</v>
      </c>
    </row>
    <row r="1728" spans="6:12" x14ac:dyDescent="0.25">
      <c r="F1728" s="18">
        <v>10.383593559265099</v>
      </c>
      <c r="G1728" s="18">
        <v>56.554832458496101</v>
      </c>
      <c r="H1728" s="18">
        <v>53</v>
      </c>
      <c r="I1728" s="18" t="s">
        <v>1442</v>
      </c>
      <c r="K1728" s="18">
        <v>3095</v>
      </c>
      <c r="L1728" s="18">
        <f t="shared" si="26"/>
        <v>0.25</v>
      </c>
    </row>
    <row r="1729" spans="6:12" x14ac:dyDescent="0.25">
      <c r="F1729" s="18">
        <v>10.926171302795399</v>
      </c>
      <c r="G1729" s="18">
        <v>56.443264007568402</v>
      </c>
      <c r="H1729" s="18">
        <v>53</v>
      </c>
      <c r="I1729" s="18" t="s">
        <v>1442</v>
      </c>
      <c r="K1729" s="18">
        <v>3099</v>
      </c>
      <c r="L1729" s="18">
        <f t="shared" si="26"/>
        <v>0.25</v>
      </c>
    </row>
    <row r="1730" spans="6:12" x14ac:dyDescent="0.25">
      <c r="F1730" s="18">
        <v>10.894433021545399</v>
      </c>
      <c r="G1730" s="18">
        <v>56.359031677246101</v>
      </c>
      <c r="H1730" s="18">
        <v>53</v>
      </c>
      <c r="I1730" s="18" t="s">
        <v>1442</v>
      </c>
      <c r="K1730" s="18">
        <v>3100</v>
      </c>
      <c r="L1730" s="18">
        <f t="shared" si="26"/>
        <v>0.25</v>
      </c>
    </row>
    <row r="1731" spans="6:12" x14ac:dyDescent="0.25">
      <c r="F1731" s="18">
        <v>10.5389652252197</v>
      </c>
      <c r="G1731" s="18">
        <v>56.200344085693402</v>
      </c>
      <c r="H1731" s="18">
        <v>53</v>
      </c>
      <c r="I1731" s="18" t="s">
        <v>1442</v>
      </c>
      <c r="K1731" s="18">
        <v>3104</v>
      </c>
      <c r="L1731" s="18">
        <f t="shared" si="26"/>
        <v>0.25</v>
      </c>
    </row>
    <row r="1732" spans="6:12" x14ac:dyDescent="0.25">
      <c r="F1732" s="18">
        <v>10.426953315734901</v>
      </c>
      <c r="G1732" s="18">
        <v>56.276172637939503</v>
      </c>
      <c r="H1732" s="18">
        <v>53</v>
      </c>
      <c r="I1732" s="18" t="s">
        <v>1442</v>
      </c>
      <c r="K1732" s="18">
        <v>3105</v>
      </c>
      <c r="L1732" s="18">
        <f t="shared" ref="L1732:L1795" si="27">$L$2</f>
        <v>0.25</v>
      </c>
    </row>
    <row r="1733" spans="6:12" x14ac:dyDescent="0.25">
      <c r="F1733" s="18">
        <v>10.373730659484901</v>
      </c>
      <c r="G1733" s="18">
        <v>56.251564025878899</v>
      </c>
      <c r="H1733" s="18">
        <v>53</v>
      </c>
      <c r="I1733" s="18" t="s">
        <v>1442</v>
      </c>
      <c r="K1733" s="18">
        <v>3106</v>
      </c>
      <c r="L1733" s="18">
        <f t="shared" si="27"/>
        <v>0.25</v>
      </c>
    </row>
    <row r="1734" spans="6:12" x14ac:dyDescent="0.25">
      <c r="F1734" s="18">
        <v>10.3187503814697</v>
      </c>
      <c r="G1734" s="18">
        <v>56.212890625</v>
      </c>
      <c r="H1734" s="18">
        <v>53</v>
      </c>
      <c r="I1734" s="18" t="s">
        <v>1442</v>
      </c>
      <c r="K1734" s="18">
        <v>3107</v>
      </c>
      <c r="L1734" s="18">
        <f t="shared" si="27"/>
        <v>0.25</v>
      </c>
    </row>
    <row r="1735" spans="6:12" x14ac:dyDescent="0.25">
      <c r="F1735" s="18">
        <v>10.226660728454601</v>
      </c>
      <c r="G1735" s="18">
        <v>56.00537109375</v>
      </c>
      <c r="H1735" s="18">
        <v>53</v>
      </c>
      <c r="I1735" s="18" t="s">
        <v>1442</v>
      </c>
      <c r="K1735" s="18">
        <v>3108</v>
      </c>
      <c r="L1735" s="18">
        <f t="shared" si="27"/>
        <v>0.25</v>
      </c>
    </row>
    <row r="1736" spans="6:12" x14ac:dyDescent="0.25">
      <c r="F1736" s="18">
        <v>10.1830081939697</v>
      </c>
      <c r="G1736" s="18">
        <v>55.865184783935497</v>
      </c>
      <c r="H1736" s="18">
        <v>53</v>
      </c>
      <c r="I1736" s="18" t="s">
        <v>1442</v>
      </c>
      <c r="K1736" s="18">
        <v>3109</v>
      </c>
      <c r="L1736" s="18">
        <f t="shared" si="27"/>
        <v>0.25</v>
      </c>
    </row>
    <row r="1737" spans="6:12" x14ac:dyDescent="0.25">
      <c r="F1737" s="18">
        <v>10.1073246002197</v>
      </c>
      <c r="G1737" s="18">
        <v>55.874462127685497</v>
      </c>
      <c r="H1737" s="18">
        <v>53</v>
      </c>
      <c r="I1737" s="18" t="s">
        <v>1442</v>
      </c>
      <c r="K1737" s="18">
        <v>3111</v>
      </c>
      <c r="L1737" s="18">
        <f t="shared" si="27"/>
        <v>0.25</v>
      </c>
    </row>
    <row r="1738" spans="6:12" x14ac:dyDescent="0.25">
      <c r="F1738" s="18">
        <v>9.9620113372802699</v>
      </c>
      <c r="G1738" s="18">
        <v>55.813083648681598</v>
      </c>
      <c r="H1738" s="18">
        <v>53</v>
      </c>
      <c r="I1738" s="18" t="s">
        <v>1442</v>
      </c>
      <c r="K1738" s="18">
        <v>3114</v>
      </c>
      <c r="L1738" s="18">
        <f t="shared" si="27"/>
        <v>0.25</v>
      </c>
    </row>
    <row r="1739" spans="6:12" x14ac:dyDescent="0.25">
      <c r="F1739" s="18">
        <v>9.8990230560302699</v>
      </c>
      <c r="G1739" s="18">
        <v>55.707569122314503</v>
      </c>
      <c r="H1739" s="18">
        <v>53</v>
      </c>
      <c r="I1739" s="18" t="s">
        <v>1442</v>
      </c>
      <c r="K1739" s="18">
        <v>3117</v>
      </c>
      <c r="L1739" s="18">
        <f t="shared" si="27"/>
        <v>0.25</v>
      </c>
    </row>
    <row r="1740" spans="6:12" x14ac:dyDescent="0.25">
      <c r="F1740" s="18">
        <v>9.8103513717651403</v>
      </c>
      <c r="G1740" s="18">
        <v>55.650978088378899</v>
      </c>
      <c r="H1740" s="18">
        <v>53</v>
      </c>
      <c r="I1740" s="18" t="s">
        <v>1442</v>
      </c>
      <c r="K1740" s="18">
        <v>3118</v>
      </c>
      <c r="L1740" s="18">
        <f t="shared" si="27"/>
        <v>0.25</v>
      </c>
    </row>
    <row r="1741" spans="6:12" x14ac:dyDescent="0.25">
      <c r="F1741" s="18">
        <v>9.7732419967651403</v>
      </c>
      <c r="G1741" s="18">
        <v>55.608154296875</v>
      </c>
      <c r="H1741" s="18">
        <v>53</v>
      </c>
      <c r="I1741" s="18" t="s">
        <v>1442</v>
      </c>
      <c r="K1741" s="18">
        <v>3119</v>
      </c>
      <c r="L1741" s="18">
        <f t="shared" si="27"/>
        <v>0.25</v>
      </c>
    </row>
    <row r="1742" spans="6:12" x14ac:dyDescent="0.25">
      <c r="F1742" s="18">
        <v>9.6614255905151403</v>
      </c>
      <c r="G1742" s="18">
        <v>55.557472229003899</v>
      </c>
      <c r="H1742" s="18">
        <v>53</v>
      </c>
      <c r="I1742" s="18" t="s">
        <v>1442</v>
      </c>
      <c r="K1742" s="18">
        <v>3120</v>
      </c>
      <c r="L1742" s="18">
        <f t="shared" si="27"/>
        <v>0.25</v>
      </c>
    </row>
    <row r="1743" spans="6:12" x14ac:dyDescent="0.25">
      <c r="F1743" s="18">
        <v>9.5911140441894496</v>
      </c>
      <c r="G1743" s="18">
        <v>55.493213653564503</v>
      </c>
      <c r="H1743" s="18">
        <v>53</v>
      </c>
      <c r="I1743" s="18" t="s">
        <v>1442</v>
      </c>
      <c r="K1743" s="18">
        <v>3121</v>
      </c>
      <c r="L1743" s="18">
        <f t="shared" si="27"/>
        <v>0.25</v>
      </c>
    </row>
    <row r="1744" spans="6:12" x14ac:dyDescent="0.25">
      <c r="F1744" s="18">
        <v>9.6255855560302699</v>
      </c>
      <c r="G1744" s="18">
        <v>55.41357421875</v>
      </c>
      <c r="H1744" s="18">
        <v>53</v>
      </c>
      <c r="I1744" s="18" t="s">
        <v>1442</v>
      </c>
      <c r="K1744" s="18">
        <v>3122</v>
      </c>
      <c r="L1744" s="18">
        <f t="shared" si="27"/>
        <v>0.25</v>
      </c>
    </row>
    <row r="1745" spans="6:12" x14ac:dyDescent="0.25">
      <c r="F1745" s="18">
        <v>9.6402339935302699</v>
      </c>
      <c r="G1745" s="18">
        <v>55.343654632568402</v>
      </c>
      <c r="H1745" s="18">
        <v>53</v>
      </c>
      <c r="I1745" s="18" t="s">
        <v>1442</v>
      </c>
      <c r="K1745" s="18">
        <v>3123</v>
      </c>
      <c r="L1745" s="18">
        <f t="shared" si="27"/>
        <v>0.25</v>
      </c>
    </row>
    <row r="1746" spans="6:12" x14ac:dyDescent="0.25">
      <c r="F1746" s="18">
        <v>9.6709957122802699</v>
      </c>
      <c r="G1746" s="18">
        <v>55.266407012939503</v>
      </c>
      <c r="H1746" s="18">
        <v>53</v>
      </c>
      <c r="I1746" s="18" t="s">
        <v>1442</v>
      </c>
      <c r="K1746" s="18">
        <v>3124</v>
      </c>
      <c r="L1746" s="18">
        <f t="shared" si="27"/>
        <v>0.25</v>
      </c>
    </row>
    <row r="1747" spans="6:12" x14ac:dyDescent="0.25">
      <c r="F1747" s="18">
        <v>9.6432619094848597</v>
      </c>
      <c r="G1747" s="18">
        <v>55.204738616943402</v>
      </c>
      <c r="H1747" s="18">
        <v>53</v>
      </c>
      <c r="I1747" s="18" t="s">
        <v>1442</v>
      </c>
      <c r="K1747" s="18">
        <v>3125</v>
      </c>
      <c r="L1747" s="18">
        <f t="shared" si="27"/>
        <v>0.25</v>
      </c>
    </row>
    <row r="1748" spans="6:12" x14ac:dyDescent="0.25">
      <c r="F1748" s="18">
        <v>9.5047855377197301</v>
      </c>
      <c r="G1748" s="18">
        <v>55.116260528564503</v>
      </c>
      <c r="H1748" s="18">
        <v>53</v>
      </c>
      <c r="I1748" s="18" t="s">
        <v>1442</v>
      </c>
      <c r="K1748" s="18">
        <v>3126</v>
      </c>
      <c r="L1748" s="18">
        <f t="shared" si="27"/>
        <v>0.25</v>
      </c>
    </row>
    <row r="1749" spans="6:12" x14ac:dyDescent="0.25">
      <c r="F1749" s="18">
        <v>9.5723628997802699</v>
      </c>
      <c r="G1749" s="18">
        <v>55.04052734375</v>
      </c>
      <c r="H1749" s="18">
        <v>53</v>
      </c>
      <c r="I1749" s="18" t="s">
        <v>1442</v>
      </c>
      <c r="K1749" s="18">
        <v>3128</v>
      </c>
      <c r="L1749" s="18">
        <f t="shared" si="27"/>
        <v>0.25</v>
      </c>
    </row>
    <row r="1750" spans="6:12" x14ac:dyDescent="0.25">
      <c r="F1750" s="18">
        <v>9.6881837844848597</v>
      </c>
      <c r="G1750" s="18">
        <v>55.000144958496101</v>
      </c>
      <c r="H1750" s="18">
        <v>53</v>
      </c>
      <c r="I1750" s="18" t="s">
        <v>1442</v>
      </c>
      <c r="K1750" s="18">
        <v>3130</v>
      </c>
      <c r="L1750" s="18">
        <f t="shared" si="27"/>
        <v>0.25</v>
      </c>
    </row>
    <row r="1751" spans="6:12" x14ac:dyDescent="0.25">
      <c r="F1751" s="18">
        <v>9.7052736282348597</v>
      </c>
      <c r="G1751" s="18">
        <v>54.928318023681598</v>
      </c>
      <c r="H1751" s="18">
        <v>53</v>
      </c>
      <c r="I1751" s="18" t="s">
        <v>1442</v>
      </c>
      <c r="K1751" s="18">
        <v>3132</v>
      </c>
      <c r="L1751" s="18">
        <f t="shared" si="27"/>
        <v>0.25</v>
      </c>
    </row>
    <row r="1752" spans="6:12" x14ac:dyDescent="0.25">
      <c r="L1752" s="18">
        <f t="shared" si="27"/>
        <v>0.25</v>
      </c>
    </row>
    <row r="1753" spans="6:12" x14ac:dyDescent="0.25">
      <c r="F1753" s="18">
        <v>-15.400586128234901</v>
      </c>
      <c r="G1753" s="18">
        <v>28.147363662719702</v>
      </c>
      <c r="H1753" s="18">
        <v>54</v>
      </c>
      <c r="I1753" s="18" t="s">
        <v>1540</v>
      </c>
      <c r="J1753" s="18" t="s">
        <v>1541</v>
      </c>
      <c r="K1753" s="18">
        <v>3135</v>
      </c>
      <c r="L1753" s="18">
        <f t="shared" si="27"/>
        <v>0.25</v>
      </c>
    </row>
    <row r="1754" spans="6:12" x14ac:dyDescent="0.25">
      <c r="F1754" s="18">
        <v>-15.406690597534199</v>
      </c>
      <c r="G1754" s="18">
        <v>28.070508956909201</v>
      </c>
      <c r="H1754" s="18">
        <v>54</v>
      </c>
      <c r="I1754" s="18" t="s">
        <v>1540</v>
      </c>
      <c r="J1754" s="18" t="s">
        <v>1541</v>
      </c>
      <c r="K1754" s="18">
        <v>3136</v>
      </c>
      <c r="L1754" s="18">
        <f t="shared" si="27"/>
        <v>0.25</v>
      </c>
    </row>
    <row r="1755" spans="6:12" x14ac:dyDescent="0.25">
      <c r="F1755" s="18">
        <v>-15.65576171875</v>
      </c>
      <c r="G1755" s="18">
        <v>27.758399963378899</v>
      </c>
      <c r="H1755" s="18">
        <v>54</v>
      </c>
      <c r="I1755" s="18" t="s">
        <v>1540</v>
      </c>
      <c r="J1755" s="18" t="s">
        <v>1541</v>
      </c>
      <c r="K1755" s="18">
        <v>3141</v>
      </c>
      <c r="L1755" s="18">
        <f t="shared" si="27"/>
        <v>0.25</v>
      </c>
    </row>
    <row r="1756" spans="6:12" x14ac:dyDescent="0.25">
      <c r="F1756" s="18">
        <v>-15.7103023529053</v>
      </c>
      <c r="G1756" s="18">
        <v>27.784082412719702</v>
      </c>
      <c r="H1756" s="18">
        <v>54</v>
      </c>
      <c r="I1756" s="18" t="s">
        <v>1540</v>
      </c>
      <c r="J1756" s="18" t="s">
        <v>1541</v>
      </c>
      <c r="K1756" s="18">
        <v>3142</v>
      </c>
      <c r="L1756" s="18">
        <f t="shared" si="27"/>
        <v>0.25</v>
      </c>
    </row>
    <row r="1757" spans="6:12" x14ac:dyDescent="0.25">
      <c r="F1757" s="18">
        <v>-15.807323455810501</v>
      </c>
      <c r="G1757" s="18">
        <v>27.887550354003899</v>
      </c>
      <c r="H1757" s="18">
        <v>54</v>
      </c>
      <c r="I1757" s="18" t="s">
        <v>1540</v>
      </c>
      <c r="J1757" s="18" t="s">
        <v>1541</v>
      </c>
      <c r="K1757" s="18">
        <v>3143</v>
      </c>
      <c r="L1757" s="18">
        <f t="shared" si="27"/>
        <v>0.25</v>
      </c>
    </row>
    <row r="1758" spans="6:12" x14ac:dyDescent="0.25">
      <c r="F1758" s="18">
        <v>-15.8094730377197</v>
      </c>
      <c r="G1758" s="18">
        <v>27.994483947753899</v>
      </c>
      <c r="H1758" s="18">
        <v>54</v>
      </c>
      <c r="I1758" s="18" t="s">
        <v>1540</v>
      </c>
      <c r="J1758" s="18" t="s">
        <v>1541</v>
      </c>
      <c r="K1758" s="18">
        <v>3144</v>
      </c>
      <c r="L1758" s="18">
        <f t="shared" si="27"/>
        <v>0.25</v>
      </c>
    </row>
    <row r="1759" spans="6:12" x14ac:dyDescent="0.25">
      <c r="F1759" s="18">
        <v>-15.682763099670399</v>
      </c>
      <c r="G1759" s="18">
        <v>28.154052734375</v>
      </c>
      <c r="H1759" s="18">
        <v>54</v>
      </c>
      <c r="I1759" s="18" t="s">
        <v>1540</v>
      </c>
      <c r="J1759" s="18" t="s">
        <v>1541</v>
      </c>
      <c r="K1759" s="18">
        <v>3146</v>
      </c>
      <c r="L1759" s="18">
        <f t="shared" si="27"/>
        <v>0.25</v>
      </c>
    </row>
    <row r="1760" spans="6:12" x14ac:dyDescent="0.25">
      <c r="F1760" s="18">
        <v>-15.432715415954601</v>
      </c>
      <c r="G1760" s="18">
        <v>28.154247283935501</v>
      </c>
      <c r="H1760" s="18">
        <v>54</v>
      </c>
      <c r="I1760" s="18" t="s">
        <v>1540</v>
      </c>
      <c r="J1760" s="18" t="s">
        <v>1541</v>
      </c>
      <c r="K1760" s="18">
        <v>3148</v>
      </c>
      <c r="L1760" s="18">
        <f t="shared" si="27"/>
        <v>0.25</v>
      </c>
    </row>
    <row r="1761" spans="6:12" x14ac:dyDescent="0.25">
      <c r="F1761" s="18">
        <v>-15.415478706359901</v>
      </c>
      <c r="G1761" s="18">
        <v>28.159326553344702</v>
      </c>
      <c r="H1761" s="18">
        <v>54</v>
      </c>
      <c r="I1761" s="18" t="s">
        <v>1540</v>
      </c>
      <c r="J1761" s="18" t="s">
        <v>1541</v>
      </c>
      <c r="K1761" s="18">
        <v>3149</v>
      </c>
      <c r="L1761" s="18">
        <f t="shared" si="27"/>
        <v>0.25</v>
      </c>
    </row>
    <row r="1762" spans="6:12" x14ac:dyDescent="0.25">
      <c r="F1762" s="18">
        <v>-15.400586128234901</v>
      </c>
      <c r="G1762" s="18">
        <v>28.147363662719702</v>
      </c>
      <c r="H1762" s="18">
        <v>54</v>
      </c>
      <c r="I1762" s="18" t="s">
        <v>1540</v>
      </c>
      <c r="J1762" s="18" t="s">
        <v>1541</v>
      </c>
      <c r="K1762" s="18">
        <v>3150</v>
      </c>
      <c r="L1762" s="18">
        <f t="shared" si="27"/>
        <v>0.25</v>
      </c>
    </row>
    <row r="1763" spans="6:12" x14ac:dyDescent="0.25">
      <c r="L1763" s="18">
        <f t="shared" si="27"/>
        <v>0.25</v>
      </c>
    </row>
    <row r="1764" spans="6:12" x14ac:dyDescent="0.25">
      <c r="F1764" s="18">
        <v>-16.542772293090799</v>
      </c>
      <c r="G1764" s="18">
        <v>28.032079696655298</v>
      </c>
      <c r="H1764" s="18">
        <v>55</v>
      </c>
      <c r="I1764" s="18" t="s">
        <v>1540</v>
      </c>
      <c r="J1764" s="18" t="s">
        <v>1542</v>
      </c>
      <c r="K1764" s="18">
        <v>3155</v>
      </c>
      <c r="L1764" s="18">
        <f t="shared" si="27"/>
        <v>0.25</v>
      </c>
    </row>
    <row r="1765" spans="6:12" x14ac:dyDescent="0.25">
      <c r="F1765" s="18">
        <v>-16.658008575439499</v>
      </c>
      <c r="G1765" s="18">
        <v>28.007179260253899</v>
      </c>
      <c r="H1765" s="18">
        <v>55</v>
      </c>
      <c r="I1765" s="18" t="s">
        <v>1540</v>
      </c>
      <c r="J1765" s="18" t="s">
        <v>1542</v>
      </c>
      <c r="K1765" s="18">
        <v>3156</v>
      </c>
      <c r="L1765" s="18">
        <f t="shared" si="27"/>
        <v>0.25</v>
      </c>
    </row>
    <row r="1766" spans="6:12" x14ac:dyDescent="0.25">
      <c r="F1766" s="18">
        <v>-16.794727325439499</v>
      </c>
      <c r="G1766" s="18">
        <v>28.149169921875</v>
      </c>
      <c r="H1766" s="18">
        <v>55</v>
      </c>
      <c r="I1766" s="18" t="s">
        <v>1540</v>
      </c>
      <c r="J1766" s="18" t="s">
        <v>1542</v>
      </c>
      <c r="K1766" s="18">
        <v>3157</v>
      </c>
      <c r="L1766" s="18">
        <f t="shared" si="27"/>
        <v>0.25</v>
      </c>
    </row>
    <row r="1767" spans="6:12" x14ac:dyDescent="0.25">
      <c r="F1767" s="18">
        <v>-16.905323028564499</v>
      </c>
      <c r="G1767" s="18">
        <v>28.339599609375</v>
      </c>
      <c r="H1767" s="18">
        <v>55</v>
      </c>
      <c r="I1767" s="18" t="s">
        <v>1540</v>
      </c>
      <c r="J1767" s="18" t="s">
        <v>1542</v>
      </c>
      <c r="K1767" s="18">
        <v>3159</v>
      </c>
      <c r="L1767" s="18">
        <f t="shared" si="27"/>
        <v>0.25</v>
      </c>
    </row>
    <row r="1768" spans="6:12" x14ac:dyDescent="0.25">
      <c r="F1768" s="18">
        <v>-16.843065261840799</v>
      </c>
      <c r="G1768" s="18">
        <v>28.376123428344702</v>
      </c>
      <c r="H1768" s="18">
        <v>55</v>
      </c>
      <c r="I1768" s="18" t="s">
        <v>1540</v>
      </c>
      <c r="J1768" s="18" t="s">
        <v>1542</v>
      </c>
      <c r="K1768" s="18">
        <v>3160</v>
      </c>
      <c r="L1768" s="18">
        <f t="shared" si="27"/>
        <v>0.25</v>
      </c>
    </row>
    <row r="1769" spans="6:12" x14ac:dyDescent="0.25">
      <c r="F1769" s="18">
        <v>-16.123632431030298</v>
      </c>
      <c r="G1769" s="18">
        <v>28.575977325439499</v>
      </c>
      <c r="H1769" s="18">
        <v>55</v>
      </c>
      <c r="I1769" s="18" t="s">
        <v>1540</v>
      </c>
      <c r="J1769" s="18" t="s">
        <v>1542</v>
      </c>
      <c r="K1769" s="18">
        <v>3165</v>
      </c>
      <c r="L1769" s="18">
        <f t="shared" si="27"/>
        <v>0.25</v>
      </c>
    </row>
    <row r="1770" spans="6:12" x14ac:dyDescent="0.25">
      <c r="F1770" s="18">
        <v>-16.33447265625</v>
      </c>
      <c r="G1770" s="18">
        <v>28.379930496215799</v>
      </c>
      <c r="H1770" s="18">
        <v>55</v>
      </c>
      <c r="I1770" s="18" t="s">
        <v>1540</v>
      </c>
      <c r="J1770" s="18" t="s">
        <v>1542</v>
      </c>
      <c r="K1770" s="18">
        <v>3167</v>
      </c>
      <c r="L1770" s="18">
        <f t="shared" si="27"/>
        <v>0.25</v>
      </c>
    </row>
    <row r="1771" spans="6:12" x14ac:dyDescent="0.25">
      <c r="L1771" s="18">
        <f t="shared" si="27"/>
        <v>0.25</v>
      </c>
    </row>
    <row r="1772" spans="6:12" x14ac:dyDescent="0.25">
      <c r="F1772" s="18">
        <v>-17.834278106689499</v>
      </c>
      <c r="G1772" s="18">
        <v>28.493213653564499</v>
      </c>
      <c r="H1772" s="18">
        <v>56</v>
      </c>
      <c r="I1772" s="18" t="s">
        <v>1540</v>
      </c>
      <c r="J1772" s="18" t="s">
        <v>1543</v>
      </c>
      <c r="K1772" s="18">
        <v>3169</v>
      </c>
      <c r="L1772" s="18">
        <f t="shared" si="27"/>
        <v>0.25</v>
      </c>
    </row>
    <row r="1773" spans="6:12" x14ac:dyDescent="0.25">
      <c r="F1773" s="18">
        <v>-17.859375</v>
      </c>
      <c r="G1773" s="18">
        <v>28.485692977905298</v>
      </c>
      <c r="H1773" s="18">
        <v>56</v>
      </c>
      <c r="I1773" s="18" t="s">
        <v>1540</v>
      </c>
      <c r="J1773" s="18" t="s">
        <v>1543</v>
      </c>
      <c r="K1773" s="18">
        <v>3170</v>
      </c>
      <c r="L1773" s="18">
        <f t="shared" si="27"/>
        <v>0.25</v>
      </c>
    </row>
    <row r="1774" spans="6:12" x14ac:dyDescent="0.25">
      <c r="F1774" s="18">
        <v>-17.882127761840799</v>
      </c>
      <c r="G1774" s="18">
        <v>28.564598083496101</v>
      </c>
      <c r="H1774" s="18">
        <v>56</v>
      </c>
      <c r="I1774" s="18" t="s">
        <v>1540</v>
      </c>
      <c r="J1774" s="18" t="s">
        <v>1543</v>
      </c>
      <c r="K1774" s="18">
        <v>3171</v>
      </c>
      <c r="L1774" s="18">
        <f t="shared" si="27"/>
        <v>0.25</v>
      </c>
    </row>
    <row r="1775" spans="6:12" x14ac:dyDescent="0.25">
      <c r="F1775" s="18">
        <v>-17.797559738159201</v>
      </c>
      <c r="G1775" s="18">
        <v>28.846778869628899</v>
      </c>
      <c r="H1775" s="18">
        <v>56</v>
      </c>
      <c r="I1775" s="18" t="s">
        <v>1540</v>
      </c>
      <c r="J1775" s="18" t="s">
        <v>1543</v>
      </c>
      <c r="K1775" s="18">
        <v>3174</v>
      </c>
      <c r="L1775" s="18">
        <f t="shared" si="27"/>
        <v>0.25</v>
      </c>
    </row>
    <row r="1776" spans="6:12" x14ac:dyDescent="0.25">
      <c r="F1776" s="18">
        <v>-17.751611709594702</v>
      </c>
      <c r="G1776" s="18">
        <v>28.688573837280298</v>
      </c>
      <c r="H1776" s="18">
        <v>56</v>
      </c>
      <c r="I1776" s="18" t="s">
        <v>1540</v>
      </c>
      <c r="J1776" s="18" t="s">
        <v>1543</v>
      </c>
      <c r="K1776" s="18">
        <v>3177</v>
      </c>
      <c r="L1776" s="18">
        <f t="shared" si="27"/>
        <v>0.25</v>
      </c>
    </row>
    <row r="1777" spans="6:12" x14ac:dyDescent="0.25">
      <c r="F1777" s="18">
        <v>-17.758007049560501</v>
      </c>
      <c r="G1777" s="18">
        <v>28.569091796875</v>
      </c>
      <c r="H1777" s="18">
        <v>56</v>
      </c>
      <c r="I1777" s="18" t="s">
        <v>1540</v>
      </c>
      <c r="J1777" s="18" t="s">
        <v>1543</v>
      </c>
      <c r="K1777" s="18">
        <v>3179</v>
      </c>
      <c r="L1777" s="18">
        <f t="shared" si="27"/>
        <v>0.25</v>
      </c>
    </row>
    <row r="1778" spans="6:12" x14ac:dyDescent="0.25">
      <c r="F1778" s="18">
        <v>-17.834278106689499</v>
      </c>
      <c r="G1778" s="18">
        <v>28.493213653564499</v>
      </c>
      <c r="H1778" s="18">
        <v>56</v>
      </c>
      <c r="I1778" s="18" t="s">
        <v>1540</v>
      </c>
      <c r="J1778" s="18" t="s">
        <v>1543</v>
      </c>
      <c r="K1778" s="18">
        <v>3180</v>
      </c>
      <c r="L1778" s="18">
        <f t="shared" si="27"/>
        <v>0.25</v>
      </c>
    </row>
    <row r="1779" spans="6:12" x14ac:dyDescent="0.25">
      <c r="L1779" s="18">
        <f t="shared" si="27"/>
        <v>0.25</v>
      </c>
    </row>
    <row r="1780" spans="6:12" x14ac:dyDescent="0.25">
      <c r="F1780" s="18">
        <v>1.59394514560699</v>
      </c>
      <c r="G1780" s="18">
        <v>38.672069549560497</v>
      </c>
      <c r="H1780" s="18">
        <v>57</v>
      </c>
      <c r="I1780" s="18" t="s">
        <v>1452</v>
      </c>
      <c r="J1780" s="18" t="s">
        <v>1453</v>
      </c>
      <c r="K1780" s="18">
        <v>3182</v>
      </c>
      <c r="L1780" s="18">
        <f t="shared" si="27"/>
        <v>0.25</v>
      </c>
    </row>
    <row r="1781" spans="6:12" x14ac:dyDescent="0.25">
      <c r="F1781" s="18">
        <v>1.5711911916732799</v>
      </c>
      <c r="G1781" s="18">
        <v>38.658836364746101</v>
      </c>
      <c r="H1781" s="18">
        <v>57</v>
      </c>
      <c r="I1781" s="18" t="s">
        <v>1452</v>
      </c>
      <c r="J1781" s="18" t="s">
        <v>1453</v>
      </c>
      <c r="K1781" s="18">
        <v>3183</v>
      </c>
      <c r="L1781" s="18">
        <f t="shared" si="27"/>
        <v>0.25</v>
      </c>
    </row>
    <row r="1782" spans="6:12" x14ac:dyDescent="0.25">
      <c r="F1782" s="18">
        <v>1.5049802064895601</v>
      </c>
      <c r="G1782" s="18">
        <v>38.670997619628899</v>
      </c>
      <c r="H1782" s="18">
        <v>57</v>
      </c>
      <c r="I1782" s="18" t="s">
        <v>1452</v>
      </c>
      <c r="J1782" s="18" t="s">
        <v>1453</v>
      </c>
      <c r="K1782" s="18">
        <v>3184</v>
      </c>
      <c r="L1782" s="18">
        <f t="shared" si="27"/>
        <v>0.25</v>
      </c>
    </row>
    <row r="1783" spans="6:12" x14ac:dyDescent="0.25">
      <c r="F1783" s="18">
        <v>1.40576171875</v>
      </c>
      <c r="G1783" s="18">
        <v>38.670997619628899</v>
      </c>
      <c r="H1783" s="18">
        <v>57</v>
      </c>
      <c r="I1783" s="18" t="s">
        <v>1452</v>
      </c>
      <c r="J1783" s="18" t="s">
        <v>1453</v>
      </c>
      <c r="K1783" s="18">
        <v>3185</v>
      </c>
      <c r="L1783" s="18">
        <f t="shared" si="27"/>
        <v>0.25</v>
      </c>
    </row>
    <row r="1784" spans="6:12" x14ac:dyDescent="0.25">
      <c r="F1784" s="18">
        <v>1.4019532203674301</v>
      </c>
      <c r="G1784" s="18">
        <v>38.71142578125</v>
      </c>
      <c r="H1784" s="18">
        <v>57</v>
      </c>
      <c r="I1784" s="18" t="s">
        <v>1452</v>
      </c>
      <c r="J1784" s="18" t="s">
        <v>1453</v>
      </c>
      <c r="K1784" s="18">
        <v>3186</v>
      </c>
      <c r="L1784" s="18">
        <f t="shared" si="27"/>
        <v>0.25</v>
      </c>
    </row>
    <row r="1785" spans="6:12" x14ac:dyDescent="0.25">
      <c r="F1785" s="18">
        <v>1.41718757152557</v>
      </c>
      <c r="G1785" s="18">
        <v>38.739646911621101</v>
      </c>
      <c r="H1785" s="18">
        <v>57</v>
      </c>
      <c r="I1785" s="18" t="s">
        <v>1452</v>
      </c>
      <c r="J1785" s="18" t="s">
        <v>1453</v>
      </c>
      <c r="K1785" s="18">
        <v>3187</v>
      </c>
      <c r="L1785" s="18">
        <f t="shared" si="27"/>
        <v>0.25</v>
      </c>
    </row>
    <row r="1786" spans="6:12" x14ac:dyDescent="0.25">
      <c r="F1786" s="18">
        <v>1.4363278150558501</v>
      </c>
      <c r="G1786" s="18">
        <v>38.768211364746101</v>
      </c>
      <c r="H1786" s="18">
        <v>57</v>
      </c>
      <c r="I1786" s="18" t="s">
        <v>1452</v>
      </c>
      <c r="J1786" s="18" t="s">
        <v>1453</v>
      </c>
      <c r="K1786" s="18">
        <v>3188</v>
      </c>
      <c r="L1786" s="18">
        <f t="shared" si="27"/>
        <v>0.25</v>
      </c>
    </row>
    <row r="1787" spans="6:12" x14ac:dyDescent="0.25">
      <c r="F1787" s="18">
        <v>1.49687516689301</v>
      </c>
      <c r="G1787" s="18">
        <v>38.7119140625</v>
      </c>
      <c r="H1787" s="18">
        <v>57</v>
      </c>
      <c r="I1787" s="18" t="s">
        <v>1452</v>
      </c>
      <c r="J1787" s="18" t="s">
        <v>1453</v>
      </c>
      <c r="K1787" s="18">
        <v>3189</v>
      </c>
      <c r="L1787" s="18">
        <f t="shared" si="27"/>
        <v>0.25</v>
      </c>
    </row>
    <row r="1788" spans="6:12" x14ac:dyDescent="0.25">
      <c r="F1788" s="18">
        <v>1.5926760435104399</v>
      </c>
      <c r="G1788" s="18">
        <v>38.701465606689503</v>
      </c>
      <c r="H1788" s="18">
        <v>57</v>
      </c>
      <c r="I1788" s="18" t="s">
        <v>1452</v>
      </c>
      <c r="J1788" s="18" t="s">
        <v>1453</v>
      </c>
      <c r="K1788" s="18">
        <v>3190</v>
      </c>
      <c r="L1788" s="18">
        <f t="shared" si="27"/>
        <v>0.25</v>
      </c>
    </row>
    <row r="1789" spans="6:12" x14ac:dyDescent="0.25">
      <c r="F1789" s="18">
        <v>1.59394514560699</v>
      </c>
      <c r="G1789" s="18">
        <v>38.672069549560497</v>
      </c>
      <c r="H1789" s="18">
        <v>57</v>
      </c>
      <c r="I1789" s="18" t="s">
        <v>1452</v>
      </c>
      <c r="J1789" s="18" t="s">
        <v>1453</v>
      </c>
      <c r="K1789" s="18">
        <v>3191</v>
      </c>
      <c r="L1789" s="18">
        <f t="shared" si="27"/>
        <v>0.25</v>
      </c>
    </row>
    <row r="1790" spans="6:12" x14ac:dyDescent="0.25">
      <c r="L1790" s="18">
        <f t="shared" si="27"/>
        <v>0.25</v>
      </c>
    </row>
    <row r="1791" spans="6:12" x14ac:dyDescent="0.25">
      <c r="F1791" s="18">
        <v>1.22333991527557</v>
      </c>
      <c r="G1791" s="18">
        <v>38.903854370117202</v>
      </c>
      <c r="H1791" s="18">
        <v>58</v>
      </c>
      <c r="I1791" s="18" t="s">
        <v>1452</v>
      </c>
      <c r="J1791" s="18" t="s">
        <v>1454</v>
      </c>
      <c r="K1791" s="18">
        <v>3196</v>
      </c>
      <c r="L1791" s="18">
        <f t="shared" si="27"/>
        <v>0.25</v>
      </c>
    </row>
    <row r="1792" spans="6:12" x14ac:dyDescent="0.25">
      <c r="F1792" s="18">
        <v>1.2562501430511499</v>
      </c>
      <c r="G1792" s="18">
        <v>38.973388671875</v>
      </c>
      <c r="H1792" s="18">
        <v>58</v>
      </c>
      <c r="I1792" s="18" t="s">
        <v>1452</v>
      </c>
      <c r="J1792" s="18" t="s">
        <v>1454</v>
      </c>
      <c r="K1792" s="18">
        <v>3197</v>
      </c>
      <c r="L1792" s="18">
        <f t="shared" si="27"/>
        <v>0.25</v>
      </c>
    </row>
    <row r="1793" spans="6:12" x14ac:dyDescent="0.25">
      <c r="F1793" s="18">
        <v>1.2998046875</v>
      </c>
      <c r="G1793" s="18">
        <v>38.981739044189503</v>
      </c>
      <c r="H1793" s="18">
        <v>58</v>
      </c>
      <c r="I1793" s="18" t="s">
        <v>1452</v>
      </c>
      <c r="J1793" s="18" t="s">
        <v>1454</v>
      </c>
      <c r="K1793" s="18">
        <v>3198</v>
      </c>
      <c r="L1793" s="18">
        <f t="shared" si="27"/>
        <v>0.25</v>
      </c>
    </row>
    <row r="1794" spans="6:12" x14ac:dyDescent="0.25">
      <c r="F1794" s="18">
        <v>1.30253934860229</v>
      </c>
      <c r="G1794" s="18">
        <v>39.031154632568402</v>
      </c>
      <c r="H1794" s="18">
        <v>58</v>
      </c>
      <c r="I1794" s="18" t="s">
        <v>1452</v>
      </c>
      <c r="J1794" s="18" t="s">
        <v>1454</v>
      </c>
      <c r="K1794" s="18">
        <v>3199</v>
      </c>
      <c r="L1794" s="18">
        <f t="shared" si="27"/>
        <v>0.25</v>
      </c>
    </row>
    <row r="1795" spans="6:12" x14ac:dyDescent="0.25">
      <c r="F1795" s="18">
        <v>1.6131838560104399</v>
      </c>
      <c r="G1795" s="18">
        <v>39.08740234375</v>
      </c>
      <c r="H1795" s="18">
        <v>58</v>
      </c>
      <c r="I1795" s="18" t="s">
        <v>1452</v>
      </c>
      <c r="J1795" s="18" t="s">
        <v>1454</v>
      </c>
      <c r="K1795" s="18">
        <v>3202</v>
      </c>
      <c r="L1795" s="18">
        <f t="shared" si="27"/>
        <v>0.25</v>
      </c>
    </row>
    <row r="1796" spans="6:12" x14ac:dyDescent="0.25">
      <c r="F1796" s="18">
        <v>1.4945311546325699</v>
      </c>
      <c r="G1796" s="18">
        <v>38.932518005371101</v>
      </c>
      <c r="H1796" s="18">
        <v>58</v>
      </c>
      <c r="I1796" s="18" t="s">
        <v>1452</v>
      </c>
      <c r="J1796" s="18" t="s">
        <v>1454</v>
      </c>
      <c r="K1796" s="18">
        <v>3204</v>
      </c>
      <c r="L1796" s="18">
        <f t="shared" ref="L1796:L1859" si="28">$L$2</f>
        <v>0.25</v>
      </c>
    </row>
    <row r="1797" spans="6:12" x14ac:dyDescent="0.25">
      <c r="F1797" s="18">
        <v>1.4452149868011499</v>
      </c>
      <c r="G1797" s="18">
        <v>38.918701171875</v>
      </c>
      <c r="H1797" s="18">
        <v>58</v>
      </c>
      <c r="I1797" s="18" t="s">
        <v>1452</v>
      </c>
      <c r="J1797" s="18" t="s">
        <v>1454</v>
      </c>
      <c r="K1797" s="18">
        <v>3205</v>
      </c>
      <c r="L1797" s="18">
        <f t="shared" si="28"/>
        <v>0.25</v>
      </c>
    </row>
    <row r="1798" spans="6:12" x14ac:dyDescent="0.25">
      <c r="L1798" s="18">
        <f t="shared" si="28"/>
        <v>0.25</v>
      </c>
    </row>
    <row r="1799" spans="6:12" x14ac:dyDescent="0.25">
      <c r="F1799" s="18">
        <v>3.2411134243011501</v>
      </c>
      <c r="G1799" s="18">
        <v>39.756690979003899</v>
      </c>
      <c r="H1799" s="18">
        <v>59</v>
      </c>
      <c r="I1799" s="18" t="s">
        <v>1452</v>
      </c>
      <c r="J1799" s="18" t="s">
        <v>1455</v>
      </c>
      <c r="K1799" s="18">
        <v>3208</v>
      </c>
      <c r="L1799" s="18">
        <f t="shared" si="28"/>
        <v>0.25</v>
      </c>
    </row>
    <row r="1800" spans="6:12" x14ac:dyDescent="0.25">
      <c r="F1800" s="18">
        <v>3.3421876430511501</v>
      </c>
      <c r="G1800" s="18">
        <v>39.786720275878899</v>
      </c>
      <c r="H1800" s="18">
        <v>59</v>
      </c>
      <c r="I1800" s="18" t="s">
        <v>1452</v>
      </c>
      <c r="J1800" s="18" t="s">
        <v>1455</v>
      </c>
      <c r="K1800" s="18">
        <v>3209</v>
      </c>
      <c r="L1800" s="18">
        <f t="shared" si="28"/>
        <v>0.25</v>
      </c>
    </row>
    <row r="1801" spans="6:12" x14ac:dyDescent="0.25">
      <c r="F1801" s="18">
        <v>3.4489257335662802</v>
      </c>
      <c r="G1801" s="18">
        <v>39.76123046875</v>
      </c>
      <c r="H1801" s="18">
        <v>59</v>
      </c>
      <c r="I1801" s="18" t="s">
        <v>1452</v>
      </c>
      <c r="J1801" s="18" t="s">
        <v>1455</v>
      </c>
      <c r="K1801" s="18">
        <v>3211</v>
      </c>
      <c r="L1801" s="18">
        <f t="shared" si="28"/>
        <v>0.25</v>
      </c>
    </row>
    <row r="1802" spans="6:12" x14ac:dyDescent="0.25">
      <c r="F1802" s="18">
        <v>3.4146485328674299</v>
      </c>
      <c r="G1802" s="18">
        <v>39.627147674560497</v>
      </c>
      <c r="H1802" s="18">
        <v>59</v>
      </c>
      <c r="I1802" s="18" t="s">
        <v>1452</v>
      </c>
      <c r="J1802" s="18" t="s">
        <v>1455</v>
      </c>
      <c r="K1802" s="18">
        <v>3213</v>
      </c>
      <c r="L1802" s="18">
        <f t="shared" si="28"/>
        <v>0.25</v>
      </c>
    </row>
    <row r="1803" spans="6:12" x14ac:dyDescent="0.25">
      <c r="F1803" s="18">
        <v>3.3487303256988499</v>
      </c>
      <c r="G1803" s="18">
        <v>39.5556640625</v>
      </c>
      <c r="H1803" s="18">
        <v>59</v>
      </c>
      <c r="I1803" s="18" t="s">
        <v>1452</v>
      </c>
      <c r="J1803" s="18" t="s">
        <v>1455</v>
      </c>
      <c r="K1803" s="18">
        <v>3214</v>
      </c>
      <c r="L1803" s="18">
        <f t="shared" si="28"/>
        <v>0.25</v>
      </c>
    </row>
    <row r="1804" spans="6:12" x14ac:dyDescent="0.25">
      <c r="F1804" s="18">
        <v>3.2447264194488499</v>
      </c>
      <c r="G1804" s="18">
        <v>39.386619567871101</v>
      </c>
      <c r="H1804" s="18">
        <v>59</v>
      </c>
      <c r="I1804" s="18" t="s">
        <v>1452</v>
      </c>
      <c r="J1804" s="18" t="s">
        <v>1455</v>
      </c>
      <c r="K1804" s="18">
        <v>3216</v>
      </c>
      <c r="L1804" s="18">
        <f t="shared" si="28"/>
        <v>0.25</v>
      </c>
    </row>
    <row r="1805" spans="6:12" x14ac:dyDescent="0.25">
      <c r="F1805" s="18">
        <v>3.0728516578674299</v>
      </c>
      <c r="G1805" s="18">
        <v>39.30126953125</v>
      </c>
      <c r="H1805" s="18">
        <v>59</v>
      </c>
      <c r="I1805" s="18" t="s">
        <v>1452</v>
      </c>
      <c r="J1805" s="18" t="s">
        <v>1455</v>
      </c>
      <c r="K1805" s="18">
        <v>3218</v>
      </c>
      <c r="L1805" s="18">
        <f t="shared" si="28"/>
        <v>0.25</v>
      </c>
    </row>
    <row r="1806" spans="6:12" x14ac:dyDescent="0.25">
      <c r="F1806" s="18">
        <v>2.7998046875</v>
      </c>
      <c r="G1806" s="18">
        <v>39.385059356689503</v>
      </c>
      <c r="H1806" s="18">
        <v>59</v>
      </c>
      <c r="I1806" s="18" t="s">
        <v>1452</v>
      </c>
      <c r="J1806" s="18" t="s">
        <v>1455</v>
      </c>
      <c r="K1806" s="18">
        <v>3220</v>
      </c>
      <c r="L1806" s="18">
        <f t="shared" si="28"/>
        <v>0.25</v>
      </c>
    </row>
    <row r="1807" spans="6:12" x14ac:dyDescent="0.25">
      <c r="F1807" s="18">
        <v>2.7698240280151398</v>
      </c>
      <c r="G1807" s="18">
        <v>39.410251617431598</v>
      </c>
      <c r="H1807" s="18">
        <v>59</v>
      </c>
      <c r="I1807" s="18" t="s">
        <v>1452</v>
      </c>
      <c r="J1807" s="18" t="s">
        <v>1455</v>
      </c>
      <c r="K1807" s="18">
        <v>3221</v>
      </c>
      <c r="L1807" s="18">
        <f t="shared" si="28"/>
        <v>0.25</v>
      </c>
    </row>
    <row r="1808" spans="6:12" x14ac:dyDescent="0.25">
      <c r="F1808" s="18">
        <v>2.7459959983825701</v>
      </c>
      <c r="G1808" s="18">
        <v>39.51025390625</v>
      </c>
      <c r="H1808" s="18">
        <v>59</v>
      </c>
      <c r="I1808" s="18" t="s">
        <v>1452</v>
      </c>
      <c r="J1808" s="18" t="s">
        <v>1455</v>
      </c>
      <c r="K1808" s="18">
        <v>3222</v>
      </c>
      <c r="L1808" s="18">
        <f t="shared" si="28"/>
        <v>0.25</v>
      </c>
    </row>
    <row r="1809" spans="6:12" x14ac:dyDescent="0.25">
      <c r="F1809" s="18">
        <v>2.7005860805511501</v>
      </c>
      <c r="G1809" s="18">
        <v>39.542137145996101</v>
      </c>
      <c r="H1809" s="18">
        <v>59</v>
      </c>
      <c r="I1809" s="18" t="s">
        <v>1452</v>
      </c>
      <c r="J1809" s="18" t="s">
        <v>1455</v>
      </c>
      <c r="K1809" s="18">
        <v>3223</v>
      </c>
      <c r="L1809" s="18">
        <f t="shared" si="28"/>
        <v>0.25</v>
      </c>
    </row>
    <row r="1810" spans="6:12" x14ac:dyDescent="0.25">
      <c r="F1810" s="18">
        <v>2.6340818405151398</v>
      </c>
      <c r="G1810" s="18">
        <v>39.556201934814503</v>
      </c>
      <c r="H1810" s="18">
        <v>59</v>
      </c>
      <c r="I1810" s="18" t="s">
        <v>1452</v>
      </c>
      <c r="J1810" s="18" t="s">
        <v>1455</v>
      </c>
      <c r="K1810" s="18">
        <v>3224</v>
      </c>
      <c r="L1810" s="18">
        <f t="shared" si="28"/>
        <v>0.25</v>
      </c>
    </row>
    <row r="1811" spans="6:12" x14ac:dyDescent="0.25">
      <c r="F1811" s="18">
        <v>2.49951171875</v>
      </c>
      <c r="G1811" s="18">
        <v>39.477882385253899</v>
      </c>
      <c r="H1811" s="18">
        <v>59</v>
      </c>
      <c r="I1811" s="18" t="s">
        <v>1452</v>
      </c>
      <c r="J1811" s="18" t="s">
        <v>1455</v>
      </c>
      <c r="K1811" s="18">
        <v>3226</v>
      </c>
      <c r="L1811" s="18">
        <f t="shared" si="28"/>
        <v>0.25</v>
      </c>
    </row>
    <row r="1812" spans="6:12" x14ac:dyDescent="0.25">
      <c r="F1812" s="18">
        <v>2.4587886333465598</v>
      </c>
      <c r="G1812" s="18">
        <v>39.530467987060497</v>
      </c>
      <c r="H1812" s="18">
        <v>59</v>
      </c>
      <c r="I1812" s="18" t="s">
        <v>1452</v>
      </c>
      <c r="J1812" s="18" t="s">
        <v>1455</v>
      </c>
      <c r="K1812" s="18">
        <v>3227</v>
      </c>
      <c r="L1812" s="18">
        <f t="shared" si="28"/>
        <v>0.25</v>
      </c>
    </row>
    <row r="1813" spans="6:12" x14ac:dyDescent="0.25">
      <c r="F1813" s="18">
        <v>2.39433622360229</v>
      </c>
      <c r="G1813" s="18">
        <v>39.540382385253899</v>
      </c>
      <c r="H1813" s="18">
        <v>59</v>
      </c>
      <c r="I1813" s="18" t="s">
        <v>1452</v>
      </c>
      <c r="J1813" s="18" t="s">
        <v>1455</v>
      </c>
      <c r="K1813" s="18">
        <v>3228</v>
      </c>
      <c r="L1813" s="18">
        <f t="shared" si="28"/>
        <v>0.25</v>
      </c>
    </row>
    <row r="1814" spans="6:12" x14ac:dyDescent="0.25">
      <c r="F1814" s="18">
        <v>2.3700191974639901</v>
      </c>
      <c r="G1814" s="18">
        <v>39.572071075439503</v>
      </c>
      <c r="H1814" s="18">
        <v>59</v>
      </c>
      <c r="I1814" s="18" t="s">
        <v>1452</v>
      </c>
      <c r="J1814" s="18" t="s">
        <v>1455</v>
      </c>
      <c r="K1814" s="18">
        <v>3229</v>
      </c>
      <c r="L1814" s="18">
        <f t="shared" si="28"/>
        <v>0.25</v>
      </c>
    </row>
    <row r="1815" spans="6:12" x14ac:dyDescent="0.25">
      <c r="F1815" s="18">
        <v>2.3712890148162802</v>
      </c>
      <c r="G1815" s="18">
        <v>39.613086700439503</v>
      </c>
      <c r="H1815" s="18">
        <v>59</v>
      </c>
      <c r="I1815" s="18" t="s">
        <v>1452</v>
      </c>
      <c r="J1815" s="18" t="s">
        <v>1455</v>
      </c>
      <c r="K1815" s="18">
        <v>3230</v>
      </c>
      <c r="L1815" s="18">
        <f t="shared" si="28"/>
        <v>0.25</v>
      </c>
    </row>
    <row r="1816" spans="6:12" x14ac:dyDescent="0.25">
      <c r="F1816" s="18">
        <v>2.7849609851837198</v>
      </c>
      <c r="G1816" s="18">
        <v>39.854831695556598</v>
      </c>
      <c r="H1816" s="18">
        <v>59</v>
      </c>
      <c r="I1816" s="18" t="s">
        <v>1452</v>
      </c>
      <c r="J1816" s="18" t="s">
        <v>1455</v>
      </c>
      <c r="K1816" s="18">
        <v>3231</v>
      </c>
      <c r="L1816" s="18">
        <f t="shared" si="28"/>
        <v>0.25</v>
      </c>
    </row>
    <row r="1817" spans="6:12" x14ac:dyDescent="0.25">
      <c r="F1817" s="18">
        <v>3.19755887985229</v>
      </c>
      <c r="G1817" s="18">
        <v>39.961082458496101</v>
      </c>
      <c r="H1817" s="18">
        <v>59</v>
      </c>
      <c r="I1817" s="18" t="s">
        <v>1452</v>
      </c>
      <c r="J1817" s="18" t="s">
        <v>1455</v>
      </c>
      <c r="K1817" s="18">
        <v>3234</v>
      </c>
      <c r="L1817" s="18">
        <f t="shared" si="28"/>
        <v>0.25</v>
      </c>
    </row>
    <row r="1818" spans="6:12" x14ac:dyDescent="0.25">
      <c r="F1818" s="18">
        <v>3.1644532680511501</v>
      </c>
      <c r="G1818" s="18">
        <v>39.924217224121101</v>
      </c>
      <c r="H1818" s="18">
        <v>59</v>
      </c>
      <c r="I1818" s="18" t="s">
        <v>1452</v>
      </c>
      <c r="J1818" s="18" t="s">
        <v>1455</v>
      </c>
      <c r="K1818" s="18">
        <v>3235</v>
      </c>
      <c r="L1818" s="18">
        <f t="shared" si="28"/>
        <v>0.25</v>
      </c>
    </row>
    <row r="1819" spans="6:12" x14ac:dyDescent="0.25">
      <c r="F1819" s="18">
        <v>3.19091773033142</v>
      </c>
      <c r="G1819" s="18">
        <v>39.861377716064503</v>
      </c>
      <c r="H1819" s="18">
        <v>59</v>
      </c>
      <c r="I1819" s="18" t="s">
        <v>1452</v>
      </c>
      <c r="J1819" s="18" t="s">
        <v>1455</v>
      </c>
      <c r="K1819" s="18">
        <v>3238</v>
      </c>
      <c r="L1819" s="18">
        <f t="shared" si="28"/>
        <v>0.25</v>
      </c>
    </row>
    <row r="1820" spans="6:12" x14ac:dyDescent="0.25">
      <c r="F1820" s="18">
        <v>3.15869164466858</v>
      </c>
      <c r="G1820" s="18">
        <v>39.836574554443402</v>
      </c>
      <c r="H1820" s="18">
        <v>59</v>
      </c>
      <c r="I1820" s="18" t="s">
        <v>1452</v>
      </c>
      <c r="J1820" s="18" t="s">
        <v>1455</v>
      </c>
      <c r="K1820" s="18">
        <v>3239</v>
      </c>
      <c r="L1820" s="18">
        <f t="shared" si="28"/>
        <v>0.25</v>
      </c>
    </row>
    <row r="1821" spans="6:12" x14ac:dyDescent="0.25">
      <c r="L1821" s="18">
        <f t="shared" si="28"/>
        <v>0.25</v>
      </c>
    </row>
    <row r="1822" spans="6:12" x14ac:dyDescent="0.25">
      <c r="F1822" s="18">
        <v>3.86718726158142</v>
      </c>
      <c r="G1822" s="18">
        <v>39.958740234375</v>
      </c>
      <c r="H1822" s="18">
        <v>60</v>
      </c>
      <c r="I1822" s="18" t="s">
        <v>1452</v>
      </c>
      <c r="J1822" s="18" t="s">
        <v>1456</v>
      </c>
      <c r="K1822" s="18">
        <v>3245</v>
      </c>
      <c r="L1822" s="18">
        <f t="shared" si="28"/>
        <v>0.25</v>
      </c>
    </row>
    <row r="1823" spans="6:12" x14ac:dyDescent="0.25">
      <c r="F1823" s="18">
        <v>4.2257814407348597</v>
      </c>
      <c r="G1823" s="18">
        <v>40.032375335693402</v>
      </c>
      <c r="H1823" s="18">
        <v>60</v>
      </c>
      <c r="I1823" s="18" t="s">
        <v>1452</v>
      </c>
      <c r="J1823" s="18" t="s">
        <v>1456</v>
      </c>
      <c r="K1823" s="18">
        <v>3250</v>
      </c>
      <c r="L1823" s="18">
        <f t="shared" si="28"/>
        <v>0.25</v>
      </c>
    </row>
    <row r="1824" spans="6:12" x14ac:dyDescent="0.25">
      <c r="F1824" s="18">
        <v>4.3151364326477104</v>
      </c>
      <c r="G1824" s="18">
        <v>39.917236328125</v>
      </c>
      <c r="H1824" s="18">
        <v>60</v>
      </c>
      <c r="I1824" s="18" t="s">
        <v>1452</v>
      </c>
      <c r="J1824" s="18" t="s">
        <v>1456</v>
      </c>
      <c r="K1824" s="18">
        <v>3251</v>
      </c>
      <c r="L1824" s="18">
        <f t="shared" si="28"/>
        <v>0.25</v>
      </c>
    </row>
    <row r="1825" spans="6:12" x14ac:dyDescent="0.25">
      <c r="L1825" s="18">
        <f t="shared" si="28"/>
        <v>0.25</v>
      </c>
    </row>
    <row r="1826" spans="6:12" x14ac:dyDescent="0.25">
      <c r="F1826" s="18">
        <v>-1.7940430641174301</v>
      </c>
      <c r="G1826" s="18">
        <v>43.407325744628899</v>
      </c>
      <c r="H1826" s="18">
        <v>61</v>
      </c>
      <c r="I1826" s="18" t="s">
        <v>1452</v>
      </c>
      <c r="K1826" s="18">
        <v>3255</v>
      </c>
      <c r="L1826" s="18">
        <f t="shared" si="28"/>
        <v>0.25</v>
      </c>
    </row>
    <row r="1827" spans="6:12" x14ac:dyDescent="0.25">
      <c r="F1827" s="18">
        <v>-1.79272484779358</v>
      </c>
      <c r="G1827" s="18">
        <v>43.37255859375</v>
      </c>
      <c r="H1827" s="18">
        <v>61</v>
      </c>
      <c r="I1827" s="18" t="s">
        <v>1452</v>
      </c>
      <c r="K1827" s="18">
        <v>3256</v>
      </c>
      <c r="L1827" s="18">
        <f t="shared" si="28"/>
        <v>0.25</v>
      </c>
    </row>
    <row r="1828" spans="6:12" x14ac:dyDescent="0.25">
      <c r="F1828" s="18">
        <v>-1.71284186840057</v>
      </c>
      <c r="G1828" s="18">
        <v>43.307029724121101</v>
      </c>
      <c r="H1828" s="18">
        <v>61</v>
      </c>
      <c r="I1828" s="18" t="s">
        <v>1452</v>
      </c>
      <c r="K1828" s="18">
        <v>3258</v>
      </c>
      <c r="L1828" s="18">
        <f t="shared" si="28"/>
        <v>0.25</v>
      </c>
    </row>
    <row r="1829" spans="6:12" x14ac:dyDescent="0.25">
      <c r="F1829" s="18">
        <v>-1.62714862823486</v>
      </c>
      <c r="G1829" s="18">
        <v>43.282470703125</v>
      </c>
      <c r="H1829" s="18">
        <v>61</v>
      </c>
      <c r="I1829" s="18" t="s">
        <v>1452</v>
      </c>
      <c r="K1829" s="18">
        <v>3259</v>
      </c>
      <c r="L1829" s="18">
        <f t="shared" si="28"/>
        <v>0.25</v>
      </c>
    </row>
    <row r="1830" spans="6:12" x14ac:dyDescent="0.25">
      <c r="F1830" s="18">
        <v>-1.47172856330872</v>
      </c>
      <c r="G1830" s="18">
        <v>43.267673492431598</v>
      </c>
      <c r="H1830" s="18">
        <v>61</v>
      </c>
      <c r="I1830" s="18" t="s">
        <v>1452</v>
      </c>
      <c r="K1830" s="18">
        <v>3261</v>
      </c>
      <c r="L1830" s="18">
        <f t="shared" si="28"/>
        <v>0.25</v>
      </c>
    </row>
    <row r="1831" spans="6:12" x14ac:dyDescent="0.25">
      <c r="F1831" s="18">
        <v>-1.41069316864014</v>
      </c>
      <c r="G1831" s="18">
        <v>43.240085601806598</v>
      </c>
      <c r="H1831" s="18">
        <v>61</v>
      </c>
      <c r="I1831" s="18" t="s">
        <v>1452</v>
      </c>
      <c r="K1831" s="18">
        <v>3262</v>
      </c>
      <c r="L1831" s="18">
        <f t="shared" si="28"/>
        <v>0.25</v>
      </c>
    </row>
    <row r="1832" spans="6:12" x14ac:dyDescent="0.25">
      <c r="F1832" s="18">
        <v>-1.4073241949081401</v>
      </c>
      <c r="G1832" s="18">
        <v>43.197116851806598</v>
      </c>
      <c r="H1832" s="18">
        <v>61</v>
      </c>
      <c r="I1832" s="18" t="s">
        <v>1452</v>
      </c>
      <c r="K1832" s="18">
        <v>3263</v>
      </c>
      <c r="L1832" s="18">
        <f t="shared" si="28"/>
        <v>0.25</v>
      </c>
    </row>
    <row r="1833" spans="6:12" x14ac:dyDescent="0.25">
      <c r="F1833" s="18">
        <v>-1.42260730266571</v>
      </c>
      <c r="G1833" s="18">
        <v>43.149124145507798</v>
      </c>
      <c r="H1833" s="18">
        <v>61</v>
      </c>
      <c r="I1833" s="18" t="s">
        <v>1452</v>
      </c>
      <c r="K1833" s="18">
        <v>3264</v>
      </c>
      <c r="L1833" s="18">
        <f t="shared" si="28"/>
        <v>0.25</v>
      </c>
    </row>
    <row r="1834" spans="6:12" x14ac:dyDescent="0.25">
      <c r="F1834" s="18">
        <v>-1.48046851158142</v>
      </c>
      <c r="G1834" s="18">
        <v>43.071140289306598</v>
      </c>
      <c r="H1834" s="18">
        <v>61</v>
      </c>
      <c r="I1834" s="18" t="s">
        <v>1452</v>
      </c>
      <c r="K1834" s="18">
        <v>3266</v>
      </c>
      <c r="L1834" s="18">
        <f t="shared" si="28"/>
        <v>0.25</v>
      </c>
    </row>
    <row r="1835" spans="6:12" x14ac:dyDescent="0.25">
      <c r="F1835" s="18">
        <v>-1.42875969409943</v>
      </c>
      <c r="G1835" s="18">
        <v>43.036766052246101</v>
      </c>
      <c r="H1835" s="18">
        <v>61</v>
      </c>
      <c r="I1835" s="18" t="s">
        <v>1452</v>
      </c>
      <c r="K1835" s="18">
        <v>3268</v>
      </c>
      <c r="L1835" s="18">
        <f t="shared" si="28"/>
        <v>0.25</v>
      </c>
    </row>
    <row r="1836" spans="6:12" x14ac:dyDescent="0.25">
      <c r="F1836" s="18">
        <v>-1.39404296875</v>
      </c>
      <c r="G1836" s="18">
        <v>43.032615661621101</v>
      </c>
      <c r="H1836" s="18">
        <v>61</v>
      </c>
      <c r="I1836" s="18" t="s">
        <v>1452</v>
      </c>
      <c r="K1836" s="18">
        <v>3269</v>
      </c>
      <c r="L1836" s="18">
        <f t="shared" si="28"/>
        <v>0.25</v>
      </c>
    </row>
    <row r="1837" spans="6:12" x14ac:dyDescent="0.25">
      <c r="F1837" s="18">
        <v>-1.31884741783142</v>
      </c>
      <c r="G1837" s="18">
        <v>43.096973419189503</v>
      </c>
      <c r="H1837" s="18">
        <v>61</v>
      </c>
      <c r="I1837" s="18" t="s">
        <v>1452</v>
      </c>
      <c r="K1837" s="18">
        <v>3272</v>
      </c>
      <c r="L1837" s="18">
        <f t="shared" si="28"/>
        <v>0.25</v>
      </c>
    </row>
    <row r="1838" spans="6:12" x14ac:dyDescent="0.25">
      <c r="F1838" s="18">
        <v>-1.30156242847443</v>
      </c>
      <c r="G1838" s="18">
        <v>43.082469940185497</v>
      </c>
      <c r="H1838" s="18">
        <v>61</v>
      </c>
      <c r="I1838" s="18" t="s">
        <v>1452</v>
      </c>
      <c r="K1838" s="18">
        <v>3274</v>
      </c>
      <c r="L1838" s="18">
        <f t="shared" si="28"/>
        <v>0.25</v>
      </c>
    </row>
    <row r="1839" spans="6:12" x14ac:dyDescent="0.25">
      <c r="F1839" s="18">
        <v>-1.28544914722443</v>
      </c>
      <c r="G1839" s="18">
        <v>43.059619903564503</v>
      </c>
      <c r="H1839" s="18">
        <v>61</v>
      </c>
      <c r="I1839" s="18" t="s">
        <v>1452</v>
      </c>
      <c r="K1839" s="18">
        <v>3275</v>
      </c>
      <c r="L1839" s="18">
        <f t="shared" si="28"/>
        <v>0.25</v>
      </c>
    </row>
    <row r="1840" spans="6:12" x14ac:dyDescent="0.25">
      <c r="F1840" s="18">
        <v>-1.1754394769668599</v>
      </c>
      <c r="G1840" s="18">
        <v>43.021141052246101</v>
      </c>
      <c r="H1840" s="18">
        <v>61</v>
      </c>
      <c r="I1840" s="18" t="s">
        <v>1452</v>
      </c>
      <c r="K1840" s="18">
        <v>3276</v>
      </c>
      <c r="L1840" s="18">
        <f t="shared" si="28"/>
        <v>0.25</v>
      </c>
    </row>
    <row r="1841" spans="6:12" x14ac:dyDescent="0.25">
      <c r="F1841" s="18">
        <v>-0.74018526077270497</v>
      </c>
      <c r="G1841" s="18">
        <v>42.909523010253899</v>
      </c>
      <c r="H1841" s="18">
        <v>61</v>
      </c>
      <c r="I1841" s="18" t="s">
        <v>1452</v>
      </c>
      <c r="K1841" s="18">
        <v>3280</v>
      </c>
      <c r="L1841" s="18">
        <f t="shared" si="28"/>
        <v>0.25</v>
      </c>
    </row>
    <row r="1842" spans="6:12" x14ac:dyDescent="0.25">
      <c r="F1842" s="18">
        <v>-0.39843773841857899</v>
      </c>
      <c r="G1842" s="18">
        <v>42.80810546875</v>
      </c>
      <c r="H1842" s="18">
        <v>61</v>
      </c>
      <c r="I1842" s="18" t="s">
        <v>1452</v>
      </c>
      <c r="K1842" s="18">
        <v>3284</v>
      </c>
      <c r="L1842" s="18">
        <f t="shared" si="28"/>
        <v>0.25</v>
      </c>
    </row>
    <row r="1843" spans="6:12" x14ac:dyDescent="0.25">
      <c r="F1843" s="18">
        <v>-0.33857393264770502</v>
      </c>
      <c r="G1843" s="18">
        <v>42.828807830810497</v>
      </c>
      <c r="H1843" s="18">
        <v>61</v>
      </c>
      <c r="I1843" s="18" t="s">
        <v>1452</v>
      </c>
      <c r="K1843" s="18">
        <v>3285</v>
      </c>
      <c r="L1843" s="18">
        <f t="shared" si="28"/>
        <v>0.25</v>
      </c>
    </row>
    <row r="1844" spans="6:12" x14ac:dyDescent="0.25">
      <c r="F1844" s="18">
        <v>-0.25605481863021901</v>
      </c>
      <c r="G1844" s="18">
        <v>42.803955078125</v>
      </c>
      <c r="H1844" s="18">
        <v>61</v>
      </c>
      <c r="I1844" s="18" t="s">
        <v>1452</v>
      </c>
      <c r="K1844" s="18">
        <v>3287</v>
      </c>
      <c r="L1844" s="18">
        <f t="shared" si="28"/>
        <v>0.25</v>
      </c>
    </row>
    <row r="1845" spans="6:12" x14ac:dyDescent="0.25">
      <c r="F1845" s="18">
        <v>-8.1494085490703597E-2</v>
      </c>
      <c r="G1845" s="18">
        <v>42.703857421875</v>
      </c>
      <c r="H1845" s="18">
        <v>61</v>
      </c>
      <c r="I1845" s="18" t="s">
        <v>1452</v>
      </c>
      <c r="K1845" s="18">
        <v>3290</v>
      </c>
      <c r="L1845" s="18">
        <f t="shared" si="28"/>
        <v>0.25</v>
      </c>
    </row>
    <row r="1846" spans="6:12" x14ac:dyDescent="0.25">
      <c r="F1846" s="18">
        <v>-4.1161861270666102E-2</v>
      </c>
      <c r="G1846" s="18">
        <v>42.689113616943402</v>
      </c>
      <c r="H1846" s="18">
        <v>61</v>
      </c>
      <c r="I1846" s="18" t="s">
        <v>1452</v>
      </c>
      <c r="K1846" s="18">
        <v>3291</v>
      </c>
      <c r="L1846" s="18">
        <f t="shared" si="28"/>
        <v>0.25</v>
      </c>
    </row>
    <row r="1847" spans="6:12" x14ac:dyDescent="0.25">
      <c r="F1847" s="18">
        <v>0.20136715471744501</v>
      </c>
      <c r="G1847" s="18">
        <v>42.719337463378899</v>
      </c>
      <c r="H1847" s="18">
        <v>61</v>
      </c>
      <c r="I1847" s="18" t="s">
        <v>1452</v>
      </c>
      <c r="K1847" s="18">
        <v>3293</v>
      </c>
      <c r="L1847" s="18">
        <f t="shared" si="28"/>
        <v>0.25</v>
      </c>
    </row>
    <row r="1848" spans="6:12" x14ac:dyDescent="0.25">
      <c r="F1848" s="18">
        <v>0.37724629044532798</v>
      </c>
      <c r="G1848" s="18">
        <v>42.700145721435497</v>
      </c>
      <c r="H1848" s="18">
        <v>61</v>
      </c>
      <c r="I1848" s="18" t="s">
        <v>1452</v>
      </c>
      <c r="K1848" s="18">
        <v>3296</v>
      </c>
      <c r="L1848" s="18">
        <f t="shared" si="28"/>
        <v>0.25</v>
      </c>
    </row>
    <row r="1849" spans="6:12" x14ac:dyDescent="0.25">
      <c r="F1849" s="18">
        <v>0.63164067268371604</v>
      </c>
      <c r="G1849" s="18">
        <v>42.689601898193402</v>
      </c>
      <c r="H1849" s="18">
        <v>61</v>
      </c>
      <c r="I1849" s="18" t="s">
        <v>1452</v>
      </c>
      <c r="K1849" s="18">
        <v>3298</v>
      </c>
      <c r="L1849" s="18">
        <f t="shared" si="28"/>
        <v>0.25</v>
      </c>
    </row>
    <row r="1850" spans="6:12" x14ac:dyDescent="0.25">
      <c r="F1850" s="18">
        <v>0.64199233055114702</v>
      </c>
      <c r="G1850" s="18">
        <v>42.700634002685497</v>
      </c>
      <c r="H1850" s="18">
        <v>61</v>
      </c>
      <c r="I1850" s="18" t="s">
        <v>1452</v>
      </c>
      <c r="K1850" s="18">
        <v>3299</v>
      </c>
      <c r="L1850" s="18">
        <f t="shared" si="28"/>
        <v>0.25</v>
      </c>
    </row>
    <row r="1851" spans="6:12" x14ac:dyDescent="0.25">
      <c r="F1851" s="18">
        <v>0.69687479734420799</v>
      </c>
      <c r="G1851" s="18">
        <v>42.845115661621101</v>
      </c>
      <c r="H1851" s="18">
        <v>61</v>
      </c>
      <c r="I1851" s="18" t="s">
        <v>1452</v>
      </c>
      <c r="K1851" s="18">
        <v>3302</v>
      </c>
      <c r="L1851" s="18">
        <f t="shared" si="28"/>
        <v>0.25</v>
      </c>
    </row>
    <row r="1852" spans="6:12" x14ac:dyDescent="0.25">
      <c r="F1852" s="18">
        <v>1.01005876064301</v>
      </c>
      <c r="G1852" s="18">
        <v>42.778957366943402</v>
      </c>
      <c r="H1852" s="18">
        <v>61</v>
      </c>
      <c r="I1852" s="18" t="s">
        <v>1452</v>
      </c>
      <c r="K1852" s="18">
        <v>3304</v>
      </c>
      <c r="L1852" s="18">
        <f t="shared" si="28"/>
        <v>0.25</v>
      </c>
    </row>
    <row r="1853" spans="6:12" x14ac:dyDescent="0.25">
      <c r="F1853" s="18">
        <v>1.11113309860229</v>
      </c>
      <c r="G1853" s="18">
        <v>42.742038726806598</v>
      </c>
      <c r="H1853" s="18">
        <v>61</v>
      </c>
      <c r="I1853" s="18" t="s">
        <v>1452</v>
      </c>
      <c r="K1853" s="18">
        <v>3305</v>
      </c>
      <c r="L1853" s="18">
        <f t="shared" si="28"/>
        <v>0.25</v>
      </c>
    </row>
    <row r="1854" spans="6:12" x14ac:dyDescent="0.25">
      <c r="F1854" s="18">
        <v>1.20830094814301</v>
      </c>
      <c r="G1854" s="18">
        <v>42.713134765625</v>
      </c>
      <c r="H1854" s="18">
        <v>61</v>
      </c>
      <c r="I1854" s="18" t="s">
        <v>1452</v>
      </c>
      <c r="K1854" s="18">
        <v>3306</v>
      </c>
      <c r="L1854" s="18">
        <f t="shared" si="28"/>
        <v>0.25</v>
      </c>
    </row>
    <row r="1855" spans="6:12" x14ac:dyDescent="0.25">
      <c r="F1855" s="18">
        <v>1.34941411018372</v>
      </c>
      <c r="G1855" s="18">
        <v>42.690673828125</v>
      </c>
      <c r="H1855" s="18">
        <v>61</v>
      </c>
      <c r="I1855" s="18" t="s">
        <v>1452</v>
      </c>
      <c r="K1855" s="18">
        <v>3308</v>
      </c>
      <c r="L1855" s="18">
        <f t="shared" si="28"/>
        <v>0.25</v>
      </c>
    </row>
    <row r="1856" spans="6:12" x14ac:dyDescent="0.25">
      <c r="F1856" s="18">
        <v>1.4283201694488501</v>
      </c>
      <c r="G1856" s="18">
        <v>42.595897674560497</v>
      </c>
      <c r="H1856" s="18">
        <v>61</v>
      </c>
      <c r="I1856" s="18" t="s">
        <v>1452</v>
      </c>
      <c r="K1856" s="18">
        <v>3309</v>
      </c>
      <c r="L1856" s="18">
        <f t="shared" si="28"/>
        <v>0.25</v>
      </c>
    </row>
    <row r="1857" spans="6:12" x14ac:dyDescent="0.25">
      <c r="F1857" s="18">
        <v>1.41484367847443</v>
      </c>
      <c r="G1857" s="18">
        <v>42.548385620117202</v>
      </c>
      <c r="H1857" s="18">
        <v>61</v>
      </c>
      <c r="I1857" s="18" t="s">
        <v>1452</v>
      </c>
      <c r="K1857" s="18">
        <v>3310</v>
      </c>
      <c r="L1857" s="18">
        <f t="shared" si="28"/>
        <v>0.25</v>
      </c>
    </row>
    <row r="1858" spans="6:12" x14ac:dyDescent="0.25">
      <c r="F1858" s="18">
        <v>1.4302734136581401</v>
      </c>
      <c r="G1858" s="18">
        <v>42.497848510742202</v>
      </c>
      <c r="H1858" s="18">
        <v>61</v>
      </c>
      <c r="I1858" s="18" t="s">
        <v>1452</v>
      </c>
      <c r="K1858" s="18">
        <v>3312</v>
      </c>
      <c r="L1858" s="18">
        <f t="shared" si="28"/>
        <v>0.25</v>
      </c>
    </row>
    <row r="1859" spans="6:12" x14ac:dyDescent="0.25">
      <c r="F1859" s="18">
        <v>1.4488281011581401</v>
      </c>
      <c r="G1859" s="18">
        <v>42.437450408935497</v>
      </c>
      <c r="H1859" s="18">
        <v>61</v>
      </c>
      <c r="I1859" s="18" t="s">
        <v>1452</v>
      </c>
      <c r="K1859" s="18">
        <v>3314</v>
      </c>
      <c r="L1859" s="18">
        <f t="shared" si="28"/>
        <v>0.25</v>
      </c>
    </row>
    <row r="1860" spans="6:12" x14ac:dyDescent="0.25">
      <c r="F1860" s="18">
        <v>1.70605456829071</v>
      </c>
      <c r="G1860" s="18">
        <v>42.503322601318402</v>
      </c>
      <c r="H1860" s="18">
        <v>61</v>
      </c>
      <c r="I1860" s="18" t="s">
        <v>1452</v>
      </c>
      <c r="K1860" s="18">
        <v>3319</v>
      </c>
      <c r="L1860" s="18">
        <f t="shared" ref="L1860:L1923" si="29">$L$2</f>
        <v>0.25</v>
      </c>
    </row>
    <row r="1861" spans="6:12" x14ac:dyDescent="0.25">
      <c r="F1861" s="18">
        <v>1.95146512985229</v>
      </c>
      <c r="G1861" s="18">
        <v>42.392776489257798</v>
      </c>
      <c r="H1861" s="18">
        <v>61</v>
      </c>
      <c r="I1861" s="18" t="s">
        <v>1452</v>
      </c>
      <c r="K1861" s="18">
        <v>3322</v>
      </c>
      <c r="L1861" s="18">
        <f t="shared" si="29"/>
        <v>0.25</v>
      </c>
    </row>
    <row r="1862" spans="6:12" x14ac:dyDescent="0.25">
      <c r="F1862" s="18">
        <v>1.98652315139771</v>
      </c>
      <c r="G1862" s="18">
        <v>42.358497619628899</v>
      </c>
      <c r="H1862" s="18">
        <v>61</v>
      </c>
      <c r="I1862" s="18" t="s">
        <v>1452</v>
      </c>
      <c r="K1862" s="18">
        <v>3323</v>
      </c>
      <c r="L1862" s="18">
        <f t="shared" si="29"/>
        <v>0.25</v>
      </c>
    </row>
    <row r="1863" spans="6:12" x14ac:dyDescent="0.25">
      <c r="F1863" s="18">
        <v>2.2003905773162802</v>
      </c>
      <c r="G1863" s="18">
        <v>42.420944213867202</v>
      </c>
      <c r="H1863" s="18">
        <v>61</v>
      </c>
      <c r="I1863" s="18" t="s">
        <v>1452</v>
      </c>
      <c r="K1863" s="18">
        <v>3326</v>
      </c>
      <c r="L1863" s="18">
        <f t="shared" si="29"/>
        <v>0.25</v>
      </c>
    </row>
    <row r="1864" spans="6:12" x14ac:dyDescent="0.25">
      <c r="F1864" s="18">
        <v>2.3744139671325701</v>
      </c>
      <c r="G1864" s="18">
        <v>42.390281677246101</v>
      </c>
      <c r="H1864" s="18">
        <v>61</v>
      </c>
      <c r="I1864" s="18" t="s">
        <v>1452</v>
      </c>
      <c r="K1864" s="18">
        <v>3327</v>
      </c>
      <c r="L1864" s="18">
        <f t="shared" si="29"/>
        <v>0.25</v>
      </c>
    </row>
    <row r="1865" spans="6:12" x14ac:dyDescent="0.25">
      <c r="F1865" s="18">
        <v>2.5679688453674299</v>
      </c>
      <c r="G1865" s="18">
        <v>42.345798492431598</v>
      </c>
      <c r="H1865" s="18">
        <v>61</v>
      </c>
      <c r="I1865" s="18" t="s">
        <v>1452</v>
      </c>
      <c r="K1865" s="18">
        <v>3328</v>
      </c>
      <c r="L1865" s="18">
        <f t="shared" si="29"/>
        <v>0.25</v>
      </c>
    </row>
    <row r="1866" spans="6:12" x14ac:dyDescent="0.25">
      <c r="F1866" s="18">
        <v>2.6516602039337198</v>
      </c>
      <c r="G1866" s="18">
        <v>42.340480804443402</v>
      </c>
      <c r="H1866" s="18">
        <v>61</v>
      </c>
      <c r="I1866" s="18" t="s">
        <v>1452</v>
      </c>
      <c r="K1866" s="18">
        <v>3329</v>
      </c>
      <c r="L1866" s="18">
        <f t="shared" si="29"/>
        <v>0.25</v>
      </c>
    </row>
    <row r="1867" spans="6:12" x14ac:dyDescent="0.25">
      <c r="F1867" s="18">
        <v>2.65478491783142</v>
      </c>
      <c r="G1867" s="18">
        <v>42.362110137939503</v>
      </c>
      <c r="H1867" s="18">
        <v>61</v>
      </c>
      <c r="I1867" s="18" t="s">
        <v>1452</v>
      </c>
      <c r="K1867" s="18">
        <v>3330</v>
      </c>
      <c r="L1867" s="18">
        <f t="shared" si="29"/>
        <v>0.25</v>
      </c>
    </row>
    <row r="1868" spans="6:12" x14ac:dyDescent="0.25">
      <c r="F1868" s="18">
        <v>2.6700193881988499</v>
      </c>
      <c r="G1868" s="18">
        <v>42.393016815185497</v>
      </c>
      <c r="H1868" s="18">
        <v>61</v>
      </c>
      <c r="I1868" s="18" t="s">
        <v>1452</v>
      </c>
      <c r="K1868" s="18">
        <v>3331</v>
      </c>
      <c r="L1868" s="18">
        <f t="shared" si="29"/>
        <v>0.25</v>
      </c>
    </row>
    <row r="1869" spans="6:12" x14ac:dyDescent="0.25">
      <c r="F1869" s="18">
        <v>2.70185518264771</v>
      </c>
      <c r="G1869" s="18">
        <v>42.408496856689503</v>
      </c>
      <c r="H1869" s="18">
        <v>61</v>
      </c>
      <c r="I1869" s="18" t="s">
        <v>1452</v>
      </c>
      <c r="K1869" s="18">
        <v>3332</v>
      </c>
      <c r="L1869" s="18">
        <f t="shared" si="29"/>
        <v>0.25</v>
      </c>
    </row>
    <row r="1870" spans="6:12" x14ac:dyDescent="0.25">
      <c r="F1870" s="18">
        <v>2.8914062976837198</v>
      </c>
      <c r="G1870" s="18">
        <v>42.4560546875</v>
      </c>
      <c r="H1870" s="18">
        <v>61</v>
      </c>
      <c r="I1870" s="18" t="s">
        <v>1452</v>
      </c>
      <c r="K1870" s="18">
        <v>3335</v>
      </c>
      <c r="L1870" s="18">
        <f t="shared" si="29"/>
        <v>0.25</v>
      </c>
    </row>
    <row r="1871" spans="6:12" x14ac:dyDescent="0.25">
      <c r="F1871" s="18">
        <v>3.0526366233825701</v>
      </c>
      <c r="G1871" s="18">
        <v>42.447219848632798</v>
      </c>
      <c r="H1871" s="18">
        <v>61</v>
      </c>
      <c r="I1871" s="18" t="s">
        <v>1452</v>
      </c>
      <c r="K1871" s="18">
        <v>3337</v>
      </c>
      <c r="L1871" s="18">
        <f t="shared" si="29"/>
        <v>0.25</v>
      </c>
    </row>
    <row r="1872" spans="6:12" x14ac:dyDescent="0.25">
      <c r="F1872" s="18">
        <v>3.1521484851837198</v>
      </c>
      <c r="G1872" s="18">
        <v>42.431007385253899</v>
      </c>
      <c r="H1872" s="18">
        <v>61</v>
      </c>
      <c r="I1872" s="18" t="s">
        <v>1452</v>
      </c>
      <c r="K1872" s="18">
        <v>3338</v>
      </c>
      <c r="L1872" s="18">
        <f t="shared" si="29"/>
        <v>0.25</v>
      </c>
    </row>
    <row r="1873" spans="6:12" x14ac:dyDescent="0.25">
      <c r="F1873" s="18">
        <v>3.2398436069488499</v>
      </c>
      <c r="G1873" s="18">
        <v>42.367870330810497</v>
      </c>
      <c r="H1873" s="18">
        <v>61</v>
      </c>
      <c r="I1873" s="18" t="s">
        <v>1452</v>
      </c>
      <c r="K1873" s="18">
        <v>3340</v>
      </c>
      <c r="L1873" s="18">
        <f t="shared" si="29"/>
        <v>0.25</v>
      </c>
    </row>
    <row r="1874" spans="6:12" x14ac:dyDescent="0.25">
      <c r="F1874" s="18">
        <v>3.28789091110229</v>
      </c>
      <c r="G1874" s="18">
        <v>42.343700408935497</v>
      </c>
      <c r="H1874" s="18">
        <v>61</v>
      </c>
      <c r="I1874" s="18" t="s">
        <v>1452</v>
      </c>
      <c r="K1874" s="18">
        <v>3341</v>
      </c>
      <c r="L1874" s="18">
        <f t="shared" si="29"/>
        <v>0.25</v>
      </c>
    </row>
    <row r="1875" spans="6:12" x14ac:dyDescent="0.25">
      <c r="F1875" s="18">
        <v>3.3067383766174299</v>
      </c>
      <c r="G1875" s="18">
        <v>42.288967132568402</v>
      </c>
      <c r="H1875" s="18">
        <v>61</v>
      </c>
      <c r="I1875" s="18" t="s">
        <v>1452</v>
      </c>
      <c r="K1875" s="18">
        <v>3342</v>
      </c>
      <c r="L1875" s="18">
        <f t="shared" si="29"/>
        <v>0.25</v>
      </c>
    </row>
    <row r="1876" spans="6:12" x14ac:dyDescent="0.25">
      <c r="F1876" s="18">
        <v>3.2186524868011501</v>
      </c>
      <c r="G1876" s="18">
        <v>42.260349273681598</v>
      </c>
      <c r="H1876" s="18">
        <v>61</v>
      </c>
      <c r="I1876" s="18" t="s">
        <v>1452</v>
      </c>
      <c r="K1876" s="18">
        <v>3343</v>
      </c>
      <c r="L1876" s="18">
        <f t="shared" si="29"/>
        <v>0.25</v>
      </c>
    </row>
    <row r="1877" spans="6:12" x14ac:dyDescent="0.25">
      <c r="F1877" s="18">
        <v>3.150390625</v>
      </c>
      <c r="G1877" s="18">
        <v>42.162448883056598</v>
      </c>
      <c r="H1877" s="18">
        <v>61</v>
      </c>
      <c r="I1877" s="18" t="s">
        <v>1452</v>
      </c>
      <c r="K1877" s="18">
        <v>3345</v>
      </c>
      <c r="L1877" s="18">
        <f t="shared" si="29"/>
        <v>0.25</v>
      </c>
    </row>
    <row r="1878" spans="6:12" x14ac:dyDescent="0.25">
      <c r="F1878" s="18">
        <v>3.1751949787139901</v>
      </c>
      <c r="G1878" s="18">
        <v>42.135986328125</v>
      </c>
      <c r="H1878" s="18">
        <v>61</v>
      </c>
      <c r="I1878" s="18" t="s">
        <v>1452</v>
      </c>
      <c r="K1878" s="18">
        <v>3346</v>
      </c>
      <c r="L1878" s="18">
        <f t="shared" si="29"/>
        <v>0.25</v>
      </c>
    </row>
    <row r="1879" spans="6:12" x14ac:dyDescent="0.25">
      <c r="F1879" s="18">
        <v>3.24804663658142</v>
      </c>
      <c r="G1879" s="18">
        <v>41.944240570068402</v>
      </c>
      <c r="H1879" s="18">
        <v>61</v>
      </c>
      <c r="I1879" s="18" t="s">
        <v>1452</v>
      </c>
      <c r="K1879" s="18">
        <v>3349</v>
      </c>
      <c r="L1879" s="18">
        <f t="shared" si="29"/>
        <v>0.25</v>
      </c>
    </row>
    <row r="1880" spans="6:12" x14ac:dyDescent="0.25">
      <c r="F1880" s="18">
        <v>3.0048828125</v>
      </c>
      <c r="G1880" s="18">
        <v>41.767429351806598</v>
      </c>
      <c r="H1880" s="18">
        <v>61</v>
      </c>
      <c r="I1880" s="18" t="s">
        <v>1452</v>
      </c>
      <c r="K1880" s="18">
        <v>3351</v>
      </c>
      <c r="L1880" s="18">
        <f t="shared" si="29"/>
        <v>0.25</v>
      </c>
    </row>
    <row r="1881" spans="6:12" x14ac:dyDescent="0.25">
      <c r="F1881" s="18">
        <v>2.1456055641174299</v>
      </c>
      <c r="G1881" s="18">
        <v>41.320751190185497</v>
      </c>
      <c r="H1881" s="18">
        <v>61</v>
      </c>
      <c r="I1881" s="18" t="s">
        <v>1452</v>
      </c>
      <c r="K1881" s="18">
        <v>3353</v>
      </c>
      <c r="L1881" s="18">
        <f t="shared" si="29"/>
        <v>0.25</v>
      </c>
    </row>
    <row r="1882" spans="6:12" x14ac:dyDescent="0.25">
      <c r="F1882" s="18">
        <v>2.0826172828674299</v>
      </c>
      <c r="G1882" s="18">
        <v>41.287399291992202</v>
      </c>
      <c r="H1882" s="18">
        <v>61</v>
      </c>
      <c r="I1882" s="18" t="s">
        <v>1452</v>
      </c>
      <c r="K1882" s="18">
        <v>3354</v>
      </c>
      <c r="L1882" s="18">
        <f t="shared" si="29"/>
        <v>0.25</v>
      </c>
    </row>
    <row r="1883" spans="6:12" x14ac:dyDescent="0.25">
      <c r="F1883" s="18">
        <v>1.5666018724441499</v>
      </c>
      <c r="G1883" s="18">
        <v>41.195606231689503</v>
      </c>
      <c r="H1883" s="18">
        <v>61</v>
      </c>
      <c r="I1883" s="18" t="s">
        <v>1452</v>
      </c>
      <c r="K1883" s="18">
        <v>3355</v>
      </c>
      <c r="L1883" s="18">
        <f t="shared" si="29"/>
        <v>0.25</v>
      </c>
    </row>
    <row r="1884" spans="6:12" x14ac:dyDescent="0.25">
      <c r="F1884" s="18">
        <v>1.03290998935699</v>
      </c>
      <c r="G1884" s="18">
        <v>41.062057495117202</v>
      </c>
      <c r="H1884" s="18">
        <v>61</v>
      </c>
      <c r="I1884" s="18" t="s">
        <v>1452</v>
      </c>
      <c r="K1884" s="18">
        <v>3357</v>
      </c>
      <c r="L1884" s="18">
        <f t="shared" si="29"/>
        <v>0.25</v>
      </c>
    </row>
    <row r="1885" spans="6:12" x14ac:dyDescent="0.25">
      <c r="F1885" s="18">
        <v>0.71464854478836104</v>
      </c>
      <c r="G1885" s="18">
        <v>40.822853088378899</v>
      </c>
      <c r="H1885" s="18">
        <v>61</v>
      </c>
      <c r="I1885" s="18" t="s">
        <v>1452</v>
      </c>
      <c r="K1885" s="18">
        <v>3359</v>
      </c>
      <c r="L1885" s="18">
        <f t="shared" si="29"/>
        <v>0.25</v>
      </c>
    </row>
    <row r="1886" spans="6:12" x14ac:dyDescent="0.25">
      <c r="F1886" s="18">
        <v>0.891113221645355</v>
      </c>
      <c r="G1886" s="18">
        <v>40.722362518310497</v>
      </c>
      <c r="H1886" s="18">
        <v>61</v>
      </c>
      <c r="I1886" s="18" t="s">
        <v>1452</v>
      </c>
      <c r="K1886" s="18">
        <v>3361</v>
      </c>
      <c r="L1886" s="18">
        <f t="shared" si="29"/>
        <v>0.25</v>
      </c>
    </row>
    <row r="1887" spans="6:12" x14ac:dyDescent="0.25">
      <c r="F1887" s="18">
        <v>0.72060555219650302</v>
      </c>
      <c r="G1887" s="18">
        <v>40.630470275878899</v>
      </c>
      <c r="H1887" s="18">
        <v>61</v>
      </c>
      <c r="I1887" s="18" t="s">
        <v>1452</v>
      </c>
      <c r="K1887" s="18">
        <v>3363</v>
      </c>
      <c r="L1887" s="18">
        <f t="shared" si="29"/>
        <v>0.25</v>
      </c>
    </row>
    <row r="1888" spans="6:12" x14ac:dyDescent="0.25">
      <c r="F1888" s="18">
        <v>0.66005885601043701</v>
      </c>
      <c r="G1888" s="18">
        <v>40.613330841064503</v>
      </c>
      <c r="H1888" s="18">
        <v>61</v>
      </c>
      <c r="I1888" s="18" t="s">
        <v>1452</v>
      </c>
      <c r="K1888" s="18">
        <v>3364</v>
      </c>
      <c r="L1888" s="18">
        <f t="shared" si="29"/>
        <v>0.25</v>
      </c>
    </row>
    <row r="1889" spans="6:12" x14ac:dyDescent="0.25">
      <c r="F1889" s="18">
        <v>0.62714868783950795</v>
      </c>
      <c r="G1889" s="18">
        <v>40.622215270996101</v>
      </c>
      <c r="H1889" s="18">
        <v>61</v>
      </c>
      <c r="I1889" s="18" t="s">
        <v>1452</v>
      </c>
      <c r="K1889" s="18">
        <v>3365</v>
      </c>
      <c r="L1889" s="18">
        <f t="shared" si="29"/>
        <v>0.25</v>
      </c>
    </row>
    <row r="1890" spans="6:12" x14ac:dyDescent="0.25">
      <c r="F1890" s="18">
        <v>0.36367180943489102</v>
      </c>
      <c r="G1890" s="18">
        <v>40.319042205810497</v>
      </c>
      <c r="H1890" s="18">
        <v>61</v>
      </c>
      <c r="I1890" s="18" t="s">
        <v>1452</v>
      </c>
      <c r="K1890" s="18">
        <v>3367</v>
      </c>
      <c r="L1890" s="18">
        <f t="shared" si="29"/>
        <v>0.25</v>
      </c>
    </row>
    <row r="1891" spans="6:12" x14ac:dyDescent="0.25">
      <c r="F1891" s="18">
        <v>0.15839819610118899</v>
      </c>
      <c r="G1891" s="18">
        <v>40.106590270996101</v>
      </c>
      <c r="H1891" s="18">
        <v>61</v>
      </c>
      <c r="I1891" s="18" t="s">
        <v>1452</v>
      </c>
      <c r="K1891" s="18">
        <v>3368</v>
      </c>
      <c r="L1891" s="18">
        <f t="shared" si="29"/>
        <v>0.25</v>
      </c>
    </row>
    <row r="1892" spans="6:12" x14ac:dyDescent="0.25">
      <c r="F1892" s="18">
        <v>4.30663749575615E-2</v>
      </c>
      <c r="G1892" s="18">
        <v>40.013961791992202</v>
      </c>
      <c r="H1892" s="18">
        <v>61</v>
      </c>
      <c r="I1892" s="18" t="s">
        <v>1452</v>
      </c>
      <c r="K1892" s="18">
        <v>3369</v>
      </c>
      <c r="L1892" s="18">
        <f t="shared" si="29"/>
        <v>0.25</v>
      </c>
    </row>
    <row r="1893" spans="6:12" x14ac:dyDescent="0.25">
      <c r="F1893" s="18">
        <v>0</v>
      </c>
      <c r="G1893" s="18">
        <v>39.963676452636697</v>
      </c>
      <c r="H1893" s="18">
        <v>61</v>
      </c>
      <c r="I1893" s="18" t="s">
        <v>1452</v>
      </c>
      <c r="K1893" s="18">
        <v>3370</v>
      </c>
      <c r="L1893" s="18">
        <f t="shared" si="29"/>
        <v>0.25</v>
      </c>
    </row>
    <row r="1894" spans="6:12" x14ac:dyDescent="0.25">
      <c r="F1894" s="18">
        <v>-7.5146280229091603E-2</v>
      </c>
      <c r="G1894" s="18">
        <v>39.875926971435497</v>
      </c>
      <c r="H1894" s="18">
        <v>61</v>
      </c>
      <c r="I1894" s="18" t="s">
        <v>1452</v>
      </c>
      <c r="K1894" s="18">
        <v>3371</v>
      </c>
      <c r="L1894" s="18">
        <f t="shared" si="29"/>
        <v>0.25</v>
      </c>
    </row>
    <row r="1895" spans="6:12" x14ac:dyDescent="0.25">
      <c r="F1895" s="18">
        <v>-0.32700192928314198</v>
      </c>
      <c r="G1895" s="18">
        <v>39.519874572753899</v>
      </c>
      <c r="H1895" s="18">
        <v>61</v>
      </c>
      <c r="I1895" s="18" t="s">
        <v>1452</v>
      </c>
      <c r="K1895" s="18">
        <v>3372</v>
      </c>
      <c r="L1895" s="18">
        <f t="shared" si="29"/>
        <v>0.25</v>
      </c>
    </row>
    <row r="1896" spans="6:12" x14ac:dyDescent="0.25">
      <c r="F1896" s="18">
        <v>-0.133789077401161</v>
      </c>
      <c r="G1896" s="18">
        <v>38.969482421875</v>
      </c>
      <c r="H1896" s="18">
        <v>61</v>
      </c>
      <c r="I1896" s="18" t="s">
        <v>1452</v>
      </c>
      <c r="K1896" s="18">
        <v>3375</v>
      </c>
      <c r="L1896" s="18">
        <f t="shared" si="29"/>
        <v>0.25</v>
      </c>
    </row>
    <row r="1897" spans="6:12" x14ac:dyDescent="0.25">
      <c r="F1897" s="18">
        <v>0.15488308668136599</v>
      </c>
      <c r="G1897" s="18">
        <v>38.824661254882798</v>
      </c>
      <c r="H1897" s="18">
        <v>61</v>
      </c>
      <c r="I1897" s="18" t="s">
        <v>1452</v>
      </c>
      <c r="K1897" s="18">
        <v>3378</v>
      </c>
      <c r="L1897" s="18">
        <f t="shared" si="29"/>
        <v>0.25</v>
      </c>
    </row>
    <row r="1898" spans="6:12" x14ac:dyDescent="0.25">
      <c r="F1898" s="18">
        <v>0.20156253874301899</v>
      </c>
      <c r="G1898" s="18">
        <v>38.759178161621101</v>
      </c>
      <c r="H1898" s="18">
        <v>61</v>
      </c>
      <c r="I1898" s="18" t="s">
        <v>1452</v>
      </c>
      <c r="K1898" s="18">
        <v>3379</v>
      </c>
      <c r="L1898" s="18">
        <f t="shared" si="29"/>
        <v>0.25</v>
      </c>
    </row>
    <row r="1899" spans="6:12" x14ac:dyDescent="0.25">
      <c r="F1899" s="18">
        <v>0.13632784783840199</v>
      </c>
      <c r="G1899" s="18">
        <v>38.69677734375</v>
      </c>
      <c r="H1899" s="18">
        <v>61</v>
      </c>
      <c r="I1899" s="18" t="s">
        <v>1452</v>
      </c>
      <c r="K1899" s="18">
        <v>3380</v>
      </c>
      <c r="L1899" s="18">
        <f t="shared" si="29"/>
        <v>0.25</v>
      </c>
    </row>
    <row r="1900" spans="6:12" x14ac:dyDescent="0.25">
      <c r="F1900" s="18">
        <v>0</v>
      </c>
      <c r="G1900" s="18">
        <v>38.616676330566399</v>
      </c>
      <c r="H1900" s="18">
        <v>61</v>
      </c>
      <c r="I1900" s="18" t="s">
        <v>1452</v>
      </c>
      <c r="K1900" s="18">
        <v>3381</v>
      </c>
      <c r="L1900" s="18">
        <f t="shared" si="29"/>
        <v>0.25</v>
      </c>
    </row>
    <row r="1901" spans="6:12" x14ac:dyDescent="0.25">
      <c r="F1901" s="18">
        <v>-0.38125014305114702</v>
      </c>
      <c r="G1901" s="18">
        <v>38.435642242431598</v>
      </c>
      <c r="H1901" s="18">
        <v>61</v>
      </c>
      <c r="I1901" s="18" t="s">
        <v>1452</v>
      </c>
      <c r="K1901" s="18">
        <v>3383</v>
      </c>
      <c r="L1901" s="18">
        <f t="shared" si="29"/>
        <v>0.25</v>
      </c>
    </row>
    <row r="1902" spans="6:12" x14ac:dyDescent="0.25">
      <c r="F1902" s="18">
        <v>-0.52080082893371604</v>
      </c>
      <c r="G1902" s="18">
        <v>38.317287445068402</v>
      </c>
      <c r="H1902" s="18">
        <v>61</v>
      </c>
      <c r="I1902" s="18" t="s">
        <v>1452</v>
      </c>
      <c r="K1902" s="18">
        <v>3384</v>
      </c>
      <c r="L1902" s="18">
        <f t="shared" si="29"/>
        <v>0.25</v>
      </c>
    </row>
    <row r="1903" spans="6:12" x14ac:dyDescent="0.25">
      <c r="F1903" s="18">
        <v>-0.55068343877792403</v>
      </c>
      <c r="G1903" s="18">
        <v>38.203125</v>
      </c>
      <c r="H1903" s="18">
        <v>61</v>
      </c>
      <c r="I1903" s="18" t="s">
        <v>1452</v>
      </c>
      <c r="K1903" s="18">
        <v>3385</v>
      </c>
      <c r="L1903" s="18">
        <f t="shared" si="29"/>
        <v>0.25</v>
      </c>
    </row>
    <row r="1904" spans="6:12" x14ac:dyDescent="0.25">
      <c r="F1904" s="18">
        <v>-0.68320292234420799</v>
      </c>
      <c r="G1904" s="18">
        <v>37.992042541503899</v>
      </c>
      <c r="H1904" s="18">
        <v>61</v>
      </c>
      <c r="I1904" s="18" t="s">
        <v>1452</v>
      </c>
      <c r="K1904" s="18">
        <v>3387</v>
      </c>
      <c r="L1904" s="18">
        <f t="shared" si="29"/>
        <v>0.25</v>
      </c>
    </row>
    <row r="1905" spans="6:12" x14ac:dyDescent="0.25">
      <c r="F1905" s="18">
        <v>-0.74155294895172097</v>
      </c>
      <c r="G1905" s="18">
        <v>37.886135101318402</v>
      </c>
      <c r="H1905" s="18">
        <v>61</v>
      </c>
      <c r="I1905" s="18" t="s">
        <v>1452</v>
      </c>
      <c r="K1905" s="18">
        <v>3388</v>
      </c>
      <c r="L1905" s="18">
        <f t="shared" si="29"/>
        <v>0.25</v>
      </c>
    </row>
    <row r="1906" spans="6:12" x14ac:dyDescent="0.25">
      <c r="F1906" s="18">
        <v>-0.75273418426513705</v>
      </c>
      <c r="G1906" s="18">
        <v>37.850246429443402</v>
      </c>
      <c r="H1906" s="18">
        <v>61</v>
      </c>
      <c r="I1906" s="18" t="s">
        <v>1452</v>
      </c>
      <c r="K1906" s="18">
        <v>3389</v>
      </c>
      <c r="L1906" s="18">
        <f t="shared" si="29"/>
        <v>0.25</v>
      </c>
    </row>
    <row r="1907" spans="6:12" x14ac:dyDescent="0.25">
      <c r="F1907" s="18">
        <v>-0.82309567928314198</v>
      </c>
      <c r="G1907" s="18">
        <v>37.711624145507798</v>
      </c>
      <c r="H1907" s="18">
        <v>61</v>
      </c>
      <c r="I1907" s="18" t="s">
        <v>1452</v>
      </c>
      <c r="K1907" s="18">
        <v>3391</v>
      </c>
      <c r="L1907" s="18">
        <f t="shared" si="29"/>
        <v>0.25</v>
      </c>
    </row>
    <row r="1908" spans="6:12" x14ac:dyDescent="0.25">
      <c r="F1908" s="18">
        <v>-0.82216805219650302</v>
      </c>
      <c r="G1908" s="18">
        <v>37.580764770507798</v>
      </c>
      <c r="H1908" s="18">
        <v>61</v>
      </c>
      <c r="I1908" s="18" t="s">
        <v>1452</v>
      </c>
      <c r="K1908" s="18">
        <v>3394</v>
      </c>
      <c r="L1908" s="18">
        <f t="shared" si="29"/>
        <v>0.25</v>
      </c>
    </row>
    <row r="1909" spans="6:12" x14ac:dyDescent="0.25">
      <c r="F1909" s="18">
        <v>-0.93808603286743197</v>
      </c>
      <c r="G1909" s="18">
        <v>37.571338653564503</v>
      </c>
      <c r="H1909" s="18">
        <v>61</v>
      </c>
      <c r="I1909" s="18" t="s">
        <v>1452</v>
      </c>
      <c r="K1909" s="18">
        <v>3395</v>
      </c>
      <c r="L1909" s="18">
        <f t="shared" si="29"/>
        <v>0.25</v>
      </c>
    </row>
    <row r="1910" spans="6:12" x14ac:dyDescent="0.25">
      <c r="F1910" s="18">
        <v>-1.79760766029358</v>
      </c>
      <c r="G1910" s="18">
        <v>37.232860565185497</v>
      </c>
      <c r="H1910" s="18">
        <v>61</v>
      </c>
      <c r="I1910" s="18" t="s">
        <v>1452</v>
      </c>
      <c r="K1910" s="18">
        <v>3398</v>
      </c>
      <c r="L1910" s="18">
        <f t="shared" si="29"/>
        <v>0.25</v>
      </c>
    </row>
    <row r="1911" spans="6:12" x14ac:dyDescent="0.25">
      <c r="F1911" s="18">
        <v>-2.1115236282348602</v>
      </c>
      <c r="G1911" s="18">
        <v>36.776660919189503</v>
      </c>
      <c r="H1911" s="18">
        <v>61</v>
      </c>
      <c r="I1911" s="18" t="s">
        <v>1452</v>
      </c>
      <c r="K1911" s="18">
        <v>3400</v>
      </c>
      <c r="L1911" s="18">
        <f t="shared" si="29"/>
        <v>0.25</v>
      </c>
    </row>
    <row r="1912" spans="6:12" x14ac:dyDescent="0.25">
      <c r="F1912" s="18">
        <v>-2.1876955032348602</v>
      </c>
      <c r="G1912" s="18">
        <v>36.745456695556598</v>
      </c>
      <c r="H1912" s="18">
        <v>61</v>
      </c>
      <c r="I1912" s="18" t="s">
        <v>1452</v>
      </c>
      <c r="K1912" s="18">
        <v>3401</v>
      </c>
      <c r="L1912" s="18">
        <f t="shared" si="29"/>
        <v>0.25</v>
      </c>
    </row>
    <row r="1913" spans="6:12" x14ac:dyDescent="0.25">
      <c r="F1913" s="18">
        <v>-2.3055663108825701</v>
      </c>
      <c r="G1913" s="18">
        <v>36.81982421875</v>
      </c>
      <c r="H1913" s="18">
        <v>61</v>
      </c>
      <c r="I1913" s="18" t="s">
        <v>1452</v>
      </c>
      <c r="K1913" s="18">
        <v>3402</v>
      </c>
      <c r="L1913" s="18">
        <f t="shared" si="29"/>
        <v>0.25</v>
      </c>
    </row>
    <row r="1914" spans="6:12" x14ac:dyDescent="0.25">
      <c r="F1914" s="18">
        <v>-2.45283174514771</v>
      </c>
      <c r="G1914" s="18">
        <v>36.831153869628899</v>
      </c>
      <c r="H1914" s="18">
        <v>61</v>
      </c>
      <c r="I1914" s="18" t="s">
        <v>1452</v>
      </c>
      <c r="K1914" s="18">
        <v>3403</v>
      </c>
      <c r="L1914" s="18">
        <f t="shared" si="29"/>
        <v>0.25</v>
      </c>
    </row>
    <row r="1915" spans="6:12" x14ac:dyDescent="0.25">
      <c r="F1915" s="18">
        <v>-2.59570336341858</v>
      </c>
      <c r="G1915" s="18">
        <v>36.806491851806598</v>
      </c>
      <c r="H1915" s="18">
        <v>61</v>
      </c>
      <c r="I1915" s="18" t="s">
        <v>1452</v>
      </c>
      <c r="K1915" s="18">
        <v>3404</v>
      </c>
      <c r="L1915" s="18">
        <f t="shared" si="29"/>
        <v>0.25</v>
      </c>
    </row>
    <row r="1916" spans="6:12" x14ac:dyDescent="0.25">
      <c r="F1916" s="18">
        <v>-2.90185546875</v>
      </c>
      <c r="G1916" s="18">
        <v>36.7431640625</v>
      </c>
      <c r="H1916" s="18">
        <v>61</v>
      </c>
      <c r="I1916" s="18" t="s">
        <v>1452</v>
      </c>
      <c r="K1916" s="18">
        <v>3407</v>
      </c>
      <c r="L1916" s="18">
        <f t="shared" si="29"/>
        <v>0.25</v>
      </c>
    </row>
    <row r="1917" spans="6:12" x14ac:dyDescent="0.25">
      <c r="F1917" s="18">
        <v>-3.2591307163238499</v>
      </c>
      <c r="G1917" s="18">
        <v>36.755760192871101</v>
      </c>
      <c r="H1917" s="18">
        <v>61</v>
      </c>
      <c r="I1917" s="18" t="s">
        <v>1452</v>
      </c>
      <c r="K1917" s="18">
        <v>3409</v>
      </c>
      <c r="L1917" s="18">
        <f t="shared" si="29"/>
        <v>0.25</v>
      </c>
    </row>
    <row r="1918" spans="6:12" x14ac:dyDescent="0.25">
      <c r="F1918" s="18">
        <v>-3.4312498569488499</v>
      </c>
      <c r="G1918" s="18">
        <v>36.707908630371101</v>
      </c>
      <c r="H1918" s="18">
        <v>61</v>
      </c>
      <c r="I1918" s="18" t="s">
        <v>1452</v>
      </c>
      <c r="K1918" s="18">
        <v>3410</v>
      </c>
      <c r="L1918" s="18">
        <f t="shared" si="29"/>
        <v>0.25</v>
      </c>
    </row>
    <row r="1919" spans="6:12" x14ac:dyDescent="0.25">
      <c r="F1919" s="18">
        <v>-3.5788085460662802</v>
      </c>
      <c r="G1919" s="18">
        <v>36.739845275878899</v>
      </c>
      <c r="H1919" s="18">
        <v>61</v>
      </c>
      <c r="I1919" s="18" t="s">
        <v>1452</v>
      </c>
      <c r="K1919" s="18">
        <v>3411</v>
      </c>
      <c r="L1919" s="18">
        <f t="shared" si="29"/>
        <v>0.25</v>
      </c>
    </row>
    <row r="1920" spans="6:12" x14ac:dyDescent="0.25">
      <c r="F1920" s="18">
        <v>-3.8277831077575701</v>
      </c>
      <c r="G1920" s="18">
        <v>36.756053924560497</v>
      </c>
      <c r="H1920" s="18">
        <v>61</v>
      </c>
      <c r="I1920" s="18" t="s">
        <v>1452</v>
      </c>
      <c r="K1920" s="18">
        <v>3412</v>
      </c>
      <c r="L1920" s="18">
        <f t="shared" si="29"/>
        <v>0.25</v>
      </c>
    </row>
    <row r="1921" spans="6:12" x14ac:dyDescent="0.25">
      <c r="F1921" s="18">
        <v>-4.5022463798522896</v>
      </c>
      <c r="G1921" s="18">
        <v>36.629150390625</v>
      </c>
      <c r="H1921" s="18">
        <v>61</v>
      </c>
      <c r="I1921" s="18" t="s">
        <v>1452</v>
      </c>
      <c r="K1921" s="18">
        <v>3415</v>
      </c>
      <c r="L1921" s="18">
        <f t="shared" si="29"/>
        <v>0.25</v>
      </c>
    </row>
    <row r="1922" spans="6:12" x14ac:dyDescent="0.25">
      <c r="F1922" s="18">
        <v>-4.6741209030151403</v>
      </c>
      <c r="G1922" s="18">
        <v>36.506446838378899</v>
      </c>
      <c r="H1922" s="18">
        <v>61</v>
      </c>
      <c r="I1922" s="18" t="s">
        <v>1452</v>
      </c>
      <c r="K1922" s="18">
        <v>3416</v>
      </c>
      <c r="L1922" s="18">
        <f t="shared" si="29"/>
        <v>0.25</v>
      </c>
    </row>
    <row r="1923" spans="6:12" x14ac:dyDescent="0.25">
      <c r="F1923" s="18">
        <v>-5.2305173873901403</v>
      </c>
      <c r="G1923" s="18">
        <v>36.373634338378899</v>
      </c>
      <c r="H1923" s="18">
        <v>61</v>
      </c>
      <c r="I1923" s="18" t="s">
        <v>1452</v>
      </c>
      <c r="K1923" s="18">
        <v>3419</v>
      </c>
      <c r="L1923" s="18">
        <f t="shared" si="29"/>
        <v>0.25</v>
      </c>
    </row>
    <row r="1924" spans="6:12" x14ac:dyDescent="0.25">
      <c r="F1924" s="18">
        <v>-5.3609375953674299</v>
      </c>
      <c r="G1924" s="18">
        <v>36.134910583496101</v>
      </c>
      <c r="H1924" s="18">
        <v>61</v>
      </c>
      <c r="I1924" s="18" t="s">
        <v>1452</v>
      </c>
      <c r="K1924" s="18">
        <v>3421</v>
      </c>
      <c r="L1924" s="18">
        <f t="shared" ref="L1924:L1987" si="30">$L$2</f>
        <v>0.25</v>
      </c>
    </row>
    <row r="1925" spans="6:12" x14ac:dyDescent="0.25">
      <c r="F1925" s="18">
        <v>-5.381591796875</v>
      </c>
      <c r="G1925" s="18">
        <v>36.134082794189503</v>
      </c>
      <c r="H1925" s="18">
        <v>61</v>
      </c>
      <c r="I1925" s="18" t="s">
        <v>1452</v>
      </c>
      <c r="K1925" s="18">
        <v>3422</v>
      </c>
      <c r="L1925" s="18">
        <f t="shared" si="30"/>
        <v>0.25</v>
      </c>
    </row>
    <row r="1926" spans="6:12" x14ac:dyDescent="0.25">
      <c r="F1926" s="18">
        <v>-5.40722703933716</v>
      </c>
      <c r="G1926" s="18">
        <v>36.158889770507798</v>
      </c>
      <c r="H1926" s="18">
        <v>61</v>
      </c>
      <c r="I1926" s="18" t="s">
        <v>1452</v>
      </c>
      <c r="K1926" s="18">
        <v>3423</v>
      </c>
      <c r="L1926" s="18">
        <f t="shared" si="30"/>
        <v>0.25</v>
      </c>
    </row>
    <row r="1927" spans="6:12" x14ac:dyDescent="0.25">
      <c r="F1927" s="18">
        <v>-5.44360303878784</v>
      </c>
      <c r="G1927" s="18">
        <v>36.150585174560497</v>
      </c>
      <c r="H1927" s="18">
        <v>61</v>
      </c>
      <c r="I1927" s="18" t="s">
        <v>1452</v>
      </c>
      <c r="K1927" s="18">
        <v>3424</v>
      </c>
      <c r="L1927" s="18">
        <f t="shared" si="30"/>
        <v>0.25</v>
      </c>
    </row>
    <row r="1928" spans="6:12" x14ac:dyDescent="0.25">
      <c r="F1928" s="18">
        <v>-5.55126953125</v>
      </c>
      <c r="G1928" s="18">
        <v>36.038818359375</v>
      </c>
      <c r="H1928" s="18">
        <v>61</v>
      </c>
      <c r="I1928" s="18" t="s">
        <v>1452</v>
      </c>
      <c r="K1928" s="18">
        <v>3426</v>
      </c>
      <c r="L1928" s="18">
        <f t="shared" si="30"/>
        <v>0.25</v>
      </c>
    </row>
    <row r="1929" spans="6:12" x14ac:dyDescent="0.25">
      <c r="F1929" s="18">
        <v>-5.62548828125</v>
      </c>
      <c r="G1929" s="18">
        <v>36.025928497314503</v>
      </c>
      <c r="H1929" s="18">
        <v>61</v>
      </c>
      <c r="I1929" s="18" t="s">
        <v>1452</v>
      </c>
      <c r="K1929" s="18">
        <v>3427</v>
      </c>
      <c r="L1929" s="18">
        <f t="shared" si="30"/>
        <v>0.25</v>
      </c>
    </row>
    <row r="1930" spans="6:12" x14ac:dyDescent="0.25">
      <c r="F1930" s="18">
        <v>-5.8083982467651403</v>
      </c>
      <c r="G1930" s="18">
        <v>36.088329315185497</v>
      </c>
      <c r="H1930" s="18">
        <v>61</v>
      </c>
      <c r="I1930" s="18" t="s">
        <v>1452</v>
      </c>
      <c r="K1930" s="18">
        <v>3428</v>
      </c>
      <c r="L1930" s="18">
        <f t="shared" si="30"/>
        <v>0.25</v>
      </c>
    </row>
    <row r="1931" spans="6:12" x14ac:dyDescent="0.25">
      <c r="F1931" s="18">
        <v>-5.960693359375</v>
      </c>
      <c r="G1931" s="18">
        <v>36.181739807128899</v>
      </c>
      <c r="H1931" s="18">
        <v>61</v>
      </c>
      <c r="I1931" s="18" t="s">
        <v>1452</v>
      </c>
      <c r="K1931" s="18">
        <v>3429</v>
      </c>
      <c r="L1931" s="18">
        <f t="shared" si="30"/>
        <v>0.25</v>
      </c>
    </row>
    <row r="1932" spans="6:12" x14ac:dyDescent="0.25">
      <c r="F1932" s="18">
        <v>-6.0406737327575701</v>
      </c>
      <c r="G1932" s="18">
        <v>36.188426971435497</v>
      </c>
      <c r="H1932" s="18">
        <v>61</v>
      </c>
      <c r="I1932" s="18" t="s">
        <v>1452</v>
      </c>
      <c r="K1932" s="18">
        <v>3430</v>
      </c>
      <c r="L1932" s="18">
        <f t="shared" si="30"/>
        <v>0.25</v>
      </c>
    </row>
    <row r="1933" spans="6:12" x14ac:dyDescent="0.25">
      <c r="F1933" s="18">
        <v>-6.2659182548522896</v>
      </c>
      <c r="G1933" s="18">
        <v>36.526512145996101</v>
      </c>
      <c r="H1933" s="18">
        <v>61</v>
      </c>
      <c r="I1933" s="18" t="s">
        <v>1452</v>
      </c>
      <c r="K1933" s="18">
        <v>3433</v>
      </c>
      <c r="L1933" s="18">
        <f t="shared" si="30"/>
        <v>0.25</v>
      </c>
    </row>
    <row r="1934" spans="6:12" x14ac:dyDescent="0.25">
      <c r="F1934" s="18">
        <v>-6.2689456939697301</v>
      </c>
      <c r="G1934" s="18">
        <v>36.596725463867202</v>
      </c>
      <c r="H1934" s="18">
        <v>61</v>
      </c>
      <c r="I1934" s="18" t="s">
        <v>1452</v>
      </c>
      <c r="K1934" s="18">
        <v>3435</v>
      </c>
      <c r="L1934" s="18">
        <f t="shared" si="30"/>
        <v>0.25</v>
      </c>
    </row>
    <row r="1935" spans="6:12" x14ac:dyDescent="0.25">
      <c r="F1935" s="18">
        <v>-6.4122557640075701</v>
      </c>
      <c r="G1935" s="18">
        <v>36.728858947753899</v>
      </c>
      <c r="H1935" s="18">
        <v>61</v>
      </c>
      <c r="I1935" s="18" t="s">
        <v>1452</v>
      </c>
      <c r="K1935" s="18">
        <v>3437</v>
      </c>
      <c r="L1935" s="18">
        <f t="shared" si="30"/>
        <v>0.25</v>
      </c>
    </row>
    <row r="1936" spans="6:12" x14ac:dyDescent="0.25">
      <c r="F1936" s="18">
        <v>-6.3283205032348597</v>
      </c>
      <c r="G1936" s="18">
        <v>36.84814453125</v>
      </c>
      <c r="H1936" s="18">
        <v>61</v>
      </c>
      <c r="I1936" s="18" t="s">
        <v>1452</v>
      </c>
      <c r="K1936" s="18">
        <v>3438</v>
      </c>
      <c r="L1936" s="18">
        <f t="shared" si="30"/>
        <v>0.25</v>
      </c>
    </row>
    <row r="1937" spans="6:12" x14ac:dyDescent="0.25">
      <c r="F1937" s="18">
        <v>-6.2594242095947301</v>
      </c>
      <c r="G1937" s="18">
        <v>36.898971557617202</v>
      </c>
      <c r="H1937" s="18">
        <v>61</v>
      </c>
      <c r="I1937" s="18" t="s">
        <v>1452</v>
      </c>
      <c r="K1937" s="18">
        <v>3439</v>
      </c>
      <c r="L1937" s="18">
        <f t="shared" si="30"/>
        <v>0.25</v>
      </c>
    </row>
    <row r="1938" spans="6:12" x14ac:dyDescent="0.25">
      <c r="F1938" s="18">
        <v>-6.216796875</v>
      </c>
      <c r="G1938" s="18">
        <v>36.91357421875</v>
      </c>
      <c r="H1938" s="18">
        <v>61</v>
      </c>
      <c r="I1938" s="18" t="s">
        <v>1452</v>
      </c>
      <c r="K1938" s="18">
        <v>3440</v>
      </c>
      <c r="L1938" s="18">
        <f t="shared" si="30"/>
        <v>0.25</v>
      </c>
    </row>
    <row r="1939" spans="6:12" x14ac:dyDescent="0.25">
      <c r="F1939" s="18">
        <v>-6.3209471702575701</v>
      </c>
      <c r="G1939" s="18">
        <v>36.908493041992202</v>
      </c>
      <c r="H1939" s="18">
        <v>61</v>
      </c>
      <c r="I1939" s="18" t="s">
        <v>1452</v>
      </c>
      <c r="K1939" s="18">
        <v>3441</v>
      </c>
      <c r="L1939" s="18">
        <f t="shared" si="30"/>
        <v>0.25</v>
      </c>
    </row>
    <row r="1940" spans="6:12" x14ac:dyDescent="0.25">
      <c r="F1940" s="18">
        <v>-6.86377000808716</v>
      </c>
      <c r="G1940" s="18">
        <v>37.278907775878899</v>
      </c>
      <c r="H1940" s="18">
        <v>61</v>
      </c>
      <c r="I1940" s="18" t="s">
        <v>1452</v>
      </c>
      <c r="K1940" s="18">
        <v>3446</v>
      </c>
      <c r="L1940" s="18">
        <f t="shared" si="30"/>
        <v>0.25</v>
      </c>
    </row>
    <row r="1941" spans="6:12" x14ac:dyDescent="0.25">
      <c r="F1941" s="18">
        <v>-6.9746584892272896</v>
      </c>
      <c r="G1941" s="18">
        <v>37.198436737060497</v>
      </c>
      <c r="H1941" s="18">
        <v>61</v>
      </c>
      <c r="I1941" s="18" t="s">
        <v>1452</v>
      </c>
      <c r="K1941" s="18">
        <v>3448</v>
      </c>
      <c r="L1941" s="18">
        <f t="shared" si="30"/>
        <v>0.25</v>
      </c>
    </row>
    <row r="1942" spans="6:12" x14ac:dyDescent="0.25">
      <c r="F1942" s="18">
        <v>-7.4061527252197301</v>
      </c>
      <c r="G1942" s="18">
        <v>37.179443359375</v>
      </c>
      <c r="H1942" s="18">
        <v>61</v>
      </c>
      <c r="I1942" s="18" t="s">
        <v>1452</v>
      </c>
      <c r="K1942" s="18">
        <v>3450</v>
      </c>
      <c r="L1942" s="18">
        <f t="shared" si="30"/>
        <v>0.25</v>
      </c>
    </row>
    <row r="1943" spans="6:12" x14ac:dyDescent="0.25">
      <c r="F1943" s="18">
        <v>-7.4960446357727104</v>
      </c>
      <c r="G1943" s="18">
        <v>37.523582458496101</v>
      </c>
      <c r="H1943" s="18">
        <v>61</v>
      </c>
      <c r="I1943" s="18" t="s">
        <v>1452</v>
      </c>
      <c r="K1943" s="18">
        <v>3452</v>
      </c>
      <c r="L1943" s="18">
        <f t="shared" si="30"/>
        <v>0.25</v>
      </c>
    </row>
    <row r="1944" spans="6:12" x14ac:dyDescent="0.25">
      <c r="F1944" s="18">
        <v>-7.5035152435302699</v>
      </c>
      <c r="G1944" s="18">
        <v>37.585498809814503</v>
      </c>
      <c r="H1944" s="18">
        <v>61</v>
      </c>
      <c r="I1944" s="18" t="s">
        <v>1452</v>
      </c>
      <c r="K1944" s="18">
        <v>3453</v>
      </c>
      <c r="L1944" s="18">
        <f t="shared" si="30"/>
        <v>0.25</v>
      </c>
    </row>
    <row r="1945" spans="6:12" x14ac:dyDescent="0.25">
      <c r="F1945" s="18">
        <v>-7.0228514671325701</v>
      </c>
      <c r="G1945" s="18">
        <v>38.044727325439503</v>
      </c>
      <c r="H1945" s="18">
        <v>61</v>
      </c>
      <c r="I1945" s="18" t="s">
        <v>1452</v>
      </c>
      <c r="K1945" s="18">
        <v>3459</v>
      </c>
      <c r="L1945" s="18">
        <f t="shared" si="30"/>
        <v>0.25</v>
      </c>
    </row>
    <row r="1946" spans="6:12" x14ac:dyDescent="0.25">
      <c r="F1946" s="18">
        <v>-6.9811034202575701</v>
      </c>
      <c r="G1946" s="18">
        <v>38.121974945068402</v>
      </c>
      <c r="H1946" s="18">
        <v>61</v>
      </c>
      <c r="I1946" s="18" t="s">
        <v>1452</v>
      </c>
      <c r="K1946" s="18">
        <v>3460</v>
      </c>
      <c r="L1946" s="18">
        <f t="shared" si="30"/>
        <v>0.25</v>
      </c>
    </row>
    <row r="1947" spans="6:12" x14ac:dyDescent="0.25">
      <c r="F1947" s="18">
        <v>-7.3059573173522896</v>
      </c>
      <c r="G1947" s="18">
        <v>38.566844940185497</v>
      </c>
      <c r="H1947" s="18">
        <v>61</v>
      </c>
      <c r="I1947" s="18" t="s">
        <v>1452</v>
      </c>
      <c r="K1947" s="18">
        <v>3466</v>
      </c>
      <c r="L1947" s="18">
        <f t="shared" si="30"/>
        <v>0.25</v>
      </c>
    </row>
    <row r="1948" spans="6:12" x14ac:dyDescent="0.25">
      <c r="F1948" s="18">
        <v>-7.2815427780151403</v>
      </c>
      <c r="G1948" s="18">
        <v>38.714550018310497</v>
      </c>
      <c r="H1948" s="18">
        <v>61</v>
      </c>
      <c r="I1948" s="18" t="s">
        <v>1452</v>
      </c>
      <c r="K1948" s="18">
        <v>3468</v>
      </c>
      <c r="L1948" s="18">
        <f t="shared" si="30"/>
        <v>0.25</v>
      </c>
    </row>
    <row r="1949" spans="6:12" x14ac:dyDescent="0.25">
      <c r="F1949" s="18">
        <v>-7.2199225425720197</v>
      </c>
      <c r="G1949" s="18">
        <v>38.7705078125</v>
      </c>
      <c r="H1949" s="18">
        <v>61</v>
      </c>
      <c r="I1949" s="18" t="s">
        <v>1452</v>
      </c>
      <c r="K1949" s="18">
        <v>3469</v>
      </c>
      <c r="L1949" s="18">
        <f t="shared" si="30"/>
        <v>0.25</v>
      </c>
    </row>
    <row r="1950" spans="6:12" x14ac:dyDescent="0.25">
      <c r="F1950" s="18">
        <v>-7.12548828125</v>
      </c>
      <c r="G1950" s="18">
        <v>38.826950073242202</v>
      </c>
      <c r="H1950" s="18">
        <v>61</v>
      </c>
      <c r="I1950" s="18" t="s">
        <v>1452</v>
      </c>
      <c r="K1950" s="18">
        <v>3470</v>
      </c>
      <c r="L1950" s="18">
        <f t="shared" si="30"/>
        <v>0.25</v>
      </c>
    </row>
    <row r="1951" spans="6:12" x14ac:dyDescent="0.25">
      <c r="F1951" s="18">
        <v>-7.0460448265075701</v>
      </c>
      <c r="G1951" s="18">
        <v>38.907032012939503</v>
      </c>
      <c r="H1951" s="18">
        <v>61</v>
      </c>
      <c r="I1951" s="18" t="s">
        <v>1452</v>
      </c>
      <c r="K1951" s="18">
        <v>3471</v>
      </c>
      <c r="L1951" s="18">
        <f t="shared" si="30"/>
        <v>0.25</v>
      </c>
    </row>
    <row r="1952" spans="6:12" x14ac:dyDescent="0.25">
      <c r="F1952" s="18">
        <v>-7.0062499046325701</v>
      </c>
      <c r="G1952" s="18">
        <v>38.985256195068402</v>
      </c>
      <c r="H1952" s="18">
        <v>61</v>
      </c>
      <c r="I1952" s="18" t="s">
        <v>1452</v>
      </c>
      <c r="K1952" s="18">
        <v>3472</v>
      </c>
      <c r="L1952" s="18">
        <f t="shared" si="30"/>
        <v>0.25</v>
      </c>
    </row>
    <row r="1953" spans="6:12" x14ac:dyDescent="0.25">
      <c r="F1953" s="18">
        <v>-7.33544921875</v>
      </c>
      <c r="G1953" s="18">
        <v>39.465137481689503</v>
      </c>
      <c r="H1953" s="18">
        <v>61</v>
      </c>
      <c r="I1953" s="18" t="s">
        <v>1452</v>
      </c>
      <c r="K1953" s="18">
        <v>3477</v>
      </c>
      <c r="L1953" s="18">
        <f t="shared" si="30"/>
        <v>0.25</v>
      </c>
    </row>
    <row r="1954" spans="6:12" x14ac:dyDescent="0.25">
      <c r="F1954" s="18">
        <v>-7.3626956939697301</v>
      </c>
      <c r="G1954" s="18">
        <v>39.478321075439503</v>
      </c>
      <c r="H1954" s="18">
        <v>61</v>
      </c>
      <c r="I1954" s="18" t="s">
        <v>1452</v>
      </c>
      <c r="K1954" s="18">
        <v>3478</v>
      </c>
      <c r="L1954" s="18">
        <f t="shared" si="30"/>
        <v>0.25</v>
      </c>
    </row>
    <row r="1955" spans="6:12" x14ac:dyDescent="0.25">
      <c r="F1955" s="18">
        <v>-7.4451169967651403</v>
      </c>
      <c r="G1955" s="18">
        <v>39.536182403564503</v>
      </c>
      <c r="H1955" s="18">
        <v>61</v>
      </c>
      <c r="I1955" s="18" t="s">
        <v>1452</v>
      </c>
      <c r="K1955" s="18">
        <v>3479</v>
      </c>
      <c r="L1955" s="18">
        <f t="shared" si="30"/>
        <v>0.25</v>
      </c>
    </row>
    <row r="1956" spans="6:12" x14ac:dyDescent="0.25">
      <c r="F1956" s="18">
        <v>-7.11767625808716</v>
      </c>
      <c r="G1956" s="18">
        <v>39.681686401367202</v>
      </c>
      <c r="H1956" s="18">
        <v>61</v>
      </c>
      <c r="I1956" s="18" t="s">
        <v>1452</v>
      </c>
      <c r="K1956" s="18">
        <v>3483</v>
      </c>
      <c r="L1956" s="18">
        <f t="shared" si="30"/>
        <v>0.25</v>
      </c>
    </row>
    <row r="1957" spans="6:12" x14ac:dyDescent="0.25">
      <c r="F1957" s="18">
        <v>-6.8960938453674299</v>
      </c>
      <c r="G1957" s="18">
        <v>40.021823883056598</v>
      </c>
      <c r="H1957" s="18">
        <v>61</v>
      </c>
      <c r="I1957" s="18" t="s">
        <v>1452</v>
      </c>
      <c r="K1957" s="18">
        <v>3488</v>
      </c>
      <c r="L1957" s="18">
        <f t="shared" si="30"/>
        <v>0.25</v>
      </c>
    </row>
    <row r="1958" spans="6:12" x14ac:dyDescent="0.25">
      <c r="F1958" s="18">
        <v>-7.0146970748901403</v>
      </c>
      <c r="G1958" s="18">
        <v>40.208351135253899</v>
      </c>
      <c r="H1958" s="18">
        <v>61</v>
      </c>
      <c r="I1958" s="18" t="s">
        <v>1452</v>
      </c>
      <c r="K1958" s="18">
        <v>3492</v>
      </c>
      <c r="L1958" s="18">
        <f t="shared" si="30"/>
        <v>0.25</v>
      </c>
    </row>
    <row r="1959" spans="6:12" x14ac:dyDescent="0.25">
      <c r="F1959" s="18">
        <v>-6.85888719558716</v>
      </c>
      <c r="G1959" s="18">
        <v>40.300731658935497</v>
      </c>
      <c r="H1959" s="18">
        <v>61</v>
      </c>
      <c r="I1959" s="18" t="s">
        <v>1452</v>
      </c>
      <c r="K1959" s="18">
        <v>3494</v>
      </c>
      <c r="L1959" s="18">
        <f t="shared" si="30"/>
        <v>0.25</v>
      </c>
    </row>
    <row r="1960" spans="6:12" x14ac:dyDescent="0.25">
      <c r="F1960" s="18">
        <v>-6.82177782058716</v>
      </c>
      <c r="G1960" s="18">
        <v>40.376270294189503</v>
      </c>
      <c r="H1960" s="18">
        <v>61</v>
      </c>
      <c r="I1960" s="18" t="s">
        <v>1452</v>
      </c>
      <c r="K1960" s="18">
        <v>3496</v>
      </c>
      <c r="L1960" s="18">
        <f t="shared" si="30"/>
        <v>0.25</v>
      </c>
    </row>
    <row r="1961" spans="6:12" x14ac:dyDescent="0.25">
      <c r="F1961" s="18">
        <v>-6.85205078125</v>
      </c>
      <c r="G1961" s="18">
        <v>40.443260192871101</v>
      </c>
      <c r="H1961" s="18">
        <v>61</v>
      </c>
      <c r="I1961" s="18" t="s">
        <v>1452</v>
      </c>
      <c r="K1961" s="18">
        <v>3498</v>
      </c>
      <c r="L1961" s="18">
        <f t="shared" si="30"/>
        <v>0.25</v>
      </c>
    </row>
    <row r="1962" spans="6:12" x14ac:dyDescent="0.25">
      <c r="F1962" s="18">
        <v>-6.818359375</v>
      </c>
      <c r="G1962" s="18">
        <v>40.654052734375</v>
      </c>
      <c r="H1962" s="18">
        <v>61</v>
      </c>
      <c r="I1962" s="18" t="s">
        <v>1452</v>
      </c>
      <c r="K1962" s="18">
        <v>3501</v>
      </c>
      <c r="L1962" s="18">
        <f t="shared" si="30"/>
        <v>0.25</v>
      </c>
    </row>
    <row r="1963" spans="6:12" x14ac:dyDescent="0.25">
      <c r="F1963" s="18">
        <v>-6.8358883857727104</v>
      </c>
      <c r="G1963" s="18">
        <v>40.777488708496101</v>
      </c>
      <c r="H1963" s="18">
        <v>61</v>
      </c>
      <c r="I1963" s="18" t="s">
        <v>1452</v>
      </c>
      <c r="K1963" s="18">
        <v>3502</v>
      </c>
      <c r="L1963" s="18">
        <f t="shared" si="30"/>
        <v>0.25</v>
      </c>
    </row>
    <row r="1964" spans="6:12" x14ac:dyDescent="0.25">
      <c r="F1964" s="18">
        <v>-6.92846727371216</v>
      </c>
      <c r="G1964" s="18">
        <v>41.009132385253899</v>
      </c>
      <c r="H1964" s="18">
        <v>61</v>
      </c>
      <c r="I1964" s="18" t="s">
        <v>1452</v>
      </c>
      <c r="K1964" s="18">
        <v>3504</v>
      </c>
      <c r="L1964" s="18">
        <f t="shared" si="30"/>
        <v>0.25</v>
      </c>
    </row>
    <row r="1965" spans="6:12" x14ac:dyDescent="0.25">
      <c r="F1965" s="18">
        <v>-6.7757811546325701</v>
      </c>
      <c r="G1965" s="18">
        <v>41.107715606689503</v>
      </c>
      <c r="H1965" s="18">
        <v>61</v>
      </c>
      <c r="I1965" s="18" t="s">
        <v>1452</v>
      </c>
      <c r="K1965" s="18">
        <v>3507</v>
      </c>
      <c r="L1965" s="18">
        <f t="shared" si="30"/>
        <v>0.25</v>
      </c>
    </row>
    <row r="1966" spans="6:12" x14ac:dyDescent="0.25">
      <c r="F1966" s="18">
        <v>-6.56591796875</v>
      </c>
      <c r="G1966" s="18">
        <v>41.3037109375</v>
      </c>
      <c r="H1966" s="18">
        <v>61</v>
      </c>
      <c r="I1966" s="18" t="s">
        <v>1452</v>
      </c>
      <c r="K1966" s="18">
        <v>3509</v>
      </c>
      <c r="L1966" s="18">
        <f t="shared" si="30"/>
        <v>0.25</v>
      </c>
    </row>
    <row r="1967" spans="6:12" x14ac:dyDescent="0.25">
      <c r="F1967" s="18">
        <v>-6.4031248092651403</v>
      </c>
      <c r="G1967" s="18">
        <v>41.375389099121101</v>
      </c>
      <c r="H1967" s="18">
        <v>61</v>
      </c>
      <c r="I1967" s="18" t="s">
        <v>1452</v>
      </c>
      <c r="K1967" s="18">
        <v>3510</v>
      </c>
      <c r="L1967" s="18">
        <f t="shared" si="30"/>
        <v>0.25</v>
      </c>
    </row>
    <row r="1968" spans="6:12" x14ac:dyDescent="0.25">
      <c r="F1968" s="18">
        <v>-6.2893557548522896</v>
      </c>
      <c r="G1968" s="18">
        <v>41.455032348632798</v>
      </c>
      <c r="H1968" s="18">
        <v>61</v>
      </c>
      <c r="I1968" s="18" t="s">
        <v>1452</v>
      </c>
      <c r="K1968" s="18">
        <v>3511</v>
      </c>
      <c r="L1968" s="18">
        <f t="shared" si="30"/>
        <v>0.25</v>
      </c>
    </row>
    <row r="1969" spans="6:12" x14ac:dyDescent="0.25">
      <c r="F1969" s="18">
        <v>-6.2125000953674299</v>
      </c>
      <c r="G1969" s="18">
        <v>41.532032012939503</v>
      </c>
      <c r="H1969" s="18">
        <v>61</v>
      </c>
      <c r="I1969" s="18" t="s">
        <v>1452</v>
      </c>
      <c r="K1969" s="18">
        <v>3513</v>
      </c>
      <c r="L1969" s="18">
        <f t="shared" si="30"/>
        <v>0.25</v>
      </c>
    </row>
    <row r="1970" spans="6:12" x14ac:dyDescent="0.25">
      <c r="F1970" s="18">
        <v>-6.22168016433716</v>
      </c>
      <c r="G1970" s="18">
        <v>41.560447692871101</v>
      </c>
      <c r="H1970" s="18">
        <v>61</v>
      </c>
      <c r="I1970" s="18" t="s">
        <v>1452</v>
      </c>
      <c r="K1970" s="18">
        <v>3514</v>
      </c>
      <c r="L1970" s="18">
        <f t="shared" si="30"/>
        <v>0.25</v>
      </c>
    </row>
    <row r="1971" spans="6:12" x14ac:dyDescent="0.25">
      <c r="F1971" s="18">
        <v>-6.2431154251098597</v>
      </c>
      <c r="G1971" s="18">
        <v>41.601806640625</v>
      </c>
      <c r="H1971" s="18">
        <v>61</v>
      </c>
      <c r="I1971" s="18" t="s">
        <v>1452</v>
      </c>
      <c r="K1971" s="18">
        <v>3515</v>
      </c>
      <c r="L1971" s="18">
        <f t="shared" si="30"/>
        <v>0.25</v>
      </c>
    </row>
    <row r="1972" spans="6:12" x14ac:dyDescent="0.25">
      <c r="F1972" s="18">
        <v>-6.3080568313598597</v>
      </c>
      <c r="G1972" s="18">
        <v>41.642189025878899</v>
      </c>
      <c r="H1972" s="18">
        <v>61</v>
      </c>
      <c r="I1972" s="18" t="s">
        <v>1452</v>
      </c>
      <c r="K1972" s="18">
        <v>3516</v>
      </c>
      <c r="L1972" s="18">
        <f t="shared" si="30"/>
        <v>0.25</v>
      </c>
    </row>
    <row r="1973" spans="6:12" x14ac:dyDescent="0.25">
      <c r="F1973" s="18">
        <v>-6.3916997909545898</v>
      </c>
      <c r="G1973" s="18">
        <v>41.665378570556598</v>
      </c>
      <c r="H1973" s="18">
        <v>61</v>
      </c>
      <c r="I1973" s="18" t="s">
        <v>1452</v>
      </c>
      <c r="K1973" s="18">
        <v>3517</v>
      </c>
      <c r="L1973" s="18">
        <f t="shared" si="30"/>
        <v>0.25</v>
      </c>
    </row>
    <row r="1974" spans="6:12" x14ac:dyDescent="0.25">
      <c r="F1974" s="18">
        <v>-6.5589842796325701</v>
      </c>
      <c r="G1974" s="18">
        <v>41.704051971435497</v>
      </c>
      <c r="H1974" s="18">
        <v>61</v>
      </c>
      <c r="I1974" s="18" t="s">
        <v>1452</v>
      </c>
      <c r="K1974" s="18">
        <v>3520</v>
      </c>
      <c r="L1974" s="18">
        <f t="shared" si="30"/>
        <v>0.25</v>
      </c>
    </row>
    <row r="1975" spans="6:12" x14ac:dyDescent="0.25">
      <c r="F1975" s="18">
        <v>-6.5753417015075701</v>
      </c>
      <c r="G1975" s="18">
        <v>41.9130859375</v>
      </c>
      <c r="H1975" s="18">
        <v>61</v>
      </c>
      <c r="I1975" s="18" t="s">
        <v>1452</v>
      </c>
      <c r="K1975" s="18">
        <v>3523</v>
      </c>
      <c r="L1975" s="18">
        <f t="shared" si="30"/>
        <v>0.25</v>
      </c>
    </row>
    <row r="1976" spans="6:12" x14ac:dyDescent="0.25">
      <c r="F1976" s="18">
        <v>-6.70361280441284</v>
      </c>
      <c r="G1976" s="18">
        <v>41.9345703125</v>
      </c>
      <c r="H1976" s="18">
        <v>61</v>
      </c>
      <c r="I1976" s="18" t="s">
        <v>1452</v>
      </c>
      <c r="K1976" s="18">
        <v>3525</v>
      </c>
      <c r="L1976" s="18">
        <f t="shared" si="30"/>
        <v>0.25</v>
      </c>
    </row>
    <row r="1977" spans="6:12" x14ac:dyDescent="0.25">
      <c r="F1977" s="18">
        <v>-6.7772951126098597</v>
      </c>
      <c r="G1977" s="18">
        <v>41.95849609375</v>
      </c>
      <c r="H1977" s="18">
        <v>61</v>
      </c>
      <c r="I1977" s="18" t="s">
        <v>1452</v>
      </c>
      <c r="K1977" s="18">
        <v>3526</v>
      </c>
      <c r="L1977" s="18">
        <f t="shared" si="30"/>
        <v>0.25</v>
      </c>
    </row>
    <row r="1978" spans="6:12" x14ac:dyDescent="0.25">
      <c r="F1978" s="18">
        <v>-6.8332028388977104</v>
      </c>
      <c r="G1978" s="18">
        <v>41.964160919189503</v>
      </c>
      <c r="H1978" s="18">
        <v>61</v>
      </c>
      <c r="I1978" s="18" t="s">
        <v>1452</v>
      </c>
      <c r="K1978" s="18">
        <v>3527</v>
      </c>
      <c r="L1978" s="18">
        <f t="shared" si="30"/>
        <v>0.25</v>
      </c>
    </row>
    <row r="1979" spans="6:12" x14ac:dyDescent="0.25">
      <c r="F1979" s="18">
        <v>-7.0304684638977104</v>
      </c>
      <c r="G1979" s="18">
        <v>41.950637817382798</v>
      </c>
      <c r="H1979" s="18">
        <v>61</v>
      </c>
      <c r="I1979" s="18" t="s">
        <v>1452</v>
      </c>
      <c r="K1979" s="18">
        <v>3529</v>
      </c>
      <c r="L1979" s="18">
        <f t="shared" si="30"/>
        <v>0.25</v>
      </c>
    </row>
    <row r="1980" spans="6:12" x14ac:dyDescent="0.25">
      <c r="F1980" s="18">
        <v>-7.09912157058716</v>
      </c>
      <c r="G1980" s="18">
        <v>41.964206695556598</v>
      </c>
      <c r="H1980" s="18">
        <v>61</v>
      </c>
      <c r="I1980" s="18" t="s">
        <v>1452</v>
      </c>
      <c r="K1980" s="18">
        <v>3530</v>
      </c>
      <c r="L1980" s="18">
        <f t="shared" si="30"/>
        <v>0.25</v>
      </c>
    </row>
    <row r="1981" spans="6:12" x14ac:dyDescent="0.25">
      <c r="F1981" s="18">
        <v>-7.1779294013977104</v>
      </c>
      <c r="G1981" s="18">
        <v>41.9716796875</v>
      </c>
      <c r="H1981" s="18">
        <v>61</v>
      </c>
      <c r="I1981" s="18" t="s">
        <v>1452</v>
      </c>
      <c r="K1981" s="18">
        <v>3532</v>
      </c>
      <c r="L1981" s="18">
        <f t="shared" si="30"/>
        <v>0.25</v>
      </c>
    </row>
    <row r="1982" spans="6:12" x14ac:dyDescent="0.25">
      <c r="F1982" s="18">
        <v>-7.1983399391174299</v>
      </c>
      <c r="G1982" s="18">
        <v>41.929393768310497</v>
      </c>
      <c r="H1982" s="18">
        <v>61</v>
      </c>
      <c r="I1982" s="18" t="s">
        <v>1452</v>
      </c>
      <c r="K1982" s="18">
        <v>3534</v>
      </c>
      <c r="L1982" s="18">
        <f t="shared" si="30"/>
        <v>0.25</v>
      </c>
    </row>
    <row r="1983" spans="6:12" x14ac:dyDescent="0.25">
      <c r="F1983" s="18">
        <v>-7.26855516433716</v>
      </c>
      <c r="G1983" s="18">
        <v>41.864406585693402</v>
      </c>
      <c r="H1983" s="18">
        <v>61</v>
      </c>
      <c r="I1983" s="18" t="s">
        <v>1452</v>
      </c>
      <c r="K1983" s="18">
        <v>3536</v>
      </c>
      <c r="L1983" s="18">
        <f t="shared" si="30"/>
        <v>0.25</v>
      </c>
    </row>
    <row r="1984" spans="6:12" x14ac:dyDescent="0.25">
      <c r="F1984" s="18">
        <v>-7.6446781158447301</v>
      </c>
      <c r="G1984" s="18">
        <v>41.873973846435497</v>
      </c>
      <c r="H1984" s="18">
        <v>61</v>
      </c>
      <c r="I1984" s="18" t="s">
        <v>1452</v>
      </c>
      <c r="K1984" s="18">
        <v>3540</v>
      </c>
      <c r="L1984" s="18">
        <f t="shared" si="30"/>
        <v>0.25</v>
      </c>
    </row>
    <row r="1985" spans="6:12" x14ac:dyDescent="0.25">
      <c r="F1985" s="18">
        <v>-7.6930665969848597</v>
      </c>
      <c r="G1985" s="18">
        <v>41.888477325439503</v>
      </c>
      <c r="H1985" s="18">
        <v>61</v>
      </c>
      <c r="I1985" s="18" t="s">
        <v>1452</v>
      </c>
      <c r="K1985" s="18">
        <v>3541</v>
      </c>
      <c r="L1985" s="18">
        <f t="shared" si="30"/>
        <v>0.25</v>
      </c>
    </row>
    <row r="1986" spans="6:12" x14ac:dyDescent="0.25">
      <c r="F1986" s="18">
        <v>-7.8963866233825701</v>
      </c>
      <c r="G1986" s="18">
        <v>41.870555877685497</v>
      </c>
      <c r="H1986" s="18">
        <v>61</v>
      </c>
      <c r="I1986" s="18" t="s">
        <v>1452</v>
      </c>
      <c r="K1986" s="18">
        <v>3542</v>
      </c>
      <c r="L1986" s="18">
        <f t="shared" si="30"/>
        <v>0.25</v>
      </c>
    </row>
    <row r="1987" spans="6:12" x14ac:dyDescent="0.25">
      <c r="F1987" s="18">
        <v>-7.9208498001098597</v>
      </c>
      <c r="G1987" s="18">
        <v>41.883640289306598</v>
      </c>
      <c r="H1987" s="18">
        <v>61</v>
      </c>
      <c r="I1987" s="18" t="s">
        <v>1452</v>
      </c>
      <c r="K1987" s="18">
        <v>3543</v>
      </c>
      <c r="L1987" s="18">
        <f t="shared" si="30"/>
        <v>0.25</v>
      </c>
    </row>
    <row r="1988" spans="6:12" x14ac:dyDescent="0.25">
      <c r="F1988" s="18">
        <v>-8.1524906158447301</v>
      </c>
      <c r="G1988" s="18">
        <v>41.811962127685497</v>
      </c>
      <c r="H1988" s="18">
        <v>61</v>
      </c>
      <c r="I1988" s="18" t="s">
        <v>1452</v>
      </c>
      <c r="K1988" s="18">
        <v>3546</v>
      </c>
      <c r="L1988" s="18">
        <f t="shared" ref="L1988:L2051" si="31">$L$2</f>
        <v>0.25</v>
      </c>
    </row>
    <row r="1989" spans="6:12" x14ac:dyDescent="0.25">
      <c r="F1989" s="18">
        <v>-8.2247562408447301</v>
      </c>
      <c r="G1989" s="18">
        <v>41.895851135253899</v>
      </c>
      <c r="H1989" s="18">
        <v>61</v>
      </c>
      <c r="I1989" s="18" t="s">
        <v>1452</v>
      </c>
      <c r="K1989" s="18">
        <v>3549</v>
      </c>
      <c r="L1989" s="18">
        <f t="shared" si="31"/>
        <v>0.25</v>
      </c>
    </row>
    <row r="1990" spans="6:12" x14ac:dyDescent="0.25">
      <c r="F1990" s="18">
        <v>-8.2133302688598597</v>
      </c>
      <c r="G1990" s="18">
        <v>41.927097320556598</v>
      </c>
      <c r="H1990" s="18">
        <v>61</v>
      </c>
      <c r="I1990" s="18" t="s">
        <v>1452</v>
      </c>
      <c r="K1990" s="18">
        <v>3550</v>
      </c>
      <c r="L1990" s="18">
        <f t="shared" si="31"/>
        <v>0.25</v>
      </c>
    </row>
    <row r="1991" spans="6:12" x14ac:dyDescent="0.25">
      <c r="F1991" s="18">
        <v>-8.1299810409545898</v>
      </c>
      <c r="G1991" s="18">
        <v>42.018161773681598</v>
      </c>
      <c r="H1991" s="18">
        <v>61</v>
      </c>
      <c r="I1991" s="18" t="s">
        <v>1452</v>
      </c>
      <c r="K1991" s="18">
        <v>3551</v>
      </c>
      <c r="L1991" s="18">
        <f t="shared" si="31"/>
        <v>0.25</v>
      </c>
    </row>
    <row r="1992" spans="6:12" x14ac:dyDescent="0.25">
      <c r="F1992" s="18">
        <v>-8.1393070220947301</v>
      </c>
      <c r="G1992" s="18">
        <v>42.039939880371101</v>
      </c>
      <c r="H1992" s="18">
        <v>61</v>
      </c>
      <c r="I1992" s="18" t="s">
        <v>1452</v>
      </c>
      <c r="K1992" s="18">
        <v>3552</v>
      </c>
      <c r="L1992" s="18">
        <f t="shared" si="31"/>
        <v>0.25</v>
      </c>
    </row>
    <row r="1993" spans="6:12" x14ac:dyDescent="0.25">
      <c r="F1993" s="18">
        <v>-8.2041997909545898</v>
      </c>
      <c r="G1993" s="18">
        <v>42.111865997314503</v>
      </c>
      <c r="H1993" s="18">
        <v>61</v>
      </c>
      <c r="I1993" s="18" t="s">
        <v>1452</v>
      </c>
      <c r="K1993" s="18">
        <v>3554</v>
      </c>
      <c r="L1993" s="18">
        <f t="shared" si="31"/>
        <v>0.25</v>
      </c>
    </row>
    <row r="1994" spans="6:12" x14ac:dyDescent="0.25">
      <c r="F1994" s="18">
        <v>-8.2130851745605504</v>
      </c>
      <c r="G1994" s="18">
        <v>42.133693695068402</v>
      </c>
      <c r="H1994" s="18">
        <v>61</v>
      </c>
      <c r="I1994" s="18" t="s">
        <v>1452</v>
      </c>
      <c r="K1994" s="18">
        <v>3555</v>
      </c>
      <c r="L1994" s="18">
        <f t="shared" si="31"/>
        <v>0.25</v>
      </c>
    </row>
    <row r="1995" spans="6:12" x14ac:dyDescent="0.25">
      <c r="F1995" s="18">
        <v>-8.2660636901855504</v>
      </c>
      <c r="G1995" s="18">
        <v>42.137405395507798</v>
      </c>
      <c r="H1995" s="18">
        <v>61</v>
      </c>
      <c r="I1995" s="18" t="s">
        <v>1452</v>
      </c>
      <c r="K1995" s="18">
        <v>3556</v>
      </c>
      <c r="L1995" s="18">
        <f t="shared" si="31"/>
        <v>0.25</v>
      </c>
    </row>
    <row r="1996" spans="6:12" x14ac:dyDescent="0.25">
      <c r="F1996" s="18">
        <v>-8.3225593566894496</v>
      </c>
      <c r="G1996" s="18">
        <v>42.115085601806598</v>
      </c>
      <c r="H1996" s="18">
        <v>61</v>
      </c>
      <c r="I1996" s="18" t="s">
        <v>1452</v>
      </c>
      <c r="K1996" s="18">
        <v>3557</v>
      </c>
      <c r="L1996" s="18">
        <f t="shared" si="31"/>
        <v>0.25</v>
      </c>
    </row>
    <row r="1997" spans="6:12" x14ac:dyDescent="0.25">
      <c r="F1997" s="18">
        <v>-8.7771482467651403</v>
      </c>
      <c r="G1997" s="18">
        <v>41.941062927246101</v>
      </c>
      <c r="H1997" s="18">
        <v>61</v>
      </c>
      <c r="I1997" s="18" t="s">
        <v>1452</v>
      </c>
      <c r="K1997" s="18">
        <v>3561</v>
      </c>
      <c r="L1997" s="18">
        <f t="shared" si="31"/>
        <v>0.25</v>
      </c>
    </row>
    <row r="1998" spans="6:12" x14ac:dyDescent="0.25">
      <c r="F1998" s="18">
        <v>-8.8523435592651403</v>
      </c>
      <c r="G1998" s="18">
        <v>41.926902770996101</v>
      </c>
      <c r="H1998" s="18">
        <v>61</v>
      </c>
      <c r="I1998" s="18" t="s">
        <v>1452</v>
      </c>
      <c r="K1998" s="18">
        <v>3562</v>
      </c>
      <c r="L1998" s="18">
        <f t="shared" si="31"/>
        <v>0.25</v>
      </c>
    </row>
    <row r="1999" spans="6:12" x14ac:dyDescent="0.25">
      <c r="F1999" s="18">
        <v>-8.88720607757568</v>
      </c>
      <c r="G1999" s="18">
        <v>42.105274200439503</v>
      </c>
      <c r="H1999" s="18">
        <v>61</v>
      </c>
      <c r="I1999" s="18" t="s">
        <v>1452</v>
      </c>
      <c r="K1999" s="18">
        <v>3564</v>
      </c>
      <c r="L1999" s="18">
        <f t="shared" si="31"/>
        <v>0.25</v>
      </c>
    </row>
    <row r="2000" spans="6:12" x14ac:dyDescent="0.25">
      <c r="F2000" s="18">
        <v>-8.69091796875</v>
      </c>
      <c r="G2000" s="18">
        <v>42.274169921875</v>
      </c>
      <c r="H2000" s="18">
        <v>61</v>
      </c>
      <c r="I2000" s="18" t="s">
        <v>1452</v>
      </c>
      <c r="K2000" s="18">
        <v>3566</v>
      </c>
      <c r="L2000" s="18">
        <f t="shared" si="31"/>
        <v>0.25</v>
      </c>
    </row>
    <row r="2001" spans="6:12" x14ac:dyDescent="0.25">
      <c r="F2001" s="18">
        <v>-8.8099613189697301</v>
      </c>
      <c r="G2001" s="18">
        <v>42.33447265625</v>
      </c>
      <c r="H2001" s="18">
        <v>61</v>
      </c>
      <c r="I2001" s="18" t="s">
        <v>1452</v>
      </c>
      <c r="K2001" s="18">
        <v>3569</v>
      </c>
      <c r="L2001" s="18">
        <f t="shared" si="31"/>
        <v>0.25</v>
      </c>
    </row>
    <row r="2002" spans="6:12" x14ac:dyDescent="0.25">
      <c r="F2002" s="18">
        <v>-8.7693853378295898</v>
      </c>
      <c r="G2002" s="18">
        <v>42.358154296875</v>
      </c>
      <c r="H2002" s="18">
        <v>61</v>
      </c>
      <c r="I2002" s="18" t="s">
        <v>1452</v>
      </c>
      <c r="K2002" s="18">
        <v>3570</v>
      </c>
      <c r="L2002" s="18">
        <f t="shared" si="31"/>
        <v>0.25</v>
      </c>
    </row>
    <row r="2003" spans="6:12" x14ac:dyDescent="0.25">
      <c r="F2003" s="18">
        <v>-8.7300291061401403</v>
      </c>
      <c r="G2003" s="18">
        <v>42.411716461181598</v>
      </c>
      <c r="H2003" s="18">
        <v>61</v>
      </c>
      <c r="I2003" s="18" t="s">
        <v>1452</v>
      </c>
      <c r="K2003" s="18">
        <v>3571</v>
      </c>
      <c r="L2003" s="18">
        <f t="shared" si="31"/>
        <v>0.25</v>
      </c>
    </row>
    <row r="2004" spans="6:12" x14ac:dyDescent="0.25">
      <c r="F2004" s="18">
        <v>-8.7761716842651403</v>
      </c>
      <c r="G2004" s="18">
        <v>42.434814453125</v>
      </c>
      <c r="H2004" s="18">
        <v>61</v>
      </c>
      <c r="I2004" s="18" t="s">
        <v>1452</v>
      </c>
      <c r="K2004" s="18">
        <v>3572</v>
      </c>
      <c r="L2004" s="18">
        <f t="shared" si="31"/>
        <v>0.25</v>
      </c>
    </row>
    <row r="2005" spans="6:12" x14ac:dyDescent="0.25">
      <c r="F2005" s="18">
        <v>-8.8121089935302699</v>
      </c>
      <c r="G2005" s="18">
        <v>42.470069885253899</v>
      </c>
      <c r="H2005" s="18">
        <v>61</v>
      </c>
      <c r="I2005" s="18" t="s">
        <v>1452</v>
      </c>
      <c r="K2005" s="18">
        <v>3573</v>
      </c>
      <c r="L2005" s="18">
        <f t="shared" si="31"/>
        <v>0.25</v>
      </c>
    </row>
    <row r="2006" spans="6:12" x14ac:dyDescent="0.25">
      <c r="F2006" s="18">
        <v>-8.8099117279052699</v>
      </c>
      <c r="G2006" s="18">
        <v>42.562355041503899</v>
      </c>
      <c r="H2006" s="18">
        <v>61</v>
      </c>
      <c r="I2006" s="18" t="s">
        <v>1452</v>
      </c>
      <c r="K2006" s="18">
        <v>3574</v>
      </c>
      <c r="L2006" s="18">
        <f t="shared" si="31"/>
        <v>0.25</v>
      </c>
    </row>
    <row r="2007" spans="6:12" x14ac:dyDescent="0.25">
      <c r="F2007" s="18">
        <v>-8.8115234375</v>
      </c>
      <c r="G2007" s="18">
        <v>42.640331268310497</v>
      </c>
      <c r="H2007" s="18">
        <v>61</v>
      </c>
      <c r="I2007" s="18" t="s">
        <v>1452</v>
      </c>
      <c r="K2007" s="18">
        <v>3576</v>
      </c>
      <c r="L2007" s="18">
        <f t="shared" si="31"/>
        <v>0.25</v>
      </c>
    </row>
    <row r="2008" spans="6:12" x14ac:dyDescent="0.25">
      <c r="F2008" s="18">
        <v>-8.98779296875</v>
      </c>
      <c r="G2008" s="18">
        <v>42.585643768310497</v>
      </c>
      <c r="H2008" s="18">
        <v>61</v>
      </c>
      <c r="I2008" s="18" t="s">
        <v>1452</v>
      </c>
      <c r="K2008" s="18">
        <v>3577</v>
      </c>
      <c r="L2008" s="18">
        <f t="shared" si="31"/>
        <v>0.25</v>
      </c>
    </row>
    <row r="2009" spans="6:12" x14ac:dyDescent="0.25">
      <c r="F2009" s="18">
        <v>-9.0331048965454102</v>
      </c>
      <c r="G2009" s="18">
        <v>42.593849182128899</v>
      </c>
      <c r="H2009" s="18">
        <v>61</v>
      </c>
      <c r="I2009" s="18" t="s">
        <v>1452</v>
      </c>
      <c r="K2009" s="18">
        <v>3578</v>
      </c>
      <c r="L2009" s="18">
        <f t="shared" si="31"/>
        <v>0.25</v>
      </c>
    </row>
    <row r="2010" spans="6:12" x14ac:dyDescent="0.25">
      <c r="F2010" s="18">
        <v>-9.0350589752197301</v>
      </c>
      <c r="G2010" s="18">
        <v>42.662353515625</v>
      </c>
      <c r="H2010" s="18">
        <v>61</v>
      </c>
      <c r="I2010" s="18" t="s">
        <v>1452</v>
      </c>
      <c r="K2010" s="18">
        <v>3579</v>
      </c>
      <c r="L2010" s="18">
        <f t="shared" si="31"/>
        <v>0.25</v>
      </c>
    </row>
    <row r="2011" spans="6:12" x14ac:dyDescent="0.25">
      <c r="F2011" s="18">
        <v>-8.9372072219848597</v>
      </c>
      <c r="G2011" s="18">
        <v>42.766700744628899</v>
      </c>
      <c r="H2011" s="18">
        <v>61</v>
      </c>
      <c r="I2011" s="18" t="s">
        <v>1452</v>
      </c>
      <c r="K2011" s="18">
        <v>3580</v>
      </c>
      <c r="L2011" s="18">
        <f t="shared" si="31"/>
        <v>0.25</v>
      </c>
    </row>
    <row r="2012" spans="6:12" x14ac:dyDescent="0.25">
      <c r="F2012" s="18">
        <v>-9.127197265625</v>
      </c>
      <c r="G2012" s="18">
        <v>42.865230560302699</v>
      </c>
      <c r="H2012" s="18">
        <v>61</v>
      </c>
      <c r="I2012" s="18" t="s">
        <v>1452</v>
      </c>
      <c r="K2012" s="18">
        <v>3583</v>
      </c>
      <c r="L2012" s="18">
        <f t="shared" si="31"/>
        <v>0.25</v>
      </c>
    </row>
    <row r="2013" spans="6:12" x14ac:dyDescent="0.25">
      <c r="F2013" s="18">
        <v>-9.179443359375</v>
      </c>
      <c r="G2013" s="18">
        <v>42.910987854003899</v>
      </c>
      <c r="H2013" s="18">
        <v>61</v>
      </c>
      <c r="I2013" s="18" t="s">
        <v>1452</v>
      </c>
      <c r="K2013" s="18">
        <v>3584</v>
      </c>
      <c r="L2013" s="18">
        <f t="shared" si="31"/>
        <v>0.25</v>
      </c>
    </row>
    <row r="2014" spans="6:12" x14ac:dyDescent="0.25">
      <c r="F2014" s="18">
        <v>-9.2352056503295898</v>
      </c>
      <c r="G2014" s="18">
        <v>42.976902008056598</v>
      </c>
      <c r="H2014" s="18">
        <v>61</v>
      </c>
      <c r="I2014" s="18" t="s">
        <v>1452</v>
      </c>
      <c r="K2014" s="18">
        <v>3585</v>
      </c>
      <c r="L2014" s="18">
        <f t="shared" si="31"/>
        <v>0.25</v>
      </c>
    </row>
    <row r="2015" spans="6:12" x14ac:dyDescent="0.25">
      <c r="F2015" s="18">
        <v>-9.2356452941894496</v>
      </c>
      <c r="G2015" s="18">
        <v>43.035793304443402</v>
      </c>
      <c r="H2015" s="18">
        <v>61</v>
      </c>
      <c r="I2015" s="18" t="s">
        <v>1452</v>
      </c>
      <c r="K2015" s="18">
        <v>3586</v>
      </c>
      <c r="L2015" s="18">
        <f t="shared" si="31"/>
        <v>0.25</v>
      </c>
    </row>
    <row r="2016" spans="6:12" x14ac:dyDescent="0.25">
      <c r="F2016" s="18">
        <v>-9.1780757904052699</v>
      </c>
      <c r="G2016" s="18">
        <v>43.174022674560497</v>
      </c>
      <c r="H2016" s="18">
        <v>61</v>
      </c>
      <c r="I2016" s="18" t="s">
        <v>1452</v>
      </c>
      <c r="K2016" s="18">
        <v>3587</v>
      </c>
      <c r="L2016" s="18">
        <f t="shared" si="31"/>
        <v>0.25</v>
      </c>
    </row>
    <row r="2017" spans="6:12" x14ac:dyDescent="0.25">
      <c r="F2017" s="18">
        <v>-8.8736820220947301</v>
      </c>
      <c r="G2017" s="18">
        <v>43.334426879882798</v>
      </c>
      <c r="H2017" s="18">
        <v>61</v>
      </c>
      <c r="I2017" s="18" t="s">
        <v>1452</v>
      </c>
      <c r="K2017" s="18">
        <v>3590</v>
      </c>
      <c r="L2017" s="18">
        <f t="shared" si="31"/>
        <v>0.25</v>
      </c>
    </row>
    <row r="2018" spans="6:12" x14ac:dyDescent="0.25">
      <c r="F2018" s="18">
        <v>-8.6656246185302699</v>
      </c>
      <c r="G2018" s="18">
        <v>43.316600799560497</v>
      </c>
      <c r="H2018" s="18">
        <v>61</v>
      </c>
      <c r="I2018" s="18" t="s">
        <v>1452</v>
      </c>
      <c r="K2018" s="18">
        <v>3591</v>
      </c>
      <c r="L2018" s="18">
        <f t="shared" si="31"/>
        <v>0.25</v>
      </c>
    </row>
    <row r="2019" spans="6:12" x14ac:dyDescent="0.25">
      <c r="F2019" s="18">
        <v>-8.35546875</v>
      </c>
      <c r="G2019" s="18">
        <v>43.396827697753899</v>
      </c>
      <c r="H2019" s="18">
        <v>61</v>
      </c>
      <c r="I2019" s="18" t="s">
        <v>1452</v>
      </c>
      <c r="K2019" s="18">
        <v>3594</v>
      </c>
      <c r="L2019" s="18">
        <f t="shared" si="31"/>
        <v>0.25</v>
      </c>
    </row>
    <row r="2020" spans="6:12" x14ac:dyDescent="0.25">
      <c r="F2020" s="18">
        <v>-8.2888669967651403</v>
      </c>
      <c r="G2020" s="18">
        <v>43.539600372314503</v>
      </c>
      <c r="H2020" s="18">
        <v>61</v>
      </c>
      <c r="I2020" s="18" t="s">
        <v>1452</v>
      </c>
      <c r="K2020" s="18">
        <v>3597</v>
      </c>
      <c r="L2020" s="18">
        <f t="shared" si="31"/>
        <v>0.25</v>
      </c>
    </row>
    <row r="2021" spans="6:12" x14ac:dyDescent="0.25">
      <c r="F2021" s="18">
        <v>-8.2567386627197301</v>
      </c>
      <c r="G2021" s="18">
        <v>43.579883575439503</v>
      </c>
      <c r="H2021" s="18">
        <v>61</v>
      </c>
      <c r="I2021" s="18" t="s">
        <v>1452</v>
      </c>
      <c r="K2021" s="18">
        <v>3598</v>
      </c>
      <c r="L2021" s="18">
        <f t="shared" si="31"/>
        <v>0.25</v>
      </c>
    </row>
    <row r="2022" spans="6:12" x14ac:dyDescent="0.25">
      <c r="F2022" s="18">
        <v>-8.1371574401855504</v>
      </c>
      <c r="G2022" s="18">
        <v>43.629051208496101</v>
      </c>
      <c r="H2022" s="18">
        <v>61</v>
      </c>
      <c r="I2022" s="18" t="s">
        <v>1452</v>
      </c>
      <c r="K2022" s="18">
        <v>3599</v>
      </c>
      <c r="L2022" s="18">
        <f t="shared" si="31"/>
        <v>0.25</v>
      </c>
    </row>
    <row r="2023" spans="6:12" x14ac:dyDescent="0.25">
      <c r="F2023" s="18">
        <v>-8.0046873092651403</v>
      </c>
      <c r="G2023" s="18">
        <v>43.694381713867202</v>
      </c>
      <c r="H2023" s="18">
        <v>61</v>
      </c>
      <c r="I2023" s="18" t="s">
        <v>1452</v>
      </c>
      <c r="K2023" s="18">
        <v>3600</v>
      </c>
      <c r="L2023" s="18">
        <f t="shared" si="31"/>
        <v>0.25</v>
      </c>
    </row>
    <row r="2024" spans="6:12" x14ac:dyDescent="0.25">
      <c r="F2024" s="18">
        <v>-7.5945801734924299</v>
      </c>
      <c r="G2024" s="18">
        <v>43.727340698242202</v>
      </c>
      <c r="H2024" s="18">
        <v>61</v>
      </c>
      <c r="I2024" s="18" t="s">
        <v>1452</v>
      </c>
      <c r="K2024" s="18">
        <v>3603</v>
      </c>
      <c r="L2024" s="18">
        <f t="shared" si="31"/>
        <v>0.25</v>
      </c>
    </row>
    <row r="2025" spans="6:12" x14ac:dyDescent="0.25">
      <c r="F2025" s="18">
        <v>-7.5036134719848597</v>
      </c>
      <c r="G2025" s="18">
        <v>43.739940643310497</v>
      </c>
      <c r="H2025" s="18">
        <v>61</v>
      </c>
      <c r="I2025" s="18" t="s">
        <v>1452</v>
      </c>
      <c r="K2025" s="18">
        <v>3604</v>
      </c>
      <c r="L2025" s="18">
        <f t="shared" si="31"/>
        <v>0.25</v>
      </c>
    </row>
    <row r="2026" spans="6:12" x14ac:dyDescent="0.25">
      <c r="F2026" s="18">
        <v>-7.261962890625</v>
      </c>
      <c r="G2026" s="18">
        <v>43.594627380371101</v>
      </c>
      <c r="H2026" s="18">
        <v>61</v>
      </c>
      <c r="I2026" s="18" t="s">
        <v>1452</v>
      </c>
      <c r="K2026" s="18">
        <v>3606</v>
      </c>
      <c r="L2026" s="18">
        <f t="shared" si="31"/>
        <v>0.25</v>
      </c>
    </row>
    <row r="2027" spans="6:12" x14ac:dyDescent="0.25">
      <c r="F2027" s="18">
        <v>-7.0609865188598597</v>
      </c>
      <c r="G2027" s="18">
        <v>43.553955078125</v>
      </c>
      <c r="H2027" s="18">
        <v>61</v>
      </c>
      <c r="I2027" s="18" t="s">
        <v>1452</v>
      </c>
      <c r="K2027" s="18">
        <v>3607</v>
      </c>
      <c r="L2027" s="18">
        <f t="shared" si="31"/>
        <v>0.25</v>
      </c>
    </row>
    <row r="2028" spans="6:12" x14ac:dyDescent="0.25">
      <c r="F2028" s="18">
        <v>-6.4756836891174299</v>
      </c>
      <c r="G2028" s="18">
        <v>43.578907012939503</v>
      </c>
      <c r="H2028" s="18">
        <v>61</v>
      </c>
      <c r="I2028" s="18" t="s">
        <v>1452</v>
      </c>
      <c r="K2028" s="18">
        <v>3610</v>
      </c>
      <c r="L2028" s="18">
        <f t="shared" si="31"/>
        <v>0.25</v>
      </c>
    </row>
    <row r="2029" spans="6:12" x14ac:dyDescent="0.25">
      <c r="F2029" s="18">
        <v>-6.22412109375</v>
      </c>
      <c r="G2029" s="18">
        <v>43.603855133056598</v>
      </c>
      <c r="H2029" s="18">
        <v>61</v>
      </c>
      <c r="I2029" s="18" t="s">
        <v>1452</v>
      </c>
      <c r="K2029" s="18">
        <v>3611</v>
      </c>
      <c r="L2029" s="18">
        <f t="shared" si="31"/>
        <v>0.25</v>
      </c>
    </row>
    <row r="2030" spans="6:12" x14ac:dyDescent="0.25">
      <c r="F2030" s="18">
        <v>-5.8466796875</v>
      </c>
      <c r="G2030" s="18">
        <v>43.645069122314503</v>
      </c>
      <c r="H2030" s="18">
        <v>61</v>
      </c>
      <c r="I2030" s="18" t="s">
        <v>1452</v>
      </c>
      <c r="K2030" s="18">
        <v>3613</v>
      </c>
      <c r="L2030" s="18">
        <f t="shared" si="31"/>
        <v>0.25</v>
      </c>
    </row>
    <row r="2031" spans="6:12" x14ac:dyDescent="0.25">
      <c r="F2031" s="18">
        <v>-5.3157224655151403</v>
      </c>
      <c r="G2031" s="18">
        <v>43.553173065185497</v>
      </c>
      <c r="H2031" s="18">
        <v>61</v>
      </c>
      <c r="I2031" s="18" t="s">
        <v>1452</v>
      </c>
      <c r="K2031" s="18">
        <v>3615</v>
      </c>
      <c r="L2031" s="18">
        <f t="shared" si="31"/>
        <v>0.25</v>
      </c>
    </row>
    <row r="2032" spans="6:12" x14ac:dyDescent="0.25">
      <c r="F2032" s="18">
        <v>-5.1052737236022896</v>
      </c>
      <c r="G2032" s="18">
        <v>43.501853942871101</v>
      </c>
      <c r="H2032" s="18">
        <v>61</v>
      </c>
      <c r="I2032" s="18" t="s">
        <v>1452</v>
      </c>
      <c r="K2032" s="18">
        <v>3616</v>
      </c>
      <c r="L2032" s="18">
        <f t="shared" si="31"/>
        <v>0.25</v>
      </c>
    </row>
    <row r="2033" spans="6:12" x14ac:dyDescent="0.25">
      <c r="F2033" s="18">
        <v>-4.3127932548522896</v>
      </c>
      <c r="G2033" s="18">
        <v>43.414745330810497</v>
      </c>
      <c r="H2033" s="18">
        <v>61</v>
      </c>
      <c r="I2033" s="18" t="s">
        <v>1452</v>
      </c>
      <c r="K2033" s="18">
        <v>3618</v>
      </c>
      <c r="L2033" s="18">
        <f t="shared" si="31"/>
        <v>0.25</v>
      </c>
    </row>
    <row r="2034" spans="6:12" x14ac:dyDescent="0.25">
      <c r="F2034" s="18">
        <v>-4.0153317451477104</v>
      </c>
      <c r="G2034" s="18">
        <v>43.463085174560497</v>
      </c>
      <c r="H2034" s="18">
        <v>61</v>
      </c>
      <c r="I2034" s="18" t="s">
        <v>1452</v>
      </c>
      <c r="K2034" s="18">
        <v>3619</v>
      </c>
      <c r="L2034" s="18">
        <f t="shared" si="31"/>
        <v>0.25</v>
      </c>
    </row>
    <row r="2035" spans="6:12" x14ac:dyDescent="0.25">
      <c r="F2035" s="18">
        <v>-3.6046383380889901</v>
      </c>
      <c r="G2035" s="18">
        <v>43.519481658935497</v>
      </c>
      <c r="H2035" s="18">
        <v>61</v>
      </c>
      <c r="I2035" s="18" t="s">
        <v>1452</v>
      </c>
      <c r="K2035" s="18">
        <v>3622</v>
      </c>
      <c r="L2035" s="18">
        <f t="shared" si="31"/>
        <v>0.25</v>
      </c>
    </row>
    <row r="2036" spans="6:12" x14ac:dyDescent="0.25">
      <c r="F2036" s="18">
        <v>-3.52363252639771</v>
      </c>
      <c r="G2036" s="18">
        <v>43.511032104492202</v>
      </c>
      <c r="H2036" s="18">
        <v>61</v>
      </c>
      <c r="I2036" s="18" t="s">
        <v>1452</v>
      </c>
      <c r="K2036" s="18">
        <v>3623</v>
      </c>
      <c r="L2036" s="18">
        <f t="shared" si="31"/>
        <v>0.25</v>
      </c>
    </row>
    <row r="2037" spans="6:12" x14ac:dyDescent="0.25">
      <c r="F2037" s="18">
        <v>-3.4178707599639901</v>
      </c>
      <c r="G2037" s="18">
        <v>43.451709747314503</v>
      </c>
      <c r="H2037" s="18">
        <v>61</v>
      </c>
      <c r="I2037" s="18" t="s">
        <v>1452</v>
      </c>
      <c r="K2037" s="18">
        <v>3624</v>
      </c>
      <c r="L2037" s="18">
        <f t="shared" si="31"/>
        <v>0.25</v>
      </c>
    </row>
    <row r="2038" spans="6:12" x14ac:dyDescent="0.25">
      <c r="F2038" s="18">
        <v>-3.04560518264771</v>
      </c>
      <c r="G2038" s="18">
        <v>43.37158203125</v>
      </c>
      <c r="H2038" s="18">
        <v>61</v>
      </c>
      <c r="I2038" s="18" t="s">
        <v>1452</v>
      </c>
      <c r="K2038" s="18">
        <v>3625</v>
      </c>
      <c r="L2038" s="18">
        <f t="shared" si="31"/>
        <v>0.25</v>
      </c>
    </row>
    <row r="2039" spans="6:12" x14ac:dyDescent="0.25">
      <c r="F2039" s="18">
        <v>-2.1966795921325701</v>
      </c>
      <c r="G2039" s="18">
        <v>43.321922302246101</v>
      </c>
      <c r="H2039" s="18">
        <v>61</v>
      </c>
      <c r="I2039" s="18" t="s">
        <v>1452</v>
      </c>
      <c r="K2039" s="18">
        <v>3630</v>
      </c>
      <c r="L2039" s="18">
        <f t="shared" si="31"/>
        <v>0.25</v>
      </c>
    </row>
    <row r="2040" spans="6:12" x14ac:dyDescent="0.25">
      <c r="F2040" s="18">
        <v>-1.8285156488418599</v>
      </c>
      <c r="G2040" s="18">
        <v>43.400829315185497</v>
      </c>
      <c r="H2040" s="18">
        <v>61</v>
      </c>
      <c r="I2040" s="18" t="s">
        <v>1452</v>
      </c>
      <c r="K2040" s="18">
        <v>3632</v>
      </c>
      <c r="L2040" s="18">
        <f t="shared" si="31"/>
        <v>0.25</v>
      </c>
    </row>
    <row r="2041" spans="6:12" x14ac:dyDescent="0.25">
      <c r="L2041" s="18">
        <f t="shared" si="31"/>
        <v>0.25</v>
      </c>
    </row>
    <row r="2042" spans="6:12" x14ac:dyDescent="0.25">
      <c r="F2042" s="18">
        <v>21.628320693969702</v>
      </c>
      <c r="G2042" s="18">
        <v>60.107810974121101</v>
      </c>
      <c r="H2042" s="18">
        <v>62</v>
      </c>
      <c r="I2042" s="18" t="s">
        <v>1436</v>
      </c>
      <c r="J2042" s="18">
        <v>1</v>
      </c>
      <c r="K2042" s="18">
        <v>3635</v>
      </c>
      <c r="L2042" s="18">
        <f t="shared" si="31"/>
        <v>0.25</v>
      </c>
    </row>
    <row r="2043" spans="6:12" x14ac:dyDescent="0.25">
      <c r="F2043" s="18">
        <v>21.540624618530298</v>
      </c>
      <c r="G2043" s="18">
        <v>60.097900390625</v>
      </c>
      <c r="H2043" s="18">
        <v>62</v>
      </c>
      <c r="I2043" s="18" t="s">
        <v>1436</v>
      </c>
      <c r="J2043" s="18">
        <v>1</v>
      </c>
      <c r="K2043" s="18">
        <v>3636</v>
      </c>
      <c r="L2043" s="18">
        <f t="shared" si="31"/>
        <v>0.25</v>
      </c>
    </row>
    <row r="2044" spans="6:12" x14ac:dyDescent="0.25">
      <c r="F2044" s="18">
        <v>21.486034393310501</v>
      </c>
      <c r="G2044" s="18">
        <v>60.126804351806598</v>
      </c>
      <c r="H2044" s="18">
        <v>62</v>
      </c>
      <c r="I2044" s="18" t="s">
        <v>1436</v>
      </c>
      <c r="J2044" s="18">
        <v>1</v>
      </c>
      <c r="K2044" s="18">
        <v>3637</v>
      </c>
      <c r="L2044" s="18">
        <f t="shared" si="31"/>
        <v>0.25</v>
      </c>
    </row>
    <row r="2045" spans="6:12" x14ac:dyDescent="0.25">
      <c r="F2045" s="18">
        <v>21.506736755371101</v>
      </c>
      <c r="G2045" s="18">
        <v>60.148338317871101</v>
      </c>
      <c r="H2045" s="18">
        <v>62</v>
      </c>
      <c r="I2045" s="18" t="s">
        <v>1436</v>
      </c>
      <c r="J2045" s="18">
        <v>1</v>
      </c>
      <c r="K2045" s="18">
        <v>3638</v>
      </c>
      <c r="L2045" s="18">
        <f t="shared" si="31"/>
        <v>0.25</v>
      </c>
    </row>
    <row r="2046" spans="6:12" x14ac:dyDescent="0.25">
      <c r="F2046" s="18">
        <v>21.567968368530298</v>
      </c>
      <c r="G2046" s="18">
        <v>60.172313690185497</v>
      </c>
      <c r="H2046" s="18">
        <v>62</v>
      </c>
      <c r="I2046" s="18" t="s">
        <v>1436</v>
      </c>
      <c r="J2046" s="18">
        <v>1</v>
      </c>
      <c r="K2046" s="18">
        <v>3639</v>
      </c>
      <c r="L2046" s="18">
        <f t="shared" si="31"/>
        <v>0.25</v>
      </c>
    </row>
    <row r="2047" spans="6:12" x14ac:dyDescent="0.25">
      <c r="F2047" s="18">
        <v>21.634080886840799</v>
      </c>
      <c r="G2047" s="18">
        <v>60.168994903564503</v>
      </c>
      <c r="H2047" s="18">
        <v>62</v>
      </c>
      <c r="I2047" s="18" t="s">
        <v>1436</v>
      </c>
      <c r="J2047" s="18">
        <v>1</v>
      </c>
      <c r="K2047" s="18">
        <v>3640</v>
      </c>
      <c r="L2047" s="18">
        <f t="shared" si="31"/>
        <v>0.25</v>
      </c>
    </row>
    <row r="2048" spans="6:12" x14ac:dyDescent="0.25">
      <c r="F2048" s="18">
        <v>21.648143768310501</v>
      </c>
      <c r="G2048" s="18">
        <v>60.140869140625</v>
      </c>
      <c r="H2048" s="18">
        <v>62</v>
      </c>
      <c r="I2048" s="18" t="s">
        <v>1436</v>
      </c>
      <c r="J2048" s="18">
        <v>1</v>
      </c>
      <c r="K2048" s="18">
        <v>3641</v>
      </c>
      <c r="L2048" s="18">
        <f t="shared" si="31"/>
        <v>0.25</v>
      </c>
    </row>
    <row r="2049" spans="6:12" x14ac:dyDescent="0.25">
      <c r="F2049" s="18">
        <v>21.628320693969702</v>
      </c>
      <c r="G2049" s="18">
        <v>60.107810974121101</v>
      </c>
      <c r="H2049" s="18">
        <v>62</v>
      </c>
      <c r="I2049" s="18" t="s">
        <v>1436</v>
      </c>
      <c r="J2049" s="18">
        <v>1</v>
      </c>
      <c r="K2049" s="18">
        <v>3642</v>
      </c>
      <c r="L2049" s="18">
        <f t="shared" si="31"/>
        <v>0.25</v>
      </c>
    </row>
    <row r="2050" spans="6:12" x14ac:dyDescent="0.25">
      <c r="L2050" s="18">
        <f t="shared" si="31"/>
        <v>0.25</v>
      </c>
    </row>
    <row r="2051" spans="6:12" x14ac:dyDescent="0.25">
      <c r="F2051" s="18">
        <v>21.833204269409201</v>
      </c>
      <c r="G2051" s="18">
        <v>60.140525817871101</v>
      </c>
      <c r="H2051" s="18">
        <v>63</v>
      </c>
      <c r="I2051" s="18" t="s">
        <v>1436</v>
      </c>
      <c r="J2051" s="18">
        <v>2</v>
      </c>
      <c r="K2051" s="18">
        <v>3644</v>
      </c>
      <c r="L2051" s="18">
        <f t="shared" si="31"/>
        <v>0.25</v>
      </c>
    </row>
    <row r="2052" spans="6:12" x14ac:dyDescent="0.25">
      <c r="F2052" s="18">
        <v>21.733104705810501</v>
      </c>
      <c r="G2052" s="18">
        <v>60.106147766113303</v>
      </c>
      <c r="H2052" s="18">
        <v>63</v>
      </c>
      <c r="I2052" s="18" t="s">
        <v>1436</v>
      </c>
      <c r="J2052" s="18">
        <v>2</v>
      </c>
      <c r="K2052" s="18">
        <v>3645</v>
      </c>
      <c r="L2052" s="18">
        <f t="shared" ref="L2052:L2115" si="32">$L$2</f>
        <v>0.25</v>
      </c>
    </row>
    <row r="2053" spans="6:12" x14ac:dyDescent="0.25">
      <c r="F2053" s="18">
        <v>21.695020675659201</v>
      </c>
      <c r="G2053" s="18">
        <v>60.114353179931598</v>
      </c>
      <c r="H2053" s="18">
        <v>63</v>
      </c>
      <c r="I2053" s="18" t="s">
        <v>1436</v>
      </c>
      <c r="J2053" s="18">
        <v>2</v>
      </c>
      <c r="K2053" s="18">
        <v>3646</v>
      </c>
      <c r="L2053" s="18">
        <f t="shared" si="32"/>
        <v>0.25</v>
      </c>
    </row>
    <row r="2054" spans="6:12" x14ac:dyDescent="0.25">
      <c r="F2054" s="18">
        <v>21.704786300659201</v>
      </c>
      <c r="G2054" s="18">
        <v>60.172313690185497</v>
      </c>
      <c r="H2054" s="18">
        <v>63</v>
      </c>
      <c r="I2054" s="18" t="s">
        <v>1436</v>
      </c>
      <c r="J2054" s="18">
        <v>2</v>
      </c>
      <c r="K2054" s="18">
        <v>3647</v>
      </c>
      <c r="L2054" s="18">
        <f t="shared" si="32"/>
        <v>0.25</v>
      </c>
    </row>
    <row r="2055" spans="6:12" x14ac:dyDescent="0.25">
      <c r="F2055" s="18">
        <v>21.764257431030298</v>
      </c>
      <c r="G2055" s="18">
        <v>60.198829650878899</v>
      </c>
      <c r="H2055" s="18">
        <v>63</v>
      </c>
      <c r="I2055" s="18" t="s">
        <v>1436</v>
      </c>
      <c r="J2055" s="18">
        <v>2</v>
      </c>
      <c r="K2055" s="18">
        <v>3648</v>
      </c>
      <c r="L2055" s="18">
        <f t="shared" si="32"/>
        <v>0.25</v>
      </c>
    </row>
    <row r="2056" spans="6:12" x14ac:dyDescent="0.25">
      <c r="F2056" s="18">
        <v>21.864355087280298</v>
      </c>
      <c r="G2056" s="18">
        <v>60.201805114746101</v>
      </c>
      <c r="H2056" s="18">
        <v>63</v>
      </c>
      <c r="I2056" s="18" t="s">
        <v>1436</v>
      </c>
      <c r="J2056" s="18">
        <v>2</v>
      </c>
      <c r="K2056" s="18">
        <v>3649</v>
      </c>
      <c r="L2056" s="18">
        <f t="shared" si="32"/>
        <v>0.25</v>
      </c>
    </row>
    <row r="2057" spans="6:12" x14ac:dyDescent="0.25">
      <c r="F2057" s="18">
        <v>21.833204269409201</v>
      </c>
      <c r="G2057" s="18">
        <v>60.140525817871101</v>
      </c>
      <c r="H2057" s="18">
        <v>63</v>
      </c>
      <c r="I2057" s="18" t="s">
        <v>1436</v>
      </c>
      <c r="J2057" s="18">
        <v>2</v>
      </c>
      <c r="K2057" s="18">
        <v>3650</v>
      </c>
      <c r="L2057" s="18">
        <f t="shared" si="32"/>
        <v>0.25</v>
      </c>
    </row>
    <row r="2058" spans="6:12" x14ac:dyDescent="0.25">
      <c r="L2058" s="18">
        <f t="shared" si="32"/>
        <v>0.25</v>
      </c>
    </row>
    <row r="2059" spans="6:12" x14ac:dyDescent="0.25">
      <c r="F2059" s="18">
        <v>22.35498046875</v>
      </c>
      <c r="G2059" s="18">
        <v>60.355861663818402</v>
      </c>
      <c r="H2059" s="18">
        <v>64</v>
      </c>
      <c r="I2059" s="18" t="s">
        <v>1436</v>
      </c>
      <c r="J2059" s="18">
        <v>3</v>
      </c>
      <c r="K2059" s="18">
        <v>3654</v>
      </c>
      <c r="L2059" s="18">
        <f t="shared" si="32"/>
        <v>0.25</v>
      </c>
    </row>
    <row r="2060" spans="6:12" x14ac:dyDescent="0.25">
      <c r="F2060" s="18">
        <v>22.346288681030298</v>
      </c>
      <c r="G2060" s="18">
        <v>60.202831268310497</v>
      </c>
      <c r="H2060" s="18">
        <v>64</v>
      </c>
      <c r="I2060" s="18" t="s">
        <v>1436</v>
      </c>
      <c r="J2060" s="18">
        <v>3</v>
      </c>
      <c r="K2060" s="18">
        <v>3658</v>
      </c>
      <c r="L2060" s="18">
        <f t="shared" si="32"/>
        <v>0.25</v>
      </c>
    </row>
    <row r="2061" spans="6:12" x14ac:dyDescent="0.25">
      <c r="F2061" s="18">
        <v>22.25830078125</v>
      </c>
      <c r="G2061" s="18">
        <v>60.165626525878899</v>
      </c>
      <c r="H2061" s="18">
        <v>64</v>
      </c>
      <c r="I2061" s="18" t="s">
        <v>1436</v>
      </c>
      <c r="J2061" s="18">
        <v>3</v>
      </c>
      <c r="K2061" s="18">
        <v>3660</v>
      </c>
      <c r="L2061" s="18">
        <f t="shared" si="32"/>
        <v>0.25</v>
      </c>
    </row>
    <row r="2062" spans="6:12" x14ac:dyDescent="0.25">
      <c r="F2062" s="18">
        <v>22.188085556030298</v>
      </c>
      <c r="G2062" s="18">
        <v>60.236770629882798</v>
      </c>
      <c r="H2062" s="18">
        <v>64</v>
      </c>
      <c r="I2062" s="18" t="s">
        <v>1436</v>
      </c>
      <c r="J2062" s="18">
        <v>3</v>
      </c>
      <c r="K2062" s="18">
        <v>3662</v>
      </c>
      <c r="L2062" s="18">
        <f t="shared" si="32"/>
        <v>0.25</v>
      </c>
    </row>
    <row r="2063" spans="6:12" x14ac:dyDescent="0.25">
      <c r="F2063" s="18">
        <v>22.108203887939499</v>
      </c>
      <c r="G2063" s="18">
        <v>60.314895629882798</v>
      </c>
      <c r="H2063" s="18">
        <v>64</v>
      </c>
      <c r="I2063" s="18" t="s">
        <v>1436</v>
      </c>
      <c r="J2063" s="18">
        <v>3</v>
      </c>
      <c r="K2063" s="18">
        <v>3665</v>
      </c>
      <c r="L2063" s="18">
        <f t="shared" si="32"/>
        <v>0.25</v>
      </c>
    </row>
    <row r="2064" spans="6:12" x14ac:dyDescent="0.25">
      <c r="F2064" s="18">
        <v>22.125879287719702</v>
      </c>
      <c r="G2064" s="18">
        <v>60.355861663818402</v>
      </c>
      <c r="H2064" s="18">
        <v>64</v>
      </c>
      <c r="I2064" s="18" t="s">
        <v>1436</v>
      </c>
      <c r="J2064" s="18">
        <v>3</v>
      </c>
      <c r="K2064" s="18">
        <v>3666</v>
      </c>
      <c r="L2064" s="18">
        <f t="shared" si="32"/>
        <v>0.25</v>
      </c>
    </row>
    <row r="2065" spans="6:12" x14ac:dyDescent="0.25">
      <c r="L2065" s="18">
        <f t="shared" si="32"/>
        <v>0.25</v>
      </c>
    </row>
    <row r="2066" spans="6:12" x14ac:dyDescent="0.25">
      <c r="F2066" s="18">
        <v>21.921483993530298</v>
      </c>
      <c r="G2066" s="18">
        <v>60.332275390625</v>
      </c>
      <c r="H2066" s="18">
        <v>65</v>
      </c>
      <c r="I2066" s="18" t="s">
        <v>1436</v>
      </c>
      <c r="J2066" s="18">
        <v>4</v>
      </c>
      <c r="K2066" s="18">
        <v>3670</v>
      </c>
      <c r="L2066" s="18">
        <f t="shared" si="32"/>
        <v>0.25</v>
      </c>
    </row>
    <row r="2067" spans="6:12" x14ac:dyDescent="0.25">
      <c r="F2067" s="18">
        <v>21.845996856689499</v>
      </c>
      <c r="G2067" s="18">
        <v>60.412448883056598</v>
      </c>
      <c r="H2067" s="18">
        <v>65</v>
      </c>
      <c r="I2067" s="18" t="s">
        <v>1436</v>
      </c>
      <c r="J2067" s="18">
        <v>4</v>
      </c>
      <c r="K2067" s="18">
        <v>3673</v>
      </c>
      <c r="L2067" s="18">
        <f t="shared" si="32"/>
        <v>0.25</v>
      </c>
    </row>
    <row r="2068" spans="6:12" x14ac:dyDescent="0.25">
      <c r="F2068" s="18">
        <v>21.8193359375</v>
      </c>
      <c r="G2068" s="18">
        <v>60.452297210693402</v>
      </c>
      <c r="H2068" s="18">
        <v>65</v>
      </c>
      <c r="I2068" s="18" t="s">
        <v>1436</v>
      </c>
      <c r="J2068" s="18">
        <v>4</v>
      </c>
      <c r="K2068" s="18">
        <v>3674</v>
      </c>
      <c r="L2068" s="18">
        <f t="shared" si="32"/>
        <v>0.25</v>
      </c>
    </row>
    <row r="2069" spans="6:12" x14ac:dyDescent="0.25">
      <c r="F2069" s="18">
        <v>21.827245712280298</v>
      </c>
      <c r="G2069" s="18">
        <v>60.469924926757798</v>
      </c>
      <c r="H2069" s="18">
        <v>65</v>
      </c>
      <c r="I2069" s="18" t="s">
        <v>1436</v>
      </c>
      <c r="J2069" s="18">
        <v>4</v>
      </c>
      <c r="K2069" s="18">
        <v>3675</v>
      </c>
      <c r="L2069" s="18">
        <f t="shared" si="32"/>
        <v>0.25</v>
      </c>
    </row>
    <row r="2070" spans="6:12" x14ac:dyDescent="0.25">
      <c r="F2070" s="18">
        <v>21.950292587280298</v>
      </c>
      <c r="G2070" s="18">
        <v>60.401710510253899</v>
      </c>
      <c r="H2070" s="18">
        <v>65</v>
      </c>
      <c r="I2070" s="18" t="s">
        <v>1436</v>
      </c>
      <c r="J2070" s="18">
        <v>4</v>
      </c>
      <c r="K2070" s="18">
        <v>3677</v>
      </c>
      <c r="L2070" s="18">
        <f t="shared" si="32"/>
        <v>0.25</v>
      </c>
    </row>
    <row r="2071" spans="6:12" x14ac:dyDescent="0.25">
      <c r="F2071" s="18">
        <v>21.979784011840799</v>
      </c>
      <c r="G2071" s="18">
        <v>60.355224609375</v>
      </c>
      <c r="H2071" s="18">
        <v>65</v>
      </c>
      <c r="I2071" s="18" t="s">
        <v>1436</v>
      </c>
      <c r="J2071" s="18">
        <v>4</v>
      </c>
      <c r="K2071" s="18">
        <v>3679</v>
      </c>
      <c r="L2071" s="18">
        <f t="shared" si="32"/>
        <v>0.25</v>
      </c>
    </row>
    <row r="2072" spans="6:12" x14ac:dyDescent="0.25">
      <c r="L2072" s="18">
        <f t="shared" si="32"/>
        <v>0.25</v>
      </c>
    </row>
    <row r="2073" spans="6:12" x14ac:dyDescent="0.25">
      <c r="F2073" s="18">
        <v>21.450878143310501</v>
      </c>
      <c r="G2073" s="18">
        <v>60.529586791992202</v>
      </c>
      <c r="H2073" s="18">
        <v>66</v>
      </c>
      <c r="I2073" s="18" t="s">
        <v>1436</v>
      </c>
      <c r="J2073" s="18">
        <v>5</v>
      </c>
      <c r="K2073" s="18">
        <v>3682</v>
      </c>
      <c r="L2073" s="18">
        <f t="shared" si="32"/>
        <v>0.25</v>
      </c>
    </row>
    <row r="2074" spans="6:12" x14ac:dyDescent="0.25">
      <c r="F2074" s="18">
        <v>21.436914443969702</v>
      </c>
      <c r="G2074" s="18">
        <v>60.483058929443402</v>
      </c>
      <c r="H2074" s="18">
        <v>66</v>
      </c>
      <c r="I2074" s="18" t="s">
        <v>1436</v>
      </c>
      <c r="J2074" s="18">
        <v>5</v>
      </c>
      <c r="K2074" s="18">
        <v>3683</v>
      </c>
      <c r="L2074" s="18">
        <f t="shared" si="32"/>
        <v>0.25</v>
      </c>
    </row>
    <row r="2075" spans="6:12" x14ac:dyDescent="0.25">
      <c r="F2075" s="18">
        <v>21.369043350219702</v>
      </c>
      <c r="G2075" s="18">
        <v>60.488231658935497</v>
      </c>
      <c r="H2075" s="18">
        <v>66</v>
      </c>
      <c r="I2075" s="18" t="s">
        <v>1436</v>
      </c>
      <c r="J2075" s="18">
        <v>5</v>
      </c>
      <c r="K2075" s="18">
        <v>3684</v>
      </c>
      <c r="L2075" s="18">
        <f t="shared" si="32"/>
        <v>0.25</v>
      </c>
    </row>
    <row r="2076" spans="6:12" x14ac:dyDescent="0.25">
      <c r="F2076" s="18">
        <v>21.299999237060501</v>
      </c>
      <c r="G2076" s="18">
        <v>60.479789733886697</v>
      </c>
      <c r="H2076" s="18">
        <v>66</v>
      </c>
      <c r="I2076" s="18" t="s">
        <v>1436</v>
      </c>
      <c r="J2076" s="18">
        <v>5</v>
      </c>
      <c r="K2076" s="18">
        <v>3685</v>
      </c>
      <c r="L2076" s="18">
        <f t="shared" si="32"/>
        <v>0.25</v>
      </c>
    </row>
    <row r="2077" spans="6:12" x14ac:dyDescent="0.25">
      <c r="F2077" s="18">
        <v>21.244335174560501</v>
      </c>
      <c r="G2077" s="18">
        <v>60.525974273681598</v>
      </c>
      <c r="H2077" s="18">
        <v>66</v>
      </c>
      <c r="I2077" s="18" t="s">
        <v>1436</v>
      </c>
      <c r="J2077" s="18">
        <v>5</v>
      </c>
      <c r="K2077" s="18">
        <v>3686</v>
      </c>
      <c r="L2077" s="18">
        <f t="shared" si="32"/>
        <v>0.25</v>
      </c>
    </row>
    <row r="2078" spans="6:12" x14ac:dyDescent="0.25">
      <c r="F2078" s="18">
        <v>21.214550018310501</v>
      </c>
      <c r="G2078" s="18">
        <v>60.603858947753899</v>
      </c>
      <c r="H2078" s="18">
        <v>66</v>
      </c>
      <c r="I2078" s="18" t="s">
        <v>1436</v>
      </c>
      <c r="J2078" s="18">
        <v>5</v>
      </c>
      <c r="K2078" s="18">
        <v>3687</v>
      </c>
      <c r="L2078" s="18">
        <f t="shared" si="32"/>
        <v>0.25</v>
      </c>
    </row>
    <row r="2079" spans="6:12" x14ac:dyDescent="0.25">
      <c r="F2079" s="18">
        <v>21.224706649780298</v>
      </c>
      <c r="G2079" s="18">
        <v>60.62060546875</v>
      </c>
      <c r="H2079" s="18">
        <v>66</v>
      </c>
      <c r="I2079" s="18" t="s">
        <v>1436</v>
      </c>
      <c r="J2079" s="18">
        <v>5</v>
      </c>
      <c r="K2079" s="18">
        <v>3688</v>
      </c>
      <c r="L2079" s="18">
        <f t="shared" si="32"/>
        <v>0.25</v>
      </c>
    </row>
    <row r="2080" spans="6:12" x14ac:dyDescent="0.25">
      <c r="F2080" s="18">
        <v>21.26806640625</v>
      </c>
      <c r="G2080" s="18">
        <v>60.638282775878899</v>
      </c>
      <c r="H2080" s="18">
        <v>66</v>
      </c>
      <c r="I2080" s="18" t="s">
        <v>1436</v>
      </c>
      <c r="J2080" s="18">
        <v>5</v>
      </c>
      <c r="K2080" s="18">
        <v>3689</v>
      </c>
      <c r="L2080" s="18">
        <f t="shared" si="32"/>
        <v>0.25</v>
      </c>
    </row>
    <row r="2081" spans="6:12" x14ac:dyDescent="0.25">
      <c r="F2081" s="18">
        <v>21.30126953125</v>
      </c>
      <c r="G2081" s="18">
        <v>60.595558166503899</v>
      </c>
      <c r="H2081" s="18">
        <v>66</v>
      </c>
      <c r="I2081" s="18" t="s">
        <v>1436</v>
      </c>
      <c r="J2081" s="18">
        <v>5</v>
      </c>
      <c r="K2081" s="18">
        <v>3690</v>
      </c>
      <c r="L2081" s="18">
        <f t="shared" si="32"/>
        <v>0.25</v>
      </c>
    </row>
    <row r="2082" spans="6:12" x14ac:dyDescent="0.25">
      <c r="F2082" s="18">
        <v>21.450878143310501</v>
      </c>
      <c r="G2082" s="18">
        <v>60.529586791992202</v>
      </c>
      <c r="H2082" s="18">
        <v>66</v>
      </c>
      <c r="I2082" s="18" t="s">
        <v>1436</v>
      </c>
      <c r="J2082" s="18">
        <v>5</v>
      </c>
      <c r="K2082" s="18">
        <v>3691</v>
      </c>
      <c r="L2082" s="18">
        <f t="shared" si="32"/>
        <v>0.25</v>
      </c>
    </row>
    <row r="2083" spans="6:12" x14ac:dyDescent="0.25">
      <c r="L2083" s="18">
        <f t="shared" si="32"/>
        <v>0.25</v>
      </c>
    </row>
    <row r="2084" spans="6:12" x14ac:dyDescent="0.25">
      <c r="F2084" s="18">
        <v>21.228515625</v>
      </c>
      <c r="G2084" s="18">
        <v>63.22265625</v>
      </c>
      <c r="H2084" s="18">
        <v>67</v>
      </c>
      <c r="I2084" s="18" t="s">
        <v>1436</v>
      </c>
      <c r="J2084" s="18" t="s">
        <v>1457</v>
      </c>
      <c r="K2084" s="18">
        <v>3694</v>
      </c>
      <c r="L2084" s="18">
        <f t="shared" si="32"/>
        <v>0.25</v>
      </c>
    </row>
    <row r="2085" spans="6:12" x14ac:dyDescent="0.25">
      <c r="F2085" s="18">
        <v>21.287109375</v>
      </c>
      <c r="G2085" s="18">
        <v>63.227787017822301</v>
      </c>
      <c r="H2085" s="18">
        <v>67</v>
      </c>
      <c r="I2085" s="18" t="s">
        <v>1436</v>
      </c>
      <c r="J2085" s="18" t="s">
        <v>1457</v>
      </c>
      <c r="K2085" s="18">
        <v>3695</v>
      </c>
      <c r="L2085" s="18">
        <f t="shared" si="32"/>
        <v>0.25</v>
      </c>
    </row>
    <row r="2086" spans="6:12" x14ac:dyDescent="0.25">
      <c r="F2086" s="18">
        <v>21.366014480590799</v>
      </c>
      <c r="G2086" s="18">
        <v>63.261764526367202</v>
      </c>
      <c r="H2086" s="18">
        <v>67</v>
      </c>
      <c r="I2086" s="18" t="s">
        <v>1436</v>
      </c>
      <c r="J2086" s="18" t="s">
        <v>1457</v>
      </c>
      <c r="K2086" s="18">
        <v>3696</v>
      </c>
      <c r="L2086" s="18">
        <f t="shared" si="32"/>
        <v>0.25</v>
      </c>
    </row>
    <row r="2087" spans="6:12" x14ac:dyDescent="0.25">
      <c r="F2087" s="18">
        <v>21.415624618530298</v>
      </c>
      <c r="G2087" s="18">
        <v>63.197364807128899</v>
      </c>
      <c r="H2087" s="18">
        <v>67</v>
      </c>
      <c r="I2087" s="18" t="s">
        <v>1436</v>
      </c>
      <c r="J2087" s="18" t="s">
        <v>1457</v>
      </c>
      <c r="K2087" s="18">
        <v>3698</v>
      </c>
      <c r="L2087" s="18">
        <f t="shared" si="32"/>
        <v>0.25</v>
      </c>
    </row>
    <row r="2088" spans="6:12" x14ac:dyDescent="0.25">
      <c r="F2088" s="18">
        <v>21.377635955810501</v>
      </c>
      <c r="G2088" s="18">
        <v>63.199222564697301</v>
      </c>
      <c r="H2088" s="18">
        <v>67</v>
      </c>
      <c r="I2088" s="18" t="s">
        <v>1436</v>
      </c>
      <c r="J2088" s="18" t="s">
        <v>1457</v>
      </c>
      <c r="K2088" s="18">
        <v>3699</v>
      </c>
      <c r="L2088" s="18">
        <f t="shared" si="32"/>
        <v>0.25</v>
      </c>
    </row>
    <row r="2089" spans="6:12" x14ac:dyDescent="0.25">
      <c r="F2089" s="18">
        <v>21.367185592651399</v>
      </c>
      <c r="G2089" s="18">
        <v>63.207225799560497</v>
      </c>
      <c r="H2089" s="18">
        <v>67</v>
      </c>
      <c r="I2089" s="18" t="s">
        <v>1436</v>
      </c>
      <c r="J2089" s="18" t="s">
        <v>1457</v>
      </c>
      <c r="K2089" s="18">
        <v>3700</v>
      </c>
      <c r="L2089" s="18">
        <f t="shared" si="32"/>
        <v>0.25</v>
      </c>
    </row>
    <row r="2090" spans="6:12" x14ac:dyDescent="0.25">
      <c r="F2090" s="18">
        <v>21.149316787719702</v>
      </c>
      <c r="G2090" s="18">
        <v>63.199459075927699</v>
      </c>
      <c r="H2090" s="18">
        <v>67</v>
      </c>
      <c r="I2090" s="18" t="s">
        <v>1436</v>
      </c>
      <c r="J2090" s="18" t="s">
        <v>1457</v>
      </c>
      <c r="K2090" s="18">
        <v>3704</v>
      </c>
      <c r="L2090" s="18">
        <f t="shared" si="32"/>
        <v>0.25</v>
      </c>
    </row>
    <row r="2091" spans="6:12" x14ac:dyDescent="0.25">
      <c r="F2091" s="18">
        <v>21.236328125</v>
      </c>
      <c r="G2091" s="18">
        <v>63.277732849121101</v>
      </c>
      <c r="H2091" s="18">
        <v>67</v>
      </c>
      <c r="I2091" s="18" t="s">
        <v>1436</v>
      </c>
      <c r="J2091" s="18" t="s">
        <v>1457</v>
      </c>
      <c r="K2091" s="18">
        <v>3706</v>
      </c>
      <c r="L2091" s="18">
        <f t="shared" si="32"/>
        <v>0.25</v>
      </c>
    </row>
    <row r="2092" spans="6:12" x14ac:dyDescent="0.25">
      <c r="F2092" s="18">
        <v>21.221776962280298</v>
      </c>
      <c r="G2092" s="18">
        <v>63.259128570556598</v>
      </c>
      <c r="H2092" s="18">
        <v>67</v>
      </c>
      <c r="I2092" s="18" t="s">
        <v>1436</v>
      </c>
      <c r="J2092" s="18" t="s">
        <v>1457</v>
      </c>
      <c r="K2092" s="18">
        <v>3707</v>
      </c>
      <c r="L2092" s="18">
        <f t="shared" si="32"/>
        <v>0.25</v>
      </c>
    </row>
    <row r="2093" spans="6:12" x14ac:dyDescent="0.25">
      <c r="F2093" s="18">
        <v>21.2177734375</v>
      </c>
      <c r="G2093" s="18">
        <v>63.241310119628899</v>
      </c>
      <c r="H2093" s="18">
        <v>67</v>
      </c>
      <c r="I2093" s="18" t="s">
        <v>1436</v>
      </c>
      <c r="J2093" s="18" t="s">
        <v>1457</v>
      </c>
      <c r="K2093" s="18">
        <v>3708</v>
      </c>
      <c r="L2093" s="18">
        <f t="shared" si="32"/>
        <v>0.25</v>
      </c>
    </row>
    <row r="2094" spans="6:12" x14ac:dyDescent="0.25">
      <c r="L2094" s="18">
        <f t="shared" si="32"/>
        <v>0.25</v>
      </c>
    </row>
    <row r="2095" spans="6:12" x14ac:dyDescent="0.25">
      <c r="F2095" s="18">
        <v>24.848241806030298</v>
      </c>
      <c r="G2095" s="18">
        <v>64.991020202636705</v>
      </c>
      <c r="H2095" s="18">
        <v>68</v>
      </c>
      <c r="I2095" s="18" t="s">
        <v>1436</v>
      </c>
      <c r="J2095" s="18" t="s">
        <v>1458</v>
      </c>
      <c r="K2095" s="18">
        <v>3710</v>
      </c>
      <c r="L2095" s="18">
        <f t="shared" si="32"/>
        <v>0.25</v>
      </c>
    </row>
    <row r="2096" spans="6:12" x14ac:dyDescent="0.25">
      <c r="F2096" s="18">
        <v>24.698925018310501</v>
      </c>
      <c r="G2096" s="18">
        <v>64.957809448242202</v>
      </c>
      <c r="H2096" s="18">
        <v>68</v>
      </c>
      <c r="I2096" s="18" t="s">
        <v>1436</v>
      </c>
      <c r="J2096" s="18" t="s">
        <v>1458</v>
      </c>
      <c r="K2096" s="18">
        <v>3711</v>
      </c>
      <c r="L2096" s="18">
        <f t="shared" si="32"/>
        <v>0.25</v>
      </c>
    </row>
    <row r="2097" spans="6:12" x14ac:dyDescent="0.25">
      <c r="F2097" s="18">
        <v>24.57861328125</v>
      </c>
      <c r="G2097" s="18">
        <v>64.978569030761705</v>
      </c>
      <c r="H2097" s="18">
        <v>68</v>
      </c>
      <c r="I2097" s="18" t="s">
        <v>1436</v>
      </c>
      <c r="J2097" s="18" t="s">
        <v>1458</v>
      </c>
      <c r="K2097" s="18">
        <v>3712</v>
      </c>
      <c r="L2097" s="18">
        <f t="shared" si="32"/>
        <v>0.25</v>
      </c>
    </row>
    <row r="2098" spans="6:12" x14ac:dyDescent="0.25">
      <c r="F2098" s="18">
        <v>24.576562881469702</v>
      </c>
      <c r="G2098" s="18">
        <v>65.042877197265597</v>
      </c>
      <c r="H2098" s="18">
        <v>68</v>
      </c>
      <c r="I2098" s="18" t="s">
        <v>1436</v>
      </c>
      <c r="J2098" s="18" t="s">
        <v>1458</v>
      </c>
      <c r="K2098" s="18">
        <v>3713</v>
      </c>
      <c r="L2098" s="18">
        <f t="shared" si="32"/>
        <v>0.25</v>
      </c>
    </row>
    <row r="2099" spans="6:12" x14ac:dyDescent="0.25">
      <c r="F2099" s="18">
        <v>24.651172637939499</v>
      </c>
      <c r="G2099" s="18">
        <v>65.073974609375</v>
      </c>
      <c r="H2099" s="18">
        <v>68</v>
      </c>
      <c r="I2099" s="18" t="s">
        <v>1436</v>
      </c>
      <c r="J2099" s="18" t="s">
        <v>1458</v>
      </c>
      <c r="K2099" s="18">
        <v>3714</v>
      </c>
      <c r="L2099" s="18">
        <f t="shared" si="32"/>
        <v>0.25</v>
      </c>
    </row>
    <row r="2100" spans="6:12" x14ac:dyDescent="0.25">
      <c r="F2100" s="18">
        <v>24.786033630371101</v>
      </c>
      <c r="G2100" s="18">
        <v>65.08642578125</v>
      </c>
      <c r="H2100" s="18">
        <v>68</v>
      </c>
      <c r="I2100" s="18" t="s">
        <v>1436</v>
      </c>
      <c r="J2100" s="18" t="s">
        <v>1458</v>
      </c>
      <c r="K2100" s="18">
        <v>3715</v>
      </c>
      <c r="L2100" s="18">
        <f t="shared" si="32"/>
        <v>0.25</v>
      </c>
    </row>
    <row r="2101" spans="6:12" x14ac:dyDescent="0.25">
      <c r="F2101" s="18">
        <v>24.970603942871101</v>
      </c>
      <c r="G2101" s="18">
        <v>65.055328369140597</v>
      </c>
      <c r="H2101" s="18">
        <v>68</v>
      </c>
      <c r="I2101" s="18" t="s">
        <v>1436</v>
      </c>
      <c r="J2101" s="18" t="s">
        <v>1458</v>
      </c>
      <c r="K2101" s="18">
        <v>3716</v>
      </c>
      <c r="L2101" s="18">
        <f t="shared" si="32"/>
        <v>0.25</v>
      </c>
    </row>
    <row r="2102" spans="6:12" x14ac:dyDescent="0.25">
      <c r="F2102" s="18">
        <v>24.99755859375</v>
      </c>
      <c r="G2102" s="18">
        <v>65.038719177246094</v>
      </c>
      <c r="H2102" s="18">
        <v>68</v>
      </c>
      <c r="I2102" s="18" t="s">
        <v>1436</v>
      </c>
      <c r="J2102" s="18" t="s">
        <v>1458</v>
      </c>
      <c r="K2102" s="18">
        <v>3717</v>
      </c>
      <c r="L2102" s="18">
        <f t="shared" si="32"/>
        <v>0.25</v>
      </c>
    </row>
    <row r="2103" spans="6:12" x14ac:dyDescent="0.25">
      <c r="F2103" s="18">
        <v>24.891796112060501</v>
      </c>
      <c r="G2103" s="18">
        <v>65.026268005371094</v>
      </c>
      <c r="H2103" s="18">
        <v>68</v>
      </c>
      <c r="I2103" s="18" t="s">
        <v>1436</v>
      </c>
      <c r="J2103" s="18" t="s">
        <v>1458</v>
      </c>
      <c r="K2103" s="18">
        <v>3718</v>
      </c>
      <c r="L2103" s="18">
        <f t="shared" si="32"/>
        <v>0.25</v>
      </c>
    </row>
    <row r="2104" spans="6:12" x14ac:dyDescent="0.25">
      <c r="F2104" s="18">
        <v>24.848241806030298</v>
      </c>
      <c r="G2104" s="18">
        <v>64.991020202636705</v>
      </c>
      <c r="H2104" s="18">
        <v>68</v>
      </c>
      <c r="I2104" s="18" t="s">
        <v>1436</v>
      </c>
      <c r="J2104" s="18" t="s">
        <v>1458</v>
      </c>
      <c r="K2104" s="18">
        <v>3719</v>
      </c>
      <c r="L2104" s="18">
        <f t="shared" si="32"/>
        <v>0.25</v>
      </c>
    </row>
    <row r="2105" spans="6:12" x14ac:dyDescent="0.25">
      <c r="L2105" s="18">
        <f t="shared" si="32"/>
        <v>0.25</v>
      </c>
    </row>
    <row r="2106" spans="6:12" x14ac:dyDescent="0.25">
      <c r="F2106" s="18">
        <v>28.965822219848601</v>
      </c>
      <c r="G2106" s="18">
        <v>69.02197265625</v>
      </c>
      <c r="H2106" s="18">
        <v>69</v>
      </c>
      <c r="I2106" s="18" t="s">
        <v>1436</v>
      </c>
      <c r="K2106" s="18">
        <v>3721</v>
      </c>
      <c r="L2106" s="18">
        <f t="shared" si="32"/>
        <v>0.25</v>
      </c>
    </row>
    <row r="2107" spans="6:12" x14ac:dyDescent="0.25">
      <c r="F2107" s="18">
        <v>28.692186355590799</v>
      </c>
      <c r="G2107" s="18">
        <v>68.961029052734403</v>
      </c>
      <c r="H2107" s="18">
        <v>69</v>
      </c>
      <c r="I2107" s="18" t="s">
        <v>1436</v>
      </c>
      <c r="K2107" s="18">
        <v>3723</v>
      </c>
      <c r="L2107" s="18">
        <f t="shared" si="32"/>
        <v>0.25</v>
      </c>
    </row>
    <row r="2108" spans="6:12" x14ac:dyDescent="0.25">
      <c r="F2108" s="18">
        <v>28.566017150878899</v>
      </c>
      <c r="G2108" s="18">
        <v>68.92822265625</v>
      </c>
      <c r="H2108" s="18">
        <v>69</v>
      </c>
      <c r="I2108" s="18" t="s">
        <v>1436</v>
      </c>
      <c r="K2108" s="18">
        <v>3724</v>
      </c>
      <c r="L2108" s="18">
        <f t="shared" si="32"/>
        <v>0.25</v>
      </c>
    </row>
    <row r="2109" spans="6:12" x14ac:dyDescent="0.25">
      <c r="F2109" s="18">
        <v>28.705957412719702</v>
      </c>
      <c r="G2109" s="18">
        <v>68.865524291992202</v>
      </c>
      <c r="H2109" s="18">
        <v>69</v>
      </c>
      <c r="I2109" s="18" t="s">
        <v>1436</v>
      </c>
      <c r="K2109" s="18">
        <v>3727</v>
      </c>
      <c r="L2109" s="18">
        <f t="shared" si="32"/>
        <v>0.25</v>
      </c>
    </row>
    <row r="2110" spans="6:12" x14ac:dyDescent="0.25">
      <c r="F2110" s="18">
        <v>28.744823455810501</v>
      </c>
      <c r="G2110" s="18">
        <v>68.8564453125</v>
      </c>
      <c r="H2110" s="18">
        <v>69</v>
      </c>
      <c r="I2110" s="18" t="s">
        <v>1436</v>
      </c>
      <c r="K2110" s="18">
        <v>3728</v>
      </c>
      <c r="L2110" s="18">
        <f t="shared" si="32"/>
        <v>0.25</v>
      </c>
    </row>
    <row r="2111" spans="6:12" x14ac:dyDescent="0.25">
      <c r="F2111" s="18">
        <v>28.752050399780298</v>
      </c>
      <c r="G2111" s="18">
        <v>68.771430969238295</v>
      </c>
      <c r="H2111" s="18">
        <v>69</v>
      </c>
      <c r="I2111" s="18" t="s">
        <v>1436</v>
      </c>
      <c r="K2111" s="18">
        <v>3731</v>
      </c>
      <c r="L2111" s="18">
        <f t="shared" si="32"/>
        <v>0.25</v>
      </c>
    </row>
    <row r="2112" spans="6:12" x14ac:dyDescent="0.25">
      <c r="F2112" s="18">
        <v>29.06298828125</v>
      </c>
      <c r="G2112" s="18">
        <v>68.117965698242202</v>
      </c>
      <c r="H2112" s="18">
        <v>69</v>
      </c>
      <c r="I2112" s="18" t="s">
        <v>1436</v>
      </c>
      <c r="K2112" s="18">
        <v>3736</v>
      </c>
      <c r="L2112" s="18">
        <f t="shared" si="32"/>
        <v>0.25</v>
      </c>
    </row>
    <row r="2113" spans="6:12" x14ac:dyDescent="0.25">
      <c r="F2113" s="18">
        <v>29.343849182128899</v>
      </c>
      <c r="G2113" s="18">
        <v>68.061866760253906</v>
      </c>
      <c r="H2113" s="18">
        <v>69</v>
      </c>
      <c r="I2113" s="18" t="s">
        <v>1436</v>
      </c>
      <c r="K2113" s="18">
        <v>3737</v>
      </c>
      <c r="L2113" s="18">
        <f t="shared" si="32"/>
        <v>0.25</v>
      </c>
    </row>
    <row r="2114" spans="6:12" x14ac:dyDescent="0.25">
      <c r="F2114" s="18">
        <v>29.524219512939499</v>
      </c>
      <c r="G2114" s="18">
        <v>67.929100036621094</v>
      </c>
      <c r="H2114" s="18">
        <v>69</v>
      </c>
      <c r="I2114" s="18" t="s">
        <v>1436</v>
      </c>
      <c r="K2114" s="18">
        <v>3738</v>
      </c>
      <c r="L2114" s="18">
        <f t="shared" si="32"/>
        <v>0.25</v>
      </c>
    </row>
    <row r="2115" spans="6:12" x14ac:dyDescent="0.25">
      <c r="F2115" s="18">
        <v>29.821582794189499</v>
      </c>
      <c r="G2115" s="18">
        <v>67.753997802734403</v>
      </c>
      <c r="H2115" s="18">
        <v>69</v>
      </c>
      <c r="I2115" s="18" t="s">
        <v>1436</v>
      </c>
      <c r="K2115" s="18">
        <v>3739</v>
      </c>
      <c r="L2115" s="18">
        <f t="shared" si="32"/>
        <v>0.25</v>
      </c>
    </row>
    <row r="2116" spans="6:12" x14ac:dyDescent="0.25">
      <c r="F2116" s="18">
        <v>29.988084793090799</v>
      </c>
      <c r="G2116" s="18">
        <v>67.668258666992202</v>
      </c>
      <c r="H2116" s="18">
        <v>69</v>
      </c>
      <c r="I2116" s="18" t="s">
        <v>1436</v>
      </c>
      <c r="K2116" s="18">
        <v>3741</v>
      </c>
      <c r="L2116" s="18">
        <f t="shared" ref="L2116:L2179" si="33">$L$2</f>
        <v>0.25</v>
      </c>
    </row>
    <row r="2117" spans="6:12" x14ac:dyDescent="0.25">
      <c r="F2117" s="18">
        <v>29.941209793090799</v>
      </c>
      <c r="G2117" s="18">
        <v>67.547462463378906</v>
      </c>
      <c r="H2117" s="18">
        <v>69</v>
      </c>
      <c r="I2117" s="18" t="s">
        <v>1436</v>
      </c>
      <c r="K2117" s="18">
        <v>3742</v>
      </c>
      <c r="L2117" s="18">
        <f t="shared" si="33"/>
        <v>0.25</v>
      </c>
    </row>
    <row r="2118" spans="6:12" x14ac:dyDescent="0.25">
      <c r="F2118" s="18">
        <v>29.572267532348601</v>
      </c>
      <c r="G2118" s="18">
        <v>67.324363708496094</v>
      </c>
      <c r="H2118" s="18">
        <v>69</v>
      </c>
      <c r="I2118" s="18" t="s">
        <v>1436</v>
      </c>
      <c r="K2118" s="18">
        <v>3744</v>
      </c>
      <c r="L2118" s="18">
        <f t="shared" si="33"/>
        <v>0.25</v>
      </c>
    </row>
    <row r="2119" spans="6:12" x14ac:dyDescent="0.25">
      <c r="F2119" s="18">
        <v>29.3876953125</v>
      </c>
      <c r="G2119" s="18">
        <v>67.201416015625</v>
      </c>
      <c r="H2119" s="18">
        <v>69</v>
      </c>
      <c r="I2119" s="18" t="s">
        <v>1436</v>
      </c>
      <c r="K2119" s="18">
        <v>3745</v>
      </c>
      <c r="L2119" s="18">
        <f t="shared" si="33"/>
        <v>0.25</v>
      </c>
    </row>
    <row r="2120" spans="6:12" x14ac:dyDescent="0.25">
      <c r="F2120" s="18">
        <v>29.243358612060501</v>
      </c>
      <c r="G2120" s="18">
        <v>67.096580505371094</v>
      </c>
      <c r="H2120" s="18">
        <v>69</v>
      </c>
      <c r="I2120" s="18" t="s">
        <v>1436</v>
      </c>
      <c r="K2120" s="18">
        <v>3746</v>
      </c>
      <c r="L2120" s="18">
        <f t="shared" si="33"/>
        <v>0.25</v>
      </c>
    </row>
    <row r="2121" spans="6:12" x14ac:dyDescent="0.25">
      <c r="F2121" s="18">
        <v>29.069042205810501</v>
      </c>
      <c r="G2121" s="18">
        <v>66.930229187011705</v>
      </c>
      <c r="H2121" s="18">
        <v>69</v>
      </c>
      <c r="I2121" s="18" t="s">
        <v>1436</v>
      </c>
      <c r="K2121" s="18">
        <v>3748</v>
      </c>
      <c r="L2121" s="18">
        <f t="shared" si="33"/>
        <v>0.25</v>
      </c>
    </row>
    <row r="2122" spans="6:12" x14ac:dyDescent="0.25">
      <c r="F2122" s="18">
        <v>29.066211700439499</v>
      </c>
      <c r="G2122" s="18">
        <v>66.891754150390597</v>
      </c>
      <c r="H2122" s="18">
        <v>69</v>
      </c>
      <c r="I2122" s="18" t="s">
        <v>1436</v>
      </c>
      <c r="K2122" s="18">
        <v>3749</v>
      </c>
      <c r="L2122" s="18">
        <f t="shared" si="33"/>
        <v>0.25</v>
      </c>
    </row>
    <row r="2123" spans="6:12" x14ac:dyDescent="0.25">
      <c r="F2123" s="18">
        <v>29.293260574340799</v>
      </c>
      <c r="G2123" s="18">
        <v>66.695503234863295</v>
      </c>
      <c r="H2123" s="18">
        <v>69</v>
      </c>
      <c r="I2123" s="18" t="s">
        <v>1436</v>
      </c>
      <c r="K2123" s="18">
        <v>3751</v>
      </c>
      <c r="L2123" s="18">
        <f t="shared" si="33"/>
        <v>0.25</v>
      </c>
    </row>
    <row r="2124" spans="6:12" x14ac:dyDescent="0.25">
      <c r="F2124" s="18">
        <v>29.371192932128899</v>
      </c>
      <c r="G2124" s="18">
        <v>66.617042541503906</v>
      </c>
      <c r="H2124" s="18">
        <v>69</v>
      </c>
      <c r="I2124" s="18" t="s">
        <v>1436</v>
      </c>
      <c r="K2124" s="18">
        <v>3752</v>
      </c>
      <c r="L2124" s="18">
        <f t="shared" si="33"/>
        <v>0.25</v>
      </c>
    </row>
    <row r="2125" spans="6:12" x14ac:dyDescent="0.25">
      <c r="F2125" s="18">
        <v>29.544334411621101</v>
      </c>
      <c r="G2125" s="18">
        <v>66.439697265625</v>
      </c>
      <c r="H2125" s="18">
        <v>69</v>
      </c>
      <c r="I2125" s="18" t="s">
        <v>1436</v>
      </c>
      <c r="K2125" s="18">
        <v>3754</v>
      </c>
      <c r="L2125" s="18">
        <f t="shared" si="33"/>
        <v>0.25</v>
      </c>
    </row>
    <row r="2126" spans="6:12" x14ac:dyDescent="0.25">
      <c r="F2126" s="18">
        <v>29.936620712280298</v>
      </c>
      <c r="G2126" s="18">
        <v>66.02294921875</v>
      </c>
      <c r="H2126" s="18">
        <v>69</v>
      </c>
      <c r="I2126" s="18" t="s">
        <v>1436</v>
      </c>
      <c r="K2126" s="18">
        <v>3760</v>
      </c>
      <c r="L2126" s="18">
        <f t="shared" si="33"/>
        <v>0.25</v>
      </c>
    </row>
    <row r="2127" spans="6:12" x14ac:dyDescent="0.25">
      <c r="F2127" s="18">
        <v>30.102733612060501</v>
      </c>
      <c r="G2127" s="18">
        <v>65.726264953613295</v>
      </c>
      <c r="H2127" s="18">
        <v>69</v>
      </c>
      <c r="I2127" s="18" t="s">
        <v>1436</v>
      </c>
      <c r="K2127" s="18">
        <v>3762</v>
      </c>
      <c r="L2127" s="18">
        <f t="shared" si="33"/>
        <v>0.25</v>
      </c>
    </row>
    <row r="2128" spans="6:12" x14ac:dyDescent="0.25">
      <c r="F2128" s="18">
        <v>30.095312118530298</v>
      </c>
      <c r="G2128" s="18">
        <v>65.681686401367202</v>
      </c>
      <c r="H2128" s="18">
        <v>69</v>
      </c>
      <c r="I2128" s="18" t="s">
        <v>1436</v>
      </c>
      <c r="K2128" s="18">
        <v>3763</v>
      </c>
      <c r="L2128" s="18">
        <f t="shared" si="33"/>
        <v>0.25</v>
      </c>
    </row>
    <row r="2129" spans="6:12" x14ac:dyDescent="0.25">
      <c r="F2129" s="18">
        <v>29.715919494628899</v>
      </c>
      <c r="G2129" s="18">
        <v>65.624557495117202</v>
      </c>
      <c r="H2129" s="18">
        <v>69</v>
      </c>
      <c r="I2129" s="18" t="s">
        <v>1436</v>
      </c>
      <c r="K2129" s="18">
        <v>3767</v>
      </c>
      <c r="L2129" s="18">
        <f t="shared" si="33"/>
        <v>0.25</v>
      </c>
    </row>
    <row r="2130" spans="6:12" x14ac:dyDescent="0.25">
      <c r="F2130" s="18">
        <v>29.819435119628899</v>
      </c>
      <c r="G2130" s="18">
        <v>65.568748474121094</v>
      </c>
      <c r="H2130" s="18">
        <v>69</v>
      </c>
      <c r="I2130" s="18" t="s">
        <v>1436</v>
      </c>
      <c r="K2130" s="18">
        <v>3768</v>
      </c>
      <c r="L2130" s="18">
        <f t="shared" si="33"/>
        <v>0.25</v>
      </c>
    </row>
    <row r="2131" spans="6:12" x14ac:dyDescent="0.25">
      <c r="F2131" s="18">
        <v>29.728025436401399</v>
      </c>
      <c r="G2131" s="18">
        <v>65.473434448242202</v>
      </c>
      <c r="H2131" s="18">
        <v>69</v>
      </c>
      <c r="I2131" s="18" t="s">
        <v>1436</v>
      </c>
      <c r="K2131" s="18">
        <v>3769</v>
      </c>
      <c r="L2131" s="18">
        <f t="shared" si="33"/>
        <v>0.25</v>
      </c>
    </row>
    <row r="2132" spans="6:12" x14ac:dyDescent="0.25">
      <c r="F2132" s="18">
        <v>29.71484375</v>
      </c>
      <c r="G2132" s="18">
        <v>65.336959838867202</v>
      </c>
      <c r="H2132" s="18">
        <v>69</v>
      </c>
      <c r="I2132" s="18" t="s">
        <v>1436</v>
      </c>
      <c r="K2132" s="18">
        <v>3770</v>
      </c>
      <c r="L2132" s="18">
        <f t="shared" si="33"/>
        <v>0.25</v>
      </c>
    </row>
    <row r="2133" spans="6:12" x14ac:dyDescent="0.25">
      <c r="F2133" s="18">
        <v>29.617189407348601</v>
      </c>
      <c r="G2133" s="18">
        <v>65.265335083007798</v>
      </c>
      <c r="H2133" s="18">
        <v>69</v>
      </c>
      <c r="I2133" s="18" t="s">
        <v>1436</v>
      </c>
      <c r="K2133" s="18">
        <v>3771</v>
      </c>
      <c r="L2133" s="18">
        <f t="shared" si="33"/>
        <v>0.25</v>
      </c>
    </row>
    <row r="2134" spans="6:12" x14ac:dyDescent="0.25">
      <c r="F2134" s="18">
        <v>29.608005523681602</v>
      </c>
      <c r="G2134" s="18">
        <v>65.248680114746094</v>
      </c>
      <c r="H2134" s="18">
        <v>69</v>
      </c>
      <c r="I2134" s="18" t="s">
        <v>1436</v>
      </c>
      <c r="K2134" s="18">
        <v>3772</v>
      </c>
      <c r="L2134" s="18">
        <f t="shared" si="33"/>
        <v>0.25</v>
      </c>
    </row>
    <row r="2135" spans="6:12" x14ac:dyDescent="0.25">
      <c r="F2135" s="18">
        <v>29.629688262939499</v>
      </c>
      <c r="G2135" s="18">
        <v>65.223876953125</v>
      </c>
      <c r="H2135" s="18">
        <v>69</v>
      </c>
      <c r="I2135" s="18" t="s">
        <v>1436</v>
      </c>
      <c r="K2135" s="18">
        <v>3774</v>
      </c>
      <c r="L2135" s="18">
        <f t="shared" si="33"/>
        <v>0.25</v>
      </c>
    </row>
    <row r="2136" spans="6:12" x14ac:dyDescent="0.25">
      <c r="F2136" s="18">
        <v>29.810544967651399</v>
      </c>
      <c r="G2136" s="18">
        <v>65.204734802246094</v>
      </c>
      <c r="H2136" s="18">
        <v>69</v>
      </c>
      <c r="I2136" s="18" t="s">
        <v>1436</v>
      </c>
      <c r="K2136" s="18">
        <v>3775</v>
      </c>
      <c r="L2136" s="18">
        <f t="shared" si="33"/>
        <v>0.25</v>
      </c>
    </row>
    <row r="2137" spans="6:12" x14ac:dyDescent="0.25">
      <c r="F2137" s="18">
        <v>29.826953887939499</v>
      </c>
      <c r="G2137" s="18">
        <v>65.145065307617202</v>
      </c>
      <c r="H2137" s="18">
        <v>69</v>
      </c>
      <c r="I2137" s="18" t="s">
        <v>1436</v>
      </c>
      <c r="K2137" s="18">
        <v>3777</v>
      </c>
      <c r="L2137" s="18">
        <f t="shared" si="33"/>
        <v>0.25</v>
      </c>
    </row>
    <row r="2138" spans="6:12" x14ac:dyDescent="0.25">
      <c r="F2138" s="18">
        <v>29.810838699340799</v>
      </c>
      <c r="G2138" s="18">
        <v>65.10791015625</v>
      </c>
      <c r="H2138" s="18">
        <v>69</v>
      </c>
      <c r="I2138" s="18" t="s">
        <v>1436</v>
      </c>
      <c r="K2138" s="18">
        <v>3778</v>
      </c>
      <c r="L2138" s="18">
        <f t="shared" si="33"/>
        <v>0.25</v>
      </c>
    </row>
    <row r="2139" spans="6:12" x14ac:dyDescent="0.25">
      <c r="F2139" s="18">
        <v>29.622461318969702</v>
      </c>
      <c r="G2139" s="18">
        <v>65.039497375488295</v>
      </c>
      <c r="H2139" s="18">
        <v>69</v>
      </c>
      <c r="I2139" s="18" t="s">
        <v>1436</v>
      </c>
      <c r="K2139" s="18">
        <v>3780</v>
      </c>
      <c r="L2139" s="18">
        <f t="shared" si="33"/>
        <v>0.25</v>
      </c>
    </row>
    <row r="2140" spans="6:12" x14ac:dyDescent="0.25">
      <c r="F2140" s="18">
        <v>29.637498855590799</v>
      </c>
      <c r="G2140" s="18">
        <v>64.911766052246094</v>
      </c>
      <c r="H2140" s="18">
        <v>69</v>
      </c>
      <c r="I2140" s="18" t="s">
        <v>1436</v>
      </c>
      <c r="K2140" s="18">
        <v>3783</v>
      </c>
      <c r="L2140" s="18">
        <f t="shared" si="33"/>
        <v>0.25</v>
      </c>
    </row>
    <row r="2141" spans="6:12" x14ac:dyDescent="0.25">
      <c r="F2141" s="18">
        <v>29.783203125</v>
      </c>
      <c r="G2141" s="18">
        <v>64.804298400878906</v>
      </c>
      <c r="H2141" s="18">
        <v>69</v>
      </c>
      <c r="I2141" s="18" t="s">
        <v>1436</v>
      </c>
      <c r="K2141" s="18">
        <v>3785</v>
      </c>
      <c r="L2141" s="18">
        <f t="shared" si="33"/>
        <v>0.25</v>
      </c>
    </row>
    <row r="2142" spans="6:12" x14ac:dyDescent="0.25">
      <c r="F2142" s="18">
        <v>30.126171112060501</v>
      </c>
      <c r="G2142" s="18">
        <v>64.688087463378906</v>
      </c>
      <c r="H2142" s="18">
        <v>69</v>
      </c>
      <c r="I2142" s="18" t="s">
        <v>1436</v>
      </c>
      <c r="K2142" s="18">
        <v>3788</v>
      </c>
      <c r="L2142" s="18">
        <f t="shared" si="33"/>
        <v>0.25</v>
      </c>
    </row>
    <row r="2143" spans="6:12" x14ac:dyDescent="0.25">
      <c r="F2143" s="18">
        <v>30.1201171875</v>
      </c>
      <c r="G2143" s="18">
        <v>64.644622802734403</v>
      </c>
      <c r="H2143" s="18">
        <v>69</v>
      </c>
      <c r="I2143" s="18" t="s">
        <v>1436</v>
      </c>
      <c r="K2143" s="18">
        <v>3789</v>
      </c>
      <c r="L2143" s="18">
        <f t="shared" si="33"/>
        <v>0.25</v>
      </c>
    </row>
    <row r="2144" spans="6:12" x14ac:dyDescent="0.25">
      <c r="F2144" s="18">
        <v>30.390626907348601</v>
      </c>
      <c r="G2144" s="18">
        <v>64.282417297363295</v>
      </c>
      <c r="H2144" s="18">
        <v>69</v>
      </c>
      <c r="I2144" s="18" t="s">
        <v>1436</v>
      </c>
      <c r="K2144" s="18">
        <v>3794</v>
      </c>
      <c r="L2144" s="18">
        <f t="shared" si="33"/>
        <v>0.25</v>
      </c>
    </row>
    <row r="2145" spans="6:12" x14ac:dyDescent="0.25">
      <c r="F2145" s="18">
        <v>30.513771057128899</v>
      </c>
      <c r="G2145" s="18">
        <v>64.200004577636705</v>
      </c>
      <c r="H2145" s="18">
        <v>69</v>
      </c>
      <c r="I2145" s="18" t="s">
        <v>1436</v>
      </c>
      <c r="K2145" s="18">
        <v>3796</v>
      </c>
      <c r="L2145" s="18">
        <f t="shared" si="33"/>
        <v>0.25</v>
      </c>
    </row>
    <row r="2146" spans="6:12" x14ac:dyDescent="0.25">
      <c r="F2146" s="18">
        <v>30.527929306030298</v>
      </c>
      <c r="G2146" s="18">
        <v>64.14111328125</v>
      </c>
      <c r="H2146" s="18">
        <v>69</v>
      </c>
      <c r="I2146" s="18" t="s">
        <v>1436</v>
      </c>
      <c r="K2146" s="18">
        <v>3797</v>
      </c>
      <c r="L2146" s="18">
        <f t="shared" si="33"/>
        <v>0.25</v>
      </c>
    </row>
    <row r="2147" spans="6:12" x14ac:dyDescent="0.25">
      <c r="F2147" s="18">
        <v>30.503904342651399</v>
      </c>
      <c r="G2147" s="18">
        <v>64.020606994628906</v>
      </c>
      <c r="H2147" s="18">
        <v>69</v>
      </c>
      <c r="I2147" s="18" t="s">
        <v>1436</v>
      </c>
      <c r="K2147" s="18">
        <v>3799</v>
      </c>
      <c r="L2147" s="18">
        <f t="shared" si="33"/>
        <v>0.25</v>
      </c>
    </row>
    <row r="2148" spans="6:12" x14ac:dyDescent="0.25">
      <c r="F2148" s="18">
        <v>30.055370330810501</v>
      </c>
      <c r="G2148" s="18">
        <v>63.689014434814503</v>
      </c>
      <c r="H2148" s="18">
        <v>69</v>
      </c>
      <c r="I2148" s="18" t="s">
        <v>1436</v>
      </c>
      <c r="K2148" s="18">
        <v>3804</v>
      </c>
      <c r="L2148" s="18">
        <f t="shared" si="33"/>
        <v>0.25</v>
      </c>
    </row>
    <row r="2149" spans="6:12" x14ac:dyDescent="0.25">
      <c r="F2149" s="18">
        <v>30.418554306030298</v>
      </c>
      <c r="G2149" s="18">
        <v>63.504051208496101</v>
      </c>
      <c r="H2149" s="18">
        <v>69</v>
      </c>
      <c r="I2149" s="18" t="s">
        <v>1436</v>
      </c>
      <c r="K2149" s="18">
        <v>3805</v>
      </c>
      <c r="L2149" s="18">
        <f t="shared" si="33"/>
        <v>0.25</v>
      </c>
    </row>
    <row r="2150" spans="6:12" x14ac:dyDescent="0.25">
      <c r="F2150" s="18">
        <v>30.655271530151399</v>
      </c>
      <c r="G2150" s="18">
        <v>63.41748046875</v>
      </c>
      <c r="H2150" s="18">
        <v>69</v>
      </c>
      <c r="I2150" s="18" t="s">
        <v>1436</v>
      </c>
      <c r="K2150" s="18">
        <v>3806</v>
      </c>
      <c r="L2150" s="18">
        <f t="shared" si="33"/>
        <v>0.25</v>
      </c>
    </row>
    <row r="2151" spans="6:12" x14ac:dyDescent="0.25">
      <c r="F2151" s="18">
        <v>30.974805831909201</v>
      </c>
      <c r="G2151" s="18">
        <v>63.300636291503899</v>
      </c>
      <c r="H2151" s="18">
        <v>69</v>
      </c>
      <c r="I2151" s="18" t="s">
        <v>1436</v>
      </c>
      <c r="K2151" s="18">
        <v>3807</v>
      </c>
      <c r="L2151" s="18">
        <f t="shared" si="33"/>
        <v>0.25</v>
      </c>
    </row>
    <row r="2152" spans="6:12" x14ac:dyDescent="0.25">
      <c r="F2152" s="18">
        <v>31.180858612060501</v>
      </c>
      <c r="G2152" s="18">
        <v>63.208297729492202</v>
      </c>
      <c r="H2152" s="18">
        <v>69</v>
      </c>
      <c r="I2152" s="18" t="s">
        <v>1436</v>
      </c>
      <c r="K2152" s="18">
        <v>3808</v>
      </c>
      <c r="L2152" s="18">
        <f t="shared" si="33"/>
        <v>0.25</v>
      </c>
    </row>
    <row r="2153" spans="6:12" x14ac:dyDescent="0.25">
      <c r="F2153" s="18">
        <v>31.247459411621101</v>
      </c>
      <c r="G2153" s="18">
        <v>63.141895294189503</v>
      </c>
      <c r="H2153" s="18">
        <v>69</v>
      </c>
      <c r="I2153" s="18" t="s">
        <v>1436</v>
      </c>
      <c r="K2153" s="18">
        <v>3809</v>
      </c>
      <c r="L2153" s="18">
        <f t="shared" si="33"/>
        <v>0.25</v>
      </c>
    </row>
    <row r="2154" spans="6:12" x14ac:dyDescent="0.25">
      <c r="F2154" s="18">
        <v>31.43701171875</v>
      </c>
      <c r="G2154" s="18">
        <v>63.007717132568402</v>
      </c>
      <c r="H2154" s="18">
        <v>69</v>
      </c>
      <c r="I2154" s="18" t="s">
        <v>1436</v>
      </c>
      <c r="K2154" s="18">
        <v>3811</v>
      </c>
      <c r="L2154" s="18">
        <f t="shared" si="33"/>
        <v>0.25</v>
      </c>
    </row>
    <row r="2155" spans="6:12" x14ac:dyDescent="0.25">
      <c r="F2155" s="18">
        <v>31.50927734375</v>
      </c>
      <c r="G2155" s="18">
        <v>62.955322265625</v>
      </c>
      <c r="H2155" s="18">
        <v>69</v>
      </c>
      <c r="I2155" s="18" t="s">
        <v>1436</v>
      </c>
      <c r="K2155" s="18">
        <v>3812</v>
      </c>
      <c r="L2155" s="18">
        <f t="shared" si="33"/>
        <v>0.25</v>
      </c>
    </row>
    <row r="2156" spans="6:12" x14ac:dyDescent="0.25">
      <c r="F2156" s="18">
        <v>31.536523818969702</v>
      </c>
      <c r="G2156" s="18">
        <v>62.921627044677699</v>
      </c>
      <c r="H2156" s="18">
        <v>69</v>
      </c>
      <c r="I2156" s="18" t="s">
        <v>1436</v>
      </c>
      <c r="K2156" s="18">
        <v>3813</v>
      </c>
      <c r="L2156" s="18">
        <f t="shared" si="33"/>
        <v>0.25</v>
      </c>
    </row>
    <row r="2157" spans="6:12" x14ac:dyDescent="0.25">
      <c r="F2157" s="18">
        <v>31.533983230590799</v>
      </c>
      <c r="G2157" s="18">
        <v>62.885402679443402</v>
      </c>
      <c r="H2157" s="18">
        <v>69</v>
      </c>
      <c r="I2157" s="18" t="s">
        <v>1436</v>
      </c>
      <c r="K2157" s="18">
        <v>3814</v>
      </c>
      <c r="L2157" s="18">
        <f t="shared" si="33"/>
        <v>0.25</v>
      </c>
    </row>
    <row r="2158" spans="6:12" x14ac:dyDescent="0.25">
      <c r="F2158" s="18">
        <v>30.935743331909201</v>
      </c>
      <c r="G2158" s="18">
        <v>62.323783874511697</v>
      </c>
      <c r="H2158" s="18">
        <v>69</v>
      </c>
      <c r="I2158" s="18" t="s">
        <v>1436</v>
      </c>
      <c r="K2158" s="18">
        <v>3819</v>
      </c>
      <c r="L2158" s="18">
        <f t="shared" si="33"/>
        <v>0.25</v>
      </c>
    </row>
    <row r="2159" spans="6:12" x14ac:dyDescent="0.25">
      <c r="F2159" s="18">
        <v>30.565626144409201</v>
      </c>
      <c r="G2159" s="18">
        <v>62.127586364746101</v>
      </c>
      <c r="H2159" s="18">
        <v>69</v>
      </c>
      <c r="I2159" s="18" t="s">
        <v>1436</v>
      </c>
      <c r="K2159" s="18">
        <v>3820</v>
      </c>
      <c r="L2159" s="18">
        <f t="shared" si="33"/>
        <v>0.25</v>
      </c>
    </row>
    <row r="2160" spans="6:12" x14ac:dyDescent="0.25">
      <c r="F2160" s="18">
        <v>30.479688644409201</v>
      </c>
      <c r="G2160" s="18">
        <v>62.068210601806598</v>
      </c>
      <c r="H2160" s="18">
        <v>69</v>
      </c>
      <c r="I2160" s="18" t="s">
        <v>1436</v>
      </c>
      <c r="K2160" s="18">
        <v>3821</v>
      </c>
      <c r="L2160" s="18">
        <f t="shared" si="33"/>
        <v>0.25</v>
      </c>
    </row>
    <row r="2161" spans="6:12" x14ac:dyDescent="0.25">
      <c r="F2161" s="18">
        <v>30.306444168090799</v>
      </c>
      <c r="G2161" s="18">
        <v>61.96484375</v>
      </c>
      <c r="H2161" s="18">
        <v>69</v>
      </c>
      <c r="I2161" s="18" t="s">
        <v>1436</v>
      </c>
      <c r="K2161" s="18">
        <v>3822</v>
      </c>
      <c r="L2161" s="18">
        <f t="shared" si="33"/>
        <v>0.25</v>
      </c>
    </row>
    <row r="2162" spans="6:12" x14ac:dyDescent="0.25">
      <c r="F2162" s="18">
        <v>29.579395294189499</v>
      </c>
      <c r="G2162" s="18">
        <v>61.493457794189503</v>
      </c>
      <c r="H2162" s="18">
        <v>69</v>
      </c>
      <c r="I2162" s="18" t="s">
        <v>1436</v>
      </c>
      <c r="K2162" s="18">
        <v>3826</v>
      </c>
      <c r="L2162" s="18">
        <f t="shared" si="33"/>
        <v>0.25</v>
      </c>
    </row>
    <row r="2163" spans="6:12" x14ac:dyDescent="0.25">
      <c r="F2163" s="18">
        <v>28.992967605590799</v>
      </c>
      <c r="G2163" s="18">
        <v>61.169044494628899</v>
      </c>
      <c r="H2163" s="18">
        <v>69</v>
      </c>
      <c r="I2163" s="18" t="s">
        <v>1436</v>
      </c>
      <c r="K2163" s="18">
        <v>3829</v>
      </c>
      <c r="L2163" s="18">
        <f t="shared" si="33"/>
        <v>0.25</v>
      </c>
    </row>
    <row r="2164" spans="6:12" x14ac:dyDescent="0.25">
      <c r="F2164" s="18">
        <v>28.739063262939499</v>
      </c>
      <c r="G2164" s="18">
        <v>61.058742523193402</v>
      </c>
      <c r="H2164" s="18">
        <v>69</v>
      </c>
      <c r="I2164" s="18" t="s">
        <v>1436</v>
      </c>
      <c r="K2164" s="18">
        <v>3830</v>
      </c>
      <c r="L2164" s="18">
        <f t="shared" si="33"/>
        <v>0.25</v>
      </c>
    </row>
    <row r="2165" spans="6:12" x14ac:dyDescent="0.25">
      <c r="F2165" s="18">
        <v>28.568164825439499</v>
      </c>
      <c r="G2165" s="18">
        <v>60.960205078125</v>
      </c>
      <c r="H2165" s="18">
        <v>69</v>
      </c>
      <c r="I2165" s="18" t="s">
        <v>1436</v>
      </c>
      <c r="K2165" s="18">
        <v>3832</v>
      </c>
      <c r="L2165" s="18">
        <f t="shared" si="33"/>
        <v>0.25</v>
      </c>
    </row>
    <row r="2166" spans="6:12" x14ac:dyDescent="0.25">
      <c r="F2166" s="18">
        <v>28.151952743530298</v>
      </c>
      <c r="G2166" s="18">
        <v>60.745849609375</v>
      </c>
      <c r="H2166" s="18">
        <v>69</v>
      </c>
      <c r="I2166" s="18" t="s">
        <v>1436</v>
      </c>
      <c r="K2166" s="18">
        <v>3835</v>
      </c>
      <c r="L2166" s="18">
        <f t="shared" si="33"/>
        <v>0.25</v>
      </c>
    </row>
    <row r="2167" spans="6:12" x14ac:dyDescent="0.25">
      <c r="F2167" s="18">
        <v>27.761621475219702</v>
      </c>
      <c r="G2167" s="18">
        <v>60.532859802246101</v>
      </c>
      <c r="H2167" s="18">
        <v>69</v>
      </c>
      <c r="I2167" s="18" t="s">
        <v>1436</v>
      </c>
      <c r="K2167" s="18">
        <v>3837</v>
      </c>
      <c r="L2167" s="18">
        <f t="shared" si="33"/>
        <v>0.25</v>
      </c>
    </row>
    <row r="2168" spans="6:12" x14ac:dyDescent="0.25">
      <c r="F2168" s="18">
        <v>27.669336318969702</v>
      </c>
      <c r="G2168" s="18">
        <v>60.498973846435497</v>
      </c>
      <c r="H2168" s="18">
        <v>69</v>
      </c>
      <c r="I2168" s="18" t="s">
        <v>1436</v>
      </c>
      <c r="K2168" s="18">
        <v>3838</v>
      </c>
      <c r="L2168" s="18">
        <f t="shared" si="33"/>
        <v>0.25</v>
      </c>
    </row>
    <row r="2169" spans="6:12" x14ac:dyDescent="0.25">
      <c r="F2169" s="18">
        <v>27.241893768310501</v>
      </c>
      <c r="G2169" s="18">
        <v>60.538669586181598</v>
      </c>
      <c r="H2169" s="18">
        <v>69</v>
      </c>
      <c r="I2169" s="18" t="s">
        <v>1436</v>
      </c>
      <c r="K2169" s="18">
        <v>3841</v>
      </c>
      <c r="L2169" s="18">
        <f t="shared" si="33"/>
        <v>0.25</v>
      </c>
    </row>
    <row r="2170" spans="6:12" x14ac:dyDescent="0.25">
      <c r="F2170" s="18">
        <v>27.205272674560501</v>
      </c>
      <c r="G2170" s="18">
        <v>60.543460845947301</v>
      </c>
      <c r="H2170" s="18">
        <v>69</v>
      </c>
      <c r="I2170" s="18" t="s">
        <v>1436</v>
      </c>
      <c r="K2170" s="18">
        <v>3842</v>
      </c>
      <c r="L2170" s="18">
        <f t="shared" si="33"/>
        <v>0.25</v>
      </c>
    </row>
    <row r="2171" spans="6:12" x14ac:dyDescent="0.25">
      <c r="F2171" s="18">
        <v>27.075584411621101</v>
      </c>
      <c r="G2171" s="18">
        <v>60.525146484375</v>
      </c>
      <c r="H2171" s="18">
        <v>69</v>
      </c>
      <c r="I2171" s="18" t="s">
        <v>1436</v>
      </c>
      <c r="K2171" s="18">
        <v>3843</v>
      </c>
      <c r="L2171" s="18">
        <f t="shared" si="33"/>
        <v>0.25</v>
      </c>
    </row>
    <row r="2172" spans="6:12" x14ac:dyDescent="0.25">
      <c r="F2172" s="18">
        <v>26.721485137939499</v>
      </c>
      <c r="G2172" s="18">
        <v>60.455078125</v>
      </c>
      <c r="H2172" s="18">
        <v>69</v>
      </c>
      <c r="I2172" s="18" t="s">
        <v>1436</v>
      </c>
      <c r="K2172" s="18">
        <v>3845</v>
      </c>
      <c r="L2172" s="18">
        <f t="shared" si="33"/>
        <v>0.25</v>
      </c>
    </row>
    <row r="2173" spans="6:12" x14ac:dyDescent="0.25">
      <c r="F2173" s="18">
        <v>26.607421875</v>
      </c>
      <c r="G2173" s="18">
        <v>60.437694549560497</v>
      </c>
      <c r="H2173" s="18">
        <v>69</v>
      </c>
      <c r="I2173" s="18" t="s">
        <v>1436</v>
      </c>
      <c r="K2173" s="18">
        <v>3846</v>
      </c>
      <c r="L2173" s="18">
        <f t="shared" si="33"/>
        <v>0.25</v>
      </c>
    </row>
    <row r="2174" spans="6:12" x14ac:dyDescent="0.25">
      <c r="F2174" s="18">
        <v>26.53466796875</v>
      </c>
      <c r="G2174" s="18">
        <v>60.412895202636697</v>
      </c>
      <c r="H2174" s="18">
        <v>69</v>
      </c>
      <c r="I2174" s="18" t="s">
        <v>1436</v>
      </c>
      <c r="K2174" s="18">
        <v>3847</v>
      </c>
      <c r="L2174" s="18">
        <f t="shared" si="33"/>
        <v>0.25</v>
      </c>
    </row>
    <row r="2175" spans="6:12" x14ac:dyDescent="0.25">
      <c r="F2175" s="18">
        <v>26.601758956909201</v>
      </c>
      <c r="G2175" s="18">
        <v>60.595607757568402</v>
      </c>
      <c r="H2175" s="18">
        <v>69</v>
      </c>
      <c r="I2175" s="18" t="s">
        <v>1436</v>
      </c>
      <c r="K2175" s="18">
        <v>3850</v>
      </c>
      <c r="L2175" s="18">
        <f t="shared" si="33"/>
        <v>0.25</v>
      </c>
    </row>
    <row r="2176" spans="6:12" x14ac:dyDescent="0.25">
      <c r="F2176" s="18">
        <v>26.6064453125</v>
      </c>
      <c r="G2176" s="18">
        <v>60.6279296875</v>
      </c>
      <c r="H2176" s="18">
        <v>69</v>
      </c>
      <c r="I2176" s="18" t="s">
        <v>1436</v>
      </c>
      <c r="K2176" s="18">
        <v>3851</v>
      </c>
      <c r="L2176" s="18">
        <f t="shared" si="33"/>
        <v>0.25</v>
      </c>
    </row>
    <row r="2177" spans="6:12" x14ac:dyDescent="0.25">
      <c r="F2177" s="18">
        <v>26.5693359375</v>
      </c>
      <c r="G2177" s="18">
        <v>60.624561309814503</v>
      </c>
      <c r="H2177" s="18">
        <v>69</v>
      </c>
      <c r="I2177" s="18" t="s">
        <v>1436</v>
      </c>
      <c r="K2177" s="18">
        <v>3852</v>
      </c>
      <c r="L2177" s="18">
        <f t="shared" si="33"/>
        <v>0.25</v>
      </c>
    </row>
    <row r="2178" spans="6:12" x14ac:dyDescent="0.25">
      <c r="F2178" s="18">
        <v>26.495801925659201</v>
      </c>
      <c r="G2178" s="18">
        <v>60.551807403564503</v>
      </c>
      <c r="H2178" s="18">
        <v>69</v>
      </c>
      <c r="I2178" s="18" t="s">
        <v>1436</v>
      </c>
      <c r="K2178" s="18">
        <v>3853</v>
      </c>
      <c r="L2178" s="18">
        <f t="shared" si="33"/>
        <v>0.25</v>
      </c>
    </row>
    <row r="2179" spans="6:12" x14ac:dyDescent="0.25">
      <c r="F2179" s="18">
        <v>26.377735137939499</v>
      </c>
      <c r="G2179" s="18">
        <v>60.424076080322301</v>
      </c>
      <c r="H2179" s="18">
        <v>69</v>
      </c>
      <c r="I2179" s="18" t="s">
        <v>1436</v>
      </c>
      <c r="K2179" s="18">
        <v>3855</v>
      </c>
      <c r="L2179" s="18">
        <f t="shared" si="33"/>
        <v>0.25</v>
      </c>
    </row>
    <row r="2180" spans="6:12" x14ac:dyDescent="0.25">
      <c r="F2180" s="18">
        <v>26.036035537719702</v>
      </c>
      <c r="G2180" s="18">
        <v>60.474903106689503</v>
      </c>
      <c r="H2180" s="18">
        <v>69</v>
      </c>
      <c r="I2180" s="18" t="s">
        <v>1436</v>
      </c>
      <c r="K2180" s="18">
        <v>3857</v>
      </c>
      <c r="L2180" s="18">
        <f t="shared" ref="L2180:L2243" si="34">$L$2</f>
        <v>0.25</v>
      </c>
    </row>
    <row r="2181" spans="6:12" x14ac:dyDescent="0.25">
      <c r="F2181" s="18">
        <v>25.955957412719702</v>
      </c>
      <c r="G2181" s="18">
        <v>60.474220275878899</v>
      </c>
      <c r="H2181" s="18">
        <v>69</v>
      </c>
      <c r="I2181" s="18" t="s">
        <v>1436</v>
      </c>
      <c r="K2181" s="18">
        <v>3858</v>
      </c>
      <c r="L2181" s="18">
        <f t="shared" si="34"/>
        <v>0.25</v>
      </c>
    </row>
    <row r="2182" spans="6:12" x14ac:dyDescent="0.25">
      <c r="F2182" s="18">
        <v>26.040233612060501</v>
      </c>
      <c r="G2182" s="18">
        <v>60.371585845947301</v>
      </c>
      <c r="H2182" s="18">
        <v>69</v>
      </c>
      <c r="I2182" s="18" t="s">
        <v>1436</v>
      </c>
      <c r="K2182" s="18">
        <v>3860</v>
      </c>
      <c r="L2182" s="18">
        <f t="shared" si="34"/>
        <v>0.25</v>
      </c>
    </row>
    <row r="2183" spans="6:12" x14ac:dyDescent="0.25">
      <c r="F2183" s="18">
        <v>25.945899963378899</v>
      </c>
      <c r="G2183" s="18">
        <v>60.346778869628899</v>
      </c>
      <c r="H2183" s="18">
        <v>69</v>
      </c>
      <c r="I2183" s="18" t="s">
        <v>1436</v>
      </c>
      <c r="K2183" s="18">
        <v>3862</v>
      </c>
      <c r="L2183" s="18">
        <f t="shared" si="34"/>
        <v>0.25</v>
      </c>
    </row>
    <row r="2184" spans="6:12" x14ac:dyDescent="0.25">
      <c r="F2184" s="18">
        <v>25.845800399780298</v>
      </c>
      <c r="G2184" s="18">
        <v>60.314601898193402</v>
      </c>
      <c r="H2184" s="18">
        <v>69</v>
      </c>
      <c r="I2184" s="18" t="s">
        <v>1436</v>
      </c>
      <c r="K2184" s="18">
        <v>3863</v>
      </c>
      <c r="L2184" s="18">
        <f t="shared" si="34"/>
        <v>0.25</v>
      </c>
    </row>
    <row r="2185" spans="6:12" x14ac:dyDescent="0.25">
      <c r="F2185" s="18">
        <v>25.715429306030298</v>
      </c>
      <c r="G2185" s="18">
        <v>60.267429351806598</v>
      </c>
      <c r="H2185" s="18">
        <v>69</v>
      </c>
      <c r="I2185" s="18" t="s">
        <v>1436</v>
      </c>
      <c r="K2185" s="18">
        <v>3865</v>
      </c>
      <c r="L2185" s="18">
        <f t="shared" si="34"/>
        <v>0.25</v>
      </c>
    </row>
    <row r="2186" spans="6:12" x14ac:dyDescent="0.25">
      <c r="F2186" s="18">
        <v>25.656446456909201</v>
      </c>
      <c r="G2186" s="18">
        <v>60.333206176757798</v>
      </c>
      <c r="H2186" s="18">
        <v>69</v>
      </c>
      <c r="I2186" s="18" t="s">
        <v>1436</v>
      </c>
      <c r="K2186" s="18">
        <v>3866</v>
      </c>
      <c r="L2186" s="18">
        <f t="shared" si="34"/>
        <v>0.25</v>
      </c>
    </row>
    <row r="2187" spans="6:12" x14ac:dyDescent="0.25">
      <c r="F2187" s="18">
        <v>25.155858993530298</v>
      </c>
      <c r="G2187" s="18">
        <v>60.194087982177699</v>
      </c>
      <c r="H2187" s="18">
        <v>69</v>
      </c>
      <c r="I2187" s="18" t="s">
        <v>1436</v>
      </c>
      <c r="K2187" s="18">
        <v>3870</v>
      </c>
      <c r="L2187" s="18">
        <f t="shared" si="34"/>
        <v>0.25</v>
      </c>
    </row>
    <row r="2188" spans="6:12" x14ac:dyDescent="0.25">
      <c r="F2188" s="18">
        <v>24.957616806030298</v>
      </c>
      <c r="G2188" s="18">
        <v>60.157470703125</v>
      </c>
      <c r="H2188" s="18">
        <v>69</v>
      </c>
      <c r="I2188" s="18" t="s">
        <v>1436</v>
      </c>
      <c r="K2188" s="18">
        <v>3871</v>
      </c>
      <c r="L2188" s="18">
        <f t="shared" si="34"/>
        <v>0.25</v>
      </c>
    </row>
    <row r="2189" spans="6:12" x14ac:dyDescent="0.25">
      <c r="F2189" s="18">
        <v>24.848730087280298</v>
      </c>
      <c r="G2189" s="18">
        <v>60.158351898193402</v>
      </c>
      <c r="H2189" s="18">
        <v>69</v>
      </c>
      <c r="I2189" s="18" t="s">
        <v>1436</v>
      </c>
      <c r="K2189" s="18">
        <v>3872</v>
      </c>
      <c r="L2189" s="18">
        <f t="shared" si="34"/>
        <v>0.25</v>
      </c>
    </row>
    <row r="2190" spans="6:12" x14ac:dyDescent="0.25">
      <c r="F2190" s="18">
        <v>24.600488662719702</v>
      </c>
      <c r="G2190" s="18">
        <v>60.1142578125</v>
      </c>
      <c r="H2190" s="18">
        <v>69</v>
      </c>
      <c r="I2190" s="18" t="s">
        <v>1436</v>
      </c>
      <c r="K2190" s="18">
        <v>3873</v>
      </c>
      <c r="L2190" s="18">
        <f t="shared" si="34"/>
        <v>0.25</v>
      </c>
    </row>
    <row r="2191" spans="6:12" x14ac:dyDescent="0.25">
      <c r="F2191" s="18">
        <v>24.517967224121101</v>
      </c>
      <c r="G2191" s="18">
        <v>60.046291351318402</v>
      </c>
      <c r="H2191" s="18">
        <v>69</v>
      </c>
      <c r="I2191" s="18" t="s">
        <v>1436</v>
      </c>
      <c r="K2191" s="18">
        <v>3874</v>
      </c>
      <c r="L2191" s="18">
        <f t="shared" si="34"/>
        <v>0.25</v>
      </c>
    </row>
    <row r="2192" spans="6:12" x14ac:dyDescent="0.25">
      <c r="F2192" s="18">
        <v>24.445606231689499</v>
      </c>
      <c r="G2192" s="18">
        <v>60.021289825439503</v>
      </c>
      <c r="H2192" s="18">
        <v>69</v>
      </c>
      <c r="I2192" s="18" t="s">
        <v>1436</v>
      </c>
      <c r="K2192" s="18">
        <v>3875</v>
      </c>
      <c r="L2192" s="18">
        <f t="shared" si="34"/>
        <v>0.25</v>
      </c>
    </row>
    <row r="2193" spans="6:12" x14ac:dyDescent="0.25">
      <c r="F2193" s="18">
        <v>24.342578887939499</v>
      </c>
      <c r="G2193" s="18">
        <v>60.042335510253899</v>
      </c>
      <c r="H2193" s="18">
        <v>69</v>
      </c>
      <c r="I2193" s="18" t="s">
        <v>1436</v>
      </c>
      <c r="K2193" s="18">
        <v>3876</v>
      </c>
      <c r="L2193" s="18">
        <f t="shared" si="34"/>
        <v>0.25</v>
      </c>
    </row>
    <row r="2194" spans="6:12" x14ac:dyDescent="0.25">
      <c r="F2194" s="18">
        <v>24.025196075439499</v>
      </c>
      <c r="G2194" s="18">
        <v>60.009181976318402</v>
      </c>
      <c r="H2194" s="18">
        <v>69</v>
      </c>
      <c r="I2194" s="18" t="s">
        <v>1436</v>
      </c>
      <c r="K2194" s="18">
        <v>3877</v>
      </c>
      <c r="L2194" s="18">
        <f t="shared" si="34"/>
        <v>0.25</v>
      </c>
    </row>
    <row r="2195" spans="6:12" x14ac:dyDescent="0.25">
      <c r="F2195" s="18">
        <v>23.721778869628899</v>
      </c>
      <c r="G2195" s="18">
        <v>59.965671539306598</v>
      </c>
      <c r="H2195" s="18">
        <v>69</v>
      </c>
      <c r="I2195" s="18" t="s">
        <v>1436</v>
      </c>
      <c r="K2195" s="18">
        <v>3878</v>
      </c>
      <c r="L2195" s="18">
        <f t="shared" si="34"/>
        <v>0.25</v>
      </c>
    </row>
    <row r="2196" spans="6:12" x14ac:dyDescent="0.25">
      <c r="F2196" s="18">
        <v>23.592676162719702</v>
      </c>
      <c r="G2196" s="18">
        <v>59.968166351318402</v>
      </c>
      <c r="H2196" s="18">
        <v>69</v>
      </c>
      <c r="I2196" s="18" t="s">
        <v>1436</v>
      </c>
      <c r="K2196" s="18">
        <v>3879</v>
      </c>
      <c r="L2196" s="18">
        <f t="shared" si="34"/>
        <v>0.25</v>
      </c>
    </row>
    <row r="2197" spans="6:12" x14ac:dyDescent="0.25">
      <c r="F2197" s="18">
        <v>23.463575363159201</v>
      </c>
      <c r="G2197" s="18">
        <v>59.986232757568402</v>
      </c>
      <c r="H2197" s="18">
        <v>69</v>
      </c>
      <c r="I2197" s="18" t="s">
        <v>1436</v>
      </c>
      <c r="K2197" s="18">
        <v>3880</v>
      </c>
      <c r="L2197" s="18">
        <f t="shared" si="34"/>
        <v>0.25</v>
      </c>
    </row>
    <row r="2198" spans="6:12" x14ac:dyDescent="0.25">
      <c r="F2198" s="18">
        <v>23.326757431030298</v>
      </c>
      <c r="G2198" s="18">
        <v>59.925777435302699</v>
      </c>
      <c r="H2198" s="18">
        <v>69</v>
      </c>
      <c r="I2198" s="18" t="s">
        <v>1436</v>
      </c>
      <c r="K2198" s="18">
        <v>3881</v>
      </c>
      <c r="L2198" s="18">
        <f t="shared" si="34"/>
        <v>0.25</v>
      </c>
    </row>
    <row r="2199" spans="6:12" x14ac:dyDescent="0.25">
      <c r="F2199" s="18">
        <v>23.021289825439499</v>
      </c>
      <c r="G2199" s="18">
        <v>59.816017150878899</v>
      </c>
      <c r="H2199" s="18">
        <v>69</v>
      </c>
      <c r="I2199" s="18" t="s">
        <v>1436</v>
      </c>
      <c r="K2199" s="18">
        <v>3883</v>
      </c>
      <c r="L2199" s="18">
        <f t="shared" si="34"/>
        <v>0.25</v>
      </c>
    </row>
    <row r="2200" spans="6:12" x14ac:dyDescent="0.25">
      <c r="F2200" s="18">
        <v>23.11572265625</v>
      </c>
      <c r="G2200" s="18">
        <v>59.912696838378899</v>
      </c>
      <c r="H2200" s="18">
        <v>69</v>
      </c>
      <c r="I2200" s="18" t="s">
        <v>1436</v>
      </c>
      <c r="K2200" s="18">
        <v>3886</v>
      </c>
      <c r="L2200" s="18">
        <f t="shared" si="34"/>
        <v>0.25</v>
      </c>
    </row>
    <row r="2201" spans="6:12" x14ac:dyDescent="0.25">
      <c r="F2201" s="18">
        <v>23.1884765625</v>
      </c>
      <c r="G2201" s="18">
        <v>59.972217559814503</v>
      </c>
      <c r="H2201" s="18">
        <v>69</v>
      </c>
      <c r="I2201" s="18" t="s">
        <v>1436</v>
      </c>
      <c r="K2201" s="18">
        <v>3887</v>
      </c>
      <c r="L2201" s="18">
        <f t="shared" si="34"/>
        <v>0.25</v>
      </c>
    </row>
    <row r="2202" spans="6:12" x14ac:dyDescent="0.25">
      <c r="F2202" s="18">
        <v>23.198436737060501</v>
      </c>
      <c r="G2202" s="18">
        <v>60.021823883056598</v>
      </c>
      <c r="H2202" s="18">
        <v>69</v>
      </c>
      <c r="I2202" s="18" t="s">
        <v>1436</v>
      </c>
      <c r="K2202" s="18">
        <v>3888</v>
      </c>
      <c r="L2202" s="18">
        <f t="shared" si="34"/>
        <v>0.25</v>
      </c>
    </row>
    <row r="2203" spans="6:12" x14ac:dyDescent="0.25">
      <c r="F2203" s="18">
        <v>23.1484375</v>
      </c>
      <c r="G2203" s="18">
        <v>60.041309356689503</v>
      </c>
      <c r="H2203" s="18">
        <v>69</v>
      </c>
      <c r="I2203" s="18" t="s">
        <v>1436</v>
      </c>
      <c r="K2203" s="18">
        <v>3889</v>
      </c>
      <c r="L2203" s="18">
        <f t="shared" si="34"/>
        <v>0.25</v>
      </c>
    </row>
    <row r="2204" spans="6:12" x14ac:dyDescent="0.25">
      <c r="F2204" s="18">
        <v>23.080175399780298</v>
      </c>
      <c r="G2204" s="18">
        <v>60.047267913818402</v>
      </c>
      <c r="H2204" s="18">
        <v>69</v>
      </c>
      <c r="I2204" s="18" t="s">
        <v>1436</v>
      </c>
      <c r="K2204" s="18">
        <v>3890</v>
      </c>
      <c r="L2204" s="18">
        <f t="shared" si="34"/>
        <v>0.25</v>
      </c>
    </row>
    <row r="2205" spans="6:12" x14ac:dyDescent="0.25">
      <c r="F2205" s="18">
        <v>22.994140625</v>
      </c>
      <c r="G2205" s="18">
        <v>60.098533630371101</v>
      </c>
      <c r="H2205" s="18">
        <v>69</v>
      </c>
      <c r="I2205" s="18" t="s">
        <v>1436</v>
      </c>
      <c r="K2205" s="18">
        <v>3891</v>
      </c>
      <c r="L2205" s="18">
        <f t="shared" si="34"/>
        <v>0.25</v>
      </c>
    </row>
    <row r="2206" spans="6:12" x14ac:dyDescent="0.25">
      <c r="F2206" s="18">
        <v>22.911718368530298</v>
      </c>
      <c r="G2206" s="18">
        <v>60.209716796875</v>
      </c>
      <c r="H2206" s="18">
        <v>69</v>
      </c>
      <c r="I2206" s="18" t="s">
        <v>1436</v>
      </c>
      <c r="K2206" s="18">
        <v>3892</v>
      </c>
      <c r="L2206" s="18">
        <f t="shared" si="34"/>
        <v>0.25</v>
      </c>
    </row>
    <row r="2207" spans="6:12" x14ac:dyDescent="0.25">
      <c r="F2207" s="18">
        <v>22.867088317871101</v>
      </c>
      <c r="G2207" s="18">
        <v>60.2158203125</v>
      </c>
      <c r="H2207" s="18">
        <v>69</v>
      </c>
      <c r="I2207" s="18" t="s">
        <v>1436</v>
      </c>
      <c r="K2207" s="18">
        <v>3893</v>
      </c>
      <c r="L2207" s="18">
        <f t="shared" si="34"/>
        <v>0.25</v>
      </c>
    </row>
    <row r="2208" spans="6:12" x14ac:dyDescent="0.25">
      <c r="F2208" s="18">
        <v>22.819141387939499</v>
      </c>
      <c r="G2208" s="18">
        <v>60.101367950439503</v>
      </c>
      <c r="H2208" s="18">
        <v>69</v>
      </c>
      <c r="I2208" s="18" t="s">
        <v>1436</v>
      </c>
      <c r="K2208" s="18">
        <v>3895</v>
      </c>
      <c r="L2208" s="18">
        <f t="shared" si="34"/>
        <v>0.25</v>
      </c>
    </row>
    <row r="2209" spans="6:12" x14ac:dyDescent="0.25">
      <c r="F2209" s="18">
        <v>22.79345703125</v>
      </c>
      <c r="G2209" s="18">
        <v>60.076808929443402</v>
      </c>
      <c r="H2209" s="18">
        <v>69</v>
      </c>
      <c r="I2209" s="18" t="s">
        <v>1436</v>
      </c>
      <c r="K2209" s="18">
        <v>3896</v>
      </c>
      <c r="L2209" s="18">
        <f t="shared" si="34"/>
        <v>0.25</v>
      </c>
    </row>
    <row r="2210" spans="6:12" x14ac:dyDescent="0.25">
      <c r="F2210" s="18">
        <v>22.462696075439499</v>
      </c>
      <c r="G2210" s="18">
        <v>60.029201507568402</v>
      </c>
      <c r="H2210" s="18">
        <v>69</v>
      </c>
      <c r="I2210" s="18" t="s">
        <v>1436</v>
      </c>
      <c r="K2210" s="18">
        <v>3900</v>
      </c>
      <c r="L2210" s="18">
        <f t="shared" si="34"/>
        <v>0.25</v>
      </c>
    </row>
    <row r="2211" spans="6:12" x14ac:dyDescent="0.25">
      <c r="F2211" s="18">
        <v>22.438575744628899</v>
      </c>
      <c r="G2211" s="18">
        <v>60.072265625</v>
      </c>
      <c r="H2211" s="18">
        <v>69</v>
      </c>
      <c r="I2211" s="18" t="s">
        <v>1436</v>
      </c>
      <c r="K2211" s="18">
        <v>3901</v>
      </c>
      <c r="L2211" s="18">
        <f t="shared" si="34"/>
        <v>0.25</v>
      </c>
    </row>
    <row r="2212" spans="6:12" x14ac:dyDescent="0.25">
      <c r="F2212" s="18">
        <v>22.438575744628899</v>
      </c>
      <c r="G2212" s="18">
        <v>60.090282440185497</v>
      </c>
      <c r="H2212" s="18">
        <v>69</v>
      </c>
      <c r="I2212" s="18" t="s">
        <v>1436</v>
      </c>
      <c r="K2212" s="18">
        <v>3902</v>
      </c>
      <c r="L2212" s="18">
        <f t="shared" si="34"/>
        <v>0.25</v>
      </c>
    </row>
    <row r="2213" spans="6:12" x14ac:dyDescent="0.25">
      <c r="F2213" s="18">
        <v>22.471094131469702</v>
      </c>
      <c r="G2213" s="18">
        <v>60.14697265625</v>
      </c>
      <c r="H2213" s="18">
        <v>69</v>
      </c>
      <c r="I2213" s="18" t="s">
        <v>1436</v>
      </c>
      <c r="K2213" s="18">
        <v>3903</v>
      </c>
      <c r="L2213" s="18">
        <f t="shared" si="34"/>
        <v>0.25</v>
      </c>
    </row>
    <row r="2214" spans="6:12" x14ac:dyDescent="0.25">
      <c r="F2214" s="18">
        <v>22.4697265625</v>
      </c>
      <c r="G2214" s="18">
        <v>60.201320648193402</v>
      </c>
      <c r="H2214" s="18">
        <v>69</v>
      </c>
      <c r="I2214" s="18" t="s">
        <v>1436</v>
      </c>
      <c r="K2214" s="18">
        <v>3905</v>
      </c>
      <c r="L2214" s="18">
        <f t="shared" si="34"/>
        <v>0.25</v>
      </c>
    </row>
    <row r="2215" spans="6:12" x14ac:dyDescent="0.25">
      <c r="F2215" s="18">
        <v>22.564256668090799</v>
      </c>
      <c r="G2215" s="18">
        <v>60.205516815185497</v>
      </c>
      <c r="H2215" s="18">
        <v>69</v>
      </c>
      <c r="I2215" s="18" t="s">
        <v>1436</v>
      </c>
      <c r="K2215" s="18">
        <v>3907</v>
      </c>
      <c r="L2215" s="18">
        <f t="shared" si="34"/>
        <v>0.25</v>
      </c>
    </row>
    <row r="2216" spans="6:12" x14ac:dyDescent="0.25">
      <c r="F2216" s="18">
        <v>22.589942932128899</v>
      </c>
      <c r="G2216" s="18">
        <v>60.228370666503899</v>
      </c>
      <c r="H2216" s="18">
        <v>69</v>
      </c>
      <c r="I2216" s="18" t="s">
        <v>1436</v>
      </c>
      <c r="K2216" s="18">
        <v>3908</v>
      </c>
      <c r="L2216" s="18">
        <f t="shared" si="34"/>
        <v>0.25</v>
      </c>
    </row>
    <row r="2217" spans="6:12" x14ac:dyDescent="0.25">
      <c r="F2217" s="18">
        <v>22.587987899780298</v>
      </c>
      <c r="G2217" s="18">
        <v>60.255661010742202</v>
      </c>
      <c r="H2217" s="18">
        <v>69</v>
      </c>
      <c r="I2217" s="18" t="s">
        <v>1436</v>
      </c>
      <c r="K2217" s="18">
        <v>3909</v>
      </c>
      <c r="L2217" s="18">
        <f t="shared" si="34"/>
        <v>0.25</v>
      </c>
    </row>
    <row r="2218" spans="6:12" x14ac:dyDescent="0.25">
      <c r="F2218" s="18">
        <v>22.516698837280298</v>
      </c>
      <c r="G2218" s="18">
        <v>60.262744903564503</v>
      </c>
      <c r="H2218" s="18">
        <v>69</v>
      </c>
      <c r="I2218" s="18" t="s">
        <v>1436</v>
      </c>
      <c r="K2218" s="18">
        <v>3910</v>
      </c>
      <c r="L2218" s="18">
        <f t="shared" si="34"/>
        <v>0.25</v>
      </c>
    </row>
    <row r="2219" spans="6:12" x14ac:dyDescent="0.25">
      <c r="F2219" s="18">
        <v>22.512304306030298</v>
      </c>
      <c r="G2219" s="18">
        <v>60.281349182128899</v>
      </c>
      <c r="H2219" s="18">
        <v>69</v>
      </c>
      <c r="I2219" s="18" t="s">
        <v>1436</v>
      </c>
      <c r="K2219" s="18">
        <v>3911</v>
      </c>
      <c r="L2219" s="18">
        <f t="shared" si="34"/>
        <v>0.25</v>
      </c>
    </row>
    <row r="2220" spans="6:12" x14ac:dyDescent="0.25">
      <c r="F2220" s="18">
        <v>22.575878143310501</v>
      </c>
      <c r="G2220" s="18">
        <v>60.359077453613303</v>
      </c>
      <c r="H2220" s="18">
        <v>69</v>
      </c>
      <c r="I2220" s="18" t="s">
        <v>1436</v>
      </c>
      <c r="K2220" s="18">
        <v>3912</v>
      </c>
      <c r="L2220" s="18">
        <f t="shared" si="34"/>
        <v>0.25</v>
      </c>
    </row>
    <row r="2221" spans="6:12" x14ac:dyDescent="0.25">
      <c r="F2221" s="18">
        <v>22.560352325439499</v>
      </c>
      <c r="G2221" s="18">
        <v>60.385013580322301</v>
      </c>
      <c r="H2221" s="18">
        <v>69</v>
      </c>
      <c r="I2221" s="18" t="s">
        <v>1436</v>
      </c>
      <c r="K2221" s="18">
        <v>3914</v>
      </c>
      <c r="L2221" s="18">
        <f t="shared" si="34"/>
        <v>0.25</v>
      </c>
    </row>
    <row r="2222" spans="6:12" x14ac:dyDescent="0.25">
      <c r="F2222" s="18">
        <v>22.5205078125</v>
      </c>
      <c r="G2222" s="18">
        <v>60.376564025878899</v>
      </c>
      <c r="H2222" s="18">
        <v>69</v>
      </c>
      <c r="I2222" s="18" t="s">
        <v>1436</v>
      </c>
      <c r="K2222" s="18">
        <v>3915</v>
      </c>
      <c r="L2222" s="18">
        <f t="shared" si="34"/>
        <v>0.25</v>
      </c>
    </row>
    <row r="2223" spans="6:12" x14ac:dyDescent="0.25">
      <c r="F2223" s="18">
        <v>22.257909774780298</v>
      </c>
      <c r="G2223" s="18">
        <v>60.400928497314503</v>
      </c>
      <c r="H2223" s="18">
        <v>69</v>
      </c>
      <c r="I2223" s="18" t="s">
        <v>1436</v>
      </c>
      <c r="K2223" s="18">
        <v>3916</v>
      </c>
      <c r="L2223" s="18">
        <f t="shared" si="34"/>
        <v>0.25</v>
      </c>
    </row>
    <row r="2224" spans="6:12" x14ac:dyDescent="0.25">
      <c r="F2224" s="18">
        <v>21.805273056030298</v>
      </c>
      <c r="G2224" s="18">
        <v>60.594139099121101</v>
      </c>
      <c r="H2224" s="18">
        <v>69</v>
      </c>
      <c r="I2224" s="18" t="s">
        <v>1436</v>
      </c>
      <c r="K2224" s="18">
        <v>3919</v>
      </c>
      <c r="L2224" s="18">
        <f t="shared" si="34"/>
        <v>0.25</v>
      </c>
    </row>
    <row r="2225" spans="6:12" x14ac:dyDescent="0.25">
      <c r="F2225" s="18">
        <v>21.727149963378899</v>
      </c>
      <c r="G2225" s="18">
        <v>60.582908630371101</v>
      </c>
      <c r="H2225" s="18">
        <v>69</v>
      </c>
      <c r="I2225" s="18" t="s">
        <v>1436</v>
      </c>
      <c r="K2225" s="18">
        <v>3920</v>
      </c>
      <c r="L2225" s="18">
        <f t="shared" si="34"/>
        <v>0.25</v>
      </c>
    </row>
    <row r="2226" spans="6:12" x14ac:dyDescent="0.25">
      <c r="F2226" s="18">
        <v>21.61328125</v>
      </c>
      <c r="G2226" s="18">
        <v>60.530960083007798</v>
      </c>
      <c r="H2226" s="18">
        <v>69</v>
      </c>
      <c r="I2226" s="18" t="s">
        <v>1436</v>
      </c>
      <c r="K2226" s="18">
        <v>3921</v>
      </c>
      <c r="L2226" s="18">
        <f t="shared" si="34"/>
        <v>0.25</v>
      </c>
    </row>
    <row r="2227" spans="6:12" x14ac:dyDescent="0.25">
      <c r="F2227" s="18">
        <v>21.52783203125</v>
      </c>
      <c r="G2227" s="18">
        <v>60.570411682128899</v>
      </c>
      <c r="H2227" s="18">
        <v>69</v>
      </c>
      <c r="I2227" s="18" t="s">
        <v>1436</v>
      </c>
      <c r="K2227" s="18">
        <v>3922</v>
      </c>
      <c r="L2227" s="18">
        <f t="shared" si="34"/>
        <v>0.25</v>
      </c>
    </row>
    <row r="2228" spans="6:12" x14ac:dyDescent="0.25">
      <c r="F2228" s="18">
        <v>21.41064453125</v>
      </c>
      <c r="G2228" s="18">
        <v>60.636962890625</v>
      </c>
      <c r="H2228" s="18">
        <v>69</v>
      </c>
      <c r="I2228" s="18" t="s">
        <v>1436</v>
      </c>
      <c r="K2228" s="18">
        <v>3924</v>
      </c>
      <c r="L2228" s="18">
        <f t="shared" si="34"/>
        <v>0.25</v>
      </c>
    </row>
    <row r="2229" spans="6:12" x14ac:dyDescent="0.25">
      <c r="F2229" s="18">
        <v>21.411914825439499</v>
      </c>
      <c r="G2229" s="18">
        <v>60.696823120117202</v>
      </c>
      <c r="H2229" s="18">
        <v>69</v>
      </c>
      <c r="I2229" s="18" t="s">
        <v>1436</v>
      </c>
      <c r="K2229" s="18">
        <v>3925</v>
      </c>
      <c r="L2229" s="18">
        <f t="shared" si="34"/>
        <v>0.25</v>
      </c>
    </row>
    <row r="2230" spans="6:12" x14ac:dyDescent="0.25">
      <c r="F2230" s="18">
        <v>21.404005050659201</v>
      </c>
      <c r="G2230" s="18">
        <v>60.767433166503899</v>
      </c>
      <c r="H2230" s="18">
        <v>69</v>
      </c>
      <c r="I2230" s="18" t="s">
        <v>1436</v>
      </c>
      <c r="K2230" s="18">
        <v>3926</v>
      </c>
      <c r="L2230" s="18">
        <f t="shared" si="34"/>
        <v>0.25</v>
      </c>
    </row>
    <row r="2231" spans="6:12" x14ac:dyDescent="0.25">
      <c r="F2231" s="18">
        <v>21.37890625</v>
      </c>
      <c r="G2231" s="18">
        <v>60.850044250488303</v>
      </c>
      <c r="H2231" s="18">
        <v>69</v>
      </c>
      <c r="I2231" s="18" t="s">
        <v>1436</v>
      </c>
      <c r="K2231" s="18">
        <v>3927</v>
      </c>
      <c r="L2231" s="18">
        <f t="shared" si="34"/>
        <v>0.25</v>
      </c>
    </row>
    <row r="2232" spans="6:12" x14ac:dyDescent="0.25">
      <c r="F2232" s="18">
        <v>21.479101181030298</v>
      </c>
      <c r="G2232" s="18">
        <v>61.170505523681598</v>
      </c>
      <c r="H2232" s="18">
        <v>69</v>
      </c>
      <c r="I2232" s="18" t="s">
        <v>1436</v>
      </c>
      <c r="K2232" s="18">
        <v>3931</v>
      </c>
      <c r="L2232" s="18">
        <f t="shared" si="34"/>
        <v>0.25</v>
      </c>
    </row>
    <row r="2233" spans="6:12" x14ac:dyDescent="0.25">
      <c r="F2233" s="18">
        <v>21.506639480590799</v>
      </c>
      <c r="G2233" s="18">
        <v>61.484325408935497</v>
      </c>
      <c r="H2233" s="18">
        <v>69</v>
      </c>
      <c r="I2233" s="18" t="s">
        <v>1436</v>
      </c>
      <c r="K2233" s="18">
        <v>3935</v>
      </c>
      <c r="L2233" s="18">
        <f t="shared" si="34"/>
        <v>0.25</v>
      </c>
    </row>
    <row r="2234" spans="6:12" x14ac:dyDescent="0.25">
      <c r="F2234" s="18">
        <v>21.552343368530298</v>
      </c>
      <c r="G2234" s="18">
        <v>61.509521484375</v>
      </c>
      <c r="H2234" s="18">
        <v>69</v>
      </c>
      <c r="I2234" s="18" t="s">
        <v>1436</v>
      </c>
      <c r="K2234" s="18">
        <v>3937</v>
      </c>
      <c r="L2234" s="18">
        <f t="shared" si="34"/>
        <v>0.25</v>
      </c>
    </row>
    <row r="2235" spans="6:12" x14ac:dyDescent="0.25">
      <c r="F2235" s="18">
        <v>21.5224609375</v>
      </c>
      <c r="G2235" s="18">
        <v>61.567142486572301</v>
      </c>
      <c r="H2235" s="18">
        <v>69</v>
      </c>
      <c r="I2235" s="18" t="s">
        <v>1436</v>
      </c>
      <c r="K2235" s="18">
        <v>3940</v>
      </c>
      <c r="L2235" s="18">
        <f t="shared" si="34"/>
        <v>0.25</v>
      </c>
    </row>
    <row r="2236" spans="6:12" x14ac:dyDescent="0.25">
      <c r="F2236" s="18">
        <v>21.551855087280298</v>
      </c>
      <c r="G2236" s="18">
        <v>61.666847229003899</v>
      </c>
      <c r="H2236" s="18">
        <v>69</v>
      </c>
      <c r="I2236" s="18" t="s">
        <v>1436</v>
      </c>
      <c r="K2236" s="18">
        <v>3944</v>
      </c>
      <c r="L2236" s="18">
        <f t="shared" si="34"/>
        <v>0.25</v>
      </c>
    </row>
    <row r="2237" spans="6:12" x14ac:dyDescent="0.25">
      <c r="F2237" s="18">
        <v>21.545604705810501</v>
      </c>
      <c r="G2237" s="18">
        <v>61.702732086181598</v>
      </c>
      <c r="H2237" s="18">
        <v>69</v>
      </c>
      <c r="I2237" s="18" t="s">
        <v>1436</v>
      </c>
      <c r="K2237" s="18">
        <v>3945</v>
      </c>
      <c r="L2237" s="18">
        <f t="shared" si="34"/>
        <v>0.25</v>
      </c>
    </row>
    <row r="2238" spans="6:12" x14ac:dyDescent="0.25">
      <c r="F2238" s="18">
        <v>21.470508575439499</v>
      </c>
      <c r="G2238" s="18">
        <v>61.811668395996101</v>
      </c>
      <c r="H2238" s="18">
        <v>69</v>
      </c>
      <c r="I2238" s="18" t="s">
        <v>1436</v>
      </c>
      <c r="K2238" s="18">
        <v>3946</v>
      </c>
      <c r="L2238" s="18">
        <f t="shared" si="34"/>
        <v>0.25</v>
      </c>
    </row>
    <row r="2239" spans="6:12" x14ac:dyDescent="0.25">
      <c r="F2239" s="18">
        <v>21.384862899780298</v>
      </c>
      <c r="G2239" s="18">
        <v>61.914939880371101</v>
      </c>
      <c r="H2239" s="18">
        <v>69</v>
      </c>
      <c r="I2239" s="18" t="s">
        <v>1436</v>
      </c>
      <c r="K2239" s="18">
        <v>3947</v>
      </c>
      <c r="L2239" s="18">
        <f t="shared" si="34"/>
        <v>0.25</v>
      </c>
    </row>
    <row r="2240" spans="6:12" x14ac:dyDescent="0.25">
      <c r="F2240" s="18">
        <v>21.255956649780298</v>
      </c>
      <c r="G2240" s="18">
        <v>61.989650726318402</v>
      </c>
      <c r="H2240" s="18">
        <v>69</v>
      </c>
      <c r="I2240" s="18" t="s">
        <v>1436</v>
      </c>
      <c r="K2240" s="18">
        <v>3948</v>
      </c>
      <c r="L2240" s="18">
        <f t="shared" si="34"/>
        <v>0.25</v>
      </c>
    </row>
    <row r="2241" spans="6:12" x14ac:dyDescent="0.25">
      <c r="F2241" s="18">
        <v>21.353710174560501</v>
      </c>
      <c r="G2241" s="18">
        <v>62.223831176757798</v>
      </c>
      <c r="H2241" s="18">
        <v>69</v>
      </c>
      <c r="I2241" s="18" t="s">
        <v>1436</v>
      </c>
      <c r="K2241" s="18">
        <v>3950</v>
      </c>
      <c r="L2241" s="18">
        <f t="shared" si="34"/>
        <v>0.25</v>
      </c>
    </row>
    <row r="2242" spans="6:12" x14ac:dyDescent="0.25">
      <c r="F2242" s="18">
        <v>21.142187118530298</v>
      </c>
      <c r="G2242" s="18">
        <v>62.514797210693402</v>
      </c>
      <c r="H2242" s="18">
        <v>69</v>
      </c>
      <c r="I2242" s="18" t="s">
        <v>1436</v>
      </c>
      <c r="K2242" s="18">
        <v>3954</v>
      </c>
      <c r="L2242" s="18">
        <f t="shared" si="34"/>
        <v>0.25</v>
      </c>
    </row>
    <row r="2243" spans="6:12" x14ac:dyDescent="0.25">
      <c r="F2243" s="18">
        <v>21.103612899780298</v>
      </c>
      <c r="G2243" s="18">
        <v>62.622951507568402</v>
      </c>
      <c r="H2243" s="18">
        <v>69</v>
      </c>
      <c r="I2243" s="18" t="s">
        <v>1436</v>
      </c>
      <c r="K2243" s="18">
        <v>3955</v>
      </c>
      <c r="L2243" s="18">
        <f t="shared" si="34"/>
        <v>0.25</v>
      </c>
    </row>
    <row r="2244" spans="6:12" x14ac:dyDescent="0.25">
      <c r="F2244" s="18">
        <v>21.1181640625</v>
      </c>
      <c r="G2244" s="18">
        <v>62.689258575439503</v>
      </c>
      <c r="H2244" s="18">
        <v>69</v>
      </c>
      <c r="I2244" s="18" t="s">
        <v>1436</v>
      </c>
      <c r="K2244" s="18">
        <v>3956</v>
      </c>
      <c r="L2244" s="18">
        <f t="shared" ref="L2244:L2307" si="35">$L$2</f>
        <v>0.25</v>
      </c>
    </row>
    <row r="2245" spans="6:12" x14ac:dyDescent="0.25">
      <c r="F2245" s="18">
        <v>21.143848419189499</v>
      </c>
      <c r="G2245" s="18">
        <v>62.739986419677699</v>
      </c>
      <c r="H2245" s="18">
        <v>69</v>
      </c>
      <c r="I2245" s="18" t="s">
        <v>1436</v>
      </c>
      <c r="K2245" s="18">
        <v>3957</v>
      </c>
      <c r="L2245" s="18">
        <f t="shared" si="35"/>
        <v>0.25</v>
      </c>
    </row>
    <row r="2246" spans="6:12" x14ac:dyDescent="0.25">
      <c r="F2246" s="18">
        <v>21.195703506469702</v>
      </c>
      <c r="G2246" s="18">
        <v>62.790531158447301</v>
      </c>
      <c r="H2246" s="18">
        <v>69</v>
      </c>
      <c r="I2246" s="18" t="s">
        <v>1436</v>
      </c>
      <c r="K2246" s="18">
        <v>3958</v>
      </c>
      <c r="L2246" s="18">
        <f t="shared" si="35"/>
        <v>0.25</v>
      </c>
    </row>
    <row r="2247" spans="6:12" x14ac:dyDescent="0.25">
      <c r="F2247" s="18">
        <v>21.45751953125</v>
      </c>
      <c r="G2247" s="18">
        <v>62.950000762939503</v>
      </c>
      <c r="H2247" s="18">
        <v>69</v>
      </c>
      <c r="I2247" s="18" t="s">
        <v>1436</v>
      </c>
      <c r="K2247" s="18">
        <v>3959</v>
      </c>
      <c r="L2247" s="18">
        <f t="shared" si="35"/>
        <v>0.25</v>
      </c>
    </row>
    <row r="2248" spans="6:12" x14ac:dyDescent="0.25">
      <c r="F2248" s="18">
        <v>21.549219131469702</v>
      </c>
      <c r="G2248" s="18">
        <v>63.155513763427699</v>
      </c>
      <c r="H2248" s="18">
        <v>69</v>
      </c>
      <c r="I2248" s="18" t="s">
        <v>1436</v>
      </c>
      <c r="K2248" s="18">
        <v>3963</v>
      </c>
      <c r="L2248" s="18">
        <f t="shared" si="35"/>
        <v>0.25</v>
      </c>
    </row>
    <row r="2249" spans="6:12" x14ac:dyDescent="0.25">
      <c r="F2249" s="18">
        <v>21.545116424560501</v>
      </c>
      <c r="G2249" s="18">
        <v>63.204296112060497</v>
      </c>
      <c r="H2249" s="18">
        <v>69</v>
      </c>
      <c r="I2249" s="18" t="s">
        <v>1436</v>
      </c>
      <c r="K2249" s="18">
        <v>3964</v>
      </c>
      <c r="L2249" s="18">
        <f t="shared" si="35"/>
        <v>0.25</v>
      </c>
    </row>
    <row r="2250" spans="6:12" x14ac:dyDescent="0.25">
      <c r="F2250" s="18">
        <v>21.800390243530298</v>
      </c>
      <c r="G2250" s="18">
        <v>63.237697601318402</v>
      </c>
      <c r="H2250" s="18">
        <v>69</v>
      </c>
      <c r="I2250" s="18" t="s">
        <v>1436</v>
      </c>
      <c r="K2250" s="18">
        <v>3965</v>
      </c>
      <c r="L2250" s="18">
        <f t="shared" si="35"/>
        <v>0.25</v>
      </c>
    </row>
    <row r="2251" spans="6:12" x14ac:dyDescent="0.25">
      <c r="F2251" s="18">
        <v>21.895702362060501</v>
      </c>
      <c r="G2251" s="18">
        <v>63.210250854492202</v>
      </c>
      <c r="H2251" s="18">
        <v>69</v>
      </c>
      <c r="I2251" s="18" t="s">
        <v>1436</v>
      </c>
      <c r="K2251" s="18">
        <v>3966</v>
      </c>
      <c r="L2251" s="18">
        <f t="shared" si="35"/>
        <v>0.25</v>
      </c>
    </row>
    <row r="2252" spans="6:12" x14ac:dyDescent="0.25">
      <c r="F2252" s="18">
        <v>22.120311737060501</v>
      </c>
      <c r="G2252" s="18">
        <v>63.244144439697301</v>
      </c>
      <c r="H2252" s="18">
        <v>69</v>
      </c>
      <c r="I2252" s="18" t="s">
        <v>1436</v>
      </c>
      <c r="K2252" s="18">
        <v>3967</v>
      </c>
      <c r="L2252" s="18">
        <f t="shared" si="35"/>
        <v>0.25</v>
      </c>
    </row>
    <row r="2253" spans="6:12" x14ac:dyDescent="0.25">
      <c r="F2253" s="18">
        <v>22.316209793090799</v>
      </c>
      <c r="G2253" s="18">
        <v>63.345653533935497</v>
      </c>
      <c r="H2253" s="18">
        <v>69</v>
      </c>
      <c r="I2253" s="18" t="s">
        <v>1436</v>
      </c>
      <c r="K2253" s="18">
        <v>3969</v>
      </c>
      <c r="L2253" s="18">
        <f t="shared" si="35"/>
        <v>0.25</v>
      </c>
    </row>
    <row r="2254" spans="6:12" x14ac:dyDescent="0.25">
      <c r="F2254" s="18">
        <v>22.285547256469702</v>
      </c>
      <c r="G2254" s="18">
        <v>63.377197265625</v>
      </c>
      <c r="H2254" s="18">
        <v>69</v>
      </c>
      <c r="I2254" s="18" t="s">
        <v>1436</v>
      </c>
      <c r="K2254" s="18">
        <v>3970</v>
      </c>
      <c r="L2254" s="18">
        <f t="shared" si="35"/>
        <v>0.25</v>
      </c>
    </row>
    <row r="2255" spans="6:12" x14ac:dyDescent="0.25">
      <c r="F2255" s="18">
        <v>22.243263244628899</v>
      </c>
      <c r="G2255" s="18">
        <v>63.437934875488303</v>
      </c>
      <c r="H2255" s="18">
        <v>69</v>
      </c>
      <c r="I2255" s="18" t="s">
        <v>1436</v>
      </c>
      <c r="K2255" s="18">
        <v>3971</v>
      </c>
      <c r="L2255" s="18">
        <f t="shared" si="35"/>
        <v>0.25</v>
      </c>
    </row>
    <row r="2256" spans="6:12" x14ac:dyDescent="0.25">
      <c r="F2256" s="18">
        <v>22.273241043090799</v>
      </c>
      <c r="G2256" s="18">
        <v>63.454788208007798</v>
      </c>
      <c r="H2256" s="18">
        <v>69</v>
      </c>
      <c r="I2256" s="18" t="s">
        <v>1436</v>
      </c>
      <c r="K2256" s="18">
        <v>3972</v>
      </c>
      <c r="L2256" s="18">
        <f t="shared" si="35"/>
        <v>0.25</v>
      </c>
    </row>
    <row r="2257" spans="6:12" x14ac:dyDescent="0.25">
      <c r="F2257" s="18">
        <v>22.345996856689499</v>
      </c>
      <c r="G2257" s="18">
        <v>63.4423828125</v>
      </c>
      <c r="H2257" s="18">
        <v>69</v>
      </c>
      <c r="I2257" s="18" t="s">
        <v>1436</v>
      </c>
      <c r="K2257" s="18">
        <v>3973</v>
      </c>
      <c r="L2257" s="18">
        <f t="shared" si="35"/>
        <v>0.25</v>
      </c>
    </row>
    <row r="2258" spans="6:12" x14ac:dyDescent="0.25">
      <c r="F2258" s="18">
        <v>22.312597274780298</v>
      </c>
      <c r="G2258" s="18">
        <v>63.472557067871101</v>
      </c>
      <c r="H2258" s="18">
        <v>69</v>
      </c>
      <c r="I2258" s="18" t="s">
        <v>1436</v>
      </c>
      <c r="K2258" s="18">
        <v>3974</v>
      </c>
      <c r="L2258" s="18">
        <f t="shared" si="35"/>
        <v>0.25</v>
      </c>
    </row>
    <row r="2259" spans="6:12" x14ac:dyDescent="0.25">
      <c r="F2259" s="18">
        <v>22.398046493530298</v>
      </c>
      <c r="G2259" s="18">
        <v>63.491165161132798</v>
      </c>
      <c r="H2259" s="18">
        <v>69</v>
      </c>
      <c r="I2259" s="18" t="s">
        <v>1436</v>
      </c>
      <c r="K2259" s="18">
        <v>3976</v>
      </c>
      <c r="L2259" s="18">
        <f t="shared" si="35"/>
        <v>0.25</v>
      </c>
    </row>
    <row r="2260" spans="6:12" x14ac:dyDescent="0.25">
      <c r="F2260" s="18">
        <v>22.532323837280298</v>
      </c>
      <c r="G2260" s="18">
        <v>63.647850036621101</v>
      </c>
      <c r="H2260" s="18">
        <v>69</v>
      </c>
      <c r="I2260" s="18" t="s">
        <v>1436</v>
      </c>
      <c r="K2260" s="18">
        <v>3978</v>
      </c>
      <c r="L2260" s="18">
        <f t="shared" si="35"/>
        <v>0.25</v>
      </c>
    </row>
    <row r="2261" spans="6:12" x14ac:dyDescent="0.25">
      <c r="F2261" s="18">
        <v>22.756250381469702</v>
      </c>
      <c r="G2261" s="18">
        <v>63.683353424072301</v>
      </c>
      <c r="H2261" s="18">
        <v>69</v>
      </c>
      <c r="I2261" s="18" t="s">
        <v>1436</v>
      </c>
      <c r="K2261" s="18">
        <v>3979</v>
      </c>
      <c r="L2261" s="18">
        <f t="shared" si="35"/>
        <v>0.25</v>
      </c>
    </row>
    <row r="2262" spans="6:12" x14ac:dyDescent="0.25">
      <c r="F2262" s="18">
        <v>23.133594512939499</v>
      </c>
      <c r="G2262" s="18">
        <v>63.864940643310497</v>
      </c>
      <c r="H2262" s="18">
        <v>69</v>
      </c>
      <c r="I2262" s="18" t="s">
        <v>1436</v>
      </c>
      <c r="K2262" s="18">
        <v>3981</v>
      </c>
      <c r="L2262" s="18">
        <f t="shared" si="35"/>
        <v>0.25</v>
      </c>
    </row>
    <row r="2263" spans="6:12" x14ac:dyDescent="0.25">
      <c r="F2263" s="18">
        <v>23.248731613159201</v>
      </c>
      <c r="G2263" s="18">
        <v>63.896141052246101</v>
      </c>
      <c r="H2263" s="18">
        <v>69</v>
      </c>
      <c r="I2263" s="18" t="s">
        <v>1436</v>
      </c>
      <c r="K2263" s="18">
        <v>3982</v>
      </c>
      <c r="L2263" s="18">
        <f t="shared" si="35"/>
        <v>0.25</v>
      </c>
    </row>
    <row r="2264" spans="6:12" x14ac:dyDescent="0.25">
      <c r="F2264" s="18">
        <v>23.493946075439499</v>
      </c>
      <c r="G2264" s="18">
        <v>64.034469604492202</v>
      </c>
      <c r="H2264" s="18">
        <v>69</v>
      </c>
      <c r="I2264" s="18" t="s">
        <v>1436</v>
      </c>
      <c r="K2264" s="18">
        <v>3983</v>
      </c>
      <c r="L2264" s="18">
        <f t="shared" si="35"/>
        <v>0.25</v>
      </c>
    </row>
    <row r="2265" spans="6:12" x14ac:dyDescent="0.25">
      <c r="F2265" s="18">
        <v>23.861427307128899</v>
      </c>
      <c r="G2265" s="18">
        <v>64.258247375488295</v>
      </c>
      <c r="H2265" s="18">
        <v>69</v>
      </c>
      <c r="I2265" s="18" t="s">
        <v>1436</v>
      </c>
      <c r="K2265" s="18">
        <v>3986</v>
      </c>
      <c r="L2265" s="18">
        <f t="shared" si="35"/>
        <v>0.25</v>
      </c>
    </row>
    <row r="2266" spans="6:12" x14ac:dyDescent="0.25">
      <c r="F2266" s="18">
        <v>24.530176162719702</v>
      </c>
      <c r="G2266" s="18">
        <v>64.738670349121094</v>
      </c>
      <c r="H2266" s="18">
        <v>69</v>
      </c>
      <c r="I2266" s="18" t="s">
        <v>1436</v>
      </c>
      <c r="K2266" s="18">
        <v>3991</v>
      </c>
      <c r="L2266" s="18">
        <f t="shared" si="35"/>
        <v>0.25</v>
      </c>
    </row>
    <row r="2267" spans="6:12" x14ac:dyDescent="0.25">
      <c r="F2267" s="18">
        <v>25.13427734375</v>
      </c>
      <c r="G2267" s="18">
        <v>64.875190734863295</v>
      </c>
      <c r="H2267" s="18">
        <v>69</v>
      </c>
      <c r="I2267" s="18" t="s">
        <v>1436</v>
      </c>
      <c r="K2267" s="18">
        <v>3996</v>
      </c>
      <c r="L2267" s="18">
        <f t="shared" si="35"/>
        <v>0.25</v>
      </c>
    </row>
    <row r="2268" spans="6:12" x14ac:dyDescent="0.25">
      <c r="F2268" s="18">
        <v>25.288185119628899</v>
      </c>
      <c r="G2268" s="18">
        <v>64.8603515625</v>
      </c>
      <c r="H2268" s="18">
        <v>69</v>
      </c>
      <c r="I2268" s="18" t="s">
        <v>1436</v>
      </c>
      <c r="K2268" s="18">
        <v>3998</v>
      </c>
      <c r="L2268" s="18">
        <f t="shared" si="35"/>
        <v>0.25</v>
      </c>
    </row>
    <row r="2269" spans="6:12" x14ac:dyDescent="0.25">
      <c r="F2269" s="18">
        <v>25.28076171875</v>
      </c>
      <c r="G2269" s="18">
        <v>64.916404724121094</v>
      </c>
      <c r="H2269" s="18">
        <v>69</v>
      </c>
      <c r="I2269" s="18" t="s">
        <v>1436</v>
      </c>
      <c r="K2269" s="18">
        <v>3999</v>
      </c>
      <c r="L2269" s="18">
        <f t="shared" si="35"/>
        <v>0.25</v>
      </c>
    </row>
    <row r="2270" spans="6:12" x14ac:dyDescent="0.25">
      <c r="F2270" s="18">
        <v>25.22802734375</v>
      </c>
      <c r="G2270" s="18">
        <v>64.951026916503906</v>
      </c>
      <c r="H2270" s="18">
        <v>69</v>
      </c>
      <c r="I2270" s="18" t="s">
        <v>1436</v>
      </c>
      <c r="K2270" s="18">
        <v>4000</v>
      </c>
      <c r="L2270" s="18">
        <f t="shared" si="35"/>
        <v>0.25</v>
      </c>
    </row>
    <row r="2271" spans="6:12" x14ac:dyDescent="0.25">
      <c r="F2271" s="18">
        <v>25.340234756469702</v>
      </c>
      <c r="G2271" s="18">
        <v>65.0986328125</v>
      </c>
      <c r="H2271" s="18">
        <v>69</v>
      </c>
      <c r="I2271" s="18" t="s">
        <v>1436</v>
      </c>
      <c r="K2271" s="18">
        <v>4004</v>
      </c>
      <c r="L2271" s="18">
        <f t="shared" si="35"/>
        <v>0.25</v>
      </c>
    </row>
    <row r="2272" spans="6:12" x14ac:dyDescent="0.25">
      <c r="F2272" s="18">
        <v>25.255859375</v>
      </c>
      <c r="G2272" s="18">
        <v>65.143264770507798</v>
      </c>
      <c r="H2272" s="18">
        <v>69</v>
      </c>
      <c r="I2272" s="18" t="s">
        <v>1436</v>
      </c>
      <c r="K2272" s="18">
        <v>4005</v>
      </c>
      <c r="L2272" s="18">
        <f t="shared" si="35"/>
        <v>0.25</v>
      </c>
    </row>
    <row r="2273" spans="6:12" x14ac:dyDescent="0.25">
      <c r="F2273" s="18">
        <v>25.307910919189499</v>
      </c>
      <c r="G2273" s="18">
        <v>65.352729797363295</v>
      </c>
      <c r="H2273" s="18">
        <v>69</v>
      </c>
      <c r="I2273" s="18" t="s">
        <v>1436</v>
      </c>
      <c r="K2273" s="18">
        <v>4007</v>
      </c>
      <c r="L2273" s="18">
        <f t="shared" si="35"/>
        <v>0.25</v>
      </c>
    </row>
    <row r="2274" spans="6:12" x14ac:dyDescent="0.25">
      <c r="F2274" s="18">
        <v>24.764257431030298</v>
      </c>
      <c r="G2274" s="18">
        <v>65.656394958496094</v>
      </c>
      <c r="H2274" s="18">
        <v>69</v>
      </c>
      <c r="I2274" s="18" t="s">
        <v>1436</v>
      </c>
      <c r="K2274" s="18">
        <v>4011</v>
      </c>
      <c r="L2274" s="18">
        <f t="shared" si="35"/>
        <v>0.25</v>
      </c>
    </row>
    <row r="2275" spans="6:12" x14ac:dyDescent="0.25">
      <c r="F2275" s="18">
        <v>24.58154296875</v>
      </c>
      <c r="G2275" s="18">
        <v>65.757125854492202</v>
      </c>
      <c r="H2275" s="18">
        <v>69</v>
      </c>
      <c r="I2275" s="18" t="s">
        <v>1436</v>
      </c>
      <c r="K2275" s="18">
        <v>4013</v>
      </c>
      <c r="L2275" s="18">
        <f t="shared" si="35"/>
        <v>0.25</v>
      </c>
    </row>
    <row r="2276" spans="6:12" x14ac:dyDescent="0.25">
      <c r="F2276" s="18">
        <v>24.623241424560501</v>
      </c>
      <c r="G2276" s="18">
        <v>65.831695556640597</v>
      </c>
      <c r="H2276" s="18">
        <v>69</v>
      </c>
      <c r="I2276" s="18" t="s">
        <v>1436</v>
      </c>
      <c r="K2276" s="18">
        <v>4014</v>
      </c>
      <c r="L2276" s="18">
        <f t="shared" si="35"/>
        <v>0.25</v>
      </c>
    </row>
    <row r="2277" spans="6:12" x14ac:dyDescent="0.25">
      <c r="F2277" s="18">
        <v>24.404296875</v>
      </c>
      <c r="G2277" s="18">
        <v>65.780464172363295</v>
      </c>
      <c r="H2277" s="18">
        <v>69</v>
      </c>
      <c r="I2277" s="18" t="s">
        <v>1436</v>
      </c>
      <c r="K2277" s="18">
        <v>4018</v>
      </c>
      <c r="L2277" s="18">
        <f t="shared" si="35"/>
        <v>0.25</v>
      </c>
    </row>
    <row r="2278" spans="6:12" x14ac:dyDescent="0.25">
      <c r="F2278" s="18">
        <v>24.155469894409201</v>
      </c>
      <c r="G2278" s="18">
        <v>65.805274963378906</v>
      </c>
      <c r="H2278" s="18">
        <v>69</v>
      </c>
      <c r="I2278" s="18" t="s">
        <v>1436</v>
      </c>
      <c r="K2278" s="18">
        <v>4020</v>
      </c>
      <c r="L2278" s="18">
        <f t="shared" si="35"/>
        <v>0.25</v>
      </c>
    </row>
    <row r="2279" spans="6:12" x14ac:dyDescent="0.25">
      <c r="F2279" s="18">
        <v>23.99462890625</v>
      </c>
      <c r="G2279" s="18">
        <v>66.060356140136705</v>
      </c>
      <c r="H2279" s="18">
        <v>69</v>
      </c>
      <c r="I2279" s="18" t="s">
        <v>1436</v>
      </c>
      <c r="K2279" s="18">
        <v>4022</v>
      </c>
      <c r="L2279" s="18">
        <f t="shared" si="35"/>
        <v>0.25</v>
      </c>
    </row>
    <row r="2280" spans="6:12" x14ac:dyDescent="0.25">
      <c r="F2280" s="18">
        <v>23.907323837280298</v>
      </c>
      <c r="G2280" s="18">
        <v>66.148246765136705</v>
      </c>
      <c r="H2280" s="18">
        <v>69</v>
      </c>
      <c r="I2280" s="18" t="s">
        <v>1436</v>
      </c>
      <c r="K2280" s="18">
        <v>4023</v>
      </c>
      <c r="L2280" s="18">
        <f t="shared" si="35"/>
        <v>0.25</v>
      </c>
    </row>
    <row r="2281" spans="6:12" x14ac:dyDescent="0.25">
      <c r="F2281" s="18">
        <v>23.720996856689499</v>
      </c>
      <c r="G2281" s="18">
        <v>66.215431213378906</v>
      </c>
      <c r="H2281" s="18">
        <v>69</v>
      </c>
      <c r="I2281" s="18" t="s">
        <v>1436</v>
      </c>
      <c r="K2281" s="18">
        <v>4025</v>
      </c>
      <c r="L2281" s="18">
        <f t="shared" si="35"/>
        <v>0.25</v>
      </c>
    </row>
    <row r="2282" spans="6:12" x14ac:dyDescent="0.25">
      <c r="F2282" s="18">
        <v>23.693553924560501</v>
      </c>
      <c r="G2282" s="18">
        <v>66.304290771484403</v>
      </c>
      <c r="H2282" s="18">
        <v>69</v>
      </c>
      <c r="I2282" s="18" t="s">
        <v>1436</v>
      </c>
      <c r="K2282" s="18">
        <v>4027</v>
      </c>
      <c r="L2282" s="18">
        <f t="shared" si="35"/>
        <v>0.25</v>
      </c>
    </row>
    <row r="2283" spans="6:12" x14ac:dyDescent="0.25">
      <c r="F2283" s="18">
        <v>23.673828125</v>
      </c>
      <c r="G2283" s="18">
        <v>66.380706787109403</v>
      </c>
      <c r="H2283" s="18">
        <v>69</v>
      </c>
      <c r="I2283" s="18" t="s">
        <v>1436</v>
      </c>
      <c r="K2283" s="18">
        <v>4028</v>
      </c>
      <c r="L2283" s="18">
        <f t="shared" si="35"/>
        <v>0.25</v>
      </c>
    </row>
    <row r="2284" spans="6:12" x14ac:dyDescent="0.25">
      <c r="F2284" s="18">
        <v>23.682031631469702</v>
      </c>
      <c r="G2284" s="18">
        <v>66.443412780761705</v>
      </c>
      <c r="H2284" s="18">
        <v>69</v>
      </c>
      <c r="I2284" s="18" t="s">
        <v>1436</v>
      </c>
      <c r="K2284" s="18">
        <v>4029</v>
      </c>
      <c r="L2284" s="18">
        <f t="shared" si="35"/>
        <v>0.25</v>
      </c>
    </row>
    <row r="2285" spans="6:12" x14ac:dyDescent="0.25">
      <c r="F2285" s="18">
        <v>23.865528106689499</v>
      </c>
      <c r="G2285" s="18">
        <v>66.576614379882798</v>
      </c>
      <c r="H2285" s="18">
        <v>69</v>
      </c>
      <c r="I2285" s="18" t="s">
        <v>1436</v>
      </c>
      <c r="K2285" s="18">
        <v>4032</v>
      </c>
      <c r="L2285" s="18">
        <f t="shared" si="35"/>
        <v>0.25</v>
      </c>
    </row>
    <row r="2286" spans="6:12" x14ac:dyDescent="0.25">
      <c r="F2286" s="18">
        <v>23.97607421875</v>
      </c>
      <c r="G2286" s="18">
        <v>66.838226318359403</v>
      </c>
      <c r="H2286" s="18">
        <v>69</v>
      </c>
      <c r="I2286" s="18" t="s">
        <v>1436</v>
      </c>
      <c r="K2286" s="18">
        <v>4037</v>
      </c>
      <c r="L2286" s="18">
        <f t="shared" si="35"/>
        <v>0.25</v>
      </c>
    </row>
    <row r="2287" spans="6:12" x14ac:dyDescent="0.25">
      <c r="F2287" s="18">
        <v>23.869335174560501</v>
      </c>
      <c r="G2287" s="18">
        <v>66.934028625488295</v>
      </c>
      <c r="H2287" s="18">
        <v>69</v>
      </c>
      <c r="I2287" s="18" t="s">
        <v>1436</v>
      </c>
      <c r="K2287" s="18">
        <v>4039</v>
      </c>
      <c r="L2287" s="18">
        <f t="shared" si="35"/>
        <v>0.25</v>
      </c>
    </row>
    <row r="2288" spans="6:12" x14ac:dyDescent="0.25">
      <c r="F2288" s="18">
        <v>23.677343368530298</v>
      </c>
      <c r="G2288" s="18">
        <v>67.068115234375</v>
      </c>
      <c r="H2288" s="18">
        <v>69</v>
      </c>
      <c r="I2288" s="18" t="s">
        <v>1436</v>
      </c>
      <c r="K2288" s="18">
        <v>4041</v>
      </c>
      <c r="L2288" s="18">
        <f t="shared" si="35"/>
        <v>0.25</v>
      </c>
    </row>
    <row r="2289" spans="6:12" x14ac:dyDescent="0.25">
      <c r="F2289" s="18">
        <v>23.623046875</v>
      </c>
      <c r="G2289" s="18">
        <v>67.184127807617202</v>
      </c>
      <c r="H2289" s="18">
        <v>69</v>
      </c>
      <c r="I2289" s="18" t="s">
        <v>1436</v>
      </c>
      <c r="K2289" s="18">
        <v>4043</v>
      </c>
      <c r="L2289" s="18">
        <f t="shared" si="35"/>
        <v>0.25</v>
      </c>
    </row>
    <row r="2290" spans="6:12" x14ac:dyDescent="0.25">
      <c r="F2290" s="18">
        <v>23.626073837280298</v>
      </c>
      <c r="G2290" s="18">
        <v>67.233940124511705</v>
      </c>
      <c r="H2290" s="18">
        <v>69</v>
      </c>
      <c r="I2290" s="18" t="s">
        <v>1436</v>
      </c>
      <c r="K2290" s="18">
        <v>4044</v>
      </c>
      <c r="L2290" s="18">
        <f t="shared" si="35"/>
        <v>0.25</v>
      </c>
    </row>
    <row r="2291" spans="6:12" x14ac:dyDescent="0.25">
      <c r="F2291" s="18">
        <v>23.760936737060501</v>
      </c>
      <c r="G2291" s="18">
        <v>67.310493469238295</v>
      </c>
      <c r="H2291" s="18">
        <v>69</v>
      </c>
      <c r="I2291" s="18" t="s">
        <v>1436</v>
      </c>
      <c r="K2291" s="18">
        <v>4046</v>
      </c>
      <c r="L2291" s="18">
        <f t="shared" si="35"/>
        <v>0.25</v>
      </c>
    </row>
    <row r="2292" spans="6:12" x14ac:dyDescent="0.25">
      <c r="F2292" s="18">
        <v>23.660839080810501</v>
      </c>
      <c r="G2292" s="18">
        <v>67.440040588378906</v>
      </c>
      <c r="H2292" s="18">
        <v>69</v>
      </c>
      <c r="I2292" s="18" t="s">
        <v>1436</v>
      </c>
      <c r="K2292" s="18">
        <v>4049</v>
      </c>
      <c r="L2292" s="18">
        <f t="shared" si="35"/>
        <v>0.25</v>
      </c>
    </row>
    <row r="2293" spans="6:12" x14ac:dyDescent="0.25">
      <c r="F2293" s="18">
        <v>23.468067169189499</v>
      </c>
      <c r="G2293" s="18">
        <v>67.449951171875</v>
      </c>
      <c r="H2293" s="18">
        <v>69</v>
      </c>
      <c r="I2293" s="18" t="s">
        <v>1436</v>
      </c>
      <c r="K2293" s="18">
        <v>4051</v>
      </c>
      <c r="L2293" s="18">
        <f t="shared" si="35"/>
        <v>0.25</v>
      </c>
    </row>
    <row r="2294" spans="6:12" x14ac:dyDescent="0.25">
      <c r="F2294" s="18">
        <v>23.454883575439499</v>
      </c>
      <c r="G2294" s="18">
        <v>67.460258483886705</v>
      </c>
      <c r="H2294" s="18">
        <v>69</v>
      </c>
      <c r="I2294" s="18" t="s">
        <v>1436</v>
      </c>
      <c r="K2294" s="18">
        <v>4052</v>
      </c>
      <c r="L2294" s="18">
        <f t="shared" si="35"/>
        <v>0.25</v>
      </c>
    </row>
    <row r="2295" spans="6:12" x14ac:dyDescent="0.25">
      <c r="F2295" s="18">
        <v>23.451465606689499</v>
      </c>
      <c r="G2295" s="18">
        <v>67.479202270507798</v>
      </c>
      <c r="H2295" s="18">
        <v>69</v>
      </c>
      <c r="I2295" s="18" t="s">
        <v>1436</v>
      </c>
      <c r="K2295" s="18">
        <v>4053</v>
      </c>
      <c r="L2295" s="18">
        <f t="shared" si="35"/>
        <v>0.25</v>
      </c>
    </row>
    <row r="2296" spans="6:12" x14ac:dyDescent="0.25">
      <c r="F2296" s="18">
        <v>23.504491806030298</v>
      </c>
      <c r="G2296" s="18">
        <v>67.562156677246094</v>
      </c>
      <c r="H2296" s="18">
        <v>69</v>
      </c>
      <c r="I2296" s="18" t="s">
        <v>1436</v>
      </c>
      <c r="K2296" s="18">
        <v>4055</v>
      </c>
      <c r="L2296" s="18">
        <f t="shared" si="35"/>
        <v>0.25</v>
      </c>
    </row>
    <row r="2297" spans="6:12" x14ac:dyDescent="0.25">
      <c r="F2297" s="18">
        <v>23.541309356689499</v>
      </c>
      <c r="G2297" s="18">
        <v>67.614303588867202</v>
      </c>
      <c r="H2297" s="18">
        <v>69</v>
      </c>
      <c r="I2297" s="18" t="s">
        <v>1436</v>
      </c>
      <c r="K2297" s="18">
        <v>4057</v>
      </c>
      <c r="L2297" s="18">
        <f t="shared" si="35"/>
        <v>0.25</v>
      </c>
    </row>
    <row r="2298" spans="6:12" x14ac:dyDescent="0.25">
      <c r="F2298" s="18">
        <v>23.500194549560501</v>
      </c>
      <c r="G2298" s="18">
        <v>67.696189880371094</v>
      </c>
      <c r="H2298" s="18">
        <v>69</v>
      </c>
      <c r="I2298" s="18" t="s">
        <v>1436</v>
      </c>
      <c r="K2298" s="18">
        <v>4058</v>
      </c>
      <c r="L2298" s="18">
        <f t="shared" si="35"/>
        <v>0.25</v>
      </c>
    </row>
    <row r="2299" spans="6:12" x14ac:dyDescent="0.25">
      <c r="F2299" s="18">
        <v>23.632909774780298</v>
      </c>
      <c r="G2299" s="18">
        <v>67.933204650878906</v>
      </c>
      <c r="H2299" s="18">
        <v>69</v>
      </c>
      <c r="I2299" s="18" t="s">
        <v>1436</v>
      </c>
      <c r="K2299" s="18">
        <v>4061</v>
      </c>
      <c r="L2299" s="18">
        <f t="shared" si="35"/>
        <v>0.25</v>
      </c>
    </row>
    <row r="2300" spans="6:12" x14ac:dyDescent="0.25">
      <c r="F2300" s="18">
        <v>23.474220275878899</v>
      </c>
      <c r="G2300" s="18">
        <v>68.017333984375</v>
      </c>
      <c r="H2300" s="18">
        <v>69</v>
      </c>
      <c r="I2300" s="18" t="s">
        <v>1436</v>
      </c>
      <c r="K2300" s="18">
        <v>4063</v>
      </c>
      <c r="L2300" s="18">
        <f t="shared" si="35"/>
        <v>0.25</v>
      </c>
    </row>
    <row r="2301" spans="6:12" x14ac:dyDescent="0.25">
      <c r="F2301" s="18">
        <v>23.35546875</v>
      </c>
      <c r="G2301" s="18">
        <v>68.088676452636705</v>
      </c>
      <c r="H2301" s="18">
        <v>69</v>
      </c>
      <c r="I2301" s="18" t="s">
        <v>1436</v>
      </c>
      <c r="K2301" s="18">
        <v>4064</v>
      </c>
      <c r="L2301" s="18">
        <f t="shared" si="35"/>
        <v>0.25</v>
      </c>
    </row>
    <row r="2302" spans="6:12" x14ac:dyDescent="0.25">
      <c r="F2302" s="18">
        <v>23.318553924560501</v>
      </c>
      <c r="G2302" s="18">
        <v>68.130325317382798</v>
      </c>
      <c r="H2302" s="18">
        <v>69</v>
      </c>
      <c r="I2302" s="18" t="s">
        <v>1436</v>
      </c>
      <c r="K2302" s="18">
        <v>4065</v>
      </c>
      <c r="L2302" s="18">
        <f t="shared" si="35"/>
        <v>0.25</v>
      </c>
    </row>
    <row r="2303" spans="6:12" x14ac:dyDescent="0.25">
      <c r="F2303" s="18">
        <v>23.182519912719702</v>
      </c>
      <c r="G2303" s="18">
        <v>68.136619567871094</v>
      </c>
      <c r="H2303" s="18">
        <v>69</v>
      </c>
      <c r="I2303" s="18" t="s">
        <v>1436</v>
      </c>
      <c r="K2303" s="18">
        <v>4066</v>
      </c>
      <c r="L2303" s="18">
        <f t="shared" si="35"/>
        <v>0.25</v>
      </c>
    </row>
    <row r="2304" spans="6:12" x14ac:dyDescent="0.25">
      <c r="F2304" s="18">
        <v>22.975389480590799</v>
      </c>
      <c r="G2304" s="18">
        <v>68.316452026367202</v>
      </c>
      <c r="H2304" s="18">
        <v>69</v>
      </c>
      <c r="I2304" s="18" t="s">
        <v>1436</v>
      </c>
      <c r="K2304" s="18">
        <v>4068</v>
      </c>
      <c r="L2304" s="18">
        <f t="shared" si="35"/>
        <v>0.25</v>
      </c>
    </row>
    <row r="2305" spans="6:12" x14ac:dyDescent="0.25">
      <c r="F2305" s="18">
        <v>22.782423019409201</v>
      </c>
      <c r="G2305" s="18">
        <v>68.391021728515597</v>
      </c>
      <c r="H2305" s="18">
        <v>69</v>
      </c>
      <c r="I2305" s="18" t="s">
        <v>1436</v>
      </c>
      <c r="K2305" s="18">
        <v>4070</v>
      </c>
      <c r="L2305" s="18">
        <f t="shared" si="35"/>
        <v>0.25</v>
      </c>
    </row>
    <row r="2306" spans="6:12" x14ac:dyDescent="0.25">
      <c r="F2306" s="18">
        <v>21.183397293090799</v>
      </c>
      <c r="G2306" s="18">
        <v>68.828804016113295</v>
      </c>
      <c r="H2306" s="18">
        <v>69</v>
      </c>
      <c r="I2306" s="18" t="s">
        <v>1436</v>
      </c>
      <c r="K2306" s="18">
        <v>4080</v>
      </c>
      <c r="L2306" s="18">
        <f t="shared" si="35"/>
        <v>0.25</v>
      </c>
    </row>
    <row r="2307" spans="6:12" x14ac:dyDescent="0.25">
      <c r="F2307" s="18">
        <v>20.908985137939499</v>
      </c>
      <c r="G2307" s="18">
        <v>68.937744140625</v>
      </c>
      <c r="H2307" s="18">
        <v>69</v>
      </c>
      <c r="I2307" s="18" t="s">
        <v>1436</v>
      </c>
      <c r="K2307" s="18">
        <v>4082</v>
      </c>
      <c r="L2307" s="18">
        <f t="shared" si="35"/>
        <v>0.25</v>
      </c>
    </row>
    <row r="2308" spans="6:12" x14ac:dyDescent="0.25">
      <c r="F2308" s="18">
        <v>20.907032012939499</v>
      </c>
      <c r="G2308" s="18">
        <v>68.967483520507798</v>
      </c>
      <c r="H2308" s="18">
        <v>69</v>
      </c>
      <c r="I2308" s="18" t="s">
        <v>1436</v>
      </c>
      <c r="K2308" s="18">
        <v>4083</v>
      </c>
      <c r="L2308" s="18">
        <f t="shared" ref="L2308:L2371" si="36">$L$2</f>
        <v>0.25</v>
      </c>
    </row>
    <row r="2309" spans="6:12" x14ac:dyDescent="0.25">
      <c r="F2309" s="18">
        <v>20.889257431030298</v>
      </c>
      <c r="G2309" s="18">
        <v>69.071434020996094</v>
      </c>
      <c r="H2309" s="18">
        <v>69</v>
      </c>
      <c r="I2309" s="18" t="s">
        <v>1436</v>
      </c>
      <c r="K2309" s="18">
        <v>4087</v>
      </c>
      <c r="L2309" s="18">
        <f t="shared" si="36"/>
        <v>0.25</v>
      </c>
    </row>
    <row r="2310" spans="6:12" x14ac:dyDescent="0.25">
      <c r="F2310" s="18">
        <v>21.065721511840799</v>
      </c>
      <c r="G2310" s="18">
        <v>69.041748046875</v>
      </c>
      <c r="H2310" s="18">
        <v>69</v>
      </c>
      <c r="I2310" s="18" t="s">
        <v>1436</v>
      </c>
      <c r="K2310" s="18">
        <v>4088</v>
      </c>
      <c r="L2310" s="18">
        <f t="shared" si="36"/>
        <v>0.25</v>
      </c>
    </row>
    <row r="2311" spans="6:12" x14ac:dyDescent="0.25">
      <c r="F2311" s="18">
        <v>21.127832412719702</v>
      </c>
      <c r="G2311" s="18">
        <v>69.080810546875</v>
      </c>
      <c r="H2311" s="18">
        <v>69</v>
      </c>
      <c r="I2311" s="18" t="s">
        <v>1436</v>
      </c>
      <c r="K2311" s="18">
        <v>4090</v>
      </c>
      <c r="L2311" s="18">
        <f t="shared" si="36"/>
        <v>0.25</v>
      </c>
    </row>
    <row r="2312" spans="6:12" x14ac:dyDescent="0.25">
      <c r="F2312" s="18">
        <v>21.052637100219702</v>
      </c>
      <c r="G2312" s="18">
        <v>69.186569213867202</v>
      </c>
      <c r="H2312" s="18">
        <v>69</v>
      </c>
      <c r="I2312" s="18" t="s">
        <v>1436</v>
      </c>
      <c r="K2312" s="18">
        <v>4091</v>
      </c>
      <c r="L2312" s="18">
        <f t="shared" si="36"/>
        <v>0.25</v>
      </c>
    </row>
    <row r="2313" spans="6:12" x14ac:dyDescent="0.25">
      <c r="F2313" s="18">
        <v>21.066112518310501</v>
      </c>
      <c r="G2313" s="18">
        <v>69.214111328125</v>
      </c>
      <c r="H2313" s="18">
        <v>69</v>
      </c>
      <c r="I2313" s="18" t="s">
        <v>1436</v>
      </c>
      <c r="K2313" s="18">
        <v>4092</v>
      </c>
      <c r="L2313" s="18">
        <f t="shared" si="36"/>
        <v>0.25</v>
      </c>
    </row>
    <row r="2314" spans="6:12" x14ac:dyDescent="0.25">
      <c r="F2314" s="18">
        <v>21.143751144409201</v>
      </c>
      <c r="G2314" s="18">
        <v>69.247268676757798</v>
      </c>
      <c r="H2314" s="18">
        <v>69</v>
      </c>
      <c r="I2314" s="18" t="s">
        <v>1436</v>
      </c>
      <c r="K2314" s="18">
        <v>4093</v>
      </c>
      <c r="L2314" s="18">
        <f t="shared" si="36"/>
        <v>0.25</v>
      </c>
    </row>
    <row r="2315" spans="6:12" x14ac:dyDescent="0.25">
      <c r="F2315" s="18">
        <v>21.819725036621101</v>
      </c>
      <c r="G2315" s="18">
        <v>69.154487609863295</v>
      </c>
      <c r="H2315" s="18">
        <v>69</v>
      </c>
      <c r="I2315" s="18" t="s">
        <v>1436</v>
      </c>
      <c r="K2315" s="18">
        <v>4098</v>
      </c>
      <c r="L2315" s="18">
        <f t="shared" si="36"/>
        <v>0.25</v>
      </c>
    </row>
    <row r="2316" spans="6:12" x14ac:dyDescent="0.25">
      <c r="F2316" s="18">
        <v>22.300390243530298</v>
      </c>
      <c r="G2316" s="18">
        <v>68.855857849121094</v>
      </c>
      <c r="H2316" s="18">
        <v>69</v>
      </c>
      <c r="I2316" s="18" t="s">
        <v>1436</v>
      </c>
      <c r="K2316" s="18">
        <v>4101</v>
      </c>
      <c r="L2316" s="18">
        <f t="shared" si="36"/>
        <v>0.25</v>
      </c>
    </row>
    <row r="2317" spans="6:12" x14ac:dyDescent="0.25">
      <c r="F2317" s="18">
        <v>22.410938262939499</v>
      </c>
      <c r="G2317" s="18">
        <v>68.719871520996094</v>
      </c>
      <c r="H2317" s="18">
        <v>69</v>
      </c>
      <c r="I2317" s="18" t="s">
        <v>1436</v>
      </c>
      <c r="K2317" s="18">
        <v>4103</v>
      </c>
      <c r="L2317" s="18">
        <f t="shared" si="36"/>
        <v>0.25</v>
      </c>
    </row>
    <row r="2318" spans="6:12" x14ac:dyDescent="0.25">
      <c r="F2318" s="18">
        <v>23.772558212280298</v>
      </c>
      <c r="G2318" s="18">
        <v>68.758399963378906</v>
      </c>
      <c r="H2318" s="18">
        <v>69</v>
      </c>
      <c r="I2318" s="18" t="s">
        <v>1436</v>
      </c>
      <c r="K2318" s="18">
        <v>4111</v>
      </c>
      <c r="L2318" s="18">
        <f t="shared" si="36"/>
        <v>0.25</v>
      </c>
    </row>
    <row r="2319" spans="6:12" x14ac:dyDescent="0.25">
      <c r="F2319" s="18">
        <v>23.85400390625</v>
      </c>
      <c r="G2319" s="18">
        <v>68.805908203125</v>
      </c>
      <c r="H2319" s="18">
        <v>69</v>
      </c>
      <c r="I2319" s="18" t="s">
        <v>1436</v>
      </c>
      <c r="K2319" s="18">
        <v>4112</v>
      </c>
      <c r="L2319" s="18">
        <f t="shared" si="36"/>
        <v>0.25</v>
      </c>
    </row>
    <row r="2320" spans="6:12" x14ac:dyDescent="0.25">
      <c r="F2320" s="18">
        <v>23.997362136840799</v>
      </c>
      <c r="G2320" s="18">
        <v>68.798439025878906</v>
      </c>
      <c r="H2320" s="18">
        <v>69</v>
      </c>
      <c r="I2320" s="18" t="s">
        <v>1436</v>
      </c>
      <c r="K2320" s="18">
        <v>4113</v>
      </c>
      <c r="L2320" s="18">
        <f t="shared" si="36"/>
        <v>0.25</v>
      </c>
    </row>
    <row r="2321" spans="6:12" x14ac:dyDescent="0.25">
      <c r="F2321" s="18">
        <v>24.33203125</v>
      </c>
      <c r="G2321" s="18">
        <v>68.711524963378906</v>
      </c>
      <c r="H2321" s="18">
        <v>69</v>
      </c>
      <c r="I2321" s="18" t="s">
        <v>1436</v>
      </c>
      <c r="K2321" s="18">
        <v>4115</v>
      </c>
      <c r="L2321" s="18">
        <f t="shared" si="36"/>
        <v>0.25</v>
      </c>
    </row>
    <row r="2322" spans="6:12" x14ac:dyDescent="0.25">
      <c r="F2322" s="18">
        <v>24.703224182128899</v>
      </c>
      <c r="G2322" s="18">
        <v>68.65283203125</v>
      </c>
      <c r="H2322" s="18">
        <v>69</v>
      </c>
      <c r="I2322" s="18" t="s">
        <v>1436</v>
      </c>
      <c r="K2322" s="18">
        <v>4117</v>
      </c>
      <c r="L2322" s="18">
        <f t="shared" si="36"/>
        <v>0.25</v>
      </c>
    </row>
    <row r="2323" spans="6:12" x14ac:dyDescent="0.25">
      <c r="F2323" s="18">
        <v>24.802442550659201</v>
      </c>
      <c r="G2323" s="18">
        <v>68.606491088867202</v>
      </c>
      <c r="H2323" s="18">
        <v>69</v>
      </c>
      <c r="I2323" s="18" t="s">
        <v>1436</v>
      </c>
      <c r="K2323" s="18">
        <v>4118</v>
      </c>
      <c r="L2323" s="18">
        <f t="shared" si="36"/>
        <v>0.25</v>
      </c>
    </row>
    <row r="2324" spans="6:12" x14ac:dyDescent="0.25">
      <c r="F2324" s="18">
        <v>24.94140625</v>
      </c>
      <c r="G2324" s="18">
        <v>68.59326171875</v>
      </c>
      <c r="H2324" s="18">
        <v>69</v>
      </c>
      <c r="I2324" s="18" t="s">
        <v>1436</v>
      </c>
      <c r="K2324" s="18">
        <v>4119</v>
      </c>
      <c r="L2324" s="18">
        <f t="shared" si="36"/>
        <v>0.25</v>
      </c>
    </row>
    <row r="2325" spans="6:12" x14ac:dyDescent="0.25">
      <c r="F2325" s="18">
        <v>25.0869140625</v>
      </c>
      <c r="G2325" s="18">
        <v>68.639595031738295</v>
      </c>
      <c r="H2325" s="18">
        <v>69</v>
      </c>
      <c r="I2325" s="18" t="s">
        <v>1436</v>
      </c>
      <c r="K2325" s="18">
        <v>4120</v>
      </c>
      <c r="L2325" s="18">
        <f t="shared" si="36"/>
        <v>0.25</v>
      </c>
    </row>
    <row r="2326" spans="6:12" x14ac:dyDescent="0.25">
      <c r="F2326" s="18">
        <v>25.1728515625</v>
      </c>
      <c r="G2326" s="18">
        <v>68.765289306640597</v>
      </c>
      <c r="H2326" s="18">
        <v>69</v>
      </c>
      <c r="I2326" s="18" t="s">
        <v>1436</v>
      </c>
      <c r="K2326" s="18">
        <v>4121</v>
      </c>
      <c r="L2326" s="18">
        <f t="shared" si="36"/>
        <v>0.25</v>
      </c>
    </row>
    <row r="2327" spans="6:12" x14ac:dyDescent="0.25">
      <c r="F2327" s="18">
        <v>25.575292587280298</v>
      </c>
      <c r="G2327" s="18">
        <v>68.887153625488295</v>
      </c>
      <c r="H2327" s="18">
        <v>69</v>
      </c>
      <c r="I2327" s="18" t="s">
        <v>1436</v>
      </c>
      <c r="K2327" s="18">
        <v>4125</v>
      </c>
      <c r="L2327" s="18">
        <f t="shared" si="36"/>
        <v>0.25</v>
      </c>
    </row>
    <row r="2328" spans="6:12" x14ac:dyDescent="0.25">
      <c r="F2328" s="18">
        <v>25.646678924560501</v>
      </c>
      <c r="G2328" s="18">
        <v>68.919143676757798</v>
      </c>
      <c r="H2328" s="18">
        <v>69</v>
      </c>
      <c r="I2328" s="18" t="s">
        <v>1436</v>
      </c>
      <c r="K2328" s="18">
        <v>4126</v>
      </c>
      <c r="L2328" s="18">
        <f t="shared" si="36"/>
        <v>0.25</v>
      </c>
    </row>
    <row r="2329" spans="6:12" x14ac:dyDescent="0.25">
      <c r="F2329" s="18">
        <v>25.748338699340799</v>
      </c>
      <c r="G2329" s="18">
        <v>68.990135192871094</v>
      </c>
      <c r="H2329" s="18">
        <v>69</v>
      </c>
      <c r="I2329" s="18" t="s">
        <v>1436</v>
      </c>
      <c r="K2329" s="18">
        <v>4127</v>
      </c>
      <c r="L2329" s="18">
        <f t="shared" si="36"/>
        <v>0.25</v>
      </c>
    </row>
    <row r="2330" spans="6:12" x14ac:dyDescent="0.25">
      <c r="F2330" s="18">
        <v>25.768163681030298</v>
      </c>
      <c r="G2330" s="18">
        <v>69.076118469238295</v>
      </c>
      <c r="H2330" s="18">
        <v>69</v>
      </c>
      <c r="I2330" s="18" t="s">
        <v>1436</v>
      </c>
      <c r="K2330" s="18">
        <v>4128</v>
      </c>
      <c r="L2330" s="18">
        <f t="shared" si="36"/>
        <v>0.25</v>
      </c>
    </row>
    <row r="2331" spans="6:12" x14ac:dyDescent="0.25">
      <c r="F2331" s="18">
        <v>25.748632431030298</v>
      </c>
      <c r="G2331" s="18">
        <v>69.2314453125</v>
      </c>
      <c r="H2331" s="18">
        <v>69</v>
      </c>
      <c r="I2331" s="18" t="s">
        <v>1436</v>
      </c>
      <c r="K2331" s="18">
        <v>4129</v>
      </c>
      <c r="L2331" s="18">
        <f t="shared" si="36"/>
        <v>0.25</v>
      </c>
    </row>
    <row r="2332" spans="6:12" x14ac:dyDescent="0.25">
      <c r="F2332" s="18">
        <v>26.011524200439499</v>
      </c>
      <c r="G2332" s="18">
        <v>69.652633666992202</v>
      </c>
      <c r="H2332" s="18">
        <v>69</v>
      </c>
      <c r="I2332" s="18" t="s">
        <v>1436</v>
      </c>
      <c r="K2332" s="18">
        <v>4133</v>
      </c>
      <c r="L2332" s="18">
        <f t="shared" si="36"/>
        <v>0.25</v>
      </c>
    </row>
    <row r="2333" spans="6:12" x14ac:dyDescent="0.25">
      <c r="F2333" s="18">
        <v>26.072460174560501</v>
      </c>
      <c r="G2333" s="18">
        <v>69.691558837890597</v>
      </c>
      <c r="H2333" s="18">
        <v>69</v>
      </c>
      <c r="I2333" s="18" t="s">
        <v>1436</v>
      </c>
      <c r="K2333" s="18">
        <v>4134</v>
      </c>
      <c r="L2333" s="18">
        <f t="shared" si="36"/>
        <v>0.25</v>
      </c>
    </row>
    <row r="2334" spans="6:12" x14ac:dyDescent="0.25">
      <c r="F2334" s="18">
        <v>26.156152725219702</v>
      </c>
      <c r="G2334" s="18">
        <v>69.714698791503906</v>
      </c>
      <c r="H2334" s="18">
        <v>69</v>
      </c>
      <c r="I2334" s="18" t="s">
        <v>1436</v>
      </c>
      <c r="K2334" s="18">
        <v>4135</v>
      </c>
      <c r="L2334" s="18">
        <f t="shared" si="36"/>
        <v>0.25</v>
      </c>
    </row>
    <row r="2335" spans="6:12" x14ac:dyDescent="0.25">
      <c r="F2335" s="18">
        <v>26.525390625</v>
      </c>
      <c r="G2335" s="18">
        <v>69.9150390625</v>
      </c>
      <c r="H2335" s="18">
        <v>69</v>
      </c>
      <c r="I2335" s="18" t="s">
        <v>1436</v>
      </c>
      <c r="K2335" s="18">
        <v>4137</v>
      </c>
      <c r="L2335" s="18">
        <f t="shared" si="36"/>
        <v>0.25</v>
      </c>
    </row>
    <row r="2336" spans="6:12" x14ac:dyDescent="0.25">
      <c r="F2336" s="18">
        <v>26.584278106689499</v>
      </c>
      <c r="G2336" s="18">
        <v>69.926315307617202</v>
      </c>
      <c r="H2336" s="18">
        <v>69</v>
      </c>
      <c r="I2336" s="18" t="s">
        <v>1436</v>
      </c>
      <c r="K2336" s="18">
        <v>4138</v>
      </c>
      <c r="L2336" s="18">
        <f t="shared" si="36"/>
        <v>0.25</v>
      </c>
    </row>
    <row r="2337" spans="6:12" x14ac:dyDescent="0.25">
      <c r="F2337" s="18">
        <v>26.740234375</v>
      </c>
      <c r="G2337" s="18">
        <v>69.933059692382798</v>
      </c>
      <c r="H2337" s="18">
        <v>69</v>
      </c>
      <c r="I2337" s="18" t="s">
        <v>1436</v>
      </c>
      <c r="K2337" s="18">
        <v>4139</v>
      </c>
      <c r="L2337" s="18">
        <f t="shared" si="36"/>
        <v>0.25</v>
      </c>
    </row>
    <row r="2338" spans="6:12" x14ac:dyDescent="0.25">
      <c r="F2338" s="18">
        <v>26.934276580810501</v>
      </c>
      <c r="G2338" s="18">
        <v>69.928123474121094</v>
      </c>
      <c r="H2338" s="18">
        <v>69</v>
      </c>
      <c r="I2338" s="18" t="s">
        <v>1436</v>
      </c>
      <c r="K2338" s="18">
        <v>4140</v>
      </c>
      <c r="L2338" s="18">
        <f t="shared" si="36"/>
        <v>0.25</v>
      </c>
    </row>
    <row r="2339" spans="6:12" x14ac:dyDescent="0.25">
      <c r="F2339" s="18">
        <v>27.108692169189499</v>
      </c>
      <c r="G2339" s="18">
        <v>69.904685974121094</v>
      </c>
      <c r="H2339" s="18">
        <v>69</v>
      </c>
      <c r="I2339" s="18" t="s">
        <v>1436</v>
      </c>
      <c r="K2339" s="18">
        <v>4141</v>
      </c>
      <c r="L2339" s="18">
        <f t="shared" si="36"/>
        <v>0.25</v>
      </c>
    </row>
    <row r="2340" spans="6:12" x14ac:dyDescent="0.25">
      <c r="F2340" s="18">
        <v>27.205663681030298</v>
      </c>
      <c r="G2340" s="18">
        <v>69.918701171875</v>
      </c>
      <c r="H2340" s="18">
        <v>69</v>
      </c>
      <c r="I2340" s="18" t="s">
        <v>1436</v>
      </c>
      <c r="K2340" s="18">
        <v>4143</v>
      </c>
      <c r="L2340" s="18">
        <f t="shared" si="36"/>
        <v>0.25</v>
      </c>
    </row>
    <row r="2341" spans="6:12" x14ac:dyDescent="0.25">
      <c r="F2341" s="18">
        <v>27.591699600219702</v>
      </c>
      <c r="G2341" s="18">
        <v>70.042236328125</v>
      </c>
      <c r="H2341" s="18">
        <v>69</v>
      </c>
      <c r="I2341" s="18" t="s">
        <v>1436</v>
      </c>
      <c r="K2341" s="18">
        <v>4145</v>
      </c>
      <c r="L2341" s="18">
        <f t="shared" si="36"/>
        <v>0.25</v>
      </c>
    </row>
    <row r="2342" spans="6:12" x14ac:dyDescent="0.25">
      <c r="F2342" s="18">
        <v>27.747852325439499</v>
      </c>
      <c r="G2342" s="18">
        <v>70.064842224121094</v>
      </c>
      <c r="H2342" s="18">
        <v>69</v>
      </c>
      <c r="I2342" s="18" t="s">
        <v>1436</v>
      </c>
      <c r="K2342" s="18">
        <v>4146</v>
      </c>
      <c r="L2342" s="18">
        <f t="shared" si="36"/>
        <v>0.25</v>
      </c>
    </row>
    <row r="2343" spans="6:12" x14ac:dyDescent="0.25">
      <c r="F2343" s="18">
        <v>28.411718368530298</v>
      </c>
      <c r="G2343" s="18">
        <v>69.82275390625</v>
      </c>
      <c r="H2343" s="18">
        <v>69</v>
      </c>
      <c r="I2343" s="18" t="s">
        <v>1436</v>
      </c>
      <c r="K2343" s="18">
        <v>4150</v>
      </c>
      <c r="L2343" s="18">
        <f t="shared" si="36"/>
        <v>0.25</v>
      </c>
    </row>
    <row r="2344" spans="6:12" x14ac:dyDescent="0.25">
      <c r="F2344" s="18">
        <v>29.333398818969702</v>
      </c>
      <c r="G2344" s="18">
        <v>69.472999572753906</v>
      </c>
      <c r="H2344" s="18">
        <v>69</v>
      </c>
      <c r="I2344" s="18" t="s">
        <v>1436</v>
      </c>
      <c r="K2344" s="18">
        <v>4153</v>
      </c>
      <c r="L2344" s="18">
        <f t="shared" si="36"/>
        <v>0.25</v>
      </c>
    </row>
    <row r="2345" spans="6:12" x14ac:dyDescent="0.25">
      <c r="F2345" s="18">
        <v>29.238868713378899</v>
      </c>
      <c r="G2345" s="18">
        <v>69.393943786621094</v>
      </c>
      <c r="H2345" s="18">
        <v>69</v>
      </c>
      <c r="I2345" s="18" t="s">
        <v>1436</v>
      </c>
      <c r="K2345" s="18">
        <v>4154</v>
      </c>
      <c r="L2345" s="18">
        <f t="shared" si="36"/>
        <v>0.25</v>
      </c>
    </row>
    <row r="2346" spans="6:12" x14ac:dyDescent="0.25">
      <c r="F2346" s="18">
        <v>29.02490234375</v>
      </c>
      <c r="G2346" s="18">
        <v>69.287986755371094</v>
      </c>
      <c r="H2346" s="18">
        <v>69</v>
      </c>
      <c r="I2346" s="18" t="s">
        <v>1436</v>
      </c>
      <c r="K2346" s="18">
        <v>4156</v>
      </c>
      <c r="L2346" s="18">
        <f t="shared" si="36"/>
        <v>0.25</v>
      </c>
    </row>
    <row r="2347" spans="6:12" x14ac:dyDescent="0.25">
      <c r="F2347" s="18">
        <v>28.832614898681602</v>
      </c>
      <c r="G2347" s="18">
        <v>69.118995666503906</v>
      </c>
      <c r="H2347" s="18">
        <v>69</v>
      </c>
      <c r="I2347" s="18" t="s">
        <v>1436</v>
      </c>
      <c r="K2347" s="18">
        <v>4158</v>
      </c>
      <c r="L2347" s="18">
        <f t="shared" si="36"/>
        <v>0.25</v>
      </c>
    </row>
    <row r="2348" spans="6:12" x14ac:dyDescent="0.25">
      <c r="F2348" s="18">
        <v>28.891895294189499</v>
      </c>
      <c r="G2348" s="18">
        <v>69.060592651367202</v>
      </c>
      <c r="H2348" s="18">
        <v>69</v>
      </c>
      <c r="I2348" s="18" t="s">
        <v>1436</v>
      </c>
      <c r="K2348" s="18">
        <v>4159</v>
      </c>
      <c r="L2348" s="18">
        <f t="shared" si="36"/>
        <v>0.25</v>
      </c>
    </row>
    <row r="2349" spans="6:12" x14ac:dyDescent="0.25">
      <c r="F2349" s="18">
        <v>28.965822219848601</v>
      </c>
      <c r="G2349" s="18">
        <v>69.02197265625</v>
      </c>
      <c r="H2349" s="18">
        <v>69</v>
      </c>
      <c r="I2349" s="18" t="s">
        <v>1436</v>
      </c>
      <c r="K2349" s="18">
        <v>4160</v>
      </c>
      <c r="L2349" s="18">
        <f t="shared" si="36"/>
        <v>0.25</v>
      </c>
    </row>
    <row r="2350" spans="6:12" x14ac:dyDescent="0.25">
      <c r="L2350" s="18">
        <f t="shared" si="36"/>
        <v>0.25</v>
      </c>
    </row>
    <row r="2351" spans="6:12" x14ac:dyDescent="0.25">
      <c r="F2351" s="18">
        <v>-1.1783202886581401</v>
      </c>
      <c r="G2351" s="18">
        <v>45.904052734375</v>
      </c>
      <c r="H2351" s="18">
        <v>70</v>
      </c>
      <c r="I2351" s="18" t="s">
        <v>1459</v>
      </c>
      <c r="J2351" s="18" t="s">
        <v>1460</v>
      </c>
      <c r="K2351" s="18">
        <v>4162</v>
      </c>
      <c r="L2351" s="18">
        <f t="shared" si="36"/>
        <v>0.25</v>
      </c>
    </row>
    <row r="2352" spans="6:12" x14ac:dyDescent="0.25">
      <c r="F2352" s="18">
        <v>-1.21357440948486</v>
      </c>
      <c r="G2352" s="18">
        <v>45.816600799560497</v>
      </c>
      <c r="H2352" s="18">
        <v>70</v>
      </c>
      <c r="I2352" s="18" t="s">
        <v>1459</v>
      </c>
      <c r="J2352" s="18" t="s">
        <v>1460</v>
      </c>
      <c r="K2352" s="18">
        <v>4163</v>
      </c>
      <c r="L2352" s="18">
        <f t="shared" si="36"/>
        <v>0.25</v>
      </c>
    </row>
    <row r="2353" spans="6:12" x14ac:dyDescent="0.25">
      <c r="F2353" s="18">
        <v>-1.28027355670929</v>
      </c>
      <c r="G2353" s="18">
        <v>45.897117614746101</v>
      </c>
      <c r="H2353" s="18">
        <v>70</v>
      </c>
      <c r="I2353" s="18" t="s">
        <v>1459</v>
      </c>
      <c r="J2353" s="18" t="s">
        <v>1460</v>
      </c>
      <c r="K2353" s="18">
        <v>4164</v>
      </c>
      <c r="L2353" s="18">
        <f t="shared" si="36"/>
        <v>0.25</v>
      </c>
    </row>
    <row r="2354" spans="6:12" x14ac:dyDescent="0.25">
      <c r="F2354" s="18">
        <v>-1.36870110034943</v>
      </c>
      <c r="G2354" s="18">
        <v>45.967674255371101</v>
      </c>
      <c r="H2354" s="18">
        <v>70</v>
      </c>
      <c r="I2354" s="18" t="s">
        <v>1459</v>
      </c>
      <c r="J2354" s="18" t="s">
        <v>1460</v>
      </c>
      <c r="K2354" s="18">
        <v>4165</v>
      </c>
      <c r="L2354" s="18">
        <f t="shared" si="36"/>
        <v>0.25</v>
      </c>
    </row>
    <row r="2355" spans="6:12" x14ac:dyDescent="0.25">
      <c r="F2355" s="18">
        <v>-1.38886737823486</v>
      </c>
      <c r="G2355" s="18">
        <v>46.032958984375</v>
      </c>
      <c r="H2355" s="18">
        <v>70</v>
      </c>
      <c r="I2355" s="18" t="s">
        <v>1459</v>
      </c>
      <c r="J2355" s="18" t="s">
        <v>1460</v>
      </c>
      <c r="K2355" s="18">
        <v>4166</v>
      </c>
      <c r="L2355" s="18">
        <f t="shared" si="36"/>
        <v>0.25</v>
      </c>
    </row>
    <row r="2356" spans="6:12" x14ac:dyDescent="0.25">
      <c r="F2356" s="18">
        <v>-1.38867211341858</v>
      </c>
      <c r="G2356" s="18">
        <v>46.050392150878899</v>
      </c>
      <c r="H2356" s="18">
        <v>70</v>
      </c>
      <c r="I2356" s="18" t="s">
        <v>1459</v>
      </c>
      <c r="J2356" s="18" t="s">
        <v>1460</v>
      </c>
      <c r="K2356" s="18">
        <v>4167</v>
      </c>
      <c r="L2356" s="18">
        <f t="shared" si="36"/>
        <v>0.25</v>
      </c>
    </row>
    <row r="2357" spans="6:12" x14ac:dyDescent="0.25">
      <c r="F2357" s="18">
        <v>-1.2850583791732799</v>
      </c>
      <c r="G2357" s="18">
        <v>46.002685546875</v>
      </c>
      <c r="H2357" s="18">
        <v>70</v>
      </c>
      <c r="I2357" s="18" t="s">
        <v>1459</v>
      </c>
      <c r="J2357" s="18" t="s">
        <v>1460</v>
      </c>
      <c r="K2357" s="18">
        <v>4168</v>
      </c>
      <c r="L2357" s="18">
        <f t="shared" si="36"/>
        <v>0.25</v>
      </c>
    </row>
    <row r="2358" spans="6:12" x14ac:dyDescent="0.25">
      <c r="F2358" s="18">
        <v>-1.1783202886581401</v>
      </c>
      <c r="G2358" s="18">
        <v>45.904052734375</v>
      </c>
      <c r="H2358" s="18">
        <v>70</v>
      </c>
      <c r="I2358" s="18" t="s">
        <v>1459</v>
      </c>
      <c r="J2358" s="18" t="s">
        <v>1460</v>
      </c>
      <c r="K2358" s="18">
        <v>4169</v>
      </c>
      <c r="L2358" s="18">
        <f t="shared" si="36"/>
        <v>0.25</v>
      </c>
    </row>
    <row r="2359" spans="6:12" x14ac:dyDescent="0.25">
      <c r="L2359" s="18">
        <f t="shared" si="36"/>
        <v>0.25</v>
      </c>
    </row>
    <row r="2360" spans="6:12" x14ac:dyDescent="0.25">
      <c r="F2360" s="18">
        <v>5.7897458076477104</v>
      </c>
      <c r="G2360" s="18">
        <v>49.538280487060497</v>
      </c>
      <c r="H2360" s="18">
        <v>71</v>
      </c>
      <c r="I2360" s="18" t="s">
        <v>1459</v>
      </c>
      <c r="K2360" s="18">
        <v>4171</v>
      </c>
      <c r="L2360" s="18">
        <f t="shared" si="36"/>
        <v>0.25</v>
      </c>
    </row>
    <row r="2361" spans="6:12" x14ac:dyDescent="0.25">
      <c r="F2361" s="18">
        <v>5.8234376907348597</v>
      </c>
      <c r="G2361" s="18">
        <v>49.505077362060497</v>
      </c>
      <c r="H2361" s="18">
        <v>71</v>
      </c>
      <c r="I2361" s="18" t="s">
        <v>1459</v>
      </c>
      <c r="K2361" s="18">
        <v>4172</v>
      </c>
      <c r="L2361" s="18">
        <f t="shared" si="36"/>
        <v>0.25</v>
      </c>
    </row>
    <row r="2362" spans="6:12" x14ac:dyDescent="0.25">
      <c r="F2362" s="18">
        <v>5.9013671875</v>
      </c>
      <c r="G2362" s="18">
        <v>49.48974609375</v>
      </c>
      <c r="H2362" s="18">
        <v>71</v>
      </c>
      <c r="I2362" s="18" t="s">
        <v>1459</v>
      </c>
      <c r="K2362" s="18">
        <v>4173</v>
      </c>
      <c r="L2362" s="18">
        <f t="shared" si="36"/>
        <v>0.25</v>
      </c>
    </row>
    <row r="2363" spans="6:12" x14ac:dyDescent="0.25">
      <c r="F2363" s="18">
        <v>5.95947265625</v>
      </c>
      <c r="G2363" s="18">
        <v>49.454639434814503</v>
      </c>
      <c r="H2363" s="18">
        <v>71</v>
      </c>
      <c r="I2363" s="18" t="s">
        <v>1459</v>
      </c>
      <c r="K2363" s="18">
        <v>4175</v>
      </c>
      <c r="L2363" s="18">
        <f t="shared" si="36"/>
        <v>0.25</v>
      </c>
    </row>
    <row r="2364" spans="6:12" x14ac:dyDescent="0.25">
      <c r="F2364" s="18">
        <v>6.0114259719848597</v>
      </c>
      <c r="G2364" s="18">
        <v>49.445461273193402</v>
      </c>
      <c r="H2364" s="18">
        <v>71</v>
      </c>
      <c r="I2364" s="18" t="s">
        <v>1459</v>
      </c>
      <c r="K2364" s="18">
        <v>4176</v>
      </c>
      <c r="L2364" s="18">
        <f t="shared" si="36"/>
        <v>0.25</v>
      </c>
    </row>
    <row r="2365" spans="6:12" x14ac:dyDescent="0.25">
      <c r="F2365" s="18">
        <v>6.0741209983825701</v>
      </c>
      <c r="G2365" s="18">
        <v>49.454639434814503</v>
      </c>
      <c r="H2365" s="18">
        <v>71</v>
      </c>
      <c r="I2365" s="18" t="s">
        <v>1459</v>
      </c>
      <c r="K2365" s="18">
        <v>4177</v>
      </c>
      <c r="L2365" s="18">
        <f t="shared" si="36"/>
        <v>0.25</v>
      </c>
    </row>
    <row r="2366" spans="6:12" x14ac:dyDescent="0.25">
      <c r="F2366" s="18">
        <v>6.24218702316284</v>
      </c>
      <c r="G2366" s="18">
        <v>49.494338989257798</v>
      </c>
      <c r="H2366" s="18">
        <v>71</v>
      </c>
      <c r="I2366" s="18" t="s">
        <v>1459</v>
      </c>
      <c r="K2366" s="18">
        <v>4180</v>
      </c>
      <c r="L2366" s="18">
        <f t="shared" si="36"/>
        <v>0.25</v>
      </c>
    </row>
    <row r="2367" spans="6:12" x14ac:dyDescent="0.25">
      <c r="F2367" s="18">
        <v>6.27734375</v>
      </c>
      <c r="G2367" s="18">
        <v>49.4775390625</v>
      </c>
      <c r="H2367" s="18">
        <v>71</v>
      </c>
      <c r="I2367" s="18" t="s">
        <v>1459</v>
      </c>
      <c r="K2367" s="18">
        <v>4181</v>
      </c>
      <c r="L2367" s="18">
        <f t="shared" si="36"/>
        <v>0.25</v>
      </c>
    </row>
    <row r="2368" spans="6:12" x14ac:dyDescent="0.25">
      <c r="F2368" s="18">
        <v>6.5342769622802699</v>
      </c>
      <c r="G2368" s="18">
        <v>49.394680023193402</v>
      </c>
      <c r="H2368" s="18">
        <v>71</v>
      </c>
      <c r="I2368" s="18" t="s">
        <v>1459</v>
      </c>
      <c r="K2368" s="18">
        <v>4185</v>
      </c>
      <c r="L2368" s="18">
        <f t="shared" si="36"/>
        <v>0.25</v>
      </c>
    </row>
    <row r="2369" spans="6:12" x14ac:dyDescent="0.25">
      <c r="F2369" s="18">
        <v>6.5663080215454102</v>
      </c>
      <c r="G2369" s="18">
        <v>49.34619140625</v>
      </c>
      <c r="H2369" s="18">
        <v>71</v>
      </c>
      <c r="I2369" s="18" t="s">
        <v>1459</v>
      </c>
      <c r="K2369" s="18">
        <v>4186</v>
      </c>
      <c r="L2369" s="18">
        <f t="shared" si="36"/>
        <v>0.25</v>
      </c>
    </row>
    <row r="2370" spans="6:12" x14ac:dyDescent="0.25">
      <c r="F2370" s="18">
        <v>6.57470703125</v>
      </c>
      <c r="G2370" s="18">
        <v>49.319679260253899</v>
      </c>
      <c r="H2370" s="18">
        <v>71</v>
      </c>
      <c r="I2370" s="18" t="s">
        <v>1459</v>
      </c>
      <c r="K2370" s="18">
        <v>4187</v>
      </c>
      <c r="L2370" s="18">
        <f t="shared" si="36"/>
        <v>0.25</v>
      </c>
    </row>
    <row r="2371" spans="6:12" x14ac:dyDescent="0.25">
      <c r="F2371" s="18">
        <v>6.6076178550720197</v>
      </c>
      <c r="G2371" s="18">
        <v>49.290870666503899</v>
      </c>
      <c r="H2371" s="18">
        <v>71</v>
      </c>
      <c r="I2371" s="18" t="s">
        <v>1459</v>
      </c>
      <c r="K2371" s="18">
        <v>4188</v>
      </c>
      <c r="L2371" s="18">
        <f t="shared" si="36"/>
        <v>0.25</v>
      </c>
    </row>
    <row r="2372" spans="6:12" x14ac:dyDescent="0.25">
      <c r="F2372" s="18">
        <v>6.7354493141174299</v>
      </c>
      <c r="G2372" s="18">
        <v>49.160598754882798</v>
      </c>
      <c r="H2372" s="18">
        <v>71</v>
      </c>
      <c r="I2372" s="18" t="s">
        <v>1459</v>
      </c>
      <c r="K2372" s="18">
        <v>4189</v>
      </c>
      <c r="L2372" s="18">
        <f t="shared" ref="L2372:L2435" si="37">$L$2</f>
        <v>0.25</v>
      </c>
    </row>
    <row r="2373" spans="6:12" x14ac:dyDescent="0.25">
      <c r="F2373" s="18">
        <v>6.8495116233825701</v>
      </c>
      <c r="G2373" s="18">
        <v>49.201953887939503</v>
      </c>
      <c r="H2373" s="18">
        <v>71</v>
      </c>
      <c r="I2373" s="18" t="s">
        <v>1459</v>
      </c>
      <c r="K2373" s="18">
        <v>4192</v>
      </c>
      <c r="L2373" s="18">
        <f t="shared" si="37"/>
        <v>0.25</v>
      </c>
    </row>
    <row r="2374" spans="6:12" x14ac:dyDescent="0.25">
      <c r="F2374" s="18">
        <v>6.8912110328674299</v>
      </c>
      <c r="G2374" s="18">
        <v>49.20751953125</v>
      </c>
      <c r="H2374" s="18">
        <v>71</v>
      </c>
      <c r="I2374" s="18" t="s">
        <v>1459</v>
      </c>
      <c r="K2374" s="18">
        <v>4193</v>
      </c>
      <c r="L2374" s="18">
        <f t="shared" si="37"/>
        <v>0.25</v>
      </c>
    </row>
    <row r="2375" spans="6:12" x14ac:dyDescent="0.25">
      <c r="F2375" s="18">
        <v>6.9583010673522896</v>
      </c>
      <c r="G2375" s="18">
        <v>49.194629669189503</v>
      </c>
      <c r="H2375" s="18">
        <v>71</v>
      </c>
      <c r="I2375" s="18" t="s">
        <v>1459</v>
      </c>
      <c r="K2375" s="18">
        <v>4194</v>
      </c>
      <c r="L2375" s="18">
        <f t="shared" si="37"/>
        <v>0.25</v>
      </c>
    </row>
    <row r="2376" spans="6:12" x14ac:dyDescent="0.25">
      <c r="F2376" s="18">
        <v>7.00146484375</v>
      </c>
      <c r="G2376" s="18">
        <v>49.179882049560497</v>
      </c>
      <c r="H2376" s="18">
        <v>71</v>
      </c>
      <c r="I2376" s="18" t="s">
        <v>1459</v>
      </c>
      <c r="K2376" s="18">
        <v>4195</v>
      </c>
      <c r="L2376" s="18">
        <f t="shared" si="37"/>
        <v>0.25</v>
      </c>
    </row>
    <row r="2377" spans="6:12" x14ac:dyDescent="0.25">
      <c r="F2377" s="18">
        <v>7.0221676826477104</v>
      </c>
      <c r="G2377" s="18">
        <v>49.123435974121101</v>
      </c>
      <c r="H2377" s="18">
        <v>71</v>
      </c>
      <c r="I2377" s="18" t="s">
        <v>1459</v>
      </c>
      <c r="K2377" s="18">
        <v>4196</v>
      </c>
      <c r="L2377" s="18">
        <f t="shared" si="37"/>
        <v>0.25</v>
      </c>
    </row>
    <row r="2378" spans="6:12" x14ac:dyDescent="0.25">
      <c r="F2378" s="18">
        <v>7.0367188453674299</v>
      </c>
      <c r="G2378" s="18">
        <v>49.112693786621101</v>
      </c>
      <c r="H2378" s="18">
        <v>71</v>
      </c>
      <c r="I2378" s="18" t="s">
        <v>1459</v>
      </c>
      <c r="K2378" s="18">
        <v>4197</v>
      </c>
      <c r="L2378" s="18">
        <f t="shared" si="37"/>
        <v>0.25</v>
      </c>
    </row>
    <row r="2379" spans="6:12" x14ac:dyDescent="0.25">
      <c r="F2379" s="18">
        <v>7.1173825263977104</v>
      </c>
      <c r="G2379" s="18">
        <v>49.127540588378899</v>
      </c>
      <c r="H2379" s="18">
        <v>71</v>
      </c>
      <c r="I2379" s="18" t="s">
        <v>1459</v>
      </c>
      <c r="K2379" s="18">
        <v>4199</v>
      </c>
      <c r="L2379" s="18">
        <f t="shared" si="37"/>
        <v>0.25</v>
      </c>
    </row>
    <row r="2380" spans="6:12" x14ac:dyDescent="0.25">
      <c r="F2380" s="18">
        <v>7.4041991233825701</v>
      </c>
      <c r="G2380" s="18">
        <v>49.153076171875</v>
      </c>
      <c r="H2380" s="18">
        <v>71</v>
      </c>
      <c r="I2380" s="18" t="s">
        <v>1459</v>
      </c>
      <c r="K2380" s="18">
        <v>4202</v>
      </c>
      <c r="L2380" s="18">
        <f t="shared" si="37"/>
        <v>0.25</v>
      </c>
    </row>
    <row r="2381" spans="6:12" x14ac:dyDescent="0.25">
      <c r="F2381" s="18">
        <v>7.7992186546325701</v>
      </c>
      <c r="G2381" s="18">
        <v>49.041896820068402</v>
      </c>
      <c r="H2381" s="18">
        <v>71</v>
      </c>
      <c r="I2381" s="18" t="s">
        <v>1459</v>
      </c>
      <c r="K2381" s="18">
        <v>4206</v>
      </c>
      <c r="L2381" s="18">
        <f t="shared" si="37"/>
        <v>0.25</v>
      </c>
    </row>
    <row r="2382" spans="6:12" x14ac:dyDescent="0.25">
      <c r="F2382" s="18">
        <v>8.0806636810302699</v>
      </c>
      <c r="G2382" s="18">
        <v>48.985889434814503</v>
      </c>
      <c r="H2382" s="18">
        <v>71</v>
      </c>
      <c r="I2382" s="18" t="s">
        <v>1459</v>
      </c>
      <c r="K2382" s="18">
        <v>4208</v>
      </c>
      <c r="L2382" s="18">
        <f t="shared" si="37"/>
        <v>0.25</v>
      </c>
    </row>
    <row r="2383" spans="6:12" x14ac:dyDescent="0.25">
      <c r="F2383" s="18">
        <v>8.1348638534545898</v>
      </c>
      <c r="G2383" s="18">
        <v>48.973583221435497</v>
      </c>
      <c r="H2383" s="18">
        <v>71</v>
      </c>
      <c r="I2383" s="18" t="s">
        <v>1459</v>
      </c>
      <c r="K2383" s="18">
        <v>4209</v>
      </c>
      <c r="L2383" s="18">
        <f t="shared" si="37"/>
        <v>0.25</v>
      </c>
    </row>
    <row r="2384" spans="6:12" x14ac:dyDescent="0.25">
      <c r="F2384" s="18">
        <v>8.1403322219848597</v>
      </c>
      <c r="G2384" s="18">
        <v>48.886425018310497</v>
      </c>
      <c r="H2384" s="18">
        <v>71</v>
      </c>
      <c r="I2384" s="18" t="s">
        <v>1459</v>
      </c>
      <c r="K2384" s="18">
        <v>4210</v>
      </c>
      <c r="L2384" s="18">
        <f t="shared" si="37"/>
        <v>0.25</v>
      </c>
    </row>
    <row r="2385" spans="6:12" x14ac:dyDescent="0.25">
      <c r="F2385" s="18">
        <v>8.1240234375</v>
      </c>
      <c r="G2385" s="18">
        <v>48.873291015625</v>
      </c>
      <c r="H2385" s="18">
        <v>71</v>
      </c>
      <c r="I2385" s="18" t="s">
        <v>1459</v>
      </c>
      <c r="K2385" s="18">
        <v>4211</v>
      </c>
      <c r="L2385" s="18">
        <f t="shared" si="37"/>
        <v>0.25</v>
      </c>
    </row>
    <row r="2386" spans="6:12" x14ac:dyDescent="0.25">
      <c r="F2386" s="18">
        <v>7.7948246002197301</v>
      </c>
      <c r="G2386" s="18">
        <v>48.546825408935497</v>
      </c>
      <c r="H2386" s="18">
        <v>71</v>
      </c>
      <c r="I2386" s="18" t="s">
        <v>1459</v>
      </c>
      <c r="K2386" s="18">
        <v>4214</v>
      </c>
      <c r="L2386" s="18">
        <f t="shared" si="37"/>
        <v>0.25</v>
      </c>
    </row>
    <row r="2387" spans="6:12" x14ac:dyDescent="0.25">
      <c r="F2387" s="18">
        <v>7.76513624191284</v>
      </c>
      <c r="G2387" s="18">
        <v>48.410011291503899</v>
      </c>
      <c r="H2387" s="18">
        <v>71</v>
      </c>
      <c r="I2387" s="18" t="s">
        <v>1459</v>
      </c>
      <c r="K2387" s="18">
        <v>4215</v>
      </c>
      <c r="L2387" s="18">
        <f t="shared" si="37"/>
        <v>0.25</v>
      </c>
    </row>
    <row r="2388" spans="6:12" x14ac:dyDescent="0.25">
      <c r="F2388" s="18">
        <v>7.7056641578674299</v>
      </c>
      <c r="G2388" s="18">
        <v>48.280029296875</v>
      </c>
      <c r="H2388" s="18">
        <v>71</v>
      </c>
      <c r="I2388" s="18" t="s">
        <v>1459</v>
      </c>
      <c r="K2388" s="18">
        <v>4216</v>
      </c>
      <c r="L2388" s="18">
        <f t="shared" si="37"/>
        <v>0.25</v>
      </c>
    </row>
    <row r="2389" spans="6:12" x14ac:dyDescent="0.25">
      <c r="F2389" s="18">
        <v>7.6166019439697301</v>
      </c>
      <c r="G2389" s="18">
        <v>48.156787872314503</v>
      </c>
      <c r="H2389" s="18">
        <v>71</v>
      </c>
      <c r="I2389" s="18" t="s">
        <v>1459</v>
      </c>
      <c r="K2389" s="18">
        <v>4217</v>
      </c>
      <c r="L2389" s="18">
        <f t="shared" si="37"/>
        <v>0.25</v>
      </c>
    </row>
    <row r="2390" spans="6:12" x14ac:dyDescent="0.25">
      <c r="F2390" s="18">
        <v>7.5841798782348597</v>
      </c>
      <c r="G2390" s="18">
        <v>48.064308166503899</v>
      </c>
      <c r="H2390" s="18">
        <v>71</v>
      </c>
      <c r="I2390" s="18" t="s">
        <v>1459</v>
      </c>
      <c r="K2390" s="18">
        <v>4218</v>
      </c>
      <c r="L2390" s="18">
        <f t="shared" si="37"/>
        <v>0.25</v>
      </c>
    </row>
    <row r="2391" spans="6:12" x14ac:dyDescent="0.25">
      <c r="F2391" s="18">
        <v>7.53857469558716</v>
      </c>
      <c r="G2391" s="18">
        <v>47.773632049560497</v>
      </c>
      <c r="H2391" s="18">
        <v>71</v>
      </c>
      <c r="I2391" s="18" t="s">
        <v>1459</v>
      </c>
      <c r="K2391" s="18">
        <v>4221</v>
      </c>
      <c r="L2391" s="18">
        <f t="shared" si="37"/>
        <v>0.25</v>
      </c>
    </row>
    <row r="2392" spans="6:12" x14ac:dyDescent="0.25">
      <c r="F2392" s="18">
        <v>7.5293946266174299</v>
      </c>
      <c r="G2392" s="18">
        <v>47.673877716064503</v>
      </c>
      <c r="H2392" s="18">
        <v>71</v>
      </c>
      <c r="I2392" s="18" t="s">
        <v>1459</v>
      </c>
      <c r="K2392" s="18">
        <v>4222</v>
      </c>
      <c r="L2392" s="18">
        <f t="shared" si="37"/>
        <v>0.25</v>
      </c>
    </row>
    <row r="2393" spans="6:12" x14ac:dyDescent="0.25">
      <c r="F2393" s="18">
        <v>7.56543016433716</v>
      </c>
      <c r="G2393" s="18">
        <v>47.606540679931598</v>
      </c>
      <c r="H2393" s="18">
        <v>71</v>
      </c>
      <c r="I2393" s="18" t="s">
        <v>1459</v>
      </c>
      <c r="K2393" s="18">
        <v>4223</v>
      </c>
      <c r="L2393" s="18">
        <f t="shared" si="37"/>
        <v>0.25</v>
      </c>
    </row>
    <row r="2394" spans="6:12" x14ac:dyDescent="0.25">
      <c r="F2394" s="18">
        <v>7.6156249046325701</v>
      </c>
      <c r="G2394" s="18">
        <v>47.592723846435497</v>
      </c>
      <c r="H2394" s="18">
        <v>71</v>
      </c>
      <c r="I2394" s="18" t="s">
        <v>1459</v>
      </c>
      <c r="K2394" s="18">
        <v>4224</v>
      </c>
      <c r="L2394" s="18">
        <f t="shared" si="37"/>
        <v>0.25</v>
      </c>
    </row>
    <row r="2395" spans="6:12" x14ac:dyDescent="0.25">
      <c r="F2395" s="18">
        <v>7.4949221611022896</v>
      </c>
      <c r="G2395" s="18">
        <v>47.54736328125</v>
      </c>
      <c r="H2395" s="18">
        <v>71</v>
      </c>
      <c r="I2395" s="18" t="s">
        <v>1459</v>
      </c>
      <c r="K2395" s="18">
        <v>4225</v>
      </c>
      <c r="L2395" s="18">
        <f t="shared" si="37"/>
        <v>0.25</v>
      </c>
    </row>
    <row r="2396" spans="6:12" x14ac:dyDescent="0.25">
      <c r="F2396" s="18">
        <v>7.4673824310302699</v>
      </c>
      <c r="G2396" s="18">
        <v>47.507663726806598</v>
      </c>
      <c r="H2396" s="18">
        <v>71</v>
      </c>
      <c r="I2396" s="18" t="s">
        <v>1459</v>
      </c>
      <c r="K2396" s="18">
        <v>4226</v>
      </c>
      <c r="L2396" s="18">
        <f t="shared" si="37"/>
        <v>0.25</v>
      </c>
    </row>
    <row r="2397" spans="6:12" x14ac:dyDescent="0.25">
      <c r="F2397" s="18">
        <v>7.3431634902954102</v>
      </c>
      <c r="G2397" s="18">
        <v>47.43310546875</v>
      </c>
      <c r="H2397" s="18">
        <v>71</v>
      </c>
      <c r="I2397" s="18" t="s">
        <v>1459</v>
      </c>
      <c r="K2397" s="18">
        <v>4228</v>
      </c>
      <c r="L2397" s="18">
        <f t="shared" si="37"/>
        <v>0.25</v>
      </c>
    </row>
    <row r="2398" spans="6:12" x14ac:dyDescent="0.25">
      <c r="F2398" s="18">
        <v>7.203125</v>
      </c>
      <c r="G2398" s="18">
        <v>47.432716369628899</v>
      </c>
      <c r="H2398" s="18">
        <v>71</v>
      </c>
      <c r="I2398" s="18" t="s">
        <v>1459</v>
      </c>
      <c r="K2398" s="18">
        <v>4230</v>
      </c>
      <c r="L2398" s="18">
        <f t="shared" si="37"/>
        <v>0.25</v>
      </c>
    </row>
    <row r="2399" spans="6:12" x14ac:dyDescent="0.25">
      <c r="F2399" s="18">
        <v>7.16747999191284</v>
      </c>
      <c r="G2399" s="18">
        <v>47.453712463378899</v>
      </c>
      <c r="H2399" s="18">
        <v>71</v>
      </c>
      <c r="I2399" s="18" t="s">
        <v>1459</v>
      </c>
      <c r="K2399" s="18">
        <v>4231</v>
      </c>
      <c r="L2399" s="18">
        <f t="shared" si="37"/>
        <v>0.25</v>
      </c>
    </row>
    <row r="2400" spans="6:12" x14ac:dyDescent="0.25">
      <c r="F2400" s="18">
        <v>7.1692380905151403</v>
      </c>
      <c r="G2400" s="18">
        <v>47.473243713378899</v>
      </c>
      <c r="H2400" s="18">
        <v>71</v>
      </c>
      <c r="I2400" s="18" t="s">
        <v>1459</v>
      </c>
      <c r="K2400" s="18">
        <v>4232</v>
      </c>
      <c r="L2400" s="18">
        <f t="shared" si="37"/>
        <v>0.25</v>
      </c>
    </row>
    <row r="2401" spans="6:12" x14ac:dyDescent="0.25">
      <c r="F2401" s="18">
        <v>7.1360354423522896</v>
      </c>
      <c r="G2401" s="18">
        <v>47.489845275878899</v>
      </c>
      <c r="H2401" s="18">
        <v>71</v>
      </c>
      <c r="I2401" s="18" t="s">
        <v>1459</v>
      </c>
      <c r="K2401" s="18">
        <v>4233</v>
      </c>
      <c r="L2401" s="18">
        <f t="shared" si="37"/>
        <v>0.25</v>
      </c>
    </row>
    <row r="2402" spans="6:12" x14ac:dyDescent="0.25">
      <c r="F2402" s="18">
        <v>6.9683589935302699</v>
      </c>
      <c r="G2402" s="18">
        <v>47.453224182128899</v>
      </c>
      <c r="H2402" s="18">
        <v>71</v>
      </c>
      <c r="I2402" s="18" t="s">
        <v>1459</v>
      </c>
      <c r="K2402" s="18">
        <v>4235</v>
      </c>
      <c r="L2402" s="18">
        <f t="shared" si="37"/>
        <v>0.25</v>
      </c>
    </row>
    <row r="2403" spans="6:12" x14ac:dyDescent="0.25">
      <c r="F2403" s="18">
        <v>6.900390625</v>
      </c>
      <c r="G2403" s="18">
        <v>47.394237518310497</v>
      </c>
      <c r="H2403" s="18">
        <v>71</v>
      </c>
      <c r="I2403" s="18" t="s">
        <v>1459</v>
      </c>
      <c r="K2403" s="18">
        <v>4236</v>
      </c>
      <c r="L2403" s="18">
        <f t="shared" si="37"/>
        <v>0.25</v>
      </c>
    </row>
    <row r="2404" spans="6:12" x14ac:dyDescent="0.25">
      <c r="F2404" s="18">
        <v>6.9214844703674299</v>
      </c>
      <c r="G2404" s="18">
        <v>47.361232757568402</v>
      </c>
      <c r="H2404" s="18">
        <v>71</v>
      </c>
      <c r="I2404" s="18" t="s">
        <v>1459</v>
      </c>
      <c r="K2404" s="18">
        <v>4237</v>
      </c>
      <c r="L2404" s="18">
        <f t="shared" si="37"/>
        <v>0.25</v>
      </c>
    </row>
    <row r="2405" spans="6:12" x14ac:dyDescent="0.25">
      <c r="F2405" s="18">
        <v>6.9840822219848597</v>
      </c>
      <c r="G2405" s="18">
        <v>47.3525390625</v>
      </c>
      <c r="H2405" s="18">
        <v>71</v>
      </c>
      <c r="I2405" s="18" t="s">
        <v>1459</v>
      </c>
      <c r="K2405" s="18">
        <v>4238</v>
      </c>
      <c r="L2405" s="18">
        <f t="shared" si="37"/>
        <v>0.25</v>
      </c>
    </row>
    <row r="2406" spans="6:12" x14ac:dyDescent="0.25">
      <c r="F2406" s="18">
        <v>7.0005855560302699</v>
      </c>
      <c r="G2406" s="18">
        <v>47.322509765625</v>
      </c>
      <c r="H2406" s="18">
        <v>71</v>
      </c>
      <c r="I2406" s="18" t="s">
        <v>1459</v>
      </c>
      <c r="K2406" s="18">
        <v>4240</v>
      </c>
      <c r="L2406" s="18">
        <f t="shared" si="37"/>
        <v>0.25</v>
      </c>
    </row>
    <row r="2407" spans="6:12" x14ac:dyDescent="0.25">
      <c r="F2407" s="18">
        <v>6.97851514816284</v>
      </c>
      <c r="G2407" s="18">
        <v>47.302051544189503</v>
      </c>
      <c r="H2407" s="18">
        <v>71</v>
      </c>
      <c r="I2407" s="18" t="s">
        <v>1459</v>
      </c>
      <c r="K2407" s="18">
        <v>4241</v>
      </c>
      <c r="L2407" s="18">
        <f t="shared" si="37"/>
        <v>0.25</v>
      </c>
    </row>
    <row r="2408" spans="6:12" x14ac:dyDescent="0.25">
      <c r="F2408" s="18">
        <v>6.9520506858825701</v>
      </c>
      <c r="G2408" s="18">
        <v>47.267185211181598</v>
      </c>
      <c r="H2408" s="18">
        <v>71</v>
      </c>
      <c r="I2408" s="18" t="s">
        <v>1459</v>
      </c>
      <c r="K2408" s="18">
        <v>4242</v>
      </c>
      <c r="L2408" s="18">
        <f t="shared" si="37"/>
        <v>0.25</v>
      </c>
    </row>
    <row r="2409" spans="6:12" x14ac:dyDescent="0.25">
      <c r="F2409" s="18">
        <v>6.8207035064697301</v>
      </c>
      <c r="G2409" s="18">
        <v>47.163185119628899</v>
      </c>
      <c r="H2409" s="18">
        <v>71</v>
      </c>
      <c r="I2409" s="18" t="s">
        <v>1459</v>
      </c>
      <c r="K2409" s="18">
        <v>4243</v>
      </c>
      <c r="L2409" s="18">
        <f t="shared" si="37"/>
        <v>0.25</v>
      </c>
    </row>
    <row r="2410" spans="6:12" x14ac:dyDescent="0.25">
      <c r="F2410" s="18">
        <v>6.4385743141174299</v>
      </c>
      <c r="G2410" s="18">
        <v>46.925880432128899</v>
      </c>
      <c r="H2410" s="18">
        <v>71</v>
      </c>
      <c r="I2410" s="18" t="s">
        <v>1459</v>
      </c>
      <c r="K2410" s="18">
        <v>4248</v>
      </c>
      <c r="L2410" s="18">
        <f t="shared" si="37"/>
        <v>0.25</v>
      </c>
    </row>
    <row r="2411" spans="6:12" x14ac:dyDescent="0.25">
      <c r="F2411" s="18">
        <v>6.4290041923522896</v>
      </c>
      <c r="G2411" s="18">
        <v>46.832275390625</v>
      </c>
      <c r="H2411" s="18">
        <v>71</v>
      </c>
      <c r="I2411" s="18" t="s">
        <v>1459</v>
      </c>
      <c r="K2411" s="18">
        <v>4249</v>
      </c>
      <c r="L2411" s="18">
        <f t="shared" si="37"/>
        <v>0.25</v>
      </c>
    </row>
    <row r="2412" spans="6:12" x14ac:dyDescent="0.25">
      <c r="F2412" s="18">
        <v>6.41015625</v>
      </c>
      <c r="G2412" s="18">
        <v>46.755420684814503</v>
      </c>
      <c r="H2412" s="18">
        <v>71</v>
      </c>
      <c r="I2412" s="18" t="s">
        <v>1459</v>
      </c>
      <c r="K2412" s="18">
        <v>4250</v>
      </c>
      <c r="L2412" s="18">
        <f t="shared" si="37"/>
        <v>0.25</v>
      </c>
    </row>
    <row r="2413" spans="6:12" x14ac:dyDescent="0.25">
      <c r="F2413" s="18">
        <v>6.28515625</v>
      </c>
      <c r="G2413" s="18">
        <v>46.683055877685497</v>
      </c>
      <c r="H2413" s="18">
        <v>71</v>
      </c>
      <c r="I2413" s="18" t="s">
        <v>1459</v>
      </c>
      <c r="K2413" s="18">
        <v>4251</v>
      </c>
      <c r="L2413" s="18">
        <f t="shared" si="37"/>
        <v>0.25</v>
      </c>
    </row>
    <row r="2414" spans="6:12" x14ac:dyDescent="0.25">
      <c r="F2414" s="18">
        <v>6.1296873092651403</v>
      </c>
      <c r="G2414" s="18">
        <v>46.566993713378899</v>
      </c>
      <c r="H2414" s="18">
        <v>71</v>
      </c>
      <c r="I2414" s="18" t="s">
        <v>1459</v>
      </c>
      <c r="K2414" s="18">
        <v>4253</v>
      </c>
      <c r="L2414" s="18">
        <f t="shared" si="37"/>
        <v>0.25</v>
      </c>
    </row>
    <row r="2415" spans="6:12" x14ac:dyDescent="0.25">
      <c r="F2415" s="18">
        <v>6.0602536201477104</v>
      </c>
      <c r="G2415" s="18">
        <v>46.428173065185497</v>
      </c>
      <c r="H2415" s="18">
        <v>71</v>
      </c>
      <c r="I2415" s="18" t="s">
        <v>1459</v>
      </c>
      <c r="K2415" s="18">
        <v>4256</v>
      </c>
      <c r="L2415" s="18">
        <f t="shared" si="37"/>
        <v>0.25</v>
      </c>
    </row>
    <row r="2416" spans="6:12" x14ac:dyDescent="0.25">
      <c r="F2416" s="18">
        <v>6.1159181594848597</v>
      </c>
      <c r="G2416" s="18">
        <v>46.337646484375</v>
      </c>
      <c r="H2416" s="18">
        <v>71</v>
      </c>
      <c r="I2416" s="18" t="s">
        <v>1459</v>
      </c>
      <c r="K2416" s="18">
        <v>4258</v>
      </c>
      <c r="L2416" s="18">
        <f t="shared" si="37"/>
        <v>0.25</v>
      </c>
    </row>
    <row r="2417" spans="6:12" x14ac:dyDescent="0.25">
      <c r="F2417" s="18">
        <v>6.0958986282348597</v>
      </c>
      <c r="G2417" s="18">
        <v>46.279396057128899</v>
      </c>
      <c r="H2417" s="18">
        <v>71</v>
      </c>
      <c r="I2417" s="18" t="s">
        <v>1459</v>
      </c>
      <c r="K2417" s="18">
        <v>4259</v>
      </c>
      <c r="L2417" s="18">
        <f t="shared" si="37"/>
        <v>0.25</v>
      </c>
    </row>
    <row r="2418" spans="6:12" x14ac:dyDescent="0.25">
      <c r="F2418" s="18">
        <v>6.0866212844848597</v>
      </c>
      <c r="G2418" s="18">
        <v>46.147022247314503</v>
      </c>
      <c r="H2418" s="18">
        <v>71</v>
      </c>
      <c r="I2418" s="18" t="s">
        <v>1459</v>
      </c>
      <c r="K2418" s="18">
        <v>4264</v>
      </c>
      <c r="L2418" s="18">
        <f t="shared" si="37"/>
        <v>0.25</v>
      </c>
    </row>
    <row r="2419" spans="6:12" x14ac:dyDescent="0.25">
      <c r="F2419" s="18">
        <v>6.27294969558716</v>
      </c>
      <c r="G2419" s="18">
        <v>46.252243041992202</v>
      </c>
      <c r="H2419" s="18">
        <v>71</v>
      </c>
      <c r="I2419" s="18" t="s">
        <v>1459</v>
      </c>
      <c r="K2419" s="18">
        <v>4266</v>
      </c>
      <c r="L2419" s="18">
        <f t="shared" si="37"/>
        <v>0.25</v>
      </c>
    </row>
    <row r="2420" spans="6:12" x14ac:dyDescent="0.25">
      <c r="F2420" s="18">
        <v>6.2295899391174299</v>
      </c>
      <c r="G2420" s="18">
        <v>46.308448791503899</v>
      </c>
      <c r="H2420" s="18">
        <v>71</v>
      </c>
      <c r="I2420" s="18" t="s">
        <v>1459</v>
      </c>
      <c r="K2420" s="18">
        <v>4267</v>
      </c>
      <c r="L2420" s="18">
        <f t="shared" si="37"/>
        <v>0.25</v>
      </c>
    </row>
    <row r="2421" spans="6:12" x14ac:dyDescent="0.25">
      <c r="F2421" s="18">
        <v>6.2242188453674299</v>
      </c>
      <c r="G2421" s="18">
        <v>46.319435119628899</v>
      </c>
      <c r="H2421" s="18">
        <v>71</v>
      </c>
      <c r="I2421" s="18" t="s">
        <v>1459</v>
      </c>
      <c r="K2421" s="18">
        <v>4268</v>
      </c>
      <c r="L2421" s="18">
        <f t="shared" si="37"/>
        <v>0.25</v>
      </c>
    </row>
    <row r="2422" spans="6:12" x14ac:dyDescent="0.25">
      <c r="F2422" s="18">
        <v>6.3218750953674299</v>
      </c>
      <c r="G2422" s="18">
        <v>46.393699645996101</v>
      </c>
      <c r="H2422" s="18">
        <v>71</v>
      </c>
      <c r="I2422" s="18" t="s">
        <v>1459</v>
      </c>
      <c r="K2422" s="18">
        <v>4270</v>
      </c>
      <c r="L2422" s="18">
        <f t="shared" si="37"/>
        <v>0.25</v>
      </c>
    </row>
    <row r="2423" spans="6:12" x14ac:dyDescent="0.25">
      <c r="F2423" s="18">
        <v>6.4289059638977104</v>
      </c>
      <c r="G2423" s="18">
        <v>46.430519104003899</v>
      </c>
      <c r="H2423" s="18">
        <v>71</v>
      </c>
      <c r="I2423" s="18" t="s">
        <v>1459</v>
      </c>
      <c r="K2423" s="18">
        <v>4271</v>
      </c>
      <c r="L2423" s="18">
        <f t="shared" si="37"/>
        <v>0.25</v>
      </c>
    </row>
    <row r="2424" spans="6:12" x14ac:dyDescent="0.25">
      <c r="F2424" s="18">
        <v>6.5782222747802699</v>
      </c>
      <c r="G2424" s="18">
        <v>46.437351226806598</v>
      </c>
      <c r="H2424" s="18">
        <v>71</v>
      </c>
      <c r="I2424" s="18" t="s">
        <v>1459</v>
      </c>
      <c r="K2424" s="18">
        <v>4272</v>
      </c>
      <c r="L2424" s="18">
        <f t="shared" si="37"/>
        <v>0.25</v>
      </c>
    </row>
    <row r="2425" spans="6:12" x14ac:dyDescent="0.25">
      <c r="F2425" s="18">
        <v>6.7581052780151403</v>
      </c>
      <c r="G2425" s="18">
        <v>46.415771484375</v>
      </c>
      <c r="H2425" s="18">
        <v>71</v>
      </c>
      <c r="I2425" s="18" t="s">
        <v>1459</v>
      </c>
      <c r="K2425" s="18">
        <v>4273</v>
      </c>
      <c r="L2425" s="18">
        <f t="shared" si="37"/>
        <v>0.25</v>
      </c>
    </row>
    <row r="2426" spans="6:12" x14ac:dyDescent="0.25">
      <c r="F2426" s="18">
        <v>6.7760744094848597</v>
      </c>
      <c r="G2426" s="18">
        <v>46.406642913818402</v>
      </c>
      <c r="H2426" s="18">
        <v>71</v>
      </c>
      <c r="I2426" s="18" t="s">
        <v>1459</v>
      </c>
      <c r="K2426" s="18">
        <v>4274</v>
      </c>
      <c r="L2426" s="18">
        <f t="shared" si="37"/>
        <v>0.25</v>
      </c>
    </row>
    <row r="2427" spans="6:12" x14ac:dyDescent="0.25">
      <c r="F2427" s="18">
        <v>6.7673826217651403</v>
      </c>
      <c r="G2427" s="18">
        <v>46.369190216064503</v>
      </c>
      <c r="H2427" s="18">
        <v>71</v>
      </c>
      <c r="I2427" s="18" t="s">
        <v>1459</v>
      </c>
      <c r="K2427" s="18">
        <v>4275</v>
      </c>
      <c r="L2427" s="18">
        <f t="shared" si="37"/>
        <v>0.25</v>
      </c>
    </row>
    <row r="2428" spans="6:12" x14ac:dyDescent="0.25">
      <c r="F2428" s="18">
        <v>6.7841796875</v>
      </c>
      <c r="G2428" s="18">
        <v>46.31396484375</v>
      </c>
      <c r="H2428" s="18">
        <v>71</v>
      </c>
      <c r="I2428" s="18" t="s">
        <v>1459</v>
      </c>
      <c r="K2428" s="18">
        <v>4276</v>
      </c>
      <c r="L2428" s="18">
        <f t="shared" si="37"/>
        <v>0.25</v>
      </c>
    </row>
    <row r="2429" spans="6:12" x14ac:dyDescent="0.25">
      <c r="F2429" s="18">
        <v>6.8167967796325701</v>
      </c>
      <c r="G2429" s="18">
        <v>46.275192260742202</v>
      </c>
      <c r="H2429" s="18">
        <v>71</v>
      </c>
      <c r="I2429" s="18" t="s">
        <v>1459</v>
      </c>
      <c r="K2429" s="18">
        <v>4277</v>
      </c>
      <c r="L2429" s="18">
        <f t="shared" si="37"/>
        <v>0.25</v>
      </c>
    </row>
    <row r="2430" spans="6:12" x14ac:dyDescent="0.25">
      <c r="F2430" s="18">
        <v>6.80566453933716</v>
      </c>
      <c r="G2430" s="18">
        <v>46.130664825439503</v>
      </c>
      <c r="H2430" s="18">
        <v>71</v>
      </c>
      <c r="I2430" s="18" t="s">
        <v>1459</v>
      </c>
      <c r="K2430" s="18">
        <v>4279</v>
      </c>
      <c r="L2430" s="18">
        <f t="shared" si="37"/>
        <v>0.25</v>
      </c>
    </row>
    <row r="2431" spans="6:12" x14ac:dyDescent="0.25">
      <c r="F2431" s="18">
        <v>6.8972654342651403</v>
      </c>
      <c r="G2431" s="18">
        <v>46.0517578125</v>
      </c>
      <c r="H2431" s="18">
        <v>71</v>
      </c>
      <c r="I2431" s="18" t="s">
        <v>1459</v>
      </c>
      <c r="K2431" s="18">
        <v>4281</v>
      </c>
      <c r="L2431" s="18">
        <f t="shared" si="37"/>
        <v>0.25</v>
      </c>
    </row>
    <row r="2432" spans="6:12" x14ac:dyDescent="0.25">
      <c r="F2432" s="18">
        <v>6.9537110328674299</v>
      </c>
      <c r="G2432" s="18">
        <v>46.017139434814503</v>
      </c>
      <c r="H2432" s="18">
        <v>71</v>
      </c>
      <c r="I2432" s="18" t="s">
        <v>1459</v>
      </c>
      <c r="K2432" s="18">
        <v>4282</v>
      </c>
      <c r="L2432" s="18">
        <f t="shared" si="37"/>
        <v>0.25</v>
      </c>
    </row>
    <row r="2433" spans="6:12" x14ac:dyDescent="0.25">
      <c r="F2433" s="18">
        <v>7.00390625</v>
      </c>
      <c r="G2433" s="18">
        <v>45.958835601806598</v>
      </c>
      <c r="H2433" s="18">
        <v>71</v>
      </c>
      <c r="I2433" s="18" t="s">
        <v>1459</v>
      </c>
      <c r="K2433" s="18">
        <v>4283</v>
      </c>
      <c r="L2433" s="18">
        <f t="shared" si="37"/>
        <v>0.25</v>
      </c>
    </row>
    <row r="2434" spans="6:12" x14ac:dyDescent="0.25">
      <c r="F2434" s="18">
        <v>6.9408202171325701</v>
      </c>
      <c r="G2434" s="18">
        <v>45.868362426757798</v>
      </c>
      <c r="H2434" s="18">
        <v>71</v>
      </c>
      <c r="I2434" s="18" t="s">
        <v>1459</v>
      </c>
      <c r="K2434" s="18">
        <v>4285</v>
      </c>
      <c r="L2434" s="18">
        <f t="shared" si="37"/>
        <v>0.25</v>
      </c>
    </row>
    <row r="2435" spans="6:12" x14ac:dyDescent="0.25">
      <c r="F2435" s="18">
        <v>6.8044919967651403</v>
      </c>
      <c r="G2435" s="18">
        <v>45.814552307128899</v>
      </c>
      <c r="H2435" s="18">
        <v>71</v>
      </c>
      <c r="I2435" s="18" t="s">
        <v>1459</v>
      </c>
      <c r="K2435" s="18">
        <v>4286</v>
      </c>
      <c r="L2435" s="18">
        <f t="shared" si="37"/>
        <v>0.25</v>
      </c>
    </row>
    <row r="2436" spans="6:12" x14ac:dyDescent="0.25">
      <c r="F2436" s="18">
        <v>6.8814454078674299</v>
      </c>
      <c r="G2436" s="18">
        <v>45.670360565185497</v>
      </c>
      <c r="H2436" s="18">
        <v>71</v>
      </c>
      <c r="I2436" s="18" t="s">
        <v>1459</v>
      </c>
      <c r="K2436" s="18">
        <v>4290</v>
      </c>
      <c r="L2436" s="18">
        <f t="shared" ref="L2436:L2499" si="38">$L$2</f>
        <v>0.25</v>
      </c>
    </row>
    <row r="2437" spans="6:12" x14ac:dyDescent="0.25">
      <c r="F2437" s="18">
        <v>7.1534180641174299</v>
      </c>
      <c r="G2437" s="18">
        <v>45.400924682617202</v>
      </c>
      <c r="H2437" s="18">
        <v>71</v>
      </c>
      <c r="I2437" s="18" t="s">
        <v>1459</v>
      </c>
      <c r="K2437" s="18">
        <v>4294</v>
      </c>
      <c r="L2437" s="18">
        <f t="shared" si="38"/>
        <v>0.25</v>
      </c>
    </row>
    <row r="2438" spans="6:12" x14ac:dyDescent="0.25">
      <c r="F2438" s="18">
        <v>7.1167969703674299</v>
      </c>
      <c r="G2438" s="18">
        <v>45.349025726318402</v>
      </c>
      <c r="H2438" s="18">
        <v>71</v>
      </c>
      <c r="I2438" s="18" t="s">
        <v>1459</v>
      </c>
      <c r="K2438" s="18">
        <v>4296</v>
      </c>
      <c r="L2438" s="18">
        <f t="shared" si="38"/>
        <v>0.25</v>
      </c>
    </row>
    <row r="2439" spans="6:12" x14ac:dyDescent="0.25">
      <c r="F2439" s="18">
        <v>6.9812498092651403</v>
      </c>
      <c r="G2439" s="18">
        <v>45.215576171875</v>
      </c>
      <c r="H2439" s="18">
        <v>71</v>
      </c>
      <c r="I2439" s="18" t="s">
        <v>1459</v>
      </c>
      <c r="K2439" s="18">
        <v>4299</v>
      </c>
      <c r="L2439" s="18">
        <f t="shared" si="38"/>
        <v>0.25</v>
      </c>
    </row>
    <row r="2440" spans="6:12" x14ac:dyDescent="0.25">
      <c r="F2440" s="18">
        <v>6.84228515625</v>
      </c>
      <c r="G2440" s="18">
        <v>45.135646820068402</v>
      </c>
      <c r="H2440" s="18">
        <v>71</v>
      </c>
      <c r="I2440" s="18" t="s">
        <v>1459</v>
      </c>
      <c r="K2440" s="18">
        <v>4300</v>
      </c>
      <c r="L2440" s="18">
        <f t="shared" si="38"/>
        <v>0.25</v>
      </c>
    </row>
    <row r="2441" spans="6:12" x14ac:dyDescent="0.25">
      <c r="F2441" s="18">
        <v>6.7803711891174299</v>
      </c>
      <c r="G2441" s="18">
        <v>45.145313262939503</v>
      </c>
      <c r="H2441" s="18">
        <v>71</v>
      </c>
      <c r="I2441" s="18" t="s">
        <v>1459</v>
      </c>
      <c r="K2441" s="18">
        <v>4301</v>
      </c>
      <c r="L2441" s="18">
        <f t="shared" si="38"/>
        <v>0.25</v>
      </c>
    </row>
    <row r="2442" spans="6:12" x14ac:dyDescent="0.25">
      <c r="F2442" s="18">
        <v>6.6922850608825701</v>
      </c>
      <c r="G2442" s="18">
        <v>45.144287109375</v>
      </c>
      <c r="H2442" s="18">
        <v>71</v>
      </c>
      <c r="I2442" s="18" t="s">
        <v>1459</v>
      </c>
      <c r="K2442" s="18">
        <v>4302</v>
      </c>
      <c r="L2442" s="18">
        <f t="shared" si="38"/>
        <v>0.25</v>
      </c>
    </row>
    <row r="2443" spans="6:12" x14ac:dyDescent="0.25">
      <c r="F2443" s="18">
        <v>6.6277346611022896</v>
      </c>
      <c r="G2443" s="18">
        <v>45.117969512939503</v>
      </c>
      <c r="H2443" s="18">
        <v>71</v>
      </c>
      <c r="I2443" s="18" t="s">
        <v>1459</v>
      </c>
      <c r="K2443" s="18">
        <v>4303</v>
      </c>
      <c r="L2443" s="18">
        <f t="shared" si="38"/>
        <v>0.25</v>
      </c>
    </row>
    <row r="2444" spans="6:12" x14ac:dyDescent="0.25">
      <c r="F2444" s="18">
        <v>6.63476610183716</v>
      </c>
      <c r="G2444" s="18">
        <v>45.068164825439503</v>
      </c>
      <c r="H2444" s="18">
        <v>71</v>
      </c>
      <c r="I2444" s="18" t="s">
        <v>1459</v>
      </c>
      <c r="K2444" s="18">
        <v>4304</v>
      </c>
      <c r="L2444" s="18">
        <f t="shared" si="38"/>
        <v>0.25</v>
      </c>
    </row>
    <row r="2445" spans="6:12" x14ac:dyDescent="0.25">
      <c r="F2445" s="18">
        <v>6.7381834983825701</v>
      </c>
      <c r="G2445" s="18">
        <v>44.92138671875</v>
      </c>
      <c r="H2445" s="18">
        <v>71</v>
      </c>
      <c r="I2445" s="18" t="s">
        <v>1459</v>
      </c>
      <c r="K2445" s="18">
        <v>4307</v>
      </c>
      <c r="L2445" s="18">
        <f t="shared" si="38"/>
        <v>0.25</v>
      </c>
    </row>
    <row r="2446" spans="6:12" x14ac:dyDescent="0.25">
      <c r="F2446" s="18">
        <v>6.9398436546325701</v>
      </c>
      <c r="G2446" s="18">
        <v>44.858737945556598</v>
      </c>
      <c r="H2446" s="18">
        <v>71</v>
      </c>
      <c r="I2446" s="18" t="s">
        <v>1459</v>
      </c>
      <c r="K2446" s="18">
        <v>4310</v>
      </c>
      <c r="L2446" s="18">
        <f t="shared" si="38"/>
        <v>0.25</v>
      </c>
    </row>
    <row r="2447" spans="6:12" x14ac:dyDescent="0.25">
      <c r="F2447" s="18">
        <v>6.9728517532348597</v>
      </c>
      <c r="G2447" s="18">
        <v>44.845020294189503</v>
      </c>
      <c r="H2447" s="18">
        <v>71</v>
      </c>
      <c r="I2447" s="18" t="s">
        <v>1459</v>
      </c>
      <c r="K2447" s="18">
        <v>4311</v>
      </c>
      <c r="L2447" s="18">
        <f t="shared" si="38"/>
        <v>0.25</v>
      </c>
    </row>
    <row r="2448" spans="6:12" x14ac:dyDescent="0.25">
      <c r="F2448" s="18">
        <v>6.99267578125</v>
      </c>
      <c r="G2448" s="18">
        <v>44.827297210693402</v>
      </c>
      <c r="H2448" s="18">
        <v>71</v>
      </c>
      <c r="I2448" s="18" t="s">
        <v>1459</v>
      </c>
      <c r="K2448" s="18">
        <v>4312</v>
      </c>
      <c r="L2448" s="18">
        <f t="shared" si="38"/>
        <v>0.25</v>
      </c>
    </row>
    <row r="2449" spans="6:12" x14ac:dyDescent="0.25">
      <c r="F2449" s="18">
        <v>6.9603514671325701</v>
      </c>
      <c r="G2449" s="18">
        <v>44.677146911621101</v>
      </c>
      <c r="H2449" s="18">
        <v>71</v>
      </c>
      <c r="I2449" s="18" t="s">
        <v>1459</v>
      </c>
      <c r="K2449" s="18">
        <v>4315</v>
      </c>
      <c r="L2449" s="18">
        <f t="shared" si="38"/>
        <v>0.25</v>
      </c>
    </row>
    <row r="2450" spans="6:12" x14ac:dyDescent="0.25">
      <c r="F2450" s="18">
        <v>6.8751950263977104</v>
      </c>
      <c r="G2450" s="18">
        <v>44.564548492431598</v>
      </c>
      <c r="H2450" s="18">
        <v>71</v>
      </c>
      <c r="I2450" s="18" t="s">
        <v>1459</v>
      </c>
      <c r="K2450" s="18">
        <v>4317</v>
      </c>
      <c r="L2450" s="18">
        <f t="shared" si="38"/>
        <v>0.25</v>
      </c>
    </row>
    <row r="2451" spans="6:12" x14ac:dyDescent="0.25">
      <c r="F2451" s="18">
        <v>6.8786134719848597</v>
      </c>
      <c r="G2451" s="18">
        <v>44.463279724121101</v>
      </c>
      <c r="H2451" s="18">
        <v>71</v>
      </c>
      <c r="I2451" s="18" t="s">
        <v>1459</v>
      </c>
      <c r="K2451" s="18">
        <v>4319</v>
      </c>
      <c r="L2451" s="18">
        <f t="shared" si="38"/>
        <v>0.25</v>
      </c>
    </row>
    <row r="2452" spans="6:12" x14ac:dyDescent="0.25">
      <c r="F2452" s="18">
        <v>6.8748049736022896</v>
      </c>
      <c r="G2452" s="18">
        <v>44.392044067382798</v>
      </c>
      <c r="H2452" s="18">
        <v>71</v>
      </c>
      <c r="I2452" s="18" t="s">
        <v>1459</v>
      </c>
      <c r="K2452" s="18">
        <v>4321</v>
      </c>
      <c r="L2452" s="18">
        <f t="shared" si="38"/>
        <v>0.25</v>
      </c>
    </row>
    <row r="2453" spans="6:12" x14ac:dyDescent="0.25">
      <c r="F2453" s="18">
        <v>6.9001955986022896</v>
      </c>
      <c r="G2453" s="18">
        <v>44.335742950439503</v>
      </c>
      <c r="H2453" s="18">
        <v>71</v>
      </c>
      <c r="I2453" s="18" t="s">
        <v>1459</v>
      </c>
      <c r="K2453" s="18">
        <v>4322</v>
      </c>
      <c r="L2453" s="18">
        <f t="shared" si="38"/>
        <v>0.25</v>
      </c>
    </row>
    <row r="2454" spans="6:12" x14ac:dyDescent="0.25">
      <c r="F2454" s="18">
        <v>7.1494140625</v>
      </c>
      <c r="G2454" s="18">
        <v>44.201709747314503</v>
      </c>
      <c r="H2454" s="18">
        <v>71</v>
      </c>
      <c r="I2454" s="18" t="s">
        <v>1459</v>
      </c>
      <c r="K2454" s="18">
        <v>4324</v>
      </c>
      <c r="L2454" s="18">
        <f t="shared" si="38"/>
        <v>0.25</v>
      </c>
    </row>
    <row r="2455" spans="6:12" x14ac:dyDescent="0.25">
      <c r="F2455" s="18">
        <v>7.3185544013977104</v>
      </c>
      <c r="G2455" s="18">
        <v>44.137985229492202</v>
      </c>
      <c r="H2455" s="18">
        <v>71</v>
      </c>
      <c r="I2455" s="18" t="s">
        <v>1459</v>
      </c>
      <c r="K2455" s="18">
        <v>4325</v>
      </c>
      <c r="L2455" s="18">
        <f t="shared" si="38"/>
        <v>0.25</v>
      </c>
    </row>
    <row r="2456" spans="6:12" x14ac:dyDescent="0.25">
      <c r="F2456" s="18">
        <v>7.3708987236022896</v>
      </c>
      <c r="G2456" s="18">
        <v>44.127391815185497</v>
      </c>
      <c r="H2456" s="18">
        <v>71</v>
      </c>
      <c r="I2456" s="18" t="s">
        <v>1459</v>
      </c>
      <c r="K2456" s="18">
        <v>4326</v>
      </c>
      <c r="L2456" s="18">
        <f t="shared" si="38"/>
        <v>0.25</v>
      </c>
    </row>
    <row r="2457" spans="6:12" x14ac:dyDescent="0.25">
      <c r="F2457" s="18">
        <v>7.5994143486022896</v>
      </c>
      <c r="G2457" s="18">
        <v>44.168361663818402</v>
      </c>
      <c r="H2457" s="18">
        <v>71</v>
      </c>
      <c r="I2457" s="18" t="s">
        <v>1459</v>
      </c>
      <c r="K2457" s="18">
        <v>4327</v>
      </c>
      <c r="L2457" s="18">
        <f t="shared" si="38"/>
        <v>0.25</v>
      </c>
    </row>
    <row r="2458" spans="6:12" x14ac:dyDescent="0.25">
      <c r="F2458" s="18">
        <v>7.63720655441284</v>
      </c>
      <c r="G2458" s="18">
        <v>44.164844512939503</v>
      </c>
      <c r="H2458" s="18">
        <v>71</v>
      </c>
      <c r="I2458" s="18" t="s">
        <v>1459</v>
      </c>
      <c r="K2458" s="18">
        <v>4328</v>
      </c>
      <c r="L2458" s="18">
        <f t="shared" si="38"/>
        <v>0.25</v>
      </c>
    </row>
    <row r="2459" spans="6:12" x14ac:dyDescent="0.25">
      <c r="F2459" s="18">
        <v>7.6514649391174299</v>
      </c>
      <c r="G2459" s="18">
        <v>44.033641815185497</v>
      </c>
      <c r="H2459" s="18">
        <v>71</v>
      </c>
      <c r="I2459" s="18" t="s">
        <v>1459</v>
      </c>
      <c r="K2459" s="18">
        <v>4331</v>
      </c>
      <c r="L2459" s="18">
        <f t="shared" si="38"/>
        <v>0.25</v>
      </c>
    </row>
    <row r="2460" spans="6:12" x14ac:dyDescent="0.25">
      <c r="F2460" s="18">
        <v>7.4820308685302699</v>
      </c>
      <c r="G2460" s="18">
        <v>43.864891052246101</v>
      </c>
      <c r="H2460" s="18">
        <v>71</v>
      </c>
      <c r="I2460" s="18" t="s">
        <v>1459</v>
      </c>
      <c r="K2460" s="18">
        <v>4334</v>
      </c>
      <c r="L2460" s="18">
        <f t="shared" si="38"/>
        <v>0.25</v>
      </c>
    </row>
    <row r="2461" spans="6:12" x14ac:dyDescent="0.25">
      <c r="F2461" s="18">
        <v>7.4905266761779803</v>
      </c>
      <c r="G2461" s="18">
        <v>43.822948455810497</v>
      </c>
      <c r="H2461" s="18">
        <v>71</v>
      </c>
      <c r="I2461" s="18" t="s">
        <v>1459</v>
      </c>
      <c r="K2461" s="18">
        <v>4335</v>
      </c>
      <c r="L2461" s="18">
        <f t="shared" si="38"/>
        <v>0.25</v>
      </c>
    </row>
    <row r="2462" spans="6:12" x14ac:dyDescent="0.25">
      <c r="F2462" s="18">
        <v>7.4144530296325701</v>
      </c>
      <c r="G2462" s="18">
        <v>43.770896911621101</v>
      </c>
      <c r="H2462" s="18">
        <v>71</v>
      </c>
      <c r="I2462" s="18" t="s">
        <v>1459</v>
      </c>
      <c r="K2462" s="18">
        <v>4339</v>
      </c>
      <c r="L2462" s="18">
        <f t="shared" si="38"/>
        <v>0.25</v>
      </c>
    </row>
    <row r="2463" spans="6:12" x14ac:dyDescent="0.25">
      <c r="F2463" s="18">
        <v>7.39501953125</v>
      </c>
      <c r="G2463" s="18">
        <v>43.765331268310497</v>
      </c>
      <c r="H2463" s="18">
        <v>71</v>
      </c>
      <c r="I2463" s="18" t="s">
        <v>1459</v>
      </c>
      <c r="K2463" s="18">
        <v>4340</v>
      </c>
      <c r="L2463" s="18">
        <f t="shared" si="38"/>
        <v>0.25</v>
      </c>
    </row>
    <row r="2464" spans="6:12" x14ac:dyDescent="0.25">
      <c r="F2464" s="18">
        <v>7.3800783157348597</v>
      </c>
      <c r="G2464" s="18">
        <v>43.753223419189503</v>
      </c>
      <c r="H2464" s="18">
        <v>71</v>
      </c>
      <c r="I2464" s="18" t="s">
        <v>1459</v>
      </c>
      <c r="K2464" s="18">
        <v>4341</v>
      </c>
      <c r="L2464" s="18">
        <f t="shared" si="38"/>
        <v>0.25</v>
      </c>
    </row>
    <row r="2465" spans="6:12" x14ac:dyDescent="0.25">
      <c r="F2465" s="18">
        <v>7.1814451217651403</v>
      </c>
      <c r="G2465" s="18">
        <v>43.659130096435497</v>
      </c>
      <c r="H2465" s="18">
        <v>71</v>
      </c>
      <c r="I2465" s="18" t="s">
        <v>1459</v>
      </c>
      <c r="K2465" s="18">
        <v>4344</v>
      </c>
      <c r="L2465" s="18">
        <f t="shared" si="38"/>
        <v>0.25</v>
      </c>
    </row>
    <row r="2466" spans="6:12" x14ac:dyDescent="0.25">
      <c r="F2466" s="18">
        <v>6.86474609375</v>
      </c>
      <c r="G2466" s="18">
        <v>43.438331604003899</v>
      </c>
      <c r="H2466" s="18">
        <v>71</v>
      </c>
      <c r="I2466" s="18" t="s">
        <v>1459</v>
      </c>
      <c r="K2466" s="18">
        <v>4345</v>
      </c>
      <c r="L2466" s="18">
        <f t="shared" si="38"/>
        <v>0.25</v>
      </c>
    </row>
    <row r="2467" spans="6:12" x14ac:dyDescent="0.25">
      <c r="F2467" s="18">
        <v>6.6874022483825701</v>
      </c>
      <c r="G2467" s="18">
        <v>43.334568023681598</v>
      </c>
      <c r="H2467" s="18">
        <v>71</v>
      </c>
      <c r="I2467" s="18" t="s">
        <v>1459</v>
      </c>
      <c r="K2467" s="18">
        <v>4347</v>
      </c>
      <c r="L2467" s="18">
        <f t="shared" si="38"/>
        <v>0.25</v>
      </c>
    </row>
    <row r="2468" spans="6:12" x14ac:dyDescent="0.25">
      <c r="F2468" s="18">
        <v>6.6572265625</v>
      </c>
      <c r="G2468" s="18">
        <v>43.261669158935497</v>
      </c>
      <c r="H2468" s="18">
        <v>71</v>
      </c>
      <c r="I2468" s="18" t="s">
        <v>1459</v>
      </c>
      <c r="K2468" s="18">
        <v>4348</v>
      </c>
      <c r="L2468" s="18">
        <f t="shared" si="38"/>
        <v>0.25</v>
      </c>
    </row>
    <row r="2469" spans="6:12" x14ac:dyDescent="0.25">
      <c r="F2469" s="18">
        <v>6.4940428733825701</v>
      </c>
      <c r="G2469" s="18">
        <v>43.169288635253899</v>
      </c>
      <c r="H2469" s="18">
        <v>71</v>
      </c>
      <c r="I2469" s="18" t="s">
        <v>1459</v>
      </c>
      <c r="K2469" s="18">
        <v>4350</v>
      </c>
      <c r="L2469" s="18">
        <f t="shared" si="38"/>
        <v>0.25</v>
      </c>
    </row>
    <row r="2470" spans="6:12" x14ac:dyDescent="0.25">
      <c r="F2470" s="18">
        <v>6.3053712844848597</v>
      </c>
      <c r="G2470" s="18">
        <v>43.138721466064503</v>
      </c>
      <c r="H2470" s="18">
        <v>71</v>
      </c>
      <c r="I2470" s="18" t="s">
        <v>1459</v>
      </c>
      <c r="K2470" s="18">
        <v>4351</v>
      </c>
      <c r="L2470" s="18">
        <f t="shared" si="38"/>
        <v>0.25</v>
      </c>
    </row>
    <row r="2471" spans="6:12" x14ac:dyDescent="0.25">
      <c r="F2471" s="18">
        <v>6.0305666923522896</v>
      </c>
      <c r="G2471" s="18">
        <v>43.100975036621101</v>
      </c>
      <c r="H2471" s="18">
        <v>71</v>
      </c>
      <c r="I2471" s="18" t="s">
        <v>1459</v>
      </c>
      <c r="K2471" s="18">
        <v>4353</v>
      </c>
      <c r="L2471" s="18">
        <f t="shared" si="38"/>
        <v>0.25</v>
      </c>
    </row>
    <row r="2472" spans="6:12" x14ac:dyDescent="0.25">
      <c r="F2472" s="18">
        <v>5.8094730377197301</v>
      </c>
      <c r="G2472" s="18">
        <v>43.097900390625</v>
      </c>
      <c r="H2472" s="18">
        <v>71</v>
      </c>
      <c r="I2472" s="18" t="s">
        <v>1459</v>
      </c>
      <c r="K2472" s="18">
        <v>4354</v>
      </c>
      <c r="L2472" s="18">
        <f t="shared" si="38"/>
        <v>0.25</v>
      </c>
    </row>
    <row r="2473" spans="6:12" x14ac:dyDescent="0.25">
      <c r="F2473" s="18">
        <v>5.6715822219848597</v>
      </c>
      <c r="G2473" s="18">
        <v>43.177833557128899</v>
      </c>
      <c r="H2473" s="18">
        <v>71</v>
      </c>
      <c r="I2473" s="18" t="s">
        <v>1459</v>
      </c>
      <c r="K2473" s="18">
        <v>4355</v>
      </c>
      <c r="L2473" s="18">
        <f t="shared" si="38"/>
        <v>0.25</v>
      </c>
    </row>
    <row r="2474" spans="6:12" x14ac:dyDescent="0.25">
      <c r="F2474" s="18">
        <v>5.4065432548522896</v>
      </c>
      <c r="G2474" s="18">
        <v>43.228515625</v>
      </c>
      <c r="H2474" s="18">
        <v>71</v>
      </c>
      <c r="I2474" s="18" t="s">
        <v>1459</v>
      </c>
      <c r="K2474" s="18">
        <v>4356</v>
      </c>
      <c r="L2474" s="18">
        <f t="shared" si="38"/>
        <v>0.25</v>
      </c>
    </row>
    <row r="2475" spans="6:12" x14ac:dyDescent="0.25">
      <c r="F2475" s="18">
        <v>5.3202147483825701</v>
      </c>
      <c r="G2475" s="18">
        <v>43.344924926757798</v>
      </c>
      <c r="H2475" s="18">
        <v>71</v>
      </c>
      <c r="I2475" s="18" t="s">
        <v>1459</v>
      </c>
      <c r="K2475" s="18">
        <v>4357</v>
      </c>
      <c r="L2475" s="18">
        <f t="shared" si="38"/>
        <v>0.25</v>
      </c>
    </row>
    <row r="2476" spans="6:12" x14ac:dyDescent="0.25">
      <c r="F2476" s="18">
        <v>5.0597658157348597</v>
      </c>
      <c r="G2476" s="18">
        <v>43.444530487060497</v>
      </c>
      <c r="H2476" s="18">
        <v>71</v>
      </c>
      <c r="I2476" s="18" t="s">
        <v>1459</v>
      </c>
      <c r="K2476" s="18">
        <v>4362</v>
      </c>
      <c r="L2476" s="18">
        <f t="shared" si="38"/>
        <v>0.25</v>
      </c>
    </row>
    <row r="2477" spans="6:12" x14ac:dyDescent="0.25">
      <c r="F2477" s="18">
        <v>4.9759764671325701</v>
      </c>
      <c r="G2477" s="18">
        <v>43.426952362060497</v>
      </c>
      <c r="H2477" s="18">
        <v>71</v>
      </c>
      <c r="I2477" s="18" t="s">
        <v>1459</v>
      </c>
      <c r="K2477" s="18">
        <v>4363</v>
      </c>
      <c r="L2477" s="18">
        <f t="shared" si="38"/>
        <v>0.25</v>
      </c>
    </row>
    <row r="2478" spans="6:12" x14ac:dyDescent="0.25">
      <c r="F2478" s="18">
        <v>4.8737301826477104</v>
      </c>
      <c r="G2478" s="18">
        <v>43.41162109375</v>
      </c>
      <c r="H2478" s="18">
        <v>71</v>
      </c>
      <c r="I2478" s="18" t="s">
        <v>1459</v>
      </c>
      <c r="K2478" s="18">
        <v>4365</v>
      </c>
      <c r="L2478" s="18">
        <f t="shared" si="38"/>
        <v>0.25</v>
      </c>
    </row>
    <row r="2479" spans="6:12" x14ac:dyDescent="0.25">
      <c r="F2479" s="18">
        <v>4.8079099655151403</v>
      </c>
      <c r="G2479" s="18">
        <v>43.405223846435497</v>
      </c>
      <c r="H2479" s="18">
        <v>71</v>
      </c>
      <c r="I2479" s="18" t="s">
        <v>1459</v>
      </c>
      <c r="K2479" s="18">
        <v>4367</v>
      </c>
      <c r="L2479" s="18">
        <f t="shared" si="38"/>
        <v>0.25</v>
      </c>
    </row>
    <row r="2480" spans="6:12" x14ac:dyDescent="0.25">
      <c r="F2480" s="18">
        <v>4.7872066497802699</v>
      </c>
      <c r="G2480" s="18">
        <v>43.401416778564503</v>
      </c>
      <c r="H2480" s="18">
        <v>71</v>
      </c>
      <c r="I2480" s="18" t="s">
        <v>1459</v>
      </c>
      <c r="K2480" s="18">
        <v>4368</v>
      </c>
      <c r="L2480" s="18">
        <f t="shared" si="38"/>
        <v>0.25</v>
      </c>
    </row>
    <row r="2481" spans="6:12" x14ac:dyDescent="0.25">
      <c r="F2481" s="18">
        <v>4.7890625</v>
      </c>
      <c r="G2481" s="18">
        <v>43.37890625</v>
      </c>
      <c r="H2481" s="18">
        <v>71</v>
      </c>
      <c r="I2481" s="18" t="s">
        <v>1459</v>
      </c>
      <c r="K2481" s="18">
        <v>4369</v>
      </c>
      <c r="L2481" s="18">
        <f t="shared" si="38"/>
        <v>0.25</v>
      </c>
    </row>
    <row r="2482" spans="6:12" x14ac:dyDescent="0.25">
      <c r="F2482" s="18">
        <v>4.3761720657348597</v>
      </c>
      <c r="G2482" s="18">
        <v>43.456394195556598</v>
      </c>
      <c r="H2482" s="18">
        <v>71</v>
      </c>
      <c r="I2482" s="18" t="s">
        <v>1459</v>
      </c>
      <c r="K2482" s="18">
        <v>4373</v>
      </c>
      <c r="L2482" s="18">
        <f t="shared" si="38"/>
        <v>0.25</v>
      </c>
    </row>
    <row r="2483" spans="6:12" x14ac:dyDescent="0.25">
      <c r="F2483" s="18">
        <v>4.1130857467651403</v>
      </c>
      <c r="G2483" s="18">
        <v>43.563037872314503</v>
      </c>
      <c r="H2483" s="18">
        <v>71</v>
      </c>
      <c r="I2483" s="18" t="s">
        <v>1459</v>
      </c>
      <c r="K2483" s="18">
        <v>4376</v>
      </c>
      <c r="L2483" s="18">
        <f t="shared" si="38"/>
        <v>0.25</v>
      </c>
    </row>
    <row r="2484" spans="6:12" x14ac:dyDescent="0.25">
      <c r="F2484" s="18">
        <v>3.91083955764771</v>
      </c>
      <c r="G2484" s="18">
        <v>43.563087463378899</v>
      </c>
      <c r="H2484" s="18">
        <v>71</v>
      </c>
      <c r="I2484" s="18" t="s">
        <v>1459</v>
      </c>
      <c r="K2484" s="18">
        <v>4379</v>
      </c>
      <c r="L2484" s="18">
        <f t="shared" si="38"/>
        <v>0.25</v>
      </c>
    </row>
    <row r="2485" spans="6:12" x14ac:dyDescent="0.25">
      <c r="F2485" s="18">
        <v>3.7847652435302699</v>
      </c>
      <c r="G2485" s="18">
        <v>43.461620330810497</v>
      </c>
      <c r="H2485" s="18">
        <v>71</v>
      </c>
      <c r="I2485" s="18" t="s">
        <v>1459</v>
      </c>
      <c r="K2485" s="18">
        <v>4381</v>
      </c>
      <c r="L2485" s="18">
        <f t="shared" si="38"/>
        <v>0.25</v>
      </c>
    </row>
    <row r="2486" spans="6:12" x14ac:dyDescent="0.25">
      <c r="F2486" s="18">
        <v>3.2588863372802699</v>
      </c>
      <c r="G2486" s="18">
        <v>43.193210601806598</v>
      </c>
      <c r="H2486" s="18">
        <v>71</v>
      </c>
      <c r="I2486" s="18" t="s">
        <v>1459</v>
      </c>
      <c r="K2486" s="18">
        <v>4382</v>
      </c>
      <c r="L2486" s="18">
        <f t="shared" si="38"/>
        <v>0.25</v>
      </c>
    </row>
    <row r="2487" spans="6:12" x14ac:dyDescent="0.25">
      <c r="F2487" s="18">
        <v>3.16289091110229</v>
      </c>
      <c r="G2487" s="18">
        <v>43.080760955810497</v>
      </c>
      <c r="H2487" s="18">
        <v>71</v>
      </c>
      <c r="I2487" s="18" t="s">
        <v>1459</v>
      </c>
      <c r="K2487" s="18">
        <v>4383</v>
      </c>
      <c r="L2487" s="18">
        <f t="shared" si="38"/>
        <v>0.25</v>
      </c>
    </row>
    <row r="2488" spans="6:12" x14ac:dyDescent="0.25">
      <c r="F2488" s="18">
        <v>3.0517578125</v>
      </c>
      <c r="G2488" s="18">
        <v>42.915138244628899</v>
      </c>
      <c r="H2488" s="18">
        <v>71</v>
      </c>
      <c r="I2488" s="18" t="s">
        <v>1459</v>
      </c>
      <c r="K2488" s="18">
        <v>4384</v>
      </c>
      <c r="L2488" s="18">
        <f t="shared" si="38"/>
        <v>0.25</v>
      </c>
    </row>
    <row r="2489" spans="6:12" x14ac:dyDescent="0.25">
      <c r="F2489" s="18">
        <v>3.0430665016174299</v>
      </c>
      <c r="G2489" s="18">
        <v>42.837890625</v>
      </c>
      <c r="H2489" s="18">
        <v>71</v>
      </c>
      <c r="I2489" s="18" t="s">
        <v>1459</v>
      </c>
      <c r="K2489" s="18">
        <v>4385</v>
      </c>
      <c r="L2489" s="18">
        <f t="shared" si="38"/>
        <v>0.25</v>
      </c>
    </row>
    <row r="2490" spans="6:12" x14ac:dyDescent="0.25">
      <c r="F2490" s="18">
        <v>3.0909183025360099</v>
      </c>
      <c r="G2490" s="18">
        <v>42.590869903564503</v>
      </c>
      <c r="H2490" s="18">
        <v>71</v>
      </c>
      <c r="I2490" s="18" t="s">
        <v>1459</v>
      </c>
      <c r="K2490" s="18">
        <v>4386</v>
      </c>
      <c r="L2490" s="18">
        <f t="shared" si="38"/>
        <v>0.25</v>
      </c>
    </row>
    <row r="2491" spans="6:12" x14ac:dyDescent="0.25">
      <c r="F2491" s="18">
        <v>3.1978516578674299</v>
      </c>
      <c r="G2491" s="18">
        <v>42.461181640625</v>
      </c>
      <c r="H2491" s="18">
        <v>71</v>
      </c>
      <c r="I2491" s="18" t="s">
        <v>1459</v>
      </c>
      <c r="K2491" s="18">
        <v>4387</v>
      </c>
      <c r="L2491" s="18">
        <f t="shared" si="38"/>
        <v>0.25</v>
      </c>
    </row>
    <row r="2492" spans="6:12" x14ac:dyDescent="0.25">
      <c r="F2492" s="18">
        <v>3.21142554283142</v>
      </c>
      <c r="G2492" s="18">
        <v>42.43115234375</v>
      </c>
      <c r="H2492" s="18">
        <v>71</v>
      </c>
      <c r="I2492" s="18" t="s">
        <v>1459</v>
      </c>
      <c r="K2492" s="18">
        <v>4388</v>
      </c>
      <c r="L2492" s="18">
        <f t="shared" si="38"/>
        <v>0.25</v>
      </c>
    </row>
    <row r="2493" spans="6:12" x14ac:dyDescent="0.25">
      <c r="F2493" s="18">
        <v>3.1521484851837198</v>
      </c>
      <c r="G2493" s="18">
        <v>42.431007385253899</v>
      </c>
      <c r="H2493" s="18">
        <v>71</v>
      </c>
      <c r="I2493" s="18" t="s">
        <v>1459</v>
      </c>
      <c r="K2493" s="18">
        <v>4389</v>
      </c>
      <c r="L2493" s="18">
        <f t="shared" si="38"/>
        <v>0.25</v>
      </c>
    </row>
    <row r="2494" spans="6:12" x14ac:dyDescent="0.25">
      <c r="F2494" s="18">
        <v>3.0526366233825701</v>
      </c>
      <c r="G2494" s="18">
        <v>42.447219848632798</v>
      </c>
      <c r="H2494" s="18">
        <v>71</v>
      </c>
      <c r="I2494" s="18" t="s">
        <v>1459</v>
      </c>
      <c r="K2494" s="18">
        <v>4390</v>
      </c>
      <c r="L2494" s="18">
        <f t="shared" si="38"/>
        <v>0.25</v>
      </c>
    </row>
    <row r="2495" spans="6:12" x14ac:dyDescent="0.25">
      <c r="F2495" s="18">
        <v>2.8156251907348602</v>
      </c>
      <c r="G2495" s="18">
        <v>42.429248809814503</v>
      </c>
      <c r="H2495" s="18">
        <v>71</v>
      </c>
      <c r="I2495" s="18" t="s">
        <v>1459</v>
      </c>
      <c r="K2495" s="18">
        <v>4393</v>
      </c>
      <c r="L2495" s="18">
        <f t="shared" si="38"/>
        <v>0.25</v>
      </c>
    </row>
    <row r="2496" spans="6:12" x14ac:dyDescent="0.25">
      <c r="F2496" s="18">
        <v>2.70185518264771</v>
      </c>
      <c r="G2496" s="18">
        <v>42.408496856689503</v>
      </c>
      <c r="H2496" s="18">
        <v>71</v>
      </c>
      <c r="I2496" s="18" t="s">
        <v>1459</v>
      </c>
      <c r="K2496" s="18">
        <v>4395</v>
      </c>
      <c r="L2496" s="18">
        <f t="shared" si="38"/>
        <v>0.25</v>
      </c>
    </row>
    <row r="2497" spans="6:12" x14ac:dyDescent="0.25">
      <c r="F2497" s="18">
        <v>2.65478491783142</v>
      </c>
      <c r="G2497" s="18">
        <v>42.362110137939503</v>
      </c>
      <c r="H2497" s="18">
        <v>71</v>
      </c>
      <c r="I2497" s="18" t="s">
        <v>1459</v>
      </c>
      <c r="K2497" s="18">
        <v>4397</v>
      </c>
      <c r="L2497" s="18">
        <f t="shared" si="38"/>
        <v>0.25</v>
      </c>
    </row>
    <row r="2498" spans="6:12" x14ac:dyDescent="0.25">
      <c r="F2498" s="18">
        <v>2.6516602039337198</v>
      </c>
      <c r="G2498" s="18">
        <v>42.340480804443402</v>
      </c>
      <c r="H2498" s="18">
        <v>71</v>
      </c>
      <c r="I2498" s="18" t="s">
        <v>1459</v>
      </c>
      <c r="K2498" s="18">
        <v>4398</v>
      </c>
      <c r="L2498" s="18">
        <f t="shared" si="38"/>
        <v>0.25</v>
      </c>
    </row>
    <row r="2499" spans="6:12" x14ac:dyDescent="0.25">
      <c r="F2499" s="18">
        <v>2.5679688453674299</v>
      </c>
      <c r="G2499" s="18">
        <v>42.345798492431598</v>
      </c>
      <c r="H2499" s="18">
        <v>71</v>
      </c>
      <c r="I2499" s="18" t="s">
        <v>1459</v>
      </c>
      <c r="K2499" s="18">
        <v>4399</v>
      </c>
      <c r="L2499" s="18">
        <f t="shared" si="38"/>
        <v>0.25</v>
      </c>
    </row>
    <row r="2500" spans="6:12" x14ac:dyDescent="0.25">
      <c r="F2500" s="18">
        <v>2.3744139671325701</v>
      </c>
      <c r="G2500" s="18">
        <v>42.390281677246101</v>
      </c>
      <c r="H2500" s="18">
        <v>71</v>
      </c>
      <c r="I2500" s="18" t="s">
        <v>1459</v>
      </c>
      <c r="K2500" s="18">
        <v>4400</v>
      </c>
      <c r="L2500" s="18">
        <f t="shared" ref="L2500:L2563" si="39">$L$2</f>
        <v>0.25</v>
      </c>
    </row>
    <row r="2501" spans="6:12" x14ac:dyDescent="0.25">
      <c r="F2501" s="18">
        <v>2.2003905773162802</v>
      </c>
      <c r="G2501" s="18">
        <v>42.420944213867202</v>
      </c>
      <c r="H2501" s="18">
        <v>71</v>
      </c>
      <c r="I2501" s="18" t="s">
        <v>1459</v>
      </c>
      <c r="K2501" s="18">
        <v>4401</v>
      </c>
      <c r="L2501" s="18">
        <f t="shared" si="39"/>
        <v>0.25</v>
      </c>
    </row>
    <row r="2502" spans="6:12" x14ac:dyDescent="0.25">
      <c r="F2502" s="18">
        <v>1.95146512985229</v>
      </c>
      <c r="G2502" s="18">
        <v>42.392776489257798</v>
      </c>
      <c r="H2502" s="18">
        <v>71</v>
      </c>
      <c r="I2502" s="18" t="s">
        <v>1459</v>
      </c>
      <c r="K2502" s="18">
        <v>4405</v>
      </c>
      <c r="L2502" s="18">
        <f t="shared" si="39"/>
        <v>0.25</v>
      </c>
    </row>
    <row r="2503" spans="6:12" x14ac:dyDescent="0.25">
      <c r="F2503" s="18">
        <v>1.8597655296325699</v>
      </c>
      <c r="G2503" s="18">
        <v>42.457080841064503</v>
      </c>
      <c r="H2503" s="18">
        <v>71</v>
      </c>
      <c r="I2503" s="18" t="s">
        <v>1459</v>
      </c>
      <c r="K2503" s="18">
        <v>4407</v>
      </c>
      <c r="L2503" s="18">
        <f t="shared" si="39"/>
        <v>0.25</v>
      </c>
    </row>
    <row r="2504" spans="6:12" x14ac:dyDescent="0.25">
      <c r="F2504" s="18">
        <v>1.70605456829071</v>
      </c>
      <c r="G2504" s="18">
        <v>42.503322601318402</v>
      </c>
      <c r="H2504" s="18">
        <v>71</v>
      </c>
      <c r="I2504" s="18" t="s">
        <v>1459</v>
      </c>
      <c r="K2504" s="18">
        <v>4408</v>
      </c>
      <c r="L2504" s="18">
        <f t="shared" si="39"/>
        <v>0.25</v>
      </c>
    </row>
    <row r="2505" spans="6:12" x14ac:dyDescent="0.25">
      <c r="F2505" s="18">
        <v>1.7139649391174301</v>
      </c>
      <c r="G2505" s="18">
        <v>42.525634765625</v>
      </c>
      <c r="H2505" s="18">
        <v>71</v>
      </c>
      <c r="I2505" s="18" t="s">
        <v>1459</v>
      </c>
      <c r="K2505" s="18">
        <v>4409</v>
      </c>
      <c r="L2505" s="18">
        <f t="shared" si="39"/>
        <v>0.25</v>
      </c>
    </row>
    <row r="2506" spans="6:12" x14ac:dyDescent="0.25">
      <c r="F2506" s="18">
        <v>1.74023449420929</v>
      </c>
      <c r="G2506" s="18">
        <v>42.556735992431598</v>
      </c>
      <c r="H2506" s="18">
        <v>71</v>
      </c>
      <c r="I2506" s="18" t="s">
        <v>1459</v>
      </c>
      <c r="K2506" s="18">
        <v>4410</v>
      </c>
      <c r="L2506" s="18">
        <f t="shared" si="39"/>
        <v>0.25</v>
      </c>
    </row>
    <row r="2507" spans="6:12" x14ac:dyDescent="0.25">
      <c r="F2507" s="18">
        <v>1.73945295810699</v>
      </c>
      <c r="G2507" s="18">
        <v>42.575927734375</v>
      </c>
      <c r="H2507" s="18">
        <v>71</v>
      </c>
      <c r="I2507" s="18" t="s">
        <v>1459</v>
      </c>
      <c r="K2507" s="18">
        <v>4411</v>
      </c>
      <c r="L2507" s="18">
        <f t="shared" si="39"/>
        <v>0.25</v>
      </c>
    </row>
    <row r="2508" spans="6:12" x14ac:dyDescent="0.25">
      <c r="F2508" s="18">
        <v>1.7098630666732799</v>
      </c>
      <c r="G2508" s="18">
        <v>42.604442596435497</v>
      </c>
      <c r="H2508" s="18">
        <v>71</v>
      </c>
      <c r="I2508" s="18" t="s">
        <v>1459</v>
      </c>
      <c r="K2508" s="18">
        <v>4412</v>
      </c>
      <c r="L2508" s="18">
        <f t="shared" si="39"/>
        <v>0.25</v>
      </c>
    </row>
    <row r="2509" spans="6:12" x14ac:dyDescent="0.25">
      <c r="F2509" s="18">
        <v>1.56816422939301</v>
      </c>
      <c r="G2509" s="18">
        <v>42.635009765625</v>
      </c>
      <c r="H2509" s="18">
        <v>71</v>
      </c>
      <c r="I2509" s="18" t="s">
        <v>1459</v>
      </c>
      <c r="K2509" s="18">
        <v>4413</v>
      </c>
      <c r="L2509" s="18">
        <f t="shared" si="39"/>
        <v>0.25</v>
      </c>
    </row>
    <row r="2510" spans="6:12" x14ac:dyDescent="0.25">
      <c r="F2510" s="18">
        <v>1.4588868618011499</v>
      </c>
      <c r="G2510" s="18">
        <v>42.621677398681598</v>
      </c>
      <c r="H2510" s="18">
        <v>71</v>
      </c>
      <c r="I2510" s="18" t="s">
        <v>1459</v>
      </c>
      <c r="K2510" s="18">
        <v>4415</v>
      </c>
      <c r="L2510" s="18">
        <f t="shared" si="39"/>
        <v>0.25</v>
      </c>
    </row>
    <row r="2511" spans="6:12" x14ac:dyDescent="0.25">
      <c r="F2511" s="18">
        <v>1.4283201694488501</v>
      </c>
      <c r="G2511" s="18">
        <v>42.595897674560497</v>
      </c>
      <c r="H2511" s="18">
        <v>71</v>
      </c>
      <c r="I2511" s="18" t="s">
        <v>1459</v>
      </c>
      <c r="K2511" s="18">
        <v>4416</v>
      </c>
      <c r="L2511" s="18">
        <f t="shared" si="39"/>
        <v>0.25</v>
      </c>
    </row>
    <row r="2512" spans="6:12" x14ac:dyDescent="0.25">
      <c r="F2512" s="18">
        <v>1.34941411018372</v>
      </c>
      <c r="G2512" s="18">
        <v>42.690673828125</v>
      </c>
      <c r="H2512" s="18">
        <v>71</v>
      </c>
      <c r="I2512" s="18" t="s">
        <v>1459</v>
      </c>
      <c r="K2512" s="18">
        <v>4417</v>
      </c>
      <c r="L2512" s="18">
        <f t="shared" si="39"/>
        <v>0.25</v>
      </c>
    </row>
    <row r="2513" spans="6:12" x14ac:dyDescent="0.25">
      <c r="F2513" s="18">
        <v>1.29326200485229</v>
      </c>
      <c r="G2513" s="18">
        <v>42.7099609375</v>
      </c>
      <c r="H2513" s="18">
        <v>71</v>
      </c>
      <c r="I2513" s="18" t="s">
        <v>1459</v>
      </c>
      <c r="K2513" s="18">
        <v>4418</v>
      </c>
      <c r="L2513" s="18">
        <f t="shared" si="39"/>
        <v>0.25</v>
      </c>
    </row>
    <row r="2514" spans="6:12" x14ac:dyDescent="0.25">
      <c r="F2514" s="18">
        <v>1.11113309860229</v>
      </c>
      <c r="G2514" s="18">
        <v>42.742038726806598</v>
      </c>
      <c r="H2514" s="18">
        <v>71</v>
      </c>
      <c r="I2514" s="18" t="s">
        <v>1459</v>
      </c>
      <c r="K2514" s="18">
        <v>4420</v>
      </c>
      <c r="L2514" s="18">
        <f t="shared" si="39"/>
        <v>0.25</v>
      </c>
    </row>
    <row r="2515" spans="6:12" x14ac:dyDescent="0.25">
      <c r="F2515" s="18">
        <v>1.01005876064301</v>
      </c>
      <c r="G2515" s="18">
        <v>42.778957366943402</v>
      </c>
      <c r="H2515" s="18">
        <v>71</v>
      </c>
      <c r="I2515" s="18" t="s">
        <v>1459</v>
      </c>
      <c r="K2515" s="18">
        <v>4421</v>
      </c>
      <c r="L2515" s="18">
        <f t="shared" si="39"/>
        <v>0.25</v>
      </c>
    </row>
    <row r="2516" spans="6:12" x14ac:dyDescent="0.25">
      <c r="F2516" s="18">
        <v>0.76445293426513705</v>
      </c>
      <c r="G2516" s="18">
        <v>42.838039398193402</v>
      </c>
      <c r="H2516" s="18">
        <v>71</v>
      </c>
      <c r="I2516" s="18" t="s">
        <v>1459</v>
      </c>
      <c r="K2516" s="18">
        <v>4422</v>
      </c>
      <c r="L2516" s="18">
        <f t="shared" si="39"/>
        <v>0.25</v>
      </c>
    </row>
    <row r="2517" spans="6:12" x14ac:dyDescent="0.25">
      <c r="F2517" s="18">
        <v>0.66982430219650302</v>
      </c>
      <c r="G2517" s="18">
        <v>42.835742950439503</v>
      </c>
      <c r="H2517" s="18">
        <v>71</v>
      </c>
      <c r="I2517" s="18" t="s">
        <v>1459</v>
      </c>
      <c r="K2517" s="18">
        <v>4424</v>
      </c>
      <c r="L2517" s="18">
        <f t="shared" si="39"/>
        <v>0.25</v>
      </c>
    </row>
    <row r="2518" spans="6:12" x14ac:dyDescent="0.25">
      <c r="F2518" s="18">
        <v>0.63164067268371604</v>
      </c>
      <c r="G2518" s="18">
        <v>42.689601898193402</v>
      </c>
      <c r="H2518" s="18">
        <v>71</v>
      </c>
      <c r="I2518" s="18" t="s">
        <v>1459</v>
      </c>
      <c r="K2518" s="18">
        <v>4427</v>
      </c>
      <c r="L2518" s="18">
        <f t="shared" si="39"/>
        <v>0.25</v>
      </c>
    </row>
    <row r="2519" spans="6:12" x14ac:dyDescent="0.25">
      <c r="F2519" s="18">
        <v>0.37724629044532798</v>
      </c>
      <c r="G2519" s="18">
        <v>42.700145721435497</v>
      </c>
      <c r="H2519" s="18">
        <v>71</v>
      </c>
      <c r="I2519" s="18" t="s">
        <v>1459</v>
      </c>
      <c r="K2519" s="18">
        <v>4429</v>
      </c>
      <c r="L2519" s="18">
        <f t="shared" si="39"/>
        <v>0.25</v>
      </c>
    </row>
    <row r="2520" spans="6:12" x14ac:dyDescent="0.25">
      <c r="F2520" s="18">
        <v>0.31289052963256803</v>
      </c>
      <c r="G2520" s="18">
        <v>42.693260192871101</v>
      </c>
      <c r="H2520" s="18">
        <v>71</v>
      </c>
      <c r="I2520" s="18" t="s">
        <v>1459</v>
      </c>
      <c r="K2520" s="18">
        <v>4430</v>
      </c>
      <c r="L2520" s="18">
        <f t="shared" si="39"/>
        <v>0.25</v>
      </c>
    </row>
    <row r="2521" spans="6:12" x14ac:dyDescent="0.25">
      <c r="F2521" s="18">
        <v>0.25546872615814198</v>
      </c>
      <c r="G2521" s="18">
        <v>42.692920684814503</v>
      </c>
      <c r="H2521" s="18">
        <v>71</v>
      </c>
      <c r="I2521" s="18" t="s">
        <v>1459</v>
      </c>
      <c r="K2521" s="18">
        <v>4431</v>
      </c>
      <c r="L2521" s="18">
        <f t="shared" si="39"/>
        <v>0.25</v>
      </c>
    </row>
    <row r="2522" spans="6:12" x14ac:dyDescent="0.25">
      <c r="F2522" s="18">
        <v>0.20136715471744501</v>
      </c>
      <c r="G2522" s="18">
        <v>42.719337463378899</v>
      </c>
      <c r="H2522" s="18">
        <v>71</v>
      </c>
      <c r="I2522" s="18" t="s">
        <v>1459</v>
      </c>
      <c r="K2522" s="18">
        <v>4432</v>
      </c>
      <c r="L2522" s="18">
        <f t="shared" si="39"/>
        <v>0.25</v>
      </c>
    </row>
    <row r="2523" spans="6:12" x14ac:dyDescent="0.25">
      <c r="F2523" s="18">
        <v>-0.25605481863021901</v>
      </c>
      <c r="G2523" s="18">
        <v>42.803955078125</v>
      </c>
      <c r="H2523" s="18">
        <v>71</v>
      </c>
      <c r="I2523" s="18" t="s">
        <v>1459</v>
      </c>
      <c r="K2523" s="18">
        <v>4438</v>
      </c>
      <c r="L2523" s="18">
        <f t="shared" si="39"/>
        <v>0.25</v>
      </c>
    </row>
    <row r="2524" spans="6:12" x14ac:dyDescent="0.25">
      <c r="F2524" s="18">
        <v>-0.33857393264770502</v>
      </c>
      <c r="G2524" s="18">
        <v>42.828807830810497</v>
      </c>
      <c r="H2524" s="18">
        <v>71</v>
      </c>
      <c r="I2524" s="18" t="s">
        <v>1459</v>
      </c>
      <c r="K2524" s="18">
        <v>4440</v>
      </c>
      <c r="L2524" s="18">
        <f t="shared" si="39"/>
        <v>0.25</v>
      </c>
    </row>
    <row r="2525" spans="6:12" x14ac:dyDescent="0.25">
      <c r="F2525" s="18">
        <v>-0.39843773841857899</v>
      </c>
      <c r="G2525" s="18">
        <v>42.80810546875</v>
      </c>
      <c r="H2525" s="18">
        <v>71</v>
      </c>
      <c r="I2525" s="18" t="s">
        <v>1459</v>
      </c>
      <c r="K2525" s="18">
        <v>4441</v>
      </c>
      <c r="L2525" s="18">
        <f t="shared" si="39"/>
        <v>0.25</v>
      </c>
    </row>
    <row r="2526" spans="6:12" x14ac:dyDescent="0.25">
      <c r="F2526" s="18">
        <v>-0.48115220665931702</v>
      </c>
      <c r="G2526" s="18">
        <v>42.79931640625</v>
      </c>
      <c r="H2526" s="18">
        <v>71</v>
      </c>
      <c r="I2526" s="18" t="s">
        <v>1459</v>
      </c>
      <c r="K2526" s="18">
        <v>4442</v>
      </c>
      <c r="L2526" s="18">
        <f t="shared" si="39"/>
        <v>0.25</v>
      </c>
    </row>
    <row r="2527" spans="6:12" x14ac:dyDescent="0.25">
      <c r="F2527" s="18">
        <v>-0.54980456829071001</v>
      </c>
      <c r="G2527" s="18">
        <v>42.802001953125</v>
      </c>
      <c r="H2527" s="18">
        <v>71</v>
      </c>
      <c r="I2527" s="18" t="s">
        <v>1459</v>
      </c>
      <c r="K2527" s="18">
        <v>4443</v>
      </c>
      <c r="L2527" s="18">
        <f t="shared" si="39"/>
        <v>0.25</v>
      </c>
    </row>
    <row r="2528" spans="6:12" x14ac:dyDescent="0.25">
      <c r="F2528" s="18">
        <v>-0.83920902013778698</v>
      </c>
      <c r="G2528" s="18">
        <v>42.948192596435497</v>
      </c>
      <c r="H2528" s="18">
        <v>71</v>
      </c>
      <c r="I2528" s="18" t="s">
        <v>1459</v>
      </c>
      <c r="K2528" s="18">
        <v>4447</v>
      </c>
      <c r="L2528" s="18">
        <f t="shared" si="39"/>
        <v>0.25</v>
      </c>
    </row>
    <row r="2529" spans="6:12" x14ac:dyDescent="0.25">
      <c r="F2529" s="18">
        <v>-0.93383806943893399</v>
      </c>
      <c r="G2529" s="18">
        <v>42.949508666992202</v>
      </c>
      <c r="H2529" s="18">
        <v>71</v>
      </c>
      <c r="I2529" s="18" t="s">
        <v>1459</v>
      </c>
      <c r="K2529" s="18">
        <v>4448</v>
      </c>
      <c r="L2529" s="18">
        <f t="shared" si="39"/>
        <v>0.25</v>
      </c>
    </row>
    <row r="2530" spans="6:12" x14ac:dyDescent="0.25">
      <c r="F2530" s="18">
        <v>-1.30156242847443</v>
      </c>
      <c r="G2530" s="18">
        <v>43.082469940185497</v>
      </c>
      <c r="H2530" s="18">
        <v>71</v>
      </c>
      <c r="I2530" s="18" t="s">
        <v>1459</v>
      </c>
      <c r="K2530" s="18">
        <v>4451</v>
      </c>
      <c r="L2530" s="18">
        <f t="shared" si="39"/>
        <v>0.25</v>
      </c>
    </row>
    <row r="2531" spans="6:12" x14ac:dyDescent="0.25">
      <c r="F2531" s="18">
        <v>-1.35273444652557</v>
      </c>
      <c r="G2531" s="18">
        <v>43.064258575439503</v>
      </c>
      <c r="H2531" s="18">
        <v>71</v>
      </c>
      <c r="I2531" s="18" t="s">
        <v>1459</v>
      </c>
      <c r="K2531" s="18">
        <v>4454</v>
      </c>
      <c r="L2531" s="18">
        <f t="shared" si="39"/>
        <v>0.25</v>
      </c>
    </row>
    <row r="2532" spans="6:12" x14ac:dyDescent="0.25">
      <c r="F2532" s="18">
        <v>-1.39404296875</v>
      </c>
      <c r="G2532" s="18">
        <v>43.032615661621101</v>
      </c>
      <c r="H2532" s="18">
        <v>71</v>
      </c>
      <c r="I2532" s="18" t="s">
        <v>1459</v>
      </c>
      <c r="K2532" s="18">
        <v>4456</v>
      </c>
      <c r="L2532" s="18">
        <f t="shared" si="39"/>
        <v>0.25</v>
      </c>
    </row>
    <row r="2533" spans="6:12" x14ac:dyDescent="0.25">
      <c r="F2533" s="18">
        <v>-1.42875969409943</v>
      </c>
      <c r="G2533" s="18">
        <v>43.036766052246101</v>
      </c>
      <c r="H2533" s="18">
        <v>71</v>
      </c>
      <c r="I2533" s="18" t="s">
        <v>1459</v>
      </c>
      <c r="K2533" s="18">
        <v>4457</v>
      </c>
      <c r="L2533" s="18">
        <f t="shared" si="39"/>
        <v>0.25</v>
      </c>
    </row>
    <row r="2534" spans="6:12" x14ac:dyDescent="0.25">
      <c r="F2534" s="18">
        <v>-1.4608401060104399</v>
      </c>
      <c r="G2534" s="18">
        <v>43.0517578125</v>
      </c>
      <c r="H2534" s="18">
        <v>71</v>
      </c>
      <c r="I2534" s="18" t="s">
        <v>1459</v>
      </c>
      <c r="K2534" s="18">
        <v>4458</v>
      </c>
      <c r="L2534" s="18">
        <f t="shared" si="39"/>
        <v>0.25</v>
      </c>
    </row>
    <row r="2535" spans="6:12" x14ac:dyDescent="0.25">
      <c r="F2535" s="18">
        <v>-1.45942378044128</v>
      </c>
      <c r="G2535" s="18">
        <v>43.10498046875</v>
      </c>
      <c r="H2535" s="18">
        <v>71</v>
      </c>
      <c r="I2535" s="18" t="s">
        <v>1459</v>
      </c>
      <c r="K2535" s="18">
        <v>4460</v>
      </c>
      <c r="L2535" s="18">
        <f t="shared" si="39"/>
        <v>0.25</v>
      </c>
    </row>
    <row r="2536" spans="6:12" x14ac:dyDescent="0.25">
      <c r="F2536" s="18">
        <v>-1.42260730266571</v>
      </c>
      <c r="G2536" s="18">
        <v>43.149124145507798</v>
      </c>
      <c r="H2536" s="18">
        <v>71</v>
      </c>
      <c r="I2536" s="18" t="s">
        <v>1459</v>
      </c>
      <c r="K2536" s="18">
        <v>4461</v>
      </c>
      <c r="L2536" s="18">
        <f t="shared" si="39"/>
        <v>0.25</v>
      </c>
    </row>
    <row r="2537" spans="6:12" x14ac:dyDescent="0.25">
      <c r="F2537" s="18">
        <v>-1.4073241949081401</v>
      </c>
      <c r="G2537" s="18">
        <v>43.197116851806598</v>
      </c>
      <c r="H2537" s="18">
        <v>71</v>
      </c>
      <c r="I2537" s="18" t="s">
        <v>1459</v>
      </c>
      <c r="K2537" s="18">
        <v>4462</v>
      </c>
      <c r="L2537" s="18">
        <f t="shared" si="39"/>
        <v>0.25</v>
      </c>
    </row>
    <row r="2538" spans="6:12" x14ac:dyDescent="0.25">
      <c r="F2538" s="18">
        <v>-1.41069316864014</v>
      </c>
      <c r="G2538" s="18">
        <v>43.240085601806598</v>
      </c>
      <c r="H2538" s="18">
        <v>71</v>
      </c>
      <c r="I2538" s="18" t="s">
        <v>1459</v>
      </c>
      <c r="K2538" s="18">
        <v>4463</v>
      </c>
      <c r="L2538" s="18">
        <f t="shared" si="39"/>
        <v>0.25</v>
      </c>
    </row>
    <row r="2539" spans="6:12" x14ac:dyDescent="0.25">
      <c r="F2539" s="18">
        <v>-1.47172856330872</v>
      </c>
      <c r="G2539" s="18">
        <v>43.267673492431598</v>
      </c>
      <c r="H2539" s="18">
        <v>71</v>
      </c>
      <c r="I2539" s="18" t="s">
        <v>1459</v>
      </c>
      <c r="K2539" s="18">
        <v>4464</v>
      </c>
      <c r="L2539" s="18">
        <f t="shared" si="39"/>
        <v>0.25</v>
      </c>
    </row>
    <row r="2540" spans="6:12" x14ac:dyDescent="0.25">
      <c r="F2540" s="18">
        <v>-1.56147444248199</v>
      </c>
      <c r="G2540" s="18">
        <v>43.279201507568402</v>
      </c>
      <c r="H2540" s="18">
        <v>71</v>
      </c>
      <c r="I2540" s="18" t="s">
        <v>1459</v>
      </c>
      <c r="K2540" s="18">
        <v>4465</v>
      </c>
      <c r="L2540" s="18">
        <f t="shared" si="39"/>
        <v>0.25</v>
      </c>
    </row>
    <row r="2541" spans="6:12" x14ac:dyDescent="0.25">
      <c r="F2541" s="18">
        <v>-1.62714862823486</v>
      </c>
      <c r="G2541" s="18">
        <v>43.282470703125</v>
      </c>
      <c r="H2541" s="18">
        <v>71</v>
      </c>
      <c r="I2541" s="18" t="s">
        <v>1459</v>
      </c>
      <c r="K2541" s="18">
        <v>4466</v>
      </c>
      <c r="L2541" s="18">
        <f t="shared" si="39"/>
        <v>0.25</v>
      </c>
    </row>
    <row r="2542" spans="6:12" x14ac:dyDescent="0.25">
      <c r="F2542" s="18">
        <v>-1.79272484779358</v>
      </c>
      <c r="G2542" s="18">
        <v>43.37255859375</v>
      </c>
      <c r="H2542" s="18">
        <v>71</v>
      </c>
      <c r="I2542" s="18" t="s">
        <v>1459</v>
      </c>
      <c r="K2542" s="18">
        <v>4469</v>
      </c>
      <c r="L2542" s="18">
        <f t="shared" si="39"/>
        <v>0.25</v>
      </c>
    </row>
    <row r="2543" spans="6:12" x14ac:dyDescent="0.25">
      <c r="F2543" s="18">
        <v>-1.6314451694488501</v>
      </c>
      <c r="G2543" s="18">
        <v>43.438037872314503</v>
      </c>
      <c r="H2543" s="18">
        <v>71</v>
      </c>
      <c r="I2543" s="18" t="s">
        <v>1459</v>
      </c>
      <c r="K2543" s="18">
        <v>4471</v>
      </c>
      <c r="L2543" s="18">
        <f t="shared" si="39"/>
        <v>0.25</v>
      </c>
    </row>
    <row r="2544" spans="6:12" x14ac:dyDescent="0.25">
      <c r="F2544" s="18">
        <v>-1.48486304283142</v>
      </c>
      <c r="G2544" s="18">
        <v>43.563770294189503</v>
      </c>
      <c r="H2544" s="18">
        <v>71</v>
      </c>
      <c r="I2544" s="18" t="s">
        <v>1459</v>
      </c>
      <c r="K2544" s="18">
        <v>4472</v>
      </c>
      <c r="L2544" s="18">
        <f t="shared" si="39"/>
        <v>0.25</v>
      </c>
    </row>
    <row r="2545" spans="6:12" x14ac:dyDescent="0.25">
      <c r="F2545" s="18">
        <v>-1.1708008050918599</v>
      </c>
      <c r="G2545" s="18">
        <v>44.661819458007798</v>
      </c>
      <c r="H2545" s="18">
        <v>71</v>
      </c>
      <c r="I2545" s="18" t="s">
        <v>1459</v>
      </c>
      <c r="K2545" s="18">
        <v>4475</v>
      </c>
      <c r="L2545" s="18">
        <f t="shared" si="39"/>
        <v>0.25</v>
      </c>
    </row>
    <row r="2546" spans="6:12" x14ac:dyDescent="0.25">
      <c r="F2546" s="18">
        <v>-1.15288102626801</v>
      </c>
      <c r="G2546" s="18">
        <v>44.764015197753899</v>
      </c>
      <c r="H2546" s="18">
        <v>71</v>
      </c>
      <c r="I2546" s="18" t="s">
        <v>1459</v>
      </c>
      <c r="K2546" s="18">
        <v>4477</v>
      </c>
      <c r="L2546" s="18">
        <f t="shared" si="39"/>
        <v>0.25</v>
      </c>
    </row>
    <row r="2547" spans="6:12" x14ac:dyDescent="0.25">
      <c r="F2547" s="18">
        <v>-1.20039069652557</v>
      </c>
      <c r="G2547" s="18">
        <v>44.726467132568402</v>
      </c>
      <c r="H2547" s="18">
        <v>71</v>
      </c>
      <c r="I2547" s="18" t="s">
        <v>1459</v>
      </c>
      <c r="K2547" s="18">
        <v>4478</v>
      </c>
      <c r="L2547" s="18">
        <f t="shared" si="39"/>
        <v>0.25</v>
      </c>
    </row>
    <row r="2548" spans="6:12" x14ac:dyDescent="0.25">
      <c r="F2548" s="18">
        <v>-1.1890627145767201</v>
      </c>
      <c r="G2548" s="18">
        <v>45.161472320556598</v>
      </c>
      <c r="H2548" s="18">
        <v>71</v>
      </c>
      <c r="I2548" s="18" t="s">
        <v>1459</v>
      </c>
      <c r="K2548" s="18">
        <v>4481</v>
      </c>
      <c r="L2548" s="18">
        <f t="shared" si="39"/>
        <v>0.25</v>
      </c>
    </row>
    <row r="2549" spans="6:12" x14ac:dyDescent="0.25">
      <c r="F2549" s="18">
        <v>-1.1490719318389899</v>
      </c>
      <c r="G2549" s="18">
        <v>45.342628479003899</v>
      </c>
      <c r="H2549" s="18">
        <v>71</v>
      </c>
      <c r="I2549" s="18" t="s">
        <v>1459</v>
      </c>
      <c r="K2549" s="18">
        <v>4482</v>
      </c>
      <c r="L2549" s="18">
        <f t="shared" si="39"/>
        <v>0.25</v>
      </c>
    </row>
    <row r="2550" spans="6:12" x14ac:dyDescent="0.25">
      <c r="F2550" s="18">
        <v>-0.94174778461456299</v>
      </c>
      <c r="G2550" s="18">
        <v>45.457080841064503</v>
      </c>
      <c r="H2550" s="18">
        <v>71</v>
      </c>
      <c r="I2550" s="18" t="s">
        <v>1459</v>
      </c>
      <c r="K2550" s="18">
        <v>4484</v>
      </c>
      <c r="L2550" s="18">
        <f t="shared" si="39"/>
        <v>0.25</v>
      </c>
    </row>
    <row r="2551" spans="6:12" x14ac:dyDescent="0.25">
      <c r="F2551" s="18">
        <v>-0.76665019989013705</v>
      </c>
      <c r="G2551" s="18">
        <v>45.314353942871101</v>
      </c>
      <c r="H2551" s="18">
        <v>71</v>
      </c>
      <c r="I2551" s="18" t="s">
        <v>1459</v>
      </c>
      <c r="K2551" s="18">
        <v>4486</v>
      </c>
      <c r="L2551" s="18">
        <f t="shared" si="39"/>
        <v>0.25</v>
      </c>
    </row>
    <row r="2552" spans="6:12" x14ac:dyDescent="0.25">
      <c r="F2552" s="18">
        <v>-0.69111317396163896</v>
      </c>
      <c r="G2552" s="18">
        <v>45.093460083007798</v>
      </c>
      <c r="H2552" s="18">
        <v>71</v>
      </c>
      <c r="I2552" s="18" t="s">
        <v>1459</v>
      </c>
      <c r="K2552" s="18">
        <v>4487</v>
      </c>
      <c r="L2552" s="18">
        <f t="shared" si="39"/>
        <v>0.25</v>
      </c>
    </row>
    <row r="2553" spans="6:12" x14ac:dyDescent="0.25">
      <c r="F2553" s="18">
        <v>-0.63398408889770497</v>
      </c>
      <c r="G2553" s="18">
        <v>45.047119140625</v>
      </c>
      <c r="H2553" s="18">
        <v>71</v>
      </c>
      <c r="I2553" s="18" t="s">
        <v>1459</v>
      </c>
      <c r="K2553" s="18">
        <v>4488</v>
      </c>
      <c r="L2553" s="18">
        <f t="shared" si="39"/>
        <v>0.25</v>
      </c>
    </row>
    <row r="2554" spans="6:12" x14ac:dyDescent="0.25">
      <c r="F2554" s="18">
        <v>-0.54848617315292403</v>
      </c>
      <c r="G2554" s="18">
        <v>45.000583648681598</v>
      </c>
      <c r="H2554" s="18">
        <v>71</v>
      </c>
      <c r="I2554" s="18" t="s">
        <v>1459</v>
      </c>
      <c r="K2554" s="18">
        <v>4489</v>
      </c>
      <c r="L2554" s="18">
        <f t="shared" si="39"/>
        <v>0.25</v>
      </c>
    </row>
    <row r="2555" spans="6:12" x14ac:dyDescent="0.25">
      <c r="F2555" s="18">
        <v>-0.73310524225234996</v>
      </c>
      <c r="G2555" s="18">
        <v>45.384620666503899</v>
      </c>
      <c r="H2555" s="18">
        <v>71</v>
      </c>
      <c r="I2555" s="18" t="s">
        <v>1459</v>
      </c>
      <c r="K2555" s="18">
        <v>4492</v>
      </c>
      <c r="L2555" s="18">
        <f t="shared" si="39"/>
        <v>0.25</v>
      </c>
    </row>
    <row r="2556" spans="6:12" x14ac:dyDescent="0.25">
      <c r="F2556" s="18">
        <v>-0.79077172279357899</v>
      </c>
      <c r="G2556" s="18">
        <v>45.468017578125</v>
      </c>
      <c r="H2556" s="18">
        <v>71</v>
      </c>
      <c r="I2556" s="18" t="s">
        <v>1459</v>
      </c>
      <c r="K2556" s="18">
        <v>4493</v>
      </c>
      <c r="L2556" s="18">
        <f t="shared" si="39"/>
        <v>0.25</v>
      </c>
    </row>
    <row r="2557" spans="6:12" x14ac:dyDescent="0.25">
      <c r="F2557" s="18">
        <v>-1.19599616527557</v>
      </c>
      <c r="G2557" s="18">
        <v>45.714450836181598</v>
      </c>
      <c r="H2557" s="18">
        <v>71</v>
      </c>
      <c r="I2557" s="18" t="s">
        <v>1459</v>
      </c>
      <c r="K2557" s="18">
        <v>4496</v>
      </c>
      <c r="L2557" s="18">
        <f t="shared" si="39"/>
        <v>0.25</v>
      </c>
    </row>
    <row r="2558" spans="6:12" x14ac:dyDescent="0.25">
      <c r="F2558" s="18">
        <v>-1.1143554449081401</v>
      </c>
      <c r="G2558" s="18">
        <v>45.768505096435497</v>
      </c>
      <c r="H2558" s="18">
        <v>71</v>
      </c>
      <c r="I2558" s="18" t="s">
        <v>1459</v>
      </c>
      <c r="K2558" s="18">
        <v>4498</v>
      </c>
      <c r="L2558" s="18">
        <f t="shared" si="39"/>
        <v>0.25</v>
      </c>
    </row>
    <row r="2559" spans="6:12" x14ac:dyDescent="0.25">
      <c r="F2559" s="18">
        <v>-1.0660154819488501</v>
      </c>
      <c r="G2559" s="18">
        <v>45.8056640625</v>
      </c>
      <c r="H2559" s="18">
        <v>71</v>
      </c>
      <c r="I2559" s="18" t="s">
        <v>1459</v>
      </c>
      <c r="K2559" s="18">
        <v>4501</v>
      </c>
      <c r="L2559" s="18">
        <f t="shared" si="39"/>
        <v>0.25</v>
      </c>
    </row>
    <row r="2560" spans="6:12" x14ac:dyDescent="0.25">
      <c r="F2560" s="18">
        <v>-1.1043945550918599</v>
      </c>
      <c r="G2560" s="18">
        <v>45.925342559814503</v>
      </c>
      <c r="H2560" s="18">
        <v>71</v>
      </c>
      <c r="I2560" s="18" t="s">
        <v>1459</v>
      </c>
      <c r="K2560" s="18">
        <v>4502</v>
      </c>
      <c r="L2560" s="18">
        <f t="shared" si="39"/>
        <v>0.25</v>
      </c>
    </row>
    <row r="2561" spans="6:12" x14ac:dyDescent="0.25">
      <c r="F2561" s="18">
        <v>-1.1363769769668599</v>
      </c>
      <c r="G2561" s="18">
        <v>46.204833984375</v>
      </c>
      <c r="H2561" s="18">
        <v>71</v>
      </c>
      <c r="I2561" s="18" t="s">
        <v>1459</v>
      </c>
      <c r="K2561" s="18">
        <v>4503</v>
      </c>
      <c r="L2561" s="18">
        <f t="shared" si="39"/>
        <v>0.25</v>
      </c>
    </row>
    <row r="2562" spans="6:12" x14ac:dyDescent="0.25">
      <c r="F2562" s="18">
        <v>-1.14628922939301</v>
      </c>
      <c r="G2562" s="18">
        <v>46.311378479003899</v>
      </c>
      <c r="H2562" s="18">
        <v>71</v>
      </c>
      <c r="I2562" s="18" t="s">
        <v>1459</v>
      </c>
      <c r="K2562" s="18">
        <v>4505</v>
      </c>
      <c r="L2562" s="18">
        <f t="shared" si="39"/>
        <v>0.25</v>
      </c>
    </row>
    <row r="2563" spans="6:12" x14ac:dyDescent="0.25">
      <c r="F2563" s="18">
        <v>-1.31279301643372</v>
      </c>
      <c r="G2563" s="18">
        <v>46.326904296875</v>
      </c>
      <c r="H2563" s="18">
        <v>71</v>
      </c>
      <c r="I2563" s="18" t="s">
        <v>1459</v>
      </c>
      <c r="K2563" s="18">
        <v>4507</v>
      </c>
      <c r="L2563" s="18">
        <f t="shared" si="39"/>
        <v>0.25</v>
      </c>
    </row>
    <row r="2564" spans="6:12" x14ac:dyDescent="0.25">
      <c r="F2564" s="18">
        <v>-1.7865236997604399</v>
      </c>
      <c r="G2564" s="18">
        <v>46.514846801757798</v>
      </c>
      <c r="H2564" s="18">
        <v>71</v>
      </c>
      <c r="I2564" s="18" t="s">
        <v>1459</v>
      </c>
      <c r="K2564" s="18">
        <v>4509</v>
      </c>
      <c r="L2564" s="18">
        <f t="shared" ref="L2564:L2627" si="40">$L$2</f>
        <v>0.25</v>
      </c>
    </row>
    <row r="2565" spans="6:12" x14ac:dyDescent="0.25">
      <c r="F2565" s="18">
        <v>-1.92143571376801</v>
      </c>
      <c r="G2565" s="18">
        <v>46.684814453125</v>
      </c>
      <c r="H2565" s="18">
        <v>71</v>
      </c>
      <c r="I2565" s="18" t="s">
        <v>1459</v>
      </c>
      <c r="K2565" s="18">
        <v>4510</v>
      </c>
      <c r="L2565" s="18">
        <f t="shared" si="40"/>
        <v>0.25</v>
      </c>
    </row>
    <row r="2566" spans="6:12" x14ac:dyDescent="0.25">
      <c r="F2566" s="18">
        <v>-2.0593748092651398</v>
      </c>
      <c r="G2566" s="18">
        <v>46.810302734375</v>
      </c>
      <c r="H2566" s="18">
        <v>71</v>
      </c>
      <c r="I2566" s="18" t="s">
        <v>1459</v>
      </c>
      <c r="K2566" s="18">
        <v>4511</v>
      </c>
      <c r="L2566" s="18">
        <f t="shared" si="40"/>
        <v>0.25</v>
      </c>
    </row>
    <row r="2567" spans="6:12" x14ac:dyDescent="0.25">
      <c r="F2567" s="18">
        <v>-2.0924804210662802</v>
      </c>
      <c r="G2567" s="18">
        <v>46.865039825439503</v>
      </c>
      <c r="H2567" s="18">
        <v>71</v>
      </c>
      <c r="I2567" s="18" t="s">
        <v>1459</v>
      </c>
      <c r="K2567" s="18">
        <v>4512</v>
      </c>
      <c r="L2567" s="18">
        <f t="shared" si="40"/>
        <v>0.25</v>
      </c>
    </row>
    <row r="2568" spans="6:12" x14ac:dyDescent="0.25">
      <c r="F2568" s="18">
        <v>-2.09028291702271</v>
      </c>
      <c r="G2568" s="18">
        <v>46.920505523681598</v>
      </c>
      <c r="H2568" s="18">
        <v>71</v>
      </c>
      <c r="I2568" s="18" t="s">
        <v>1459</v>
      </c>
      <c r="K2568" s="18">
        <v>4513</v>
      </c>
      <c r="L2568" s="18">
        <f t="shared" si="40"/>
        <v>0.25</v>
      </c>
    </row>
    <row r="2569" spans="6:12" x14ac:dyDescent="0.25">
      <c r="F2569" s="18">
        <v>-2.0188963413238499</v>
      </c>
      <c r="G2569" s="18">
        <v>47.037643432617202</v>
      </c>
      <c r="H2569" s="18">
        <v>71</v>
      </c>
      <c r="I2569" s="18" t="s">
        <v>1459</v>
      </c>
      <c r="K2569" s="18">
        <v>4514</v>
      </c>
      <c r="L2569" s="18">
        <f t="shared" si="40"/>
        <v>0.25</v>
      </c>
    </row>
    <row r="2570" spans="6:12" x14ac:dyDescent="0.25">
      <c r="F2570" s="18">
        <v>-2.1485836505889901</v>
      </c>
      <c r="G2570" s="18">
        <v>47.223922729492202</v>
      </c>
      <c r="H2570" s="18">
        <v>71</v>
      </c>
      <c r="I2570" s="18" t="s">
        <v>1459</v>
      </c>
      <c r="K2570" s="18">
        <v>4518</v>
      </c>
      <c r="L2570" s="18">
        <f t="shared" si="40"/>
        <v>0.25</v>
      </c>
    </row>
    <row r="2571" spans="6:12" x14ac:dyDescent="0.25">
      <c r="F2571" s="18">
        <v>-1.7425290346145601</v>
      </c>
      <c r="G2571" s="18">
        <v>47.215969085693402</v>
      </c>
      <c r="H2571" s="18">
        <v>71</v>
      </c>
      <c r="I2571" s="18" t="s">
        <v>1459</v>
      </c>
      <c r="K2571" s="18">
        <v>4523</v>
      </c>
      <c r="L2571" s="18">
        <f t="shared" si="40"/>
        <v>0.25</v>
      </c>
    </row>
    <row r="2572" spans="6:12" x14ac:dyDescent="0.25">
      <c r="F2572" s="18">
        <v>-2.50312471389771</v>
      </c>
      <c r="G2572" s="18">
        <v>47.312061309814503</v>
      </c>
      <c r="H2572" s="18">
        <v>71</v>
      </c>
      <c r="I2572" s="18" t="s">
        <v>1459</v>
      </c>
      <c r="K2572" s="18">
        <v>4527</v>
      </c>
      <c r="L2572" s="18">
        <f t="shared" si="40"/>
        <v>0.25</v>
      </c>
    </row>
    <row r="2573" spans="6:12" x14ac:dyDescent="0.25">
      <c r="F2573" s="18">
        <v>-2.4276857376098602</v>
      </c>
      <c r="G2573" s="18">
        <v>47.470897674560497</v>
      </c>
      <c r="H2573" s="18">
        <v>71</v>
      </c>
      <c r="I2573" s="18" t="s">
        <v>1459</v>
      </c>
      <c r="K2573" s="18">
        <v>4530</v>
      </c>
      <c r="L2573" s="18">
        <f t="shared" si="40"/>
        <v>0.25</v>
      </c>
    </row>
    <row r="2574" spans="6:12" x14ac:dyDescent="0.25">
      <c r="F2574" s="18">
        <v>-2.5540528297424299</v>
      </c>
      <c r="G2574" s="18">
        <v>47.527050018310497</v>
      </c>
      <c r="H2574" s="18">
        <v>71</v>
      </c>
      <c r="I2574" s="18" t="s">
        <v>1459</v>
      </c>
      <c r="K2574" s="18">
        <v>4532</v>
      </c>
      <c r="L2574" s="18">
        <f t="shared" si="40"/>
        <v>0.25</v>
      </c>
    </row>
    <row r="2575" spans="6:12" x14ac:dyDescent="0.25">
      <c r="F2575" s="18">
        <v>-2.6659183502197301</v>
      </c>
      <c r="G2575" s="18">
        <v>47.526168823242202</v>
      </c>
      <c r="H2575" s="18">
        <v>71</v>
      </c>
      <c r="I2575" s="18" t="s">
        <v>1459</v>
      </c>
      <c r="K2575" s="18">
        <v>4533</v>
      </c>
      <c r="L2575" s="18">
        <f t="shared" si="40"/>
        <v>0.25</v>
      </c>
    </row>
    <row r="2576" spans="6:12" x14ac:dyDescent="0.25">
      <c r="F2576" s="18">
        <v>-2.7703123092651398</v>
      </c>
      <c r="G2576" s="18">
        <v>47.513866424560497</v>
      </c>
      <c r="H2576" s="18">
        <v>71</v>
      </c>
      <c r="I2576" s="18" t="s">
        <v>1459</v>
      </c>
      <c r="K2576" s="18">
        <v>4534</v>
      </c>
      <c r="L2576" s="18">
        <f t="shared" si="40"/>
        <v>0.25</v>
      </c>
    </row>
    <row r="2577" spans="6:12" x14ac:dyDescent="0.25">
      <c r="F2577" s="18">
        <v>-2.7331054210662802</v>
      </c>
      <c r="G2577" s="18">
        <v>47.601806640625</v>
      </c>
      <c r="H2577" s="18">
        <v>71</v>
      </c>
      <c r="I2577" s="18" t="s">
        <v>1459</v>
      </c>
      <c r="K2577" s="18">
        <v>4536</v>
      </c>
      <c r="L2577" s="18">
        <f t="shared" si="40"/>
        <v>0.25</v>
      </c>
    </row>
    <row r="2578" spans="6:12" x14ac:dyDescent="0.25">
      <c r="F2578" s="18">
        <v>-2.7872071266174299</v>
      </c>
      <c r="G2578" s="18">
        <v>47.625537872314503</v>
      </c>
      <c r="H2578" s="18">
        <v>71</v>
      </c>
      <c r="I2578" s="18" t="s">
        <v>1459</v>
      </c>
      <c r="K2578" s="18">
        <v>4537</v>
      </c>
      <c r="L2578" s="18">
        <f t="shared" si="40"/>
        <v>0.25</v>
      </c>
    </row>
    <row r="2579" spans="6:12" x14ac:dyDescent="0.25">
      <c r="F2579" s="18">
        <v>-2.859375</v>
      </c>
      <c r="G2579" s="18">
        <v>47.614452362060497</v>
      </c>
      <c r="H2579" s="18">
        <v>71</v>
      </c>
      <c r="I2579" s="18" t="s">
        <v>1459</v>
      </c>
      <c r="K2579" s="18">
        <v>4538</v>
      </c>
      <c r="L2579" s="18">
        <f t="shared" si="40"/>
        <v>0.25</v>
      </c>
    </row>
    <row r="2580" spans="6:12" x14ac:dyDescent="0.25">
      <c r="F2580" s="18">
        <v>-2.9640624523162802</v>
      </c>
      <c r="G2580" s="18">
        <v>47.60107421875</v>
      </c>
      <c r="H2580" s="18">
        <v>71</v>
      </c>
      <c r="I2580" s="18" t="s">
        <v>1459</v>
      </c>
      <c r="K2580" s="18">
        <v>4539</v>
      </c>
      <c r="L2580" s="18">
        <f t="shared" si="40"/>
        <v>0.25</v>
      </c>
    </row>
    <row r="2581" spans="6:12" x14ac:dyDescent="0.25">
      <c r="F2581" s="18">
        <v>-3.06420922279358</v>
      </c>
      <c r="G2581" s="18">
        <v>47.621337890625</v>
      </c>
      <c r="H2581" s="18">
        <v>71</v>
      </c>
      <c r="I2581" s="18" t="s">
        <v>1459</v>
      </c>
      <c r="K2581" s="18">
        <v>4540</v>
      </c>
      <c r="L2581" s="18">
        <f t="shared" si="40"/>
        <v>0.25</v>
      </c>
    </row>
    <row r="2582" spans="6:12" x14ac:dyDescent="0.25">
      <c r="F2582" s="18">
        <v>-3.1588377952575701</v>
      </c>
      <c r="G2582" s="18">
        <v>47.694679260253899</v>
      </c>
      <c r="H2582" s="18">
        <v>71</v>
      </c>
      <c r="I2582" s="18" t="s">
        <v>1459</v>
      </c>
      <c r="K2582" s="18">
        <v>4541</v>
      </c>
      <c r="L2582" s="18">
        <f t="shared" si="40"/>
        <v>0.25</v>
      </c>
    </row>
    <row r="2583" spans="6:12" x14ac:dyDescent="0.25">
      <c r="F2583" s="18">
        <v>-3.26469755172729</v>
      </c>
      <c r="G2583" s="18">
        <v>47.685108184814503</v>
      </c>
      <c r="H2583" s="18">
        <v>71</v>
      </c>
      <c r="I2583" s="18" t="s">
        <v>1459</v>
      </c>
      <c r="K2583" s="18">
        <v>4543</v>
      </c>
      <c r="L2583" s="18">
        <f t="shared" si="40"/>
        <v>0.25</v>
      </c>
    </row>
    <row r="2584" spans="6:12" x14ac:dyDescent="0.25">
      <c r="F2584" s="18">
        <v>-3.32861328125</v>
      </c>
      <c r="G2584" s="18">
        <v>47.713333129882798</v>
      </c>
      <c r="H2584" s="18">
        <v>71</v>
      </c>
      <c r="I2584" s="18" t="s">
        <v>1459</v>
      </c>
      <c r="K2584" s="18">
        <v>4544</v>
      </c>
      <c r="L2584" s="18">
        <f t="shared" si="40"/>
        <v>0.25</v>
      </c>
    </row>
    <row r="2585" spans="6:12" x14ac:dyDescent="0.25">
      <c r="F2585" s="18">
        <v>-3.50781273841858</v>
      </c>
      <c r="G2585" s="18">
        <v>47.753124237060497</v>
      </c>
      <c r="H2585" s="18">
        <v>71</v>
      </c>
      <c r="I2585" s="18" t="s">
        <v>1459</v>
      </c>
      <c r="K2585" s="18">
        <v>4547</v>
      </c>
      <c r="L2585" s="18">
        <f t="shared" si="40"/>
        <v>0.25</v>
      </c>
    </row>
    <row r="2586" spans="6:12" x14ac:dyDescent="0.25">
      <c r="F2586" s="18">
        <v>-3.9009275436401398</v>
      </c>
      <c r="G2586" s="18">
        <v>47.837547302246101</v>
      </c>
      <c r="H2586" s="18">
        <v>71</v>
      </c>
      <c r="I2586" s="18" t="s">
        <v>1459</v>
      </c>
      <c r="K2586" s="18">
        <v>4548</v>
      </c>
      <c r="L2586" s="18">
        <f t="shared" si="40"/>
        <v>0.25</v>
      </c>
    </row>
    <row r="2587" spans="6:12" x14ac:dyDescent="0.25">
      <c r="F2587" s="18">
        <v>-4.3121099472045898</v>
      </c>
      <c r="G2587" s="18">
        <v>47.822902679443402</v>
      </c>
      <c r="H2587" s="18">
        <v>71</v>
      </c>
      <c r="I2587" s="18" t="s">
        <v>1459</v>
      </c>
      <c r="K2587" s="18">
        <v>4551</v>
      </c>
      <c r="L2587" s="18">
        <f t="shared" si="40"/>
        <v>0.25</v>
      </c>
    </row>
    <row r="2588" spans="6:12" x14ac:dyDescent="0.25">
      <c r="F2588" s="18">
        <v>-4.6788091659545898</v>
      </c>
      <c r="G2588" s="18">
        <v>48.039501190185497</v>
      </c>
      <c r="H2588" s="18">
        <v>71</v>
      </c>
      <c r="I2588" s="18" t="s">
        <v>1459</v>
      </c>
      <c r="K2588" s="18">
        <v>4554</v>
      </c>
      <c r="L2588" s="18">
        <f t="shared" si="40"/>
        <v>0.25</v>
      </c>
    </row>
    <row r="2589" spans="6:12" x14ac:dyDescent="0.25">
      <c r="F2589" s="18">
        <v>-4.5443358421325701</v>
      </c>
      <c r="G2589" s="18">
        <v>48.246974945068402</v>
      </c>
      <c r="H2589" s="18">
        <v>71</v>
      </c>
      <c r="I2589" s="18" t="s">
        <v>1459</v>
      </c>
      <c r="K2589" s="18">
        <v>4561</v>
      </c>
      <c r="L2589" s="18">
        <f t="shared" si="40"/>
        <v>0.25</v>
      </c>
    </row>
    <row r="2590" spans="6:12" x14ac:dyDescent="0.25">
      <c r="F2590" s="18">
        <v>-4.5771484375</v>
      </c>
      <c r="G2590" s="18">
        <v>48.2900390625</v>
      </c>
      <c r="H2590" s="18">
        <v>71</v>
      </c>
      <c r="I2590" s="18" t="s">
        <v>1459</v>
      </c>
      <c r="K2590" s="18">
        <v>4562</v>
      </c>
      <c r="L2590" s="18">
        <f t="shared" si="40"/>
        <v>0.25</v>
      </c>
    </row>
    <row r="2591" spans="6:12" x14ac:dyDescent="0.25">
      <c r="F2591" s="18">
        <v>-4.4979004859924299</v>
      </c>
      <c r="G2591" s="18">
        <v>48.299270629882798</v>
      </c>
      <c r="H2591" s="18">
        <v>71</v>
      </c>
      <c r="I2591" s="18" t="s">
        <v>1459</v>
      </c>
      <c r="K2591" s="18">
        <v>4564</v>
      </c>
      <c r="L2591" s="18">
        <f t="shared" si="40"/>
        <v>0.25</v>
      </c>
    </row>
    <row r="2592" spans="6:12" x14ac:dyDescent="0.25">
      <c r="F2592" s="18">
        <v>-4.4033203125</v>
      </c>
      <c r="G2592" s="18">
        <v>48.293067932128899</v>
      </c>
      <c r="H2592" s="18">
        <v>71</v>
      </c>
      <c r="I2592" s="18" t="s">
        <v>1459</v>
      </c>
      <c r="K2592" s="18">
        <v>4565</v>
      </c>
      <c r="L2592" s="18">
        <f t="shared" si="40"/>
        <v>0.25</v>
      </c>
    </row>
    <row r="2593" spans="6:12" x14ac:dyDescent="0.25">
      <c r="F2593" s="18">
        <v>-4.2414059638977104</v>
      </c>
      <c r="G2593" s="18">
        <v>48.303661346435497</v>
      </c>
      <c r="H2593" s="18">
        <v>71</v>
      </c>
      <c r="I2593" s="18" t="s">
        <v>1459</v>
      </c>
      <c r="K2593" s="18">
        <v>4566</v>
      </c>
      <c r="L2593" s="18">
        <f t="shared" si="40"/>
        <v>0.25</v>
      </c>
    </row>
    <row r="2594" spans="6:12" x14ac:dyDescent="0.25">
      <c r="F2594" s="18">
        <v>-4.30175828933716</v>
      </c>
      <c r="G2594" s="18">
        <v>48.347068786621101</v>
      </c>
      <c r="H2594" s="18">
        <v>71</v>
      </c>
      <c r="I2594" s="18" t="s">
        <v>1459</v>
      </c>
      <c r="K2594" s="18">
        <v>4567</v>
      </c>
      <c r="L2594" s="18">
        <f t="shared" si="40"/>
        <v>0.25</v>
      </c>
    </row>
    <row r="2595" spans="6:12" x14ac:dyDescent="0.25">
      <c r="F2595" s="18">
        <v>-4.3931641578674299</v>
      </c>
      <c r="G2595" s="18">
        <v>48.367626190185497</v>
      </c>
      <c r="H2595" s="18">
        <v>71</v>
      </c>
      <c r="I2595" s="18" t="s">
        <v>1459</v>
      </c>
      <c r="K2595" s="18">
        <v>4569</v>
      </c>
      <c r="L2595" s="18">
        <f t="shared" si="40"/>
        <v>0.25</v>
      </c>
    </row>
    <row r="2596" spans="6:12" x14ac:dyDescent="0.25">
      <c r="F2596" s="18">
        <v>-4.584716796875</v>
      </c>
      <c r="G2596" s="18">
        <v>48.357521057128899</v>
      </c>
      <c r="H2596" s="18">
        <v>71</v>
      </c>
      <c r="I2596" s="18" t="s">
        <v>1459</v>
      </c>
      <c r="K2596" s="18">
        <v>4571</v>
      </c>
      <c r="L2596" s="18">
        <f t="shared" si="40"/>
        <v>0.25</v>
      </c>
    </row>
    <row r="2597" spans="6:12" x14ac:dyDescent="0.25">
      <c r="F2597" s="18">
        <v>-4.7193846702575701</v>
      </c>
      <c r="G2597" s="18">
        <v>48.363136291503899</v>
      </c>
      <c r="H2597" s="18">
        <v>71</v>
      </c>
      <c r="I2597" s="18" t="s">
        <v>1459</v>
      </c>
      <c r="K2597" s="18">
        <v>4572</v>
      </c>
      <c r="L2597" s="18">
        <f t="shared" si="40"/>
        <v>0.25</v>
      </c>
    </row>
    <row r="2598" spans="6:12" x14ac:dyDescent="0.25">
      <c r="F2598" s="18">
        <v>-4.74853467941284</v>
      </c>
      <c r="G2598" s="18">
        <v>48.410011291503899</v>
      </c>
      <c r="H2598" s="18">
        <v>71</v>
      </c>
      <c r="I2598" s="18" t="s">
        <v>1459</v>
      </c>
      <c r="K2598" s="18">
        <v>4573</v>
      </c>
      <c r="L2598" s="18">
        <f t="shared" si="40"/>
        <v>0.25</v>
      </c>
    </row>
    <row r="2599" spans="6:12" x14ac:dyDescent="0.25">
      <c r="F2599" s="18">
        <v>-4.5312013626098597</v>
      </c>
      <c r="G2599" s="18">
        <v>48.619972229003899</v>
      </c>
      <c r="H2599" s="18">
        <v>71</v>
      </c>
      <c r="I2599" s="18" t="s">
        <v>1459</v>
      </c>
      <c r="K2599" s="18">
        <v>4576</v>
      </c>
      <c r="L2599" s="18">
        <f t="shared" si="40"/>
        <v>0.25</v>
      </c>
    </row>
    <row r="2600" spans="6:12" x14ac:dyDescent="0.25">
      <c r="F2600" s="18">
        <v>-3.0032224655151398</v>
      </c>
      <c r="G2600" s="18">
        <v>48.790676116943402</v>
      </c>
      <c r="H2600" s="18">
        <v>71</v>
      </c>
      <c r="I2600" s="18" t="s">
        <v>1459</v>
      </c>
      <c r="K2600" s="18">
        <v>4583</v>
      </c>
      <c r="L2600" s="18">
        <f t="shared" si="40"/>
        <v>0.25</v>
      </c>
    </row>
    <row r="2601" spans="6:12" x14ac:dyDescent="0.25">
      <c r="F2601" s="18">
        <v>-2.7928714752197301</v>
      </c>
      <c r="G2601" s="18">
        <v>48.60107421875</v>
      </c>
      <c r="H2601" s="18">
        <v>71</v>
      </c>
      <c r="I2601" s="18" t="s">
        <v>1459</v>
      </c>
      <c r="K2601" s="18">
        <v>4584</v>
      </c>
      <c r="L2601" s="18">
        <f t="shared" si="40"/>
        <v>0.25</v>
      </c>
    </row>
    <row r="2602" spans="6:12" x14ac:dyDescent="0.25">
      <c r="F2602" s="18">
        <v>-2.4461913108825701</v>
      </c>
      <c r="G2602" s="18">
        <v>48.648292541503899</v>
      </c>
      <c r="H2602" s="18">
        <v>71</v>
      </c>
      <c r="I2602" s="18" t="s">
        <v>1459</v>
      </c>
      <c r="K2602" s="18">
        <v>4586</v>
      </c>
      <c r="L2602" s="18">
        <f t="shared" si="40"/>
        <v>0.25</v>
      </c>
    </row>
    <row r="2603" spans="6:12" x14ac:dyDescent="0.25">
      <c r="F2603" s="18">
        <v>-1.8519530296325699</v>
      </c>
      <c r="G2603" s="18">
        <v>48.668846130371101</v>
      </c>
      <c r="H2603" s="18">
        <v>71</v>
      </c>
      <c r="I2603" s="18" t="s">
        <v>1459</v>
      </c>
      <c r="K2603" s="18">
        <v>4591</v>
      </c>
      <c r="L2603" s="18">
        <f t="shared" si="40"/>
        <v>0.25</v>
      </c>
    </row>
    <row r="2604" spans="6:12" x14ac:dyDescent="0.25">
      <c r="F2604" s="18">
        <v>-1.37646460533142</v>
      </c>
      <c r="G2604" s="18">
        <v>48.652587890625</v>
      </c>
      <c r="H2604" s="18">
        <v>71</v>
      </c>
      <c r="I2604" s="18" t="s">
        <v>1459</v>
      </c>
      <c r="K2604" s="18">
        <v>4594</v>
      </c>
      <c r="L2604" s="18">
        <f t="shared" si="40"/>
        <v>0.25</v>
      </c>
    </row>
    <row r="2605" spans="6:12" x14ac:dyDescent="0.25">
      <c r="F2605" s="18">
        <v>-1.5831053256988501</v>
      </c>
      <c r="G2605" s="18">
        <v>49.202392578125</v>
      </c>
      <c r="H2605" s="18">
        <v>71</v>
      </c>
      <c r="I2605" s="18" t="s">
        <v>1459</v>
      </c>
      <c r="K2605" s="18">
        <v>4597</v>
      </c>
      <c r="L2605" s="18">
        <f t="shared" si="40"/>
        <v>0.25</v>
      </c>
    </row>
    <row r="2606" spans="6:12" x14ac:dyDescent="0.25">
      <c r="F2606" s="18">
        <v>-1.87006843090057</v>
      </c>
      <c r="G2606" s="18">
        <v>49.595115661621101</v>
      </c>
      <c r="H2606" s="18">
        <v>71</v>
      </c>
      <c r="I2606" s="18" t="s">
        <v>1459</v>
      </c>
      <c r="K2606" s="18">
        <v>4600</v>
      </c>
      <c r="L2606" s="18">
        <f t="shared" si="40"/>
        <v>0.25</v>
      </c>
    </row>
    <row r="2607" spans="6:12" x14ac:dyDescent="0.25">
      <c r="F2607" s="18">
        <v>-1.8753906488418599</v>
      </c>
      <c r="G2607" s="18">
        <v>49.631397247314503</v>
      </c>
      <c r="H2607" s="18">
        <v>71</v>
      </c>
      <c r="I2607" s="18" t="s">
        <v>1459</v>
      </c>
      <c r="K2607" s="18">
        <v>4601</v>
      </c>
      <c r="L2607" s="18">
        <f t="shared" si="40"/>
        <v>0.25</v>
      </c>
    </row>
    <row r="2608" spans="6:12" x14ac:dyDescent="0.25">
      <c r="F2608" s="18">
        <v>-1.5882327556610101</v>
      </c>
      <c r="G2608" s="18">
        <v>49.667675018310497</v>
      </c>
      <c r="H2608" s="18">
        <v>71</v>
      </c>
      <c r="I2608" s="18" t="s">
        <v>1459</v>
      </c>
      <c r="K2608" s="18">
        <v>4604</v>
      </c>
      <c r="L2608" s="18">
        <f t="shared" si="40"/>
        <v>0.25</v>
      </c>
    </row>
    <row r="2609" spans="6:12" x14ac:dyDescent="0.25">
      <c r="F2609" s="18">
        <v>-1.36572277545929</v>
      </c>
      <c r="G2609" s="18">
        <v>49.707275390625</v>
      </c>
      <c r="H2609" s="18">
        <v>71</v>
      </c>
      <c r="I2609" s="18" t="s">
        <v>1459</v>
      </c>
      <c r="K2609" s="18">
        <v>4605</v>
      </c>
      <c r="L2609" s="18">
        <f t="shared" si="40"/>
        <v>0.25</v>
      </c>
    </row>
    <row r="2610" spans="6:12" x14ac:dyDescent="0.25">
      <c r="F2610" s="18">
        <v>-1.26494133472443</v>
      </c>
      <c r="G2610" s="18">
        <v>49.598239898681598</v>
      </c>
      <c r="H2610" s="18">
        <v>71</v>
      </c>
      <c r="I2610" s="18" t="s">
        <v>1459</v>
      </c>
      <c r="K2610" s="18">
        <v>4607</v>
      </c>
      <c r="L2610" s="18">
        <f t="shared" si="40"/>
        <v>0.25</v>
      </c>
    </row>
    <row r="2611" spans="6:12" x14ac:dyDescent="0.25">
      <c r="F2611" s="18">
        <v>-1.1949704885482799</v>
      </c>
      <c r="G2611" s="18">
        <v>49.44482421875</v>
      </c>
      <c r="H2611" s="18">
        <v>71</v>
      </c>
      <c r="I2611" s="18" t="s">
        <v>1459</v>
      </c>
      <c r="K2611" s="18">
        <v>4609</v>
      </c>
      <c r="L2611" s="18">
        <f t="shared" si="40"/>
        <v>0.25</v>
      </c>
    </row>
    <row r="2612" spans="6:12" x14ac:dyDescent="0.25">
      <c r="F2612" s="18">
        <v>-1.1385256052017201</v>
      </c>
      <c r="G2612" s="18">
        <v>49.387889862060497</v>
      </c>
      <c r="H2612" s="18">
        <v>71</v>
      </c>
      <c r="I2612" s="18" t="s">
        <v>1459</v>
      </c>
      <c r="K2612" s="18">
        <v>4610</v>
      </c>
      <c r="L2612" s="18">
        <f t="shared" si="40"/>
        <v>0.25</v>
      </c>
    </row>
    <row r="2613" spans="6:12" x14ac:dyDescent="0.25">
      <c r="F2613" s="18">
        <v>-0.52089828252792403</v>
      </c>
      <c r="G2613" s="18">
        <v>49.354541778564503</v>
      </c>
      <c r="H2613" s="18">
        <v>71</v>
      </c>
      <c r="I2613" s="18" t="s">
        <v>1459</v>
      </c>
      <c r="K2613" s="18">
        <v>4613</v>
      </c>
      <c r="L2613" s="18">
        <f t="shared" si="40"/>
        <v>0.25</v>
      </c>
    </row>
    <row r="2614" spans="6:12" x14ac:dyDescent="0.25">
      <c r="F2614" s="18">
        <v>-0.163476318120956</v>
      </c>
      <c r="G2614" s="18">
        <v>49.296775817871101</v>
      </c>
      <c r="H2614" s="18">
        <v>71</v>
      </c>
      <c r="I2614" s="18" t="s">
        <v>1459</v>
      </c>
      <c r="K2614" s="18">
        <v>4614</v>
      </c>
      <c r="L2614" s="18">
        <f t="shared" si="40"/>
        <v>0.25</v>
      </c>
    </row>
    <row r="2615" spans="6:12" x14ac:dyDescent="0.25">
      <c r="F2615" s="18">
        <v>-1.11818443983793E-2</v>
      </c>
      <c r="G2615" s="18">
        <v>49.330226898193402</v>
      </c>
      <c r="H2615" s="18">
        <v>71</v>
      </c>
      <c r="I2615" s="18" t="s">
        <v>1459</v>
      </c>
      <c r="K2615" s="18">
        <v>4615</v>
      </c>
      <c r="L2615" s="18">
        <f t="shared" si="40"/>
        <v>0.25</v>
      </c>
    </row>
    <row r="2616" spans="6:12" x14ac:dyDescent="0.25">
      <c r="F2616" s="18">
        <v>0</v>
      </c>
      <c r="G2616" s="18">
        <v>49.335636138916001</v>
      </c>
      <c r="H2616" s="18">
        <v>71</v>
      </c>
      <c r="I2616" s="18" t="s">
        <v>1459</v>
      </c>
      <c r="K2616" s="18">
        <v>4616</v>
      </c>
      <c r="L2616" s="18">
        <f t="shared" si="40"/>
        <v>0.25</v>
      </c>
    </row>
    <row r="2617" spans="6:12" x14ac:dyDescent="0.25">
      <c r="F2617" s="18">
        <v>0.43925806879997298</v>
      </c>
      <c r="G2617" s="18">
        <v>49.473194122314503</v>
      </c>
      <c r="H2617" s="18">
        <v>71</v>
      </c>
      <c r="I2617" s="18" t="s">
        <v>1459</v>
      </c>
      <c r="K2617" s="18">
        <v>4619</v>
      </c>
      <c r="L2617" s="18">
        <f t="shared" si="40"/>
        <v>0.25</v>
      </c>
    </row>
    <row r="2618" spans="6:12" x14ac:dyDescent="0.25">
      <c r="F2618" s="18">
        <v>0.10937478393316299</v>
      </c>
      <c r="G2618" s="18">
        <v>49.557521820068402</v>
      </c>
      <c r="H2618" s="18">
        <v>71</v>
      </c>
      <c r="I2618" s="18" t="s">
        <v>1459</v>
      </c>
      <c r="K2618" s="18">
        <v>4622</v>
      </c>
      <c r="L2618" s="18">
        <f t="shared" si="40"/>
        <v>0.25</v>
      </c>
    </row>
    <row r="2619" spans="6:12" x14ac:dyDescent="0.25">
      <c r="F2619" s="18">
        <v>0.186718925833702</v>
      </c>
      <c r="G2619" s="18">
        <v>49.703025817871101</v>
      </c>
      <c r="H2619" s="18">
        <v>71</v>
      </c>
      <c r="I2619" s="18" t="s">
        <v>1459</v>
      </c>
      <c r="K2619" s="18">
        <v>4624</v>
      </c>
      <c r="L2619" s="18">
        <f t="shared" si="40"/>
        <v>0.25</v>
      </c>
    </row>
    <row r="2620" spans="6:12" x14ac:dyDescent="0.25">
      <c r="F2620" s="18">
        <v>0.616210997104645</v>
      </c>
      <c r="G2620" s="18">
        <v>49.862937927246101</v>
      </c>
      <c r="H2620" s="18">
        <v>71</v>
      </c>
      <c r="I2620" s="18" t="s">
        <v>1459</v>
      </c>
      <c r="K2620" s="18">
        <v>4625</v>
      </c>
      <c r="L2620" s="18">
        <f t="shared" si="40"/>
        <v>0.25</v>
      </c>
    </row>
    <row r="2621" spans="6:12" x14ac:dyDescent="0.25">
      <c r="F2621" s="18">
        <v>1.5140627622604399</v>
      </c>
      <c r="G2621" s="18">
        <v>50.205078125</v>
      </c>
      <c r="H2621" s="18">
        <v>71</v>
      </c>
      <c r="I2621" s="18" t="s">
        <v>1459</v>
      </c>
      <c r="K2621" s="18">
        <v>4629</v>
      </c>
      <c r="L2621" s="18">
        <f t="shared" si="40"/>
        <v>0.25</v>
      </c>
    </row>
    <row r="2622" spans="6:12" x14ac:dyDescent="0.25">
      <c r="F2622" s="18">
        <v>1.5927734375</v>
      </c>
      <c r="G2622" s="18">
        <v>50.252197265625</v>
      </c>
      <c r="H2622" s="18">
        <v>71</v>
      </c>
      <c r="I2622" s="18" t="s">
        <v>1459</v>
      </c>
      <c r="K2622" s="18">
        <v>4631</v>
      </c>
      <c r="L2622" s="18">
        <f t="shared" si="40"/>
        <v>0.25</v>
      </c>
    </row>
    <row r="2623" spans="6:12" x14ac:dyDescent="0.25">
      <c r="F2623" s="18">
        <v>1.60957026481628</v>
      </c>
      <c r="G2623" s="18">
        <v>50.819484710693402</v>
      </c>
      <c r="H2623" s="18">
        <v>71</v>
      </c>
      <c r="I2623" s="18" t="s">
        <v>1459</v>
      </c>
      <c r="K2623" s="18">
        <v>4634</v>
      </c>
      <c r="L2623" s="18">
        <f t="shared" si="40"/>
        <v>0.25</v>
      </c>
    </row>
    <row r="2624" spans="6:12" x14ac:dyDescent="0.25">
      <c r="F2624" s="18">
        <v>1.6722655296325699</v>
      </c>
      <c r="G2624" s="18">
        <v>50.885009765625</v>
      </c>
      <c r="H2624" s="18">
        <v>71</v>
      </c>
      <c r="I2624" s="18" t="s">
        <v>1459</v>
      </c>
      <c r="K2624" s="18">
        <v>4635</v>
      </c>
      <c r="L2624" s="18">
        <f t="shared" si="40"/>
        <v>0.25</v>
      </c>
    </row>
    <row r="2625" spans="6:12" x14ac:dyDescent="0.25">
      <c r="F2625" s="18">
        <v>1.9124999046325699</v>
      </c>
      <c r="G2625" s="18">
        <v>50.990623474121101</v>
      </c>
      <c r="H2625" s="18">
        <v>71</v>
      </c>
      <c r="I2625" s="18" t="s">
        <v>1459</v>
      </c>
      <c r="K2625" s="18">
        <v>4637</v>
      </c>
      <c r="L2625" s="18">
        <f t="shared" si="40"/>
        <v>0.25</v>
      </c>
    </row>
    <row r="2626" spans="6:12" x14ac:dyDescent="0.25">
      <c r="F2626" s="18">
        <v>2.4457030296325701</v>
      </c>
      <c r="G2626" s="18">
        <v>51.066505432128899</v>
      </c>
      <c r="H2626" s="18">
        <v>71</v>
      </c>
      <c r="I2626" s="18" t="s">
        <v>1459</v>
      </c>
      <c r="K2626" s="18">
        <v>4638</v>
      </c>
      <c r="L2626" s="18">
        <f t="shared" si="40"/>
        <v>0.25</v>
      </c>
    </row>
    <row r="2627" spans="6:12" x14ac:dyDescent="0.25">
      <c r="F2627" s="18">
        <v>2.5360348224639901</v>
      </c>
      <c r="G2627" s="18">
        <v>51.049510955810497</v>
      </c>
      <c r="H2627" s="18">
        <v>71</v>
      </c>
      <c r="I2627" s="18" t="s">
        <v>1459</v>
      </c>
      <c r="K2627" s="18">
        <v>4640</v>
      </c>
      <c r="L2627" s="18">
        <f t="shared" si="40"/>
        <v>0.25</v>
      </c>
    </row>
    <row r="2628" spans="6:12" x14ac:dyDescent="0.25">
      <c r="F2628" s="18">
        <v>2.5748047828674299</v>
      </c>
      <c r="G2628" s="18">
        <v>50.988574981689503</v>
      </c>
      <c r="H2628" s="18">
        <v>71</v>
      </c>
      <c r="I2628" s="18" t="s">
        <v>1459</v>
      </c>
      <c r="K2628" s="18">
        <v>4641</v>
      </c>
      <c r="L2628" s="18">
        <f t="shared" ref="L2628:L2691" si="41">$L$2</f>
        <v>0.25</v>
      </c>
    </row>
    <row r="2629" spans="6:12" x14ac:dyDescent="0.25">
      <c r="F2629" s="18">
        <v>2.6014649868011501</v>
      </c>
      <c r="G2629" s="18">
        <v>50.955272674560497</v>
      </c>
      <c r="H2629" s="18">
        <v>71</v>
      </c>
      <c r="I2629" s="18" t="s">
        <v>1459</v>
      </c>
      <c r="K2629" s="18">
        <v>4642</v>
      </c>
      <c r="L2629" s="18">
        <f t="shared" si="41"/>
        <v>0.25</v>
      </c>
    </row>
    <row r="2630" spans="6:12" x14ac:dyDescent="0.25">
      <c r="F2630" s="18">
        <v>2.5967772006988499</v>
      </c>
      <c r="G2630" s="18">
        <v>50.875926971435497</v>
      </c>
      <c r="H2630" s="18">
        <v>71</v>
      </c>
      <c r="I2630" s="18" t="s">
        <v>1459</v>
      </c>
      <c r="K2630" s="18">
        <v>4644</v>
      </c>
      <c r="L2630" s="18">
        <f t="shared" si="41"/>
        <v>0.25</v>
      </c>
    </row>
    <row r="2631" spans="6:12" x14ac:dyDescent="0.25">
      <c r="F2631" s="18">
        <v>2.8624024391174299</v>
      </c>
      <c r="G2631" s="18">
        <v>50.716014862060497</v>
      </c>
      <c r="H2631" s="18">
        <v>71</v>
      </c>
      <c r="I2631" s="18" t="s">
        <v>1459</v>
      </c>
      <c r="K2631" s="18">
        <v>4648</v>
      </c>
      <c r="L2631" s="18">
        <f t="shared" si="41"/>
        <v>0.25</v>
      </c>
    </row>
    <row r="2632" spans="6:12" x14ac:dyDescent="0.25">
      <c r="F2632" s="18">
        <v>3.0228512287139901</v>
      </c>
      <c r="G2632" s="18">
        <v>50.766895294189503</v>
      </c>
      <c r="H2632" s="18">
        <v>71</v>
      </c>
      <c r="I2632" s="18" t="s">
        <v>1459</v>
      </c>
      <c r="K2632" s="18">
        <v>4650</v>
      </c>
      <c r="L2632" s="18">
        <f t="shared" si="41"/>
        <v>0.25</v>
      </c>
    </row>
    <row r="2633" spans="6:12" x14ac:dyDescent="0.25">
      <c r="F2633" s="18">
        <v>3.1068360805511501</v>
      </c>
      <c r="G2633" s="18">
        <v>50.779445648193402</v>
      </c>
      <c r="H2633" s="18">
        <v>71</v>
      </c>
      <c r="I2633" s="18" t="s">
        <v>1459</v>
      </c>
      <c r="K2633" s="18">
        <v>4651</v>
      </c>
      <c r="L2633" s="18">
        <f t="shared" si="41"/>
        <v>0.25</v>
      </c>
    </row>
    <row r="2634" spans="6:12" x14ac:dyDescent="0.25">
      <c r="F2634" s="18">
        <v>3.1548826694488499</v>
      </c>
      <c r="G2634" s="18">
        <v>50.748928070068402</v>
      </c>
      <c r="H2634" s="18">
        <v>71</v>
      </c>
      <c r="I2634" s="18" t="s">
        <v>1459</v>
      </c>
      <c r="K2634" s="18">
        <v>4652</v>
      </c>
      <c r="L2634" s="18">
        <f t="shared" si="41"/>
        <v>0.25</v>
      </c>
    </row>
    <row r="2635" spans="6:12" x14ac:dyDescent="0.25">
      <c r="F2635" s="18">
        <v>3.1820309162139901</v>
      </c>
      <c r="G2635" s="18">
        <v>50.731689453125</v>
      </c>
      <c r="H2635" s="18">
        <v>71</v>
      </c>
      <c r="I2635" s="18" t="s">
        <v>1459</v>
      </c>
      <c r="K2635" s="18">
        <v>4653</v>
      </c>
      <c r="L2635" s="18">
        <f t="shared" si="41"/>
        <v>0.25</v>
      </c>
    </row>
    <row r="2636" spans="6:12" x14ac:dyDescent="0.25">
      <c r="F2636" s="18">
        <v>3.2498047351837198</v>
      </c>
      <c r="G2636" s="18">
        <v>50.591163635253899</v>
      </c>
      <c r="H2636" s="18">
        <v>71</v>
      </c>
      <c r="I2636" s="18" t="s">
        <v>1459</v>
      </c>
      <c r="K2636" s="18">
        <v>4655</v>
      </c>
      <c r="L2636" s="18">
        <f t="shared" si="41"/>
        <v>0.25</v>
      </c>
    </row>
    <row r="2637" spans="6:12" x14ac:dyDescent="0.25">
      <c r="F2637" s="18">
        <v>3.2733399868011501</v>
      </c>
      <c r="G2637" s="18">
        <v>50.531543731689503</v>
      </c>
      <c r="H2637" s="18">
        <v>71</v>
      </c>
      <c r="I2637" s="18" t="s">
        <v>1459</v>
      </c>
      <c r="K2637" s="18">
        <v>4656</v>
      </c>
      <c r="L2637" s="18">
        <f t="shared" si="41"/>
        <v>0.25</v>
      </c>
    </row>
    <row r="2638" spans="6:12" x14ac:dyDescent="0.25">
      <c r="F2638" s="18">
        <v>3.62675833702087</v>
      </c>
      <c r="G2638" s="18">
        <v>50.457324981689503</v>
      </c>
      <c r="H2638" s="18">
        <v>71</v>
      </c>
      <c r="I2638" s="18" t="s">
        <v>1459</v>
      </c>
      <c r="K2638" s="18">
        <v>4660</v>
      </c>
      <c r="L2638" s="18">
        <f t="shared" si="41"/>
        <v>0.25</v>
      </c>
    </row>
    <row r="2639" spans="6:12" x14ac:dyDescent="0.25">
      <c r="F2639" s="18">
        <v>3.6672852039337198</v>
      </c>
      <c r="G2639" s="18">
        <v>50.324806213378899</v>
      </c>
      <c r="H2639" s="18">
        <v>71</v>
      </c>
      <c r="I2639" s="18" t="s">
        <v>1459</v>
      </c>
      <c r="K2639" s="18">
        <v>4661</v>
      </c>
      <c r="L2639" s="18">
        <f t="shared" si="41"/>
        <v>0.25</v>
      </c>
    </row>
    <row r="2640" spans="6:12" x14ac:dyDescent="0.25">
      <c r="F2640" s="18">
        <v>3.7188479900360099</v>
      </c>
      <c r="G2640" s="18">
        <v>50.321678161621101</v>
      </c>
      <c r="H2640" s="18">
        <v>71</v>
      </c>
      <c r="I2640" s="18" t="s">
        <v>1459</v>
      </c>
      <c r="K2640" s="18">
        <v>4663</v>
      </c>
      <c r="L2640" s="18">
        <f t="shared" si="41"/>
        <v>0.25</v>
      </c>
    </row>
    <row r="2641" spans="6:12" x14ac:dyDescent="0.25">
      <c r="F2641" s="18">
        <v>3.78857398033142</v>
      </c>
      <c r="G2641" s="18">
        <v>50.346973419189503</v>
      </c>
      <c r="H2641" s="18">
        <v>71</v>
      </c>
      <c r="I2641" s="18" t="s">
        <v>1459</v>
      </c>
      <c r="K2641" s="18">
        <v>4665</v>
      </c>
      <c r="L2641" s="18">
        <f t="shared" si="41"/>
        <v>0.25</v>
      </c>
    </row>
    <row r="2642" spans="6:12" x14ac:dyDescent="0.25">
      <c r="F2642" s="18">
        <v>4.1441407203674299</v>
      </c>
      <c r="G2642" s="18">
        <v>50.178417205810497</v>
      </c>
      <c r="H2642" s="18">
        <v>71</v>
      </c>
      <c r="I2642" s="18" t="s">
        <v>1459</v>
      </c>
      <c r="K2642" s="18">
        <v>4671</v>
      </c>
      <c r="L2642" s="18">
        <f t="shared" si="41"/>
        <v>0.25</v>
      </c>
    </row>
    <row r="2643" spans="6:12" x14ac:dyDescent="0.25">
      <c r="F2643" s="18">
        <v>4.15771436691284</v>
      </c>
      <c r="G2643" s="18">
        <v>50.1298828125</v>
      </c>
      <c r="H2643" s="18">
        <v>71</v>
      </c>
      <c r="I2643" s="18" t="s">
        <v>1459</v>
      </c>
      <c r="K2643" s="18">
        <v>4673</v>
      </c>
      <c r="L2643" s="18">
        <f t="shared" si="41"/>
        <v>0.25</v>
      </c>
    </row>
    <row r="2644" spans="6:12" x14ac:dyDescent="0.25">
      <c r="F2644" s="18">
        <v>4.1921873092651403</v>
      </c>
      <c r="G2644" s="18">
        <v>50.094139099121101</v>
      </c>
      <c r="H2644" s="18">
        <v>71</v>
      </c>
      <c r="I2644" s="18" t="s">
        <v>1459</v>
      </c>
      <c r="K2644" s="18">
        <v>4674</v>
      </c>
      <c r="L2644" s="18">
        <f t="shared" si="41"/>
        <v>0.25</v>
      </c>
    </row>
    <row r="2645" spans="6:12" x14ac:dyDescent="0.25">
      <c r="F2645" s="18">
        <v>4.1838865280151403</v>
      </c>
      <c r="G2645" s="18">
        <v>50.052833557128899</v>
      </c>
      <c r="H2645" s="18">
        <v>71</v>
      </c>
      <c r="I2645" s="18" t="s">
        <v>1459</v>
      </c>
      <c r="K2645" s="18">
        <v>4675</v>
      </c>
      <c r="L2645" s="18">
        <f t="shared" si="41"/>
        <v>0.25</v>
      </c>
    </row>
    <row r="2646" spans="6:12" x14ac:dyDescent="0.25">
      <c r="F2646" s="18">
        <v>4.1502933502197301</v>
      </c>
      <c r="G2646" s="18">
        <v>50.023880004882798</v>
      </c>
      <c r="H2646" s="18">
        <v>71</v>
      </c>
      <c r="I2646" s="18" t="s">
        <v>1459</v>
      </c>
      <c r="K2646" s="18">
        <v>4676</v>
      </c>
      <c r="L2646" s="18">
        <f t="shared" si="41"/>
        <v>0.25</v>
      </c>
    </row>
    <row r="2647" spans="6:12" x14ac:dyDescent="0.25">
      <c r="F2647" s="18">
        <v>4.5450196266174299</v>
      </c>
      <c r="G2647" s="18">
        <v>49.960254669189503</v>
      </c>
      <c r="H2647" s="18">
        <v>71</v>
      </c>
      <c r="I2647" s="18" t="s">
        <v>1459</v>
      </c>
      <c r="K2647" s="18">
        <v>4682</v>
      </c>
      <c r="L2647" s="18">
        <f t="shared" si="41"/>
        <v>0.25</v>
      </c>
    </row>
    <row r="2648" spans="6:12" x14ac:dyDescent="0.25">
      <c r="F2648" s="18">
        <v>4.6561522483825701</v>
      </c>
      <c r="G2648" s="18">
        <v>50.00244140625</v>
      </c>
      <c r="H2648" s="18">
        <v>71</v>
      </c>
      <c r="I2648" s="18" t="s">
        <v>1459</v>
      </c>
      <c r="K2648" s="18">
        <v>4683</v>
      </c>
      <c r="L2648" s="18">
        <f t="shared" si="41"/>
        <v>0.25</v>
      </c>
    </row>
    <row r="2649" spans="6:12" x14ac:dyDescent="0.25">
      <c r="F2649" s="18">
        <v>4.6750979423522896</v>
      </c>
      <c r="G2649" s="18">
        <v>50.046875</v>
      </c>
      <c r="H2649" s="18">
        <v>71</v>
      </c>
      <c r="I2649" s="18" t="s">
        <v>1459</v>
      </c>
      <c r="K2649" s="18">
        <v>4684</v>
      </c>
      <c r="L2649" s="18">
        <f t="shared" si="41"/>
        <v>0.25</v>
      </c>
    </row>
    <row r="2650" spans="6:12" x14ac:dyDescent="0.25">
      <c r="F2650" s="18">
        <v>4.8186521530151403</v>
      </c>
      <c r="G2650" s="18">
        <v>50.153175354003899</v>
      </c>
      <c r="H2650" s="18">
        <v>71</v>
      </c>
      <c r="I2650" s="18" t="s">
        <v>1459</v>
      </c>
      <c r="K2650" s="18">
        <v>4687</v>
      </c>
      <c r="L2650" s="18">
        <f t="shared" si="41"/>
        <v>0.25</v>
      </c>
    </row>
    <row r="2651" spans="6:12" x14ac:dyDescent="0.25">
      <c r="F2651" s="18">
        <v>4.8605470657348597</v>
      </c>
      <c r="G2651" s="18">
        <v>50.135890960693402</v>
      </c>
      <c r="H2651" s="18">
        <v>71</v>
      </c>
      <c r="I2651" s="18" t="s">
        <v>1459</v>
      </c>
      <c r="K2651" s="18">
        <v>4688</v>
      </c>
      <c r="L2651" s="18">
        <f t="shared" si="41"/>
        <v>0.25</v>
      </c>
    </row>
    <row r="2652" spans="6:12" x14ac:dyDescent="0.25">
      <c r="F2652" s="18">
        <v>4.8415036201477104</v>
      </c>
      <c r="G2652" s="18">
        <v>49.914505004882798</v>
      </c>
      <c r="H2652" s="18">
        <v>71</v>
      </c>
      <c r="I2652" s="18" t="s">
        <v>1459</v>
      </c>
      <c r="K2652" s="18">
        <v>4690</v>
      </c>
      <c r="L2652" s="18">
        <f t="shared" si="41"/>
        <v>0.25</v>
      </c>
    </row>
    <row r="2653" spans="6:12" x14ac:dyDescent="0.25">
      <c r="F2653" s="18">
        <v>4.8675780296325701</v>
      </c>
      <c r="G2653" s="18">
        <v>49.788135528564503</v>
      </c>
      <c r="H2653" s="18">
        <v>71</v>
      </c>
      <c r="I2653" s="18" t="s">
        <v>1459</v>
      </c>
      <c r="K2653" s="18">
        <v>4692</v>
      </c>
      <c r="L2653" s="18">
        <f t="shared" si="41"/>
        <v>0.25</v>
      </c>
    </row>
    <row r="2654" spans="6:12" x14ac:dyDescent="0.25">
      <c r="F2654" s="18">
        <v>5.0069336891174299</v>
      </c>
      <c r="G2654" s="18">
        <v>49.778369903564503</v>
      </c>
      <c r="H2654" s="18">
        <v>71</v>
      </c>
      <c r="I2654" s="18" t="s">
        <v>1459</v>
      </c>
      <c r="K2654" s="18">
        <v>4694</v>
      </c>
      <c r="L2654" s="18">
        <f t="shared" si="41"/>
        <v>0.25</v>
      </c>
    </row>
    <row r="2655" spans="6:12" x14ac:dyDescent="0.25">
      <c r="F2655" s="18">
        <v>5.06103515625</v>
      </c>
      <c r="G2655" s="18">
        <v>49.756542205810497</v>
      </c>
      <c r="H2655" s="18">
        <v>71</v>
      </c>
      <c r="I2655" s="18" t="s">
        <v>1459</v>
      </c>
      <c r="K2655" s="18">
        <v>4695</v>
      </c>
      <c r="L2655" s="18">
        <f t="shared" si="41"/>
        <v>0.25</v>
      </c>
    </row>
    <row r="2656" spans="6:12" x14ac:dyDescent="0.25">
      <c r="F2656" s="18">
        <v>5.1241211891174299</v>
      </c>
      <c r="G2656" s="18">
        <v>49.721485137939503</v>
      </c>
      <c r="H2656" s="18">
        <v>71</v>
      </c>
      <c r="I2656" s="18" t="s">
        <v>1459</v>
      </c>
      <c r="K2656" s="18">
        <v>4696</v>
      </c>
      <c r="L2656" s="18">
        <f t="shared" si="41"/>
        <v>0.25</v>
      </c>
    </row>
    <row r="2657" spans="6:12" x14ac:dyDescent="0.25">
      <c r="F2657" s="18">
        <v>5.2150387763977104</v>
      </c>
      <c r="G2657" s="18">
        <v>49.689258575439503</v>
      </c>
      <c r="H2657" s="18">
        <v>71</v>
      </c>
      <c r="I2657" s="18" t="s">
        <v>1459</v>
      </c>
      <c r="K2657" s="18">
        <v>4697</v>
      </c>
      <c r="L2657" s="18">
        <f t="shared" si="41"/>
        <v>0.25</v>
      </c>
    </row>
    <row r="2658" spans="6:12" x14ac:dyDescent="0.25">
      <c r="F2658" s="18">
        <v>5.27880859375</v>
      </c>
      <c r="G2658" s="18">
        <v>49.677928924560497</v>
      </c>
      <c r="H2658" s="18">
        <v>71</v>
      </c>
      <c r="I2658" s="18" t="s">
        <v>1459</v>
      </c>
      <c r="K2658" s="18">
        <v>4698</v>
      </c>
      <c r="L2658" s="18">
        <f t="shared" si="41"/>
        <v>0.25</v>
      </c>
    </row>
    <row r="2659" spans="6:12" x14ac:dyDescent="0.25">
      <c r="F2659" s="18">
        <v>5.4346680641174299</v>
      </c>
      <c r="G2659" s="18">
        <v>49.554489135742202</v>
      </c>
      <c r="H2659" s="18">
        <v>71</v>
      </c>
      <c r="I2659" s="18" t="s">
        <v>1459</v>
      </c>
      <c r="K2659" s="18">
        <v>4701</v>
      </c>
      <c r="L2659" s="18">
        <f t="shared" si="41"/>
        <v>0.25</v>
      </c>
    </row>
    <row r="2660" spans="6:12" x14ac:dyDescent="0.25">
      <c r="F2660" s="18">
        <v>5.50732421875</v>
      </c>
      <c r="G2660" s="18">
        <v>49.510887145996101</v>
      </c>
      <c r="H2660" s="18">
        <v>71</v>
      </c>
      <c r="I2660" s="18" t="s">
        <v>1459</v>
      </c>
      <c r="K2660" s="18">
        <v>4702</v>
      </c>
      <c r="L2660" s="18">
        <f t="shared" si="41"/>
        <v>0.25</v>
      </c>
    </row>
    <row r="2661" spans="6:12" x14ac:dyDescent="0.25">
      <c r="F2661" s="18">
        <v>5.71044921875</v>
      </c>
      <c r="G2661" s="18">
        <v>49.539207458496101</v>
      </c>
      <c r="H2661" s="18">
        <v>71</v>
      </c>
      <c r="I2661" s="18" t="s">
        <v>1459</v>
      </c>
      <c r="K2661" s="18">
        <v>4705</v>
      </c>
      <c r="L2661" s="18">
        <f t="shared" si="41"/>
        <v>0.25</v>
      </c>
    </row>
    <row r="2662" spans="6:12" x14ac:dyDescent="0.25">
      <c r="F2662" s="18">
        <v>5.7897458076477104</v>
      </c>
      <c r="G2662" s="18">
        <v>49.538280487060497</v>
      </c>
      <c r="H2662" s="18">
        <v>71</v>
      </c>
      <c r="I2662" s="18" t="s">
        <v>1459</v>
      </c>
      <c r="K2662" s="18">
        <v>4706</v>
      </c>
      <c r="L2662" s="18">
        <f t="shared" si="41"/>
        <v>0.25</v>
      </c>
    </row>
    <row r="2663" spans="6:12" x14ac:dyDescent="0.25">
      <c r="L2663" s="18">
        <f t="shared" si="41"/>
        <v>0.25</v>
      </c>
    </row>
    <row r="2664" spans="6:12" x14ac:dyDescent="0.25">
      <c r="F2664" s="18">
        <v>-6.6796875</v>
      </c>
      <c r="G2664" s="18">
        <v>61.414306640625</v>
      </c>
      <c r="H2664" s="18">
        <v>72</v>
      </c>
      <c r="I2664" s="18" t="s">
        <v>1461</v>
      </c>
      <c r="J2664" s="18" t="s">
        <v>1462</v>
      </c>
      <c r="K2664" s="18">
        <v>4709</v>
      </c>
      <c r="L2664" s="18">
        <f t="shared" si="41"/>
        <v>0.25</v>
      </c>
    </row>
    <row r="2665" spans="6:12" x14ac:dyDescent="0.25">
      <c r="F2665" s="18">
        <v>-6.7705078125</v>
      </c>
      <c r="G2665" s="18">
        <v>61.452243804931598</v>
      </c>
      <c r="H2665" s="18">
        <v>72</v>
      </c>
      <c r="I2665" s="18" t="s">
        <v>1461</v>
      </c>
      <c r="J2665" s="18" t="s">
        <v>1462</v>
      </c>
      <c r="K2665" s="18">
        <v>4711</v>
      </c>
      <c r="L2665" s="18">
        <f t="shared" si="41"/>
        <v>0.25</v>
      </c>
    </row>
    <row r="2666" spans="6:12" x14ac:dyDescent="0.25">
      <c r="F2666" s="18">
        <v>-6.8881349563598597</v>
      </c>
      <c r="G2666" s="18">
        <v>61.534767150878899</v>
      </c>
      <c r="H2666" s="18">
        <v>72</v>
      </c>
      <c r="I2666" s="18" t="s">
        <v>1461</v>
      </c>
      <c r="J2666" s="18" t="s">
        <v>1462</v>
      </c>
      <c r="K2666" s="18">
        <v>4712</v>
      </c>
      <c r="L2666" s="18">
        <f t="shared" si="41"/>
        <v>0.25</v>
      </c>
    </row>
    <row r="2667" spans="6:12" x14ac:dyDescent="0.25">
      <c r="F2667" s="18">
        <v>-6.9348635673522896</v>
      </c>
      <c r="G2667" s="18">
        <v>61.634330749511697</v>
      </c>
      <c r="H2667" s="18">
        <v>72</v>
      </c>
      <c r="I2667" s="18" t="s">
        <v>1461</v>
      </c>
      <c r="J2667" s="18" t="s">
        <v>1462</v>
      </c>
      <c r="K2667" s="18">
        <v>4714</v>
      </c>
      <c r="L2667" s="18">
        <f t="shared" si="41"/>
        <v>0.25</v>
      </c>
    </row>
    <row r="2668" spans="6:12" x14ac:dyDescent="0.25">
      <c r="F2668" s="18">
        <v>-6.9059081077575701</v>
      </c>
      <c r="G2668" s="18">
        <v>61.630813598632798</v>
      </c>
      <c r="H2668" s="18">
        <v>72</v>
      </c>
      <c r="I2668" s="18" t="s">
        <v>1461</v>
      </c>
      <c r="J2668" s="18" t="s">
        <v>1462</v>
      </c>
      <c r="K2668" s="18">
        <v>4715</v>
      </c>
      <c r="L2668" s="18">
        <f t="shared" si="41"/>
        <v>0.25</v>
      </c>
    </row>
    <row r="2669" spans="6:12" x14ac:dyDescent="0.25">
      <c r="F2669" s="18">
        <v>-6.7406249046325701</v>
      </c>
      <c r="G2669" s="18">
        <v>61.570507049560497</v>
      </c>
      <c r="H2669" s="18">
        <v>72</v>
      </c>
      <c r="I2669" s="18" t="s">
        <v>1461</v>
      </c>
      <c r="J2669" s="18" t="s">
        <v>1462</v>
      </c>
      <c r="K2669" s="18">
        <v>4718</v>
      </c>
      <c r="L2669" s="18">
        <f t="shared" si="41"/>
        <v>0.25</v>
      </c>
    </row>
    <row r="2670" spans="6:12" x14ac:dyDescent="0.25">
      <c r="F2670" s="18">
        <v>-6.7410645484924299</v>
      </c>
      <c r="G2670" s="18">
        <v>61.536376953125</v>
      </c>
      <c r="H2670" s="18">
        <v>72</v>
      </c>
      <c r="I2670" s="18" t="s">
        <v>1461</v>
      </c>
      <c r="J2670" s="18" t="s">
        <v>1462</v>
      </c>
      <c r="K2670" s="18">
        <v>4719</v>
      </c>
      <c r="L2670" s="18">
        <f t="shared" si="41"/>
        <v>0.25</v>
      </c>
    </row>
    <row r="2671" spans="6:12" x14ac:dyDescent="0.25">
      <c r="L2671" s="18">
        <f t="shared" si="41"/>
        <v>0.25</v>
      </c>
    </row>
    <row r="2672" spans="6:12" x14ac:dyDescent="0.25">
      <c r="F2672" s="18">
        <v>-6.6231932640075701</v>
      </c>
      <c r="G2672" s="18">
        <v>61.805957794189503</v>
      </c>
      <c r="H2672" s="18">
        <v>73</v>
      </c>
      <c r="I2672" s="18" t="s">
        <v>1461</v>
      </c>
      <c r="J2672" s="18" t="s">
        <v>1463</v>
      </c>
      <c r="K2672" s="18">
        <v>4723</v>
      </c>
      <c r="L2672" s="18">
        <f t="shared" si="41"/>
        <v>0.25</v>
      </c>
    </row>
    <row r="2673" spans="6:12" x14ac:dyDescent="0.25">
      <c r="F2673" s="18">
        <v>-6.6427736282348597</v>
      </c>
      <c r="G2673" s="18">
        <v>61.768310546875</v>
      </c>
      <c r="H2673" s="18">
        <v>73</v>
      </c>
      <c r="I2673" s="18" t="s">
        <v>1461</v>
      </c>
      <c r="J2673" s="18" t="s">
        <v>1463</v>
      </c>
      <c r="K2673" s="18">
        <v>4724</v>
      </c>
      <c r="L2673" s="18">
        <f t="shared" si="41"/>
        <v>0.25</v>
      </c>
    </row>
    <row r="2674" spans="6:12" x14ac:dyDescent="0.25">
      <c r="F2674" s="18">
        <v>-6.670166015625</v>
      </c>
      <c r="G2674" s="18">
        <v>61.768650054931598</v>
      </c>
      <c r="H2674" s="18">
        <v>73</v>
      </c>
      <c r="I2674" s="18" t="s">
        <v>1461</v>
      </c>
      <c r="J2674" s="18" t="s">
        <v>1463</v>
      </c>
      <c r="K2674" s="18">
        <v>4725</v>
      </c>
      <c r="L2674" s="18">
        <f t="shared" si="41"/>
        <v>0.25</v>
      </c>
    </row>
    <row r="2675" spans="6:12" x14ac:dyDescent="0.25">
      <c r="F2675" s="18">
        <v>-6.841796875</v>
      </c>
      <c r="G2675" s="18">
        <v>61.903713226318402</v>
      </c>
      <c r="H2675" s="18">
        <v>73</v>
      </c>
      <c r="I2675" s="18" t="s">
        <v>1461</v>
      </c>
      <c r="J2675" s="18" t="s">
        <v>1463</v>
      </c>
      <c r="K2675" s="18">
        <v>4730</v>
      </c>
      <c r="L2675" s="18">
        <f t="shared" si="41"/>
        <v>0.25</v>
      </c>
    </row>
    <row r="2676" spans="6:12" x14ac:dyDescent="0.25">
      <c r="F2676" s="18">
        <v>-6.790771484375</v>
      </c>
      <c r="G2676" s="18">
        <v>61.895359039306598</v>
      </c>
      <c r="H2676" s="18">
        <v>73</v>
      </c>
      <c r="I2676" s="18" t="s">
        <v>1461</v>
      </c>
      <c r="J2676" s="18" t="s">
        <v>1463</v>
      </c>
      <c r="K2676" s="18">
        <v>4731</v>
      </c>
      <c r="L2676" s="18">
        <f t="shared" si="41"/>
        <v>0.25</v>
      </c>
    </row>
    <row r="2677" spans="6:12" x14ac:dyDescent="0.25">
      <c r="L2677" s="18">
        <f t="shared" si="41"/>
        <v>0.25</v>
      </c>
    </row>
    <row r="2678" spans="6:12" x14ac:dyDescent="0.25">
      <c r="F2678" s="18">
        <v>-7.0971193313598597</v>
      </c>
      <c r="G2678" s="18">
        <v>62.100536346435497</v>
      </c>
      <c r="H2678" s="18">
        <v>74</v>
      </c>
      <c r="I2678" s="18" t="s">
        <v>1461</v>
      </c>
      <c r="J2678" s="18" t="s">
        <v>1464</v>
      </c>
      <c r="K2678" s="18">
        <v>4737</v>
      </c>
      <c r="L2678" s="18">
        <f t="shared" si="41"/>
        <v>0.25</v>
      </c>
    </row>
    <row r="2679" spans="6:12" x14ac:dyDescent="0.25">
      <c r="F2679" s="18">
        <v>-7.065185546875</v>
      </c>
      <c r="G2679" s="18">
        <v>62.073246002197301</v>
      </c>
      <c r="H2679" s="18">
        <v>74</v>
      </c>
      <c r="I2679" s="18" t="s">
        <v>1461</v>
      </c>
      <c r="J2679" s="18" t="s">
        <v>1464</v>
      </c>
      <c r="K2679" s="18">
        <v>4738</v>
      </c>
      <c r="L2679" s="18">
        <f t="shared" si="41"/>
        <v>0.25</v>
      </c>
    </row>
    <row r="2680" spans="6:12" x14ac:dyDescent="0.25">
      <c r="F2680" s="18">
        <v>-7.1167969703674299</v>
      </c>
      <c r="G2680" s="18">
        <v>62.046825408935497</v>
      </c>
      <c r="H2680" s="18">
        <v>74</v>
      </c>
      <c r="I2680" s="18" t="s">
        <v>1461</v>
      </c>
      <c r="J2680" s="18" t="s">
        <v>1464</v>
      </c>
      <c r="K2680" s="18">
        <v>4739</v>
      </c>
      <c r="L2680" s="18">
        <f t="shared" si="41"/>
        <v>0.25</v>
      </c>
    </row>
    <row r="2681" spans="6:12" x14ac:dyDescent="0.25">
      <c r="F2681" s="18">
        <v>-7.1793947219848597</v>
      </c>
      <c r="G2681" s="18">
        <v>62.040035247802699</v>
      </c>
      <c r="H2681" s="18">
        <v>74</v>
      </c>
      <c r="I2681" s="18" t="s">
        <v>1461</v>
      </c>
      <c r="J2681" s="18" t="s">
        <v>1464</v>
      </c>
      <c r="K2681" s="18">
        <v>4740</v>
      </c>
      <c r="L2681" s="18">
        <f t="shared" si="41"/>
        <v>0.25</v>
      </c>
    </row>
    <row r="2682" spans="6:12" x14ac:dyDescent="0.25">
      <c r="F2682" s="18">
        <v>-7.2353029251098597</v>
      </c>
      <c r="G2682" s="18">
        <v>62.151218414306598</v>
      </c>
      <c r="H2682" s="18">
        <v>74</v>
      </c>
      <c r="I2682" s="18" t="s">
        <v>1461</v>
      </c>
      <c r="J2682" s="18" t="s">
        <v>1464</v>
      </c>
      <c r="K2682" s="18">
        <v>4745</v>
      </c>
      <c r="L2682" s="18">
        <f t="shared" si="41"/>
        <v>0.25</v>
      </c>
    </row>
    <row r="2683" spans="6:12" x14ac:dyDescent="0.25">
      <c r="L2683" s="18">
        <f t="shared" si="41"/>
        <v>0.25</v>
      </c>
    </row>
    <row r="2684" spans="6:12" x14ac:dyDescent="0.25">
      <c r="F2684" s="18">
        <v>-6.6558108329772896</v>
      </c>
      <c r="G2684" s="18">
        <v>62.093605041503899</v>
      </c>
      <c r="H2684" s="18">
        <v>75</v>
      </c>
      <c r="I2684" s="18" t="s">
        <v>1461</v>
      </c>
      <c r="J2684" s="18" t="s">
        <v>1465</v>
      </c>
      <c r="K2684" s="18">
        <v>4749</v>
      </c>
      <c r="L2684" s="18">
        <f t="shared" si="41"/>
        <v>0.25</v>
      </c>
    </row>
    <row r="2685" spans="6:12" x14ac:dyDescent="0.25">
      <c r="F2685" s="18">
        <v>-6.7225584983825701</v>
      </c>
      <c r="G2685" s="18">
        <v>61.990379333496101</v>
      </c>
      <c r="H2685" s="18">
        <v>75</v>
      </c>
      <c r="I2685" s="18" t="s">
        <v>1461</v>
      </c>
      <c r="J2685" s="18" t="s">
        <v>1465</v>
      </c>
      <c r="K2685" s="18">
        <v>4756</v>
      </c>
      <c r="L2685" s="18">
        <f t="shared" si="41"/>
        <v>0.25</v>
      </c>
    </row>
    <row r="2686" spans="6:12" x14ac:dyDescent="0.25">
      <c r="F2686" s="18">
        <v>-6.7251949310302699</v>
      </c>
      <c r="G2686" s="18">
        <v>61.951461791992202</v>
      </c>
      <c r="H2686" s="18">
        <v>75</v>
      </c>
      <c r="I2686" s="18" t="s">
        <v>1461</v>
      </c>
      <c r="J2686" s="18" t="s">
        <v>1465</v>
      </c>
      <c r="K2686" s="18">
        <v>4758</v>
      </c>
      <c r="L2686" s="18">
        <f t="shared" si="41"/>
        <v>0.25</v>
      </c>
    </row>
    <row r="2687" spans="6:12" x14ac:dyDescent="0.25">
      <c r="F2687" s="18">
        <v>-7.0135741233825701</v>
      </c>
      <c r="G2687" s="18">
        <v>62.093994140625</v>
      </c>
      <c r="H2687" s="18">
        <v>75</v>
      </c>
      <c r="I2687" s="18" t="s">
        <v>1461</v>
      </c>
      <c r="J2687" s="18" t="s">
        <v>1465</v>
      </c>
      <c r="K2687" s="18">
        <v>4760</v>
      </c>
      <c r="L2687" s="18">
        <f t="shared" si="41"/>
        <v>0.25</v>
      </c>
    </row>
    <row r="2688" spans="6:12" x14ac:dyDescent="0.25">
      <c r="F2688" s="18">
        <v>-7.1721682548522896</v>
      </c>
      <c r="G2688" s="18">
        <v>62.285594940185497</v>
      </c>
      <c r="H2688" s="18">
        <v>75</v>
      </c>
      <c r="I2688" s="18" t="s">
        <v>1461</v>
      </c>
      <c r="J2688" s="18" t="s">
        <v>1465</v>
      </c>
      <c r="K2688" s="18">
        <v>4761</v>
      </c>
      <c r="L2688" s="18">
        <f t="shared" si="41"/>
        <v>0.25</v>
      </c>
    </row>
    <row r="2689" spans="6:12" x14ac:dyDescent="0.25">
      <c r="F2689" s="18">
        <v>-6.9586424827575701</v>
      </c>
      <c r="G2689" s="18">
        <v>62.316261291503899</v>
      </c>
      <c r="H2689" s="18">
        <v>75</v>
      </c>
      <c r="I2689" s="18" t="s">
        <v>1461</v>
      </c>
      <c r="J2689" s="18" t="s">
        <v>1465</v>
      </c>
      <c r="K2689" s="18">
        <v>4762</v>
      </c>
      <c r="L2689" s="18">
        <f t="shared" si="41"/>
        <v>0.25</v>
      </c>
    </row>
    <row r="2690" spans="6:12" x14ac:dyDescent="0.25">
      <c r="F2690" s="18">
        <v>-6.8036623001098597</v>
      </c>
      <c r="G2690" s="18">
        <v>62.265964508056598</v>
      </c>
      <c r="H2690" s="18">
        <v>75</v>
      </c>
      <c r="I2690" s="18" t="s">
        <v>1461</v>
      </c>
      <c r="J2690" s="18" t="s">
        <v>1465</v>
      </c>
      <c r="K2690" s="18">
        <v>4763</v>
      </c>
      <c r="L2690" s="18">
        <f t="shared" si="41"/>
        <v>0.25</v>
      </c>
    </row>
    <row r="2691" spans="6:12" x14ac:dyDescent="0.25">
      <c r="L2691" s="18">
        <f t="shared" si="41"/>
        <v>0.25</v>
      </c>
    </row>
    <row r="2692" spans="6:12" x14ac:dyDescent="0.25">
      <c r="F2692" s="18">
        <v>-6.4060549736022896</v>
      </c>
      <c r="G2692" s="18">
        <v>62.258644104003899</v>
      </c>
      <c r="H2692" s="18">
        <v>76</v>
      </c>
      <c r="I2692" s="18" t="s">
        <v>1461</v>
      </c>
      <c r="J2692" s="18" t="s">
        <v>1466</v>
      </c>
      <c r="K2692" s="18">
        <v>4766</v>
      </c>
      <c r="L2692" s="18">
        <f t="shared" ref="L2692:L2755" si="42">$L$2</f>
        <v>0.25</v>
      </c>
    </row>
    <row r="2693" spans="6:12" x14ac:dyDescent="0.25">
      <c r="F2693" s="18">
        <v>-6.453857421875</v>
      </c>
      <c r="G2693" s="18">
        <v>62.1865234375</v>
      </c>
      <c r="H2693" s="18">
        <v>76</v>
      </c>
      <c r="I2693" s="18" t="s">
        <v>1461</v>
      </c>
      <c r="J2693" s="18" t="s">
        <v>1466</v>
      </c>
      <c r="K2693" s="18">
        <v>4767</v>
      </c>
      <c r="L2693" s="18">
        <f t="shared" si="42"/>
        <v>0.25</v>
      </c>
    </row>
    <row r="2694" spans="6:12" x14ac:dyDescent="0.25">
      <c r="F2694" s="18">
        <v>-6.5247068405151403</v>
      </c>
      <c r="G2694" s="18">
        <v>62.197853088378899</v>
      </c>
      <c r="H2694" s="18">
        <v>76</v>
      </c>
      <c r="I2694" s="18" t="s">
        <v>1461</v>
      </c>
      <c r="J2694" s="18" t="s">
        <v>1466</v>
      </c>
      <c r="K2694" s="18">
        <v>4768</v>
      </c>
      <c r="L2694" s="18">
        <f t="shared" si="42"/>
        <v>0.25</v>
      </c>
    </row>
    <row r="2695" spans="6:12" x14ac:dyDescent="0.25">
      <c r="F2695" s="18">
        <v>-6.5441403388977104</v>
      </c>
      <c r="G2695" s="18">
        <v>62.205612182617202</v>
      </c>
      <c r="H2695" s="18">
        <v>76</v>
      </c>
      <c r="I2695" s="18" t="s">
        <v>1461</v>
      </c>
      <c r="J2695" s="18" t="s">
        <v>1466</v>
      </c>
      <c r="K2695" s="18">
        <v>4769</v>
      </c>
      <c r="L2695" s="18">
        <f t="shared" si="42"/>
        <v>0.25</v>
      </c>
    </row>
    <row r="2696" spans="6:12" x14ac:dyDescent="0.25">
      <c r="F2696" s="18">
        <v>-6.5594730377197301</v>
      </c>
      <c r="G2696" s="18">
        <v>62.224514007568402</v>
      </c>
      <c r="H2696" s="18">
        <v>76</v>
      </c>
      <c r="I2696" s="18" t="s">
        <v>1461</v>
      </c>
      <c r="J2696" s="18" t="s">
        <v>1466</v>
      </c>
      <c r="K2696" s="18">
        <v>4770</v>
      </c>
      <c r="L2696" s="18">
        <f t="shared" si="42"/>
        <v>0.25</v>
      </c>
    </row>
    <row r="2697" spans="6:12" x14ac:dyDescent="0.25">
      <c r="F2697" s="18">
        <v>-6.5520505905151403</v>
      </c>
      <c r="G2697" s="18">
        <v>62.278121948242202</v>
      </c>
      <c r="H2697" s="18">
        <v>76</v>
      </c>
      <c r="I2697" s="18" t="s">
        <v>1461</v>
      </c>
      <c r="J2697" s="18" t="s">
        <v>1466</v>
      </c>
      <c r="K2697" s="18">
        <v>4771</v>
      </c>
      <c r="L2697" s="18">
        <f t="shared" si="42"/>
        <v>0.25</v>
      </c>
    </row>
    <row r="2698" spans="6:12" x14ac:dyDescent="0.25">
      <c r="F2698" s="18">
        <v>-6.5545897483825701</v>
      </c>
      <c r="G2698" s="18">
        <v>62.355667114257798</v>
      </c>
      <c r="H2698" s="18">
        <v>76</v>
      </c>
      <c r="I2698" s="18" t="s">
        <v>1461</v>
      </c>
      <c r="J2698" s="18" t="s">
        <v>1466</v>
      </c>
      <c r="K2698" s="18">
        <v>4772</v>
      </c>
      <c r="L2698" s="18">
        <f t="shared" si="42"/>
        <v>0.25</v>
      </c>
    </row>
    <row r="2699" spans="6:12" x14ac:dyDescent="0.25">
      <c r="F2699" s="18">
        <v>-6.4730467796325701</v>
      </c>
      <c r="G2699" s="18">
        <v>62.291893005371101</v>
      </c>
      <c r="H2699" s="18">
        <v>76</v>
      </c>
      <c r="I2699" s="18" t="s">
        <v>1461</v>
      </c>
      <c r="J2699" s="18" t="s">
        <v>1466</v>
      </c>
      <c r="K2699" s="18">
        <v>4773</v>
      </c>
      <c r="L2699" s="18">
        <f t="shared" si="42"/>
        <v>0.25</v>
      </c>
    </row>
    <row r="2700" spans="6:12" x14ac:dyDescent="0.25">
      <c r="F2700" s="18">
        <v>-6.4060549736022896</v>
      </c>
      <c r="G2700" s="18">
        <v>62.258644104003899</v>
      </c>
      <c r="H2700" s="18">
        <v>76</v>
      </c>
      <c r="I2700" s="18" t="s">
        <v>1461</v>
      </c>
      <c r="J2700" s="18" t="s">
        <v>1466</v>
      </c>
      <c r="K2700" s="18">
        <v>4774</v>
      </c>
      <c r="L2700" s="18">
        <f t="shared" si="42"/>
        <v>0.25</v>
      </c>
    </row>
    <row r="2701" spans="6:12" x14ac:dyDescent="0.25">
      <c r="L2701" s="18">
        <f t="shared" si="42"/>
        <v>0.25</v>
      </c>
    </row>
    <row r="2702" spans="6:12" x14ac:dyDescent="0.25">
      <c r="F2702" s="18">
        <v>-1.0655759572982799</v>
      </c>
      <c r="G2702" s="18">
        <v>50.690235137939503</v>
      </c>
      <c r="H2702" s="18">
        <v>77</v>
      </c>
      <c r="I2702" s="18" t="s">
        <v>56</v>
      </c>
      <c r="J2702" s="18" t="s">
        <v>1467</v>
      </c>
      <c r="K2702" s="18">
        <v>4776</v>
      </c>
      <c r="L2702" s="18">
        <f t="shared" si="42"/>
        <v>0.25</v>
      </c>
    </row>
    <row r="2703" spans="6:12" x14ac:dyDescent="0.25">
      <c r="F2703" s="18">
        <v>-1.14936530590057</v>
      </c>
      <c r="G2703" s="18">
        <v>50.655712127685497</v>
      </c>
      <c r="H2703" s="18">
        <v>77</v>
      </c>
      <c r="I2703" s="18" t="s">
        <v>56</v>
      </c>
      <c r="J2703" s="18" t="s">
        <v>1467</v>
      </c>
      <c r="K2703" s="18">
        <v>4777</v>
      </c>
      <c r="L2703" s="18">
        <f t="shared" si="42"/>
        <v>0.25</v>
      </c>
    </row>
    <row r="2704" spans="6:12" x14ac:dyDescent="0.25">
      <c r="F2704" s="18">
        <v>-1.19609355926514</v>
      </c>
      <c r="G2704" s="18">
        <v>50.599220275878899</v>
      </c>
      <c r="H2704" s="18">
        <v>77</v>
      </c>
      <c r="I2704" s="18" t="s">
        <v>56</v>
      </c>
      <c r="J2704" s="18" t="s">
        <v>1467</v>
      </c>
      <c r="K2704" s="18">
        <v>4779</v>
      </c>
      <c r="L2704" s="18">
        <f t="shared" si="42"/>
        <v>0.25</v>
      </c>
    </row>
    <row r="2705" spans="6:12" x14ac:dyDescent="0.25">
      <c r="F2705" s="18">
        <v>-1.56342768669128</v>
      </c>
      <c r="G2705" s="18">
        <v>50.666114807128899</v>
      </c>
      <c r="H2705" s="18">
        <v>77</v>
      </c>
      <c r="I2705" s="18" t="s">
        <v>56</v>
      </c>
      <c r="J2705" s="18" t="s">
        <v>1467</v>
      </c>
      <c r="K2705" s="18">
        <v>4783</v>
      </c>
      <c r="L2705" s="18">
        <f t="shared" si="42"/>
        <v>0.25</v>
      </c>
    </row>
    <row r="2706" spans="6:12" x14ac:dyDescent="0.25">
      <c r="F2706" s="18">
        <v>-1.51567399501801</v>
      </c>
      <c r="G2706" s="18">
        <v>50.703323364257798</v>
      </c>
      <c r="H2706" s="18">
        <v>77</v>
      </c>
      <c r="I2706" s="18" t="s">
        <v>56</v>
      </c>
      <c r="J2706" s="18" t="s">
        <v>1467</v>
      </c>
      <c r="K2706" s="18">
        <v>4784</v>
      </c>
      <c r="L2706" s="18">
        <f t="shared" si="42"/>
        <v>0.25</v>
      </c>
    </row>
    <row r="2707" spans="6:12" x14ac:dyDescent="0.25">
      <c r="F2707" s="18">
        <v>-1.31279301643372</v>
      </c>
      <c r="G2707" s="18">
        <v>50.773483276367202</v>
      </c>
      <c r="H2707" s="18">
        <v>77</v>
      </c>
      <c r="I2707" s="18" t="s">
        <v>56</v>
      </c>
      <c r="J2707" s="18" t="s">
        <v>1467</v>
      </c>
      <c r="K2707" s="18">
        <v>4786</v>
      </c>
      <c r="L2707" s="18">
        <f t="shared" si="42"/>
        <v>0.25</v>
      </c>
    </row>
    <row r="2708" spans="6:12" x14ac:dyDescent="0.25">
      <c r="F2708" s="18">
        <v>-1.1442385911941499</v>
      </c>
      <c r="G2708" s="18">
        <v>50.734718322753899</v>
      </c>
      <c r="H2708" s="18">
        <v>77</v>
      </c>
      <c r="I2708" s="18" t="s">
        <v>56</v>
      </c>
      <c r="J2708" s="18" t="s">
        <v>1467</v>
      </c>
      <c r="K2708" s="18">
        <v>4787</v>
      </c>
      <c r="L2708" s="18">
        <f t="shared" si="42"/>
        <v>0.25</v>
      </c>
    </row>
    <row r="2709" spans="6:12" x14ac:dyDescent="0.25">
      <c r="L2709" s="18">
        <f t="shared" si="42"/>
        <v>0.25</v>
      </c>
    </row>
    <row r="2710" spans="6:12" x14ac:dyDescent="0.25">
      <c r="F2710" s="18">
        <v>-4.19677734375</v>
      </c>
      <c r="G2710" s="18">
        <v>53.321434020996101</v>
      </c>
      <c r="H2710" s="18">
        <v>78</v>
      </c>
      <c r="I2710" s="18" t="s">
        <v>56</v>
      </c>
      <c r="J2710" s="18" t="s">
        <v>1468</v>
      </c>
      <c r="K2710" s="18">
        <v>4790</v>
      </c>
      <c r="L2710" s="18">
        <f t="shared" si="42"/>
        <v>0.25</v>
      </c>
    </row>
    <row r="2711" spans="6:12" x14ac:dyDescent="0.25">
      <c r="F2711" s="18">
        <v>-4.0493655204772896</v>
      </c>
      <c r="G2711" s="18">
        <v>53.305759429931598</v>
      </c>
      <c r="H2711" s="18">
        <v>78</v>
      </c>
      <c r="I2711" s="18" t="s">
        <v>56</v>
      </c>
      <c r="J2711" s="18" t="s">
        <v>1468</v>
      </c>
      <c r="K2711" s="18">
        <v>4792</v>
      </c>
      <c r="L2711" s="18">
        <f t="shared" si="42"/>
        <v>0.25</v>
      </c>
    </row>
    <row r="2712" spans="6:12" x14ac:dyDescent="0.25">
      <c r="F2712" s="18">
        <v>-4.373046875</v>
      </c>
      <c r="G2712" s="18">
        <v>53.134178161621101</v>
      </c>
      <c r="H2712" s="18">
        <v>78</v>
      </c>
      <c r="I2712" s="18" t="s">
        <v>56</v>
      </c>
      <c r="J2712" s="18" t="s">
        <v>1468</v>
      </c>
      <c r="K2712" s="18">
        <v>4796</v>
      </c>
      <c r="L2712" s="18">
        <f t="shared" si="42"/>
        <v>0.25</v>
      </c>
    </row>
    <row r="2713" spans="6:12" x14ac:dyDescent="0.25">
      <c r="F2713" s="18">
        <v>-4.4719729423522896</v>
      </c>
      <c r="G2713" s="18">
        <v>53.176364898681598</v>
      </c>
      <c r="H2713" s="18">
        <v>78</v>
      </c>
      <c r="I2713" s="18" t="s">
        <v>56</v>
      </c>
      <c r="J2713" s="18" t="s">
        <v>1468</v>
      </c>
      <c r="K2713" s="18">
        <v>4798</v>
      </c>
      <c r="L2713" s="18">
        <f t="shared" si="42"/>
        <v>0.25</v>
      </c>
    </row>
    <row r="2714" spans="6:12" x14ac:dyDescent="0.25">
      <c r="F2714" s="18">
        <v>-4.55322265625</v>
      </c>
      <c r="G2714" s="18">
        <v>53.260448455810497</v>
      </c>
      <c r="H2714" s="18">
        <v>78</v>
      </c>
      <c r="I2714" s="18" t="s">
        <v>56</v>
      </c>
      <c r="J2714" s="18" t="s">
        <v>1468</v>
      </c>
      <c r="K2714" s="18">
        <v>4799</v>
      </c>
      <c r="L2714" s="18">
        <f t="shared" si="42"/>
        <v>0.25</v>
      </c>
    </row>
    <row r="2715" spans="6:12" x14ac:dyDescent="0.25">
      <c r="F2715" s="18">
        <v>-4.4617185592651403</v>
      </c>
      <c r="G2715" s="18">
        <v>53.419288635253899</v>
      </c>
      <c r="H2715" s="18">
        <v>78</v>
      </c>
      <c r="I2715" s="18" t="s">
        <v>56</v>
      </c>
      <c r="J2715" s="18" t="s">
        <v>1468</v>
      </c>
      <c r="K2715" s="18">
        <v>4801</v>
      </c>
      <c r="L2715" s="18">
        <f t="shared" si="42"/>
        <v>0.25</v>
      </c>
    </row>
    <row r="2716" spans="6:12" x14ac:dyDescent="0.25">
      <c r="F2716" s="18">
        <v>-4.3150877952575701</v>
      </c>
      <c r="G2716" s="18">
        <v>53.417236328125</v>
      </c>
      <c r="H2716" s="18">
        <v>78</v>
      </c>
      <c r="I2716" s="18" t="s">
        <v>56</v>
      </c>
      <c r="J2716" s="18" t="s">
        <v>1468</v>
      </c>
      <c r="K2716" s="18">
        <v>4802</v>
      </c>
      <c r="L2716" s="18">
        <f t="shared" si="42"/>
        <v>0.25</v>
      </c>
    </row>
    <row r="2717" spans="6:12" x14ac:dyDescent="0.25">
      <c r="L2717" s="18">
        <f t="shared" si="42"/>
        <v>0.25</v>
      </c>
    </row>
    <row r="2718" spans="6:12" x14ac:dyDescent="0.25">
      <c r="F2718" s="18">
        <v>-6.218017578125</v>
      </c>
      <c r="G2718" s="18">
        <v>54.088718414306598</v>
      </c>
      <c r="H2718" s="18">
        <v>79</v>
      </c>
      <c r="I2718" s="18" t="s">
        <v>56</v>
      </c>
      <c r="J2718" s="18" t="s">
        <v>1469</v>
      </c>
      <c r="K2718" s="18">
        <v>4805</v>
      </c>
      <c r="L2718" s="18">
        <f t="shared" si="42"/>
        <v>0.25</v>
      </c>
    </row>
    <row r="2719" spans="6:12" x14ac:dyDescent="0.25">
      <c r="F2719" s="18">
        <v>-6.3036623001098597</v>
      </c>
      <c r="G2719" s="18">
        <v>54.094871520996101</v>
      </c>
      <c r="H2719" s="18">
        <v>79</v>
      </c>
      <c r="I2719" s="18" t="s">
        <v>56</v>
      </c>
      <c r="J2719" s="18" t="s">
        <v>1469</v>
      </c>
      <c r="K2719" s="18">
        <v>4806</v>
      </c>
      <c r="L2719" s="18">
        <f t="shared" si="42"/>
        <v>0.25</v>
      </c>
    </row>
    <row r="2720" spans="6:12" x14ac:dyDescent="0.25">
      <c r="F2720" s="18">
        <v>-6.402587890625</v>
      </c>
      <c r="G2720" s="18">
        <v>54.060642242431598</v>
      </c>
      <c r="H2720" s="18">
        <v>79</v>
      </c>
      <c r="I2720" s="18" t="s">
        <v>56</v>
      </c>
      <c r="J2720" s="18" t="s">
        <v>1469</v>
      </c>
      <c r="K2720" s="18">
        <v>4808</v>
      </c>
      <c r="L2720" s="18">
        <f t="shared" si="42"/>
        <v>0.25</v>
      </c>
    </row>
    <row r="2721" spans="6:12" x14ac:dyDescent="0.25">
      <c r="F2721" s="18">
        <v>-6.4402837753295898</v>
      </c>
      <c r="G2721" s="18">
        <v>54.063625335693402</v>
      </c>
      <c r="H2721" s="18">
        <v>79</v>
      </c>
      <c r="I2721" s="18" t="s">
        <v>56</v>
      </c>
      <c r="J2721" s="18" t="s">
        <v>1469</v>
      </c>
      <c r="K2721" s="18">
        <v>4809</v>
      </c>
      <c r="L2721" s="18">
        <f t="shared" si="42"/>
        <v>0.25</v>
      </c>
    </row>
    <row r="2722" spans="6:12" x14ac:dyDescent="0.25">
      <c r="F2722" s="18">
        <v>-6.6642093658447301</v>
      </c>
      <c r="G2722" s="18">
        <v>54.084766387939503</v>
      </c>
      <c r="H2722" s="18">
        <v>79</v>
      </c>
      <c r="I2722" s="18" t="s">
        <v>56</v>
      </c>
      <c r="J2722" s="18" t="s">
        <v>1469</v>
      </c>
      <c r="K2722" s="18">
        <v>4812</v>
      </c>
      <c r="L2722" s="18">
        <f t="shared" si="42"/>
        <v>0.25</v>
      </c>
    </row>
    <row r="2723" spans="6:12" x14ac:dyDescent="0.25">
      <c r="F2723" s="18">
        <v>-6.6468744277954102</v>
      </c>
      <c r="G2723" s="18">
        <v>54.163429260253899</v>
      </c>
      <c r="H2723" s="18">
        <v>79</v>
      </c>
      <c r="I2723" s="18" t="s">
        <v>56</v>
      </c>
      <c r="J2723" s="18" t="s">
        <v>1469</v>
      </c>
      <c r="K2723" s="18">
        <v>4813</v>
      </c>
      <c r="L2723" s="18">
        <f t="shared" si="42"/>
        <v>0.25</v>
      </c>
    </row>
    <row r="2724" spans="6:12" x14ac:dyDescent="0.25">
      <c r="F2724" s="18">
        <v>-6.8772463798522896</v>
      </c>
      <c r="G2724" s="18">
        <v>54.3291015625</v>
      </c>
      <c r="H2724" s="18">
        <v>79</v>
      </c>
      <c r="I2724" s="18" t="s">
        <v>56</v>
      </c>
      <c r="J2724" s="18" t="s">
        <v>1469</v>
      </c>
      <c r="K2724" s="18">
        <v>4819</v>
      </c>
      <c r="L2724" s="18">
        <f t="shared" si="42"/>
        <v>0.25</v>
      </c>
    </row>
    <row r="2725" spans="6:12" x14ac:dyDescent="0.25">
      <c r="F2725" s="18">
        <v>-6.9361324310302699</v>
      </c>
      <c r="G2725" s="18">
        <v>54.374317169189503</v>
      </c>
      <c r="H2725" s="18">
        <v>79</v>
      </c>
      <c r="I2725" s="18" t="s">
        <v>56</v>
      </c>
      <c r="J2725" s="18" t="s">
        <v>1469</v>
      </c>
      <c r="K2725" s="18">
        <v>4820</v>
      </c>
      <c r="L2725" s="18">
        <f t="shared" si="42"/>
        <v>0.25</v>
      </c>
    </row>
    <row r="2726" spans="6:12" x14ac:dyDescent="0.25">
      <c r="F2726" s="18">
        <v>-7.0077152252197301</v>
      </c>
      <c r="G2726" s="18">
        <v>54.406688690185497</v>
      </c>
      <c r="H2726" s="18">
        <v>79</v>
      </c>
      <c r="I2726" s="18" t="s">
        <v>56</v>
      </c>
      <c r="J2726" s="18" t="s">
        <v>1469</v>
      </c>
      <c r="K2726" s="18">
        <v>4821</v>
      </c>
      <c r="L2726" s="18">
        <f t="shared" si="42"/>
        <v>0.25</v>
      </c>
    </row>
    <row r="2727" spans="6:12" x14ac:dyDescent="0.25">
      <c r="F2727" s="18">
        <v>-7.0497074127197301</v>
      </c>
      <c r="G2727" s="18">
        <v>54.408252716064503</v>
      </c>
      <c r="H2727" s="18">
        <v>79</v>
      </c>
      <c r="I2727" s="18" t="s">
        <v>56</v>
      </c>
      <c r="J2727" s="18" t="s">
        <v>1469</v>
      </c>
      <c r="K2727" s="18">
        <v>4822</v>
      </c>
      <c r="L2727" s="18">
        <f t="shared" si="42"/>
        <v>0.25</v>
      </c>
    </row>
    <row r="2728" spans="6:12" x14ac:dyDescent="0.25">
      <c r="F2728" s="18">
        <v>-7.1334958076477104</v>
      </c>
      <c r="G2728" s="18">
        <v>54.355369567871101</v>
      </c>
      <c r="H2728" s="18">
        <v>79</v>
      </c>
      <c r="I2728" s="18" t="s">
        <v>56</v>
      </c>
      <c r="J2728" s="18" t="s">
        <v>1469</v>
      </c>
      <c r="K2728" s="18">
        <v>4823</v>
      </c>
      <c r="L2728" s="18">
        <f t="shared" si="42"/>
        <v>0.25</v>
      </c>
    </row>
    <row r="2729" spans="6:12" x14ac:dyDescent="0.25">
      <c r="F2729" s="18">
        <v>-7.1780762672424299</v>
      </c>
      <c r="G2729" s="18">
        <v>54.27490234375</v>
      </c>
      <c r="H2729" s="18">
        <v>79</v>
      </c>
      <c r="I2729" s="18" t="s">
        <v>56</v>
      </c>
      <c r="J2729" s="18" t="s">
        <v>1469</v>
      </c>
      <c r="K2729" s="18">
        <v>4825</v>
      </c>
      <c r="L2729" s="18">
        <f t="shared" si="42"/>
        <v>0.25</v>
      </c>
    </row>
    <row r="2730" spans="6:12" x14ac:dyDescent="0.25">
      <c r="F2730" s="18">
        <v>-7.1554689407348597</v>
      </c>
      <c r="G2730" s="18">
        <v>54.239501953125</v>
      </c>
      <c r="H2730" s="18">
        <v>79</v>
      </c>
      <c r="I2730" s="18" t="s">
        <v>56</v>
      </c>
      <c r="J2730" s="18" t="s">
        <v>1469</v>
      </c>
      <c r="K2730" s="18">
        <v>4826</v>
      </c>
      <c r="L2730" s="18">
        <f t="shared" si="42"/>
        <v>0.25</v>
      </c>
    </row>
    <row r="2731" spans="6:12" x14ac:dyDescent="0.25">
      <c r="F2731" s="18">
        <v>-7.1930661201477104</v>
      </c>
      <c r="G2731" s="18">
        <v>54.214111328125</v>
      </c>
      <c r="H2731" s="18">
        <v>79</v>
      </c>
      <c r="I2731" s="18" t="s">
        <v>56</v>
      </c>
      <c r="J2731" s="18" t="s">
        <v>1469</v>
      </c>
      <c r="K2731" s="18">
        <v>4827</v>
      </c>
      <c r="L2731" s="18">
        <f t="shared" si="42"/>
        <v>0.25</v>
      </c>
    </row>
    <row r="2732" spans="6:12" x14ac:dyDescent="0.25">
      <c r="F2732" s="18">
        <v>-7.40942335128784</v>
      </c>
      <c r="G2732" s="18">
        <v>54.137306213378899</v>
      </c>
      <c r="H2732" s="18">
        <v>79</v>
      </c>
      <c r="I2732" s="18" t="s">
        <v>56</v>
      </c>
      <c r="J2732" s="18" t="s">
        <v>1469</v>
      </c>
      <c r="K2732" s="18">
        <v>4831</v>
      </c>
      <c r="L2732" s="18">
        <f t="shared" si="42"/>
        <v>0.25</v>
      </c>
    </row>
    <row r="2733" spans="6:12" x14ac:dyDescent="0.25">
      <c r="F2733" s="18">
        <v>-7.54443407058716</v>
      </c>
      <c r="G2733" s="18">
        <v>54.133594512939503</v>
      </c>
      <c r="H2733" s="18">
        <v>79</v>
      </c>
      <c r="I2733" s="18" t="s">
        <v>56</v>
      </c>
      <c r="J2733" s="18" t="s">
        <v>1469</v>
      </c>
      <c r="K2733" s="18">
        <v>4832</v>
      </c>
      <c r="L2733" s="18">
        <f t="shared" si="42"/>
        <v>0.25</v>
      </c>
    </row>
    <row r="2734" spans="6:12" x14ac:dyDescent="0.25">
      <c r="F2734" s="18">
        <v>-7.6065425872802699</v>
      </c>
      <c r="G2734" s="18">
        <v>54.143848419189503</v>
      </c>
      <c r="H2734" s="18">
        <v>79</v>
      </c>
      <c r="I2734" s="18" t="s">
        <v>56</v>
      </c>
      <c r="J2734" s="18" t="s">
        <v>1469</v>
      </c>
      <c r="K2734" s="18">
        <v>4833</v>
      </c>
      <c r="L2734" s="18">
        <f t="shared" si="42"/>
        <v>0.25</v>
      </c>
    </row>
    <row r="2735" spans="6:12" x14ac:dyDescent="0.25">
      <c r="F2735" s="18">
        <v>-7.6787600517272896</v>
      </c>
      <c r="G2735" s="18">
        <v>54.186672210693402</v>
      </c>
      <c r="H2735" s="18">
        <v>79</v>
      </c>
      <c r="I2735" s="18" t="s">
        <v>56</v>
      </c>
      <c r="J2735" s="18" t="s">
        <v>1469</v>
      </c>
      <c r="K2735" s="18">
        <v>4834</v>
      </c>
      <c r="L2735" s="18">
        <f t="shared" si="42"/>
        <v>0.25</v>
      </c>
    </row>
    <row r="2736" spans="6:12" x14ac:dyDescent="0.25">
      <c r="F2736" s="18">
        <v>-7.8549318313598597</v>
      </c>
      <c r="G2736" s="18">
        <v>54.215282440185497</v>
      </c>
      <c r="H2736" s="18">
        <v>79</v>
      </c>
      <c r="I2736" s="18" t="s">
        <v>56</v>
      </c>
      <c r="J2736" s="18" t="s">
        <v>1469</v>
      </c>
      <c r="K2736" s="18">
        <v>4835</v>
      </c>
      <c r="L2736" s="18">
        <f t="shared" si="42"/>
        <v>0.25</v>
      </c>
    </row>
    <row r="2737" spans="6:12" x14ac:dyDescent="0.25">
      <c r="F2737" s="18">
        <v>-7.8844723701477104</v>
      </c>
      <c r="G2737" s="18">
        <v>54.283790588378899</v>
      </c>
      <c r="H2737" s="18">
        <v>79</v>
      </c>
      <c r="I2737" s="18" t="s">
        <v>56</v>
      </c>
      <c r="J2737" s="18" t="s">
        <v>1469</v>
      </c>
      <c r="K2737" s="18">
        <v>4836</v>
      </c>
      <c r="L2737" s="18">
        <f t="shared" si="42"/>
        <v>0.25</v>
      </c>
    </row>
    <row r="2738" spans="6:12" x14ac:dyDescent="0.25">
      <c r="F2738" s="18">
        <v>-8.1182622909545898</v>
      </c>
      <c r="G2738" s="18">
        <v>54.414260864257798</v>
      </c>
      <c r="H2738" s="18">
        <v>79</v>
      </c>
      <c r="I2738" s="18" t="s">
        <v>56</v>
      </c>
      <c r="J2738" s="18" t="s">
        <v>1469</v>
      </c>
      <c r="K2738" s="18">
        <v>4838</v>
      </c>
      <c r="L2738" s="18">
        <f t="shared" si="42"/>
        <v>0.25</v>
      </c>
    </row>
    <row r="2739" spans="6:12" x14ac:dyDescent="0.25">
      <c r="F2739" s="18">
        <v>-8.1448240280151403</v>
      </c>
      <c r="G2739" s="18">
        <v>54.453514099121101</v>
      </c>
      <c r="H2739" s="18">
        <v>79</v>
      </c>
      <c r="I2739" s="18" t="s">
        <v>56</v>
      </c>
      <c r="J2739" s="18" t="s">
        <v>1469</v>
      </c>
      <c r="K2739" s="18">
        <v>4839</v>
      </c>
      <c r="L2739" s="18">
        <f t="shared" si="42"/>
        <v>0.25</v>
      </c>
    </row>
    <row r="2740" spans="6:12" x14ac:dyDescent="0.25">
      <c r="F2740" s="18">
        <v>-8.1189451217651403</v>
      </c>
      <c r="G2740" s="18">
        <v>54.476955413818402</v>
      </c>
      <c r="H2740" s="18">
        <v>79</v>
      </c>
      <c r="I2740" s="18" t="s">
        <v>56</v>
      </c>
      <c r="J2740" s="18" t="s">
        <v>1469</v>
      </c>
      <c r="K2740" s="18">
        <v>4840</v>
      </c>
      <c r="L2740" s="18">
        <f t="shared" si="42"/>
        <v>0.25</v>
      </c>
    </row>
    <row r="2741" spans="6:12" x14ac:dyDescent="0.25">
      <c r="F2741" s="18">
        <v>-7.7937989234924299</v>
      </c>
      <c r="G2741" s="18">
        <v>54.571239471435497</v>
      </c>
      <c r="H2741" s="18">
        <v>79</v>
      </c>
      <c r="I2741" s="18" t="s">
        <v>56</v>
      </c>
      <c r="J2741" s="18" t="s">
        <v>1469</v>
      </c>
      <c r="K2741" s="18">
        <v>4842</v>
      </c>
      <c r="L2741" s="18">
        <f t="shared" si="42"/>
        <v>0.25</v>
      </c>
    </row>
    <row r="2742" spans="6:12" x14ac:dyDescent="0.25">
      <c r="F2742" s="18">
        <v>-7.7462892532348597</v>
      </c>
      <c r="G2742" s="18">
        <v>54.615821838378899</v>
      </c>
      <c r="H2742" s="18">
        <v>79</v>
      </c>
      <c r="I2742" s="18" t="s">
        <v>56</v>
      </c>
      <c r="J2742" s="18" t="s">
        <v>1469</v>
      </c>
      <c r="K2742" s="18">
        <v>4844</v>
      </c>
      <c r="L2742" s="18">
        <f t="shared" si="42"/>
        <v>0.25</v>
      </c>
    </row>
    <row r="2743" spans="6:12" x14ac:dyDescent="0.25">
      <c r="F2743" s="18">
        <v>-7.9087400436401403</v>
      </c>
      <c r="G2743" s="18">
        <v>54.683349609375</v>
      </c>
      <c r="H2743" s="18">
        <v>79</v>
      </c>
      <c r="I2743" s="18" t="s">
        <v>56</v>
      </c>
      <c r="J2743" s="18" t="s">
        <v>1469</v>
      </c>
      <c r="K2743" s="18">
        <v>4847</v>
      </c>
      <c r="L2743" s="18">
        <f t="shared" si="42"/>
        <v>0.25</v>
      </c>
    </row>
    <row r="2744" spans="6:12" x14ac:dyDescent="0.25">
      <c r="F2744" s="18">
        <v>-7.9105954170227104</v>
      </c>
      <c r="G2744" s="18">
        <v>54.698341369628899</v>
      </c>
      <c r="H2744" s="18">
        <v>79</v>
      </c>
      <c r="I2744" s="18" t="s">
        <v>56</v>
      </c>
      <c r="J2744" s="18" t="s">
        <v>1469</v>
      </c>
      <c r="K2744" s="18">
        <v>4848</v>
      </c>
      <c r="L2744" s="18">
        <f t="shared" si="42"/>
        <v>0.25</v>
      </c>
    </row>
    <row r="2745" spans="6:12" x14ac:dyDescent="0.25">
      <c r="F2745" s="18">
        <v>-7.8729500770568803</v>
      </c>
      <c r="G2745" s="18">
        <v>54.717872619628899</v>
      </c>
      <c r="H2745" s="18">
        <v>79</v>
      </c>
      <c r="I2745" s="18" t="s">
        <v>56</v>
      </c>
      <c r="J2745" s="18" t="s">
        <v>1469</v>
      </c>
      <c r="K2745" s="18">
        <v>4849</v>
      </c>
      <c r="L2745" s="18">
        <f t="shared" si="42"/>
        <v>0.25</v>
      </c>
    </row>
    <row r="2746" spans="6:12" x14ac:dyDescent="0.25">
      <c r="F2746" s="18">
        <v>-7.7972655296325701</v>
      </c>
      <c r="G2746" s="18">
        <v>54.719284057617202</v>
      </c>
      <c r="H2746" s="18">
        <v>79</v>
      </c>
      <c r="I2746" s="18" t="s">
        <v>56</v>
      </c>
      <c r="J2746" s="18" t="s">
        <v>1469</v>
      </c>
      <c r="K2746" s="18">
        <v>4850</v>
      </c>
      <c r="L2746" s="18">
        <f t="shared" si="42"/>
        <v>0.25</v>
      </c>
    </row>
    <row r="2747" spans="6:12" x14ac:dyDescent="0.25">
      <c r="F2747" s="18">
        <v>-7.6899905204772896</v>
      </c>
      <c r="G2747" s="18">
        <v>54.72802734375</v>
      </c>
      <c r="H2747" s="18">
        <v>79</v>
      </c>
      <c r="I2747" s="18" t="s">
        <v>56</v>
      </c>
      <c r="J2747" s="18" t="s">
        <v>1469</v>
      </c>
      <c r="K2747" s="18">
        <v>4852</v>
      </c>
      <c r="L2747" s="18">
        <f t="shared" si="42"/>
        <v>0.25</v>
      </c>
    </row>
    <row r="2748" spans="6:12" x14ac:dyDescent="0.25">
      <c r="F2748" s="18">
        <v>-7.6064453125</v>
      </c>
      <c r="G2748" s="18">
        <v>54.745704650878899</v>
      </c>
      <c r="H2748" s="18">
        <v>79</v>
      </c>
      <c r="I2748" s="18" t="s">
        <v>56</v>
      </c>
      <c r="J2748" s="18" t="s">
        <v>1469</v>
      </c>
      <c r="K2748" s="18">
        <v>4853</v>
      </c>
      <c r="L2748" s="18">
        <f t="shared" si="42"/>
        <v>0.25</v>
      </c>
    </row>
    <row r="2749" spans="6:12" x14ac:dyDescent="0.25">
      <c r="F2749" s="18">
        <v>-7.4512691497802699</v>
      </c>
      <c r="G2749" s="18">
        <v>54.877101898193402</v>
      </c>
      <c r="H2749" s="18">
        <v>79</v>
      </c>
      <c r="I2749" s="18" t="s">
        <v>56</v>
      </c>
      <c r="J2749" s="18" t="s">
        <v>1469</v>
      </c>
      <c r="K2749" s="18">
        <v>4856</v>
      </c>
      <c r="L2749" s="18">
        <f t="shared" si="42"/>
        <v>0.25</v>
      </c>
    </row>
    <row r="2750" spans="6:12" x14ac:dyDescent="0.25">
      <c r="F2750" s="18">
        <v>-7.4014158248901403</v>
      </c>
      <c r="G2750" s="18">
        <v>55.003318786621101</v>
      </c>
      <c r="H2750" s="18">
        <v>79</v>
      </c>
      <c r="I2750" s="18" t="s">
        <v>56</v>
      </c>
      <c r="J2750" s="18" t="s">
        <v>1469</v>
      </c>
      <c r="K2750" s="18">
        <v>4858</v>
      </c>
      <c r="L2750" s="18">
        <f t="shared" si="42"/>
        <v>0.25</v>
      </c>
    </row>
    <row r="2751" spans="6:12" x14ac:dyDescent="0.25">
      <c r="F2751" s="18">
        <v>-7.3769040107727104</v>
      </c>
      <c r="G2751" s="18">
        <v>55.027687072753899</v>
      </c>
      <c r="H2751" s="18">
        <v>79</v>
      </c>
      <c r="I2751" s="18" t="s">
        <v>56</v>
      </c>
      <c r="J2751" s="18" t="s">
        <v>1469</v>
      </c>
      <c r="K2751" s="18">
        <v>4859</v>
      </c>
      <c r="L2751" s="18">
        <f t="shared" si="42"/>
        <v>0.25</v>
      </c>
    </row>
    <row r="2752" spans="6:12" x14ac:dyDescent="0.25">
      <c r="F2752" s="18">
        <v>-7.1786131858825701</v>
      </c>
      <c r="G2752" s="18">
        <v>55.056884765625</v>
      </c>
      <c r="H2752" s="18">
        <v>79</v>
      </c>
      <c r="I2752" s="18" t="s">
        <v>56</v>
      </c>
      <c r="J2752" s="18" t="s">
        <v>1469</v>
      </c>
      <c r="K2752" s="18">
        <v>4861</v>
      </c>
      <c r="L2752" s="18">
        <f t="shared" si="42"/>
        <v>0.25</v>
      </c>
    </row>
    <row r="2753" spans="6:12" x14ac:dyDescent="0.25">
      <c r="F2753" s="18">
        <v>-7.1006350517272896</v>
      </c>
      <c r="G2753" s="18">
        <v>55.048290252685497</v>
      </c>
      <c r="H2753" s="18">
        <v>79</v>
      </c>
      <c r="I2753" s="18" t="s">
        <v>56</v>
      </c>
      <c r="J2753" s="18" t="s">
        <v>1469</v>
      </c>
      <c r="K2753" s="18">
        <v>4862</v>
      </c>
      <c r="L2753" s="18">
        <f t="shared" si="42"/>
        <v>0.25</v>
      </c>
    </row>
    <row r="2754" spans="6:12" x14ac:dyDescent="0.25">
      <c r="F2754" s="18">
        <v>-6.9471678733825701</v>
      </c>
      <c r="G2754" s="18">
        <v>55.182518005371101</v>
      </c>
      <c r="H2754" s="18">
        <v>79</v>
      </c>
      <c r="I2754" s="18" t="s">
        <v>56</v>
      </c>
      <c r="J2754" s="18" t="s">
        <v>1469</v>
      </c>
      <c r="K2754" s="18">
        <v>4864</v>
      </c>
      <c r="L2754" s="18">
        <f t="shared" si="42"/>
        <v>0.25</v>
      </c>
    </row>
    <row r="2755" spans="6:12" x14ac:dyDescent="0.25">
      <c r="F2755" s="18">
        <v>-6.8248529434204102</v>
      </c>
      <c r="G2755" s="18">
        <v>55.1806640625</v>
      </c>
      <c r="H2755" s="18">
        <v>79</v>
      </c>
      <c r="I2755" s="18" t="s">
        <v>56</v>
      </c>
      <c r="J2755" s="18" t="s">
        <v>1469</v>
      </c>
      <c r="K2755" s="18">
        <v>4866</v>
      </c>
      <c r="L2755" s="18">
        <f t="shared" si="42"/>
        <v>0.25</v>
      </c>
    </row>
    <row r="2756" spans="6:12" x14ac:dyDescent="0.25">
      <c r="F2756" s="18">
        <v>-6.4750490188598597</v>
      </c>
      <c r="G2756" s="18">
        <v>55.241016387939503</v>
      </c>
      <c r="H2756" s="18">
        <v>79</v>
      </c>
      <c r="I2756" s="18" t="s">
        <v>56</v>
      </c>
      <c r="J2756" s="18" t="s">
        <v>1469</v>
      </c>
      <c r="K2756" s="18">
        <v>4868</v>
      </c>
      <c r="L2756" s="18">
        <f t="shared" ref="L2756:L2819" si="43">$L$2</f>
        <v>0.25</v>
      </c>
    </row>
    <row r="2757" spans="6:12" x14ac:dyDescent="0.25">
      <c r="F2757" s="18">
        <v>-6.3752927780151403</v>
      </c>
      <c r="G2757" s="18">
        <v>55.241798400878899</v>
      </c>
      <c r="H2757" s="18">
        <v>79</v>
      </c>
      <c r="I2757" s="18" t="s">
        <v>56</v>
      </c>
      <c r="J2757" s="18" t="s">
        <v>1469</v>
      </c>
      <c r="K2757" s="18">
        <v>4869</v>
      </c>
      <c r="L2757" s="18">
        <f t="shared" si="43"/>
        <v>0.25</v>
      </c>
    </row>
    <row r="2758" spans="6:12" x14ac:dyDescent="0.25">
      <c r="F2758" s="18">
        <v>-6.12914991378784</v>
      </c>
      <c r="G2758" s="18">
        <v>55.217384338378899</v>
      </c>
      <c r="H2758" s="18">
        <v>79</v>
      </c>
      <c r="I2758" s="18" t="s">
        <v>56</v>
      </c>
      <c r="J2758" s="18" t="s">
        <v>1469</v>
      </c>
      <c r="K2758" s="18">
        <v>4871</v>
      </c>
      <c r="L2758" s="18">
        <f t="shared" si="43"/>
        <v>0.25</v>
      </c>
    </row>
    <row r="2759" spans="6:12" x14ac:dyDescent="0.25">
      <c r="F2759" s="18">
        <v>-6.0357913970947301</v>
      </c>
      <c r="G2759" s="18">
        <v>55.14453125</v>
      </c>
      <c r="H2759" s="18">
        <v>79</v>
      </c>
      <c r="I2759" s="18" t="s">
        <v>56</v>
      </c>
      <c r="J2759" s="18" t="s">
        <v>1469</v>
      </c>
      <c r="K2759" s="18">
        <v>4872</v>
      </c>
      <c r="L2759" s="18">
        <f t="shared" si="43"/>
        <v>0.25</v>
      </c>
    </row>
    <row r="2760" spans="6:12" x14ac:dyDescent="0.25">
      <c r="F2760" s="18">
        <v>-5.8691892623901403</v>
      </c>
      <c r="G2760" s="18">
        <v>54.916210174560497</v>
      </c>
      <c r="H2760" s="18">
        <v>79</v>
      </c>
      <c r="I2760" s="18" t="s">
        <v>56</v>
      </c>
      <c r="J2760" s="18" t="s">
        <v>1469</v>
      </c>
      <c r="K2760" s="18">
        <v>4874</v>
      </c>
      <c r="L2760" s="18">
        <f t="shared" si="43"/>
        <v>0.25</v>
      </c>
    </row>
    <row r="2761" spans="6:12" x14ac:dyDescent="0.25">
      <c r="F2761" s="18">
        <v>-5.7651853561401403</v>
      </c>
      <c r="G2761" s="18">
        <v>54.724658966064503</v>
      </c>
      <c r="H2761" s="18">
        <v>79</v>
      </c>
      <c r="I2761" s="18" t="s">
        <v>56</v>
      </c>
      <c r="J2761" s="18" t="s">
        <v>1469</v>
      </c>
      <c r="K2761" s="18">
        <v>4877</v>
      </c>
      <c r="L2761" s="18">
        <f t="shared" si="43"/>
        <v>0.25</v>
      </c>
    </row>
    <row r="2762" spans="6:12" x14ac:dyDescent="0.25">
      <c r="F2762" s="18">
        <v>-5.58252000808716</v>
      </c>
      <c r="G2762" s="18">
        <v>54.663429260253899</v>
      </c>
      <c r="H2762" s="18">
        <v>79</v>
      </c>
      <c r="I2762" s="18" t="s">
        <v>56</v>
      </c>
      <c r="J2762" s="18" t="s">
        <v>1469</v>
      </c>
      <c r="K2762" s="18">
        <v>4882</v>
      </c>
      <c r="L2762" s="18">
        <f t="shared" si="43"/>
        <v>0.25</v>
      </c>
    </row>
    <row r="2763" spans="6:12" x14ac:dyDescent="0.25">
      <c r="F2763" s="18">
        <v>-5.6460938453674299</v>
      </c>
      <c r="G2763" s="18">
        <v>54.477882385253899</v>
      </c>
      <c r="H2763" s="18">
        <v>79</v>
      </c>
      <c r="I2763" s="18" t="s">
        <v>56</v>
      </c>
      <c r="J2763" s="18" t="s">
        <v>1469</v>
      </c>
      <c r="K2763" s="18">
        <v>4891</v>
      </c>
      <c r="L2763" s="18">
        <f t="shared" si="43"/>
        <v>0.25</v>
      </c>
    </row>
    <row r="2764" spans="6:12" x14ac:dyDescent="0.25">
      <c r="F2764" s="18">
        <v>-5.6559567451477104</v>
      </c>
      <c r="G2764" s="18">
        <v>54.381736755371101</v>
      </c>
      <c r="H2764" s="18">
        <v>79</v>
      </c>
      <c r="I2764" s="18" t="s">
        <v>56</v>
      </c>
      <c r="J2764" s="18" t="s">
        <v>1469</v>
      </c>
      <c r="K2764" s="18">
        <v>4892</v>
      </c>
      <c r="L2764" s="18">
        <f t="shared" si="43"/>
        <v>0.25</v>
      </c>
    </row>
    <row r="2765" spans="6:12" x14ac:dyDescent="0.25">
      <c r="F2765" s="18">
        <v>-5.6318845748901403</v>
      </c>
      <c r="G2765" s="18">
        <v>54.372657775878899</v>
      </c>
      <c r="H2765" s="18">
        <v>79</v>
      </c>
      <c r="I2765" s="18" t="s">
        <v>56</v>
      </c>
      <c r="J2765" s="18" t="s">
        <v>1469</v>
      </c>
      <c r="K2765" s="18">
        <v>4893</v>
      </c>
      <c r="L2765" s="18">
        <f t="shared" si="43"/>
        <v>0.25</v>
      </c>
    </row>
    <row r="2766" spans="6:12" x14ac:dyDescent="0.25">
      <c r="F2766" s="18">
        <v>-5.6067876815795898</v>
      </c>
      <c r="G2766" s="18">
        <v>54.272560119628899</v>
      </c>
      <c r="H2766" s="18">
        <v>79</v>
      </c>
      <c r="I2766" s="18" t="s">
        <v>56</v>
      </c>
      <c r="J2766" s="18" t="s">
        <v>1469</v>
      </c>
      <c r="K2766" s="18">
        <v>4895</v>
      </c>
      <c r="L2766" s="18">
        <f t="shared" si="43"/>
        <v>0.25</v>
      </c>
    </row>
    <row r="2767" spans="6:12" x14ac:dyDescent="0.25">
      <c r="F2767" s="18">
        <v>-5.7080564498901403</v>
      </c>
      <c r="G2767" s="18">
        <v>54.245849609375</v>
      </c>
      <c r="H2767" s="18">
        <v>79</v>
      </c>
      <c r="I2767" s="18" t="s">
        <v>56</v>
      </c>
      <c r="J2767" s="18" t="s">
        <v>1469</v>
      </c>
      <c r="K2767" s="18">
        <v>4896</v>
      </c>
      <c r="L2767" s="18">
        <f t="shared" si="43"/>
        <v>0.25</v>
      </c>
    </row>
    <row r="2768" spans="6:12" x14ac:dyDescent="0.25">
      <c r="F2768" s="18">
        <v>-5.826171875</v>
      </c>
      <c r="G2768" s="18">
        <v>54.23583984375</v>
      </c>
      <c r="H2768" s="18">
        <v>79</v>
      </c>
      <c r="I2768" s="18" t="s">
        <v>56</v>
      </c>
      <c r="J2768" s="18" t="s">
        <v>1469</v>
      </c>
      <c r="K2768" s="18">
        <v>4897</v>
      </c>
      <c r="L2768" s="18">
        <f t="shared" si="43"/>
        <v>0.25</v>
      </c>
    </row>
    <row r="2769" spans="6:12" x14ac:dyDescent="0.25">
      <c r="F2769" s="18">
        <v>-5.8546385765075701</v>
      </c>
      <c r="G2769" s="18">
        <v>54.200977325439503</v>
      </c>
      <c r="H2769" s="18">
        <v>79</v>
      </c>
      <c r="I2769" s="18" t="s">
        <v>56</v>
      </c>
      <c r="J2769" s="18" t="s">
        <v>1469</v>
      </c>
      <c r="K2769" s="18">
        <v>4898</v>
      </c>
      <c r="L2769" s="18">
        <f t="shared" si="43"/>
        <v>0.25</v>
      </c>
    </row>
    <row r="2770" spans="6:12" x14ac:dyDescent="0.25">
      <c r="F2770" s="18">
        <v>-6.01904296875</v>
      </c>
      <c r="G2770" s="18">
        <v>54.05126953125</v>
      </c>
      <c r="H2770" s="18">
        <v>79</v>
      </c>
      <c r="I2770" s="18" t="s">
        <v>56</v>
      </c>
      <c r="J2770" s="18" t="s">
        <v>1469</v>
      </c>
      <c r="K2770" s="18">
        <v>4901</v>
      </c>
      <c r="L2770" s="18">
        <f t="shared" si="43"/>
        <v>0.25</v>
      </c>
    </row>
    <row r="2771" spans="6:12" x14ac:dyDescent="0.25">
      <c r="F2771" s="18">
        <v>-6.218017578125</v>
      </c>
      <c r="G2771" s="18">
        <v>54.088718414306598</v>
      </c>
      <c r="H2771" s="18">
        <v>79</v>
      </c>
      <c r="I2771" s="18" t="s">
        <v>56</v>
      </c>
      <c r="J2771" s="18" t="s">
        <v>1469</v>
      </c>
      <c r="K2771" s="18">
        <v>4903</v>
      </c>
      <c r="L2771" s="18">
        <f t="shared" si="43"/>
        <v>0.25</v>
      </c>
    </row>
    <row r="2772" spans="6:12" x14ac:dyDescent="0.25">
      <c r="L2772" s="18">
        <f t="shared" si="43"/>
        <v>0.25</v>
      </c>
    </row>
    <row r="2773" spans="6:12" x14ac:dyDescent="0.25">
      <c r="F2773" s="18">
        <v>-5.2314939498901403</v>
      </c>
      <c r="G2773" s="18">
        <v>55.448093414306598</v>
      </c>
      <c r="H2773" s="18">
        <v>80</v>
      </c>
      <c r="I2773" s="18" t="s">
        <v>56</v>
      </c>
      <c r="J2773" s="18" t="s">
        <v>1470</v>
      </c>
      <c r="K2773" s="18">
        <v>4906</v>
      </c>
      <c r="L2773" s="18">
        <f t="shared" si="43"/>
        <v>0.25</v>
      </c>
    </row>
    <row r="2774" spans="6:12" x14ac:dyDescent="0.25">
      <c r="F2774" s="18">
        <v>-5.2770504951477104</v>
      </c>
      <c r="G2774" s="18">
        <v>55.456737518310497</v>
      </c>
      <c r="H2774" s="18">
        <v>80</v>
      </c>
      <c r="I2774" s="18" t="s">
        <v>56</v>
      </c>
      <c r="J2774" s="18" t="s">
        <v>1470</v>
      </c>
      <c r="K2774" s="18">
        <v>4907</v>
      </c>
      <c r="L2774" s="18">
        <f t="shared" si="43"/>
        <v>0.25</v>
      </c>
    </row>
    <row r="2775" spans="6:12" x14ac:dyDescent="0.25">
      <c r="F2775" s="18">
        <v>-5.3926758766174299</v>
      </c>
      <c r="G2775" s="18">
        <v>55.618358612060497</v>
      </c>
      <c r="H2775" s="18">
        <v>80</v>
      </c>
      <c r="I2775" s="18" t="s">
        <v>56</v>
      </c>
      <c r="J2775" s="18" t="s">
        <v>1470</v>
      </c>
      <c r="K2775" s="18">
        <v>4909</v>
      </c>
      <c r="L2775" s="18">
        <f t="shared" si="43"/>
        <v>0.25</v>
      </c>
    </row>
    <row r="2776" spans="6:12" x14ac:dyDescent="0.25">
      <c r="F2776" s="18">
        <v>-5.3708009719848597</v>
      </c>
      <c r="G2776" s="18">
        <v>55.666942596435497</v>
      </c>
      <c r="H2776" s="18">
        <v>80</v>
      </c>
      <c r="I2776" s="18" t="s">
        <v>56</v>
      </c>
      <c r="J2776" s="18" t="s">
        <v>1470</v>
      </c>
      <c r="K2776" s="18">
        <v>4910</v>
      </c>
      <c r="L2776" s="18">
        <f t="shared" si="43"/>
        <v>0.25</v>
      </c>
    </row>
    <row r="2777" spans="6:12" x14ac:dyDescent="0.25">
      <c r="F2777" s="18">
        <v>-5.318115234375</v>
      </c>
      <c r="G2777" s="18">
        <v>55.709182739257798</v>
      </c>
      <c r="H2777" s="18">
        <v>80</v>
      </c>
      <c r="I2777" s="18" t="s">
        <v>56</v>
      </c>
      <c r="J2777" s="18" t="s">
        <v>1470</v>
      </c>
      <c r="K2777" s="18">
        <v>4912</v>
      </c>
      <c r="L2777" s="18">
        <f t="shared" si="43"/>
        <v>0.25</v>
      </c>
    </row>
    <row r="2778" spans="6:12" x14ac:dyDescent="0.25">
      <c r="F2778" s="18">
        <v>-5.2516112327575701</v>
      </c>
      <c r="G2778" s="18">
        <v>55.716941833496101</v>
      </c>
      <c r="H2778" s="18">
        <v>80</v>
      </c>
      <c r="I2778" s="18" t="s">
        <v>56</v>
      </c>
      <c r="J2778" s="18" t="s">
        <v>1470</v>
      </c>
      <c r="K2778" s="18">
        <v>4913</v>
      </c>
      <c r="L2778" s="18">
        <f t="shared" si="43"/>
        <v>0.25</v>
      </c>
    </row>
    <row r="2779" spans="6:12" x14ac:dyDescent="0.25">
      <c r="F2779" s="18">
        <v>-5.160400390625</v>
      </c>
      <c r="G2779" s="18">
        <v>55.666797637939503</v>
      </c>
      <c r="H2779" s="18">
        <v>80</v>
      </c>
      <c r="I2779" s="18" t="s">
        <v>56</v>
      </c>
      <c r="J2779" s="18" t="s">
        <v>1470</v>
      </c>
      <c r="K2779" s="18">
        <v>4915</v>
      </c>
      <c r="L2779" s="18">
        <f t="shared" si="43"/>
        <v>0.25</v>
      </c>
    </row>
    <row r="2780" spans="6:12" x14ac:dyDescent="0.25">
      <c r="F2780" s="18">
        <v>-5.10498094558716</v>
      </c>
      <c r="G2780" s="18">
        <v>55.573974609375</v>
      </c>
      <c r="H2780" s="18">
        <v>80</v>
      </c>
      <c r="I2780" s="18" t="s">
        <v>56</v>
      </c>
      <c r="J2780" s="18" t="s">
        <v>1470</v>
      </c>
      <c r="K2780" s="18">
        <v>4916</v>
      </c>
      <c r="L2780" s="18">
        <f t="shared" si="43"/>
        <v>0.25</v>
      </c>
    </row>
    <row r="2781" spans="6:12" x14ac:dyDescent="0.25">
      <c r="L2781" s="18">
        <f t="shared" si="43"/>
        <v>0.25</v>
      </c>
    </row>
    <row r="2782" spans="6:12" x14ac:dyDescent="0.25">
      <c r="F2782" s="18">
        <v>-6.12890577316284</v>
      </c>
      <c r="G2782" s="18">
        <v>55.930568695068402</v>
      </c>
      <c r="H2782" s="18">
        <v>81</v>
      </c>
      <c r="I2782" s="18" t="s">
        <v>56</v>
      </c>
      <c r="J2782" s="18" t="s">
        <v>1470</v>
      </c>
      <c r="K2782" s="18">
        <v>4920</v>
      </c>
      <c r="L2782" s="18">
        <f t="shared" si="43"/>
        <v>0.25</v>
      </c>
    </row>
    <row r="2783" spans="6:12" x14ac:dyDescent="0.25">
      <c r="F2783" s="18">
        <v>-6.0576171875</v>
      </c>
      <c r="G2783" s="18">
        <v>55.722511291503899</v>
      </c>
      <c r="H2783" s="18">
        <v>81</v>
      </c>
      <c r="I2783" s="18" t="s">
        <v>56</v>
      </c>
      <c r="J2783" s="18" t="s">
        <v>1470</v>
      </c>
      <c r="K2783" s="18">
        <v>4922</v>
      </c>
      <c r="L2783" s="18">
        <f t="shared" si="43"/>
        <v>0.25</v>
      </c>
    </row>
    <row r="2784" spans="6:12" x14ac:dyDescent="0.25">
      <c r="F2784" s="18">
        <v>-6.25317335128784</v>
      </c>
      <c r="G2784" s="18">
        <v>55.607227325439503</v>
      </c>
      <c r="H2784" s="18">
        <v>81</v>
      </c>
      <c r="I2784" s="18" t="s">
        <v>56</v>
      </c>
      <c r="J2784" s="18" t="s">
        <v>1470</v>
      </c>
      <c r="K2784" s="18">
        <v>4925</v>
      </c>
      <c r="L2784" s="18">
        <f t="shared" si="43"/>
        <v>0.25</v>
      </c>
    </row>
    <row r="2785" spans="6:12" x14ac:dyDescent="0.25">
      <c r="F2785" s="18">
        <v>-6.27001953125</v>
      </c>
      <c r="G2785" s="18">
        <v>55.670314788818402</v>
      </c>
      <c r="H2785" s="18">
        <v>81</v>
      </c>
      <c r="I2785" s="18" t="s">
        <v>56</v>
      </c>
      <c r="J2785" s="18" t="s">
        <v>1470</v>
      </c>
      <c r="K2785" s="18">
        <v>4928</v>
      </c>
      <c r="L2785" s="18">
        <f t="shared" si="43"/>
        <v>0.25</v>
      </c>
    </row>
    <row r="2786" spans="6:12" x14ac:dyDescent="0.25">
      <c r="F2786" s="18">
        <v>-6.3020510673522896</v>
      </c>
      <c r="G2786" s="18">
        <v>55.728370666503899</v>
      </c>
      <c r="H2786" s="18">
        <v>81</v>
      </c>
      <c r="I2786" s="18" t="s">
        <v>56</v>
      </c>
      <c r="J2786" s="18" t="s">
        <v>1470</v>
      </c>
      <c r="K2786" s="18">
        <v>4929</v>
      </c>
      <c r="L2786" s="18">
        <f t="shared" si="43"/>
        <v>0.25</v>
      </c>
    </row>
    <row r="2787" spans="6:12" x14ac:dyDescent="0.25">
      <c r="F2787" s="18">
        <v>-6.2864260673522896</v>
      </c>
      <c r="G2787" s="18">
        <v>55.772510528564503</v>
      </c>
      <c r="H2787" s="18">
        <v>81</v>
      </c>
      <c r="I2787" s="18" t="s">
        <v>56</v>
      </c>
      <c r="J2787" s="18" t="s">
        <v>1470</v>
      </c>
      <c r="K2787" s="18">
        <v>4930</v>
      </c>
      <c r="L2787" s="18">
        <f t="shared" si="43"/>
        <v>0.25</v>
      </c>
    </row>
    <row r="2788" spans="6:12" x14ac:dyDescent="0.25">
      <c r="F2788" s="18">
        <v>-6.3338866233825701</v>
      </c>
      <c r="G2788" s="18">
        <v>55.774364471435497</v>
      </c>
      <c r="H2788" s="18">
        <v>81</v>
      </c>
      <c r="I2788" s="18" t="s">
        <v>56</v>
      </c>
      <c r="J2788" s="18" t="s">
        <v>1470</v>
      </c>
      <c r="K2788" s="18">
        <v>4932</v>
      </c>
      <c r="L2788" s="18">
        <f t="shared" si="43"/>
        <v>0.25</v>
      </c>
    </row>
    <row r="2789" spans="6:12" x14ac:dyDescent="0.25">
      <c r="F2789" s="18">
        <v>-6.4519534111022896</v>
      </c>
      <c r="G2789" s="18">
        <v>55.704250335693402</v>
      </c>
      <c r="H2789" s="18">
        <v>81</v>
      </c>
      <c r="I2789" s="18" t="s">
        <v>56</v>
      </c>
      <c r="J2789" s="18" t="s">
        <v>1470</v>
      </c>
      <c r="K2789" s="18">
        <v>4933</v>
      </c>
      <c r="L2789" s="18">
        <f t="shared" si="43"/>
        <v>0.25</v>
      </c>
    </row>
    <row r="2790" spans="6:12" x14ac:dyDescent="0.25">
      <c r="F2790" s="18">
        <v>-6.4913578033447301</v>
      </c>
      <c r="G2790" s="18">
        <v>55.697315216064503</v>
      </c>
      <c r="H2790" s="18">
        <v>81</v>
      </c>
      <c r="I2790" s="18" t="s">
        <v>56</v>
      </c>
      <c r="J2790" s="18" t="s">
        <v>1470</v>
      </c>
      <c r="K2790" s="18">
        <v>4934</v>
      </c>
      <c r="L2790" s="18">
        <f t="shared" si="43"/>
        <v>0.25</v>
      </c>
    </row>
    <row r="2791" spans="6:12" x14ac:dyDescent="0.25">
      <c r="F2791" s="18">
        <v>-6.3749513626098597</v>
      </c>
      <c r="G2791" s="18">
        <v>55.871337890625</v>
      </c>
      <c r="H2791" s="18">
        <v>81</v>
      </c>
      <c r="I2791" s="18" t="s">
        <v>56</v>
      </c>
      <c r="J2791" s="18" t="s">
        <v>1470</v>
      </c>
      <c r="K2791" s="18">
        <v>4940</v>
      </c>
      <c r="L2791" s="18">
        <f t="shared" si="43"/>
        <v>0.25</v>
      </c>
    </row>
    <row r="2792" spans="6:12" x14ac:dyDescent="0.25">
      <c r="F2792" s="18">
        <v>-6.12890577316284</v>
      </c>
      <c r="G2792" s="18">
        <v>55.930568695068402</v>
      </c>
      <c r="H2792" s="18">
        <v>81</v>
      </c>
      <c r="I2792" s="18" t="s">
        <v>56</v>
      </c>
      <c r="J2792" s="18" t="s">
        <v>1470</v>
      </c>
      <c r="K2792" s="18">
        <v>4944</v>
      </c>
      <c r="L2792" s="18">
        <f t="shared" si="43"/>
        <v>0.25</v>
      </c>
    </row>
    <row r="2793" spans="6:12" x14ac:dyDescent="0.25">
      <c r="L2793" s="18">
        <f t="shared" si="43"/>
        <v>0.25</v>
      </c>
    </row>
    <row r="2794" spans="6:12" x14ac:dyDescent="0.25">
      <c r="F2794" s="18">
        <v>-5.9909176826477104</v>
      </c>
      <c r="G2794" s="18">
        <v>55.803810119628899</v>
      </c>
      <c r="H2794" s="18">
        <v>82</v>
      </c>
      <c r="I2794" s="18" t="s">
        <v>56</v>
      </c>
      <c r="J2794" s="18" t="s">
        <v>1470</v>
      </c>
      <c r="K2794" s="18">
        <v>4947</v>
      </c>
      <c r="L2794" s="18">
        <f t="shared" si="43"/>
        <v>0.25</v>
      </c>
    </row>
    <row r="2795" spans="6:12" x14ac:dyDescent="0.25">
      <c r="F2795" s="18">
        <v>-6.0415530204772896</v>
      </c>
      <c r="G2795" s="18">
        <v>55.806789398193402</v>
      </c>
      <c r="H2795" s="18">
        <v>82</v>
      </c>
      <c r="I2795" s="18" t="s">
        <v>56</v>
      </c>
      <c r="J2795" s="18" t="s">
        <v>1470</v>
      </c>
      <c r="K2795" s="18">
        <v>4948</v>
      </c>
      <c r="L2795" s="18">
        <f t="shared" si="43"/>
        <v>0.25</v>
      </c>
    </row>
    <row r="2796" spans="6:12" x14ac:dyDescent="0.25">
      <c r="F2796" s="18">
        <v>-6.0603518486022896</v>
      </c>
      <c r="G2796" s="18">
        <v>55.822898864746101</v>
      </c>
      <c r="H2796" s="18">
        <v>82</v>
      </c>
      <c r="I2796" s="18" t="s">
        <v>56</v>
      </c>
      <c r="J2796" s="18" t="s">
        <v>1470</v>
      </c>
      <c r="K2796" s="18">
        <v>4949</v>
      </c>
      <c r="L2796" s="18">
        <f t="shared" si="43"/>
        <v>0.25</v>
      </c>
    </row>
    <row r="2797" spans="6:12" x14ac:dyDescent="0.25">
      <c r="F2797" s="18">
        <v>-6.0707035064697301</v>
      </c>
      <c r="G2797" s="18">
        <v>55.84765625</v>
      </c>
      <c r="H2797" s="18">
        <v>82</v>
      </c>
      <c r="I2797" s="18" t="s">
        <v>56</v>
      </c>
      <c r="J2797" s="18" t="s">
        <v>1470</v>
      </c>
      <c r="K2797" s="18">
        <v>4950</v>
      </c>
      <c r="L2797" s="18">
        <f t="shared" si="43"/>
        <v>0.25</v>
      </c>
    </row>
    <row r="2798" spans="6:12" x14ac:dyDescent="0.25">
      <c r="F2798" s="18">
        <v>-6.0413088798522896</v>
      </c>
      <c r="G2798" s="18">
        <v>55.925632476806598</v>
      </c>
      <c r="H2798" s="18">
        <v>82</v>
      </c>
      <c r="I2798" s="18" t="s">
        <v>56</v>
      </c>
      <c r="J2798" s="18" t="s">
        <v>1470</v>
      </c>
      <c r="K2798" s="18">
        <v>4952</v>
      </c>
      <c r="L2798" s="18">
        <f t="shared" si="43"/>
        <v>0.25</v>
      </c>
    </row>
    <row r="2799" spans="6:12" x14ac:dyDescent="0.25">
      <c r="F2799" s="18">
        <v>-5.9390630722045898</v>
      </c>
      <c r="G2799" s="18">
        <v>56.045265197753899</v>
      </c>
      <c r="H2799" s="18">
        <v>82</v>
      </c>
      <c r="I2799" s="18" t="s">
        <v>56</v>
      </c>
      <c r="J2799" s="18" t="s">
        <v>1470</v>
      </c>
      <c r="K2799" s="18">
        <v>4956</v>
      </c>
      <c r="L2799" s="18">
        <f t="shared" si="43"/>
        <v>0.25</v>
      </c>
    </row>
    <row r="2800" spans="6:12" x14ac:dyDescent="0.25">
      <c r="F2800" s="18">
        <v>-5.7996091842651403</v>
      </c>
      <c r="G2800" s="18">
        <v>56.108787536621101</v>
      </c>
      <c r="H2800" s="18">
        <v>82</v>
      </c>
      <c r="I2800" s="18" t="s">
        <v>56</v>
      </c>
      <c r="J2800" s="18" t="s">
        <v>1470</v>
      </c>
      <c r="K2800" s="18">
        <v>4957</v>
      </c>
      <c r="L2800" s="18">
        <f t="shared" si="43"/>
        <v>0.25</v>
      </c>
    </row>
    <row r="2801" spans="6:12" x14ac:dyDescent="0.25">
      <c r="F2801" s="18">
        <v>-5.7622561454772896</v>
      </c>
      <c r="G2801" s="18">
        <v>56.120311737060497</v>
      </c>
      <c r="H2801" s="18">
        <v>82</v>
      </c>
      <c r="I2801" s="18" t="s">
        <v>56</v>
      </c>
      <c r="J2801" s="18" t="s">
        <v>1470</v>
      </c>
      <c r="K2801" s="18">
        <v>4958</v>
      </c>
      <c r="L2801" s="18">
        <f t="shared" si="43"/>
        <v>0.25</v>
      </c>
    </row>
    <row r="2802" spans="6:12" x14ac:dyDescent="0.25">
      <c r="F2802" s="18">
        <v>-5.7251462936401403</v>
      </c>
      <c r="G2802" s="18">
        <v>56.118556976318402</v>
      </c>
      <c r="H2802" s="18">
        <v>82</v>
      </c>
      <c r="I2802" s="18" t="s">
        <v>56</v>
      </c>
      <c r="J2802" s="18" t="s">
        <v>1470</v>
      </c>
      <c r="K2802" s="18">
        <v>4959</v>
      </c>
      <c r="L2802" s="18">
        <f t="shared" si="43"/>
        <v>0.25</v>
      </c>
    </row>
    <row r="2803" spans="6:12" x14ac:dyDescent="0.25">
      <c r="F2803" s="18">
        <v>-5.7972168922424299</v>
      </c>
      <c r="G2803" s="18">
        <v>56.005615234375</v>
      </c>
      <c r="H2803" s="18">
        <v>82</v>
      </c>
      <c r="I2803" s="18" t="s">
        <v>56</v>
      </c>
      <c r="J2803" s="18" t="s">
        <v>1470</v>
      </c>
      <c r="K2803" s="18">
        <v>4960</v>
      </c>
      <c r="L2803" s="18">
        <f t="shared" si="43"/>
        <v>0.25</v>
      </c>
    </row>
    <row r="2804" spans="6:12" x14ac:dyDescent="0.25">
      <c r="L2804" s="18">
        <f t="shared" si="43"/>
        <v>0.25</v>
      </c>
    </row>
    <row r="2805" spans="6:12" x14ac:dyDescent="0.25">
      <c r="F2805" s="18">
        <v>-5.7778806686401403</v>
      </c>
      <c r="G2805" s="18">
        <v>56.344337463378899</v>
      </c>
      <c r="H2805" s="18">
        <v>83</v>
      </c>
      <c r="I2805" s="18" t="s">
        <v>56</v>
      </c>
      <c r="J2805" s="18" t="s">
        <v>1470</v>
      </c>
      <c r="K2805" s="18">
        <v>4963</v>
      </c>
      <c r="L2805" s="18">
        <f t="shared" si="43"/>
        <v>0.25</v>
      </c>
    </row>
    <row r="2806" spans="6:12" x14ac:dyDescent="0.25">
      <c r="F2806" s="18">
        <v>-6.3134279251098597</v>
      </c>
      <c r="G2806" s="18">
        <v>56.293651580810497</v>
      </c>
      <c r="H2806" s="18">
        <v>83</v>
      </c>
      <c r="I2806" s="18" t="s">
        <v>56</v>
      </c>
      <c r="J2806" s="18" t="s">
        <v>1470</v>
      </c>
      <c r="K2806" s="18">
        <v>4965</v>
      </c>
      <c r="L2806" s="18">
        <f t="shared" si="43"/>
        <v>0.25</v>
      </c>
    </row>
    <row r="2807" spans="6:12" x14ac:dyDescent="0.25">
      <c r="F2807" s="18">
        <v>-6.3258299827575701</v>
      </c>
      <c r="G2807" s="18">
        <v>56.320945739746101</v>
      </c>
      <c r="H2807" s="18">
        <v>83</v>
      </c>
      <c r="I2807" s="18" t="s">
        <v>56</v>
      </c>
      <c r="J2807" s="18" t="s">
        <v>1470</v>
      </c>
      <c r="K2807" s="18">
        <v>4966</v>
      </c>
      <c r="L2807" s="18">
        <f t="shared" si="43"/>
        <v>0.25</v>
      </c>
    </row>
    <row r="2808" spans="6:12" x14ac:dyDescent="0.25">
      <c r="F2808" s="18">
        <v>-6.2984862327575701</v>
      </c>
      <c r="G2808" s="18">
        <v>56.339160919189503</v>
      </c>
      <c r="H2808" s="18">
        <v>83</v>
      </c>
      <c r="I2808" s="18" t="s">
        <v>56</v>
      </c>
      <c r="J2808" s="18" t="s">
        <v>1470</v>
      </c>
      <c r="K2808" s="18">
        <v>4967</v>
      </c>
      <c r="L2808" s="18">
        <f t="shared" si="43"/>
        <v>0.25</v>
      </c>
    </row>
    <row r="2809" spans="6:12" x14ac:dyDescent="0.25">
      <c r="F2809" s="18">
        <v>-6.1848635673522896</v>
      </c>
      <c r="G2809" s="18">
        <v>56.356884002685497</v>
      </c>
      <c r="H2809" s="18">
        <v>83</v>
      </c>
      <c r="I2809" s="18" t="s">
        <v>56</v>
      </c>
      <c r="J2809" s="18" t="s">
        <v>1470</v>
      </c>
      <c r="K2809" s="18">
        <v>4968</v>
      </c>
      <c r="L2809" s="18">
        <f t="shared" si="43"/>
        <v>0.25</v>
      </c>
    </row>
    <row r="2810" spans="6:12" x14ac:dyDescent="0.25">
      <c r="F2810" s="18">
        <v>-6.1388669013977104</v>
      </c>
      <c r="G2810" s="18">
        <v>56.490623474121101</v>
      </c>
      <c r="H2810" s="18">
        <v>83</v>
      </c>
      <c r="I2810" s="18" t="s">
        <v>56</v>
      </c>
      <c r="J2810" s="18" t="s">
        <v>1470</v>
      </c>
      <c r="K2810" s="18">
        <v>4969</v>
      </c>
      <c r="L2810" s="18">
        <f t="shared" si="43"/>
        <v>0.25</v>
      </c>
    </row>
    <row r="2811" spans="6:12" x14ac:dyDescent="0.25">
      <c r="F2811" s="18">
        <v>-6.2863283157348597</v>
      </c>
      <c r="G2811" s="18">
        <v>56.611865997314503</v>
      </c>
      <c r="H2811" s="18">
        <v>83</v>
      </c>
      <c r="I2811" s="18" t="s">
        <v>56</v>
      </c>
      <c r="J2811" s="18" t="s">
        <v>1470</v>
      </c>
      <c r="K2811" s="18">
        <v>4973</v>
      </c>
      <c r="L2811" s="18">
        <f t="shared" si="43"/>
        <v>0.25</v>
      </c>
    </row>
    <row r="2812" spans="6:12" x14ac:dyDescent="0.25">
      <c r="F2812" s="18">
        <v>-6.1820797920227104</v>
      </c>
      <c r="G2812" s="18">
        <v>56.642967224121101</v>
      </c>
      <c r="H2812" s="18">
        <v>83</v>
      </c>
      <c r="I2812" s="18" t="s">
        <v>56</v>
      </c>
      <c r="J2812" s="18" t="s">
        <v>1470</v>
      </c>
      <c r="K2812" s="18">
        <v>4974</v>
      </c>
      <c r="L2812" s="18">
        <f t="shared" si="43"/>
        <v>0.25</v>
      </c>
    </row>
    <row r="2813" spans="6:12" x14ac:dyDescent="0.25">
      <c r="F2813" s="18">
        <v>-6.0295901298522896</v>
      </c>
      <c r="G2813" s="18">
        <v>56.609813690185497</v>
      </c>
      <c r="H2813" s="18">
        <v>83</v>
      </c>
      <c r="I2813" s="18" t="s">
        <v>56</v>
      </c>
      <c r="J2813" s="18" t="s">
        <v>1470</v>
      </c>
      <c r="K2813" s="18">
        <v>4977</v>
      </c>
      <c r="L2813" s="18">
        <f t="shared" si="43"/>
        <v>0.25</v>
      </c>
    </row>
    <row r="2814" spans="6:12" x14ac:dyDescent="0.25">
      <c r="F2814" s="18">
        <v>-5.9466800689697301</v>
      </c>
      <c r="G2814" s="18">
        <v>56.534519195556598</v>
      </c>
      <c r="H2814" s="18">
        <v>83</v>
      </c>
      <c r="I2814" s="18" t="s">
        <v>56</v>
      </c>
      <c r="J2814" s="18" t="s">
        <v>1470</v>
      </c>
      <c r="K2814" s="18">
        <v>4978</v>
      </c>
      <c r="L2814" s="18">
        <f t="shared" si="43"/>
        <v>0.25</v>
      </c>
    </row>
    <row r="2815" spans="6:12" x14ac:dyDescent="0.25">
      <c r="L2815" s="18">
        <f t="shared" si="43"/>
        <v>0.25</v>
      </c>
    </row>
    <row r="2816" spans="6:12" x14ac:dyDescent="0.25">
      <c r="F2816" s="18">
        <v>-6.6076178550720197</v>
      </c>
      <c r="G2816" s="18">
        <v>56.585010528564503</v>
      </c>
      <c r="H2816" s="18">
        <v>84</v>
      </c>
      <c r="I2816" s="18" t="s">
        <v>56</v>
      </c>
      <c r="J2816" s="18" t="s">
        <v>1470</v>
      </c>
      <c r="K2816" s="18">
        <v>4983</v>
      </c>
      <c r="L2816" s="18">
        <f t="shared" si="43"/>
        <v>0.25</v>
      </c>
    </row>
    <row r="2817" spans="6:12" x14ac:dyDescent="0.25">
      <c r="F2817" s="18">
        <v>-6.6644530296325701</v>
      </c>
      <c r="G2817" s="18">
        <v>56.579441070556598</v>
      </c>
      <c r="H2817" s="18">
        <v>84</v>
      </c>
      <c r="I2817" s="18" t="s">
        <v>56</v>
      </c>
      <c r="J2817" s="18" t="s">
        <v>1470</v>
      </c>
      <c r="K2817" s="18">
        <v>4984</v>
      </c>
      <c r="L2817" s="18">
        <f t="shared" si="43"/>
        <v>0.25</v>
      </c>
    </row>
    <row r="2818" spans="6:12" x14ac:dyDescent="0.25">
      <c r="F2818" s="18">
        <v>-6.6685547828674299</v>
      </c>
      <c r="G2818" s="18">
        <v>56.593605041503899</v>
      </c>
      <c r="H2818" s="18">
        <v>84</v>
      </c>
      <c r="I2818" s="18" t="s">
        <v>56</v>
      </c>
      <c r="J2818" s="18" t="s">
        <v>1470</v>
      </c>
      <c r="K2818" s="18">
        <v>4985</v>
      </c>
      <c r="L2818" s="18">
        <f t="shared" si="43"/>
        <v>0.25</v>
      </c>
    </row>
    <row r="2819" spans="6:12" x14ac:dyDescent="0.25">
      <c r="F2819" s="18">
        <v>-6.5699219703674299</v>
      </c>
      <c r="G2819" s="18">
        <v>56.661231994628899</v>
      </c>
      <c r="H2819" s="18">
        <v>84</v>
      </c>
      <c r="I2819" s="18" t="s">
        <v>56</v>
      </c>
      <c r="J2819" s="18" t="s">
        <v>1470</v>
      </c>
      <c r="K2819" s="18">
        <v>4986</v>
      </c>
      <c r="L2819" s="18">
        <f t="shared" si="43"/>
        <v>0.25</v>
      </c>
    </row>
    <row r="2820" spans="6:12" x14ac:dyDescent="0.25">
      <c r="F2820" s="18">
        <v>-6.5060548782348597</v>
      </c>
      <c r="G2820" s="18">
        <v>56.67236328125</v>
      </c>
      <c r="H2820" s="18">
        <v>84</v>
      </c>
      <c r="I2820" s="18" t="s">
        <v>56</v>
      </c>
      <c r="J2820" s="18" t="s">
        <v>1470</v>
      </c>
      <c r="K2820" s="18">
        <v>4987</v>
      </c>
      <c r="L2820" s="18">
        <f t="shared" ref="L2820:L2883" si="44">$L$2</f>
        <v>0.25</v>
      </c>
    </row>
    <row r="2821" spans="6:12" x14ac:dyDescent="0.25">
      <c r="F2821" s="18">
        <v>-6.4836912155151403</v>
      </c>
      <c r="G2821" s="18">
        <v>56.665771484375</v>
      </c>
      <c r="H2821" s="18">
        <v>84</v>
      </c>
      <c r="I2821" s="18" t="s">
        <v>56</v>
      </c>
      <c r="J2821" s="18" t="s">
        <v>1470</v>
      </c>
      <c r="K2821" s="18">
        <v>4988</v>
      </c>
      <c r="L2821" s="18">
        <f t="shared" si="44"/>
        <v>0.25</v>
      </c>
    </row>
    <row r="2822" spans="6:12" x14ac:dyDescent="0.25">
      <c r="F2822" s="18">
        <v>-6.5300779342651403</v>
      </c>
      <c r="G2822" s="18">
        <v>56.626613616943402</v>
      </c>
      <c r="H2822" s="18">
        <v>84</v>
      </c>
      <c r="I2822" s="18" t="s">
        <v>56</v>
      </c>
      <c r="J2822" s="18" t="s">
        <v>1470</v>
      </c>
      <c r="K2822" s="18">
        <v>4989</v>
      </c>
      <c r="L2822" s="18">
        <f t="shared" si="44"/>
        <v>0.25</v>
      </c>
    </row>
    <row r="2823" spans="6:12" x14ac:dyDescent="0.25">
      <c r="F2823" s="18">
        <v>-6.6076178550720197</v>
      </c>
      <c r="G2823" s="18">
        <v>56.585010528564503</v>
      </c>
      <c r="H2823" s="18">
        <v>84</v>
      </c>
      <c r="I2823" s="18" t="s">
        <v>56</v>
      </c>
      <c r="J2823" s="18" t="s">
        <v>1470</v>
      </c>
      <c r="K2823" s="18">
        <v>4990</v>
      </c>
      <c r="L2823" s="18">
        <f t="shared" si="44"/>
        <v>0.25</v>
      </c>
    </row>
    <row r="2824" spans="6:12" x14ac:dyDescent="0.25">
      <c r="L2824" s="18">
        <f t="shared" si="44"/>
        <v>0.25</v>
      </c>
    </row>
    <row r="2825" spans="6:12" x14ac:dyDescent="0.25">
      <c r="F2825" s="18">
        <v>-7.4168949127197301</v>
      </c>
      <c r="G2825" s="18">
        <v>56.965431213378899</v>
      </c>
      <c r="H2825" s="18">
        <v>85</v>
      </c>
      <c r="I2825" s="18" t="s">
        <v>56</v>
      </c>
      <c r="J2825" s="18" t="s">
        <v>1470</v>
      </c>
      <c r="K2825" s="18">
        <v>4992</v>
      </c>
      <c r="L2825" s="18">
        <f t="shared" si="44"/>
        <v>0.25</v>
      </c>
    </row>
    <row r="2826" spans="6:12" x14ac:dyDescent="0.25">
      <c r="F2826" s="18">
        <v>-7.5047845840454102</v>
      </c>
      <c r="G2826" s="18">
        <v>56.95166015625</v>
      </c>
      <c r="H2826" s="18">
        <v>85</v>
      </c>
      <c r="I2826" s="18" t="s">
        <v>56</v>
      </c>
      <c r="J2826" s="18" t="s">
        <v>1470</v>
      </c>
      <c r="K2826" s="18">
        <v>4993</v>
      </c>
      <c r="L2826" s="18">
        <f t="shared" si="44"/>
        <v>0.25</v>
      </c>
    </row>
    <row r="2827" spans="6:12" x14ac:dyDescent="0.25">
      <c r="F2827" s="18">
        <v>-7.5374021530151403</v>
      </c>
      <c r="G2827" s="18">
        <v>56.959716796875</v>
      </c>
      <c r="H2827" s="18">
        <v>85</v>
      </c>
      <c r="I2827" s="18" t="s">
        <v>56</v>
      </c>
      <c r="J2827" s="18" t="s">
        <v>1470</v>
      </c>
      <c r="K2827" s="18">
        <v>4994</v>
      </c>
      <c r="L2827" s="18">
        <f t="shared" si="44"/>
        <v>0.25</v>
      </c>
    </row>
    <row r="2828" spans="6:12" x14ac:dyDescent="0.25">
      <c r="F2828" s="18">
        <v>-7.54296875</v>
      </c>
      <c r="G2828" s="18">
        <v>56.972362518310497</v>
      </c>
      <c r="H2828" s="18">
        <v>85</v>
      </c>
      <c r="I2828" s="18" t="s">
        <v>56</v>
      </c>
      <c r="J2828" s="18" t="s">
        <v>1470</v>
      </c>
      <c r="K2828" s="18">
        <v>4995</v>
      </c>
      <c r="L2828" s="18">
        <f t="shared" si="44"/>
        <v>0.25</v>
      </c>
    </row>
    <row r="2829" spans="6:12" x14ac:dyDescent="0.25">
      <c r="F2829" s="18">
        <v>-7.52294874191284</v>
      </c>
      <c r="G2829" s="18">
        <v>57.006786346435497</v>
      </c>
      <c r="H2829" s="18">
        <v>85</v>
      </c>
      <c r="I2829" s="18" t="s">
        <v>56</v>
      </c>
      <c r="J2829" s="18" t="s">
        <v>1470</v>
      </c>
      <c r="K2829" s="18">
        <v>4996</v>
      </c>
      <c r="L2829" s="18">
        <f t="shared" si="44"/>
        <v>0.25</v>
      </c>
    </row>
    <row r="2830" spans="6:12" x14ac:dyDescent="0.25">
      <c r="F2830" s="18">
        <v>-7.4554691314697301</v>
      </c>
      <c r="G2830" s="18">
        <v>57.018943786621101</v>
      </c>
      <c r="H2830" s="18">
        <v>85</v>
      </c>
      <c r="I2830" s="18" t="s">
        <v>56</v>
      </c>
      <c r="J2830" s="18" t="s">
        <v>1470</v>
      </c>
      <c r="K2830" s="18">
        <v>4997</v>
      </c>
      <c r="L2830" s="18">
        <f t="shared" si="44"/>
        <v>0.25</v>
      </c>
    </row>
    <row r="2831" spans="6:12" x14ac:dyDescent="0.25">
      <c r="F2831" s="18">
        <v>-7.4066896438598597</v>
      </c>
      <c r="G2831" s="18">
        <v>57.000293731689503</v>
      </c>
      <c r="H2831" s="18">
        <v>85</v>
      </c>
      <c r="I2831" s="18" t="s">
        <v>56</v>
      </c>
      <c r="J2831" s="18" t="s">
        <v>1470</v>
      </c>
      <c r="K2831" s="18">
        <v>4998</v>
      </c>
      <c r="L2831" s="18">
        <f t="shared" si="44"/>
        <v>0.25</v>
      </c>
    </row>
    <row r="2832" spans="6:12" x14ac:dyDescent="0.25">
      <c r="F2832" s="18">
        <v>-7.39892625808716</v>
      </c>
      <c r="G2832" s="18">
        <v>56.983348846435497</v>
      </c>
      <c r="H2832" s="18">
        <v>85</v>
      </c>
      <c r="I2832" s="18" t="s">
        <v>56</v>
      </c>
      <c r="J2832" s="18" t="s">
        <v>1470</v>
      </c>
      <c r="K2832" s="18">
        <v>4999</v>
      </c>
      <c r="L2832" s="18">
        <f t="shared" si="44"/>
        <v>0.25</v>
      </c>
    </row>
    <row r="2833" spans="6:12" x14ac:dyDescent="0.25">
      <c r="F2833" s="18">
        <v>-7.4168949127197301</v>
      </c>
      <c r="G2833" s="18">
        <v>56.965431213378899</v>
      </c>
      <c r="H2833" s="18">
        <v>85</v>
      </c>
      <c r="I2833" s="18" t="s">
        <v>56</v>
      </c>
      <c r="J2833" s="18" t="s">
        <v>1470</v>
      </c>
      <c r="K2833" s="18">
        <v>5000</v>
      </c>
      <c r="L2833" s="18">
        <f t="shared" si="44"/>
        <v>0.25</v>
      </c>
    </row>
    <row r="2834" spans="6:12" x14ac:dyDescent="0.25">
      <c r="L2834" s="18">
        <f t="shared" si="44"/>
        <v>0.25</v>
      </c>
    </row>
    <row r="2835" spans="6:12" x14ac:dyDescent="0.25">
      <c r="F2835" s="18">
        <v>-6.279052734375</v>
      </c>
      <c r="G2835" s="18">
        <v>56.964694976806598</v>
      </c>
      <c r="H2835" s="18">
        <v>86</v>
      </c>
      <c r="I2835" s="18" t="s">
        <v>56</v>
      </c>
      <c r="J2835" s="18" t="s">
        <v>1470</v>
      </c>
      <c r="K2835" s="18">
        <v>5002</v>
      </c>
      <c r="L2835" s="18">
        <f t="shared" si="44"/>
        <v>0.25</v>
      </c>
    </row>
    <row r="2836" spans="6:12" x14ac:dyDescent="0.25">
      <c r="F2836" s="18">
        <v>-6.3087406158447301</v>
      </c>
      <c r="G2836" s="18">
        <v>56.951808929443402</v>
      </c>
      <c r="H2836" s="18">
        <v>86</v>
      </c>
      <c r="I2836" s="18" t="s">
        <v>56</v>
      </c>
      <c r="J2836" s="18" t="s">
        <v>1470</v>
      </c>
      <c r="K2836" s="18">
        <v>5003</v>
      </c>
      <c r="L2836" s="18">
        <f t="shared" si="44"/>
        <v>0.25</v>
      </c>
    </row>
    <row r="2837" spans="6:12" x14ac:dyDescent="0.25">
      <c r="F2837" s="18">
        <v>-6.3462405204772896</v>
      </c>
      <c r="G2837" s="18">
        <v>56.954296112060497</v>
      </c>
      <c r="H2837" s="18">
        <v>86</v>
      </c>
      <c r="I2837" s="18" t="s">
        <v>56</v>
      </c>
      <c r="J2837" s="18" t="s">
        <v>1470</v>
      </c>
      <c r="K2837" s="18">
        <v>5004</v>
      </c>
      <c r="L2837" s="18">
        <f t="shared" si="44"/>
        <v>0.25</v>
      </c>
    </row>
    <row r="2838" spans="6:12" x14ac:dyDescent="0.25">
      <c r="F2838" s="18">
        <v>-6.3833985328674299</v>
      </c>
      <c r="G2838" s="18">
        <v>56.970897674560497</v>
      </c>
      <c r="H2838" s="18">
        <v>86</v>
      </c>
      <c r="I2838" s="18" t="s">
        <v>56</v>
      </c>
      <c r="J2838" s="18" t="s">
        <v>1470</v>
      </c>
      <c r="K2838" s="18">
        <v>5005</v>
      </c>
      <c r="L2838" s="18">
        <f t="shared" si="44"/>
        <v>0.25</v>
      </c>
    </row>
    <row r="2839" spans="6:12" x14ac:dyDescent="0.25">
      <c r="F2839" s="18">
        <v>-6.4326171875</v>
      </c>
      <c r="G2839" s="18">
        <v>57.017921447753899</v>
      </c>
      <c r="H2839" s="18">
        <v>86</v>
      </c>
      <c r="I2839" s="18" t="s">
        <v>56</v>
      </c>
      <c r="J2839" s="18" t="s">
        <v>1470</v>
      </c>
      <c r="K2839" s="18">
        <v>5006</v>
      </c>
      <c r="L2839" s="18">
        <f t="shared" si="44"/>
        <v>0.25</v>
      </c>
    </row>
    <row r="2840" spans="6:12" x14ac:dyDescent="0.25">
      <c r="F2840" s="18">
        <v>-6.3223633766174299</v>
      </c>
      <c r="G2840" s="18">
        <v>57.050537109375</v>
      </c>
      <c r="H2840" s="18">
        <v>86</v>
      </c>
      <c r="I2840" s="18" t="s">
        <v>56</v>
      </c>
      <c r="J2840" s="18" t="s">
        <v>1470</v>
      </c>
      <c r="K2840" s="18">
        <v>5007</v>
      </c>
      <c r="L2840" s="18">
        <f t="shared" si="44"/>
        <v>0.25</v>
      </c>
    </row>
    <row r="2841" spans="6:12" x14ac:dyDescent="0.25">
      <c r="F2841" s="18">
        <v>-6.2782230377197301</v>
      </c>
      <c r="G2841" s="18">
        <v>57.031394958496101</v>
      </c>
      <c r="H2841" s="18">
        <v>86</v>
      </c>
      <c r="I2841" s="18" t="s">
        <v>56</v>
      </c>
      <c r="J2841" s="18" t="s">
        <v>1470</v>
      </c>
      <c r="K2841" s="18">
        <v>5008</v>
      </c>
      <c r="L2841" s="18">
        <f t="shared" si="44"/>
        <v>0.25</v>
      </c>
    </row>
    <row r="2842" spans="6:12" x14ac:dyDescent="0.25">
      <c r="F2842" s="18">
        <v>-6.2612791061401403</v>
      </c>
      <c r="G2842" s="18">
        <v>57.009521484375</v>
      </c>
      <c r="H2842" s="18">
        <v>86</v>
      </c>
      <c r="I2842" s="18" t="s">
        <v>56</v>
      </c>
      <c r="J2842" s="18" t="s">
        <v>1470</v>
      </c>
      <c r="K2842" s="18">
        <v>5009</v>
      </c>
      <c r="L2842" s="18">
        <f t="shared" si="44"/>
        <v>0.25</v>
      </c>
    </row>
    <row r="2843" spans="6:12" x14ac:dyDescent="0.25">
      <c r="F2843" s="18">
        <v>-6.2605471611022896</v>
      </c>
      <c r="G2843" s="18">
        <v>56.985256195068402</v>
      </c>
      <c r="H2843" s="18">
        <v>86</v>
      </c>
      <c r="I2843" s="18" t="s">
        <v>56</v>
      </c>
      <c r="J2843" s="18" t="s">
        <v>1470</v>
      </c>
      <c r="K2843" s="18">
        <v>5010</v>
      </c>
      <c r="L2843" s="18">
        <f t="shared" si="44"/>
        <v>0.25</v>
      </c>
    </row>
    <row r="2844" spans="6:12" x14ac:dyDescent="0.25">
      <c r="F2844" s="18">
        <v>-6.279052734375</v>
      </c>
      <c r="G2844" s="18">
        <v>56.964694976806598</v>
      </c>
      <c r="H2844" s="18">
        <v>86</v>
      </c>
      <c r="I2844" s="18" t="s">
        <v>56</v>
      </c>
      <c r="J2844" s="18" t="s">
        <v>1470</v>
      </c>
      <c r="K2844" s="18">
        <v>5011</v>
      </c>
      <c r="L2844" s="18">
        <f t="shared" si="44"/>
        <v>0.25</v>
      </c>
    </row>
    <row r="2845" spans="6:12" x14ac:dyDescent="0.25">
      <c r="L2845" s="18">
        <f t="shared" si="44"/>
        <v>0.25</v>
      </c>
    </row>
    <row r="2846" spans="6:12" x14ac:dyDescent="0.25">
      <c r="F2846" s="18">
        <v>-7.347412109375</v>
      </c>
      <c r="G2846" s="18">
        <v>57.115139007568402</v>
      </c>
      <c r="H2846" s="18">
        <v>87</v>
      </c>
      <c r="I2846" s="18" t="s">
        <v>56</v>
      </c>
      <c r="J2846" s="18" t="s">
        <v>1470</v>
      </c>
      <c r="K2846" s="18">
        <v>5015</v>
      </c>
      <c r="L2846" s="18">
        <f t="shared" si="44"/>
        <v>0.25</v>
      </c>
    </row>
    <row r="2847" spans="6:12" x14ac:dyDescent="0.25">
      <c r="F2847" s="18">
        <v>-7.4159178733825701</v>
      </c>
      <c r="G2847" s="18">
        <v>57.192138671875</v>
      </c>
      <c r="H2847" s="18">
        <v>87</v>
      </c>
      <c r="I2847" s="18" t="s">
        <v>56</v>
      </c>
      <c r="J2847" s="18" t="s">
        <v>1470</v>
      </c>
      <c r="K2847" s="18">
        <v>5017</v>
      </c>
      <c r="L2847" s="18">
        <f t="shared" si="44"/>
        <v>0.25</v>
      </c>
    </row>
    <row r="2848" spans="6:12" x14ac:dyDescent="0.25">
      <c r="F2848" s="18">
        <v>-7.42236328125</v>
      </c>
      <c r="G2848" s="18">
        <v>57.229347229003899</v>
      </c>
      <c r="H2848" s="18">
        <v>87</v>
      </c>
      <c r="I2848" s="18" t="s">
        <v>56</v>
      </c>
      <c r="J2848" s="18" t="s">
        <v>1470</v>
      </c>
      <c r="K2848" s="18">
        <v>5018</v>
      </c>
      <c r="L2848" s="18">
        <f t="shared" si="44"/>
        <v>0.25</v>
      </c>
    </row>
    <row r="2849" spans="6:12" x14ac:dyDescent="0.25">
      <c r="F2849" s="18">
        <v>-7.4105467796325701</v>
      </c>
      <c r="G2849" s="18">
        <v>57.381103515625</v>
      </c>
      <c r="H2849" s="18">
        <v>87</v>
      </c>
      <c r="I2849" s="18" t="s">
        <v>56</v>
      </c>
      <c r="J2849" s="18" t="s">
        <v>1470</v>
      </c>
      <c r="K2849" s="18">
        <v>5020</v>
      </c>
      <c r="L2849" s="18">
        <f t="shared" si="44"/>
        <v>0.25</v>
      </c>
    </row>
    <row r="2850" spans="6:12" x14ac:dyDescent="0.25">
      <c r="F2850" s="18">
        <v>-7.29638624191284</v>
      </c>
      <c r="G2850" s="18">
        <v>57.383689880371101</v>
      </c>
      <c r="H2850" s="18">
        <v>87</v>
      </c>
      <c r="I2850" s="18" t="s">
        <v>56</v>
      </c>
      <c r="J2850" s="18" t="s">
        <v>1470</v>
      </c>
      <c r="K2850" s="18">
        <v>5021</v>
      </c>
      <c r="L2850" s="18">
        <f t="shared" si="44"/>
        <v>0.25</v>
      </c>
    </row>
    <row r="2851" spans="6:12" x14ac:dyDescent="0.25">
      <c r="F2851" s="18">
        <v>-7.2671384811401403</v>
      </c>
      <c r="G2851" s="18">
        <v>57.371780395507798</v>
      </c>
      <c r="H2851" s="18">
        <v>87</v>
      </c>
      <c r="I2851" s="18" t="s">
        <v>56</v>
      </c>
      <c r="J2851" s="18" t="s">
        <v>1470</v>
      </c>
      <c r="K2851" s="18">
        <v>5022</v>
      </c>
      <c r="L2851" s="18">
        <f t="shared" si="44"/>
        <v>0.25</v>
      </c>
    </row>
    <row r="2852" spans="6:12" x14ac:dyDescent="0.25">
      <c r="F2852" s="18">
        <v>-7.24755907058716</v>
      </c>
      <c r="G2852" s="18">
        <v>57.126365661621101</v>
      </c>
      <c r="H2852" s="18">
        <v>87</v>
      </c>
      <c r="I2852" s="18" t="s">
        <v>56</v>
      </c>
      <c r="J2852" s="18" t="s">
        <v>1470</v>
      </c>
      <c r="K2852" s="18">
        <v>5023</v>
      </c>
      <c r="L2852" s="18">
        <f t="shared" si="44"/>
        <v>0.25</v>
      </c>
    </row>
    <row r="2853" spans="6:12" x14ac:dyDescent="0.25">
      <c r="L2853" s="18">
        <f t="shared" si="44"/>
        <v>0.25</v>
      </c>
    </row>
    <row r="2854" spans="6:12" x14ac:dyDescent="0.25">
      <c r="F2854" s="18">
        <v>-6.1447267532348597</v>
      </c>
      <c r="G2854" s="18">
        <v>57.504981994628899</v>
      </c>
      <c r="H2854" s="18">
        <v>88</v>
      </c>
      <c r="I2854" s="18" t="s">
        <v>56</v>
      </c>
      <c r="J2854" s="18" t="s">
        <v>1470</v>
      </c>
      <c r="K2854" s="18">
        <v>5026</v>
      </c>
      <c r="L2854" s="18">
        <f t="shared" si="44"/>
        <v>0.25</v>
      </c>
    </row>
    <row r="2855" spans="6:12" x14ac:dyDescent="0.25">
      <c r="F2855" s="18">
        <v>-6.1637692451477104</v>
      </c>
      <c r="G2855" s="18">
        <v>57.408840179443402</v>
      </c>
      <c r="H2855" s="18">
        <v>88</v>
      </c>
      <c r="I2855" s="18" t="s">
        <v>56</v>
      </c>
      <c r="J2855" s="18" t="s">
        <v>1470</v>
      </c>
      <c r="K2855" s="18">
        <v>5028</v>
      </c>
      <c r="L2855" s="18">
        <f t="shared" si="44"/>
        <v>0.25</v>
      </c>
    </row>
    <row r="2856" spans="6:12" x14ac:dyDescent="0.25">
      <c r="F2856" s="18">
        <v>-6.0934085845947301</v>
      </c>
      <c r="G2856" s="18">
        <v>57.301708221435497</v>
      </c>
      <c r="H2856" s="18">
        <v>88</v>
      </c>
      <c r="I2856" s="18" t="s">
        <v>56</v>
      </c>
      <c r="J2856" s="18" t="s">
        <v>1470</v>
      </c>
      <c r="K2856" s="18">
        <v>5031</v>
      </c>
      <c r="L2856" s="18">
        <f t="shared" si="44"/>
        <v>0.25</v>
      </c>
    </row>
    <row r="2857" spans="6:12" x14ac:dyDescent="0.25">
      <c r="F2857" s="18">
        <v>-6.067626953125</v>
      </c>
      <c r="G2857" s="18">
        <v>57.283546447753899</v>
      </c>
      <c r="H2857" s="18">
        <v>88</v>
      </c>
      <c r="I2857" s="18" t="s">
        <v>56</v>
      </c>
      <c r="J2857" s="18" t="s">
        <v>1470</v>
      </c>
      <c r="K2857" s="18">
        <v>5032</v>
      </c>
      <c r="L2857" s="18">
        <f t="shared" si="44"/>
        <v>0.25</v>
      </c>
    </row>
    <row r="2858" spans="6:12" x14ac:dyDescent="0.25">
      <c r="F2858" s="18">
        <v>-5.8802733421325701</v>
      </c>
      <c r="G2858" s="18">
        <v>57.263233184814503</v>
      </c>
      <c r="H2858" s="18">
        <v>88</v>
      </c>
      <c r="I2858" s="18" t="s">
        <v>56</v>
      </c>
      <c r="J2858" s="18" t="s">
        <v>1470</v>
      </c>
      <c r="K2858" s="18">
        <v>5033</v>
      </c>
      <c r="L2858" s="18">
        <f t="shared" si="44"/>
        <v>0.25</v>
      </c>
    </row>
    <row r="2859" spans="6:12" x14ac:dyDescent="0.25">
      <c r="F2859" s="18">
        <v>-5.6724610328674299</v>
      </c>
      <c r="G2859" s="18">
        <v>57.252685546875</v>
      </c>
      <c r="H2859" s="18">
        <v>88</v>
      </c>
      <c r="I2859" s="18" t="s">
        <v>56</v>
      </c>
      <c r="J2859" s="18" t="s">
        <v>1470</v>
      </c>
      <c r="K2859" s="18">
        <v>5035</v>
      </c>
      <c r="L2859" s="18">
        <f t="shared" si="44"/>
        <v>0.25</v>
      </c>
    </row>
    <row r="2860" spans="6:12" x14ac:dyDescent="0.25">
      <c r="F2860" s="18">
        <v>-5.9873046875</v>
      </c>
      <c r="G2860" s="18">
        <v>57.04443359375</v>
      </c>
      <c r="H2860" s="18">
        <v>88</v>
      </c>
      <c r="I2860" s="18" t="s">
        <v>56</v>
      </c>
      <c r="J2860" s="18" t="s">
        <v>1470</v>
      </c>
      <c r="K2860" s="18">
        <v>5041</v>
      </c>
      <c r="L2860" s="18">
        <f t="shared" si="44"/>
        <v>0.25</v>
      </c>
    </row>
    <row r="2861" spans="6:12" x14ac:dyDescent="0.25">
      <c r="F2861" s="18">
        <v>-6.0147461891174299</v>
      </c>
      <c r="G2861" s="18">
        <v>57.051952362060497</v>
      </c>
      <c r="H2861" s="18">
        <v>88</v>
      </c>
      <c r="I2861" s="18" t="s">
        <v>56</v>
      </c>
      <c r="J2861" s="18" t="s">
        <v>1470</v>
      </c>
      <c r="K2861" s="18">
        <v>5042</v>
      </c>
      <c r="L2861" s="18">
        <f t="shared" si="44"/>
        <v>0.25</v>
      </c>
    </row>
    <row r="2862" spans="6:12" x14ac:dyDescent="0.25">
      <c r="F2862" s="18">
        <v>-6.1627445220947301</v>
      </c>
      <c r="G2862" s="18">
        <v>57.18212890625</v>
      </c>
      <c r="H2862" s="18">
        <v>88</v>
      </c>
      <c r="I2862" s="18" t="s">
        <v>56</v>
      </c>
      <c r="J2862" s="18" t="s">
        <v>1470</v>
      </c>
      <c r="K2862" s="18">
        <v>5044</v>
      </c>
      <c r="L2862" s="18">
        <f t="shared" si="44"/>
        <v>0.25</v>
      </c>
    </row>
    <row r="2863" spans="6:12" x14ac:dyDescent="0.25">
      <c r="F2863" s="18">
        <v>-6.4424314498901403</v>
      </c>
      <c r="G2863" s="18">
        <v>57.327491760253899</v>
      </c>
      <c r="H2863" s="18">
        <v>88</v>
      </c>
      <c r="I2863" s="18" t="s">
        <v>56</v>
      </c>
      <c r="J2863" s="18" t="s">
        <v>1470</v>
      </c>
      <c r="K2863" s="18">
        <v>5048</v>
      </c>
      <c r="L2863" s="18">
        <f t="shared" si="44"/>
        <v>0.25</v>
      </c>
    </row>
    <row r="2864" spans="6:12" x14ac:dyDescent="0.25">
      <c r="F2864" s="18">
        <v>-6.58349609375</v>
      </c>
      <c r="G2864" s="18">
        <v>57.520656585693402</v>
      </c>
      <c r="H2864" s="18">
        <v>88</v>
      </c>
      <c r="I2864" s="18" t="s">
        <v>56</v>
      </c>
      <c r="J2864" s="18" t="s">
        <v>1470</v>
      </c>
      <c r="K2864" s="18">
        <v>5057</v>
      </c>
      <c r="L2864" s="18">
        <f t="shared" si="44"/>
        <v>0.25</v>
      </c>
    </row>
    <row r="2865" spans="6:12" x14ac:dyDescent="0.25">
      <c r="F2865" s="18">
        <v>-6.6167969703674299</v>
      </c>
      <c r="G2865" s="18">
        <v>57.562698364257798</v>
      </c>
      <c r="H2865" s="18">
        <v>88</v>
      </c>
      <c r="I2865" s="18" t="s">
        <v>56</v>
      </c>
      <c r="J2865" s="18" t="s">
        <v>1470</v>
      </c>
      <c r="K2865" s="18">
        <v>5059</v>
      </c>
      <c r="L2865" s="18">
        <f t="shared" si="44"/>
        <v>0.25</v>
      </c>
    </row>
    <row r="2866" spans="6:12" x14ac:dyDescent="0.25">
      <c r="F2866" s="18">
        <v>-6.3785157203674299</v>
      </c>
      <c r="G2866" s="18">
        <v>57.603321075439503</v>
      </c>
      <c r="H2866" s="18">
        <v>88</v>
      </c>
      <c r="I2866" s="18" t="s">
        <v>56</v>
      </c>
      <c r="J2866" s="18" t="s">
        <v>1470</v>
      </c>
      <c r="K2866" s="18">
        <v>5060</v>
      </c>
      <c r="L2866" s="18">
        <f t="shared" si="44"/>
        <v>0.25</v>
      </c>
    </row>
    <row r="2867" spans="6:12" x14ac:dyDescent="0.25">
      <c r="F2867" s="18">
        <v>-6.35766553878784</v>
      </c>
      <c r="G2867" s="18">
        <v>57.666793823242202</v>
      </c>
      <c r="H2867" s="18">
        <v>88</v>
      </c>
      <c r="I2867" s="18" t="s">
        <v>56</v>
      </c>
      <c r="J2867" s="18" t="s">
        <v>1470</v>
      </c>
      <c r="K2867" s="18">
        <v>5061</v>
      </c>
      <c r="L2867" s="18">
        <f t="shared" si="44"/>
        <v>0.25</v>
      </c>
    </row>
    <row r="2868" spans="6:12" x14ac:dyDescent="0.25">
      <c r="F2868" s="18">
        <v>-6.3059568405151403</v>
      </c>
      <c r="G2868" s="18">
        <v>57.671974182128899</v>
      </c>
      <c r="H2868" s="18">
        <v>88</v>
      </c>
      <c r="I2868" s="18" t="s">
        <v>56</v>
      </c>
      <c r="J2868" s="18" t="s">
        <v>1470</v>
      </c>
      <c r="K2868" s="18">
        <v>5062</v>
      </c>
      <c r="L2868" s="18">
        <f t="shared" si="44"/>
        <v>0.25</v>
      </c>
    </row>
    <row r="2869" spans="6:12" x14ac:dyDescent="0.25">
      <c r="F2869" s="18">
        <v>-6.2469239234924299</v>
      </c>
      <c r="G2869" s="18">
        <v>57.651222229003899</v>
      </c>
      <c r="H2869" s="18">
        <v>88</v>
      </c>
      <c r="I2869" s="18" t="s">
        <v>56</v>
      </c>
      <c r="J2869" s="18" t="s">
        <v>1470</v>
      </c>
      <c r="K2869" s="18">
        <v>5063</v>
      </c>
      <c r="L2869" s="18">
        <f t="shared" si="44"/>
        <v>0.25</v>
      </c>
    </row>
    <row r="2870" spans="6:12" x14ac:dyDescent="0.25">
      <c r="L2870" s="18">
        <f t="shared" si="44"/>
        <v>0.25</v>
      </c>
    </row>
    <row r="2871" spans="6:12" x14ac:dyDescent="0.25">
      <c r="F2871" s="18">
        <v>-7.0927734375</v>
      </c>
      <c r="G2871" s="18">
        <v>57.626659393310497</v>
      </c>
      <c r="H2871" s="18">
        <v>89</v>
      </c>
      <c r="I2871" s="18" t="s">
        <v>56</v>
      </c>
      <c r="J2871" s="18" t="s">
        <v>1470</v>
      </c>
      <c r="K2871" s="18">
        <v>5068</v>
      </c>
      <c r="L2871" s="18">
        <f t="shared" si="44"/>
        <v>0.25</v>
      </c>
    </row>
    <row r="2872" spans="6:12" x14ac:dyDescent="0.25">
      <c r="F2872" s="18">
        <v>-7.18261766433716</v>
      </c>
      <c r="G2872" s="18">
        <v>57.533298492431598</v>
      </c>
      <c r="H2872" s="18">
        <v>89</v>
      </c>
      <c r="I2872" s="18" t="s">
        <v>56</v>
      </c>
      <c r="J2872" s="18" t="s">
        <v>1470</v>
      </c>
      <c r="K2872" s="18">
        <v>5069</v>
      </c>
      <c r="L2872" s="18">
        <f t="shared" si="44"/>
        <v>0.25</v>
      </c>
    </row>
    <row r="2873" spans="6:12" x14ac:dyDescent="0.25">
      <c r="F2873" s="18">
        <v>-7.320556640625</v>
      </c>
      <c r="G2873" s="18">
        <v>57.533744812011697</v>
      </c>
      <c r="H2873" s="18">
        <v>89</v>
      </c>
      <c r="I2873" s="18" t="s">
        <v>56</v>
      </c>
      <c r="J2873" s="18" t="s">
        <v>1470</v>
      </c>
      <c r="K2873" s="18">
        <v>5070</v>
      </c>
      <c r="L2873" s="18">
        <f t="shared" si="44"/>
        <v>0.25</v>
      </c>
    </row>
    <row r="2874" spans="6:12" x14ac:dyDescent="0.25">
      <c r="F2874" s="18">
        <v>-7.5147457122802699</v>
      </c>
      <c r="G2874" s="18">
        <v>57.601955413818402</v>
      </c>
      <c r="H2874" s="18">
        <v>89</v>
      </c>
      <c r="I2874" s="18" t="s">
        <v>56</v>
      </c>
      <c r="J2874" s="18" t="s">
        <v>1470</v>
      </c>
      <c r="K2874" s="18">
        <v>5071</v>
      </c>
      <c r="L2874" s="18">
        <f t="shared" si="44"/>
        <v>0.25</v>
      </c>
    </row>
    <row r="2875" spans="6:12" x14ac:dyDescent="0.25">
      <c r="F2875" s="18">
        <v>-7.515625</v>
      </c>
      <c r="G2875" s="18">
        <v>57.615867614746101</v>
      </c>
      <c r="H2875" s="18">
        <v>89</v>
      </c>
      <c r="I2875" s="18" t="s">
        <v>56</v>
      </c>
      <c r="J2875" s="18" t="s">
        <v>1470</v>
      </c>
      <c r="K2875" s="18">
        <v>5072</v>
      </c>
      <c r="L2875" s="18">
        <f t="shared" si="44"/>
        <v>0.25</v>
      </c>
    </row>
    <row r="2876" spans="6:12" x14ac:dyDescent="0.25">
      <c r="F2876" s="18">
        <v>-7.2711915969848597</v>
      </c>
      <c r="G2876" s="18">
        <v>57.657470703125</v>
      </c>
      <c r="H2876" s="18">
        <v>89</v>
      </c>
      <c r="I2876" s="18" t="s">
        <v>56</v>
      </c>
      <c r="J2876" s="18" t="s">
        <v>1470</v>
      </c>
      <c r="K2876" s="18">
        <v>5078</v>
      </c>
      <c r="L2876" s="18">
        <f t="shared" si="44"/>
        <v>0.25</v>
      </c>
    </row>
    <row r="2877" spans="6:12" x14ac:dyDescent="0.25">
      <c r="F2877" s="18">
        <v>-7.20556592941284</v>
      </c>
      <c r="G2877" s="18">
        <v>57.6829643249512</v>
      </c>
      <c r="H2877" s="18">
        <v>89</v>
      </c>
      <c r="I2877" s="18" t="s">
        <v>56</v>
      </c>
      <c r="J2877" s="18" t="s">
        <v>1470</v>
      </c>
      <c r="K2877" s="18">
        <v>5079</v>
      </c>
      <c r="L2877" s="18">
        <f t="shared" si="44"/>
        <v>0.25</v>
      </c>
    </row>
    <row r="2878" spans="6:12" x14ac:dyDescent="0.25">
      <c r="L2878" s="18">
        <f t="shared" si="44"/>
        <v>0.25</v>
      </c>
    </row>
    <row r="2879" spans="6:12" x14ac:dyDescent="0.25">
      <c r="F2879" s="18">
        <v>-6.3755865097045898</v>
      </c>
      <c r="G2879" s="18">
        <v>58.1845703125</v>
      </c>
      <c r="H2879" s="18">
        <v>90</v>
      </c>
      <c r="I2879" s="18" t="s">
        <v>56</v>
      </c>
      <c r="J2879" s="18" t="s">
        <v>1470</v>
      </c>
      <c r="K2879" s="18">
        <v>5083</v>
      </c>
      <c r="L2879" s="18">
        <f t="shared" si="44"/>
        <v>0.25</v>
      </c>
    </row>
    <row r="2880" spans="6:12" x14ac:dyDescent="0.25">
      <c r="F2880" s="18">
        <v>-6.5545897483825701</v>
      </c>
      <c r="G2880" s="18">
        <v>58.092868804931598</v>
      </c>
      <c r="H2880" s="18">
        <v>90</v>
      </c>
      <c r="I2880" s="18" t="s">
        <v>56</v>
      </c>
      <c r="J2880" s="18" t="s">
        <v>1470</v>
      </c>
      <c r="K2880" s="18">
        <v>5085</v>
      </c>
      <c r="L2880" s="18">
        <f t="shared" si="44"/>
        <v>0.25</v>
      </c>
    </row>
    <row r="2881" spans="6:12" x14ac:dyDescent="0.25">
      <c r="F2881" s="18">
        <v>-6.4024415016174299</v>
      </c>
      <c r="G2881" s="18">
        <v>58.041355133056598</v>
      </c>
      <c r="H2881" s="18">
        <v>90</v>
      </c>
      <c r="I2881" s="18" t="s">
        <v>56</v>
      </c>
      <c r="J2881" s="18" t="s">
        <v>1470</v>
      </c>
      <c r="K2881" s="18">
        <v>5088</v>
      </c>
      <c r="L2881" s="18">
        <f t="shared" si="44"/>
        <v>0.25</v>
      </c>
    </row>
    <row r="2882" spans="6:12" x14ac:dyDescent="0.25">
      <c r="F2882" s="18">
        <v>-6.578125</v>
      </c>
      <c r="G2882" s="18">
        <v>57.941356658935497</v>
      </c>
      <c r="H2882" s="18">
        <v>90</v>
      </c>
      <c r="I2882" s="18" t="s">
        <v>56</v>
      </c>
      <c r="J2882" s="18" t="s">
        <v>1470</v>
      </c>
      <c r="K2882" s="18">
        <v>5090</v>
      </c>
      <c r="L2882" s="18">
        <f t="shared" si="44"/>
        <v>0.25</v>
      </c>
    </row>
    <row r="2883" spans="6:12" x14ac:dyDescent="0.25">
      <c r="F2883" s="18">
        <v>-6.6833004951477104</v>
      </c>
      <c r="G2883" s="18">
        <v>57.911037445068402</v>
      </c>
      <c r="H2883" s="18">
        <v>90</v>
      </c>
      <c r="I2883" s="18" t="s">
        <v>56</v>
      </c>
      <c r="J2883" s="18" t="s">
        <v>1470</v>
      </c>
      <c r="K2883" s="18">
        <v>5091</v>
      </c>
      <c r="L2883" s="18">
        <f t="shared" si="44"/>
        <v>0.25</v>
      </c>
    </row>
    <row r="2884" spans="6:12" x14ac:dyDescent="0.25">
      <c r="F2884" s="18">
        <v>-6.7965817451477104</v>
      </c>
      <c r="G2884" s="18">
        <v>57.827537536621101</v>
      </c>
      <c r="H2884" s="18">
        <v>90</v>
      </c>
      <c r="I2884" s="18" t="s">
        <v>56</v>
      </c>
      <c r="J2884" s="18" t="s">
        <v>1470</v>
      </c>
      <c r="K2884" s="18">
        <v>5092</v>
      </c>
      <c r="L2884" s="18">
        <f t="shared" ref="L2884:L2947" si="45">$L$2</f>
        <v>0.25</v>
      </c>
    </row>
    <row r="2885" spans="6:12" x14ac:dyDescent="0.25">
      <c r="F2885" s="18">
        <v>-6.9103517532348597</v>
      </c>
      <c r="G2885" s="18">
        <v>57.773387908935497</v>
      </c>
      <c r="H2885" s="18">
        <v>90</v>
      </c>
      <c r="I2885" s="18" t="s">
        <v>56</v>
      </c>
      <c r="J2885" s="18" t="s">
        <v>1470</v>
      </c>
      <c r="K2885" s="18">
        <v>5094</v>
      </c>
      <c r="L2885" s="18">
        <f t="shared" si="45"/>
        <v>0.25</v>
      </c>
    </row>
    <row r="2886" spans="6:12" x14ac:dyDescent="0.25">
      <c r="F2886" s="18">
        <v>-6.9831051826477104</v>
      </c>
      <c r="G2886" s="18">
        <v>57.75</v>
      </c>
      <c r="H2886" s="18">
        <v>90</v>
      </c>
      <c r="I2886" s="18" t="s">
        <v>56</v>
      </c>
      <c r="J2886" s="18" t="s">
        <v>1470</v>
      </c>
      <c r="K2886" s="18">
        <v>5096</v>
      </c>
      <c r="L2886" s="18">
        <f t="shared" si="45"/>
        <v>0.25</v>
      </c>
    </row>
    <row r="2887" spans="6:12" x14ac:dyDescent="0.25">
      <c r="F2887" s="18">
        <v>-6.9559569358825701</v>
      </c>
      <c r="G2887" s="18">
        <v>57.864891052246101</v>
      </c>
      <c r="H2887" s="18">
        <v>90</v>
      </c>
      <c r="I2887" s="18" t="s">
        <v>56</v>
      </c>
      <c r="J2887" s="18" t="s">
        <v>1470</v>
      </c>
      <c r="K2887" s="18">
        <v>5099</v>
      </c>
      <c r="L2887" s="18">
        <f t="shared" si="45"/>
        <v>0.25</v>
      </c>
    </row>
    <row r="2888" spans="6:12" x14ac:dyDescent="0.25">
      <c r="F2888" s="18">
        <v>-6.9441404342651403</v>
      </c>
      <c r="G2888" s="18">
        <v>57.893653869628899</v>
      </c>
      <c r="H2888" s="18">
        <v>90</v>
      </c>
      <c r="I2888" s="18" t="s">
        <v>56</v>
      </c>
      <c r="J2888" s="18" t="s">
        <v>1470</v>
      </c>
      <c r="K2888" s="18">
        <v>5100</v>
      </c>
      <c r="L2888" s="18">
        <f t="shared" si="45"/>
        <v>0.25</v>
      </c>
    </row>
    <row r="2889" spans="6:12" x14ac:dyDescent="0.25">
      <c r="F2889" s="18">
        <v>-6.8568358421325701</v>
      </c>
      <c r="G2889" s="18">
        <v>57.923534393310497</v>
      </c>
      <c r="H2889" s="18">
        <v>90</v>
      </c>
      <c r="I2889" s="18" t="s">
        <v>56</v>
      </c>
      <c r="J2889" s="18" t="s">
        <v>1470</v>
      </c>
      <c r="K2889" s="18">
        <v>5101</v>
      </c>
      <c r="L2889" s="18">
        <f t="shared" si="45"/>
        <v>0.25</v>
      </c>
    </row>
    <row r="2890" spans="6:12" x14ac:dyDescent="0.25">
      <c r="F2890" s="18">
        <v>-6.8641605377197301</v>
      </c>
      <c r="G2890" s="18">
        <v>57.932857513427699</v>
      </c>
      <c r="H2890" s="18">
        <v>90</v>
      </c>
      <c r="I2890" s="18" t="s">
        <v>56</v>
      </c>
      <c r="J2890" s="18" t="s">
        <v>1470</v>
      </c>
      <c r="K2890" s="18">
        <v>5102</v>
      </c>
      <c r="L2890" s="18">
        <f t="shared" si="45"/>
        <v>0.25</v>
      </c>
    </row>
    <row r="2891" spans="6:12" x14ac:dyDescent="0.25">
      <c r="F2891" s="18">
        <v>-7.0519042015075701</v>
      </c>
      <c r="G2891" s="18">
        <v>58.017971038818402</v>
      </c>
      <c r="H2891" s="18">
        <v>90</v>
      </c>
      <c r="I2891" s="18" t="s">
        <v>56</v>
      </c>
      <c r="J2891" s="18" t="s">
        <v>1470</v>
      </c>
      <c r="K2891" s="18">
        <v>5105</v>
      </c>
      <c r="L2891" s="18">
        <f t="shared" si="45"/>
        <v>0.25</v>
      </c>
    </row>
    <row r="2892" spans="6:12" x14ac:dyDescent="0.25">
      <c r="F2892" s="18">
        <v>-7.0168943405151403</v>
      </c>
      <c r="G2892" s="18">
        <v>58.054782867431598</v>
      </c>
      <c r="H2892" s="18">
        <v>90</v>
      </c>
      <c r="I2892" s="18" t="s">
        <v>56</v>
      </c>
      <c r="J2892" s="18" t="s">
        <v>1470</v>
      </c>
      <c r="K2892" s="18">
        <v>5107</v>
      </c>
      <c r="L2892" s="18">
        <f t="shared" si="45"/>
        <v>0.25</v>
      </c>
    </row>
    <row r="2893" spans="6:12" x14ac:dyDescent="0.25">
      <c r="F2893" s="18">
        <v>-7.0382323265075701</v>
      </c>
      <c r="G2893" s="18">
        <v>58.072319030761697</v>
      </c>
      <c r="H2893" s="18">
        <v>90</v>
      </c>
      <c r="I2893" s="18" t="s">
        <v>56</v>
      </c>
      <c r="J2893" s="18" t="s">
        <v>1470</v>
      </c>
      <c r="K2893" s="18">
        <v>5108</v>
      </c>
      <c r="L2893" s="18">
        <f t="shared" si="45"/>
        <v>0.25</v>
      </c>
    </row>
    <row r="2894" spans="6:12" x14ac:dyDescent="0.25">
      <c r="F2894" s="18">
        <v>-7.076904296875</v>
      </c>
      <c r="G2894" s="18">
        <v>58.079002380371101</v>
      </c>
      <c r="H2894" s="18">
        <v>90</v>
      </c>
      <c r="I2894" s="18" t="s">
        <v>56</v>
      </c>
      <c r="J2894" s="18" t="s">
        <v>1470</v>
      </c>
      <c r="K2894" s="18">
        <v>5109</v>
      </c>
      <c r="L2894" s="18">
        <f t="shared" si="45"/>
        <v>0.25</v>
      </c>
    </row>
    <row r="2895" spans="6:12" x14ac:dyDescent="0.25">
      <c r="F2895" s="18">
        <v>-7.0884761810302699</v>
      </c>
      <c r="G2895" s="18">
        <v>58.095363616943402</v>
      </c>
      <c r="H2895" s="18">
        <v>90</v>
      </c>
      <c r="I2895" s="18" t="s">
        <v>56</v>
      </c>
      <c r="J2895" s="18" t="s">
        <v>1470</v>
      </c>
      <c r="K2895" s="18">
        <v>5110</v>
      </c>
      <c r="L2895" s="18">
        <f t="shared" si="45"/>
        <v>0.25</v>
      </c>
    </row>
    <row r="2896" spans="6:12" x14ac:dyDescent="0.25">
      <c r="F2896" s="18">
        <v>-7.0956058502197301</v>
      </c>
      <c r="G2896" s="18">
        <v>58.138282775878899</v>
      </c>
      <c r="H2896" s="18">
        <v>90</v>
      </c>
      <c r="I2896" s="18" t="s">
        <v>56</v>
      </c>
      <c r="J2896" s="18" t="s">
        <v>1470</v>
      </c>
      <c r="K2896" s="18">
        <v>5111</v>
      </c>
      <c r="L2896" s="18">
        <f t="shared" si="45"/>
        <v>0.25</v>
      </c>
    </row>
    <row r="2897" spans="6:12" x14ac:dyDescent="0.25">
      <c r="F2897" s="18">
        <v>-6.9495601654052699</v>
      </c>
      <c r="G2897" s="18">
        <v>58.217678070068402</v>
      </c>
      <c r="H2897" s="18">
        <v>90</v>
      </c>
      <c r="I2897" s="18" t="s">
        <v>56</v>
      </c>
      <c r="J2897" s="18" t="s">
        <v>1470</v>
      </c>
      <c r="K2897" s="18">
        <v>5116</v>
      </c>
      <c r="L2897" s="18">
        <f t="shared" si="45"/>
        <v>0.25</v>
      </c>
    </row>
    <row r="2898" spans="6:12" x14ac:dyDescent="0.25">
      <c r="F2898" s="18">
        <v>-6.7264652252197301</v>
      </c>
      <c r="G2898" s="18">
        <v>58.189407348632798</v>
      </c>
      <c r="H2898" s="18">
        <v>90</v>
      </c>
      <c r="I2898" s="18" t="s">
        <v>56</v>
      </c>
      <c r="J2898" s="18" t="s">
        <v>1470</v>
      </c>
      <c r="K2898" s="18">
        <v>5119</v>
      </c>
      <c r="L2898" s="18">
        <f t="shared" si="45"/>
        <v>0.25</v>
      </c>
    </row>
    <row r="2899" spans="6:12" x14ac:dyDescent="0.25">
      <c r="F2899" s="18">
        <v>-6.7247071266174299</v>
      </c>
      <c r="G2899" s="18">
        <v>58.197555541992202</v>
      </c>
      <c r="H2899" s="18">
        <v>90</v>
      </c>
      <c r="I2899" s="18" t="s">
        <v>56</v>
      </c>
      <c r="J2899" s="18" t="s">
        <v>1470</v>
      </c>
      <c r="K2899" s="18">
        <v>5120</v>
      </c>
      <c r="L2899" s="18">
        <f t="shared" si="45"/>
        <v>0.25</v>
      </c>
    </row>
    <row r="2900" spans="6:12" x14ac:dyDescent="0.25">
      <c r="F2900" s="18">
        <v>-6.7877440452575701</v>
      </c>
      <c r="G2900" s="18">
        <v>58.283889770507798</v>
      </c>
      <c r="H2900" s="18">
        <v>90</v>
      </c>
      <c r="I2900" s="18" t="s">
        <v>56</v>
      </c>
      <c r="J2900" s="18" t="s">
        <v>1470</v>
      </c>
      <c r="K2900" s="18">
        <v>5121</v>
      </c>
      <c r="L2900" s="18">
        <f t="shared" si="45"/>
        <v>0.25</v>
      </c>
    </row>
    <row r="2901" spans="6:12" x14ac:dyDescent="0.25">
      <c r="F2901" s="18">
        <v>-6.7764644622802699</v>
      </c>
      <c r="G2901" s="18">
        <v>58.301509857177699</v>
      </c>
      <c r="H2901" s="18">
        <v>90</v>
      </c>
      <c r="I2901" s="18" t="s">
        <v>56</v>
      </c>
      <c r="J2901" s="18" t="s">
        <v>1470</v>
      </c>
      <c r="K2901" s="18">
        <v>5122</v>
      </c>
      <c r="L2901" s="18">
        <f t="shared" si="45"/>
        <v>0.25</v>
      </c>
    </row>
    <row r="2902" spans="6:12" x14ac:dyDescent="0.25">
      <c r="F2902" s="18">
        <v>-6.7422852516174299</v>
      </c>
      <c r="G2902" s="18">
        <v>58.321632385253899</v>
      </c>
      <c r="H2902" s="18">
        <v>90</v>
      </c>
      <c r="I2902" s="18" t="s">
        <v>56</v>
      </c>
      <c r="J2902" s="18" t="s">
        <v>1470</v>
      </c>
      <c r="K2902" s="18">
        <v>5123</v>
      </c>
      <c r="L2902" s="18">
        <f t="shared" si="45"/>
        <v>0.25</v>
      </c>
    </row>
    <row r="2903" spans="6:12" x14ac:dyDescent="0.25">
      <c r="F2903" s="18">
        <v>-6.2374510765075701</v>
      </c>
      <c r="G2903" s="18">
        <v>58.502830505371101</v>
      </c>
      <c r="H2903" s="18">
        <v>90</v>
      </c>
      <c r="I2903" s="18" t="s">
        <v>56</v>
      </c>
      <c r="J2903" s="18" t="s">
        <v>1470</v>
      </c>
      <c r="K2903" s="18">
        <v>5126</v>
      </c>
      <c r="L2903" s="18">
        <f t="shared" si="45"/>
        <v>0.25</v>
      </c>
    </row>
    <row r="2904" spans="6:12" x14ac:dyDescent="0.25">
      <c r="F2904" s="18">
        <v>-6.2194333076477104</v>
      </c>
      <c r="G2904" s="18">
        <v>58.488719940185497</v>
      </c>
      <c r="H2904" s="18">
        <v>90</v>
      </c>
      <c r="I2904" s="18" t="s">
        <v>56</v>
      </c>
      <c r="J2904" s="18" t="s">
        <v>1470</v>
      </c>
      <c r="K2904" s="18">
        <v>5127</v>
      </c>
      <c r="L2904" s="18">
        <f t="shared" si="45"/>
        <v>0.25</v>
      </c>
    </row>
    <row r="2905" spans="6:12" x14ac:dyDescent="0.25">
      <c r="F2905" s="18">
        <v>-6.1986813545227104</v>
      </c>
      <c r="G2905" s="18">
        <v>58.363285064697301</v>
      </c>
      <c r="H2905" s="18">
        <v>90</v>
      </c>
      <c r="I2905" s="18" t="s">
        <v>56</v>
      </c>
      <c r="J2905" s="18" t="s">
        <v>1470</v>
      </c>
      <c r="K2905" s="18">
        <v>5129</v>
      </c>
      <c r="L2905" s="18">
        <f t="shared" si="45"/>
        <v>0.25</v>
      </c>
    </row>
    <row r="2906" spans="6:12" x14ac:dyDescent="0.25">
      <c r="L2906" s="18">
        <f t="shared" si="45"/>
        <v>0.25</v>
      </c>
    </row>
    <row r="2907" spans="6:12" x14ac:dyDescent="0.25">
      <c r="F2907" s="18">
        <v>-3.1128904819488499</v>
      </c>
      <c r="G2907" s="18">
        <v>58.408889770507798</v>
      </c>
      <c r="H2907" s="18">
        <v>91</v>
      </c>
      <c r="I2907" s="18" t="s">
        <v>56</v>
      </c>
      <c r="J2907" s="18" t="s">
        <v>1471</v>
      </c>
      <c r="K2907" s="18">
        <v>5133</v>
      </c>
      <c r="L2907" s="18">
        <f t="shared" si="45"/>
        <v>0.25</v>
      </c>
    </row>
    <row r="2908" spans="6:12" x14ac:dyDescent="0.25">
      <c r="F2908" s="18">
        <v>-3.2123539447784402</v>
      </c>
      <c r="G2908" s="18">
        <v>58.321243286132798</v>
      </c>
      <c r="H2908" s="18">
        <v>91</v>
      </c>
      <c r="I2908" s="18" t="s">
        <v>56</v>
      </c>
      <c r="J2908" s="18" t="s">
        <v>1471</v>
      </c>
      <c r="K2908" s="18">
        <v>5135</v>
      </c>
      <c r="L2908" s="18">
        <f t="shared" si="45"/>
        <v>0.25</v>
      </c>
    </row>
    <row r="2909" spans="6:12" x14ac:dyDescent="0.25">
      <c r="F2909" s="18">
        <v>-3.9900391101837198</v>
      </c>
      <c r="G2909" s="18">
        <v>57.959030151367202</v>
      </c>
      <c r="H2909" s="18">
        <v>91</v>
      </c>
      <c r="I2909" s="18" t="s">
        <v>56</v>
      </c>
      <c r="J2909" s="18" t="s">
        <v>1471</v>
      </c>
      <c r="K2909" s="18">
        <v>5138</v>
      </c>
      <c r="L2909" s="18">
        <f t="shared" si="45"/>
        <v>0.25</v>
      </c>
    </row>
    <row r="2910" spans="6:12" x14ac:dyDescent="0.25">
      <c r="F2910" s="18">
        <v>-4.0355954170227104</v>
      </c>
      <c r="G2910" s="18">
        <v>57.852001190185497</v>
      </c>
      <c r="H2910" s="18">
        <v>91</v>
      </c>
      <c r="I2910" s="18" t="s">
        <v>56</v>
      </c>
      <c r="J2910" s="18" t="s">
        <v>1471</v>
      </c>
      <c r="K2910" s="18">
        <v>5140</v>
      </c>
      <c r="L2910" s="18">
        <f t="shared" si="45"/>
        <v>0.25</v>
      </c>
    </row>
    <row r="2911" spans="6:12" x14ac:dyDescent="0.25">
      <c r="F2911" s="18">
        <v>-3.9068357944488499</v>
      </c>
      <c r="G2911" s="18">
        <v>57.839645385742202</v>
      </c>
      <c r="H2911" s="18">
        <v>91</v>
      </c>
      <c r="I2911" s="18" t="s">
        <v>56</v>
      </c>
      <c r="J2911" s="18" t="s">
        <v>1471</v>
      </c>
      <c r="K2911" s="18">
        <v>5141</v>
      </c>
      <c r="L2911" s="18">
        <f t="shared" si="45"/>
        <v>0.25</v>
      </c>
    </row>
    <row r="2912" spans="6:12" x14ac:dyDescent="0.25">
      <c r="F2912" s="18">
        <v>-3.88793921470642</v>
      </c>
      <c r="G2912" s="18">
        <v>57.786911010742202</v>
      </c>
      <c r="H2912" s="18">
        <v>91</v>
      </c>
      <c r="I2912" s="18" t="s">
        <v>56</v>
      </c>
      <c r="J2912" s="18" t="s">
        <v>1471</v>
      </c>
      <c r="K2912" s="18">
        <v>5143</v>
      </c>
      <c r="L2912" s="18">
        <f t="shared" si="45"/>
        <v>0.25</v>
      </c>
    </row>
    <row r="2913" spans="6:12" x14ac:dyDescent="0.25">
      <c r="F2913" s="18">
        <v>-3.9884765148162802</v>
      </c>
      <c r="G2913" s="18">
        <v>57.581245422363303</v>
      </c>
      <c r="H2913" s="18">
        <v>91</v>
      </c>
      <c r="I2913" s="18" t="s">
        <v>56</v>
      </c>
      <c r="J2913" s="18" t="s">
        <v>1471</v>
      </c>
      <c r="K2913" s="18">
        <v>5146</v>
      </c>
      <c r="L2913" s="18">
        <f t="shared" si="45"/>
        <v>0.25</v>
      </c>
    </row>
    <row r="2914" spans="6:12" x14ac:dyDescent="0.25">
      <c r="F2914" s="18">
        <v>-3.4027831554412802</v>
      </c>
      <c r="G2914" s="18">
        <v>57.708255767822301</v>
      </c>
      <c r="H2914" s="18">
        <v>91</v>
      </c>
      <c r="I2914" s="18" t="s">
        <v>56</v>
      </c>
      <c r="J2914" s="18" t="s">
        <v>1471</v>
      </c>
      <c r="K2914" s="18">
        <v>5149</v>
      </c>
      <c r="L2914" s="18">
        <f t="shared" si="45"/>
        <v>0.25</v>
      </c>
    </row>
    <row r="2915" spans="6:12" x14ac:dyDescent="0.25">
      <c r="F2915" s="18">
        <v>-3.2945313453674299</v>
      </c>
      <c r="G2915" s="18">
        <v>57.710151672363303</v>
      </c>
      <c r="H2915" s="18">
        <v>91</v>
      </c>
      <c r="I2915" s="18" t="s">
        <v>56</v>
      </c>
      <c r="J2915" s="18" t="s">
        <v>1471</v>
      </c>
      <c r="K2915" s="18">
        <v>5150</v>
      </c>
      <c r="L2915" s="18">
        <f t="shared" si="45"/>
        <v>0.25</v>
      </c>
    </row>
    <row r="2916" spans="6:12" x14ac:dyDescent="0.25">
      <c r="F2916" s="18">
        <v>-3.0839357376098602</v>
      </c>
      <c r="G2916" s="18">
        <v>57.673488616943402</v>
      </c>
      <c r="H2916" s="18">
        <v>91</v>
      </c>
      <c r="I2916" s="18" t="s">
        <v>56</v>
      </c>
      <c r="J2916" s="18" t="s">
        <v>1471</v>
      </c>
      <c r="K2916" s="18">
        <v>5151</v>
      </c>
      <c r="L2916" s="18">
        <f t="shared" si="45"/>
        <v>0.25</v>
      </c>
    </row>
    <row r="2917" spans="6:12" x14ac:dyDescent="0.25">
      <c r="F2917" s="18">
        <v>-2.0740723609924299</v>
      </c>
      <c r="G2917" s="18">
        <v>57.702392578125</v>
      </c>
      <c r="H2917" s="18">
        <v>91</v>
      </c>
      <c r="I2917" s="18" t="s">
        <v>56</v>
      </c>
      <c r="J2917" s="18" t="s">
        <v>1471</v>
      </c>
      <c r="K2917" s="18">
        <v>5156</v>
      </c>
      <c r="L2917" s="18">
        <f t="shared" si="45"/>
        <v>0.25</v>
      </c>
    </row>
    <row r="2918" spans="6:12" x14ac:dyDescent="0.25">
      <c r="F2918" s="18">
        <v>-1.7779297828674301</v>
      </c>
      <c r="G2918" s="18">
        <v>57.493751525878899</v>
      </c>
      <c r="H2918" s="18">
        <v>91</v>
      </c>
      <c r="I2918" s="18" t="s">
        <v>56</v>
      </c>
      <c r="J2918" s="18" t="s">
        <v>1471</v>
      </c>
      <c r="K2918" s="18">
        <v>5159</v>
      </c>
      <c r="L2918" s="18">
        <f t="shared" si="45"/>
        <v>0.25</v>
      </c>
    </row>
    <row r="2919" spans="6:12" x14ac:dyDescent="0.25">
      <c r="F2919" s="18">
        <v>-1.9344727993011499</v>
      </c>
      <c r="G2919" s="18">
        <v>57.352195739746101</v>
      </c>
      <c r="H2919" s="18">
        <v>91</v>
      </c>
      <c r="I2919" s="18" t="s">
        <v>56</v>
      </c>
      <c r="J2919" s="18" t="s">
        <v>1471</v>
      </c>
      <c r="K2919" s="18">
        <v>5162</v>
      </c>
      <c r="L2919" s="18">
        <f t="shared" si="45"/>
        <v>0.25</v>
      </c>
    </row>
    <row r="2920" spans="6:12" x14ac:dyDescent="0.25">
      <c r="F2920" s="18">
        <v>-2.02031278610229</v>
      </c>
      <c r="G2920" s="18">
        <v>57.258884429931598</v>
      </c>
      <c r="H2920" s="18">
        <v>91</v>
      </c>
      <c r="I2920" s="18" t="s">
        <v>56</v>
      </c>
      <c r="J2920" s="18" t="s">
        <v>1471</v>
      </c>
      <c r="K2920" s="18">
        <v>5163</v>
      </c>
      <c r="L2920" s="18">
        <f t="shared" si="45"/>
        <v>0.25</v>
      </c>
    </row>
    <row r="2921" spans="6:12" x14ac:dyDescent="0.25">
      <c r="F2921" s="18">
        <v>-2.0455081462860099</v>
      </c>
      <c r="G2921" s="18">
        <v>57.208545684814503</v>
      </c>
      <c r="H2921" s="18">
        <v>91</v>
      </c>
      <c r="I2921" s="18" t="s">
        <v>56</v>
      </c>
      <c r="J2921" s="18" t="s">
        <v>1471</v>
      </c>
      <c r="K2921" s="18">
        <v>5164</v>
      </c>
      <c r="L2921" s="18">
        <f t="shared" si="45"/>
        <v>0.25</v>
      </c>
    </row>
    <row r="2922" spans="6:12" x14ac:dyDescent="0.25">
      <c r="F2922" s="18">
        <v>-2.0623536109924299</v>
      </c>
      <c r="G2922" s="18">
        <v>57.153465270996101</v>
      </c>
      <c r="H2922" s="18">
        <v>91</v>
      </c>
      <c r="I2922" s="18" t="s">
        <v>56</v>
      </c>
      <c r="J2922" s="18" t="s">
        <v>1471</v>
      </c>
      <c r="K2922" s="18">
        <v>5165</v>
      </c>
      <c r="L2922" s="18">
        <f t="shared" si="45"/>
        <v>0.25</v>
      </c>
    </row>
    <row r="2923" spans="6:12" x14ac:dyDescent="0.25">
      <c r="F2923" s="18">
        <v>-2.50097680091858</v>
      </c>
      <c r="G2923" s="18">
        <v>56.636569976806598</v>
      </c>
      <c r="H2923" s="18">
        <v>91</v>
      </c>
      <c r="I2923" s="18" t="s">
        <v>56</v>
      </c>
      <c r="J2923" s="18" t="s">
        <v>1471</v>
      </c>
      <c r="K2923" s="18">
        <v>5169</v>
      </c>
      <c r="L2923" s="18">
        <f t="shared" si="45"/>
        <v>0.25</v>
      </c>
    </row>
    <row r="2924" spans="6:12" x14ac:dyDescent="0.25">
      <c r="F2924" s="18">
        <v>-2.5926756858825701</v>
      </c>
      <c r="G2924" s="18">
        <v>56.561573028564503</v>
      </c>
      <c r="H2924" s="18">
        <v>91</v>
      </c>
      <c r="I2924" s="18" t="s">
        <v>56</v>
      </c>
      <c r="J2924" s="18" t="s">
        <v>1471</v>
      </c>
      <c r="K2924" s="18">
        <v>5170</v>
      </c>
      <c r="L2924" s="18">
        <f t="shared" si="45"/>
        <v>0.25</v>
      </c>
    </row>
    <row r="2925" spans="6:12" x14ac:dyDescent="0.25">
      <c r="F2925" s="18">
        <v>-2.68095731735229</v>
      </c>
      <c r="G2925" s="18">
        <v>56.514404296875</v>
      </c>
      <c r="H2925" s="18">
        <v>91</v>
      </c>
      <c r="I2925" s="18" t="s">
        <v>56</v>
      </c>
      <c r="J2925" s="18" t="s">
        <v>1471</v>
      </c>
      <c r="K2925" s="18">
        <v>5171</v>
      </c>
      <c r="L2925" s="18">
        <f t="shared" si="45"/>
        <v>0.25</v>
      </c>
    </row>
    <row r="2926" spans="6:12" x14ac:dyDescent="0.25">
      <c r="F2926" s="18">
        <v>-3.2144529819488499</v>
      </c>
      <c r="G2926" s="18">
        <v>56.383934020996101</v>
      </c>
      <c r="H2926" s="18">
        <v>91</v>
      </c>
      <c r="I2926" s="18" t="s">
        <v>56</v>
      </c>
      <c r="J2926" s="18" t="s">
        <v>1471</v>
      </c>
      <c r="K2926" s="18">
        <v>5175</v>
      </c>
      <c r="L2926" s="18">
        <f t="shared" si="45"/>
        <v>0.25</v>
      </c>
    </row>
    <row r="2927" spans="6:12" x14ac:dyDescent="0.25">
      <c r="F2927" s="18">
        <v>-3.3099610805511501</v>
      </c>
      <c r="G2927" s="18">
        <v>56.363475799560497</v>
      </c>
      <c r="H2927" s="18">
        <v>91</v>
      </c>
      <c r="I2927" s="18" t="s">
        <v>56</v>
      </c>
      <c r="J2927" s="18" t="s">
        <v>1471</v>
      </c>
      <c r="K2927" s="18">
        <v>5176</v>
      </c>
      <c r="L2927" s="18">
        <f t="shared" si="45"/>
        <v>0.25</v>
      </c>
    </row>
    <row r="2928" spans="6:12" x14ac:dyDescent="0.25">
      <c r="F2928" s="18">
        <v>-3.0870118141174299</v>
      </c>
      <c r="G2928" s="18">
        <v>56.389060974121101</v>
      </c>
      <c r="H2928" s="18">
        <v>91</v>
      </c>
      <c r="I2928" s="18" t="s">
        <v>56</v>
      </c>
      <c r="J2928" s="18" t="s">
        <v>1471</v>
      </c>
      <c r="K2928" s="18">
        <v>5178</v>
      </c>
      <c r="L2928" s="18">
        <f t="shared" si="45"/>
        <v>0.25</v>
      </c>
    </row>
    <row r="2929" spans="6:12" x14ac:dyDescent="0.25">
      <c r="F2929" s="18">
        <v>-2.8851563930511501</v>
      </c>
      <c r="G2929" s="18">
        <v>56.397510528564503</v>
      </c>
      <c r="H2929" s="18">
        <v>91</v>
      </c>
      <c r="I2929" s="18" t="s">
        <v>56</v>
      </c>
      <c r="J2929" s="18" t="s">
        <v>1471</v>
      </c>
      <c r="K2929" s="18">
        <v>5179</v>
      </c>
      <c r="L2929" s="18">
        <f t="shared" si="45"/>
        <v>0.25</v>
      </c>
    </row>
    <row r="2930" spans="6:12" x14ac:dyDescent="0.25">
      <c r="F2930" s="18">
        <v>-2.67426729202271</v>
      </c>
      <c r="G2930" s="18">
        <v>56.25341796875</v>
      </c>
      <c r="H2930" s="18">
        <v>91</v>
      </c>
      <c r="I2930" s="18" t="s">
        <v>56</v>
      </c>
      <c r="J2930" s="18" t="s">
        <v>1471</v>
      </c>
      <c r="K2930" s="18">
        <v>5181</v>
      </c>
      <c r="L2930" s="18">
        <f t="shared" si="45"/>
        <v>0.25</v>
      </c>
    </row>
    <row r="2931" spans="6:12" x14ac:dyDescent="0.25">
      <c r="F2931" s="18">
        <v>-2.9797849655151398</v>
      </c>
      <c r="G2931" s="18">
        <v>56.194091796875</v>
      </c>
      <c r="H2931" s="18">
        <v>91</v>
      </c>
      <c r="I2931" s="18" t="s">
        <v>56</v>
      </c>
      <c r="J2931" s="18" t="s">
        <v>1471</v>
      </c>
      <c r="K2931" s="18">
        <v>5183</v>
      </c>
      <c r="L2931" s="18">
        <f t="shared" si="45"/>
        <v>0.25</v>
      </c>
    </row>
    <row r="2932" spans="6:12" x14ac:dyDescent="0.25">
      <c r="F2932" s="18">
        <v>-3.17822265625</v>
      </c>
      <c r="G2932" s="18">
        <v>56.080123901367202</v>
      </c>
      <c r="H2932" s="18">
        <v>91</v>
      </c>
      <c r="I2932" s="18" t="s">
        <v>56</v>
      </c>
      <c r="J2932" s="18" t="s">
        <v>1471</v>
      </c>
      <c r="K2932" s="18">
        <v>5184</v>
      </c>
      <c r="L2932" s="18">
        <f t="shared" si="45"/>
        <v>0.25</v>
      </c>
    </row>
    <row r="2933" spans="6:12" x14ac:dyDescent="0.25">
      <c r="F2933" s="18">
        <v>-3.2677736282348602</v>
      </c>
      <c r="G2933" s="18">
        <v>56.045070648193402</v>
      </c>
      <c r="H2933" s="18">
        <v>91</v>
      </c>
      <c r="I2933" s="18" t="s">
        <v>56</v>
      </c>
      <c r="J2933" s="18" t="s">
        <v>1471</v>
      </c>
      <c r="K2933" s="18">
        <v>5185</v>
      </c>
      <c r="L2933" s="18">
        <f t="shared" si="45"/>
        <v>0.25</v>
      </c>
    </row>
    <row r="2934" spans="6:12" x14ac:dyDescent="0.25">
      <c r="F2934" s="18">
        <v>-3.3622562885284402</v>
      </c>
      <c r="G2934" s="18">
        <v>56.027633666992202</v>
      </c>
      <c r="H2934" s="18">
        <v>91</v>
      </c>
      <c r="I2934" s="18" t="s">
        <v>56</v>
      </c>
      <c r="J2934" s="18" t="s">
        <v>1471</v>
      </c>
      <c r="K2934" s="18">
        <v>5186</v>
      </c>
      <c r="L2934" s="18">
        <f t="shared" si="45"/>
        <v>0.25</v>
      </c>
    </row>
    <row r="2935" spans="6:12" x14ac:dyDescent="0.25">
      <c r="F2935" s="18">
        <v>-3.6078126430511501</v>
      </c>
      <c r="G2935" s="18">
        <v>56.016017913818402</v>
      </c>
      <c r="H2935" s="18">
        <v>91</v>
      </c>
      <c r="I2935" s="18" t="s">
        <v>56</v>
      </c>
      <c r="J2935" s="18" t="s">
        <v>1471</v>
      </c>
      <c r="K2935" s="18">
        <v>5191</v>
      </c>
      <c r="L2935" s="18">
        <f t="shared" si="45"/>
        <v>0.25</v>
      </c>
    </row>
    <row r="2936" spans="6:12" x14ac:dyDescent="0.25">
      <c r="F2936" s="18">
        <v>-3.0487303733825701</v>
      </c>
      <c r="G2936" s="18">
        <v>55.951953887939503</v>
      </c>
      <c r="H2936" s="18">
        <v>91</v>
      </c>
      <c r="I2936" s="18" t="s">
        <v>56</v>
      </c>
      <c r="J2936" s="18" t="s">
        <v>1471</v>
      </c>
      <c r="K2936" s="18">
        <v>5192</v>
      </c>
      <c r="L2936" s="18">
        <f t="shared" si="45"/>
        <v>0.25</v>
      </c>
    </row>
    <row r="2937" spans="6:12" x14ac:dyDescent="0.25">
      <c r="F2937" s="18">
        <v>-3.0150878429412802</v>
      </c>
      <c r="G2937" s="18">
        <v>55.958591461181598</v>
      </c>
      <c r="H2937" s="18">
        <v>91</v>
      </c>
      <c r="I2937" s="18" t="s">
        <v>56</v>
      </c>
      <c r="J2937" s="18" t="s">
        <v>1471</v>
      </c>
      <c r="K2937" s="18">
        <v>5193</v>
      </c>
      <c r="L2937" s="18">
        <f t="shared" si="45"/>
        <v>0.25</v>
      </c>
    </row>
    <row r="2938" spans="6:12" x14ac:dyDescent="0.25">
      <c r="F2938" s="18">
        <v>-2.8368651866912802</v>
      </c>
      <c r="G2938" s="18">
        <v>56.026268005371101</v>
      </c>
      <c r="H2938" s="18">
        <v>91</v>
      </c>
      <c r="I2938" s="18" t="s">
        <v>56</v>
      </c>
      <c r="J2938" s="18" t="s">
        <v>1471</v>
      </c>
      <c r="K2938" s="18">
        <v>5194</v>
      </c>
      <c r="L2938" s="18">
        <f t="shared" si="45"/>
        <v>0.25</v>
      </c>
    </row>
    <row r="2939" spans="6:12" x14ac:dyDescent="0.25">
      <c r="F2939" s="18">
        <v>-2.5993163585662802</v>
      </c>
      <c r="G2939" s="18">
        <v>56.027294158935497</v>
      </c>
      <c r="H2939" s="18">
        <v>91</v>
      </c>
      <c r="I2939" s="18" t="s">
        <v>56</v>
      </c>
      <c r="J2939" s="18" t="s">
        <v>1471</v>
      </c>
      <c r="K2939" s="18">
        <v>5195</v>
      </c>
      <c r="L2939" s="18">
        <f t="shared" si="45"/>
        <v>0.25</v>
      </c>
    </row>
    <row r="2940" spans="6:12" x14ac:dyDescent="0.25">
      <c r="F2940" s="18">
        <v>-2.016845703125</v>
      </c>
      <c r="G2940" s="18">
        <v>55.807960510253899</v>
      </c>
      <c r="H2940" s="18">
        <v>91</v>
      </c>
      <c r="I2940" s="18" t="s">
        <v>56</v>
      </c>
      <c r="J2940" s="18" t="s">
        <v>1471</v>
      </c>
      <c r="K2940" s="18">
        <v>5197</v>
      </c>
      <c r="L2940" s="18">
        <f t="shared" si="45"/>
        <v>0.25</v>
      </c>
    </row>
    <row r="2941" spans="6:12" x14ac:dyDescent="0.25">
      <c r="F2941" s="18">
        <v>-1.83027362823486</v>
      </c>
      <c r="G2941" s="18">
        <v>55.671726226806598</v>
      </c>
      <c r="H2941" s="18">
        <v>91</v>
      </c>
      <c r="I2941" s="18" t="s">
        <v>56</v>
      </c>
      <c r="J2941" s="18" t="s">
        <v>1471</v>
      </c>
      <c r="K2941" s="18">
        <v>5198</v>
      </c>
      <c r="L2941" s="18">
        <f t="shared" si="45"/>
        <v>0.25</v>
      </c>
    </row>
    <row r="2942" spans="6:12" x14ac:dyDescent="0.25">
      <c r="F2942" s="18">
        <v>-1.6553714275360101</v>
      </c>
      <c r="G2942" s="18">
        <v>55.570362091064503</v>
      </c>
      <c r="H2942" s="18">
        <v>91</v>
      </c>
      <c r="I2942" s="18" t="s">
        <v>56</v>
      </c>
      <c r="J2942" s="18" t="s">
        <v>1471</v>
      </c>
      <c r="K2942" s="18">
        <v>5200</v>
      </c>
      <c r="L2942" s="18">
        <f t="shared" si="45"/>
        <v>0.25</v>
      </c>
    </row>
    <row r="2943" spans="6:12" x14ac:dyDescent="0.25">
      <c r="F2943" s="18">
        <v>-1.61015641689301</v>
      </c>
      <c r="G2943" s="18">
        <v>55.498092651367202</v>
      </c>
      <c r="H2943" s="18">
        <v>91</v>
      </c>
      <c r="I2943" s="18" t="s">
        <v>56</v>
      </c>
      <c r="J2943" s="18" t="s">
        <v>1471</v>
      </c>
      <c r="K2943" s="18">
        <v>5201</v>
      </c>
      <c r="L2943" s="18">
        <f t="shared" si="45"/>
        <v>0.25</v>
      </c>
    </row>
    <row r="2944" spans="6:12" x14ac:dyDescent="0.25">
      <c r="F2944" s="18">
        <v>-1.29174816608429</v>
      </c>
      <c r="G2944" s="18">
        <v>54.773876190185497</v>
      </c>
      <c r="H2944" s="18">
        <v>91</v>
      </c>
      <c r="I2944" s="18" t="s">
        <v>56</v>
      </c>
      <c r="J2944" s="18" t="s">
        <v>1471</v>
      </c>
      <c r="K2944" s="18">
        <v>5204</v>
      </c>
      <c r="L2944" s="18">
        <f t="shared" si="45"/>
        <v>0.25</v>
      </c>
    </row>
    <row r="2945" spans="6:12" x14ac:dyDescent="0.25">
      <c r="F2945" s="18">
        <v>-0.75932604074478105</v>
      </c>
      <c r="G2945" s="18">
        <v>54.541408538818402</v>
      </c>
      <c r="H2945" s="18">
        <v>91</v>
      </c>
      <c r="I2945" s="18" t="s">
        <v>56</v>
      </c>
      <c r="J2945" s="18" t="s">
        <v>1471</v>
      </c>
      <c r="K2945" s="18">
        <v>5207</v>
      </c>
      <c r="L2945" s="18">
        <f t="shared" si="45"/>
        <v>0.25</v>
      </c>
    </row>
    <row r="2946" spans="6:12" x14ac:dyDescent="0.25">
      <c r="F2946" s="18">
        <v>-0.15629887580871599</v>
      </c>
      <c r="G2946" s="18">
        <v>54.080615997314503</v>
      </c>
      <c r="H2946" s="18">
        <v>91</v>
      </c>
      <c r="I2946" s="18" t="s">
        <v>56</v>
      </c>
      <c r="J2946" s="18" t="s">
        <v>1471</v>
      </c>
      <c r="K2946" s="18">
        <v>5213</v>
      </c>
      <c r="L2946" s="18">
        <f t="shared" si="45"/>
        <v>0.25</v>
      </c>
    </row>
    <row r="2947" spans="6:12" x14ac:dyDescent="0.25">
      <c r="F2947" s="18">
        <v>0.115331828594208</v>
      </c>
      <c r="G2947" s="18">
        <v>53.609275817871101</v>
      </c>
      <c r="H2947" s="18">
        <v>91</v>
      </c>
      <c r="I2947" s="18" t="s">
        <v>56</v>
      </c>
      <c r="J2947" s="18" t="s">
        <v>1471</v>
      </c>
      <c r="K2947" s="18">
        <v>5219</v>
      </c>
      <c r="L2947" s="18">
        <f t="shared" si="45"/>
        <v>0.25</v>
      </c>
    </row>
    <row r="2948" spans="6:12" x14ac:dyDescent="0.25">
      <c r="F2948" s="18">
        <v>7.6708734035491902E-2</v>
      </c>
      <c r="G2948" s="18">
        <v>53.629444122314503</v>
      </c>
      <c r="H2948" s="18">
        <v>91</v>
      </c>
      <c r="I2948" s="18" t="s">
        <v>56</v>
      </c>
      <c r="J2948" s="18" t="s">
        <v>1471</v>
      </c>
      <c r="K2948" s="18">
        <v>5220</v>
      </c>
      <c r="L2948" s="18">
        <f t="shared" ref="L2948:L3011" si="46">$L$2</f>
        <v>0.25</v>
      </c>
    </row>
    <row r="2949" spans="6:12" x14ac:dyDescent="0.25">
      <c r="F2949" s="18">
        <v>0</v>
      </c>
      <c r="G2949" s="18">
        <v>53.638370513916001</v>
      </c>
      <c r="H2949" s="18">
        <v>91</v>
      </c>
      <c r="I2949" s="18" t="s">
        <v>56</v>
      </c>
      <c r="J2949" s="18" t="s">
        <v>1471</v>
      </c>
      <c r="K2949" s="18">
        <v>5222</v>
      </c>
      <c r="L2949" s="18">
        <f t="shared" si="46"/>
        <v>0.25</v>
      </c>
    </row>
    <row r="2950" spans="6:12" x14ac:dyDescent="0.25">
      <c r="F2950" s="18">
        <v>-0.17382794618606601</v>
      </c>
      <c r="G2950" s="18">
        <v>53.685451507568402</v>
      </c>
      <c r="H2950" s="18">
        <v>91</v>
      </c>
      <c r="I2950" s="18" t="s">
        <v>56</v>
      </c>
      <c r="J2950" s="18" t="s">
        <v>1471</v>
      </c>
      <c r="K2950" s="18">
        <v>5225</v>
      </c>
      <c r="L2950" s="18">
        <f t="shared" si="46"/>
        <v>0.25</v>
      </c>
    </row>
    <row r="2951" spans="6:12" x14ac:dyDescent="0.25">
      <c r="F2951" s="18">
        <v>-0.270019561052322</v>
      </c>
      <c r="G2951" s="18">
        <v>53.736766815185497</v>
      </c>
      <c r="H2951" s="18">
        <v>91</v>
      </c>
      <c r="I2951" s="18" t="s">
        <v>56</v>
      </c>
      <c r="J2951" s="18" t="s">
        <v>1471</v>
      </c>
      <c r="K2951" s="18">
        <v>5226</v>
      </c>
      <c r="L2951" s="18">
        <f t="shared" si="46"/>
        <v>0.25</v>
      </c>
    </row>
    <row r="2952" spans="6:12" x14ac:dyDescent="0.25">
      <c r="F2952" s="18">
        <v>-0.461377143859863</v>
      </c>
      <c r="G2952" s="18">
        <v>53.716163635253899</v>
      </c>
      <c r="H2952" s="18">
        <v>91</v>
      </c>
      <c r="I2952" s="18" t="s">
        <v>56</v>
      </c>
      <c r="J2952" s="18" t="s">
        <v>1471</v>
      </c>
      <c r="K2952" s="18">
        <v>5227</v>
      </c>
      <c r="L2952" s="18">
        <f t="shared" si="46"/>
        <v>0.25</v>
      </c>
    </row>
    <row r="2953" spans="6:12" x14ac:dyDescent="0.25">
      <c r="F2953" s="18">
        <v>-0.56767570972442605</v>
      </c>
      <c r="G2953" s="18">
        <v>53.725391387939503</v>
      </c>
      <c r="H2953" s="18">
        <v>91</v>
      </c>
      <c r="I2953" s="18" t="s">
        <v>56</v>
      </c>
      <c r="J2953" s="18" t="s">
        <v>1471</v>
      </c>
      <c r="K2953" s="18">
        <v>5228</v>
      </c>
      <c r="L2953" s="18">
        <f t="shared" si="46"/>
        <v>0.25</v>
      </c>
    </row>
    <row r="2954" spans="6:12" x14ac:dyDescent="0.25">
      <c r="F2954" s="18">
        <v>-0.48505863547325101</v>
      </c>
      <c r="G2954" s="18">
        <v>53.694385528564503</v>
      </c>
      <c r="H2954" s="18">
        <v>91</v>
      </c>
      <c r="I2954" s="18" t="s">
        <v>56</v>
      </c>
      <c r="J2954" s="18" t="s">
        <v>1471</v>
      </c>
      <c r="K2954" s="18">
        <v>5230</v>
      </c>
      <c r="L2954" s="18">
        <f t="shared" si="46"/>
        <v>0.25</v>
      </c>
    </row>
    <row r="2955" spans="6:12" x14ac:dyDescent="0.25">
      <c r="F2955" s="18">
        <v>0.128320202231407</v>
      </c>
      <c r="G2955" s="18">
        <v>53.46826171875</v>
      </c>
      <c r="H2955" s="18">
        <v>91</v>
      </c>
      <c r="I2955" s="18" t="s">
        <v>56</v>
      </c>
      <c r="J2955" s="18" t="s">
        <v>1471</v>
      </c>
      <c r="K2955" s="18">
        <v>5233</v>
      </c>
      <c r="L2955" s="18">
        <f t="shared" si="46"/>
        <v>0.25</v>
      </c>
    </row>
    <row r="2956" spans="6:12" x14ac:dyDescent="0.25">
      <c r="F2956" s="18">
        <v>0.27099585533142101</v>
      </c>
      <c r="G2956" s="18">
        <v>53.335498809814503</v>
      </c>
      <c r="H2956" s="18">
        <v>91</v>
      </c>
      <c r="I2956" s="18" t="s">
        <v>56</v>
      </c>
      <c r="J2956" s="18" t="s">
        <v>1471</v>
      </c>
      <c r="K2956" s="18">
        <v>5234</v>
      </c>
      <c r="L2956" s="18">
        <f t="shared" si="46"/>
        <v>0.25</v>
      </c>
    </row>
    <row r="2957" spans="6:12" x14ac:dyDescent="0.25">
      <c r="F2957" s="18">
        <v>0.29804691672325101</v>
      </c>
      <c r="G2957" s="18">
        <v>53.081100463867202</v>
      </c>
      <c r="H2957" s="18">
        <v>91</v>
      </c>
      <c r="I2957" s="18" t="s">
        <v>56</v>
      </c>
      <c r="J2957" s="18" t="s">
        <v>1471</v>
      </c>
      <c r="K2957" s="18">
        <v>5236</v>
      </c>
      <c r="L2957" s="18">
        <f t="shared" si="46"/>
        <v>0.25</v>
      </c>
    </row>
    <row r="2958" spans="6:12" x14ac:dyDescent="0.25">
      <c r="F2958" s="18">
        <v>4.58985045552254E-2</v>
      </c>
      <c r="G2958" s="18">
        <v>52.905612945556598</v>
      </c>
      <c r="H2958" s="18">
        <v>91</v>
      </c>
      <c r="I2958" s="18" t="s">
        <v>56</v>
      </c>
      <c r="J2958" s="18" t="s">
        <v>1471</v>
      </c>
      <c r="K2958" s="18">
        <v>5239</v>
      </c>
      <c r="L2958" s="18">
        <f t="shared" si="46"/>
        <v>0.25</v>
      </c>
    </row>
    <row r="2959" spans="6:12" x14ac:dyDescent="0.25">
      <c r="F2959" s="18">
        <v>0.33017551898956299</v>
      </c>
      <c r="G2959" s="18">
        <v>52.811618804931598</v>
      </c>
      <c r="H2959" s="18">
        <v>91</v>
      </c>
      <c r="I2959" s="18" t="s">
        <v>56</v>
      </c>
      <c r="J2959" s="18" t="s">
        <v>1471</v>
      </c>
      <c r="K2959" s="18">
        <v>5241</v>
      </c>
      <c r="L2959" s="18">
        <f t="shared" si="46"/>
        <v>0.25</v>
      </c>
    </row>
    <row r="2960" spans="6:12" x14ac:dyDescent="0.25">
      <c r="F2960" s="18">
        <v>0.51552736759185802</v>
      </c>
      <c r="G2960" s="18">
        <v>52.938377380371101</v>
      </c>
      <c r="H2960" s="18">
        <v>91</v>
      </c>
      <c r="I2960" s="18" t="s">
        <v>56</v>
      </c>
      <c r="J2960" s="18" t="s">
        <v>1471</v>
      </c>
      <c r="K2960" s="18">
        <v>5244</v>
      </c>
      <c r="L2960" s="18">
        <f t="shared" si="46"/>
        <v>0.25</v>
      </c>
    </row>
    <row r="2961" spans="6:12" x14ac:dyDescent="0.25">
      <c r="F2961" s="18">
        <v>0.55878913402557395</v>
      </c>
      <c r="G2961" s="18">
        <v>52.966941833496101</v>
      </c>
      <c r="H2961" s="18">
        <v>91</v>
      </c>
      <c r="I2961" s="18" t="s">
        <v>56</v>
      </c>
      <c r="J2961" s="18" t="s">
        <v>1471</v>
      </c>
      <c r="K2961" s="18">
        <v>5245</v>
      </c>
      <c r="L2961" s="18">
        <f t="shared" si="46"/>
        <v>0.25</v>
      </c>
    </row>
    <row r="2962" spans="6:12" x14ac:dyDescent="0.25">
      <c r="F2962" s="18">
        <v>0.82675808668136597</v>
      </c>
      <c r="G2962" s="18">
        <v>52.971096038818402</v>
      </c>
      <c r="H2962" s="18">
        <v>91</v>
      </c>
      <c r="I2962" s="18" t="s">
        <v>56</v>
      </c>
      <c r="J2962" s="18" t="s">
        <v>1471</v>
      </c>
      <c r="K2962" s="18">
        <v>5247</v>
      </c>
      <c r="L2962" s="18">
        <f t="shared" si="46"/>
        <v>0.25</v>
      </c>
    </row>
    <row r="2963" spans="6:12" x14ac:dyDescent="0.25">
      <c r="F2963" s="18">
        <v>1.0555664300918599</v>
      </c>
      <c r="G2963" s="18">
        <v>52.958984375</v>
      </c>
      <c r="H2963" s="18">
        <v>91</v>
      </c>
      <c r="I2963" s="18" t="s">
        <v>56</v>
      </c>
      <c r="J2963" s="18" t="s">
        <v>1471</v>
      </c>
      <c r="K2963" s="18">
        <v>5249</v>
      </c>
      <c r="L2963" s="18">
        <f t="shared" si="46"/>
        <v>0.25</v>
      </c>
    </row>
    <row r="2964" spans="6:12" x14ac:dyDescent="0.25">
      <c r="F2964" s="18">
        <v>1.38212895393372</v>
      </c>
      <c r="G2964" s="18">
        <v>52.893508911132798</v>
      </c>
      <c r="H2964" s="18">
        <v>91</v>
      </c>
      <c r="I2964" s="18" t="s">
        <v>56</v>
      </c>
      <c r="J2964" s="18" t="s">
        <v>1471</v>
      </c>
      <c r="K2964" s="18">
        <v>5251</v>
      </c>
      <c r="L2964" s="18">
        <f t="shared" si="46"/>
        <v>0.25</v>
      </c>
    </row>
    <row r="2965" spans="6:12" x14ac:dyDescent="0.25">
      <c r="F2965" s="18">
        <v>1.65673840045929</v>
      </c>
      <c r="G2965" s="18">
        <v>52.753711700439503</v>
      </c>
      <c r="H2965" s="18">
        <v>91</v>
      </c>
      <c r="I2965" s="18" t="s">
        <v>56</v>
      </c>
      <c r="J2965" s="18" t="s">
        <v>1471</v>
      </c>
      <c r="K2965" s="18">
        <v>5252</v>
      </c>
      <c r="L2965" s="18">
        <f t="shared" si="46"/>
        <v>0.25</v>
      </c>
    </row>
    <row r="2966" spans="6:12" x14ac:dyDescent="0.25">
      <c r="F2966" s="18">
        <v>1.74335932731628</v>
      </c>
      <c r="G2966" s="18">
        <v>52.578517913818402</v>
      </c>
      <c r="H2966" s="18">
        <v>91</v>
      </c>
      <c r="I2966" s="18" t="s">
        <v>56</v>
      </c>
      <c r="J2966" s="18" t="s">
        <v>1471</v>
      </c>
      <c r="K2966" s="18">
        <v>5254</v>
      </c>
      <c r="L2966" s="18">
        <f t="shared" si="46"/>
        <v>0.25</v>
      </c>
    </row>
    <row r="2967" spans="6:12" x14ac:dyDescent="0.25">
      <c r="F2967" s="18">
        <v>1.74658226966858</v>
      </c>
      <c r="G2967" s="18">
        <v>52.468994140625</v>
      </c>
      <c r="H2967" s="18">
        <v>91</v>
      </c>
      <c r="I2967" s="18" t="s">
        <v>56</v>
      </c>
      <c r="J2967" s="18" t="s">
        <v>1471</v>
      </c>
      <c r="K2967" s="18">
        <v>5255</v>
      </c>
      <c r="L2967" s="18">
        <f t="shared" si="46"/>
        <v>0.25</v>
      </c>
    </row>
    <row r="2968" spans="6:12" x14ac:dyDescent="0.25">
      <c r="F2968" s="18">
        <v>1.70039033889771</v>
      </c>
      <c r="G2968" s="18">
        <v>52.368896484375</v>
      </c>
      <c r="H2968" s="18">
        <v>91</v>
      </c>
      <c r="I2968" s="18" t="s">
        <v>56</v>
      </c>
      <c r="J2968" s="18" t="s">
        <v>1471</v>
      </c>
      <c r="K2968" s="18">
        <v>5256</v>
      </c>
      <c r="L2968" s="18">
        <f t="shared" si="46"/>
        <v>0.25</v>
      </c>
    </row>
    <row r="2969" spans="6:12" x14ac:dyDescent="0.25">
      <c r="F2969" s="18">
        <v>1.5914063453674301</v>
      </c>
      <c r="G2969" s="18">
        <v>52.119777679443402</v>
      </c>
      <c r="H2969" s="18">
        <v>91</v>
      </c>
      <c r="I2969" s="18" t="s">
        <v>56</v>
      </c>
      <c r="J2969" s="18" t="s">
        <v>1471</v>
      </c>
      <c r="K2969" s="18">
        <v>5259</v>
      </c>
      <c r="L2969" s="18">
        <f t="shared" si="46"/>
        <v>0.25</v>
      </c>
    </row>
    <row r="2970" spans="6:12" x14ac:dyDescent="0.25">
      <c r="F2970" s="18">
        <v>1.5589843988418599</v>
      </c>
      <c r="G2970" s="18">
        <v>52.086864471435497</v>
      </c>
      <c r="H2970" s="18">
        <v>91</v>
      </c>
      <c r="I2970" s="18" t="s">
        <v>56</v>
      </c>
      <c r="J2970" s="18" t="s">
        <v>1471</v>
      </c>
      <c r="K2970" s="18">
        <v>5260</v>
      </c>
      <c r="L2970" s="18">
        <f t="shared" si="46"/>
        <v>0.25</v>
      </c>
    </row>
    <row r="2971" spans="6:12" x14ac:dyDescent="0.25">
      <c r="F2971" s="18">
        <v>1.4134765863418599</v>
      </c>
      <c r="G2971" s="18">
        <v>51.994773864746101</v>
      </c>
      <c r="H2971" s="18">
        <v>91</v>
      </c>
      <c r="I2971" s="18" t="s">
        <v>56</v>
      </c>
      <c r="J2971" s="18" t="s">
        <v>1471</v>
      </c>
      <c r="K2971" s="18">
        <v>5261</v>
      </c>
      <c r="L2971" s="18">
        <f t="shared" si="46"/>
        <v>0.25</v>
      </c>
    </row>
    <row r="2972" spans="6:12" x14ac:dyDescent="0.25">
      <c r="F2972" s="18">
        <v>1.3167968988418599</v>
      </c>
      <c r="G2972" s="18">
        <v>51.956935882568402</v>
      </c>
      <c r="H2972" s="18">
        <v>91</v>
      </c>
      <c r="I2972" s="18" t="s">
        <v>56</v>
      </c>
      <c r="J2972" s="18" t="s">
        <v>1471</v>
      </c>
      <c r="K2972" s="18">
        <v>5262</v>
      </c>
      <c r="L2972" s="18">
        <f t="shared" si="46"/>
        <v>0.25</v>
      </c>
    </row>
    <row r="2973" spans="6:12" x14ac:dyDescent="0.25">
      <c r="F2973" s="18">
        <v>1.23242199420929</v>
      </c>
      <c r="G2973" s="18">
        <v>51.971240997314503</v>
      </c>
      <c r="H2973" s="18">
        <v>91</v>
      </c>
      <c r="I2973" s="18" t="s">
        <v>56</v>
      </c>
      <c r="J2973" s="18" t="s">
        <v>1471</v>
      </c>
      <c r="K2973" s="18">
        <v>5264</v>
      </c>
      <c r="L2973" s="18">
        <f t="shared" si="46"/>
        <v>0.25</v>
      </c>
    </row>
    <row r="2974" spans="6:12" x14ac:dyDescent="0.25">
      <c r="F2974" s="18">
        <v>1.2738277912139899</v>
      </c>
      <c r="G2974" s="18">
        <v>51.902099609375</v>
      </c>
      <c r="H2974" s="18">
        <v>91</v>
      </c>
      <c r="I2974" s="18" t="s">
        <v>56</v>
      </c>
      <c r="J2974" s="18" t="s">
        <v>1471</v>
      </c>
      <c r="K2974" s="18">
        <v>5266</v>
      </c>
      <c r="L2974" s="18">
        <f t="shared" si="46"/>
        <v>0.25</v>
      </c>
    </row>
    <row r="2975" spans="6:12" x14ac:dyDescent="0.25">
      <c r="F2975" s="18">
        <v>1.27441394329071</v>
      </c>
      <c r="G2975" s="18">
        <v>51.845359802246101</v>
      </c>
      <c r="H2975" s="18">
        <v>91</v>
      </c>
      <c r="I2975" s="18" t="s">
        <v>56</v>
      </c>
      <c r="J2975" s="18" t="s">
        <v>1471</v>
      </c>
      <c r="K2975" s="18">
        <v>5267</v>
      </c>
      <c r="L2975" s="18">
        <f t="shared" si="46"/>
        <v>0.25</v>
      </c>
    </row>
    <row r="2976" spans="6:12" x14ac:dyDescent="0.25">
      <c r="F2976" s="18">
        <v>1.1011716127395601</v>
      </c>
      <c r="G2976" s="18">
        <v>51.785449981689503</v>
      </c>
      <c r="H2976" s="18">
        <v>91</v>
      </c>
      <c r="I2976" s="18" t="s">
        <v>56</v>
      </c>
      <c r="J2976" s="18" t="s">
        <v>1471</v>
      </c>
      <c r="K2976" s="18">
        <v>5269</v>
      </c>
      <c r="L2976" s="18">
        <f t="shared" si="46"/>
        <v>0.25</v>
      </c>
    </row>
    <row r="2977" spans="6:12" x14ac:dyDescent="0.25">
      <c r="F2977" s="18">
        <v>0.75224602222442605</v>
      </c>
      <c r="G2977" s="18">
        <v>51.729587554931598</v>
      </c>
      <c r="H2977" s="18">
        <v>91</v>
      </c>
      <c r="I2977" s="18" t="s">
        <v>56</v>
      </c>
      <c r="J2977" s="18" t="s">
        <v>1471</v>
      </c>
      <c r="K2977" s="18">
        <v>5271</v>
      </c>
      <c r="L2977" s="18">
        <f t="shared" si="46"/>
        <v>0.25</v>
      </c>
    </row>
    <row r="2978" spans="6:12" x14ac:dyDescent="0.25">
      <c r="F2978" s="18">
        <v>0.92744159698486295</v>
      </c>
      <c r="G2978" s="18">
        <v>51.646633148193402</v>
      </c>
      <c r="H2978" s="18">
        <v>91</v>
      </c>
      <c r="I2978" s="18" t="s">
        <v>56</v>
      </c>
      <c r="J2978" s="18" t="s">
        <v>1471</v>
      </c>
      <c r="K2978" s="18">
        <v>5273</v>
      </c>
      <c r="L2978" s="18">
        <f t="shared" si="46"/>
        <v>0.25</v>
      </c>
    </row>
    <row r="2979" spans="6:12" x14ac:dyDescent="0.25">
      <c r="F2979" s="18">
        <v>0.89091789722442605</v>
      </c>
      <c r="G2979" s="18">
        <v>51.571434020996101</v>
      </c>
      <c r="H2979" s="18">
        <v>91</v>
      </c>
      <c r="I2979" s="18" t="s">
        <v>56</v>
      </c>
      <c r="J2979" s="18" t="s">
        <v>1471</v>
      </c>
      <c r="K2979" s="18">
        <v>5274</v>
      </c>
      <c r="L2979" s="18">
        <f t="shared" si="46"/>
        <v>0.25</v>
      </c>
    </row>
    <row r="2980" spans="6:12" x14ac:dyDescent="0.25">
      <c r="F2980" s="18">
        <v>0.424511879682541</v>
      </c>
      <c r="G2980" s="18">
        <v>51.465625762939503</v>
      </c>
      <c r="H2980" s="18">
        <v>91</v>
      </c>
      <c r="I2980" s="18" t="s">
        <v>56</v>
      </c>
      <c r="J2980" s="18" t="s">
        <v>1471</v>
      </c>
      <c r="K2980" s="18">
        <v>5279</v>
      </c>
      <c r="L2980" s="18">
        <f t="shared" si="46"/>
        <v>0.25</v>
      </c>
    </row>
    <row r="2981" spans="6:12" x14ac:dyDescent="0.25">
      <c r="F2981" s="18">
        <v>0.68652319908142101</v>
      </c>
      <c r="G2981" s="18">
        <v>51.386573791503899</v>
      </c>
      <c r="H2981" s="18">
        <v>91</v>
      </c>
      <c r="I2981" s="18" t="s">
        <v>56</v>
      </c>
      <c r="J2981" s="18" t="s">
        <v>1471</v>
      </c>
      <c r="K2981" s="18">
        <v>5283</v>
      </c>
      <c r="L2981" s="18">
        <f t="shared" si="46"/>
        <v>0.25</v>
      </c>
    </row>
    <row r="2982" spans="6:12" x14ac:dyDescent="0.25">
      <c r="F2982" s="18">
        <v>1.01494145393372</v>
      </c>
      <c r="G2982" s="18">
        <v>51.359718322753899</v>
      </c>
      <c r="H2982" s="18">
        <v>91</v>
      </c>
      <c r="I2982" s="18" t="s">
        <v>56</v>
      </c>
      <c r="J2982" s="18" t="s">
        <v>1471</v>
      </c>
      <c r="K2982" s="18">
        <v>5285</v>
      </c>
      <c r="L2982" s="18">
        <f t="shared" si="46"/>
        <v>0.25</v>
      </c>
    </row>
    <row r="2983" spans="6:12" x14ac:dyDescent="0.25">
      <c r="F2983" s="18">
        <v>1.25712895393372</v>
      </c>
      <c r="G2983" s="18">
        <v>51.375099182128899</v>
      </c>
      <c r="H2983" s="18">
        <v>91</v>
      </c>
      <c r="I2983" s="18" t="s">
        <v>56</v>
      </c>
      <c r="J2983" s="18" t="s">
        <v>1471</v>
      </c>
      <c r="K2983" s="18">
        <v>5286</v>
      </c>
      <c r="L2983" s="18">
        <f t="shared" si="46"/>
        <v>0.25</v>
      </c>
    </row>
    <row r="2984" spans="6:12" x14ac:dyDescent="0.25">
      <c r="F2984" s="18">
        <v>1.3975585699081401</v>
      </c>
      <c r="G2984" s="18">
        <v>51.182029724121101</v>
      </c>
      <c r="H2984" s="18">
        <v>91</v>
      </c>
      <c r="I2984" s="18" t="s">
        <v>56</v>
      </c>
      <c r="J2984" s="18" t="s">
        <v>1471</v>
      </c>
      <c r="K2984" s="18">
        <v>5290</v>
      </c>
      <c r="L2984" s="18">
        <f t="shared" si="46"/>
        <v>0.25</v>
      </c>
    </row>
    <row r="2985" spans="6:12" x14ac:dyDescent="0.25">
      <c r="F2985" s="18">
        <v>1.36552751064301</v>
      </c>
      <c r="G2985" s="18">
        <v>51.155471801757798</v>
      </c>
      <c r="H2985" s="18">
        <v>91</v>
      </c>
      <c r="I2985" s="18" t="s">
        <v>56</v>
      </c>
      <c r="J2985" s="18" t="s">
        <v>1471</v>
      </c>
      <c r="K2985" s="18">
        <v>5291</v>
      </c>
      <c r="L2985" s="18">
        <f t="shared" si="46"/>
        <v>0.25</v>
      </c>
    </row>
    <row r="2986" spans="6:12" x14ac:dyDescent="0.25">
      <c r="F2986" s="18">
        <v>1.04443395137787</v>
      </c>
      <c r="G2986" s="18">
        <v>51.047267913818402</v>
      </c>
      <c r="H2986" s="18">
        <v>91</v>
      </c>
      <c r="I2986" s="18" t="s">
        <v>56</v>
      </c>
      <c r="J2986" s="18" t="s">
        <v>1471</v>
      </c>
      <c r="K2986" s="18">
        <v>5292</v>
      </c>
      <c r="L2986" s="18">
        <f t="shared" si="46"/>
        <v>0.25</v>
      </c>
    </row>
    <row r="2987" spans="6:12" x14ac:dyDescent="0.25">
      <c r="F2987" s="18">
        <v>0.97861307859420799</v>
      </c>
      <c r="G2987" s="18">
        <v>50.9716796875</v>
      </c>
      <c r="H2987" s="18">
        <v>91</v>
      </c>
      <c r="I2987" s="18" t="s">
        <v>56</v>
      </c>
      <c r="J2987" s="18" t="s">
        <v>1471</v>
      </c>
      <c r="K2987" s="18">
        <v>5293</v>
      </c>
      <c r="L2987" s="18">
        <f t="shared" si="46"/>
        <v>0.25</v>
      </c>
    </row>
    <row r="2988" spans="6:12" x14ac:dyDescent="0.25">
      <c r="F2988" s="18">
        <v>0.96015638113021895</v>
      </c>
      <c r="G2988" s="18">
        <v>50.925880432128899</v>
      </c>
      <c r="H2988" s="18">
        <v>91</v>
      </c>
      <c r="I2988" s="18" t="s">
        <v>56</v>
      </c>
      <c r="J2988" s="18" t="s">
        <v>1471</v>
      </c>
      <c r="K2988" s="18">
        <v>5294</v>
      </c>
      <c r="L2988" s="18">
        <f t="shared" si="46"/>
        <v>0.25</v>
      </c>
    </row>
    <row r="2989" spans="6:12" x14ac:dyDescent="0.25">
      <c r="F2989" s="18">
        <v>0.77236312627792403</v>
      </c>
      <c r="G2989" s="18">
        <v>50.933982849121101</v>
      </c>
      <c r="H2989" s="18">
        <v>91</v>
      </c>
      <c r="I2989" s="18" t="s">
        <v>56</v>
      </c>
      <c r="J2989" s="18" t="s">
        <v>1471</v>
      </c>
      <c r="K2989" s="18">
        <v>5295</v>
      </c>
      <c r="L2989" s="18">
        <f t="shared" si="46"/>
        <v>0.25</v>
      </c>
    </row>
    <row r="2990" spans="6:12" x14ac:dyDescent="0.25">
      <c r="F2990" s="18">
        <v>0.68437516689300504</v>
      </c>
      <c r="G2990" s="18">
        <v>50.885547637939503</v>
      </c>
      <c r="H2990" s="18">
        <v>91</v>
      </c>
      <c r="I2990" s="18" t="s">
        <v>56</v>
      </c>
      <c r="J2990" s="18" t="s">
        <v>1471</v>
      </c>
      <c r="K2990" s="18">
        <v>5296</v>
      </c>
      <c r="L2990" s="18">
        <f t="shared" si="46"/>
        <v>0.25</v>
      </c>
    </row>
    <row r="2991" spans="6:12" x14ac:dyDescent="0.25">
      <c r="F2991" s="18">
        <v>0.41474580764770502</v>
      </c>
      <c r="G2991" s="18">
        <v>50.819190979003899</v>
      </c>
      <c r="H2991" s="18">
        <v>91</v>
      </c>
      <c r="I2991" s="18" t="s">
        <v>56</v>
      </c>
      <c r="J2991" s="18" t="s">
        <v>1471</v>
      </c>
      <c r="K2991" s="18">
        <v>5298</v>
      </c>
      <c r="L2991" s="18">
        <f t="shared" si="46"/>
        <v>0.25</v>
      </c>
    </row>
    <row r="2992" spans="6:12" x14ac:dyDescent="0.25">
      <c r="F2992" s="18">
        <v>-0.20390650629997301</v>
      </c>
      <c r="G2992" s="18">
        <v>50.814357757568402</v>
      </c>
      <c r="H2992" s="18">
        <v>91</v>
      </c>
      <c r="I2992" s="18" t="s">
        <v>56</v>
      </c>
      <c r="J2992" s="18" t="s">
        <v>1471</v>
      </c>
      <c r="K2992" s="18">
        <v>5302</v>
      </c>
      <c r="L2992" s="18">
        <f t="shared" si="46"/>
        <v>0.25</v>
      </c>
    </row>
    <row r="2993" spans="6:12" x14ac:dyDescent="0.25">
      <c r="F2993" s="18">
        <v>-0.78525412082672097</v>
      </c>
      <c r="G2993" s="18">
        <v>50.765430450439503</v>
      </c>
      <c r="H2993" s="18">
        <v>91</v>
      </c>
      <c r="I2993" s="18" t="s">
        <v>56</v>
      </c>
      <c r="J2993" s="18" t="s">
        <v>1471</v>
      </c>
      <c r="K2993" s="18">
        <v>5304</v>
      </c>
      <c r="L2993" s="18">
        <f t="shared" si="46"/>
        <v>0.25</v>
      </c>
    </row>
    <row r="2994" spans="6:12" x14ac:dyDescent="0.25">
      <c r="F2994" s="18">
        <v>-0.87138688564300504</v>
      </c>
      <c r="G2994" s="18">
        <v>50.772800445556598</v>
      </c>
      <c r="H2994" s="18">
        <v>91</v>
      </c>
      <c r="I2994" s="18" t="s">
        <v>56</v>
      </c>
      <c r="J2994" s="18" t="s">
        <v>1471</v>
      </c>
      <c r="K2994" s="18">
        <v>5305</v>
      </c>
      <c r="L2994" s="18">
        <f t="shared" si="46"/>
        <v>0.25</v>
      </c>
    </row>
    <row r="2995" spans="6:12" x14ac:dyDescent="0.25">
      <c r="F2995" s="18">
        <v>-1.13286137580872</v>
      </c>
      <c r="G2995" s="18">
        <v>50.844581604003899</v>
      </c>
      <c r="H2995" s="18">
        <v>91</v>
      </c>
      <c r="I2995" s="18" t="s">
        <v>56</v>
      </c>
      <c r="J2995" s="18" t="s">
        <v>1471</v>
      </c>
      <c r="K2995" s="18">
        <v>5307</v>
      </c>
      <c r="L2995" s="18">
        <f t="shared" si="46"/>
        <v>0.25</v>
      </c>
    </row>
    <row r="2996" spans="6:12" x14ac:dyDescent="0.25">
      <c r="F2996" s="18">
        <v>-1.2850583791732799</v>
      </c>
      <c r="G2996" s="18">
        <v>50.857326507568402</v>
      </c>
      <c r="H2996" s="18">
        <v>91</v>
      </c>
      <c r="I2996" s="18" t="s">
        <v>56</v>
      </c>
      <c r="J2996" s="18" t="s">
        <v>1471</v>
      </c>
      <c r="K2996" s="18">
        <v>5308</v>
      </c>
      <c r="L2996" s="18">
        <f t="shared" si="46"/>
        <v>0.25</v>
      </c>
    </row>
    <row r="2997" spans="6:12" x14ac:dyDescent="0.25">
      <c r="F2997" s="18">
        <v>-1.41645479202271</v>
      </c>
      <c r="G2997" s="18">
        <v>50.896877288818402</v>
      </c>
      <c r="H2997" s="18">
        <v>91</v>
      </c>
      <c r="I2997" s="18" t="s">
        <v>56</v>
      </c>
      <c r="J2997" s="18" t="s">
        <v>1471</v>
      </c>
      <c r="K2997" s="18">
        <v>5309</v>
      </c>
      <c r="L2997" s="18">
        <f t="shared" si="46"/>
        <v>0.25</v>
      </c>
    </row>
    <row r="2998" spans="6:12" x14ac:dyDescent="0.25">
      <c r="F2998" s="18">
        <v>-1.5167481899261499</v>
      </c>
      <c r="G2998" s="18">
        <v>50.747463226318402</v>
      </c>
      <c r="H2998" s="18">
        <v>91</v>
      </c>
      <c r="I2998" s="18" t="s">
        <v>56</v>
      </c>
      <c r="J2998" s="18" t="s">
        <v>1471</v>
      </c>
      <c r="K2998" s="18">
        <v>5311</v>
      </c>
      <c r="L2998" s="18">
        <f t="shared" si="46"/>
        <v>0.25</v>
      </c>
    </row>
    <row r="2999" spans="6:12" x14ac:dyDescent="0.25">
      <c r="F2999" s="18">
        <v>-1.86601579189301</v>
      </c>
      <c r="G2999" s="18">
        <v>50.715232849121101</v>
      </c>
      <c r="H2999" s="18">
        <v>91</v>
      </c>
      <c r="I2999" s="18" t="s">
        <v>56</v>
      </c>
      <c r="J2999" s="18" t="s">
        <v>1471</v>
      </c>
      <c r="K2999" s="18">
        <v>5314</v>
      </c>
      <c r="L2999" s="18">
        <f t="shared" si="46"/>
        <v>0.25</v>
      </c>
    </row>
    <row r="3000" spans="6:12" x14ac:dyDescent="0.25">
      <c r="F3000" s="18">
        <v>-1.9620606899261499</v>
      </c>
      <c r="G3000" s="18">
        <v>50.627784729003899</v>
      </c>
      <c r="H3000" s="18">
        <v>91</v>
      </c>
      <c r="I3000" s="18" t="s">
        <v>56</v>
      </c>
      <c r="J3000" s="18" t="s">
        <v>1471</v>
      </c>
      <c r="K3000" s="18">
        <v>5317</v>
      </c>
      <c r="L3000" s="18">
        <f t="shared" si="46"/>
        <v>0.25</v>
      </c>
    </row>
    <row r="3001" spans="6:12" x14ac:dyDescent="0.25">
      <c r="F3001" s="18">
        <v>-1.9979003667831401</v>
      </c>
      <c r="G3001" s="18">
        <v>50.608005523681598</v>
      </c>
      <c r="H3001" s="18">
        <v>91</v>
      </c>
      <c r="I3001" s="18" t="s">
        <v>56</v>
      </c>
      <c r="J3001" s="18" t="s">
        <v>1471</v>
      </c>
      <c r="K3001" s="18">
        <v>5318</v>
      </c>
      <c r="L3001" s="18">
        <f t="shared" si="46"/>
        <v>0.25</v>
      </c>
    </row>
    <row r="3002" spans="6:12" x14ac:dyDescent="0.25">
      <c r="F3002" s="18">
        <v>-2.0358397960662802</v>
      </c>
      <c r="G3002" s="18">
        <v>50.603076934814503</v>
      </c>
      <c r="H3002" s="18">
        <v>91</v>
      </c>
      <c r="I3002" s="18" t="s">
        <v>56</v>
      </c>
      <c r="J3002" s="18" t="s">
        <v>1471</v>
      </c>
      <c r="K3002" s="18">
        <v>5319</v>
      </c>
      <c r="L3002" s="18">
        <f t="shared" si="46"/>
        <v>0.25</v>
      </c>
    </row>
    <row r="3003" spans="6:12" x14ac:dyDescent="0.25">
      <c r="F3003" s="18">
        <v>-2.3946778774261501</v>
      </c>
      <c r="G3003" s="18">
        <v>50.630908966064503</v>
      </c>
      <c r="H3003" s="18">
        <v>91</v>
      </c>
      <c r="I3003" s="18" t="s">
        <v>56</v>
      </c>
      <c r="J3003" s="18" t="s">
        <v>1471</v>
      </c>
      <c r="K3003" s="18">
        <v>5321</v>
      </c>
      <c r="L3003" s="18">
        <f t="shared" si="46"/>
        <v>0.25</v>
      </c>
    </row>
    <row r="3004" spans="6:12" x14ac:dyDescent="0.25">
      <c r="F3004" s="18">
        <v>-2.4334473609924299</v>
      </c>
      <c r="G3004" s="18">
        <v>50.599220275878899</v>
      </c>
      <c r="H3004" s="18">
        <v>91</v>
      </c>
      <c r="I3004" s="18" t="s">
        <v>56</v>
      </c>
      <c r="J3004" s="18" t="s">
        <v>1471</v>
      </c>
      <c r="K3004" s="18">
        <v>5322</v>
      </c>
      <c r="L3004" s="18">
        <f t="shared" si="46"/>
        <v>0.25</v>
      </c>
    </row>
    <row r="3005" spans="6:12" x14ac:dyDescent="0.25">
      <c r="F3005" s="18">
        <v>-2.5477535724639901</v>
      </c>
      <c r="G3005" s="18">
        <v>50.616310119628899</v>
      </c>
      <c r="H3005" s="18">
        <v>91</v>
      </c>
      <c r="I3005" s="18" t="s">
        <v>56</v>
      </c>
      <c r="J3005" s="18" t="s">
        <v>1471</v>
      </c>
      <c r="K3005" s="18">
        <v>5323</v>
      </c>
      <c r="L3005" s="18">
        <f t="shared" si="46"/>
        <v>0.25</v>
      </c>
    </row>
    <row r="3006" spans="6:12" x14ac:dyDescent="0.25">
      <c r="F3006" s="18">
        <v>-2.6588380336761501</v>
      </c>
      <c r="G3006" s="18">
        <v>50.669727325439503</v>
      </c>
      <c r="H3006" s="18">
        <v>91</v>
      </c>
      <c r="I3006" s="18" t="s">
        <v>56</v>
      </c>
      <c r="J3006" s="18" t="s">
        <v>1471</v>
      </c>
      <c r="K3006" s="18">
        <v>5324</v>
      </c>
      <c r="L3006" s="18">
        <f t="shared" si="46"/>
        <v>0.25</v>
      </c>
    </row>
    <row r="3007" spans="6:12" x14ac:dyDescent="0.25">
      <c r="F3007" s="18">
        <v>-2.90087914466858</v>
      </c>
      <c r="G3007" s="18">
        <v>50.722412109375</v>
      </c>
      <c r="H3007" s="18">
        <v>91</v>
      </c>
      <c r="I3007" s="18" t="s">
        <v>56</v>
      </c>
      <c r="J3007" s="18" t="s">
        <v>1471</v>
      </c>
      <c r="K3007" s="18">
        <v>5326</v>
      </c>
      <c r="L3007" s="18">
        <f t="shared" si="46"/>
        <v>0.25</v>
      </c>
    </row>
    <row r="3008" spans="6:12" x14ac:dyDescent="0.25">
      <c r="F3008" s="18">
        <v>-3.4045896530151398</v>
      </c>
      <c r="G3008" s="18">
        <v>50.632419586181598</v>
      </c>
      <c r="H3008" s="18">
        <v>91</v>
      </c>
      <c r="I3008" s="18" t="s">
        <v>56</v>
      </c>
      <c r="J3008" s="18" t="s">
        <v>1471</v>
      </c>
      <c r="K3008" s="18">
        <v>5328</v>
      </c>
      <c r="L3008" s="18">
        <f t="shared" si="46"/>
        <v>0.25</v>
      </c>
    </row>
    <row r="3009" spans="6:12" x14ac:dyDescent="0.25">
      <c r="F3009" s="18">
        <v>-3.5843753814697301</v>
      </c>
      <c r="G3009" s="18">
        <v>50.321826934814503</v>
      </c>
      <c r="H3009" s="18">
        <v>91</v>
      </c>
      <c r="I3009" s="18" t="s">
        <v>56</v>
      </c>
      <c r="J3009" s="18" t="s">
        <v>1471</v>
      </c>
      <c r="K3009" s="18">
        <v>5331</v>
      </c>
      <c r="L3009" s="18">
        <f t="shared" si="46"/>
        <v>0.25</v>
      </c>
    </row>
    <row r="3010" spans="6:12" x14ac:dyDescent="0.25">
      <c r="F3010" s="18">
        <v>-4.1725587844848597</v>
      </c>
      <c r="G3010" s="18">
        <v>50.390819549560497</v>
      </c>
      <c r="H3010" s="18">
        <v>91</v>
      </c>
      <c r="I3010" s="18" t="s">
        <v>56</v>
      </c>
      <c r="J3010" s="18" t="s">
        <v>1471</v>
      </c>
      <c r="K3010" s="18">
        <v>5336</v>
      </c>
      <c r="L3010" s="18">
        <f t="shared" si="46"/>
        <v>0.25</v>
      </c>
    </row>
    <row r="3011" spans="6:12" x14ac:dyDescent="0.25">
      <c r="F3011" s="18">
        <v>-4.194580078125</v>
      </c>
      <c r="G3011" s="18">
        <v>50.393310546875</v>
      </c>
      <c r="H3011" s="18">
        <v>91</v>
      </c>
      <c r="I3011" s="18" t="s">
        <v>56</v>
      </c>
      <c r="J3011" s="18" t="s">
        <v>1471</v>
      </c>
      <c r="K3011" s="18">
        <v>5337</v>
      </c>
      <c r="L3011" s="18">
        <f t="shared" si="46"/>
        <v>0.25</v>
      </c>
    </row>
    <row r="3012" spans="6:12" x14ac:dyDescent="0.25">
      <c r="F3012" s="18">
        <v>-4.3794922828674299</v>
      </c>
      <c r="G3012" s="18">
        <v>50.358203887939503</v>
      </c>
      <c r="H3012" s="18">
        <v>91</v>
      </c>
      <c r="I3012" s="18" t="s">
        <v>56</v>
      </c>
      <c r="J3012" s="18" t="s">
        <v>1471</v>
      </c>
      <c r="K3012" s="18">
        <v>5340</v>
      </c>
      <c r="L3012" s="18">
        <f t="shared" ref="L3012:L3075" si="47">$L$2</f>
        <v>0.25</v>
      </c>
    </row>
    <row r="3013" spans="6:12" x14ac:dyDescent="0.25">
      <c r="F3013" s="18">
        <v>-4.7279787063598597</v>
      </c>
      <c r="G3013" s="18">
        <v>50.290477752685497</v>
      </c>
      <c r="H3013" s="18">
        <v>91</v>
      </c>
      <c r="I3013" s="18" t="s">
        <v>56</v>
      </c>
      <c r="J3013" s="18" t="s">
        <v>1471</v>
      </c>
      <c r="K3013" s="18">
        <v>5342</v>
      </c>
      <c r="L3013" s="18">
        <f t="shared" si="47"/>
        <v>0.25</v>
      </c>
    </row>
    <row r="3014" spans="6:12" x14ac:dyDescent="0.25">
      <c r="F3014" s="18">
        <v>-5.00952100753784</v>
      </c>
      <c r="G3014" s="18">
        <v>50.160743713378899</v>
      </c>
      <c r="H3014" s="18">
        <v>91</v>
      </c>
      <c r="I3014" s="18" t="s">
        <v>56</v>
      </c>
      <c r="J3014" s="18" t="s">
        <v>1471</v>
      </c>
      <c r="K3014" s="18">
        <v>5344</v>
      </c>
      <c r="L3014" s="18">
        <f t="shared" si="47"/>
        <v>0.25</v>
      </c>
    </row>
    <row r="3015" spans="6:12" x14ac:dyDescent="0.25">
      <c r="F3015" s="18">
        <v>-5.0486330986022896</v>
      </c>
      <c r="G3015" s="18">
        <v>50.134372711181598</v>
      </c>
      <c r="H3015" s="18">
        <v>91</v>
      </c>
      <c r="I3015" s="18" t="s">
        <v>56</v>
      </c>
      <c r="J3015" s="18" t="s">
        <v>1471</v>
      </c>
      <c r="K3015" s="18">
        <v>5345</v>
      </c>
      <c r="L3015" s="18">
        <f t="shared" si="47"/>
        <v>0.25</v>
      </c>
    </row>
    <row r="3016" spans="6:12" x14ac:dyDescent="0.25">
      <c r="F3016" s="18">
        <v>-5.1185059547424299</v>
      </c>
      <c r="G3016" s="18">
        <v>50.038330078125</v>
      </c>
      <c r="H3016" s="18">
        <v>91</v>
      </c>
      <c r="I3016" s="18" t="s">
        <v>56</v>
      </c>
      <c r="J3016" s="18" t="s">
        <v>1471</v>
      </c>
      <c r="K3016" s="18">
        <v>5346</v>
      </c>
      <c r="L3016" s="18">
        <f t="shared" si="47"/>
        <v>0.25</v>
      </c>
    </row>
    <row r="3017" spans="6:12" x14ac:dyDescent="0.25">
      <c r="F3017" s="18">
        <v>-5.2252435684204102</v>
      </c>
      <c r="G3017" s="18">
        <v>50.021385192871101</v>
      </c>
      <c r="H3017" s="18">
        <v>91</v>
      </c>
      <c r="I3017" s="18" t="s">
        <v>56</v>
      </c>
      <c r="J3017" s="18" t="s">
        <v>1471</v>
      </c>
      <c r="K3017" s="18">
        <v>5347</v>
      </c>
      <c r="L3017" s="18">
        <f t="shared" si="47"/>
        <v>0.25</v>
      </c>
    </row>
    <row r="3018" spans="6:12" x14ac:dyDescent="0.25">
      <c r="F3018" s="18">
        <v>-5.3228516578674299</v>
      </c>
      <c r="G3018" s="18">
        <v>50.082958221435497</v>
      </c>
      <c r="H3018" s="18">
        <v>91</v>
      </c>
      <c r="I3018" s="18" t="s">
        <v>56</v>
      </c>
      <c r="J3018" s="18" t="s">
        <v>1471</v>
      </c>
      <c r="K3018" s="18">
        <v>5348</v>
      </c>
      <c r="L3018" s="18">
        <f t="shared" si="47"/>
        <v>0.25</v>
      </c>
    </row>
    <row r="3019" spans="6:12" x14ac:dyDescent="0.25">
      <c r="F3019" s="18">
        <v>-5.4339847564697301</v>
      </c>
      <c r="G3019" s="18">
        <v>50.104442596435497</v>
      </c>
      <c r="H3019" s="18">
        <v>91</v>
      </c>
      <c r="I3019" s="18" t="s">
        <v>56</v>
      </c>
      <c r="J3019" s="18" t="s">
        <v>1471</v>
      </c>
      <c r="K3019" s="18">
        <v>5349</v>
      </c>
      <c r="L3019" s="18">
        <f t="shared" si="47"/>
        <v>0.25</v>
      </c>
    </row>
    <row r="3020" spans="6:12" x14ac:dyDescent="0.25">
      <c r="F3020" s="18">
        <v>-5.5512208938598597</v>
      </c>
      <c r="G3020" s="18">
        <v>50.083396911621101</v>
      </c>
      <c r="H3020" s="18">
        <v>91</v>
      </c>
      <c r="I3020" s="18" t="s">
        <v>56</v>
      </c>
      <c r="J3020" s="18" t="s">
        <v>1471</v>
      </c>
      <c r="K3020" s="18">
        <v>5350</v>
      </c>
      <c r="L3020" s="18">
        <f t="shared" si="47"/>
        <v>0.25</v>
      </c>
    </row>
    <row r="3021" spans="6:12" x14ac:dyDescent="0.25">
      <c r="F3021" s="18">
        <v>-5.6221189498901403</v>
      </c>
      <c r="G3021" s="18">
        <v>50.050682067871101</v>
      </c>
      <c r="H3021" s="18">
        <v>91</v>
      </c>
      <c r="I3021" s="18" t="s">
        <v>56</v>
      </c>
      <c r="J3021" s="18" t="s">
        <v>1471</v>
      </c>
      <c r="K3021" s="18">
        <v>5351</v>
      </c>
      <c r="L3021" s="18">
        <f t="shared" si="47"/>
        <v>0.25</v>
      </c>
    </row>
    <row r="3022" spans="6:12" x14ac:dyDescent="0.25">
      <c r="F3022" s="18">
        <v>-5.65625047683716</v>
      </c>
      <c r="G3022" s="18">
        <v>50.131885528564503</v>
      </c>
      <c r="H3022" s="18">
        <v>91</v>
      </c>
      <c r="I3022" s="18" t="s">
        <v>56</v>
      </c>
      <c r="J3022" s="18" t="s">
        <v>1471</v>
      </c>
      <c r="K3022" s="18">
        <v>5353</v>
      </c>
      <c r="L3022" s="18">
        <f t="shared" si="47"/>
        <v>0.25</v>
      </c>
    </row>
    <row r="3023" spans="6:12" x14ac:dyDescent="0.25">
      <c r="F3023" s="18">
        <v>-5.1417965888977104</v>
      </c>
      <c r="G3023" s="18">
        <v>50.373729705810497</v>
      </c>
      <c r="H3023" s="18">
        <v>91</v>
      </c>
      <c r="I3023" s="18" t="s">
        <v>56</v>
      </c>
      <c r="J3023" s="18" t="s">
        <v>1471</v>
      </c>
      <c r="K3023" s="18">
        <v>5356</v>
      </c>
      <c r="L3023" s="18">
        <f t="shared" si="47"/>
        <v>0.25</v>
      </c>
    </row>
    <row r="3024" spans="6:12" x14ac:dyDescent="0.25">
      <c r="F3024" s="18">
        <v>-5.0044431686401403</v>
      </c>
      <c r="G3024" s="18">
        <v>50.495265960693402</v>
      </c>
      <c r="H3024" s="18">
        <v>91</v>
      </c>
      <c r="I3024" s="18" t="s">
        <v>56</v>
      </c>
      <c r="J3024" s="18" t="s">
        <v>1471</v>
      </c>
      <c r="K3024" s="18">
        <v>5358</v>
      </c>
      <c r="L3024" s="18">
        <f t="shared" si="47"/>
        <v>0.25</v>
      </c>
    </row>
    <row r="3025" spans="6:12" x14ac:dyDescent="0.25">
      <c r="F3025" s="18">
        <v>-4.9563965797424299</v>
      </c>
      <c r="G3025" s="18">
        <v>50.523143768310497</v>
      </c>
      <c r="H3025" s="18">
        <v>91</v>
      </c>
      <c r="I3025" s="18" t="s">
        <v>56</v>
      </c>
      <c r="J3025" s="18" t="s">
        <v>1471</v>
      </c>
      <c r="K3025" s="18">
        <v>5359</v>
      </c>
      <c r="L3025" s="18">
        <f t="shared" si="47"/>
        <v>0.25</v>
      </c>
    </row>
    <row r="3026" spans="6:12" x14ac:dyDescent="0.25">
      <c r="F3026" s="18">
        <v>-4.8935546875</v>
      </c>
      <c r="G3026" s="18">
        <v>50.53369140625</v>
      </c>
      <c r="H3026" s="18">
        <v>91</v>
      </c>
      <c r="I3026" s="18" t="s">
        <v>56</v>
      </c>
      <c r="J3026" s="18" t="s">
        <v>1471</v>
      </c>
      <c r="K3026" s="18">
        <v>5360</v>
      </c>
      <c r="L3026" s="18">
        <f t="shared" si="47"/>
        <v>0.25</v>
      </c>
    </row>
    <row r="3027" spans="6:12" x14ac:dyDescent="0.25">
      <c r="F3027" s="18">
        <v>-4.5599608421325701</v>
      </c>
      <c r="G3027" s="18">
        <v>50.820949554443402</v>
      </c>
      <c r="H3027" s="18">
        <v>91</v>
      </c>
      <c r="I3027" s="18" t="s">
        <v>56</v>
      </c>
      <c r="J3027" s="18" t="s">
        <v>1471</v>
      </c>
      <c r="K3027" s="18">
        <v>5363</v>
      </c>
      <c r="L3027" s="18">
        <f t="shared" si="47"/>
        <v>0.25</v>
      </c>
    </row>
    <row r="3028" spans="6:12" x14ac:dyDescent="0.25">
      <c r="F3028" s="18">
        <v>-4.5230956077575701</v>
      </c>
      <c r="G3028" s="18">
        <v>50.977439880371101</v>
      </c>
      <c r="H3028" s="18">
        <v>91</v>
      </c>
      <c r="I3028" s="18" t="s">
        <v>56</v>
      </c>
      <c r="J3028" s="18" t="s">
        <v>1471</v>
      </c>
      <c r="K3028" s="18">
        <v>5365</v>
      </c>
      <c r="L3028" s="18">
        <f t="shared" si="47"/>
        <v>0.25</v>
      </c>
    </row>
    <row r="3029" spans="6:12" x14ac:dyDescent="0.25">
      <c r="F3029" s="18">
        <v>-4.1881833076477104</v>
      </c>
      <c r="G3029" s="18">
        <v>51.188526153564503</v>
      </c>
      <c r="H3029" s="18">
        <v>91</v>
      </c>
      <c r="I3029" s="18" t="s">
        <v>56</v>
      </c>
      <c r="J3029" s="18" t="s">
        <v>1471</v>
      </c>
      <c r="K3029" s="18">
        <v>5367</v>
      </c>
      <c r="L3029" s="18">
        <f t="shared" si="47"/>
        <v>0.25</v>
      </c>
    </row>
    <row r="3030" spans="6:12" x14ac:dyDescent="0.25">
      <c r="F3030" s="18">
        <v>-3.13598656654358</v>
      </c>
      <c r="G3030" s="18">
        <v>51.205028533935497</v>
      </c>
      <c r="H3030" s="18">
        <v>91</v>
      </c>
      <c r="I3030" s="18" t="s">
        <v>56</v>
      </c>
      <c r="J3030" s="18" t="s">
        <v>1471</v>
      </c>
      <c r="K3030" s="18">
        <v>5373</v>
      </c>
      <c r="L3030" s="18">
        <f t="shared" si="47"/>
        <v>0.25</v>
      </c>
    </row>
    <row r="3031" spans="6:12" x14ac:dyDescent="0.25">
      <c r="F3031" s="18">
        <v>-3.0420410633087198</v>
      </c>
      <c r="G3031" s="18">
        <v>51.248580932617202</v>
      </c>
      <c r="H3031" s="18">
        <v>91</v>
      </c>
      <c r="I3031" s="18" t="s">
        <v>56</v>
      </c>
      <c r="J3031" s="18" t="s">
        <v>1471</v>
      </c>
      <c r="K3031" s="18">
        <v>5374</v>
      </c>
      <c r="L3031" s="18">
        <f t="shared" si="47"/>
        <v>0.25</v>
      </c>
    </row>
    <row r="3032" spans="6:12" x14ac:dyDescent="0.25">
      <c r="F3032" s="18">
        <v>-2.8812499046325701</v>
      </c>
      <c r="G3032" s="18">
        <v>51.405662536621101</v>
      </c>
      <c r="H3032" s="18">
        <v>91</v>
      </c>
      <c r="I3032" s="18" t="s">
        <v>56</v>
      </c>
      <c r="J3032" s="18" t="s">
        <v>1471</v>
      </c>
      <c r="K3032" s="18">
        <v>5375</v>
      </c>
      <c r="L3032" s="18">
        <f t="shared" si="47"/>
        <v>0.25</v>
      </c>
    </row>
    <row r="3033" spans="6:12" x14ac:dyDescent="0.25">
      <c r="F3033" s="18">
        <v>-2.6872069835662802</v>
      </c>
      <c r="G3033" s="18">
        <v>51.537258148193402</v>
      </c>
      <c r="H3033" s="18">
        <v>91</v>
      </c>
      <c r="I3033" s="18" t="s">
        <v>56</v>
      </c>
      <c r="J3033" s="18" t="s">
        <v>1471</v>
      </c>
      <c r="K3033" s="18">
        <v>5377</v>
      </c>
      <c r="L3033" s="18">
        <f t="shared" si="47"/>
        <v>0.25</v>
      </c>
    </row>
    <row r="3034" spans="6:12" x14ac:dyDescent="0.25">
      <c r="F3034" s="18">
        <v>-2.6676759719848602</v>
      </c>
      <c r="G3034" s="18">
        <v>51.622997283935497</v>
      </c>
      <c r="H3034" s="18">
        <v>91</v>
      </c>
      <c r="I3034" s="18" t="s">
        <v>56</v>
      </c>
      <c r="J3034" s="18" t="s">
        <v>1471</v>
      </c>
      <c r="K3034" s="18">
        <v>5381</v>
      </c>
      <c r="L3034" s="18">
        <f t="shared" si="47"/>
        <v>0.25</v>
      </c>
    </row>
    <row r="3035" spans="6:12" x14ac:dyDescent="0.25">
      <c r="F3035" s="18">
        <v>-2.7421386241912802</v>
      </c>
      <c r="G3035" s="18">
        <v>51.581104278564503</v>
      </c>
      <c r="H3035" s="18">
        <v>91</v>
      </c>
      <c r="I3035" s="18" t="s">
        <v>56</v>
      </c>
      <c r="J3035" s="18" t="s">
        <v>1471</v>
      </c>
      <c r="K3035" s="18">
        <v>5382</v>
      </c>
      <c r="L3035" s="18">
        <f t="shared" si="47"/>
        <v>0.25</v>
      </c>
    </row>
    <row r="3036" spans="6:12" x14ac:dyDescent="0.25">
      <c r="F3036" s="18">
        <v>-3.0803711414337198</v>
      </c>
      <c r="G3036" s="18">
        <v>51.495800018310497</v>
      </c>
      <c r="H3036" s="18">
        <v>91</v>
      </c>
      <c r="I3036" s="18" t="s">
        <v>56</v>
      </c>
      <c r="J3036" s="18" t="s">
        <v>1471</v>
      </c>
      <c r="K3036" s="18">
        <v>5384</v>
      </c>
      <c r="L3036" s="18">
        <f t="shared" si="47"/>
        <v>0.25</v>
      </c>
    </row>
    <row r="3037" spans="6:12" x14ac:dyDescent="0.25">
      <c r="F3037" s="18">
        <v>-3.2587890625</v>
      </c>
      <c r="G3037" s="18">
        <v>51.398483276367202</v>
      </c>
      <c r="H3037" s="18">
        <v>91</v>
      </c>
      <c r="I3037" s="18" t="s">
        <v>56</v>
      </c>
      <c r="J3037" s="18" t="s">
        <v>1471</v>
      </c>
      <c r="K3037" s="18">
        <v>5385</v>
      </c>
      <c r="L3037" s="18">
        <f t="shared" si="47"/>
        <v>0.25</v>
      </c>
    </row>
    <row r="3038" spans="6:12" x14ac:dyDescent="0.25">
      <c r="F3038" s="18">
        <v>-3.2931151390075701</v>
      </c>
      <c r="G3038" s="18">
        <v>51.390430450439503</v>
      </c>
      <c r="H3038" s="18">
        <v>91</v>
      </c>
      <c r="I3038" s="18" t="s">
        <v>56</v>
      </c>
      <c r="J3038" s="18" t="s">
        <v>1471</v>
      </c>
      <c r="K3038" s="18">
        <v>5386</v>
      </c>
      <c r="L3038" s="18">
        <f t="shared" si="47"/>
        <v>0.25</v>
      </c>
    </row>
    <row r="3039" spans="6:12" x14ac:dyDescent="0.25">
      <c r="F3039" s="18">
        <v>-3.5623536109924299</v>
      </c>
      <c r="G3039" s="18">
        <v>51.413818359375</v>
      </c>
      <c r="H3039" s="18">
        <v>91</v>
      </c>
      <c r="I3039" s="18" t="s">
        <v>56</v>
      </c>
      <c r="J3039" s="18" t="s">
        <v>1471</v>
      </c>
      <c r="K3039" s="18">
        <v>5387</v>
      </c>
      <c r="L3039" s="18">
        <f t="shared" si="47"/>
        <v>0.25</v>
      </c>
    </row>
    <row r="3040" spans="6:12" x14ac:dyDescent="0.25">
      <c r="F3040" s="18">
        <v>-3.9983394145965598</v>
      </c>
      <c r="G3040" s="18">
        <v>51.582126617431598</v>
      </c>
      <c r="H3040" s="18">
        <v>91</v>
      </c>
      <c r="I3040" s="18" t="s">
        <v>56</v>
      </c>
      <c r="J3040" s="18" t="s">
        <v>1471</v>
      </c>
      <c r="K3040" s="18">
        <v>5391</v>
      </c>
      <c r="L3040" s="18">
        <f t="shared" si="47"/>
        <v>0.25</v>
      </c>
    </row>
    <row r="3041" spans="6:12" x14ac:dyDescent="0.25">
      <c r="F3041" s="18">
        <v>-4.1152834892272896</v>
      </c>
      <c r="G3041" s="18">
        <v>51.56640625</v>
      </c>
      <c r="H3041" s="18">
        <v>91</v>
      </c>
      <c r="I3041" s="18" t="s">
        <v>56</v>
      </c>
      <c r="J3041" s="18" t="s">
        <v>1471</v>
      </c>
      <c r="K3041" s="18">
        <v>5392</v>
      </c>
      <c r="L3041" s="18">
        <f t="shared" si="47"/>
        <v>0.25</v>
      </c>
    </row>
    <row r="3042" spans="6:12" x14ac:dyDescent="0.25">
      <c r="F3042" s="18">
        <v>-4.2345700263977104</v>
      </c>
      <c r="G3042" s="18">
        <v>51.569091796875</v>
      </c>
      <c r="H3042" s="18">
        <v>91</v>
      </c>
      <c r="I3042" s="18" t="s">
        <v>56</v>
      </c>
      <c r="J3042" s="18" t="s">
        <v>1471</v>
      </c>
      <c r="K3042" s="18">
        <v>5393</v>
      </c>
      <c r="L3042" s="18">
        <f t="shared" si="47"/>
        <v>0.25</v>
      </c>
    </row>
    <row r="3043" spans="6:12" x14ac:dyDescent="0.25">
      <c r="F3043" s="18">
        <v>-4.1736817359924299</v>
      </c>
      <c r="G3043" s="18">
        <v>51.627342224121101</v>
      </c>
      <c r="H3043" s="18">
        <v>91</v>
      </c>
      <c r="I3043" s="18" t="s">
        <v>56</v>
      </c>
      <c r="J3043" s="18" t="s">
        <v>1471</v>
      </c>
      <c r="K3043" s="18">
        <v>5394</v>
      </c>
      <c r="L3043" s="18">
        <f t="shared" si="47"/>
        <v>0.25</v>
      </c>
    </row>
    <row r="3044" spans="6:12" x14ac:dyDescent="0.25">
      <c r="F3044" s="18">
        <v>-4.2761716842651403</v>
      </c>
      <c r="G3044" s="18">
        <v>51.682518005371101</v>
      </c>
      <c r="H3044" s="18">
        <v>91</v>
      </c>
      <c r="I3044" s="18" t="s">
        <v>56</v>
      </c>
      <c r="J3044" s="18" t="s">
        <v>1471</v>
      </c>
      <c r="K3044" s="18">
        <v>5396</v>
      </c>
      <c r="L3044" s="18">
        <f t="shared" si="47"/>
        <v>0.25</v>
      </c>
    </row>
    <row r="3045" spans="6:12" x14ac:dyDescent="0.25">
      <c r="F3045" s="18">
        <v>-4.32763671875</v>
      </c>
      <c r="G3045" s="18">
        <v>51.700241088867202</v>
      </c>
      <c r="H3045" s="18">
        <v>91</v>
      </c>
      <c r="I3045" s="18" t="s">
        <v>56</v>
      </c>
      <c r="J3045" s="18" t="s">
        <v>1471</v>
      </c>
      <c r="K3045" s="18">
        <v>5397</v>
      </c>
      <c r="L3045" s="18">
        <f t="shared" si="47"/>
        <v>0.25</v>
      </c>
    </row>
    <row r="3046" spans="6:12" x14ac:dyDescent="0.25">
      <c r="F3046" s="18">
        <v>-4.3862795829772896</v>
      </c>
      <c r="G3046" s="18">
        <v>51.741062164306598</v>
      </c>
      <c r="H3046" s="18">
        <v>91</v>
      </c>
      <c r="I3046" s="18" t="s">
        <v>56</v>
      </c>
      <c r="J3046" s="18" t="s">
        <v>1471</v>
      </c>
      <c r="K3046" s="18">
        <v>5398</v>
      </c>
      <c r="L3046" s="18">
        <f t="shared" si="47"/>
        <v>0.25</v>
      </c>
    </row>
    <row r="3047" spans="6:12" x14ac:dyDescent="0.25">
      <c r="F3047" s="18">
        <v>-4.531494140625</v>
      </c>
      <c r="G3047" s="18">
        <v>51.748046875</v>
      </c>
      <c r="H3047" s="18">
        <v>91</v>
      </c>
      <c r="I3047" s="18" t="s">
        <v>56</v>
      </c>
      <c r="J3047" s="18" t="s">
        <v>1471</v>
      </c>
      <c r="K3047" s="18">
        <v>5399</v>
      </c>
      <c r="L3047" s="18">
        <f t="shared" si="47"/>
        <v>0.25</v>
      </c>
    </row>
    <row r="3048" spans="6:12" x14ac:dyDescent="0.25">
      <c r="F3048" s="18">
        <v>-4.9022951126098597</v>
      </c>
      <c r="G3048" s="18">
        <v>51.626266479492202</v>
      </c>
      <c r="H3048" s="18">
        <v>91</v>
      </c>
      <c r="I3048" s="18" t="s">
        <v>56</v>
      </c>
      <c r="J3048" s="18" t="s">
        <v>1471</v>
      </c>
      <c r="K3048" s="18">
        <v>5402</v>
      </c>
      <c r="L3048" s="18">
        <f t="shared" si="47"/>
        <v>0.25</v>
      </c>
    </row>
    <row r="3049" spans="6:12" x14ac:dyDescent="0.25">
      <c r="F3049" s="18">
        <v>-5.124755859375</v>
      </c>
      <c r="G3049" s="18">
        <v>51.705860137939503</v>
      </c>
      <c r="H3049" s="18">
        <v>91</v>
      </c>
      <c r="I3049" s="18" t="s">
        <v>56</v>
      </c>
      <c r="J3049" s="18" t="s">
        <v>1471</v>
      </c>
      <c r="K3049" s="18">
        <v>5403</v>
      </c>
      <c r="L3049" s="18">
        <f t="shared" si="47"/>
        <v>0.25</v>
      </c>
    </row>
    <row r="3050" spans="6:12" x14ac:dyDescent="0.25">
      <c r="F3050" s="18">
        <v>-5.1683592796325701</v>
      </c>
      <c r="G3050" s="18">
        <v>51.74072265625</v>
      </c>
      <c r="H3050" s="18">
        <v>91</v>
      </c>
      <c r="I3050" s="18" t="s">
        <v>56</v>
      </c>
      <c r="J3050" s="18" t="s">
        <v>1471</v>
      </c>
      <c r="K3050" s="18">
        <v>5404</v>
      </c>
      <c r="L3050" s="18">
        <f t="shared" si="47"/>
        <v>0.25</v>
      </c>
    </row>
    <row r="3051" spans="6:12" x14ac:dyDescent="0.25">
      <c r="F3051" s="18">
        <v>-5.16723680496216</v>
      </c>
      <c r="G3051" s="18">
        <v>51.808055877685497</v>
      </c>
      <c r="H3051" s="18">
        <v>91</v>
      </c>
      <c r="I3051" s="18" t="s">
        <v>56</v>
      </c>
      <c r="J3051" s="18" t="s">
        <v>1471</v>
      </c>
      <c r="K3051" s="18">
        <v>5405</v>
      </c>
      <c r="L3051" s="18">
        <f t="shared" si="47"/>
        <v>0.25</v>
      </c>
    </row>
    <row r="3052" spans="6:12" x14ac:dyDescent="0.25">
      <c r="F3052" s="18">
        <v>-5.2623043060302699</v>
      </c>
      <c r="G3052" s="18">
        <v>51.880176544189503</v>
      </c>
      <c r="H3052" s="18">
        <v>91</v>
      </c>
      <c r="I3052" s="18" t="s">
        <v>56</v>
      </c>
      <c r="J3052" s="18" t="s">
        <v>1471</v>
      </c>
      <c r="K3052" s="18">
        <v>5407</v>
      </c>
      <c r="L3052" s="18">
        <f t="shared" si="47"/>
        <v>0.25</v>
      </c>
    </row>
    <row r="3053" spans="6:12" x14ac:dyDescent="0.25">
      <c r="F3053" s="18">
        <v>-5.18335008621216</v>
      </c>
      <c r="G3053" s="18">
        <v>51.949657440185497</v>
      </c>
      <c r="H3053" s="18">
        <v>91</v>
      </c>
      <c r="I3053" s="18" t="s">
        <v>56</v>
      </c>
      <c r="J3053" s="18" t="s">
        <v>1471</v>
      </c>
      <c r="K3053" s="18">
        <v>5408</v>
      </c>
      <c r="L3053" s="18">
        <f t="shared" si="47"/>
        <v>0.25</v>
      </c>
    </row>
    <row r="3054" spans="6:12" x14ac:dyDescent="0.25">
      <c r="F3054" s="18">
        <v>-4.5611329078674299</v>
      </c>
      <c r="G3054" s="18">
        <v>52.15087890625</v>
      </c>
      <c r="H3054" s="18">
        <v>91</v>
      </c>
      <c r="I3054" s="18" t="s">
        <v>56</v>
      </c>
      <c r="J3054" s="18" t="s">
        <v>1471</v>
      </c>
      <c r="K3054" s="18">
        <v>5411</v>
      </c>
      <c r="L3054" s="18">
        <f t="shared" si="47"/>
        <v>0.25</v>
      </c>
    </row>
    <row r="3055" spans="6:12" x14ac:dyDescent="0.25">
      <c r="F3055" s="18">
        <v>-4.2177248001098597</v>
      </c>
      <c r="G3055" s="18">
        <v>52.277442932128899</v>
      </c>
      <c r="H3055" s="18">
        <v>91</v>
      </c>
      <c r="I3055" s="18" t="s">
        <v>56</v>
      </c>
      <c r="J3055" s="18" t="s">
        <v>1471</v>
      </c>
      <c r="K3055" s="18">
        <v>5413</v>
      </c>
      <c r="L3055" s="18">
        <f t="shared" si="47"/>
        <v>0.25</v>
      </c>
    </row>
    <row r="3056" spans="6:12" x14ac:dyDescent="0.25">
      <c r="F3056" s="18">
        <v>-4.050537109375</v>
      </c>
      <c r="G3056" s="18">
        <v>52.475143432617202</v>
      </c>
      <c r="H3056" s="18">
        <v>91</v>
      </c>
      <c r="I3056" s="18" t="s">
        <v>56</v>
      </c>
      <c r="J3056" s="18" t="s">
        <v>1471</v>
      </c>
      <c r="K3056" s="18">
        <v>5416</v>
      </c>
      <c r="L3056" s="18">
        <f t="shared" si="47"/>
        <v>0.25</v>
      </c>
    </row>
    <row r="3057" spans="6:12" x14ac:dyDescent="0.25">
      <c r="F3057" s="18">
        <v>-3.9803221225738499</v>
      </c>
      <c r="G3057" s="18">
        <v>52.541748046875</v>
      </c>
      <c r="H3057" s="18">
        <v>91</v>
      </c>
      <c r="I3057" s="18" t="s">
        <v>56</v>
      </c>
      <c r="J3057" s="18" t="s">
        <v>1471</v>
      </c>
      <c r="K3057" s="18">
        <v>5417</v>
      </c>
      <c r="L3057" s="18">
        <f t="shared" si="47"/>
        <v>0.25</v>
      </c>
    </row>
    <row r="3058" spans="6:12" x14ac:dyDescent="0.25">
      <c r="F3058" s="18">
        <v>-4.0789060592651403</v>
      </c>
      <c r="G3058" s="18">
        <v>52.607860565185497</v>
      </c>
      <c r="H3058" s="18">
        <v>91</v>
      </c>
      <c r="I3058" s="18" t="s">
        <v>56</v>
      </c>
      <c r="J3058" s="18" t="s">
        <v>1471</v>
      </c>
      <c r="K3058" s="18">
        <v>5419</v>
      </c>
      <c r="L3058" s="18">
        <f t="shared" si="47"/>
        <v>0.25</v>
      </c>
    </row>
    <row r="3059" spans="6:12" x14ac:dyDescent="0.25">
      <c r="F3059" s="18">
        <v>-4.11474609375</v>
      </c>
      <c r="G3059" s="18">
        <v>52.866161346435497</v>
      </c>
      <c r="H3059" s="18">
        <v>91</v>
      </c>
      <c r="I3059" s="18" t="s">
        <v>56</v>
      </c>
      <c r="J3059" s="18" t="s">
        <v>1471</v>
      </c>
      <c r="K3059" s="18">
        <v>5424</v>
      </c>
      <c r="L3059" s="18">
        <f t="shared" si="47"/>
        <v>0.25</v>
      </c>
    </row>
    <row r="3060" spans="6:12" x14ac:dyDescent="0.25">
      <c r="F3060" s="18">
        <v>-4.2291502952575701</v>
      </c>
      <c r="G3060" s="18">
        <v>52.912845611572301</v>
      </c>
      <c r="H3060" s="18">
        <v>91</v>
      </c>
      <c r="I3060" s="18" t="s">
        <v>56</v>
      </c>
      <c r="J3060" s="18" t="s">
        <v>1471</v>
      </c>
      <c r="K3060" s="18">
        <v>5426</v>
      </c>
      <c r="L3060" s="18">
        <f t="shared" si="47"/>
        <v>0.25</v>
      </c>
    </row>
    <row r="3061" spans="6:12" x14ac:dyDescent="0.25">
      <c r="F3061" s="18">
        <v>-4.4718260765075701</v>
      </c>
      <c r="G3061" s="18">
        <v>52.862449645996101</v>
      </c>
      <c r="H3061" s="18">
        <v>91</v>
      </c>
      <c r="I3061" s="18" t="s">
        <v>56</v>
      </c>
      <c r="J3061" s="18" t="s">
        <v>1471</v>
      </c>
      <c r="K3061" s="18">
        <v>5428</v>
      </c>
      <c r="L3061" s="18">
        <f t="shared" si="47"/>
        <v>0.25</v>
      </c>
    </row>
    <row r="3062" spans="6:12" x14ac:dyDescent="0.25">
      <c r="F3062" s="18">
        <v>-4.5836915969848597</v>
      </c>
      <c r="G3062" s="18">
        <v>52.81494140625</v>
      </c>
      <c r="H3062" s="18">
        <v>91</v>
      </c>
      <c r="I3062" s="18" t="s">
        <v>56</v>
      </c>
      <c r="J3062" s="18" t="s">
        <v>1471</v>
      </c>
      <c r="K3062" s="18">
        <v>5429</v>
      </c>
      <c r="L3062" s="18">
        <f t="shared" si="47"/>
        <v>0.25</v>
      </c>
    </row>
    <row r="3063" spans="6:12" x14ac:dyDescent="0.25">
      <c r="F3063" s="18">
        <v>-4.6383299827575701</v>
      </c>
      <c r="G3063" s="18">
        <v>52.89111328125</v>
      </c>
      <c r="H3063" s="18">
        <v>91</v>
      </c>
      <c r="I3063" s="18" t="s">
        <v>56</v>
      </c>
      <c r="J3063" s="18" t="s">
        <v>1471</v>
      </c>
      <c r="K3063" s="18">
        <v>5432</v>
      </c>
      <c r="L3063" s="18">
        <f t="shared" si="47"/>
        <v>0.25</v>
      </c>
    </row>
    <row r="3064" spans="6:12" x14ac:dyDescent="0.25">
      <c r="F3064" s="18">
        <v>-4.5256838798522896</v>
      </c>
      <c r="G3064" s="18">
        <v>52.958202362060497</v>
      </c>
      <c r="H3064" s="18">
        <v>91</v>
      </c>
      <c r="I3064" s="18" t="s">
        <v>56</v>
      </c>
      <c r="J3064" s="18" t="s">
        <v>1471</v>
      </c>
      <c r="K3064" s="18">
        <v>5433</v>
      </c>
      <c r="L3064" s="18">
        <f t="shared" si="47"/>
        <v>0.25</v>
      </c>
    </row>
    <row r="3065" spans="6:12" x14ac:dyDescent="0.25">
      <c r="F3065" s="18">
        <v>-4.3622074127197301</v>
      </c>
      <c r="G3065" s="18">
        <v>53.056056976318402</v>
      </c>
      <c r="H3065" s="18">
        <v>91</v>
      </c>
      <c r="I3065" s="18" t="s">
        <v>56</v>
      </c>
      <c r="J3065" s="18" t="s">
        <v>1471</v>
      </c>
      <c r="K3065" s="18">
        <v>5435</v>
      </c>
      <c r="L3065" s="18">
        <f t="shared" si="47"/>
        <v>0.25</v>
      </c>
    </row>
    <row r="3066" spans="6:12" x14ac:dyDescent="0.25">
      <c r="F3066" s="18">
        <v>-4.3284177780151403</v>
      </c>
      <c r="G3066" s="18">
        <v>53.105125427246101</v>
      </c>
      <c r="H3066" s="18">
        <v>91</v>
      </c>
      <c r="I3066" s="18" t="s">
        <v>56</v>
      </c>
      <c r="J3066" s="18" t="s">
        <v>1471</v>
      </c>
      <c r="K3066" s="18">
        <v>5436</v>
      </c>
      <c r="L3066" s="18">
        <f t="shared" si="47"/>
        <v>0.25</v>
      </c>
    </row>
    <row r="3067" spans="6:12" x14ac:dyDescent="0.25">
      <c r="F3067" s="18">
        <v>-4.2685546875</v>
      </c>
      <c r="G3067" s="18">
        <v>53.14453125</v>
      </c>
      <c r="H3067" s="18">
        <v>91</v>
      </c>
      <c r="I3067" s="18" t="s">
        <v>56</v>
      </c>
      <c r="J3067" s="18" t="s">
        <v>1471</v>
      </c>
      <c r="K3067" s="18">
        <v>5437</v>
      </c>
      <c r="L3067" s="18">
        <f t="shared" si="47"/>
        <v>0.25</v>
      </c>
    </row>
    <row r="3068" spans="6:12" x14ac:dyDescent="0.25">
      <c r="F3068" s="18">
        <v>-4.1110353469848597</v>
      </c>
      <c r="G3068" s="18">
        <v>53.218944549560497</v>
      </c>
      <c r="H3068" s="18">
        <v>91</v>
      </c>
      <c r="I3068" s="18" t="s">
        <v>56</v>
      </c>
      <c r="J3068" s="18" t="s">
        <v>1471</v>
      </c>
      <c r="K3068" s="18">
        <v>5438</v>
      </c>
      <c r="L3068" s="18">
        <f t="shared" si="47"/>
        <v>0.25</v>
      </c>
    </row>
    <row r="3069" spans="6:12" x14ac:dyDescent="0.25">
      <c r="F3069" s="18">
        <v>-3.7642090320587198</v>
      </c>
      <c r="G3069" s="18">
        <v>53.3076171875</v>
      </c>
      <c r="H3069" s="18">
        <v>91</v>
      </c>
      <c r="I3069" s="18" t="s">
        <v>56</v>
      </c>
      <c r="J3069" s="18" t="s">
        <v>1471</v>
      </c>
      <c r="K3069" s="18">
        <v>5440</v>
      </c>
      <c r="L3069" s="18">
        <f t="shared" si="47"/>
        <v>0.25</v>
      </c>
    </row>
    <row r="3070" spans="6:12" x14ac:dyDescent="0.25">
      <c r="F3070" s="18">
        <v>-3.5295896530151398</v>
      </c>
      <c r="G3070" s="18">
        <v>53.310546875</v>
      </c>
      <c r="H3070" s="18">
        <v>91</v>
      </c>
      <c r="I3070" s="18" t="s">
        <v>56</v>
      </c>
      <c r="J3070" s="18" t="s">
        <v>1471</v>
      </c>
      <c r="K3070" s="18">
        <v>5442</v>
      </c>
      <c r="L3070" s="18">
        <f t="shared" si="47"/>
        <v>0.25</v>
      </c>
    </row>
    <row r="3071" spans="6:12" x14ac:dyDescent="0.25">
      <c r="F3071" s="18">
        <v>-3.1655762195587198</v>
      </c>
      <c r="G3071" s="18">
        <v>53.394680023193402</v>
      </c>
      <c r="H3071" s="18">
        <v>91</v>
      </c>
      <c r="I3071" s="18" t="s">
        <v>56</v>
      </c>
      <c r="J3071" s="18" t="s">
        <v>1471</v>
      </c>
      <c r="K3071" s="18">
        <v>5446</v>
      </c>
      <c r="L3071" s="18">
        <f t="shared" si="47"/>
        <v>0.25</v>
      </c>
    </row>
    <row r="3072" spans="6:12" x14ac:dyDescent="0.25">
      <c r="F3072" s="18">
        <v>-3.0647459030151398</v>
      </c>
      <c r="G3072" s="18">
        <v>53.426856994628899</v>
      </c>
      <c r="H3072" s="18">
        <v>91</v>
      </c>
      <c r="I3072" s="18" t="s">
        <v>56</v>
      </c>
      <c r="J3072" s="18" t="s">
        <v>1471</v>
      </c>
      <c r="K3072" s="18">
        <v>5447</v>
      </c>
      <c r="L3072" s="18">
        <f t="shared" si="47"/>
        <v>0.25</v>
      </c>
    </row>
    <row r="3073" spans="6:12" x14ac:dyDescent="0.25">
      <c r="F3073" s="18">
        <v>-2.8454105854034402</v>
      </c>
      <c r="G3073" s="18">
        <v>53.331932067871101</v>
      </c>
      <c r="H3073" s="18">
        <v>91</v>
      </c>
      <c r="I3073" s="18" t="s">
        <v>56</v>
      </c>
      <c r="J3073" s="18" t="s">
        <v>1471</v>
      </c>
      <c r="K3073" s="18">
        <v>5452</v>
      </c>
      <c r="L3073" s="18">
        <f t="shared" si="47"/>
        <v>0.25</v>
      </c>
    </row>
    <row r="3074" spans="6:12" x14ac:dyDescent="0.25">
      <c r="F3074" s="18">
        <v>-2.9130859375</v>
      </c>
      <c r="G3074" s="18">
        <v>53.350246429443402</v>
      </c>
      <c r="H3074" s="18">
        <v>91</v>
      </c>
      <c r="I3074" s="18" t="s">
        <v>56</v>
      </c>
      <c r="J3074" s="18" t="s">
        <v>1471</v>
      </c>
      <c r="K3074" s="18">
        <v>5453</v>
      </c>
      <c r="L3074" s="18">
        <f t="shared" si="47"/>
        <v>0.25</v>
      </c>
    </row>
    <row r="3075" spans="6:12" x14ac:dyDescent="0.25">
      <c r="F3075" s="18">
        <v>-2.96997094154358</v>
      </c>
      <c r="G3075" s="18">
        <v>53.389209747314503</v>
      </c>
      <c r="H3075" s="18">
        <v>91</v>
      </c>
      <c r="I3075" s="18" t="s">
        <v>56</v>
      </c>
      <c r="J3075" s="18" t="s">
        <v>1471</v>
      </c>
      <c r="K3075" s="18">
        <v>5454</v>
      </c>
      <c r="L3075" s="18">
        <f t="shared" si="47"/>
        <v>0.25</v>
      </c>
    </row>
    <row r="3076" spans="6:12" x14ac:dyDescent="0.25">
      <c r="F3076" s="18">
        <v>-3.0645992755889901</v>
      </c>
      <c r="G3076" s="18">
        <v>53.512840270996101</v>
      </c>
      <c r="H3076" s="18">
        <v>91</v>
      </c>
      <c r="I3076" s="18" t="s">
        <v>56</v>
      </c>
      <c r="J3076" s="18" t="s">
        <v>1471</v>
      </c>
      <c r="K3076" s="18">
        <v>5455</v>
      </c>
      <c r="L3076" s="18">
        <f t="shared" ref="L3076:L3139" si="48">$L$2</f>
        <v>0.25</v>
      </c>
    </row>
    <row r="3077" spans="6:12" x14ac:dyDescent="0.25">
      <c r="F3077" s="18">
        <v>-2.9957029819488499</v>
      </c>
      <c r="G3077" s="18">
        <v>53.662548065185497</v>
      </c>
      <c r="H3077" s="18">
        <v>91</v>
      </c>
      <c r="I3077" s="18" t="s">
        <v>56</v>
      </c>
      <c r="J3077" s="18" t="s">
        <v>1471</v>
      </c>
      <c r="K3077" s="18">
        <v>5457</v>
      </c>
      <c r="L3077" s="18">
        <f t="shared" si="48"/>
        <v>0.25</v>
      </c>
    </row>
    <row r="3078" spans="6:12" x14ac:dyDescent="0.25">
      <c r="F3078" s="18">
        <v>-2.92509794235229</v>
      </c>
      <c r="G3078" s="18">
        <v>53.732765197753899</v>
      </c>
      <c r="H3078" s="18">
        <v>91</v>
      </c>
      <c r="I3078" s="18" t="s">
        <v>56</v>
      </c>
      <c r="J3078" s="18" t="s">
        <v>1471</v>
      </c>
      <c r="K3078" s="18">
        <v>5458</v>
      </c>
      <c r="L3078" s="18">
        <f t="shared" si="48"/>
        <v>0.25</v>
      </c>
    </row>
    <row r="3079" spans="6:12" x14ac:dyDescent="0.25">
      <c r="F3079" s="18">
        <v>-2.9843263626098602</v>
      </c>
      <c r="G3079" s="18">
        <v>53.746726989746101</v>
      </c>
      <c r="H3079" s="18">
        <v>91</v>
      </c>
      <c r="I3079" s="18" t="s">
        <v>56</v>
      </c>
      <c r="J3079" s="18" t="s">
        <v>1471</v>
      </c>
      <c r="K3079" s="18">
        <v>5459</v>
      </c>
      <c r="L3079" s="18">
        <f t="shared" si="48"/>
        <v>0.25</v>
      </c>
    </row>
    <row r="3080" spans="6:12" x14ac:dyDescent="0.25">
      <c r="F3080" s="18">
        <v>-3.03178739547729</v>
      </c>
      <c r="G3080" s="18">
        <v>53.773582458496101</v>
      </c>
      <c r="H3080" s="18">
        <v>91</v>
      </c>
      <c r="I3080" s="18" t="s">
        <v>56</v>
      </c>
      <c r="J3080" s="18" t="s">
        <v>1471</v>
      </c>
      <c r="K3080" s="18">
        <v>5460</v>
      </c>
      <c r="L3080" s="18">
        <f t="shared" si="48"/>
        <v>0.25</v>
      </c>
    </row>
    <row r="3081" spans="6:12" x14ac:dyDescent="0.25">
      <c r="F3081" s="18">
        <v>-3.0267577171325701</v>
      </c>
      <c r="G3081" s="18">
        <v>53.905910491943402</v>
      </c>
      <c r="H3081" s="18">
        <v>91</v>
      </c>
      <c r="I3081" s="18" t="s">
        <v>56</v>
      </c>
      <c r="J3081" s="18" t="s">
        <v>1471</v>
      </c>
      <c r="K3081" s="18">
        <v>5462</v>
      </c>
      <c r="L3081" s="18">
        <f t="shared" si="48"/>
        <v>0.25</v>
      </c>
    </row>
    <row r="3082" spans="6:12" x14ac:dyDescent="0.25">
      <c r="F3082" s="18">
        <v>-2.8998534679412802</v>
      </c>
      <c r="G3082" s="18">
        <v>53.960693359375</v>
      </c>
      <c r="H3082" s="18">
        <v>91</v>
      </c>
      <c r="I3082" s="18" t="s">
        <v>56</v>
      </c>
      <c r="J3082" s="18" t="s">
        <v>1471</v>
      </c>
      <c r="K3082" s="18">
        <v>5463</v>
      </c>
      <c r="L3082" s="18">
        <f t="shared" si="48"/>
        <v>0.25</v>
      </c>
    </row>
    <row r="3083" spans="6:12" x14ac:dyDescent="0.25">
      <c r="F3083" s="18">
        <v>-2.8675780296325701</v>
      </c>
      <c r="G3083" s="18">
        <v>54.17724609375</v>
      </c>
      <c r="H3083" s="18">
        <v>91</v>
      </c>
      <c r="I3083" s="18" t="s">
        <v>56</v>
      </c>
      <c r="J3083" s="18" t="s">
        <v>1471</v>
      </c>
      <c r="K3083" s="18">
        <v>5466</v>
      </c>
      <c r="L3083" s="18">
        <f t="shared" si="48"/>
        <v>0.25</v>
      </c>
    </row>
    <row r="3084" spans="6:12" x14ac:dyDescent="0.25">
      <c r="F3084" s="18">
        <v>-2.9935057163238499</v>
      </c>
      <c r="G3084" s="18">
        <v>54.170505523681598</v>
      </c>
      <c r="H3084" s="18">
        <v>91</v>
      </c>
      <c r="I3084" s="18" t="s">
        <v>56</v>
      </c>
      <c r="J3084" s="18" t="s">
        <v>1471</v>
      </c>
      <c r="K3084" s="18">
        <v>5467</v>
      </c>
      <c r="L3084" s="18">
        <f t="shared" si="48"/>
        <v>0.25</v>
      </c>
    </row>
    <row r="3085" spans="6:12" x14ac:dyDescent="0.25">
      <c r="F3085" s="18">
        <v>-3.5693848133087198</v>
      </c>
      <c r="G3085" s="18">
        <v>54.467578887939503</v>
      </c>
      <c r="H3085" s="18">
        <v>91</v>
      </c>
      <c r="I3085" s="18" t="s">
        <v>56</v>
      </c>
      <c r="J3085" s="18" t="s">
        <v>1471</v>
      </c>
      <c r="K3085" s="18">
        <v>5473</v>
      </c>
      <c r="L3085" s="18">
        <f t="shared" si="48"/>
        <v>0.25</v>
      </c>
    </row>
    <row r="3086" spans="6:12" x14ac:dyDescent="0.25">
      <c r="F3086" s="18">
        <v>-3.59204077720642</v>
      </c>
      <c r="G3086" s="18">
        <v>54.564357757568402</v>
      </c>
      <c r="H3086" s="18">
        <v>91</v>
      </c>
      <c r="I3086" s="18" t="s">
        <v>56</v>
      </c>
      <c r="J3086" s="18" t="s">
        <v>1471</v>
      </c>
      <c r="K3086" s="18">
        <v>5474</v>
      </c>
      <c r="L3086" s="18">
        <f t="shared" si="48"/>
        <v>0.25</v>
      </c>
    </row>
    <row r="3087" spans="6:12" x14ac:dyDescent="0.25">
      <c r="F3087" s="18">
        <v>-3.464599609375</v>
      </c>
      <c r="G3087" s="18">
        <v>54.773097991943402</v>
      </c>
      <c r="H3087" s="18">
        <v>91</v>
      </c>
      <c r="I3087" s="18" t="s">
        <v>56</v>
      </c>
      <c r="J3087" s="18" t="s">
        <v>1471</v>
      </c>
      <c r="K3087" s="18">
        <v>5475</v>
      </c>
      <c r="L3087" s="18">
        <f t="shared" si="48"/>
        <v>0.25</v>
      </c>
    </row>
    <row r="3088" spans="6:12" x14ac:dyDescent="0.25">
      <c r="F3088" s="18">
        <v>-3.2679197788238499</v>
      </c>
      <c r="G3088" s="18">
        <v>54.906593322753899</v>
      </c>
      <c r="H3088" s="18">
        <v>91</v>
      </c>
      <c r="I3088" s="18" t="s">
        <v>56</v>
      </c>
      <c r="J3088" s="18" t="s">
        <v>1471</v>
      </c>
      <c r="K3088" s="18">
        <v>5476</v>
      </c>
      <c r="L3088" s="18">
        <f t="shared" si="48"/>
        <v>0.25</v>
      </c>
    </row>
    <row r="3089" spans="6:12" x14ac:dyDescent="0.25">
      <c r="F3089" s="18">
        <v>-3.0362305641174299</v>
      </c>
      <c r="G3089" s="18">
        <v>54.953075408935497</v>
      </c>
      <c r="H3089" s="18">
        <v>91</v>
      </c>
      <c r="I3089" s="18" t="s">
        <v>56</v>
      </c>
      <c r="J3089" s="18" t="s">
        <v>1471</v>
      </c>
      <c r="K3089" s="18">
        <v>5477</v>
      </c>
      <c r="L3089" s="18">
        <f t="shared" si="48"/>
        <v>0.25</v>
      </c>
    </row>
    <row r="3090" spans="6:12" x14ac:dyDescent="0.25">
      <c r="F3090" s="18">
        <v>-3.0810546875</v>
      </c>
      <c r="G3090" s="18">
        <v>54.961963653564503</v>
      </c>
      <c r="H3090" s="18">
        <v>91</v>
      </c>
      <c r="I3090" s="18" t="s">
        <v>56</v>
      </c>
      <c r="J3090" s="18" t="s">
        <v>1471</v>
      </c>
      <c r="K3090" s="18">
        <v>5478</v>
      </c>
      <c r="L3090" s="18">
        <f t="shared" si="48"/>
        <v>0.25</v>
      </c>
    </row>
    <row r="3091" spans="6:12" x14ac:dyDescent="0.25">
      <c r="F3091" s="18">
        <v>-3.43408203125</v>
      </c>
      <c r="G3091" s="18">
        <v>54.963768005371101</v>
      </c>
      <c r="H3091" s="18">
        <v>91</v>
      </c>
      <c r="I3091" s="18" t="s">
        <v>56</v>
      </c>
      <c r="J3091" s="18" t="s">
        <v>1471</v>
      </c>
      <c r="K3091" s="18">
        <v>5479</v>
      </c>
      <c r="L3091" s="18">
        <f t="shared" si="48"/>
        <v>0.25</v>
      </c>
    </row>
    <row r="3092" spans="6:12" x14ac:dyDescent="0.25">
      <c r="F3092" s="18">
        <v>-3.71923828125</v>
      </c>
      <c r="G3092" s="18">
        <v>54.876125335693402</v>
      </c>
      <c r="H3092" s="18">
        <v>91</v>
      </c>
      <c r="I3092" s="18" t="s">
        <v>56</v>
      </c>
      <c r="J3092" s="18" t="s">
        <v>1471</v>
      </c>
      <c r="K3092" s="18">
        <v>5482</v>
      </c>
      <c r="L3092" s="18">
        <f t="shared" si="48"/>
        <v>0.25</v>
      </c>
    </row>
    <row r="3093" spans="6:12" x14ac:dyDescent="0.25">
      <c r="F3093" s="18">
        <v>-3.8985841274261501</v>
      </c>
      <c r="G3093" s="18">
        <v>54.805080413818402</v>
      </c>
      <c r="H3093" s="18">
        <v>91</v>
      </c>
      <c r="I3093" s="18" t="s">
        <v>56</v>
      </c>
      <c r="J3093" s="18" t="s">
        <v>1471</v>
      </c>
      <c r="K3093" s="18">
        <v>5485</v>
      </c>
      <c r="L3093" s="18">
        <f t="shared" si="48"/>
        <v>0.25</v>
      </c>
    </row>
    <row r="3094" spans="6:12" x14ac:dyDescent="0.25">
      <c r="F3094" s="18">
        <v>-4.0757808685302699</v>
      </c>
      <c r="G3094" s="18">
        <v>54.787208557128899</v>
      </c>
      <c r="H3094" s="18">
        <v>91</v>
      </c>
      <c r="I3094" s="18" t="s">
        <v>56</v>
      </c>
      <c r="J3094" s="18" t="s">
        <v>1471</v>
      </c>
      <c r="K3094" s="18">
        <v>5487</v>
      </c>
      <c r="L3094" s="18">
        <f t="shared" si="48"/>
        <v>0.25</v>
      </c>
    </row>
    <row r="3095" spans="6:12" x14ac:dyDescent="0.25">
      <c r="F3095" s="18">
        <v>-4.1329588890075701</v>
      </c>
      <c r="G3095" s="18">
        <v>54.779247283935497</v>
      </c>
      <c r="H3095" s="18">
        <v>91</v>
      </c>
      <c r="I3095" s="18" t="s">
        <v>56</v>
      </c>
      <c r="J3095" s="18" t="s">
        <v>1471</v>
      </c>
      <c r="K3095" s="18">
        <v>5488</v>
      </c>
      <c r="L3095" s="18">
        <f t="shared" si="48"/>
        <v>0.25</v>
      </c>
    </row>
    <row r="3096" spans="6:12" x14ac:dyDescent="0.25">
      <c r="F3096" s="18">
        <v>-4.1740231513977104</v>
      </c>
      <c r="G3096" s="18">
        <v>54.801074981689503</v>
      </c>
      <c r="H3096" s="18">
        <v>91</v>
      </c>
      <c r="I3096" s="18" t="s">
        <v>56</v>
      </c>
      <c r="J3096" s="18" t="s">
        <v>1471</v>
      </c>
      <c r="K3096" s="18">
        <v>5489</v>
      </c>
      <c r="L3096" s="18">
        <f t="shared" si="48"/>
        <v>0.25</v>
      </c>
    </row>
    <row r="3097" spans="6:12" x14ac:dyDescent="0.25">
      <c r="F3097" s="18">
        <v>-4.25341796875</v>
      </c>
      <c r="G3097" s="18">
        <v>54.846778869628899</v>
      </c>
      <c r="H3097" s="18">
        <v>91</v>
      </c>
      <c r="I3097" s="18" t="s">
        <v>56</v>
      </c>
      <c r="J3097" s="18" t="s">
        <v>1471</v>
      </c>
      <c r="K3097" s="18">
        <v>5491</v>
      </c>
      <c r="L3097" s="18">
        <f t="shared" si="48"/>
        <v>0.25</v>
      </c>
    </row>
    <row r="3098" spans="6:12" x14ac:dyDescent="0.25">
      <c r="F3098" s="18">
        <v>-4.40991258621216</v>
      </c>
      <c r="G3098" s="18">
        <v>54.787059783935497</v>
      </c>
      <c r="H3098" s="18">
        <v>91</v>
      </c>
      <c r="I3098" s="18" t="s">
        <v>56</v>
      </c>
      <c r="J3098" s="18" t="s">
        <v>1471</v>
      </c>
      <c r="K3098" s="18">
        <v>5493</v>
      </c>
      <c r="L3098" s="18">
        <f t="shared" si="48"/>
        <v>0.25</v>
      </c>
    </row>
    <row r="3099" spans="6:12" x14ac:dyDescent="0.25">
      <c r="F3099" s="18">
        <v>-4.5174808502197301</v>
      </c>
      <c r="G3099" s="18">
        <v>54.758350372314503</v>
      </c>
      <c r="H3099" s="18">
        <v>91</v>
      </c>
      <c r="I3099" s="18" t="s">
        <v>56</v>
      </c>
      <c r="J3099" s="18" t="s">
        <v>1471</v>
      </c>
      <c r="K3099" s="18">
        <v>5494</v>
      </c>
      <c r="L3099" s="18">
        <f t="shared" si="48"/>
        <v>0.25</v>
      </c>
    </row>
    <row r="3100" spans="6:12" x14ac:dyDescent="0.25">
      <c r="F3100" s="18">
        <v>-4.6475586891174299</v>
      </c>
      <c r="G3100" s="18">
        <v>54.789012908935497</v>
      </c>
      <c r="H3100" s="18">
        <v>91</v>
      </c>
      <c r="I3100" s="18" t="s">
        <v>56</v>
      </c>
      <c r="J3100" s="18" t="s">
        <v>1471</v>
      </c>
      <c r="K3100" s="18">
        <v>5495</v>
      </c>
      <c r="L3100" s="18">
        <f t="shared" si="48"/>
        <v>0.25</v>
      </c>
    </row>
    <row r="3101" spans="6:12" x14ac:dyDescent="0.25">
      <c r="F3101" s="18">
        <v>-4.8895020484924299</v>
      </c>
      <c r="G3101" s="18">
        <v>54.772266387939503</v>
      </c>
      <c r="H3101" s="18">
        <v>91</v>
      </c>
      <c r="I3101" s="18" t="s">
        <v>56</v>
      </c>
      <c r="J3101" s="18" t="s">
        <v>1471</v>
      </c>
      <c r="K3101" s="18">
        <v>5498</v>
      </c>
      <c r="L3101" s="18">
        <f t="shared" si="48"/>
        <v>0.25</v>
      </c>
    </row>
    <row r="3102" spans="6:12" x14ac:dyDescent="0.25">
      <c r="F3102" s="18">
        <v>-4.9112305641174299</v>
      </c>
      <c r="G3102" s="18">
        <v>54.689453125</v>
      </c>
      <c r="H3102" s="18">
        <v>91</v>
      </c>
      <c r="I3102" s="18" t="s">
        <v>56</v>
      </c>
      <c r="J3102" s="18" t="s">
        <v>1471</v>
      </c>
      <c r="K3102" s="18">
        <v>5499</v>
      </c>
      <c r="L3102" s="18">
        <f t="shared" si="48"/>
        <v>0.25</v>
      </c>
    </row>
    <row r="3103" spans="6:12" x14ac:dyDescent="0.25">
      <c r="F3103" s="18">
        <v>-5.0323247909545898</v>
      </c>
      <c r="G3103" s="18">
        <v>54.761375427246101</v>
      </c>
      <c r="H3103" s="18">
        <v>91</v>
      </c>
      <c r="I3103" s="18" t="s">
        <v>56</v>
      </c>
      <c r="J3103" s="18" t="s">
        <v>1471</v>
      </c>
      <c r="K3103" s="18">
        <v>5500</v>
      </c>
      <c r="L3103" s="18">
        <f t="shared" si="48"/>
        <v>0.25</v>
      </c>
    </row>
    <row r="3104" spans="6:12" x14ac:dyDescent="0.25">
      <c r="F3104" s="18">
        <v>-5.1701173782348597</v>
      </c>
      <c r="G3104" s="18">
        <v>54.917919158935497</v>
      </c>
      <c r="H3104" s="18">
        <v>91</v>
      </c>
      <c r="I3104" s="18" t="s">
        <v>56</v>
      </c>
      <c r="J3104" s="18" t="s">
        <v>1471</v>
      </c>
      <c r="K3104" s="18">
        <v>5502</v>
      </c>
      <c r="L3104" s="18">
        <f t="shared" si="48"/>
        <v>0.25</v>
      </c>
    </row>
    <row r="3105" spans="6:12" x14ac:dyDescent="0.25">
      <c r="F3105" s="18">
        <v>-5.11669921875</v>
      </c>
      <c r="G3105" s="18">
        <v>55.012256622314503</v>
      </c>
      <c r="H3105" s="18">
        <v>91</v>
      </c>
      <c r="I3105" s="18" t="s">
        <v>56</v>
      </c>
      <c r="J3105" s="18" t="s">
        <v>1471</v>
      </c>
      <c r="K3105" s="18">
        <v>5504</v>
      </c>
      <c r="L3105" s="18">
        <f t="shared" si="48"/>
        <v>0.25</v>
      </c>
    </row>
    <row r="3106" spans="6:12" x14ac:dyDescent="0.25">
      <c r="F3106" s="18">
        <v>-4.9651861190795898</v>
      </c>
      <c r="G3106" s="18">
        <v>55.149463653564503</v>
      </c>
      <c r="H3106" s="18">
        <v>91</v>
      </c>
      <c r="I3106" s="18" t="s">
        <v>56</v>
      </c>
      <c r="J3106" s="18" t="s">
        <v>1471</v>
      </c>
      <c r="K3106" s="18">
        <v>5506</v>
      </c>
      <c r="L3106" s="18">
        <f t="shared" si="48"/>
        <v>0.25</v>
      </c>
    </row>
    <row r="3107" spans="6:12" x14ac:dyDescent="0.25">
      <c r="F3107" s="18">
        <v>-4.7848148345947301</v>
      </c>
      <c r="G3107" s="18">
        <v>55.359424591064503</v>
      </c>
      <c r="H3107" s="18">
        <v>91</v>
      </c>
      <c r="I3107" s="18" t="s">
        <v>56</v>
      </c>
      <c r="J3107" s="18" t="s">
        <v>1471</v>
      </c>
      <c r="K3107" s="18">
        <v>5507</v>
      </c>
      <c r="L3107" s="18">
        <f t="shared" si="48"/>
        <v>0.25</v>
      </c>
    </row>
    <row r="3108" spans="6:12" x14ac:dyDescent="0.25">
      <c r="F3108" s="18">
        <v>-4.7211422920227104</v>
      </c>
      <c r="G3108" s="18">
        <v>55.420993804931598</v>
      </c>
      <c r="H3108" s="18">
        <v>91</v>
      </c>
      <c r="I3108" s="18" t="s">
        <v>56</v>
      </c>
      <c r="J3108" s="18" t="s">
        <v>1471</v>
      </c>
      <c r="K3108" s="18">
        <v>5508</v>
      </c>
      <c r="L3108" s="18">
        <f t="shared" si="48"/>
        <v>0.25</v>
      </c>
    </row>
    <row r="3109" spans="6:12" x14ac:dyDescent="0.25">
      <c r="F3109" s="18">
        <v>-4.6843752861022896</v>
      </c>
      <c r="G3109" s="18">
        <v>55.553905487060497</v>
      </c>
      <c r="H3109" s="18">
        <v>91</v>
      </c>
      <c r="I3109" s="18" t="s">
        <v>56</v>
      </c>
      <c r="J3109" s="18" t="s">
        <v>1471</v>
      </c>
      <c r="K3109" s="18">
        <v>5510</v>
      </c>
      <c r="L3109" s="18">
        <f t="shared" si="48"/>
        <v>0.25</v>
      </c>
    </row>
    <row r="3110" spans="6:12" x14ac:dyDescent="0.25">
      <c r="F3110" s="18">
        <v>-4.7241697311401403</v>
      </c>
      <c r="G3110" s="18">
        <v>55.598289489746101</v>
      </c>
      <c r="H3110" s="18">
        <v>91</v>
      </c>
      <c r="I3110" s="18" t="s">
        <v>56</v>
      </c>
      <c r="J3110" s="18" t="s">
        <v>1471</v>
      </c>
      <c r="K3110" s="18">
        <v>5511</v>
      </c>
      <c r="L3110" s="18">
        <f t="shared" si="48"/>
        <v>0.25</v>
      </c>
    </row>
    <row r="3111" spans="6:12" x14ac:dyDescent="0.25">
      <c r="F3111" s="18">
        <v>-4.8896484375</v>
      </c>
      <c r="G3111" s="18">
        <v>55.781200408935497</v>
      </c>
      <c r="H3111" s="18">
        <v>91</v>
      </c>
      <c r="I3111" s="18" t="s">
        <v>56</v>
      </c>
      <c r="J3111" s="18" t="s">
        <v>1471</v>
      </c>
      <c r="K3111" s="18">
        <v>5513</v>
      </c>
      <c r="L3111" s="18">
        <f t="shared" si="48"/>
        <v>0.25</v>
      </c>
    </row>
    <row r="3112" spans="6:12" x14ac:dyDescent="0.25">
      <c r="F3112" s="18">
        <v>-4.8716797828674299</v>
      </c>
      <c r="G3112" s="18">
        <v>55.873924255371101</v>
      </c>
      <c r="H3112" s="18">
        <v>91</v>
      </c>
      <c r="I3112" s="18" t="s">
        <v>56</v>
      </c>
      <c r="J3112" s="18" t="s">
        <v>1471</v>
      </c>
      <c r="K3112" s="18">
        <v>5514</v>
      </c>
      <c r="L3112" s="18">
        <f t="shared" si="48"/>
        <v>0.25</v>
      </c>
    </row>
    <row r="3113" spans="6:12" x14ac:dyDescent="0.25">
      <c r="F3113" s="18">
        <v>-4.8260746002197301</v>
      </c>
      <c r="G3113" s="18">
        <v>55.929538726806598</v>
      </c>
      <c r="H3113" s="18">
        <v>91</v>
      </c>
      <c r="I3113" s="18" t="s">
        <v>56</v>
      </c>
      <c r="J3113" s="18" t="s">
        <v>1471</v>
      </c>
      <c r="K3113" s="18">
        <v>5515</v>
      </c>
      <c r="L3113" s="18">
        <f t="shared" si="48"/>
        <v>0.25</v>
      </c>
    </row>
    <row r="3114" spans="6:12" x14ac:dyDescent="0.25">
      <c r="F3114" s="18">
        <v>-4.8410158157348597</v>
      </c>
      <c r="G3114" s="18">
        <v>56.080860137939503</v>
      </c>
      <c r="H3114" s="18">
        <v>91</v>
      </c>
      <c r="I3114" s="18" t="s">
        <v>56</v>
      </c>
      <c r="J3114" s="18" t="s">
        <v>1471</v>
      </c>
      <c r="K3114" s="18">
        <v>5520</v>
      </c>
      <c r="L3114" s="18">
        <f t="shared" si="48"/>
        <v>0.25</v>
      </c>
    </row>
    <row r="3115" spans="6:12" x14ac:dyDescent="0.25">
      <c r="F3115" s="18">
        <v>-4.8191409111022896</v>
      </c>
      <c r="G3115" s="18">
        <v>56.150489807128899</v>
      </c>
      <c r="H3115" s="18">
        <v>91</v>
      </c>
      <c r="I3115" s="18" t="s">
        <v>56</v>
      </c>
      <c r="J3115" s="18" t="s">
        <v>1471</v>
      </c>
      <c r="K3115" s="18">
        <v>5522</v>
      </c>
      <c r="L3115" s="18">
        <f t="shared" si="48"/>
        <v>0.25</v>
      </c>
    </row>
    <row r="3116" spans="6:12" x14ac:dyDescent="0.25">
      <c r="F3116" s="18">
        <v>-4.8562498092651403</v>
      </c>
      <c r="G3116" s="18">
        <v>56.114696502685497</v>
      </c>
      <c r="H3116" s="18">
        <v>91</v>
      </c>
      <c r="I3116" s="18" t="s">
        <v>56</v>
      </c>
      <c r="J3116" s="18" t="s">
        <v>1471</v>
      </c>
      <c r="K3116" s="18">
        <v>5523</v>
      </c>
      <c r="L3116" s="18">
        <f t="shared" si="48"/>
        <v>0.25</v>
      </c>
    </row>
    <row r="3117" spans="6:12" x14ac:dyDescent="0.25">
      <c r="F3117" s="18">
        <v>-4.9270997047424299</v>
      </c>
      <c r="G3117" s="18">
        <v>56.028076171875</v>
      </c>
      <c r="H3117" s="18">
        <v>91</v>
      </c>
      <c r="I3117" s="18" t="s">
        <v>56</v>
      </c>
      <c r="J3117" s="18" t="s">
        <v>1471</v>
      </c>
      <c r="K3117" s="18">
        <v>5524</v>
      </c>
      <c r="L3117" s="18">
        <f t="shared" si="48"/>
        <v>0.25</v>
      </c>
    </row>
    <row r="3118" spans="6:12" x14ac:dyDescent="0.25">
      <c r="F3118" s="18">
        <v>-5.0928225517272896</v>
      </c>
      <c r="G3118" s="18">
        <v>55.9873046875</v>
      </c>
      <c r="H3118" s="18">
        <v>91</v>
      </c>
      <c r="I3118" s="18" t="s">
        <v>56</v>
      </c>
      <c r="J3118" s="18" t="s">
        <v>1471</v>
      </c>
      <c r="K3118" s="18">
        <v>5526</v>
      </c>
      <c r="L3118" s="18">
        <f t="shared" si="48"/>
        <v>0.25</v>
      </c>
    </row>
    <row r="3119" spans="6:12" x14ac:dyDescent="0.25">
      <c r="F3119" s="18">
        <v>-5.114990234375</v>
      </c>
      <c r="G3119" s="18">
        <v>55.944629669189503</v>
      </c>
      <c r="H3119" s="18">
        <v>91</v>
      </c>
      <c r="I3119" s="18" t="s">
        <v>56</v>
      </c>
      <c r="J3119" s="18" t="s">
        <v>1471</v>
      </c>
      <c r="K3119" s="18">
        <v>5527</v>
      </c>
      <c r="L3119" s="18">
        <f t="shared" si="48"/>
        <v>0.25</v>
      </c>
    </row>
    <row r="3120" spans="6:12" x14ac:dyDescent="0.25">
      <c r="F3120" s="18">
        <v>-5.1346678733825701</v>
      </c>
      <c r="G3120" s="18">
        <v>55.933494567871101</v>
      </c>
      <c r="H3120" s="18">
        <v>91</v>
      </c>
      <c r="I3120" s="18" t="s">
        <v>56</v>
      </c>
      <c r="J3120" s="18" t="s">
        <v>1471</v>
      </c>
      <c r="K3120" s="18">
        <v>5528</v>
      </c>
      <c r="L3120" s="18">
        <f t="shared" si="48"/>
        <v>0.25</v>
      </c>
    </row>
    <row r="3121" spans="6:12" x14ac:dyDescent="0.25">
      <c r="F3121" s="18">
        <v>-5.1958494186401403</v>
      </c>
      <c r="G3121" s="18">
        <v>55.928661346435497</v>
      </c>
      <c r="H3121" s="18">
        <v>91</v>
      </c>
      <c r="I3121" s="18" t="s">
        <v>56</v>
      </c>
      <c r="J3121" s="18" t="s">
        <v>1471</v>
      </c>
      <c r="K3121" s="18">
        <v>5529</v>
      </c>
      <c r="L3121" s="18">
        <f t="shared" si="48"/>
        <v>0.25</v>
      </c>
    </row>
    <row r="3122" spans="6:12" x14ac:dyDescent="0.25">
      <c r="F3122" s="18">
        <v>-5.2229490280151403</v>
      </c>
      <c r="G3122" s="18">
        <v>56.065818786621101</v>
      </c>
      <c r="H3122" s="18">
        <v>91</v>
      </c>
      <c r="I3122" s="18" t="s">
        <v>56</v>
      </c>
      <c r="J3122" s="18" t="s">
        <v>1471</v>
      </c>
      <c r="K3122" s="18">
        <v>5534</v>
      </c>
      <c r="L3122" s="18">
        <f t="shared" si="48"/>
        <v>0.25</v>
      </c>
    </row>
    <row r="3123" spans="6:12" x14ac:dyDescent="0.25">
      <c r="F3123" s="18">
        <v>-5.1764159202575701</v>
      </c>
      <c r="G3123" s="18">
        <v>56.116992950439503</v>
      </c>
      <c r="H3123" s="18">
        <v>91</v>
      </c>
      <c r="I3123" s="18" t="s">
        <v>56</v>
      </c>
      <c r="J3123" s="18" t="s">
        <v>1471</v>
      </c>
      <c r="K3123" s="18">
        <v>5535</v>
      </c>
      <c r="L3123" s="18">
        <f t="shared" si="48"/>
        <v>0.25</v>
      </c>
    </row>
    <row r="3124" spans="6:12" x14ac:dyDescent="0.25">
      <c r="F3124" s="18">
        <v>-4.9969730377197301</v>
      </c>
      <c r="G3124" s="18">
        <v>56.233348846435497</v>
      </c>
      <c r="H3124" s="18">
        <v>91</v>
      </c>
      <c r="I3124" s="18" t="s">
        <v>56</v>
      </c>
      <c r="J3124" s="18" t="s">
        <v>1471</v>
      </c>
      <c r="K3124" s="18">
        <v>5536</v>
      </c>
      <c r="L3124" s="18">
        <f t="shared" si="48"/>
        <v>0.25</v>
      </c>
    </row>
    <row r="3125" spans="6:12" x14ac:dyDescent="0.25">
      <c r="F3125" s="18">
        <v>-5.3834471702575701</v>
      </c>
      <c r="G3125" s="18">
        <v>56.019237518310497</v>
      </c>
      <c r="H3125" s="18">
        <v>91</v>
      </c>
      <c r="I3125" s="18" t="s">
        <v>56</v>
      </c>
      <c r="J3125" s="18" t="s">
        <v>1471</v>
      </c>
      <c r="K3125" s="18">
        <v>5539</v>
      </c>
      <c r="L3125" s="18">
        <f t="shared" si="48"/>
        <v>0.25</v>
      </c>
    </row>
    <row r="3126" spans="6:12" x14ac:dyDescent="0.25">
      <c r="F3126" s="18">
        <v>-5.4104490280151403</v>
      </c>
      <c r="G3126" s="18">
        <v>55.995361328125</v>
      </c>
      <c r="H3126" s="18">
        <v>91</v>
      </c>
      <c r="I3126" s="18" t="s">
        <v>56</v>
      </c>
      <c r="J3126" s="18" t="s">
        <v>1471</v>
      </c>
      <c r="K3126" s="18">
        <v>5540</v>
      </c>
      <c r="L3126" s="18">
        <f t="shared" si="48"/>
        <v>0.25</v>
      </c>
    </row>
    <row r="3127" spans="6:12" x14ac:dyDescent="0.25">
      <c r="F3127" s="18">
        <v>-5.4183106422424299</v>
      </c>
      <c r="G3127" s="18">
        <v>55.952053070068402</v>
      </c>
      <c r="H3127" s="18">
        <v>91</v>
      </c>
      <c r="I3127" s="18" t="s">
        <v>56</v>
      </c>
      <c r="J3127" s="18" t="s">
        <v>1471</v>
      </c>
      <c r="K3127" s="18">
        <v>5542</v>
      </c>
      <c r="L3127" s="18">
        <f t="shared" si="48"/>
        <v>0.25</v>
      </c>
    </row>
    <row r="3128" spans="6:12" x14ac:dyDescent="0.25">
      <c r="F3128" s="18">
        <v>-5.3729004859924299</v>
      </c>
      <c r="G3128" s="18">
        <v>55.827686309814503</v>
      </c>
      <c r="H3128" s="18">
        <v>91</v>
      </c>
      <c r="I3128" s="18" t="s">
        <v>56</v>
      </c>
      <c r="J3128" s="18" t="s">
        <v>1471</v>
      </c>
      <c r="K3128" s="18">
        <v>5543</v>
      </c>
      <c r="L3128" s="18">
        <f t="shared" si="48"/>
        <v>0.25</v>
      </c>
    </row>
    <row r="3129" spans="6:12" x14ac:dyDescent="0.25">
      <c r="F3129" s="18">
        <v>-5.5564455986022896</v>
      </c>
      <c r="G3129" s="18">
        <v>55.389598846435497</v>
      </c>
      <c r="H3129" s="18">
        <v>91</v>
      </c>
      <c r="I3129" s="18" t="s">
        <v>56</v>
      </c>
      <c r="J3129" s="18" t="s">
        <v>1471</v>
      </c>
      <c r="K3129" s="18">
        <v>5545</v>
      </c>
      <c r="L3129" s="18">
        <f t="shared" si="48"/>
        <v>0.25</v>
      </c>
    </row>
    <row r="3130" spans="6:12" x14ac:dyDescent="0.25">
      <c r="F3130" s="18">
        <v>-5.6465334892272896</v>
      </c>
      <c r="G3130" s="18">
        <v>55.326854705810497</v>
      </c>
      <c r="H3130" s="18">
        <v>91</v>
      </c>
      <c r="I3130" s="18" t="s">
        <v>56</v>
      </c>
      <c r="J3130" s="18" t="s">
        <v>1471</v>
      </c>
      <c r="K3130" s="18">
        <v>5548</v>
      </c>
      <c r="L3130" s="18">
        <f t="shared" si="48"/>
        <v>0.25</v>
      </c>
    </row>
    <row r="3131" spans="6:12" x14ac:dyDescent="0.25">
      <c r="F3131" s="18">
        <v>-5.6813473701477104</v>
      </c>
      <c r="G3131" s="18">
        <v>55.623973846435497</v>
      </c>
      <c r="H3131" s="18">
        <v>91</v>
      </c>
      <c r="I3131" s="18" t="s">
        <v>56</v>
      </c>
      <c r="J3131" s="18" t="s">
        <v>1471</v>
      </c>
      <c r="K3131" s="18">
        <v>5553</v>
      </c>
      <c r="L3131" s="18">
        <f t="shared" si="48"/>
        <v>0.25</v>
      </c>
    </row>
    <row r="3132" spans="6:12" x14ac:dyDescent="0.25">
      <c r="F3132" s="18">
        <v>-5.6050295829772896</v>
      </c>
      <c r="G3132" s="18">
        <v>55.720752716064503</v>
      </c>
      <c r="H3132" s="18">
        <v>91</v>
      </c>
      <c r="I3132" s="18" t="s">
        <v>56</v>
      </c>
      <c r="J3132" s="18" t="s">
        <v>1471</v>
      </c>
      <c r="K3132" s="18">
        <v>5555</v>
      </c>
      <c r="L3132" s="18">
        <f t="shared" si="48"/>
        <v>0.25</v>
      </c>
    </row>
    <row r="3133" spans="6:12" x14ac:dyDescent="0.25">
      <c r="F3133" s="18">
        <v>-5.5069336891174299</v>
      </c>
      <c r="G3133" s="18">
        <v>55.807712554931598</v>
      </c>
      <c r="H3133" s="18">
        <v>91</v>
      </c>
      <c r="I3133" s="18" t="s">
        <v>56</v>
      </c>
      <c r="J3133" s="18" t="s">
        <v>1471</v>
      </c>
      <c r="K3133" s="18">
        <v>5557</v>
      </c>
      <c r="L3133" s="18">
        <f t="shared" si="48"/>
        <v>0.25</v>
      </c>
    </row>
    <row r="3134" spans="6:12" x14ac:dyDescent="0.25">
      <c r="F3134" s="18">
        <v>-5.5738763809204102</v>
      </c>
      <c r="G3134" s="18">
        <v>55.791698455810497</v>
      </c>
      <c r="H3134" s="18">
        <v>91</v>
      </c>
      <c r="I3134" s="18" t="s">
        <v>56</v>
      </c>
      <c r="J3134" s="18" t="s">
        <v>1471</v>
      </c>
      <c r="K3134" s="18">
        <v>5558</v>
      </c>
      <c r="L3134" s="18">
        <f t="shared" si="48"/>
        <v>0.25</v>
      </c>
    </row>
    <row r="3135" spans="6:12" x14ac:dyDescent="0.25">
      <c r="F3135" s="18">
        <v>-5.6023926734924299</v>
      </c>
      <c r="G3135" s="18">
        <v>55.796974182128899</v>
      </c>
      <c r="H3135" s="18">
        <v>91</v>
      </c>
      <c r="I3135" s="18" t="s">
        <v>56</v>
      </c>
      <c r="J3135" s="18" t="s">
        <v>1471</v>
      </c>
      <c r="K3135" s="18">
        <v>5559</v>
      </c>
      <c r="L3135" s="18">
        <f t="shared" si="48"/>
        <v>0.25</v>
      </c>
    </row>
    <row r="3136" spans="6:12" x14ac:dyDescent="0.25">
      <c r="F3136" s="18">
        <v>-5.6228513717651403</v>
      </c>
      <c r="G3136" s="18">
        <v>55.813133239746101</v>
      </c>
      <c r="H3136" s="18">
        <v>91</v>
      </c>
      <c r="I3136" s="18" t="s">
        <v>56</v>
      </c>
      <c r="J3136" s="18" t="s">
        <v>1471</v>
      </c>
      <c r="K3136" s="18">
        <v>5560</v>
      </c>
      <c r="L3136" s="18">
        <f t="shared" si="48"/>
        <v>0.25</v>
      </c>
    </row>
    <row r="3137" spans="6:12" x14ac:dyDescent="0.25">
      <c r="F3137" s="18">
        <v>-5.5552735328674299</v>
      </c>
      <c r="G3137" s="18">
        <v>56.134960174560497</v>
      </c>
      <c r="H3137" s="18">
        <v>91</v>
      </c>
      <c r="I3137" s="18" t="s">
        <v>56</v>
      </c>
      <c r="J3137" s="18" t="s">
        <v>1471</v>
      </c>
      <c r="K3137" s="18">
        <v>5562</v>
      </c>
      <c r="L3137" s="18">
        <f t="shared" si="48"/>
        <v>0.25</v>
      </c>
    </row>
    <row r="3138" spans="6:12" x14ac:dyDescent="0.25">
      <c r="F3138" s="18">
        <v>-5.4333982467651403</v>
      </c>
      <c r="G3138" s="18">
        <v>56.422313690185497</v>
      </c>
      <c r="H3138" s="18">
        <v>91</v>
      </c>
      <c r="I3138" s="18" t="s">
        <v>56</v>
      </c>
      <c r="J3138" s="18" t="s">
        <v>1471</v>
      </c>
      <c r="K3138" s="18">
        <v>5565</v>
      </c>
      <c r="L3138" s="18">
        <f t="shared" si="48"/>
        <v>0.25</v>
      </c>
    </row>
    <row r="3139" spans="6:12" x14ac:dyDescent="0.25">
      <c r="F3139" s="18">
        <v>-5.2425785064697301</v>
      </c>
      <c r="G3139" s="18">
        <v>56.686862945556598</v>
      </c>
      <c r="H3139" s="18">
        <v>91</v>
      </c>
      <c r="I3139" s="18" t="s">
        <v>56</v>
      </c>
      <c r="J3139" s="18" t="s">
        <v>1471</v>
      </c>
      <c r="K3139" s="18">
        <v>5569</v>
      </c>
      <c r="L3139" s="18">
        <f t="shared" si="48"/>
        <v>0.25</v>
      </c>
    </row>
    <row r="3140" spans="6:12" x14ac:dyDescent="0.25">
      <c r="F3140" s="18">
        <v>-5.1883788108825701</v>
      </c>
      <c r="G3140" s="18">
        <v>56.758056640625</v>
      </c>
      <c r="H3140" s="18">
        <v>91</v>
      </c>
      <c r="I3140" s="18" t="s">
        <v>56</v>
      </c>
      <c r="J3140" s="18" t="s">
        <v>1471</v>
      </c>
      <c r="K3140" s="18">
        <v>5570</v>
      </c>
      <c r="L3140" s="18">
        <f t="shared" ref="L3140:L3203" si="49">$L$2</f>
        <v>0.25</v>
      </c>
    </row>
    <row r="3141" spans="6:12" x14ac:dyDescent="0.25">
      <c r="F3141" s="18">
        <v>-5.56420946121216</v>
      </c>
      <c r="G3141" s="18">
        <v>56.565719604492202</v>
      </c>
      <c r="H3141" s="18">
        <v>91</v>
      </c>
      <c r="I3141" s="18" t="s">
        <v>56</v>
      </c>
      <c r="J3141" s="18" t="s">
        <v>1471</v>
      </c>
      <c r="K3141" s="18">
        <v>5572</v>
      </c>
      <c r="L3141" s="18">
        <f t="shared" si="49"/>
        <v>0.25</v>
      </c>
    </row>
    <row r="3142" spans="6:12" x14ac:dyDescent="0.25">
      <c r="F3142" s="18">
        <v>-5.7728023529052699</v>
      </c>
      <c r="G3142" s="18">
        <v>56.541015625</v>
      </c>
      <c r="H3142" s="18">
        <v>91</v>
      </c>
      <c r="I3142" s="18" t="s">
        <v>56</v>
      </c>
      <c r="J3142" s="18" t="s">
        <v>1471</v>
      </c>
      <c r="K3142" s="18">
        <v>5574</v>
      </c>
      <c r="L3142" s="18">
        <f t="shared" si="49"/>
        <v>0.25</v>
      </c>
    </row>
    <row r="3143" spans="6:12" x14ac:dyDescent="0.25">
      <c r="F3143" s="18">
        <v>-5.9688968658447301</v>
      </c>
      <c r="G3143" s="18">
        <v>56.689895629882798</v>
      </c>
      <c r="H3143" s="18">
        <v>91</v>
      </c>
      <c r="I3143" s="18" t="s">
        <v>56</v>
      </c>
      <c r="J3143" s="18" t="s">
        <v>1471</v>
      </c>
      <c r="K3143" s="18">
        <v>5577</v>
      </c>
      <c r="L3143" s="18">
        <f t="shared" si="49"/>
        <v>0.25</v>
      </c>
    </row>
    <row r="3144" spans="6:12" x14ac:dyDescent="0.25">
      <c r="F3144" s="18">
        <v>-6.0577149391174299</v>
      </c>
      <c r="G3144" s="18">
        <v>56.692138671875</v>
      </c>
      <c r="H3144" s="18">
        <v>91</v>
      </c>
      <c r="I3144" s="18" t="s">
        <v>56</v>
      </c>
      <c r="J3144" s="18" t="s">
        <v>1471</v>
      </c>
      <c r="K3144" s="18">
        <v>5578</v>
      </c>
      <c r="L3144" s="18">
        <f t="shared" si="49"/>
        <v>0.25</v>
      </c>
    </row>
    <row r="3145" spans="6:12" x14ac:dyDescent="0.25">
      <c r="F3145" s="18">
        <v>-6.1336913108825701</v>
      </c>
      <c r="G3145" s="18">
        <v>56.706687927246101</v>
      </c>
      <c r="H3145" s="18">
        <v>91</v>
      </c>
      <c r="I3145" s="18" t="s">
        <v>56</v>
      </c>
      <c r="J3145" s="18" t="s">
        <v>1471</v>
      </c>
      <c r="K3145" s="18">
        <v>5579</v>
      </c>
      <c r="L3145" s="18">
        <f t="shared" si="49"/>
        <v>0.25</v>
      </c>
    </row>
    <row r="3146" spans="6:12" x14ac:dyDescent="0.25">
      <c r="F3146" s="18">
        <v>-6.0347166061401403</v>
      </c>
      <c r="G3146" s="18">
        <v>56.763916015625</v>
      </c>
      <c r="H3146" s="18">
        <v>91</v>
      </c>
      <c r="I3146" s="18" t="s">
        <v>56</v>
      </c>
      <c r="J3146" s="18" t="s">
        <v>1471</v>
      </c>
      <c r="K3146" s="18">
        <v>5581</v>
      </c>
      <c r="L3146" s="18">
        <f t="shared" si="49"/>
        <v>0.25</v>
      </c>
    </row>
    <row r="3147" spans="6:12" x14ac:dyDescent="0.25">
      <c r="F3147" s="18">
        <v>-5.7362794876098597</v>
      </c>
      <c r="G3147" s="18">
        <v>56.960647583007798</v>
      </c>
      <c r="H3147" s="18">
        <v>91</v>
      </c>
      <c r="I3147" s="18" t="s">
        <v>56</v>
      </c>
      <c r="J3147" s="18" t="s">
        <v>1471</v>
      </c>
      <c r="K3147" s="18">
        <v>5586</v>
      </c>
      <c r="L3147" s="18">
        <f t="shared" si="49"/>
        <v>0.25</v>
      </c>
    </row>
    <row r="3148" spans="6:12" x14ac:dyDescent="0.25">
      <c r="F3148" s="18">
        <v>-5.59130859375</v>
      </c>
      <c r="G3148" s="18">
        <v>57.102344512939503</v>
      </c>
      <c r="H3148" s="18">
        <v>91</v>
      </c>
      <c r="I3148" s="18" t="s">
        <v>56</v>
      </c>
      <c r="J3148" s="18" t="s">
        <v>1471</v>
      </c>
      <c r="K3148" s="18">
        <v>5587</v>
      </c>
      <c r="L3148" s="18">
        <f t="shared" si="49"/>
        <v>0.25</v>
      </c>
    </row>
    <row r="3149" spans="6:12" x14ac:dyDescent="0.25">
      <c r="F3149" s="18">
        <v>-5.6886229515075701</v>
      </c>
      <c r="G3149" s="18">
        <v>57.523532867431598</v>
      </c>
      <c r="H3149" s="18">
        <v>91</v>
      </c>
      <c r="I3149" s="18" t="s">
        <v>56</v>
      </c>
      <c r="J3149" s="18" t="s">
        <v>1471</v>
      </c>
      <c r="K3149" s="18">
        <v>5595</v>
      </c>
      <c r="L3149" s="18">
        <f t="shared" si="49"/>
        <v>0.25</v>
      </c>
    </row>
    <row r="3150" spans="6:12" x14ac:dyDescent="0.25">
      <c r="F3150" s="18">
        <v>-5.6787600517272896</v>
      </c>
      <c r="G3150" s="18">
        <v>57.571678161621101</v>
      </c>
      <c r="H3150" s="18">
        <v>91</v>
      </c>
      <c r="I3150" s="18" t="s">
        <v>56</v>
      </c>
      <c r="J3150" s="18" t="s">
        <v>1471</v>
      </c>
      <c r="K3150" s="18">
        <v>5597</v>
      </c>
      <c r="L3150" s="18">
        <f t="shared" si="49"/>
        <v>0.25</v>
      </c>
    </row>
    <row r="3151" spans="6:12" x14ac:dyDescent="0.25">
      <c r="F3151" s="18">
        <v>-5.7149415016174299</v>
      </c>
      <c r="G3151" s="18">
        <v>57.60107421875</v>
      </c>
      <c r="H3151" s="18">
        <v>91</v>
      </c>
      <c r="I3151" s="18" t="s">
        <v>56</v>
      </c>
      <c r="J3151" s="18" t="s">
        <v>1471</v>
      </c>
      <c r="K3151" s="18">
        <v>5598</v>
      </c>
      <c r="L3151" s="18">
        <f t="shared" si="49"/>
        <v>0.25</v>
      </c>
    </row>
    <row r="3152" spans="6:12" x14ac:dyDescent="0.25">
      <c r="F3152" s="18">
        <v>-5.7449216842651403</v>
      </c>
      <c r="G3152" s="18">
        <v>57.668312072753899</v>
      </c>
      <c r="H3152" s="18">
        <v>91</v>
      </c>
      <c r="I3152" s="18" t="s">
        <v>56</v>
      </c>
      <c r="J3152" s="18" t="s">
        <v>1471</v>
      </c>
      <c r="K3152" s="18">
        <v>5600</v>
      </c>
      <c r="L3152" s="18">
        <f t="shared" si="49"/>
        <v>0.25</v>
      </c>
    </row>
    <row r="3153" spans="6:12" x14ac:dyDescent="0.25">
      <c r="F3153" s="18">
        <v>-5.6947264671325701</v>
      </c>
      <c r="G3153" s="18">
        <v>57.778224945068402</v>
      </c>
      <c r="H3153" s="18">
        <v>91</v>
      </c>
      <c r="I3153" s="18" t="s">
        <v>56</v>
      </c>
      <c r="J3153" s="18" t="s">
        <v>1471</v>
      </c>
      <c r="K3153" s="18">
        <v>5601</v>
      </c>
      <c r="L3153" s="18">
        <f t="shared" si="49"/>
        <v>0.25</v>
      </c>
    </row>
    <row r="3154" spans="6:12" x14ac:dyDescent="0.25">
      <c r="F3154" s="18">
        <v>-5.6083498001098597</v>
      </c>
      <c r="G3154" s="18">
        <v>57.881343841552699</v>
      </c>
      <c r="H3154" s="18">
        <v>91</v>
      </c>
      <c r="I3154" s="18" t="s">
        <v>56</v>
      </c>
      <c r="J3154" s="18" t="s">
        <v>1471</v>
      </c>
      <c r="K3154" s="18">
        <v>5603</v>
      </c>
      <c r="L3154" s="18">
        <f t="shared" si="49"/>
        <v>0.25</v>
      </c>
    </row>
    <row r="3155" spans="6:12" x14ac:dyDescent="0.25">
      <c r="F3155" s="18">
        <v>-5.3191895484924299</v>
      </c>
      <c r="G3155" s="18">
        <v>57.903610229492202</v>
      </c>
      <c r="H3155" s="18">
        <v>91</v>
      </c>
      <c r="I3155" s="18" t="s">
        <v>56</v>
      </c>
      <c r="J3155" s="18" t="s">
        <v>1471</v>
      </c>
      <c r="K3155" s="18">
        <v>5605</v>
      </c>
      <c r="L3155" s="18">
        <f t="shared" si="49"/>
        <v>0.25</v>
      </c>
    </row>
    <row r="3156" spans="6:12" x14ac:dyDescent="0.25">
      <c r="F3156" s="18">
        <v>-5.289794921875</v>
      </c>
      <c r="G3156" s="18">
        <v>57.904586791992202</v>
      </c>
      <c r="H3156" s="18">
        <v>91</v>
      </c>
      <c r="I3156" s="18" t="s">
        <v>56</v>
      </c>
      <c r="J3156" s="18" t="s">
        <v>1471</v>
      </c>
      <c r="K3156" s="18">
        <v>5606</v>
      </c>
      <c r="L3156" s="18">
        <f t="shared" si="49"/>
        <v>0.25</v>
      </c>
    </row>
    <row r="3157" spans="6:12" x14ac:dyDescent="0.25">
      <c r="F3157" s="18">
        <v>-5.3937501907348597</v>
      </c>
      <c r="G3157" s="18">
        <v>58.043601989746101</v>
      </c>
      <c r="H3157" s="18">
        <v>91</v>
      </c>
      <c r="I3157" s="18" t="s">
        <v>56</v>
      </c>
      <c r="J3157" s="18" t="s">
        <v>1471</v>
      </c>
      <c r="K3157" s="18">
        <v>5609</v>
      </c>
      <c r="L3157" s="18">
        <f t="shared" si="49"/>
        <v>0.25</v>
      </c>
    </row>
    <row r="3158" spans="6:12" x14ac:dyDescent="0.25">
      <c r="F3158" s="18">
        <v>-5.3513674736022896</v>
      </c>
      <c r="G3158" s="18">
        <v>58.143699645996101</v>
      </c>
      <c r="H3158" s="18">
        <v>91</v>
      </c>
      <c r="I3158" s="18" t="s">
        <v>56</v>
      </c>
      <c r="J3158" s="18" t="s">
        <v>1471</v>
      </c>
      <c r="K3158" s="18">
        <v>5611</v>
      </c>
      <c r="L3158" s="18">
        <f t="shared" si="49"/>
        <v>0.25</v>
      </c>
    </row>
    <row r="3159" spans="6:12" x14ac:dyDescent="0.25">
      <c r="F3159" s="18">
        <v>-5.3468747138977104</v>
      </c>
      <c r="G3159" s="18">
        <v>58.176662445068402</v>
      </c>
      <c r="H3159" s="18">
        <v>91</v>
      </c>
      <c r="I3159" s="18" t="s">
        <v>56</v>
      </c>
      <c r="J3159" s="18" t="s">
        <v>1471</v>
      </c>
      <c r="K3159" s="18">
        <v>5612</v>
      </c>
      <c r="L3159" s="18">
        <f t="shared" si="49"/>
        <v>0.25</v>
      </c>
    </row>
    <row r="3160" spans="6:12" x14ac:dyDescent="0.25">
      <c r="F3160" s="18">
        <v>-5.35595703125</v>
      </c>
      <c r="G3160" s="18">
        <v>58.2119140625</v>
      </c>
      <c r="H3160" s="18">
        <v>91</v>
      </c>
      <c r="I3160" s="18" t="s">
        <v>56</v>
      </c>
      <c r="J3160" s="18" t="s">
        <v>1471</v>
      </c>
      <c r="K3160" s="18">
        <v>5613</v>
      </c>
      <c r="L3160" s="18">
        <f t="shared" si="49"/>
        <v>0.25</v>
      </c>
    </row>
    <row r="3161" spans="6:12" x14ac:dyDescent="0.25">
      <c r="F3161" s="18">
        <v>-5.0599613189697301</v>
      </c>
      <c r="G3161" s="18">
        <v>58.250148773193402</v>
      </c>
      <c r="H3161" s="18">
        <v>91</v>
      </c>
      <c r="I3161" s="18" t="s">
        <v>56</v>
      </c>
      <c r="J3161" s="18" t="s">
        <v>1471</v>
      </c>
      <c r="K3161" s="18">
        <v>5616</v>
      </c>
      <c r="L3161" s="18">
        <f t="shared" si="49"/>
        <v>0.25</v>
      </c>
    </row>
    <row r="3162" spans="6:12" x14ac:dyDescent="0.25">
      <c r="F3162" s="18">
        <v>-5.00830078125</v>
      </c>
      <c r="G3162" s="18">
        <v>58.262645721435497</v>
      </c>
      <c r="H3162" s="18">
        <v>91</v>
      </c>
      <c r="I3162" s="18" t="s">
        <v>56</v>
      </c>
      <c r="J3162" s="18" t="s">
        <v>1471</v>
      </c>
      <c r="K3162" s="18">
        <v>5617</v>
      </c>
      <c r="L3162" s="18">
        <f t="shared" si="49"/>
        <v>0.25</v>
      </c>
    </row>
    <row r="3163" spans="6:12" x14ac:dyDescent="0.25">
      <c r="F3163" s="18">
        <v>-5.0901370048522896</v>
      </c>
      <c r="G3163" s="18">
        <v>58.384517669677699</v>
      </c>
      <c r="H3163" s="18">
        <v>91</v>
      </c>
      <c r="I3163" s="18" t="s">
        <v>56</v>
      </c>
      <c r="J3163" s="18" t="s">
        <v>1471</v>
      </c>
      <c r="K3163" s="18">
        <v>5620</v>
      </c>
      <c r="L3163" s="18">
        <f t="shared" si="49"/>
        <v>0.25</v>
      </c>
    </row>
    <row r="3164" spans="6:12" x14ac:dyDescent="0.25">
      <c r="F3164" s="18">
        <v>-5.0760254859924299</v>
      </c>
      <c r="G3164" s="18">
        <v>58.4892578125</v>
      </c>
      <c r="H3164" s="18">
        <v>91</v>
      </c>
      <c r="I3164" s="18" t="s">
        <v>56</v>
      </c>
      <c r="J3164" s="18" t="s">
        <v>1471</v>
      </c>
      <c r="K3164" s="18">
        <v>5622</v>
      </c>
      <c r="L3164" s="18">
        <f t="shared" si="49"/>
        <v>0.25</v>
      </c>
    </row>
    <row r="3165" spans="6:12" x14ac:dyDescent="0.25">
      <c r="F3165" s="18">
        <v>-5.0665035247802699</v>
      </c>
      <c r="G3165" s="18">
        <v>58.520214080810497</v>
      </c>
      <c r="H3165" s="18">
        <v>91</v>
      </c>
      <c r="I3165" s="18" t="s">
        <v>56</v>
      </c>
      <c r="J3165" s="18" t="s">
        <v>1471</v>
      </c>
      <c r="K3165" s="18">
        <v>5623</v>
      </c>
      <c r="L3165" s="18">
        <f t="shared" si="49"/>
        <v>0.25</v>
      </c>
    </row>
    <row r="3166" spans="6:12" x14ac:dyDescent="0.25">
      <c r="F3166" s="18">
        <v>-4.9756350517272896</v>
      </c>
      <c r="G3166" s="18">
        <v>58.580318450927699</v>
      </c>
      <c r="H3166" s="18">
        <v>91</v>
      </c>
      <c r="I3166" s="18" t="s">
        <v>56</v>
      </c>
      <c r="J3166" s="18" t="s">
        <v>1471</v>
      </c>
      <c r="K3166" s="18">
        <v>5625</v>
      </c>
      <c r="L3166" s="18">
        <f t="shared" si="49"/>
        <v>0.25</v>
      </c>
    </row>
    <row r="3167" spans="6:12" x14ac:dyDescent="0.25">
      <c r="F3167" s="18">
        <v>-4.67822265625</v>
      </c>
      <c r="G3167" s="18">
        <v>58.513576507568402</v>
      </c>
      <c r="H3167" s="18">
        <v>91</v>
      </c>
      <c r="I3167" s="18" t="s">
        <v>56</v>
      </c>
      <c r="J3167" s="18" t="s">
        <v>1471</v>
      </c>
      <c r="K3167" s="18">
        <v>5630</v>
      </c>
      <c r="L3167" s="18">
        <f t="shared" si="49"/>
        <v>0.25</v>
      </c>
    </row>
    <row r="3168" spans="6:12" x14ac:dyDescent="0.25">
      <c r="F3168" s="18">
        <v>-4.5349607467651403</v>
      </c>
      <c r="G3168" s="18">
        <v>58.561569213867202</v>
      </c>
      <c r="H3168" s="18">
        <v>91</v>
      </c>
      <c r="I3168" s="18" t="s">
        <v>56</v>
      </c>
      <c r="J3168" s="18" t="s">
        <v>1471</v>
      </c>
      <c r="K3168" s="18">
        <v>5631</v>
      </c>
      <c r="L3168" s="18">
        <f t="shared" si="49"/>
        <v>0.25</v>
      </c>
    </row>
    <row r="3169" spans="6:12" x14ac:dyDescent="0.25">
      <c r="F3169" s="18">
        <v>-4.4918942451477104</v>
      </c>
      <c r="G3169" s="18">
        <v>58.568454742431598</v>
      </c>
      <c r="H3169" s="18">
        <v>91</v>
      </c>
      <c r="I3169" s="18" t="s">
        <v>56</v>
      </c>
      <c r="J3169" s="18" t="s">
        <v>1471</v>
      </c>
      <c r="K3169" s="18">
        <v>5632</v>
      </c>
      <c r="L3169" s="18">
        <f t="shared" si="49"/>
        <v>0.25</v>
      </c>
    </row>
    <row r="3170" spans="6:12" x14ac:dyDescent="0.25">
      <c r="F3170" s="18">
        <v>-4.4332518577575701</v>
      </c>
      <c r="G3170" s="18">
        <v>58.512844085693402</v>
      </c>
      <c r="H3170" s="18">
        <v>91</v>
      </c>
      <c r="I3170" s="18" t="s">
        <v>56</v>
      </c>
      <c r="J3170" s="18" t="s">
        <v>1471</v>
      </c>
      <c r="K3170" s="18">
        <v>5633</v>
      </c>
      <c r="L3170" s="18">
        <f t="shared" si="49"/>
        <v>0.25</v>
      </c>
    </row>
    <row r="3171" spans="6:12" x14ac:dyDescent="0.25">
      <c r="F3171" s="18">
        <v>-4.1886229515075701</v>
      </c>
      <c r="G3171" s="18">
        <v>58.557228088378899</v>
      </c>
      <c r="H3171" s="18">
        <v>91</v>
      </c>
      <c r="I3171" s="18" t="s">
        <v>56</v>
      </c>
      <c r="J3171" s="18" t="s">
        <v>1471</v>
      </c>
      <c r="K3171" s="18">
        <v>5634</v>
      </c>
      <c r="L3171" s="18">
        <f t="shared" si="49"/>
        <v>0.25</v>
      </c>
    </row>
    <row r="3172" spans="6:12" x14ac:dyDescent="0.25">
      <c r="F3172" s="18">
        <v>-3.8595218658447301</v>
      </c>
      <c r="G3172" s="18">
        <v>58.577102661132798</v>
      </c>
      <c r="H3172" s="18">
        <v>91</v>
      </c>
      <c r="I3172" s="18" t="s">
        <v>56</v>
      </c>
      <c r="J3172" s="18" t="s">
        <v>1471</v>
      </c>
      <c r="K3172" s="18">
        <v>5635</v>
      </c>
      <c r="L3172" s="18">
        <f t="shared" si="49"/>
        <v>0.25</v>
      </c>
    </row>
    <row r="3173" spans="6:12" x14ac:dyDescent="0.25">
      <c r="F3173" s="18">
        <v>-3.6618163585662802</v>
      </c>
      <c r="G3173" s="18">
        <v>58.606300354003899</v>
      </c>
      <c r="H3173" s="18">
        <v>91</v>
      </c>
      <c r="I3173" s="18" t="s">
        <v>56</v>
      </c>
      <c r="J3173" s="18" t="s">
        <v>1471</v>
      </c>
      <c r="K3173" s="18">
        <v>5636</v>
      </c>
      <c r="L3173" s="18">
        <f t="shared" si="49"/>
        <v>0.25</v>
      </c>
    </row>
    <row r="3174" spans="6:12" x14ac:dyDescent="0.25">
      <c r="F3174" s="18">
        <v>-3.4535644054412802</v>
      </c>
      <c r="G3174" s="18">
        <v>58.616893768310497</v>
      </c>
      <c r="H3174" s="18">
        <v>91</v>
      </c>
      <c r="I3174" s="18" t="s">
        <v>56</v>
      </c>
      <c r="J3174" s="18" t="s">
        <v>1471</v>
      </c>
      <c r="K3174" s="18">
        <v>5637</v>
      </c>
      <c r="L3174" s="18">
        <f t="shared" si="49"/>
        <v>0.25</v>
      </c>
    </row>
    <row r="3175" spans="6:12" x14ac:dyDescent="0.25">
      <c r="F3175" s="18">
        <v>-3.2591307163238499</v>
      </c>
      <c r="G3175" s="18">
        <v>58.650001525878899</v>
      </c>
      <c r="H3175" s="18">
        <v>91</v>
      </c>
      <c r="I3175" s="18" t="s">
        <v>56</v>
      </c>
      <c r="J3175" s="18" t="s">
        <v>1471</v>
      </c>
      <c r="K3175" s="18">
        <v>5638</v>
      </c>
      <c r="L3175" s="18">
        <f t="shared" si="49"/>
        <v>0.25</v>
      </c>
    </row>
    <row r="3176" spans="6:12" x14ac:dyDescent="0.25">
      <c r="F3176" s="18">
        <v>-3.0461914539337198</v>
      </c>
      <c r="G3176" s="18">
        <v>58.615528106689503</v>
      </c>
      <c r="H3176" s="18">
        <v>91</v>
      </c>
      <c r="I3176" s="18" t="s">
        <v>56</v>
      </c>
      <c r="J3176" s="18" t="s">
        <v>1471</v>
      </c>
      <c r="K3176" s="18">
        <v>5640</v>
      </c>
      <c r="L3176" s="18">
        <f t="shared" si="49"/>
        <v>0.25</v>
      </c>
    </row>
    <row r="3177" spans="6:12" x14ac:dyDescent="0.25">
      <c r="F3177" s="18">
        <v>-3.0569825172424299</v>
      </c>
      <c r="G3177" s="18">
        <v>58.588768005371101</v>
      </c>
      <c r="H3177" s="18">
        <v>91</v>
      </c>
      <c r="I3177" s="18" t="s">
        <v>56</v>
      </c>
      <c r="J3177" s="18" t="s">
        <v>1471</v>
      </c>
      <c r="K3177" s="18">
        <v>5641</v>
      </c>
      <c r="L3177" s="18">
        <f t="shared" si="49"/>
        <v>0.25</v>
      </c>
    </row>
    <row r="3178" spans="6:12" x14ac:dyDescent="0.25">
      <c r="F3178" s="18">
        <v>-3.1096677780151398</v>
      </c>
      <c r="G3178" s="18">
        <v>58.515480041503899</v>
      </c>
      <c r="H3178" s="18">
        <v>91</v>
      </c>
      <c r="I3178" s="18" t="s">
        <v>56</v>
      </c>
      <c r="J3178" s="18" t="s">
        <v>1471</v>
      </c>
      <c r="K3178" s="18">
        <v>5642</v>
      </c>
      <c r="L3178" s="18">
        <f t="shared" si="49"/>
        <v>0.25</v>
      </c>
    </row>
    <row r="3179" spans="6:12" x14ac:dyDescent="0.25">
      <c r="L3179" s="18">
        <f t="shared" si="49"/>
        <v>0.25</v>
      </c>
    </row>
    <row r="3180" spans="6:12" x14ac:dyDescent="0.25">
      <c r="F3180" s="18">
        <v>-2.9293944835662802</v>
      </c>
      <c r="G3180" s="18">
        <v>58.741600036621101</v>
      </c>
      <c r="H3180" s="18">
        <v>92</v>
      </c>
      <c r="I3180" s="18" t="s">
        <v>56</v>
      </c>
      <c r="J3180" s="18" t="s">
        <v>1470</v>
      </c>
      <c r="K3180" s="18">
        <v>5644</v>
      </c>
      <c r="L3180" s="18">
        <f t="shared" si="49"/>
        <v>0.25</v>
      </c>
    </row>
    <row r="3181" spans="6:12" x14ac:dyDescent="0.25">
      <c r="F3181" s="18">
        <v>-2.93896460533142</v>
      </c>
      <c r="G3181" s="18">
        <v>58.738624572753899</v>
      </c>
      <c r="H3181" s="18">
        <v>92</v>
      </c>
      <c r="I3181" s="18" t="s">
        <v>56</v>
      </c>
      <c r="J3181" s="18" t="s">
        <v>1470</v>
      </c>
      <c r="K3181" s="18">
        <v>5645</v>
      </c>
      <c r="L3181" s="18">
        <f t="shared" si="49"/>
        <v>0.25</v>
      </c>
    </row>
    <row r="3182" spans="6:12" x14ac:dyDescent="0.25">
      <c r="F3182" s="18">
        <v>-2.9753904342651398</v>
      </c>
      <c r="G3182" s="18">
        <v>58.756935119628899</v>
      </c>
      <c r="H3182" s="18">
        <v>92</v>
      </c>
      <c r="I3182" s="18" t="s">
        <v>56</v>
      </c>
      <c r="J3182" s="18" t="s">
        <v>1470</v>
      </c>
      <c r="K3182" s="18">
        <v>5646</v>
      </c>
      <c r="L3182" s="18">
        <f t="shared" si="49"/>
        <v>0.25</v>
      </c>
    </row>
    <row r="3183" spans="6:12" x14ac:dyDescent="0.25">
      <c r="F3183" s="18">
        <v>-3.0354490280151398</v>
      </c>
      <c r="G3183" s="18">
        <v>58.822654724121101</v>
      </c>
      <c r="H3183" s="18">
        <v>92</v>
      </c>
      <c r="I3183" s="18" t="s">
        <v>56</v>
      </c>
      <c r="J3183" s="18" t="s">
        <v>1470</v>
      </c>
      <c r="K3183" s="18">
        <v>5647</v>
      </c>
      <c r="L3183" s="18">
        <f t="shared" si="49"/>
        <v>0.25</v>
      </c>
    </row>
    <row r="3184" spans="6:12" x14ac:dyDescent="0.25">
      <c r="F3184" s="18">
        <v>-2.9412107467651398</v>
      </c>
      <c r="G3184" s="18">
        <v>58.835693359375</v>
      </c>
      <c r="H3184" s="18">
        <v>92</v>
      </c>
      <c r="I3184" s="18" t="s">
        <v>56</v>
      </c>
      <c r="J3184" s="18" t="s">
        <v>1470</v>
      </c>
      <c r="K3184" s="18">
        <v>5648</v>
      </c>
      <c r="L3184" s="18">
        <f t="shared" si="49"/>
        <v>0.25</v>
      </c>
    </row>
    <row r="3185" spans="6:12" x14ac:dyDescent="0.25">
      <c r="F3185" s="18">
        <v>-2.8964357376098602</v>
      </c>
      <c r="G3185" s="18">
        <v>58.827587127685497</v>
      </c>
      <c r="H3185" s="18">
        <v>92</v>
      </c>
      <c r="I3185" s="18" t="s">
        <v>56</v>
      </c>
      <c r="J3185" s="18" t="s">
        <v>1470</v>
      </c>
      <c r="K3185" s="18">
        <v>5649</v>
      </c>
      <c r="L3185" s="18">
        <f t="shared" si="49"/>
        <v>0.25</v>
      </c>
    </row>
    <row r="3186" spans="6:12" x14ac:dyDescent="0.25">
      <c r="F3186" s="18">
        <v>-2.9130859375</v>
      </c>
      <c r="G3186" s="18">
        <v>58.799610137939503</v>
      </c>
      <c r="H3186" s="18">
        <v>92</v>
      </c>
      <c r="I3186" s="18" t="s">
        <v>56</v>
      </c>
      <c r="J3186" s="18" t="s">
        <v>1470</v>
      </c>
      <c r="K3186" s="18">
        <v>5650</v>
      </c>
      <c r="L3186" s="18">
        <f t="shared" si="49"/>
        <v>0.25</v>
      </c>
    </row>
    <row r="3187" spans="6:12" x14ac:dyDescent="0.25">
      <c r="F3187" s="18">
        <v>-2.9293944835662802</v>
      </c>
      <c r="G3187" s="18">
        <v>58.741600036621101</v>
      </c>
      <c r="H3187" s="18">
        <v>92</v>
      </c>
      <c r="I3187" s="18" t="s">
        <v>56</v>
      </c>
      <c r="J3187" s="18" t="s">
        <v>1470</v>
      </c>
      <c r="K3187" s="18">
        <v>5651</v>
      </c>
      <c r="L3187" s="18">
        <f t="shared" si="49"/>
        <v>0.25</v>
      </c>
    </row>
    <row r="3188" spans="6:12" x14ac:dyDescent="0.25">
      <c r="L3188" s="18">
        <f t="shared" si="49"/>
        <v>0.25</v>
      </c>
    </row>
    <row r="3189" spans="6:12" x14ac:dyDescent="0.25">
      <c r="F3189" s="18">
        <v>-3.2221193313598602</v>
      </c>
      <c r="G3189" s="18">
        <v>58.780956268310497</v>
      </c>
      <c r="H3189" s="18">
        <v>93</v>
      </c>
      <c r="I3189" s="18" t="s">
        <v>56</v>
      </c>
      <c r="J3189" s="18" t="s">
        <v>1470</v>
      </c>
      <c r="K3189" s="18">
        <v>5654</v>
      </c>
      <c r="L3189" s="18">
        <f t="shared" si="49"/>
        <v>0.25</v>
      </c>
    </row>
    <row r="3190" spans="6:12" x14ac:dyDescent="0.25">
      <c r="F3190" s="18">
        <v>-3.27880883216858</v>
      </c>
      <c r="G3190" s="18">
        <v>58.781932830810497</v>
      </c>
      <c r="H3190" s="18">
        <v>93</v>
      </c>
      <c r="I3190" s="18" t="s">
        <v>56</v>
      </c>
      <c r="J3190" s="18" t="s">
        <v>1470</v>
      </c>
      <c r="K3190" s="18">
        <v>5655</v>
      </c>
      <c r="L3190" s="18">
        <f t="shared" si="49"/>
        <v>0.25</v>
      </c>
    </row>
    <row r="3191" spans="6:12" x14ac:dyDescent="0.25">
      <c r="F3191" s="18">
        <v>-3.36718773841858</v>
      </c>
      <c r="G3191" s="18">
        <v>58.839744567871101</v>
      </c>
      <c r="H3191" s="18">
        <v>93</v>
      </c>
      <c r="I3191" s="18" t="s">
        <v>56</v>
      </c>
      <c r="J3191" s="18" t="s">
        <v>1470</v>
      </c>
      <c r="K3191" s="18">
        <v>5656</v>
      </c>
      <c r="L3191" s="18">
        <f t="shared" si="49"/>
        <v>0.25</v>
      </c>
    </row>
    <row r="3192" spans="6:12" x14ac:dyDescent="0.25">
      <c r="F3192" s="18">
        <v>-3.3947267532348602</v>
      </c>
      <c r="G3192" s="18">
        <v>58.909618377685497</v>
      </c>
      <c r="H3192" s="18">
        <v>93</v>
      </c>
      <c r="I3192" s="18" t="s">
        <v>56</v>
      </c>
      <c r="J3192" s="18" t="s">
        <v>1470</v>
      </c>
      <c r="K3192" s="18">
        <v>5658</v>
      </c>
      <c r="L3192" s="18">
        <f t="shared" si="49"/>
        <v>0.25</v>
      </c>
    </row>
    <row r="3193" spans="6:12" x14ac:dyDescent="0.25">
      <c r="F3193" s="18">
        <v>-3.27192354202271</v>
      </c>
      <c r="G3193" s="18">
        <v>58.9052734375</v>
      </c>
      <c r="H3193" s="18">
        <v>93</v>
      </c>
      <c r="I3193" s="18" t="s">
        <v>56</v>
      </c>
      <c r="J3193" s="18" t="s">
        <v>1470</v>
      </c>
      <c r="K3193" s="18">
        <v>5660</v>
      </c>
      <c r="L3193" s="18">
        <f t="shared" si="49"/>
        <v>0.25</v>
      </c>
    </row>
    <row r="3194" spans="6:12" x14ac:dyDescent="0.25">
      <c r="F3194" s="18">
        <v>-3.2276368141174299</v>
      </c>
      <c r="G3194" s="18">
        <v>58.857173919677699</v>
      </c>
      <c r="H3194" s="18">
        <v>93</v>
      </c>
      <c r="I3194" s="18" t="s">
        <v>56</v>
      </c>
      <c r="J3194" s="18" t="s">
        <v>1470</v>
      </c>
      <c r="K3194" s="18">
        <v>5661</v>
      </c>
      <c r="L3194" s="18">
        <f t="shared" si="49"/>
        <v>0.25</v>
      </c>
    </row>
    <row r="3195" spans="6:12" x14ac:dyDescent="0.25">
      <c r="F3195" s="18">
        <v>-3.1649415493011501</v>
      </c>
      <c r="G3195" s="18">
        <v>58.794185638427699</v>
      </c>
      <c r="H3195" s="18">
        <v>93</v>
      </c>
      <c r="I3195" s="18" t="s">
        <v>56</v>
      </c>
      <c r="J3195" s="18" t="s">
        <v>1470</v>
      </c>
      <c r="K3195" s="18">
        <v>5665</v>
      </c>
      <c r="L3195" s="18">
        <f t="shared" si="49"/>
        <v>0.25</v>
      </c>
    </row>
    <row r="3196" spans="6:12" x14ac:dyDescent="0.25">
      <c r="L3196" s="18">
        <f t="shared" si="49"/>
        <v>0.25</v>
      </c>
    </row>
    <row r="3197" spans="6:12" x14ac:dyDescent="0.25">
      <c r="F3197" s="18">
        <v>-3.0574219226837198</v>
      </c>
      <c r="G3197" s="18">
        <v>59.029636383056598</v>
      </c>
      <c r="H3197" s="18">
        <v>94</v>
      </c>
      <c r="I3197" s="18" t="s">
        <v>56</v>
      </c>
      <c r="J3197" s="18" t="s">
        <v>1470</v>
      </c>
      <c r="K3197" s="18">
        <v>5667</v>
      </c>
      <c r="L3197" s="18">
        <f t="shared" si="49"/>
        <v>0.25</v>
      </c>
    </row>
    <row r="3198" spans="6:12" x14ac:dyDescent="0.25">
      <c r="F3198" s="18">
        <v>-2.8845703601837198</v>
      </c>
      <c r="G3198" s="18">
        <v>58.984523773193402</v>
      </c>
      <c r="H3198" s="18">
        <v>94</v>
      </c>
      <c r="I3198" s="18" t="s">
        <v>56</v>
      </c>
      <c r="J3198" s="18" t="s">
        <v>1470</v>
      </c>
      <c r="K3198" s="18">
        <v>5670</v>
      </c>
      <c r="L3198" s="18">
        <f t="shared" si="49"/>
        <v>0.25</v>
      </c>
    </row>
    <row r="3199" spans="6:12" x14ac:dyDescent="0.25">
      <c r="F3199" s="18">
        <v>-2.762451171875</v>
      </c>
      <c r="G3199" s="18">
        <v>58.955810546875</v>
      </c>
      <c r="H3199" s="18">
        <v>94</v>
      </c>
      <c r="I3199" s="18" t="s">
        <v>56</v>
      </c>
      <c r="J3199" s="18" t="s">
        <v>1470</v>
      </c>
      <c r="K3199" s="18">
        <v>5672</v>
      </c>
      <c r="L3199" s="18">
        <f t="shared" si="49"/>
        <v>0.25</v>
      </c>
    </row>
    <row r="3200" spans="6:12" x14ac:dyDescent="0.25">
      <c r="F3200" s="18">
        <v>-2.7930173873901398</v>
      </c>
      <c r="G3200" s="18">
        <v>58.906932830810497</v>
      </c>
      <c r="H3200" s="18">
        <v>94</v>
      </c>
      <c r="I3200" s="18" t="s">
        <v>56</v>
      </c>
      <c r="J3200" s="18" t="s">
        <v>1470</v>
      </c>
      <c r="K3200" s="18">
        <v>5673</v>
      </c>
      <c r="L3200" s="18">
        <f t="shared" si="49"/>
        <v>0.25</v>
      </c>
    </row>
    <row r="3201" spans="6:12" x14ac:dyDescent="0.25">
      <c r="F3201" s="18">
        <v>-2.9948241710662802</v>
      </c>
      <c r="G3201" s="18">
        <v>58.939353942871101</v>
      </c>
      <c r="H3201" s="18">
        <v>94</v>
      </c>
      <c r="I3201" s="18" t="s">
        <v>56</v>
      </c>
      <c r="J3201" s="18" t="s">
        <v>1470</v>
      </c>
      <c r="K3201" s="18">
        <v>5676</v>
      </c>
      <c r="L3201" s="18">
        <f t="shared" si="49"/>
        <v>0.25</v>
      </c>
    </row>
    <row r="3202" spans="6:12" x14ac:dyDescent="0.25">
      <c r="F3202" s="18">
        <v>-3.23261690139771</v>
      </c>
      <c r="G3202" s="18">
        <v>58.955516815185497</v>
      </c>
      <c r="H3202" s="18">
        <v>94</v>
      </c>
      <c r="I3202" s="18" t="s">
        <v>56</v>
      </c>
      <c r="J3202" s="18" t="s">
        <v>1470</v>
      </c>
      <c r="K3202" s="18">
        <v>5680</v>
      </c>
      <c r="L3202" s="18">
        <f t="shared" si="49"/>
        <v>0.25</v>
      </c>
    </row>
    <row r="3203" spans="6:12" x14ac:dyDescent="0.25">
      <c r="F3203" s="18">
        <v>-3.2328124046325701</v>
      </c>
      <c r="G3203" s="18">
        <v>58.989646911621101</v>
      </c>
      <c r="H3203" s="18">
        <v>94</v>
      </c>
      <c r="I3203" s="18" t="s">
        <v>56</v>
      </c>
      <c r="J3203" s="18" t="s">
        <v>1470</v>
      </c>
      <c r="K3203" s="18">
        <v>5681</v>
      </c>
      <c r="L3203" s="18">
        <f t="shared" si="49"/>
        <v>0.25</v>
      </c>
    </row>
    <row r="3204" spans="6:12" x14ac:dyDescent="0.25">
      <c r="F3204" s="18">
        <v>-3.3043456077575701</v>
      </c>
      <c r="G3204" s="18">
        <v>58.967433929443402</v>
      </c>
      <c r="H3204" s="18">
        <v>94</v>
      </c>
      <c r="I3204" s="18" t="s">
        <v>56</v>
      </c>
      <c r="J3204" s="18" t="s">
        <v>1470</v>
      </c>
      <c r="K3204" s="18">
        <v>5683</v>
      </c>
      <c r="L3204" s="18">
        <f t="shared" ref="L3204:L3267" si="50">$L$2</f>
        <v>0.25</v>
      </c>
    </row>
    <row r="3205" spans="6:12" x14ac:dyDescent="0.25">
      <c r="F3205" s="18">
        <v>-3.3316407203674299</v>
      </c>
      <c r="G3205" s="18">
        <v>58.971237182617202</v>
      </c>
      <c r="H3205" s="18">
        <v>94</v>
      </c>
      <c r="I3205" s="18" t="s">
        <v>56</v>
      </c>
      <c r="J3205" s="18" t="s">
        <v>1470</v>
      </c>
      <c r="K3205" s="18">
        <v>5684</v>
      </c>
      <c r="L3205" s="18">
        <f t="shared" si="50"/>
        <v>0.25</v>
      </c>
    </row>
    <row r="3206" spans="6:12" x14ac:dyDescent="0.25">
      <c r="F3206" s="18">
        <v>-3.3470704555511501</v>
      </c>
      <c r="G3206" s="18">
        <v>58.986717224121101</v>
      </c>
      <c r="H3206" s="18">
        <v>94</v>
      </c>
      <c r="I3206" s="18" t="s">
        <v>56</v>
      </c>
      <c r="J3206" s="18" t="s">
        <v>1470</v>
      </c>
      <c r="K3206" s="18">
        <v>5685</v>
      </c>
      <c r="L3206" s="18">
        <f t="shared" si="50"/>
        <v>0.25</v>
      </c>
    </row>
    <row r="3207" spans="6:12" x14ac:dyDescent="0.25">
      <c r="F3207" s="18">
        <v>-3.3537111282348602</v>
      </c>
      <c r="G3207" s="18">
        <v>59.018749237060497</v>
      </c>
      <c r="H3207" s="18">
        <v>94</v>
      </c>
      <c r="I3207" s="18" t="s">
        <v>56</v>
      </c>
      <c r="J3207" s="18" t="s">
        <v>1470</v>
      </c>
      <c r="K3207" s="18">
        <v>5686</v>
      </c>
      <c r="L3207" s="18">
        <f t="shared" si="50"/>
        <v>0.25</v>
      </c>
    </row>
    <row r="3208" spans="6:12" x14ac:dyDescent="0.25">
      <c r="F3208" s="18">
        <v>-3.3468263149261501</v>
      </c>
      <c r="G3208" s="18">
        <v>59.064990997314503</v>
      </c>
      <c r="H3208" s="18">
        <v>94</v>
      </c>
      <c r="I3208" s="18" t="s">
        <v>56</v>
      </c>
      <c r="J3208" s="18" t="s">
        <v>1470</v>
      </c>
      <c r="K3208" s="18">
        <v>5687</v>
      </c>
      <c r="L3208" s="18">
        <f t="shared" si="50"/>
        <v>0.25</v>
      </c>
    </row>
    <row r="3209" spans="6:12" x14ac:dyDescent="0.25">
      <c r="F3209" s="18">
        <v>-3.3103513717651398</v>
      </c>
      <c r="G3209" s="18">
        <v>59.130813598632798</v>
      </c>
      <c r="H3209" s="18">
        <v>94</v>
      </c>
      <c r="I3209" s="18" t="s">
        <v>56</v>
      </c>
      <c r="J3209" s="18" t="s">
        <v>1470</v>
      </c>
      <c r="K3209" s="18">
        <v>5688</v>
      </c>
      <c r="L3209" s="18">
        <f t="shared" si="50"/>
        <v>0.25</v>
      </c>
    </row>
    <row r="3210" spans="6:12" x14ac:dyDescent="0.25">
      <c r="F3210" s="18">
        <v>-3.24858427047729</v>
      </c>
      <c r="G3210" s="18">
        <v>59.143947601318402</v>
      </c>
      <c r="H3210" s="18">
        <v>94</v>
      </c>
      <c r="I3210" s="18" t="s">
        <v>56</v>
      </c>
      <c r="J3210" s="18" t="s">
        <v>1470</v>
      </c>
      <c r="K3210" s="18">
        <v>5689</v>
      </c>
      <c r="L3210" s="18">
        <f t="shared" si="50"/>
        <v>0.25</v>
      </c>
    </row>
    <row r="3211" spans="6:12" x14ac:dyDescent="0.25">
      <c r="F3211" s="18">
        <v>-3.0511226654052699</v>
      </c>
      <c r="G3211" s="18">
        <v>59.099025726318402</v>
      </c>
      <c r="H3211" s="18">
        <v>94</v>
      </c>
      <c r="I3211" s="18" t="s">
        <v>56</v>
      </c>
      <c r="J3211" s="18" t="s">
        <v>1470</v>
      </c>
      <c r="K3211" s="18">
        <v>5691</v>
      </c>
      <c r="L3211" s="18">
        <f t="shared" si="50"/>
        <v>0.25</v>
      </c>
    </row>
    <row r="3212" spans="6:12" x14ac:dyDescent="0.25">
      <c r="F3212" s="18">
        <v>-3.0574219226837198</v>
      </c>
      <c r="G3212" s="18">
        <v>59.029636383056598</v>
      </c>
      <c r="H3212" s="18">
        <v>94</v>
      </c>
      <c r="I3212" s="18" t="s">
        <v>56</v>
      </c>
      <c r="J3212" s="18" t="s">
        <v>1470</v>
      </c>
      <c r="K3212" s="18">
        <v>5694</v>
      </c>
      <c r="L3212" s="18">
        <f t="shared" si="50"/>
        <v>0.25</v>
      </c>
    </row>
    <row r="3213" spans="6:12" x14ac:dyDescent="0.25">
      <c r="L3213" s="18">
        <f t="shared" si="50"/>
        <v>0.25</v>
      </c>
    </row>
    <row r="3214" spans="6:12" x14ac:dyDescent="0.25">
      <c r="F3214" s="18">
        <v>-2.54887723922729</v>
      </c>
      <c r="G3214" s="18">
        <v>59.231346130371101</v>
      </c>
      <c r="H3214" s="18">
        <v>95</v>
      </c>
      <c r="I3214" s="18" t="s">
        <v>56</v>
      </c>
      <c r="J3214" s="18" t="s">
        <v>1470</v>
      </c>
      <c r="K3214" s="18">
        <v>5696</v>
      </c>
      <c r="L3214" s="18">
        <f t="shared" si="50"/>
        <v>0.25</v>
      </c>
    </row>
    <row r="3215" spans="6:12" x14ac:dyDescent="0.25">
      <c r="F3215" s="18">
        <v>-2.6620604991912802</v>
      </c>
      <c r="G3215" s="18">
        <v>59.230178833007798</v>
      </c>
      <c r="H3215" s="18">
        <v>95</v>
      </c>
      <c r="I3215" s="18" t="s">
        <v>56</v>
      </c>
      <c r="J3215" s="18" t="s">
        <v>1470</v>
      </c>
      <c r="K3215" s="18">
        <v>5697</v>
      </c>
      <c r="L3215" s="18">
        <f t="shared" si="50"/>
        <v>0.25</v>
      </c>
    </row>
    <row r="3216" spans="6:12" x14ac:dyDescent="0.25">
      <c r="F3216" s="18">
        <v>-2.6036131381988499</v>
      </c>
      <c r="G3216" s="18">
        <v>59.289306640625</v>
      </c>
      <c r="H3216" s="18">
        <v>95</v>
      </c>
      <c r="I3216" s="18" t="s">
        <v>56</v>
      </c>
      <c r="J3216" s="18" t="s">
        <v>1470</v>
      </c>
      <c r="K3216" s="18">
        <v>5698</v>
      </c>
      <c r="L3216" s="18">
        <f t="shared" si="50"/>
        <v>0.25</v>
      </c>
    </row>
    <row r="3217" spans="6:12" x14ac:dyDescent="0.25">
      <c r="F3217" s="18">
        <v>-2.53564476966858</v>
      </c>
      <c r="G3217" s="18">
        <v>59.304149627685497</v>
      </c>
      <c r="H3217" s="18">
        <v>95</v>
      </c>
      <c r="I3217" s="18" t="s">
        <v>56</v>
      </c>
      <c r="J3217" s="18" t="s">
        <v>1470</v>
      </c>
      <c r="K3217" s="18">
        <v>5699</v>
      </c>
      <c r="L3217" s="18">
        <f t="shared" si="50"/>
        <v>0.25</v>
      </c>
    </row>
    <row r="3218" spans="6:12" x14ac:dyDescent="0.25">
      <c r="F3218" s="18">
        <v>-2.40698266029358</v>
      </c>
      <c r="G3218" s="18">
        <v>59.297557830810497</v>
      </c>
      <c r="H3218" s="18">
        <v>95</v>
      </c>
      <c r="I3218" s="18" t="s">
        <v>56</v>
      </c>
      <c r="J3218" s="18" t="s">
        <v>1470</v>
      </c>
      <c r="K3218" s="18">
        <v>5700</v>
      </c>
      <c r="L3218" s="18">
        <f t="shared" si="50"/>
        <v>0.25</v>
      </c>
    </row>
    <row r="3219" spans="6:12" x14ac:dyDescent="0.25">
      <c r="F3219" s="18">
        <v>-2.4298338890075701</v>
      </c>
      <c r="G3219" s="18">
        <v>59.271041870117202</v>
      </c>
      <c r="H3219" s="18">
        <v>95</v>
      </c>
      <c r="I3219" s="18" t="s">
        <v>56</v>
      </c>
      <c r="J3219" s="18" t="s">
        <v>1470</v>
      </c>
      <c r="K3219" s="18">
        <v>5701</v>
      </c>
      <c r="L3219" s="18">
        <f t="shared" si="50"/>
        <v>0.25</v>
      </c>
    </row>
    <row r="3220" spans="6:12" x14ac:dyDescent="0.25">
      <c r="F3220" s="18">
        <v>-2.54887723922729</v>
      </c>
      <c r="G3220" s="18">
        <v>59.231346130371101</v>
      </c>
      <c r="H3220" s="18">
        <v>95</v>
      </c>
      <c r="I3220" s="18" t="s">
        <v>56</v>
      </c>
      <c r="J3220" s="18" t="s">
        <v>1470</v>
      </c>
      <c r="K3220" s="18">
        <v>5702</v>
      </c>
      <c r="L3220" s="18">
        <f t="shared" si="50"/>
        <v>0.25</v>
      </c>
    </row>
    <row r="3221" spans="6:12" x14ac:dyDescent="0.25">
      <c r="L3221" s="18">
        <f t="shared" si="50"/>
        <v>0.25</v>
      </c>
    </row>
    <row r="3222" spans="6:12" x14ac:dyDescent="0.25">
      <c r="F3222" s="18">
        <v>-2.8518555164337198</v>
      </c>
      <c r="G3222" s="18">
        <v>59.182468414306598</v>
      </c>
      <c r="H3222" s="18">
        <v>96</v>
      </c>
      <c r="I3222" s="18" t="s">
        <v>56</v>
      </c>
      <c r="J3222" s="18" t="s">
        <v>1470</v>
      </c>
      <c r="K3222" s="18">
        <v>5706</v>
      </c>
      <c r="L3222" s="18">
        <f t="shared" si="50"/>
        <v>0.25</v>
      </c>
    </row>
    <row r="3223" spans="6:12" x14ac:dyDescent="0.25">
      <c r="F3223" s="18">
        <v>-3.0134766101837198</v>
      </c>
      <c r="G3223" s="18">
        <v>59.291458129882798</v>
      </c>
      <c r="H3223" s="18">
        <v>96</v>
      </c>
      <c r="I3223" s="18" t="s">
        <v>56</v>
      </c>
      <c r="J3223" s="18" t="s">
        <v>1470</v>
      </c>
      <c r="K3223" s="18">
        <v>5709</v>
      </c>
      <c r="L3223" s="18">
        <f t="shared" si="50"/>
        <v>0.25</v>
      </c>
    </row>
    <row r="3224" spans="6:12" x14ac:dyDescent="0.25">
      <c r="F3224" s="18">
        <v>-3.05205106735229</v>
      </c>
      <c r="G3224" s="18">
        <v>59.323875427246101</v>
      </c>
      <c r="H3224" s="18">
        <v>96</v>
      </c>
      <c r="I3224" s="18" t="s">
        <v>56</v>
      </c>
      <c r="J3224" s="18" t="s">
        <v>1470</v>
      </c>
      <c r="K3224" s="18">
        <v>5710</v>
      </c>
      <c r="L3224" s="18">
        <f t="shared" si="50"/>
        <v>0.25</v>
      </c>
    </row>
    <row r="3225" spans="6:12" x14ac:dyDescent="0.25">
      <c r="F3225" s="18">
        <v>-3.042236328125</v>
      </c>
      <c r="G3225" s="18">
        <v>59.333839416503899</v>
      </c>
      <c r="H3225" s="18">
        <v>96</v>
      </c>
      <c r="I3225" s="18" t="s">
        <v>56</v>
      </c>
      <c r="J3225" s="18" t="s">
        <v>1470</v>
      </c>
      <c r="K3225" s="18">
        <v>5711</v>
      </c>
      <c r="L3225" s="18">
        <f t="shared" si="50"/>
        <v>0.25</v>
      </c>
    </row>
    <row r="3226" spans="6:12" x14ac:dyDescent="0.25">
      <c r="F3226" s="18">
        <v>-2.9755370616912802</v>
      </c>
      <c r="G3226" s="18">
        <v>59.347118377685497</v>
      </c>
      <c r="H3226" s="18">
        <v>96</v>
      </c>
      <c r="I3226" s="18" t="s">
        <v>56</v>
      </c>
      <c r="J3226" s="18" t="s">
        <v>1470</v>
      </c>
      <c r="K3226" s="18">
        <v>5712</v>
      </c>
      <c r="L3226" s="18">
        <f t="shared" si="50"/>
        <v>0.25</v>
      </c>
    </row>
    <row r="3227" spans="6:12" x14ac:dyDescent="0.25">
      <c r="L3227" s="18">
        <f t="shared" si="50"/>
        <v>0.25</v>
      </c>
    </row>
    <row r="3228" spans="6:12" x14ac:dyDescent="0.25">
      <c r="F3228" s="18">
        <v>-1.30810570716858</v>
      </c>
      <c r="G3228" s="18">
        <v>60.537502288818402</v>
      </c>
      <c r="H3228" s="18">
        <v>97</v>
      </c>
      <c r="I3228" s="18" t="s">
        <v>56</v>
      </c>
      <c r="J3228" s="18" t="s">
        <v>1470</v>
      </c>
      <c r="K3228" s="18">
        <v>5719</v>
      </c>
      <c r="L3228" s="18">
        <f t="shared" si="50"/>
        <v>0.25</v>
      </c>
    </row>
    <row r="3229" spans="6:12" x14ac:dyDescent="0.25">
      <c r="F3229" s="18">
        <v>-1.05244159698486</v>
      </c>
      <c r="G3229" s="18">
        <v>60.444484710693402</v>
      </c>
      <c r="H3229" s="18">
        <v>97</v>
      </c>
      <c r="I3229" s="18" t="s">
        <v>56</v>
      </c>
      <c r="J3229" s="18" t="s">
        <v>1470</v>
      </c>
      <c r="K3229" s="18">
        <v>5724</v>
      </c>
      <c r="L3229" s="18">
        <f t="shared" si="50"/>
        <v>0.25</v>
      </c>
    </row>
    <row r="3230" spans="6:12" x14ac:dyDescent="0.25">
      <c r="F3230" s="18">
        <v>-1.06567394733429</v>
      </c>
      <c r="G3230" s="18">
        <v>60.381591796875</v>
      </c>
      <c r="H3230" s="18">
        <v>97</v>
      </c>
      <c r="I3230" s="18" t="s">
        <v>56</v>
      </c>
      <c r="J3230" s="18" t="s">
        <v>1470</v>
      </c>
      <c r="K3230" s="18">
        <v>5725</v>
      </c>
      <c r="L3230" s="18">
        <f t="shared" si="50"/>
        <v>0.25</v>
      </c>
    </row>
    <row r="3231" spans="6:12" x14ac:dyDescent="0.25">
      <c r="F3231" s="18">
        <v>-1.15278315544128</v>
      </c>
      <c r="G3231" s="18">
        <v>60.177341461181598</v>
      </c>
      <c r="H3231" s="18">
        <v>97</v>
      </c>
      <c r="I3231" s="18" t="s">
        <v>56</v>
      </c>
      <c r="J3231" s="18" t="s">
        <v>1470</v>
      </c>
      <c r="K3231" s="18">
        <v>5727</v>
      </c>
      <c r="L3231" s="18">
        <f t="shared" si="50"/>
        <v>0.25</v>
      </c>
    </row>
    <row r="3232" spans="6:12" x14ac:dyDescent="0.25">
      <c r="F3232" s="18">
        <v>-1.16572284698486</v>
      </c>
      <c r="G3232" s="18">
        <v>60.124271392822301</v>
      </c>
      <c r="H3232" s="18">
        <v>97</v>
      </c>
      <c r="I3232" s="18" t="s">
        <v>56</v>
      </c>
      <c r="J3232" s="18" t="s">
        <v>1470</v>
      </c>
      <c r="K3232" s="18">
        <v>5728</v>
      </c>
      <c r="L3232" s="18">
        <f t="shared" si="50"/>
        <v>0.25</v>
      </c>
    </row>
    <row r="3233" spans="6:12" x14ac:dyDescent="0.25">
      <c r="F3233" s="18">
        <v>-1.17924797534943</v>
      </c>
      <c r="G3233" s="18">
        <v>60.113914489746101</v>
      </c>
      <c r="H3233" s="18">
        <v>97</v>
      </c>
      <c r="I3233" s="18" t="s">
        <v>56</v>
      </c>
      <c r="J3233" s="18" t="s">
        <v>1470</v>
      </c>
      <c r="K3233" s="18">
        <v>5729</v>
      </c>
      <c r="L3233" s="18">
        <f t="shared" si="50"/>
        <v>0.25</v>
      </c>
    </row>
    <row r="3234" spans="6:12" x14ac:dyDescent="0.25">
      <c r="F3234" s="18">
        <v>-1.24531233310699</v>
      </c>
      <c r="G3234" s="18">
        <v>59.971240997314503</v>
      </c>
      <c r="H3234" s="18">
        <v>97</v>
      </c>
      <c r="I3234" s="18" t="s">
        <v>56</v>
      </c>
      <c r="J3234" s="18" t="s">
        <v>1470</v>
      </c>
      <c r="K3234" s="18">
        <v>5731</v>
      </c>
      <c r="L3234" s="18">
        <f t="shared" si="50"/>
        <v>0.25</v>
      </c>
    </row>
    <row r="3235" spans="6:12" x14ac:dyDescent="0.25">
      <c r="F3235" s="18">
        <v>-1.27617180347443</v>
      </c>
      <c r="G3235" s="18">
        <v>60.114646911621101</v>
      </c>
      <c r="H3235" s="18">
        <v>97</v>
      </c>
      <c r="I3235" s="18" t="s">
        <v>56</v>
      </c>
      <c r="J3235" s="18" t="s">
        <v>1470</v>
      </c>
      <c r="K3235" s="18">
        <v>5736</v>
      </c>
      <c r="L3235" s="18">
        <f t="shared" si="50"/>
        <v>0.25</v>
      </c>
    </row>
    <row r="3236" spans="6:12" x14ac:dyDescent="0.25">
      <c r="F3236" s="18">
        <v>-1.2909179925918599</v>
      </c>
      <c r="G3236" s="18">
        <v>60.153469085693402</v>
      </c>
      <c r="H3236" s="18">
        <v>97</v>
      </c>
      <c r="I3236" s="18" t="s">
        <v>56</v>
      </c>
      <c r="J3236" s="18" t="s">
        <v>1470</v>
      </c>
      <c r="K3236" s="18">
        <v>5737</v>
      </c>
      <c r="L3236" s="18">
        <f t="shared" si="50"/>
        <v>0.25</v>
      </c>
    </row>
    <row r="3237" spans="6:12" x14ac:dyDescent="0.25">
      <c r="F3237" s="18">
        <v>-1.32280254364014</v>
      </c>
      <c r="G3237" s="18">
        <v>60.188377380371101</v>
      </c>
      <c r="H3237" s="18">
        <v>97</v>
      </c>
      <c r="I3237" s="18" t="s">
        <v>56</v>
      </c>
      <c r="J3237" s="18" t="s">
        <v>1470</v>
      </c>
      <c r="K3237" s="18">
        <v>5738</v>
      </c>
      <c r="L3237" s="18">
        <f t="shared" si="50"/>
        <v>0.25</v>
      </c>
    </row>
    <row r="3238" spans="6:12" x14ac:dyDescent="0.25">
      <c r="F3238" s="18">
        <v>-1.4090331792831401</v>
      </c>
      <c r="G3238" s="18">
        <v>60.189498901367202</v>
      </c>
      <c r="H3238" s="18">
        <v>97</v>
      </c>
      <c r="I3238" s="18" t="s">
        <v>56</v>
      </c>
      <c r="J3238" s="18" t="s">
        <v>1470</v>
      </c>
      <c r="K3238" s="18">
        <v>5739</v>
      </c>
      <c r="L3238" s="18">
        <f t="shared" si="50"/>
        <v>0.25</v>
      </c>
    </row>
    <row r="3239" spans="6:12" x14ac:dyDescent="0.25">
      <c r="F3239" s="18">
        <v>-1.48149406909943</v>
      </c>
      <c r="G3239" s="18">
        <v>60.173385620117202</v>
      </c>
      <c r="H3239" s="18">
        <v>97</v>
      </c>
      <c r="I3239" s="18" t="s">
        <v>56</v>
      </c>
      <c r="J3239" s="18" t="s">
        <v>1470</v>
      </c>
      <c r="K3239" s="18">
        <v>5740</v>
      </c>
      <c r="L3239" s="18">
        <f t="shared" si="50"/>
        <v>0.25</v>
      </c>
    </row>
    <row r="3240" spans="6:12" x14ac:dyDescent="0.25">
      <c r="F3240" s="18">
        <v>-1.49687516689301</v>
      </c>
      <c r="G3240" s="18">
        <v>60.193992614746101</v>
      </c>
      <c r="H3240" s="18">
        <v>97</v>
      </c>
      <c r="I3240" s="18" t="s">
        <v>56</v>
      </c>
      <c r="J3240" s="18" t="s">
        <v>1470</v>
      </c>
      <c r="K3240" s="18">
        <v>5741</v>
      </c>
      <c r="L3240" s="18">
        <f t="shared" si="50"/>
        <v>0.25</v>
      </c>
    </row>
    <row r="3241" spans="6:12" x14ac:dyDescent="0.25">
      <c r="F3241" s="18">
        <v>-1.4991211891174301</v>
      </c>
      <c r="G3241" s="18">
        <v>60.221778869628899</v>
      </c>
      <c r="H3241" s="18">
        <v>97</v>
      </c>
      <c r="I3241" s="18" t="s">
        <v>56</v>
      </c>
      <c r="J3241" s="18" t="s">
        <v>1470</v>
      </c>
      <c r="K3241" s="18">
        <v>5742</v>
      </c>
      <c r="L3241" s="18">
        <f t="shared" si="50"/>
        <v>0.25</v>
      </c>
    </row>
    <row r="3242" spans="6:12" x14ac:dyDescent="0.25">
      <c r="F3242" s="18">
        <v>-1.5166015625</v>
      </c>
      <c r="G3242" s="18">
        <v>60.231006622314503</v>
      </c>
      <c r="H3242" s="18">
        <v>97</v>
      </c>
      <c r="I3242" s="18" t="s">
        <v>56</v>
      </c>
      <c r="J3242" s="18" t="s">
        <v>1470</v>
      </c>
      <c r="K3242" s="18">
        <v>5743</v>
      </c>
      <c r="L3242" s="18">
        <f t="shared" si="50"/>
        <v>0.25</v>
      </c>
    </row>
    <row r="3243" spans="6:12" x14ac:dyDescent="0.25">
      <c r="F3243" s="18">
        <v>-1.61303722858429</v>
      </c>
      <c r="G3243" s="18">
        <v>60.229099273681598</v>
      </c>
      <c r="H3243" s="18">
        <v>97</v>
      </c>
      <c r="I3243" s="18" t="s">
        <v>56</v>
      </c>
      <c r="J3243" s="18" t="s">
        <v>1470</v>
      </c>
      <c r="K3243" s="18">
        <v>5744</v>
      </c>
      <c r="L3243" s="18">
        <f t="shared" si="50"/>
        <v>0.25</v>
      </c>
    </row>
    <row r="3244" spans="6:12" x14ac:dyDescent="0.25">
      <c r="F3244" s="18">
        <v>-1.64135730266571</v>
      </c>
      <c r="G3244" s="18">
        <v>60.236770629882798</v>
      </c>
      <c r="H3244" s="18">
        <v>97</v>
      </c>
      <c r="I3244" s="18" t="s">
        <v>56</v>
      </c>
      <c r="J3244" s="18" t="s">
        <v>1470</v>
      </c>
      <c r="K3244" s="18">
        <v>5745</v>
      </c>
      <c r="L3244" s="18">
        <f t="shared" si="50"/>
        <v>0.25</v>
      </c>
    </row>
    <row r="3245" spans="6:12" x14ac:dyDescent="0.25">
      <c r="F3245" s="18">
        <v>-1.6600587368011499</v>
      </c>
      <c r="G3245" s="18">
        <v>60.262252807617202</v>
      </c>
      <c r="H3245" s="18">
        <v>97</v>
      </c>
      <c r="I3245" s="18" t="s">
        <v>56</v>
      </c>
      <c r="J3245" s="18" t="s">
        <v>1470</v>
      </c>
      <c r="K3245" s="18">
        <v>5746</v>
      </c>
      <c r="L3245" s="18">
        <f t="shared" si="50"/>
        <v>0.25</v>
      </c>
    </row>
    <row r="3246" spans="6:12" x14ac:dyDescent="0.25">
      <c r="F3246" s="18">
        <v>-1.57666003704071</v>
      </c>
      <c r="G3246" s="18">
        <v>60.298393249511697</v>
      </c>
      <c r="H3246" s="18">
        <v>97</v>
      </c>
      <c r="I3246" s="18" t="s">
        <v>56</v>
      </c>
      <c r="J3246" s="18" t="s">
        <v>1470</v>
      </c>
      <c r="K3246" s="18">
        <v>5748</v>
      </c>
      <c r="L3246" s="18">
        <f t="shared" si="50"/>
        <v>0.25</v>
      </c>
    </row>
    <row r="3247" spans="6:12" x14ac:dyDescent="0.25">
      <c r="F3247" s="18">
        <v>-1.49443376064301</v>
      </c>
      <c r="G3247" s="18">
        <v>60.292476654052699</v>
      </c>
      <c r="H3247" s="18">
        <v>97</v>
      </c>
      <c r="I3247" s="18" t="s">
        <v>56</v>
      </c>
      <c r="J3247" s="18" t="s">
        <v>1470</v>
      </c>
      <c r="K3247" s="18">
        <v>5749</v>
      </c>
      <c r="L3247" s="18">
        <f t="shared" si="50"/>
        <v>0.25</v>
      </c>
    </row>
    <row r="3248" spans="6:12" x14ac:dyDescent="0.25">
      <c r="F3248" s="18">
        <v>-1.3746093511581401</v>
      </c>
      <c r="G3248" s="18">
        <v>60.332912445068402</v>
      </c>
      <c r="H3248" s="18">
        <v>97</v>
      </c>
      <c r="I3248" s="18" t="s">
        <v>56</v>
      </c>
      <c r="J3248" s="18" t="s">
        <v>1470</v>
      </c>
      <c r="K3248" s="18">
        <v>5750</v>
      </c>
      <c r="L3248" s="18">
        <f t="shared" si="50"/>
        <v>0.25</v>
      </c>
    </row>
    <row r="3249" spans="6:12" x14ac:dyDescent="0.25">
      <c r="F3249" s="18">
        <v>-1.4495602846145601</v>
      </c>
      <c r="G3249" s="18">
        <v>60.468551635742202</v>
      </c>
      <c r="H3249" s="18">
        <v>97</v>
      </c>
      <c r="I3249" s="18" t="s">
        <v>56</v>
      </c>
      <c r="J3249" s="18" t="s">
        <v>1470</v>
      </c>
      <c r="K3249" s="18">
        <v>5751</v>
      </c>
      <c r="L3249" s="18">
        <f t="shared" si="50"/>
        <v>0.25</v>
      </c>
    </row>
    <row r="3250" spans="6:12" x14ac:dyDescent="0.25">
      <c r="F3250" s="18">
        <v>-1.548828125</v>
      </c>
      <c r="G3250" s="18">
        <v>60.481296539306598</v>
      </c>
      <c r="H3250" s="18">
        <v>97</v>
      </c>
      <c r="I3250" s="18" t="s">
        <v>56</v>
      </c>
      <c r="J3250" s="18" t="s">
        <v>1470</v>
      </c>
      <c r="K3250" s="18">
        <v>5752</v>
      </c>
      <c r="L3250" s="18">
        <f t="shared" si="50"/>
        <v>0.25</v>
      </c>
    </row>
    <row r="3251" spans="6:12" x14ac:dyDescent="0.25">
      <c r="F3251" s="18">
        <v>-1.5526366233825699</v>
      </c>
      <c r="G3251" s="18">
        <v>60.517429351806598</v>
      </c>
      <c r="H3251" s="18">
        <v>97</v>
      </c>
      <c r="I3251" s="18" t="s">
        <v>56</v>
      </c>
      <c r="J3251" s="18" t="s">
        <v>1470</v>
      </c>
      <c r="K3251" s="18">
        <v>5754</v>
      </c>
      <c r="L3251" s="18">
        <f t="shared" si="50"/>
        <v>0.25</v>
      </c>
    </row>
    <row r="3252" spans="6:12" x14ac:dyDescent="0.25">
      <c r="F3252" s="18">
        <v>-1.36396503448486</v>
      </c>
      <c r="G3252" s="18">
        <v>60.609569549560497</v>
      </c>
      <c r="H3252" s="18">
        <v>97</v>
      </c>
      <c r="I3252" s="18" t="s">
        <v>56</v>
      </c>
      <c r="J3252" s="18" t="s">
        <v>1470</v>
      </c>
      <c r="K3252" s="18">
        <v>5757</v>
      </c>
      <c r="L3252" s="18">
        <f t="shared" si="50"/>
        <v>0.25</v>
      </c>
    </row>
    <row r="3253" spans="6:12" x14ac:dyDescent="0.25">
      <c r="F3253" s="18">
        <v>-1.30170905590057</v>
      </c>
      <c r="G3253" s="18">
        <v>60.607662200927699</v>
      </c>
      <c r="H3253" s="18">
        <v>97</v>
      </c>
      <c r="I3253" s="18" t="s">
        <v>56</v>
      </c>
      <c r="J3253" s="18" t="s">
        <v>1470</v>
      </c>
      <c r="K3253" s="18">
        <v>5758</v>
      </c>
      <c r="L3253" s="18">
        <f t="shared" si="50"/>
        <v>0.25</v>
      </c>
    </row>
    <row r="3254" spans="6:12" x14ac:dyDescent="0.25">
      <c r="L3254" s="18">
        <f t="shared" si="50"/>
        <v>0.25</v>
      </c>
    </row>
    <row r="3255" spans="6:12" x14ac:dyDescent="0.25">
      <c r="F3255" s="18">
        <v>-0.99165016412734996</v>
      </c>
      <c r="G3255" s="18">
        <v>60.686031341552699</v>
      </c>
      <c r="H3255" s="18">
        <v>98</v>
      </c>
      <c r="I3255" s="18" t="s">
        <v>56</v>
      </c>
      <c r="J3255" s="18" t="s">
        <v>1470</v>
      </c>
      <c r="K3255" s="18">
        <v>5766</v>
      </c>
      <c r="L3255" s="18">
        <f t="shared" si="50"/>
        <v>0.25</v>
      </c>
    </row>
    <row r="3256" spans="6:12" x14ac:dyDescent="0.25">
      <c r="F3256" s="18">
        <v>-1.0003418922424301</v>
      </c>
      <c r="G3256" s="18">
        <v>60.658008575439503</v>
      </c>
      <c r="H3256" s="18">
        <v>98</v>
      </c>
      <c r="I3256" s="18" t="s">
        <v>56</v>
      </c>
      <c r="J3256" s="18" t="s">
        <v>1470</v>
      </c>
      <c r="K3256" s="18">
        <v>5767</v>
      </c>
      <c r="L3256" s="18">
        <f t="shared" si="50"/>
        <v>0.25</v>
      </c>
    </row>
    <row r="3257" spans="6:12" x14ac:dyDescent="0.25">
      <c r="F3257" s="18">
        <v>-1.0450195074081401</v>
      </c>
      <c r="G3257" s="18">
        <v>60.655513763427699</v>
      </c>
      <c r="H3257" s="18">
        <v>98</v>
      </c>
      <c r="I3257" s="18" t="s">
        <v>56</v>
      </c>
      <c r="J3257" s="18" t="s">
        <v>1470</v>
      </c>
      <c r="K3257" s="18">
        <v>5768</v>
      </c>
      <c r="L3257" s="18">
        <f t="shared" si="50"/>
        <v>0.25</v>
      </c>
    </row>
    <row r="3258" spans="6:12" x14ac:dyDescent="0.25">
      <c r="F3258" s="18">
        <v>-1.03510725498199</v>
      </c>
      <c r="G3258" s="18">
        <v>60.592922210693402</v>
      </c>
      <c r="H3258" s="18">
        <v>98</v>
      </c>
      <c r="I3258" s="18" t="s">
        <v>56</v>
      </c>
      <c r="J3258" s="18" t="s">
        <v>1470</v>
      </c>
      <c r="K3258" s="18">
        <v>5770</v>
      </c>
      <c r="L3258" s="18">
        <f t="shared" si="50"/>
        <v>0.25</v>
      </c>
    </row>
    <row r="3259" spans="6:12" x14ac:dyDescent="0.25">
      <c r="F3259" s="18">
        <v>-1.03422832489014</v>
      </c>
      <c r="G3259" s="18">
        <v>60.530174255371101</v>
      </c>
      <c r="H3259" s="18">
        <v>98</v>
      </c>
      <c r="I3259" s="18" t="s">
        <v>56</v>
      </c>
      <c r="J3259" s="18" t="s">
        <v>1470</v>
      </c>
      <c r="K3259" s="18">
        <v>5771</v>
      </c>
      <c r="L3259" s="18">
        <f t="shared" si="50"/>
        <v>0.25</v>
      </c>
    </row>
    <row r="3260" spans="6:12" x14ac:dyDescent="0.25">
      <c r="L3260" s="18">
        <f t="shared" si="50"/>
        <v>0.25</v>
      </c>
    </row>
    <row r="3261" spans="6:12" x14ac:dyDescent="0.25">
      <c r="F3261" s="18">
        <v>-0.77426767349243197</v>
      </c>
      <c r="G3261" s="18">
        <v>60.811962127685497</v>
      </c>
      <c r="H3261" s="18">
        <v>99</v>
      </c>
      <c r="I3261" s="18" t="s">
        <v>56</v>
      </c>
      <c r="J3261" s="18" t="s">
        <v>1470</v>
      </c>
      <c r="K3261" s="18">
        <v>5774</v>
      </c>
      <c r="L3261" s="18">
        <f t="shared" si="50"/>
        <v>0.25</v>
      </c>
    </row>
    <row r="3262" spans="6:12" x14ac:dyDescent="0.25">
      <c r="F3262" s="18">
        <v>-0.826171875</v>
      </c>
      <c r="G3262" s="18">
        <v>60.716159820556598</v>
      </c>
      <c r="H3262" s="18">
        <v>99</v>
      </c>
      <c r="I3262" s="18" t="s">
        <v>56</v>
      </c>
      <c r="J3262" s="18" t="s">
        <v>1470</v>
      </c>
      <c r="K3262" s="18">
        <v>5776</v>
      </c>
      <c r="L3262" s="18">
        <f t="shared" si="50"/>
        <v>0.25</v>
      </c>
    </row>
    <row r="3263" spans="6:12" x14ac:dyDescent="0.25">
      <c r="F3263" s="18">
        <v>-0.93808603286743197</v>
      </c>
      <c r="G3263" s="18">
        <v>60.745655059814503</v>
      </c>
      <c r="H3263" s="18">
        <v>99</v>
      </c>
      <c r="I3263" s="18" t="s">
        <v>56</v>
      </c>
      <c r="J3263" s="18" t="s">
        <v>1470</v>
      </c>
      <c r="K3263" s="18">
        <v>5780</v>
      </c>
      <c r="L3263" s="18">
        <f t="shared" si="50"/>
        <v>0.25</v>
      </c>
    </row>
    <row r="3264" spans="6:12" x14ac:dyDescent="0.25">
      <c r="F3264" s="18">
        <v>-0.92753905057907104</v>
      </c>
      <c r="G3264" s="18">
        <v>60.797164916992202</v>
      </c>
      <c r="H3264" s="18">
        <v>99</v>
      </c>
      <c r="I3264" s="18" t="s">
        <v>56</v>
      </c>
      <c r="J3264" s="18" t="s">
        <v>1470</v>
      </c>
      <c r="K3264" s="18">
        <v>5781</v>
      </c>
      <c r="L3264" s="18">
        <f t="shared" si="50"/>
        <v>0.25</v>
      </c>
    </row>
    <row r="3265" spans="6:12" x14ac:dyDescent="0.25">
      <c r="F3265" s="18">
        <v>-0.91582036018371604</v>
      </c>
      <c r="G3265" s="18">
        <v>60.810451507568402</v>
      </c>
      <c r="H3265" s="18">
        <v>99</v>
      </c>
      <c r="I3265" s="18" t="s">
        <v>56</v>
      </c>
      <c r="J3265" s="18" t="s">
        <v>1470</v>
      </c>
      <c r="K3265" s="18">
        <v>5782</v>
      </c>
      <c r="L3265" s="18">
        <f t="shared" si="50"/>
        <v>0.25</v>
      </c>
    </row>
    <row r="3266" spans="6:12" x14ac:dyDescent="0.25">
      <c r="F3266" s="18">
        <v>-0.89140599966049205</v>
      </c>
      <c r="G3266" s="18">
        <v>60.815914154052699</v>
      </c>
      <c r="H3266" s="18">
        <v>99</v>
      </c>
      <c r="I3266" s="18" t="s">
        <v>56</v>
      </c>
      <c r="J3266" s="18" t="s">
        <v>1470</v>
      </c>
      <c r="K3266" s="18">
        <v>5783</v>
      </c>
      <c r="L3266" s="18">
        <f t="shared" si="50"/>
        <v>0.25</v>
      </c>
    </row>
    <row r="3267" spans="6:12" x14ac:dyDescent="0.25">
      <c r="F3267" s="18">
        <v>-0.80180692672729503</v>
      </c>
      <c r="G3267" s="18">
        <v>60.831249237060497</v>
      </c>
      <c r="H3267" s="18">
        <v>99</v>
      </c>
      <c r="I3267" s="18" t="s">
        <v>56</v>
      </c>
      <c r="J3267" s="18" t="s">
        <v>1470</v>
      </c>
      <c r="K3267" s="18">
        <v>5786</v>
      </c>
      <c r="L3267" s="18">
        <f t="shared" si="50"/>
        <v>0.25</v>
      </c>
    </row>
    <row r="3268" spans="6:12" x14ac:dyDescent="0.25">
      <c r="L3268" s="18">
        <f t="shared" ref="L3268:L3331" si="51">$L$2</f>
        <v>0.25</v>
      </c>
    </row>
    <row r="3269" spans="6:12" x14ac:dyDescent="0.25">
      <c r="F3269" s="18">
        <v>-46.266700744628899</v>
      </c>
      <c r="G3269" s="18">
        <v>60.781394958496101</v>
      </c>
      <c r="H3269" s="18">
        <v>100</v>
      </c>
      <c r="I3269" s="18" t="s">
        <v>1472</v>
      </c>
      <c r="J3269" s="18">
        <v>1</v>
      </c>
      <c r="K3269" s="18">
        <v>5789</v>
      </c>
      <c r="L3269" s="18">
        <f t="shared" si="51"/>
        <v>0.25</v>
      </c>
    </row>
    <row r="3270" spans="6:12" x14ac:dyDescent="0.25">
      <c r="F3270" s="18">
        <v>-46.553123474121101</v>
      </c>
      <c r="G3270" s="18">
        <v>60.740768432617202</v>
      </c>
      <c r="H3270" s="18">
        <v>100</v>
      </c>
      <c r="I3270" s="18" t="s">
        <v>1472</v>
      </c>
      <c r="J3270" s="18">
        <v>1</v>
      </c>
      <c r="K3270" s="18">
        <v>5792</v>
      </c>
      <c r="L3270" s="18">
        <f t="shared" si="51"/>
        <v>0.25</v>
      </c>
    </row>
    <row r="3271" spans="6:12" x14ac:dyDescent="0.25">
      <c r="F3271" s="18">
        <v>-46.7880859375</v>
      </c>
      <c r="G3271" s="18">
        <v>60.758399963378899</v>
      </c>
      <c r="H3271" s="18">
        <v>100</v>
      </c>
      <c r="I3271" s="18" t="s">
        <v>1472</v>
      </c>
      <c r="J3271" s="18">
        <v>1</v>
      </c>
      <c r="K3271" s="18">
        <v>5794</v>
      </c>
      <c r="L3271" s="18">
        <f t="shared" si="51"/>
        <v>0.25</v>
      </c>
    </row>
    <row r="3272" spans="6:12" x14ac:dyDescent="0.25">
      <c r="F3272" s="18">
        <v>-46.393894195556598</v>
      </c>
      <c r="G3272" s="18">
        <v>60.908786773681598</v>
      </c>
      <c r="H3272" s="18">
        <v>100</v>
      </c>
      <c r="I3272" s="18" t="s">
        <v>1472</v>
      </c>
      <c r="J3272" s="18">
        <v>1</v>
      </c>
      <c r="K3272" s="18">
        <v>5796</v>
      </c>
      <c r="L3272" s="18">
        <f t="shared" si="51"/>
        <v>0.25</v>
      </c>
    </row>
    <row r="3273" spans="6:12" x14ac:dyDescent="0.25">
      <c r="F3273" s="18">
        <v>-46.205226898193402</v>
      </c>
      <c r="G3273" s="18">
        <v>60.943504333496101</v>
      </c>
      <c r="H3273" s="18">
        <v>100</v>
      </c>
      <c r="I3273" s="18" t="s">
        <v>1472</v>
      </c>
      <c r="J3273" s="18">
        <v>1</v>
      </c>
      <c r="K3273" s="18">
        <v>5797</v>
      </c>
      <c r="L3273" s="18">
        <f t="shared" si="51"/>
        <v>0.25</v>
      </c>
    </row>
    <row r="3274" spans="6:12" x14ac:dyDescent="0.25">
      <c r="F3274" s="18">
        <v>-46.218601226806598</v>
      </c>
      <c r="G3274" s="18">
        <v>60.889163970947301</v>
      </c>
      <c r="H3274" s="18">
        <v>100</v>
      </c>
      <c r="I3274" s="18" t="s">
        <v>1472</v>
      </c>
      <c r="J3274" s="18">
        <v>1</v>
      </c>
      <c r="K3274" s="18">
        <v>5798</v>
      </c>
      <c r="L3274" s="18">
        <f t="shared" si="51"/>
        <v>0.25</v>
      </c>
    </row>
    <row r="3275" spans="6:12" x14ac:dyDescent="0.25">
      <c r="F3275" s="18">
        <v>-46.254493713378899</v>
      </c>
      <c r="G3275" s="18">
        <v>60.841556549072301</v>
      </c>
      <c r="H3275" s="18">
        <v>100</v>
      </c>
      <c r="I3275" s="18" t="s">
        <v>1472</v>
      </c>
      <c r="J3275" s="18">
        <v>1</v>
      </c>
      <c r="K3275" s="18">
        <v>5799</v>
      </c>
      <c r="L3275" s="18">
        <f t="shared" si="51"/>
        <v>0.25</v>
      </c>
    </row>
    <row r="3276" spans="6:12" x14ac:dyDescent="0.25">
      <c r="L3276" s="18">
        <f t="shared" si="51"/>
        <v>0.25</v>
      </c>
    </row>
    <row r="3277" spans="6:12" x14ac:dyDescent="0.25">
      <c r="F3277" s="18">
        <v>-37.03125</v>
      </c>
      <c r="G3277" s="18">
        <v>65.531982421875</v>
      </c>
      <c r="H3277" s="18">
        <v>101</v>
      </c>
      <c r="I3277" s="18" t="s">
        <v>1472</v>
      </c>
      <c r="J3277" s="18" t="s">
        <v>1473</v>
      </c>
      <c r="K3277" s="18">
        <v>5802</v>
      </c>
      <c r="L3277" s="18">
        <f t="shared" si="51"/>
        <v>0.25</v>
      </c>
    </row>
    <row r="3278" spans="6:12" x14ac:dyDescent="0.25">
      <c r="F3278" s="18">
        <v>-37.186813354492202</v>
      </c>
      <c r="G3278" s="18">
        <v>65.531349182128906</v>
      </c>
      <c r="H3278" s="18">
        <v>101</v>
      </c>
      <c r="I3278" s="18" t="s">
        <v>1472</v>
      </c>
      <c r="J3278" s="18" t="s">
        <v>1473</v>
      </c>
      <c r="K3278" s="18">
        <v>5803</v>
      </c>
      <c r="L3278" s="18">
        <f t="shared" si="51"/>
        <v>0.25</v>
      </c>
    </row>
    <row r="3279" spans="6:12" x14ac:dyDescent="0.25">
      <c r="F3279" s="18">
        <v>-37.238426208496101</v>
      </c>
      <c r="G3279" s="18">
        <v>65.60986328125</v>
      </c>
      <c r="H3279" s="18">
        <v>101</v>
      </c>
      <c r="I3279" s="18" t="s">
        <v>1472</v>
      </c>
      <c r="J3279" s="18" t="s">
        <v>1473</v>
      </c>
      <c r="K3279" s="18">
        <v>5804</v>
      </c>
      <c r="L3279" s="18">
        <f t="shared" si="51"/>
        <v>0.25</v>
      </c>
    </row>
    <row r="3280" spans="6:12" x14ac:dyDescent="0.25">
      <c r="F3280" s="18">
        <v>-37.222900390625</v>
      </c>
      <c r="G3280" s="18">
        <v>65.695457458496094</v>
      </c>
      <c r="H3280" s="18">
        <v>101</v>
      </c>
      <c r="I3280" s="18" t="s">
        <v>1472</v>
      </c>
      <c r="J3280" s="18" t="s">
        <v>1473</v>
      </c>
      <c r="K3280" s="18">
        <v>5805</v>
      </c>
      <c r="L3280" s="18">
        <f t="shared" si="51"/>
        <v>0.25</v>
      </c>
    </row>
    <row r="3281" spans="6:12" x14ac:dyDescent="0.25">
      <c r="F3281" s="18">
        <v>-37.047508239746101</v>
      </c>
      <c r="G3281" s="18">
        <v>65.722267150878906</v>
      </c>
      <c r="H3281" s="18">
        <v>101</v>
      </c>
      <c r="I3281" s="18" t="s">
        <v>1472</v>
      </c>
      <c r="J3281" s="18" t="s">
        <v>1473</v>
      </c>
      <c r="K3281" s="18">
        <v>5806</v>
      </c>
      <c r="L3281" s="18">
        <f t="shared" si="51"/>
        <v>0.25</v>
      </c>
    </row>
    <row r="3282" spans="6:12" x14ac:dyDescent="0.25">
      <c r="F3282" s="18">
        <v>-36.953075408935497</v>
      </c>
      <c r="G3282" s="18">
        <v>65.663330078125</v>
      </c>
      <c r="H3282" s="18">
        <v>101</v>
      </c>
      <c r="I3282" s="18" t="s">
        <v>1472</v>
      </c>
      <c r="J3282" s="18" t="s">
        <v>1473</v>
      </c>
      <c r="K3282" s="18">
        <v>5807</v>
      </c>
      <c r="L3282" s="18">
        <f t="shared" si="51"/>
        <v>0.25</v>
      </c>
    </row>
    <row r="3283" spans="6:12" x14ac:dyDescent="0.25">
      <c r="F3283" s="18">
        <v>-36.986915588378899</v>
      </c>
      <c r="G3283" s="18">
        <v>65.575584411621094</v>
      </c>
      <c r="H3283" s="18">
        <v>101</v>
      </c>
      <c r="I3283" s="18" t="s">
        <v>1472</v>
      </c>
      <c r="J3283" s="18" t="s">
        <v>1473</v>
      </c>
      <c r="K3283" s="18">
        <v>5808</v>
      </c>
      <c r="L3283" s="18">
        <f t="shared" si="51"/>
        <v>0.25</v>
      </c>
    </row>
    <row r="3284" spans="6:12" x14ac:dyDescent="0.25">
      <c r="F3284" s="18">
        <v>-37.03125</v>
      </c>
      <c r="G3284" s="18">
        <v>65.531982421875</v>
      </c>
      <c r="H3284" s="18">
        <v>101</v>
      </c>
      <c r="I3284" s="18" t="s">
        <v>1472</v>
      </c>
      <c r="J3284" s="18" t="s">
        <v>1473</v>
      </c>
      <c r="K3284" s="18">
        <v>5809</v>
      </c>
      <c r="L3284" s="18">
        <f t="shared" si="51"/>
        <v>0.25</v>
      </c>
    </row>
    <row r="3285" spans="6:12" x14ac:dyDescent="0.25">
      <c r="L3285" s="18">
        <f t="shared" si="51"/>
        <v>0.25</v>
      </c>
    </row>
    <row r="3286" spans="6:12" x14ac:dyDescent="0.25">
      <c r="F3286" s="18">
        <v>-51.314891815185497</v>
      </c>
      <c r="G3286" s="18">
        <v>69.674072265625</v>
      </c>
      <c r="H3286" s="18">
        <v>102</v>
      </c>
      <c r="I3286" s="18" t="s">
        <v>1472</v>
      </c>
      <c r="J3286" s="18" t="s">
        <v>1474</v>
      </c>
      <c r="K3286" s="18">
        <v>5815</v>
      </c>
      <c r="L3286" s="18">
        <f t="shared" si="51"/>
        <v>0.25</v>
      </c>
    </row>
    <row r="3287" spans="6:12" x14ac:dyDescent="0.25">
      <c r="F3287" s="18">
        <v>-51.318943023681598</v>
      </c>
      <c r="G3287" s="18">
        <v>69.804054260253906</v>
      </c>
      <c r="H3287" s="18">
        <v>102</v>
      </c>
      <c r="I3287" s="18" t="s">
        <v>1472</v>
      </c>
      <c r="J3287" s="18" t="s">
        <v>1474</v>
      </c>
      <c r="K3287" s="18">
        <v>5817</v>
      </c>
      <c r="L3287" s="18">
        <f t="shared" si="51"/>
        <v>0.25</v>
      </c>
    </row>
    <row r="3288" spans="6:12" x14ac:dyDescent="0.25">
      <c r="F3288" s="18">
        <v>-51.350292205810497</v>
      </c>
      <c r="G3288" s="18">
        <v>69.854782104492202</v>
      </c>
      <c r="H3288" s="18">
        <v>102</v>
      </c>
      <c r="I3288" s="18" t="s">
        <v>1472</v>
      </c>
      <c r="J3288" s="18" t="s">
        <v>1474</v>
      </c>
      <c r="K3288" s="18">
        <v>5818</v>
      </c>
      <c r="L3288" s="18">
        <f t="shared" si="51"/>
        <v>0.25</v>
      </c>
    </row>
    <row r="3289" spans="6:12" x14ac:dyDescent="0.25">
      <c r="F3289" s="18">
        <v>-51.208885192871101</v>
      </c>
      <c r="G3289" s="18">
        <v>69.913917541503906</v>
      </c>
      <c r="H3289" s="18">
        <v>102</v>
      </c>
      <c r="I3289" s="18" t="s">
        <v>1472</v>
      </c>
      <c r="J3289" s="18" t="s">
        <v>1474</v>
      </c>
      <c r="K3289" s="18">
        <v>5819</v>
      </c>
      <c r="L3289" s="18">
        <f t="shared" si="51"/>
        <v>0.25</v>
      </c>
    </row>
    <row r="3290" spans="6:12" x14ac:dyDescent="0.25">
      <c r="F3290" s="18">
        <v>-50.940235137939503</v>
      </c>
      <c r="G3290" s="18">
        <v>69.90869140625</v>
      </c>
      <c r="H3290" s="18">
        <v>102</v>
      </c>
      <c r="I3290" s="18" t="s">
        <v>1472</v>
      </c>
      <c r="J3290" s="18" t="s">
        <v>1474</v>
      </c>
      <c r="K3290" s="18">
        <v>5821</v>
      </c>
      <c r="L3290" s="18">
        <f t="shared" si="51"/>
        <v>0.25</v>
      </c>
    </row>
    <row r="3291" spans="6:12" x14ac:dyDescent="0.25">
      <c r="F3291" s="18">
        <v>-50.697902679443402</v>
      </c>
      <c r="G3291" s="18">
        <v>69.829055786132798</v>
      </c>
      <c r="H3291" s="18">
        <v>102</v>
      </c>
      <c r="I3291" s="18" t="s">
        <v>1472</v>
      </c>
      <c r="J3291" s="18" t="s">
        <v>1474</v>
      </c>
      <c r="K3291" s="18">
        <v>5823</v>
      </c>
      <c r="L3291" s="18">
        <f t="shared" si="51"/>
        <v>0.25</v>
      </c>
    </row>
    <row r="3292" spans="6:12" x14ac:dyDescent="0.25">
      <c r="F3292" s="18">
        <v>-50.911716461181598</v>
      </c>
      <c r="G3292" s="18">
        <v>69.756690979003906</v>
      </c>
      <c r="H3292" s="18">
        <v>102</v>
      </c>
      <c r="I3292" s="18" t="s">
        <v>1472</v>
      </c>
      <c r="J3292" s="18" t="s">
        <v>1474</v>
      </c>
      <c r="K3292" s="18">
        <v>5825</v>
      </c>
      <c r="L3292" s="18">
        <f t="shared" si="51"/>
        <v>0.25</v>
      </c>
    </row>
    <row r="3293" spans="6:12" x14ac:dyDescent="0.25">
      <c r="F3293" s="18">
        <v>-50.967235565185497</v>
      </c>
      <c r="G3293" s="18">
        <v>69.664253234863295</v>
      </c>
      <c r="H3293" s="18">
        <v>102</v>
      </c>
      <c r="I3293" s="18" t="s">
        <v>1472</v>
      </c>
      <c r="J3293" s="18" t="s">
        <v>1474</v>
      </c>
      <c r="K3293" s="18">
        <v>5826</v>
      </c>
      <c r="L3293" s="18">
        <f t="shared" si="51"/>
        <v>0.25</v>
      </c>
    </row>
    <row r="3294" spans="6:12" x14ac:dyDescent="0.25">
      <c r="F3294" s="18">
        <v>-50.970409393310497</v>
      </c>
      <c r="G3294" s="18">
        <v>69.5830078125</v>
      </c>
      <c r="H3294" s="18">
        <v>102</v>
      </c>
      <c r="I3294" s="18" t="s">
        <v>1472</v>
      </c>
      <c r="J3294" s="18" t="s">
        <v>1474</v>
      </c>
      <c r="K3294" s="18">
        <v>5828</v>
      </c>
      <c r="L3294" s="18">
        <f t="shared" si="51"/>
        <v>0.25</v>
      </c>
    </row>
    <row r="3295" spans="6:12" x14ac:dyDescent="0.25">
      <c r="F3295" s="18">
        <v>-51.013671875</v>
      </c>
      <c r="G3295" s="18">
        <v>69.552490234375</v>
      </c>
      <c r="H3295" s="18">
        <v>102</v>
      </c>
      <c r="I3295" s="18" t="s">
        <v>1472</v>
      </c>
      <c r="J3295" s="18" t="s">
        <v>1474</v>
      </c>
      <c r="K3295" s="18">
        <v>5829</v>
      </c>
      <c r="L3295" s="18">
        <f t="shared" si="51"/>
        <v>0.25</v>
      </c>
    </row>
    <row r="3296" spans="6:12" x14ac:dyDescent="0.25">
      <c r="L3296" s="18">
        <f t="shared" si="51"/>
        <v>0.25</v>
      </c>
    </row>
    <row r="3297" spans="6:12" x14ac:dyDescent="0.25">
      <c r="F3297" s="18">
        <v>-52.398242950439503</v>
      </c>
      <c r="G3297" s="18">
        <v>69.863433837890597</v>
      </c>
      <c r="H3297" s="18">
        <v>103</v>
      </c>
      <c r="I3297" s="18" t="s">
        <v>1472</v>
      </c>
      <c r="J3297" s="18" t="s">
        <v>1475</v>
      </c>
      <c r="K3297" s="18">
        <v>5832</v>
      </c>
      <c r="L3297" s="18">
        <f t="shared" si="51"/>
        <v>0.25</v>
      </c>
    </row>
    <row r="3298" spans="6:12" x14ac:dyDescent="0.25">
      <c r="F3298" s="18">
        <v>-51.97705078125</v>
      </c>
      <c r="G3298" s="18">
        <v>69.722412109375</v>
      </c>
      <c r="H3298" s="18">
        <v>103</v>
      </c>
      <c r="I3298" s="18" t="s">
        <v>1472</v>
      </c>
      <c r="J3298" s="18" t="s">
        <v>1475</v>
      </c>
      <c r="K3298" s="18">
        <v>5836</v>
      </c>
      <c r="L3298" s="18">
        <f t="shared" si="51"/>
        <v>0.25</v>
      </c>
    </row>
    <row r="3299" spans="6:12" x14ac:dyDescent="0.25">
      <c r="F3299" s="18">
        <v>-51.985107421875</v>
      </c>
      <c r="G3299" s="18">
        <v>69.70361328125</v>
      </c>
      <c r="H3299" s="18">
        <v>103</v>
      </c>
      <c r="I3299" s="18" t="s">
        <v>1472</v>
      </c>
      <c r="J3299" s="18" t="s">
        <v>1475</v>
      </c>
      <c r="K3299" s="18">
        <v>5837</v>
      </c>
      <c r="L3299" s="18">
        <f t="shared" si="51"/>
        <v>0.25</v>
      </c>
    </row>
    <row r="3300" spans="6:12" x14ac:dyDescent="0.25">
      <c r="F3300" s="18">
        <v>-52.007472991943402</v>
      </c>
      <c r="G3300" s="18">
        <v>69.686279296875</v>
      </c>
      <c r="H3300" s="18">
        <v>103</v>
      </c>
      <c r="I3300" s="18" t="s">
        <v>1472</v>
      </c>
      <c r="J3300" s="18" t="s">
        <v>1475</v>
      </c>
      <c r="K3300" s="18">
        <v>5838</v>
      </c>
      <c r="L3300" s="18">
        <f t="shared" si="51"/>
        <v>0.25</v>
      </c>
    </row>
    <row r="3301" spans="6:12" x14ac:dyDescent="0.25">
      <c r="F3301" s="18">
        <v>-51.981689453125</v>
      </c>
      <c r="G3301" s="18">
        <v>69.663970947265597</v>
      </c>
      <c r="H3301" s="18">
        <v>103</v>
      </c>
      <c r="I3301" s="18" t="s">
        <v>1472</v>
      </c>
      <c r="J3301" s="18" t="s">
        <v>1475</v>
      </c>
      <c r="K3301" s="18">
        <v>5839</v>
      </c>
      <c r="L3301" s="18">
        <f t="shared" si="51"/>
        <v>0.25</v>
      </c>
    </row>
    <row r="3302" spans="6:12" x14ac:dyDescent="0.25">
      <c r="F3302" s="18">
        <v>-51.907764434814503</v>
      </c>
      <c r="G3302" s="18">
        <v>69.636665344238295</v>
      </c>
      <c r="H3302" s="18">
        <v>103</v>
      </c>
      <c r="I3302" s="18" t="s">
        <v>1472</v>
      </c>
      <c r="J3302" s="18" t="s">
        <v>1475</v>
      </c>
      <c r="K3302" s="18">
        <v>5840</v>
      </c>
      <c r="L3302" s="18">
        <f t="shared" si="51"/>
        <v>0.25</v>
      </c>
    </row>
    <row r="3303" spans="6:12" x14ac:dyDescent="0.25">
      <c r="F3303" s="18">
        <v>-51.900196075439503</v>
      </c>
      <c r="G3303" s="18">
        <v>69.604782104492202</v>
      </c>
      <c r="H3303" s="18">
        <v>103</v>
      </c>
      <c r="I3303" s="18" t="s">
        <v>1472</v>
      </c>
      <c r="J3303" s="18" t="s">
        <v>1475</v>
      </c>
      <c r="K3303" s="18">
        <v>5841</v>
      </c>
      <c r="L3303" s="18">
        <f t="shared" si="51"/>
        <v>0.25</v>
      </c>
    </row>
    <row r="3304" spans="6:12" x14ac:dyDescent="0.25">
      <c r="F3304" s="18">
        <v>-51.988430023193402</v>
      </c>
      <c r="G3304" s="18">
        <v>69.550003051757798</v>
      </c>
      <c r="H3304" s="18">
        <v>103</v>
      </c>
      <c r="I3304" s="18" t="s">
        <v>1472</v>
      </c>
      <c r="J3304" s="18" t="s">
        <v>1475</v>
      </c>
      <c r="K3304" s="18">
        <v>5842</v>
      </c>
      <c r="L3304" s="18">
        <f t="shared" si="51"/>
        <v>0.25</v>
      </c>
    </row>
    <row r="3305" spans="6:12" x14ac:dyDescent="0.25">
      <c r="F3305" s="18">
        <v>-53.578418731689503</v>
      </c>
      <c r="G3305" s="18">
        <v>69.256645202636705</v>
      </c>
      <c r="H3305" s="18">
        <v>103</v>
      </c>
      <c r="I3305" s="18" t="s">
        <v>1472</v>
      </c>
      <c r="J3305" s="18" t="s">
        <v>1475</v>
      </c>
      <c r="K3305" s="18">
        <v>5846</v>
      </c>
      <c r="L3305" s="18">
        <f t="shared" si="51"/>
        <v>0.25</v>
      </c>
    </row>
    <row r="3306" spans="6:12" x14ac:dyDescent="0.25">
      <c r="F3306" s="18">
        <v>-53.754348754882798</v>
      </c>
      <c r="G3306" s="18">
        <v>69.260154724121094</v>
      </c>
      <c r="H3306" s="18">
        <v>103</v>
      </c>
      <c r="I3306" s="18" t="s">
        <v>1472</v>
      </c>
      <c r="J3306" s="18" t="s">
        <v>1475</v>
      </c>
      <c r="K3306" s="18">
        <v>5847</v>
      </c>
      <c r="L3306" s="18">
        <f t="shared" si="51"/>
        <v>0.25</v>
      </c>
    </row>
    <row r="3307" spans="6:12" x14ac:dyDescent="0.25">
      <c r="F3307" s="18">
        <v>-53.793163299560497</v>
      </c>
      <c r="G3307" s="18">
        <v>69.264213562011705</v>
      </c>
      <c r="H3307" s="18">
        <v>103</v>
      </c>
      <c r="I3307" s="18" t="s">
        <v>1472</v>
      </c>
      <c r="J3307" s="18" t="s">
        <v>1475</v>
      </c>
      <c r="K3307" s="18">
        <v>5848</v>
      </c>
      <c r="L3307" s="18">
        <f t="shared" si="51"/>
        <v>0.25</v>
      </c>
    </row>
    <row r="3308" spans="6:12" x14ac:dyDescent="0.25">
      <c r="F3308" s="18">
        <v>-54.158153533935497</v>
      </c>
      <c r="G3308" s="18">
        <v>69.427780151367202</v>
      </c>
      <c r="H3308" s="18">
        <v>103</v>
      </c>
      <c r="I3308" s="18" t="s">
        <v>1472</v>
      </c>
      <c r="J3308" s="18" t="s">
        <v>1475</v>
      </c>
      <c r="K3308" s="18">
        <v>5853</v>
      </c>
      <c r="L3308" s="18">
        <f t="shared" si="51"/>
        <v>0.25</v>
      </c>
    </row>
    <row r="3309" spans="6:12" x14ac:dyDescent="0.25">
      <c r="F3309" s="18">
        <v>-53.658302307128899</v>
      </c>
      <c r="G3309" s="18">
        <v>69.465133666992202</v>
      </c>
      <c r="H3309" s="18">
        <v>103</v>
      </c>
      <c r="I3309" s="18" t="s">
        <v>1472</v>
      </c>
      <c r="J3309" s="18" t="s">
        <v>1475</v>
      </c>
      <c r="K3309" s="18">
        <v>5856</v>
      </c>
      <c r="L3309" s="18">
        <f t="shared" si="51"/>
        <v>0.25</v>
      </c>
    </row>
    <row r="3310" spans="6:12" x14ac:dyDescent="0.25">
      <c r="F3310" s="18">
        <v>-53.824996948242202</v>
      </c>
      <c r="G3310" s="18">
        <v>69.540336608886705</v>
      </c>
      <c r="H3310" s="18">
        <v>103</v>
      </c>
      <c r="I3310" s="18" t="s">
        <v>1472</v>
      </c>
      <c r="J3310" s="18" t="s">
        <v>1475</v>
      </c>
      <c r="K3310" s="18">
        <v>5859</v>
      </c>
      <c r="L3310" s="18">
        <f t="shared" si="51"/>
        <v>0.25</v>
      </c>
    </row>
    <row r="3311" spans="6:12" x14ac:dyDescent="0.25">
      <c r="F3311" s="18">
        <v>-54.804103851318402</v>
      </c>
      <c r="G3311" s="18">
        <v>69.630523681640597</v>
      </c>
      <c r="H3311" s="18">
        <v>103</v>
      </c>
      <c r="I3311" s="18" t="s">
        <v>1472</v>
      </c>
      <c r="J3311" s="18" t="s">
        <v>1475</v>
      </c>
      <c r="K3311" s="18">
        <v>5865</v>
      </c>
      <c r="L3311" s="18">
        <f t="shared" si="51"/>
        <v>0.25</v>
      </c>
    </row>
    <row r="3312" spans="6:12" x14ac:dyDescent="0.25">
      <c r="F3312" s="18">
        <v>-54.919139862060497</v>
      </c>
      <c r="G3312" s="18">
        <v>69.713623046875</v>
      </c>
      <c r="H3312" s="18">
        <v>103</v>
      </c>
      <c r="I3312" s="18" t="s">
        <v>1472</v>
      </c>
      <c r="J3312" s="18" t="s">
        <v>1475</v>
      </c>
      <c r="K3312" s="18">
        <v>5867</v>
      </c>
      <c r="L3312" s="18">
        <f t="shared" si="51"/>
        <v>0.25</v>
      </c>
    </row>
    <row r="3313" spans="6:12" x14ac:dyDescent="0.25">
      <c r="F3313" s="18">
        <v>-54.841259002685497</v>
      </c>
      <c r="G3313" s="18">
        <v>69.901901245117202</v>
      </c>
      <c r="H3313" s="18">
        <v>103</v>
      </c>
      <c r="I3313" s="18" t="s">
        <v>1472</v>
      </c>
      <c r="J3313" s="18" t="s">
        <v>1475</v>
      </c>
      <c r="K3313" s="18">
        <v>5868</v>
      </c>
      <c r="L3313" s="18">
        <f t="shared" si="51"/>
        <v>0.25</v>
      </c>
    </row>
    <row r="3314" spans="6:12" x14ac:dyDescent="0.25">
      <c r="F3314" s="18">
        <v>-54.664600372314503</v>
      </c>
      <c r="G3314" s="18">
        <v>69.965667724609403</v>
      </c>
      <c r="H3314" s="18">
        <v>103</v>
      </c>
      <c r="I3314" s="18" t="s">
        <v>1472</v>
      </c>
      <c r="J3314" s="18" t="s">
        <v>1475</v>
      </c>
      <c r="K3314" s="18">
        <v>5870</v>
      </c>
      <c r="L3314" s="18">
        <f t="shared" si="51"/>
        <v>0.25</v>
      </c>
    </row>
    <row r="3315" spans="6:12" x14ac:dyDescent="0.25">
      <c r="F3315" s="18">
        <v>-54.363086700439503</v>
      </c>
      <c r="G3315" s="18">
        <v>69.923828125</v>
      </c>
      <c r="H3315" s="18">
        <v>103</v>
      </c>
      <c r="I3315" s="18" t="s">
        <v>1472</v>
      </c>
      <c r="J3315" s="18" t="s">
        <v>1475</v>
      </c>
      <c r="K3315" s="18">
        <v>5871</v>
      </c>
      <c r="L3315" s="18">
        <f t="shared" si="51"/>
        <v>0.25</v>
      </c>
    </row>
    <row r="3316" spans="6:12" x14ac:dyDescent="0.25">
      <c r="F3316" s="18">
        <v>-54.322608947753899</v>
      </c>
      <c r="G3316" s="18">
        <v>69.94189453125</v>
      </c>
      <c r="H3316" s="18">
        <v>103</v>
      </c>
      <c r="I3316" s="18" t="s">
        <v>1472</v>
      </c>
      <c r="J3316" s="18" t="s">
        <v>1475</v>
      </c>
      <c r="K3316" s="18">
        <v>5872</v>
      </c>
      <c r="L3316" s="18">
        <f t="shared" si="51"/>
        <v>0.25</v>
      </c>
    </row>
    <row r="3317" spans="6:12" x14ac:dyDescent="0.25">
      <c r="F3317" s="18">
        <v>-54.652442932128899</v>
      </c>
      <c r="G3317" s="18">
        <v>70.011177062988295</v>
      </c>
      <c r="H3317" s="18">
        <v>103</v>
      </c>
      <c r="I3317" s="18" t="s">
        <v>1472</v>
      </c>
      <c r="J3317" s="18" t="s">
        <v>1475</v>
      </c>
      <c r="K3317" s="18">
        <v>5873</v>
      </c>
      <c r="L3317" s="18">
        <f t="shared" si="51"/>
        <v>0.25</v>
      </c>
    </row>
    <row r="3318" spans="6:12" x14ac:dyDescent="0.25">
      <c r="F3318" s="18">
        <v>-54.773632049560497</v>
      </c>
      <c r="G3318" s="18">
        <v>70.052536010742202</v>
      </c>
      <c r="H3318" s="18">
        <v>103</v>
      </c>
      <c r="I3318" s="18" t="s">
        <v>1472</v>
      </c>
      <c r="J3318" s="18" t="s">
        <v>1475</v>
      </c>
      <c r="K3318" s="18">
        <v>5874</v>
      </c>
      <c r="L3318" s="18">
        <f t="shared" si="51"/>
        <v>0.25</v>
      </c>
    </row>
    <row r="3319" spans="6:12" x14ac:dyDescent="0.25">
      <c r="F3319" s="18">
        <v>-54.830467224121101</v>
      </c>
      <c r="G3319" s="18">
        <v>70.161079406738295</v>
      </c>
      <c r="H3319" s="18">
        <v>103</v>
      </c>
      <c r="I3319" s="18" t="s">
        <v>1472</v>
      </c>
      <c r="J3319" s="18" t="s">
        <v>1475</v>
      </c>
      <c r="K3319" s="18">
        <v>5877</v>
      </c>
      <c r="L3319" s="18">
        <f t="shared" si="51"/>
        <v>0.25</v>
      </c>
    </row>
    <row r="3320" spans="6:12" x14ac:dyDescent="0.25">
      <c r="F3320" s="18">
        <v>-54.815578460693402</v>
      </c>
      <c r="G3320" s="18">
        <v>70.189399719238295</v>
      </c>
      <c r="H3320" s="18">
        <v>103</v>
      </c>
      <c r="I3320" s="18" t="s">
        <v>1472</v>
      </c>
      <c r="J3320" s="18" t="s">
        <v>1475</v>
      </c>
      <c r="K3320" s="18">
        <v>5878</v>
      </c>
      <c r="L3320" s="18">
        <f t="shared" si="51"/>
        <v>0.25</v>
      </c>
    </row>
    <row r="3321" spans="6:12" x14ac:dyDescent="0.25">
      <c r="F3321" s="18">
        <v>-54.705955505371101</v>
      </c>
      <c r="G3321" s="18">
        <v>70.256149291992202</v>
      </c>
      <c r="H3321" s="18">
        <v>103</v>
      </c>
      <c r="I3321" s="18" t="s">
        <v>1472</v>
      </c>
      <c r="J3321" s="18" t="s">
        <v>1475</v>
      </c>
      <c r="K3321" s="18">
        <v>5880</v>
      </c>
      <c r="L3321" s="18">
        <f t="shared" si="51"/>
        <v>0.25</v>
      </c>
    </row>
    <row r="3322" spans="6:12" x14ac:dyDescent="0.25">
      <c r="F3322" s="18">
        <v>-54.007228851318402</v>
      </c>
      <c r="G3322" s="18">
        <v>70.296440124511705</v>
      </c>
      <c r="H3322" s="18">
        <v>103</v>
      </c>
      <c r="I3322" s="18" t="s">
        <v>1472</v>
      </c>
      <c r="J3322" s="18" t="s">
        <v>1475</v>
      </c>
      <c r="K3322" s="18">
        <v>5882</v>
      </c>
      <c r="L3322" s="18">
        <f t="shared" si="51"/>
        <v>0.25</v>
      </c>
    </row>
    <row r="3323" spans="6:12" x14ac:dyDescent="0.25">
      <c r="F3323" s="18">
        <v>-53.375144958496101</v>
      </c>
      <c r="G3323" s="18">
        <v>70.221290588378906</v>
      </c>
      <c r="H3323" s="18">
        <v>103</v>
      </c>
      <c r="I3323" s="18" t="s">
        <v>1472</v>
      </c>
      <c r="J3323" s="18" t="s">
        <v>1475</v>
      </c>
      <c r="K3323" s="18">
        <v>5883</v>
      </c>
      <c r="L3323" s="18">
        <f t="shared" si="51"/>
        <v>0.25</v>
      </c>
    </row>
    <row r="3324" spans="6:12" x14ac:dyDescent="0.25">
      <c r="F3324" s="18">
        <v>-53.296726226806598</v>
      </c>
      <c r="G3324" s="18">
        <v>70.205368041992202</v>
      </c>
      <c r="H3324" s="18">
        <v>103</v>
      </c>
      <c r="I3324" s="18" t="s">
        <v>1472</v>
      </c>
      <c r="J3324" s="18" t="s">
        <v>1475</v>
      </c>
      <c r="K3324" s="18">
        <v>5884</v>
      </c>
      <c r="L3324" s="18">
        <f t="shared" si="51"/>
        <v>0.25</v>
      </c>
    </row>
    <row r="3325" spans="6:12" x14ac:dyDescent="0.25">
      <c r="F3325" s="18">
        <v>-52.731155395507798</v>
      </c>
      <c r="G3325" s="18">
        <v>69.944732666015597</v>
      </c>
      <c r="H3325" s="18">
        <v>103</v>
      </c>
      <c r="I3325" s="18" t="s">
        <v>1472</v>
      </c>
      <c r="J3325" s="18" t="s">
        <v>1475</v>
      </c>
      <c r="K3325" s="18">
        <v>5886</v>
      </c>
      <c r="L3325" s="18">
        <f t="shared" si="51"/>
        <v>0.25</v>
      </c>
    </row>
    <row r="3326" spans="6:12" x14ac:dyDescent="0.25">
      <c r="L3326" s="18">
        <f t="shared" si="51"/>
        <v>0.25</v>
      </c>
    </row>
    <row r="3327" spans="6:12" x14ac:dyDescent="0.25">
      <c r="F3327" s="18">
        <v>-52.144187927246101</v>
      </c>
      <c r="G3327" s="18">
        <v>70.882278442382798</v>
      </c>
      <c r="H3327" s="18">
        <v>104</v>
      </c>
      <c r="I3327" s="18" t="s">
        <v>1472</v>
      </c>
      <c r="J3327" s="18">
        <v>5</v>
      </c>
      <c r="K3327" s="18">
        <v>5891</v>
      </c>
      <c r="L3327" s="18">
        <f t="shared" si="51"/>
        <v>0.25</v>
      </c>
    </row>
    <row r="3328" spans="6:12" x14ac:dyDescent="0.25">
      <c r="F3328" s="18">
        <v>-52.148048400878899</v>
      </c>
      <c r="G3328" s="18">
        <v>70.904388427734403</v>
      </c>
      <c r="H3328" s="18">
        <v>104</v>
      </c>
      <c r="I3328" s="18" t="s">
        <v>1472</v>
      </c>
      <c r="J3328" s="18">
        <v>5</v>
      </c>
      <c r="K3328" s="18">
        <v>5892</v>
      </c>
      <c r="L3328" s="18">
        <f t="shared" si="51"/>
        <v>0.25</v>
      </c>
    </row>
    <row r="3329" spans="6:12" x14ac:dyDescent="0.25">
      <c r="F3329" s="18">
        <v>-52.106739044189503</v>
      </c>
      <c r="G3329" s="18">
        <v>70.968017578125</v>
      </c>
      <c r="H3329" s="18">
        <v>104</v>
      </c>
      <c r="I3329" s="18" t="s">
        <v>1472</v>
      </c>
      <c r="J3329" s="18">
        <v>5</v>
      </c>
      <c r="K3329" s="18">
        <v>5893</v>
      </c>
      <c r="L3329" s="18">
        <f t="shared" si="51"/>
        <v>0.25</v>
      </c>
    </row>
    <row r="3330" spans="6:12" x14ac:dyDescent="0.25">
      <c r="F3330" s="18">
        <v>-51.806934356689503</v>
      </c>
      <c r="G3330" s="18">
        <v>70.941650390625</v>
      </c>
      <c r="H3330" s="18">
        <v>104</v>
      </c>
      <c r="I3330" s="18" t="s">
        <v>1472</v>
      </c>
      <c r="J3330" s="18">
        <v>5</v>
      </c>
      <c r="K3330" s="18">
        <v>5895</v>
      </c>
      <c r="L3330" s="18">
        <f t="shared" si="51"/>
        <v>0.25</v>
      </c>
    </row>
    <row r="3331" spans="6:12" x14ac:dyDescent="0.25">
      <c r="F3331" s="18">
        <v>-51.63134765625</v>
      </c>
      <c r="G3331" s="18">
        <v>70.892135620117202</v>
      </c>
      <c r="H3331" s="18">
        <v>104</v>
      </c>
      <c r="I3331" s="18" t="s">
        <v>1472</v>
      </c>
      <c r="J3331" s="18">
        <v>5</v>
      </c>
      <c r="K3331" s="18">
        <v>5896</v>
      </c>
      <c r="L3331" s="18">
        <f t="shared" si="51"/>
        <v>0.25</v>
      </c>
    </row>
    <row r="3332" spans="6:12" x14ac:dyDescent="0.25">
      <c r="L3332" s="18">
        <f t="shared" ref="L3332:L3395" si="52">$L$2</f>
        <v>0.25</v>
      </c>
    </row>
    <row r="3333" spans="6:12" x14ac:dyDescent="0.25">
      <c r="F3333" s="18">
        <v>-25.393653869628899</v>
      </c>
      <c r="G3333" s="18">
        <v>70.834671020507798</v>
      </c>
      <c r="H3333" s="18">
        <v>105</v>
      </c>
      <c r="I3333" s="18" t="s">
        <v>1472</v>
      </c>
      <c r="J3333" s="18" t="s">
        <v>1476</v>
      </c>
      <c r="K3333" s="18">
        <v>5902</v>
      </c>
      <c r="L3333" s="18">
        <f t="shared" si="52"/>
        <v>0.25</v>
      </c>
    </row>
    <row r="3334" spans="6:12" x14ac:dyDescent="0.25">
      <c r="F3334" s="18">
        <v>-25.4013671875</v>
      </c>
      <c r="G3334" s="18">
        <v>70.811279296875</v>
      </c>
      <c r="H3334" s="18">
        <v>105</v>
      </c>
      <c r="I3334" s="18" t="s">
        <v>1472</v>
      </c>
      <c r="J3334" s="18" t="s">
        <v>1476</v>
      </c>
      <c r="K3334" s="18">
        <v>5903</v>
      </c>
      <c r="L3334" s="18">
        <f t="shared" si="52"/>
        <v>0.25</v>
      </c>
    </row>
    <row r="3335" spans="6:12" x14ac:dyDescent="0.25">
      <c r="F3335" s="18">
        <v>-25.351661682128899</v>
      </c>
      <c r="G3335" s="18">
        <v>70.714309692382798</v>
      </c>
      <c r="H3335" s="18">
        <v>105</v>
      </c>
      <c r="I3335" s="18" t="s">
        <v>1472</v>
      </c>
      <c r="J3335" s="18" t="s">
        <v>1476</v>
      </c>
      <c r="K3335" s="18">
        <v>5907</v>
      </c>
      <c r="L3335" s="18">
        <f t="shared" si="52"/>
        <v>0.25</v>
      </c>
    </row>
    <row r="3336" spans="6:12" x14ac:dyDescent="0.25">
      <c r="F3336" s="18">
        <v>-25.346338272094702</v>
      </c>
      <c r="G3336" s="18">
        <v>70.693313598632798</v>
      </c>
      <c r="H3336" s="18">
        <v>105</v>
      </c>
      <c r="I3336" s="18" t="s">
        <v>1472</v>
      </c>
      <c r="J3336" s="18" t="s">
        <v>1476</v>
      </c>
      <c r="K3336" s="18">
        <v>5908</v>
      </c>
      <c r="L3336" s="18">
        <f t="shared" si="52"/>
        <v>0.25</v>
      </c>
    </row>
    <row r="3337" spans="6:12" x14ac:dyDescent="0.25">
      <c r="F3337" s="18">
        <v>-25.402244567871101</v>
      </c>
      <c r="G3337" s="18">
        <v>70.652687072753906</v>
      </c>
      <c r="H3337" s="18">
        <v>105</v>
      </c>
      <c r="I3337" s="18" t="s">
        <v>1472</v>
      </c>
      <c r="J3337" s="18" t="s">
        <v>1476</v>
      </c>
      <c r="K3337" s="18">
        <v>5909</v>
      </c>
      <c r="L3337" s="18">
        <f t="shared" si="52"/>
        <v>0.25</v>
      </c>
    </row>
    <row r="3338" spans="6:12" x14ac:dyDescent="0.25">
      <c r="F3338" s="18">
        <v>-25.800584793090799</v>
      </c>
      <c r="G3338" s="18">
        <v>70.598922729492202</v>
      </c>
      <c r="H3338" s="18">
        <v>105</v>
      </c>
      <c r="I3338" s="18" t="s">
        <v>1472</v>
      </c>
      <c r="J3338" s="18" t="s">
        <v>1476</v>
      </c>
      <c r="K3338" s="18">
        <v>5910</v>
      </c>
      <c r="L3338" s="18">
        <f t="shared" si="52"/>
        <v>0.25</v>
      </c>
    </row>
    <row r="3339" spans="6:12" x14ac:dyDescent="0.25">
      <c r="F3339" s="18">
        <v>-26.217870712280298</v>
      </c>
      <c r="G3339" s="18">
        <v>70.454048156738295</v>
      </c>
      <c r="H3339" s="18">
        <v>105</v>
      </c>
      <c r="I3339" s="18" t="s">
        <v>1472</v>
      </c>
      <c r="J3339" s="18" t="s">
        <v>1476</v>
      </c>
      <c r="K3339" s="18">
        <v>5913</v>
      </c>
      <c r="L3339" s="18">
        <f t="shared" si="52"/>
        <v>0.25</v>
      </c>
    </row>
    <row r="3340" spans="6:12" x14ac:dyDescent="0.25">
      <c r="F3340" s="18">
        <v>-27.104784011840799</v>
      </c>
      <c r="G3340" s="18">
        <v>70.531494140625</v>
      </c>
      <c r="H3340" s="18">
        <v>105</v>
      </c>
      <c r="I3340" s="18" t="s">
        <v>1472</v>
      </c>
      <c r="J3340" s="18" t="s">
        <v>1476</v>
      </c>
      <c r="K3340" s="18">
        <v>5917</v>
      </c>
      <c r="L3340" s="18">
        <f t="shared" si="52"/>
        <v>0.25</v>
      </c>
    </row>
    <row r="3341" spans="6:12" x14ac:dyDescent="0.25">
      <c r="F3341" s="18">
        <v>-27.939550399780298</v>
      </c>
      <c r="G3341" s="18">
        <v>70.615280151367202</v>
      </c>
      <c r="H3341" s="18">
        <v>105</v>
      </c>
      <c r="I3341" s="18" t="s">
        <v>1472</v>
      </c>
      <c r="J3341" s="18" t="s">
        <v>1476</v>
      </c>
      <c r="K3341" s="18">
        <v>5924</v>
      </c>
      <c r="L3341" s="18">
        <f t="shared" si="52"/>
        <v>0.25</v>
      </c>
    </row>
    <row r="3342" spans="6:12" x14ac:dyDescent="0.25">
      <c r="F3342" s="18">
        <v>-27.714210510253899</v>
      </c>
      <c r="G3342" s="18">
        <v>70.712791442871094</v>
      </c>
      <c r="H3342" s="18">
        <v>105</v>
      </c>
      <c r="I3342" s="18" t="s">
        <v>1472</v>
      </c>
      <c r="J3342" s="18" t="s">
        <v>1476</v>
      </c>
      <c r="K3342" s="18">
        <v>5926</v>
      </c>
      <c r="L3342" s="18">
        <f t="shared" si="52"/>
        <v>0.25</v>
      </c>
    </row>
    <row r="3343" spans="6:12" x14ac:dyDescent="0.25">
      <c r="F3343" s="18">
        <v>-27.708934783935501</v>
      </c>
      <c r="G3343" s="18">
        <v>70.897117614746094</v>
      </c>
      <c r="H3343" s="18">
        <v>105</v>
      </c>
      <c r="I3343" s="18" t="s">
        <v>1472</v>
      </c>
      <c r="J3343" s="18" t="s">
        <v>1476</v>
      </c>
      <c r="K3343" s="18">
        <v>5928</v>
      </c>
      <c r="L3343" s="18">
        <f t="shared" si="52"/>
        <v>0.25</v>
      </c>
    </row>
    <row r="3344" spans="6:12" x14ac:dyDescent="0.25">
      <c r="F3344" s="18">
        <v>-27.617237091064499</v>
      </c>
      <c r="G3344" s="18">
        <v>70.913772583007798</v>
      </c>
      <c r="H3344" s="18">
        <v>105</v>
      </c>
      <c r="I3344" s="18" t="s">
        <v>1472</v>
      </c>
      <c r="J3344" s="18" t="s">
        <v>1476</v>
      </c>
      <c r="K3344" s="18">
        <v>5929</v>
      </c>
      <c r="L3344" s="18">
        <f t="shared" si="52"/>
        <v>0.25</v>
      </c>
    </row>
    <row r="3345" spans="6:12" x14ac:dyDescent="0.25">
      <c r="F3345" s="18">
        <v>-27.238868713378899</v>
      </c>
      <c r="G3345" s="18">
        <v>70.867576599121094</v>
      </c>
      <c r="H3345" s="18">
        <v>105</v>
      </c>
      <c r="I3345" s="18" t="s">
        <v>1472</v>
      </c>
      <c r="J3345" s="18" t="s">
        <v>1476</v>
      </c>
      <c r="K3345" s="18">
        <v>5931</v>
      </c>
      <c r="L3345" s="18">
        <f t="shared" si="52"/>
        <v>0.25</v>
      </c>
    </row>
    <row r="3346" spans="6:12" x14ac:dyDescent="0.25">
      <c r="F3346" s="18">
        <v>-26.621776580810501</v>
      </c>
      <c r="G3346" s="18">
        <v>70.875633239746094</v>
      </c>
      <c r="H3346" s="18">
        <v>105</v>
      </c>
      <c r="I3346" s="18" t="s">
        <v>1472</v>
      </c>
      <c r="J3346" s="18" t="s">
        <v>1476</v>
      </c>
      <c r="K3346" s="18">
        <v>5933</v>
      </c>
      <c r="L3346" s="18">
        <f t="shared" si="52"/>
        <v>0.25</v>
      </c>
    </row>
    <row r="3347" spans="6:12" x14ac:dyDescent="0.25">
      <c r="F3347" s="18">
        <v>-25.818897247314499</v>
      </c>
      <c r="G3347" s="18">
        <v>71.043655395507798</v>
      </c>
      <c r="H3347" s="18">
        <v>105</v>
      </c>
      <c r="I3347" s="18" t="s">
        <v>1472</v>
      </c>
      <c r="J3347" s="18" t="s">
        <v>1476</v>
      </c>
      <c r="K3347" s="18">
        <v>5935</v>
      </c>
      <c r="L3347" s="18">
        <f t="shared" si="52"/>
        <v>0.25</v>
      </c>
    </row>
    <row r="3348" spans="6:12" x14ac:dyDescent="0.25">
      <c r="F3348" s="18">
        <v>-25.726804733276399</v>
      </c>
      <c r="G3348" s="18">
        <v>71.042037963867202</v>
      </c>
      <c r="H3348" s="18">
        <v>105</v>
      </c>
      <c r="I3348" s="18" t="s">
        <v>1472</v>
      </c>
      <c r="J3348" s="18" t="s">
        <v>1476</v>
      </c>
      <c r="K3348" s="18">
        <v>5936</v>
      </c>
      <c r="L3348" s="18">
        <f t="shared" si="52"/>
        <v>0.25</v>
      </c>
    </row>
    <row r="3349" spans="6:12" x14ac:dyDescent="0.25">
      <c r="F3349" s="18">
        <v>-25.660839080810501</v>
      </c>
      <c r="G3349" s="18">
        <v>70.997955322265597</v>
      </c>
      <c r="H3349" s="18">
        <v>105</v>
      </c>
      <c r="I3349" s="18" t="s">
        <v>1472</v>
      </c>
      <c r="J3349" s="18" t="s">
        <v>1476</v>
      </c>
      <c r="K3349" s="18">
        <v>5937</v>
      </c>
      <c r="L3349" s="18">
        <f t="shared" si="52"/>
        <v>0.25</v>
      </c>
    </row>
    <row r="3350" spans="6:12" x14ac:dyDescent="0.25">
      <c r="F3350" s="18">
        <v>-25.6123046875</v>
      </c>
      <c r="G3350" s="18">
        <v>70.976318359375</v>
      </c>
      <c r="H3350" s="18">
        <v>105</v>
      </c>
      <c r="I3350" s="18" t="s">
        <v>1472</v>
      </c>
      <c r="J3350" s="18" t="s">
        <v>1476</v>
      </c>
      <c r="K3350" s="18">
        <v>5938</v>
      </c>
      <c r="L3350" s="18">
        <f t="shared" si="52"/>
        <v>0.25</v>
      </c>
    </row>
    <row r="3351" spans="6:12" x14ac:dyDescent="0.25">
      <c r="F3351" s="18">
        <v>-25.458251953125</v>
      </c>
      <c r="G3351" s="18">
        <v>70.942535400390597</v>
      </c>
      <c r="H3351" s="18">
        <v>105</v>
      </c>
      <c r="I3351" s="18" t="s">
        <v>1472</v>
      </c>
      <c r="J3351" s="18" t="s">
        <v>1476</v>
      </c>
      <c r="K3351" s="18">
        <v>5939</v>
      </c>
      <c r="L3351" s="18">
        <f t="shared" si="52"/>
        <v>0.25</v>
      </c>
    </row>
    <row r="3352" spans="6:12" x14ac:dyDescent="0.25">
      <c r="L3352" s="18">
        <f t="shared" si="52"/>
        <v>0.25</v>
      </c>
    </row>
    <row r="3353" spans="6:12" x14ac:dyDescent="0.25">
      <c r="F3353" s="18">
        <v>-53.628807067871101</v>
      </c>
      <c r="G3353" s="18">
        <v>71.034271240234403</v>
      </c>
      <c r="H3353" s="18">
        <v>106</v>
      </c>
      <c r="I3353" s="18" t="s">
        <v>1472</v>
      </c>
      <c r="J3353" s="18" t="s">
        <v>1477</v>
      </c>
      <c r="K3353" s="18">
        <v>5943</v>
      </c>
      <c r="L3353" s="18">
        <f t="shared" si="52"/>
        <v>0.25</v>
      </c>
    </row>
    <row r="3354" spans="6:12" x14ac:dyDescent="0.25">
      <c r="F3354" s="18">
        <v>-53.897560119628899</v>
      </c>
      <c r="G3354" s="18">
        <v>71.085159301757798</v>
      </c>
      <c r="H3354" s="18">
        <v>106</v>
      </c>
      <c r="I3354" s="18" t="s">
        <v>1472</v>
      </c>
      <c r="J3354" s="18" t="s">
        <v>1477</v>
      </c>
      <c r="K3354" s="18">
        <v>5944</v>
      </c>
      <c r="L3354" s="18">
        <f t="shared" si="52"/>
        <v>0.25</v>
      </c>
    </row>
    <row r="3355" spans="6:12" x14ac:dyDescent="0.25">
      <c r="F3355" s="18">
        <v>-53.947460174560497</v>
      </c>
      <c r="G3355" s="18">
        <v>71.155517578125</v>
      </c>
      <c r="H3355" s="18">
        <v>106</v>
      </c>
      <c r="I3355" s="18" t="s">
        <v>1472</v>
      </c>
      <c r="J3355" s="18" t="s">
        <v>1477</v>
      </c>
      <c r="K3355" s="18">
        <v>5947</v>
      </c>
      <c r="L3355" s="18">
        <f t="shared" si="52"/>
        <v>0.25</v>
      </c>
    </row>
    <row r="3356" spans="6:12" x14ac:dyDescent="0.25">
      <c r="F3356" s="18">
        <v>-53.58447265625</v>
      </c>
      <c r="G3356" s="18">
        <v>71.297073364257798</v>
      </c>
      <c r="H3356" s="18">
        <v>106</v>
      </c>
      <c r="I3356" s="18" t="s">
        <v>1472</v>
      </c>
      <c r="J3356" s="18" t="s">
        <v>1477</v>
      </c>
      <c r="K3356" s="18">
        <v>5950</v>
      </c>
      <c r="L3356" s="18">
        <f t="shared" si="52"/>
        <v>0.25</v>
      </c>
    </row>
    <row r="3357" spans="6:12" x14ac:dyDescent="0.25">
      <c r="F3357" s="18">
        <v>-53.512351989746101</v>
      </c>
      <c r="G3357" s="18">
        <v>71.249610900878906</v>
      </c>
      <c r="H3357" s="18">
        <v>106</v>
      </c>
      <c r="I3357" s="18" t="s">
        <v>1472</v>
      </c>
      <c r="J3357" s="18" t="s">
        <v>1477</v>
      </c>
      <c r="K3357" s="18">
        <v>5951</v>
      </c>
      <c r="L3357" s="18">
        <f t="shared" si="52"/>
        <v>0.25</v>
      </c>
    </row>
    <row r="3358" spans="6:12" x14ac:dyDescent="0.25">
      <c r="F3358" s="18">
        <v>-53.43212890625</v>
      </c>
      <c r="G3358" s="18">
        <v>71.153419494628906</v>
      </c>
      <c r="H3358" s="18">
        <v>106</v>
      </c>
      <c r="I3358" s="18" t="s">
        <v>1472</v>
      </c>
      <c r="J3358" s="18" t="s">
        <v>1477</v>
      </c>
      <c r="K3358" s="18">
        <v>5953</v>
      </c>
      <c r="L3358" s="18">
        <f t="shared" si="52"/>
        <v>0.25</v>
      </c>
    </row>
    <row r="3359" spans="6:12" x14ac:dyDescent="0.25">
      <c r="F3359" s="18">
        <v>-53.455467224121101</v>
      </c>
      <c r="G3359" s="18">
        <v>71.082916259765597</v>
      </c>
      <c r="H3359" s="18">
        <v>106</v>
      </c>
      <c r="I3359" s="18" t="s">
        <v>1472</v>
      </c>
      <c r="J3359" s="18" t="s">
        <v>1477</v>
      </c>
      <c r="K3359" s="18">
        <v>5955</v>
      </c>
      <c r="L3359" s="18">
        <f t="shared" si="52"/>
        <v>0.25</v>
      </c>
    </row>
    <row r="3360" spans="6:12" x14ac:dyDescent="0.25">
      <c r="L3360" s="18">
        <f t="shared" si="52"/>
        <v>0.25</v>
      </c>
    </row>
    <row r="3361" spans="6:12" x14ac:dyDescent="0.25">
      <c r="F3361" s="18">
        <v>-55.016895294189503</v>
      </c>
      <c r="G3361" s="18">
        <v>72.791114807128906</v>
      </c>
      <c r="H3361" s="18">
        <v>107</v>
      </c>
      <c r="I3361" s="18" t="s">
        <v>1472</v>
      </c>
      <c r="J3361" s="18">
        <v>8</v>
      </c>
      <c r="K3361" s="18">
        <v>5959</v>
      </c>
      <c r="L3361" s="18">
        <f t="shared" si="52"/>
        <v>0.25</v>
      </c>
    </row>
    <row r="3362" spans="6:12" x14ac:dyDescent="0.25">
      <c r="F3362" s="18">
        <v>-55.566600799560497</v>
      </c>
      <c r="G3362" s="18">
        <v>72.564353942871094</v>
      </c>
      <c r="H3362" s="18">
        <v>107</v>
      </c>
      <c r="I3362" s="18" t="s">
        <v>1472</v>
      </c>
      <c r="J3362" s="18">
        <v>8</v>
      </c>
      <c r="K3362" s="18">
        <v>5963</v>
      </c>
      <c r="L3362" s="18">
        <f t="shared" si="52"/>
        <v>0.25</v>
      </c>
    </row>
    <row r="3363" spans="6:12" x14ac:dyDescent="0.25">
      <c r="F3363" s="18">
        <v>-55.634132385253899</v>
      </c>
      <c r="G3363" s="18">
        <v>72.579444885253906</v>
      </c>
      <c r="H3363" s="18">
        <v>107</v>
      </c>
      <c r="I3363" s="18" t="s">
        <v>1472</v>
      </c>
      <c r="J3363" s="18">
        <v>8</v>
      </c>
      <c r="K3363" s="18">
        <v>5964</v>
      </c>
      <c r="L3363" s="18">
        <f t="shared" si="52"/>
        <v>0.25</v>
      </c>
    </row>
    <row r="3364" spans="6:12" x14ac:dyDescent="0.25">
      <c r="F3364" s="18">
        <v>-55.781005859375</v>
      </c>
      <c r="G3364" s="18">
        <v>72.617240905761705</v>
      </c>
      <c r="H3364" s="18">
        <v>107</v>
      </c>
      <c r="I3364" s="18" t="s">
        <v>1472</v>
      </c>
      <c r="J3364" s="18">
        <v>8</v>
      </c>
      <c r="K3364" s="18">
        <v>5966</v>
      </c>
      <c r="L3364" s="18">
        <f t="shared" si="52"/>
        <v>0.25</v>
      </c>
    </row>
    <row r="3365" spans="6:12" x14ac:dyDescent="0.25">
      <c r="F3365" s="18">
        <v>-55.813915252685497</v>
      </c>
      <c r="G3365" s="18">
        <v>72.636474609375</v>
      </c>
      <c r="H3365" s="18">
        <v>107</v>
      </c>
      <c r="I3365" s="18" t="s">
        <v>1472</v>
      </c>
      <c r="J3365" s="18">
        <v>8</v>
      </c>
      <c r="K3365" s="18">
        <v>5967</v>
      </c>
      <c r="L3365" s="18">
        <f t="shared" si="52"/>
        <v>0.25</v>
      </c>
    </row>
    <row r="3366" spans="6:12" x14ac:dyDescent="0.25">
      <c r="F3366" s="18">
        <v>-55.8271484375</v>
      </c>
      <c r="G3366" s="18">
        <v>72.652145385742202</v>
      </c>
      <c r="H3366" s="18">
        <v>107</v>
      </c>
      <c r="I3366" s="18" t="s">
        <v>1472</v>
      </c>
      <c r="J3366" s="18">
        <v>8</v>
      </c>
      <c r="K3366" s="18">
        <v>5968</v>
      </c>
      <c r="L3366" s="18">
        <f t="shared" si="52"/>
        <v>0.25</v>
      </c>
    </row>
    <row r="3367" spans="6:12" x14ac:dyDescent="0.25">
      <c r="F3367" s="18">
        <v>-55.869041442871101</v>
      </c>
      <c r="G3367" s="18">
        <v>72.662109375</v>
      </c>
      <c r="H3367" s="18">
        <v>107</v>
      </c>
      <c r="I3367" s="18" t="s">
        <v>1472</v>
      </c>
      <c r="J3367" s="18">
        <v>8</v>
      </c>
      <c r="K3367" s="18">
        <v>5969</v>
      </c>
      <c r="L3367" s="18">
        <f t="shared" si="52"/>
        <v>0.25</v>
      </c>
    </row>
    <row r="3368" spans="6:12" x14ac:dyDescent="0.25">
      <c r="F3368" s="18">
        <v>-56.042675018310497</v>
      </c>
      <c r="G3368" s="18">
        <v>72.656448364257798</v>
      </c>
      <c r="H3368" s="18">
        <v>107</v>
      </c>
      <c r="I3368" s="18" t="s">
        <v>1472</v>
      </c>
      <c r="J3368" s="18">
        <v>8</v>
      </c>
      <c r="K3368" s="18">
        <v>5971</v>
      </c>
      <c r="L3368" s="18">
        <f t="shared" si="52"/>
        <v>0.25</v>
      </c>
    </row>
    <row r="3369" spans="6:12" x14ac:dyDescent="0.25">
      <c r="F3369" s="18">
        <v>-56.214797973632798</v>
      </c>
      <c r="G3369" s="18">
        <v>72.719184875488295</v>
      </c>
      <c r="H3369" s="18">
        <v>107</v>
      </c>
      <c r="I3369" s="18" t="s">
        <v>1472</v>
      </c>
      <c r="J3369" s="18">
        <v>8</v>
      </c>
      <c r="K3369" s="18">
        <v>5973</v>
      </c>
      <c r="L3369" s="18">
        <f t="shared" si="52"/>
        <v>0.25</v>
      </c>
    </row>
    <row r="3370" spans="6:12" x14ac:dyDescent="0.25">
      <c r="F3370" s="18">
        <v>-56.078075408935497</v>
      </c>
      <c r="G3370" s="18">
        <v>72.753219604492202</v>
      </c>
      <c r="H3370" s="18">
        <v>107</v>
      </c>
      <c r="I3370" s="18" t="s">
        <v>1472</v>
      </c>
      <c r="J3370" s="18">
        <v>8</v>
      </c>
      <c r="K3370" s="18">
        <v>5974</v>
      </c>
      <c r="L3370" s="18">
        <f t="shared" si="52"/>
        <v>0.25</v>
      </c>
    </row>
    <row r="3371" spans="6:12" x14ac:dyDescent="0.25">
      <c r="F3371" s="18">
        <v>-55.234668731689503</v>
      </c>
      <c r="G3371" s="18">
        <v>72.824798583984403</v>
      </c>
      <c r="H3371" s="18">
        <v>107</v>
      </c>
      <c r="I3371" s="18" t="s">
        <v>1472</v>
      </c>
      <c r="J3371" s="18">
        <v>8</v>
      </c>
      <c r="K3371" s="18">
        <v>5980</v>
      </c>
      <c r="L3371" s="18">
        <f t="shared" si="52"/>
        <v>0.25</v>
      </c>
    </row>
    <row r="3372" spans="6:12" x14ac:dyDescent="0.25">
      <c r="F3372" s="18">
        <v>-55.033004760742202</v>
      </c>
      <c r="G3372" s="18">
        <v>72.820503234863295</v>
      </c>
      <c r="H3372" s="18">
        <v>107</v>
      </c>
      <c r="I3372" s="18" t="s">
        <v>1472</v>
      </c>
      <c r="J3372" s="18">
        <v>8</v>
      </c>
      <c r="K3372" s="18">
        <v>5982</v>
      </c>
      <c r="L3372" s="18">
        <f t="shared" si="52"/>
        <v>0.25</v>
      </c>
    </row>
    <row r="3373" spans="6:12" x14ac:dyDescent="0.25">
      <c r="F3373" s="18">
        <v>-55.016895294189503</v>
      </c>
      <c r="G3373" s="18">
        <v>72.791114807128906</v>
      </c>
      <c r="H3373" s="18">
        <v>107</v>
      </c>
      <c r="I3373" s="18" t="s">
        <v>1472</v>
      </c>
      <c r="J3373" s="18">
        <v>8</v>
      </c>
      <c r="K3373" s="18">
        <v>5983</v>
      </c>
      <c r="L3373" s="18">
        <f t="shared" si="52"/>
        <v>0.25</v>
      </c>
    </row>
    <row r="3374" spans="6:12" x14ac:dyDescent="0.25">
      <c r="L3374" s="18">
        <f t="shared" si="52"/>
        <v>0.25</v>
      </c>
    </row>
    <row r="3375" spans="6:12" x14ac:dyDescent="0.25">
      <c r="F3375" s="18">
        <v>-18.000535964965799</v>
      </c>
      <c r="G3375" s="18">
        <v>75.407325744628906</v>
      </c>
      <c r="H3375" s="18">
        <v>108</v>
      </c>
      <c r="I3375" s="18" t="s">
        <v>1472</v>
      </c>
      <c r="J3375" s="18" t="s">
        <v>1478</v>
      </c>
      <c r="K3375" s="18">
        <v>5985</v>
      </c>
      <c r="L3375" s="18">
        <f t="shared" si="52"/>
        <v>0.25</v>
      </c>
    </row>
    <row r="3376" spans="6:12" x14ac:dyDescent="0.25">
      <c r="F3376" s="18">
        <v>-17.762401580810501</v>
      </c>
      <c r="G3376" s="18">
        <v>75.142776489257798</v>
      </c>
      <c r="H3376" s="18">
        <v>108</v>
      </c>
      <c r="I3376" s="18" t="s">
        <v>1472</v>
      </c>
      <c r="J3376" s="18" t="s">
        <v>1478</v>
      </c>
      <c r="K3376" s="18">
        <v>5988</v>
      </c>
      <c r="L3376" s="18">
        <f t="shared" si="52"/>
        <v>0.25</v>
      </c>
    </row>
    <row r="3377" spans="6:12" x14ac:dyDescent="0.25">
      <c r="F3377" s="18">
        <v>-17.497852325439499</v>
      </c>
      <c r="G3377" s="18">
        <v>75.151512145996094</v>
      </c>
      <c r="H3377" s="18">
        <v>108</v>
      </c>
      <c r="I3377" s="18" t="s">
        <v>1472</v>
      </c>
      <c r="J3377" s="18" t="s">
        <v>1478</v>
      </c>
      <c r="K3377" s="18">
        <v>5989</v>
      </c>
      <c r="L3377" s="18">
        <f t="shared" si="52"/>
        <v>0.25</v>
      </c>
    </row>
    <row r="3378" spans="6:12" x14ac:dyDescent="0.25">
      <c r="F3378" s="18">
        <v>-17.391992568969702</v>
      </c>
      <c r="G3378" s="18">
        <v>75.036918640136705</v>
      </c>
      <c r="H3378" s="18">
        <v>108</v>
      </c>
      <c r="I3378" s="18" t="s">
        <v>1472</v>
      </c>
      <c r="J3378" s="18" t="s">
        <v>1478</v>
      </c>
      <c r="K3378" s="18">
        <v>5990</v>
      </c>
      <c r="L3378" s="18">
        <f t="shared" si="52"/>
        <v>0.25</v>
      </c>
    </row>
    <row r="3379" spans="6:12" x14ac:dyDescent="0.25">
      <c r="F3379" s="18">
        <v>-17.586034774780298</v>
      </c>
      <c r="G3379" s="18">
        <v>74.992774963378906</v>
      </c>
      <c r="H3379" s="18">
        <v>108</v>
      </c>
      <c r="I3379" s="18" t="s">
        <v>1472</v>
      </c>
      <c r="J3379" s="18" t="s">
        <v>1478</v>
      </c>
      <c r="K3379" s="18">
        <v>5991</v>
      </c>
      <c r="L3379" s="18">
        <f t="shared" si="52"/>
        <v>0.25</v>
      </c>
    </row>
    <row r="3380" spans="6:12" x14ac:dyDescent="0.25">
      <c r="F3380" s="18">
        <v>-18.353321075439499</v>
      </c>
      <c r="G3380" s="18">
        <v>75.010452270507798</v>
      </c>
      <c r="H3380" s="18">
        <v>108</v>
      </c>
      <c r="I3380" s="18" t="s">
        <v>1472</v>
      </c>
      <c r="J3380" s="18" t="s">
        <v>1478</v>
      </c>
      <c r="K3380" s="18">
        <v>5992</v>
      </c>
      <c r="L3380" s="18">
        <f t="shared" si="52"/>
        <v>0.25</v>
      </c>
    </row>
    <row r="3381" spans="6:12" x14ac:dyDescent="0.25">
      <c r="F3381" s="18">
        <v>-18.670801162719702</v>
      </c>
      <c r="G3381" s="18">
        <v>75.001655578613295</v>
      </c>
      <c r="H3381" s="18">
        <v>108</v>
      </c>
      <c r="I3381" s="18" t="s">
        <v>1472</v>
      </c>
      <c r="J3381" s="18" t="s">
        <v>1478</v>
      </c>
      <c r="K3381" s="18">
        <v>5993</v>
      </c>
      <c r="L3381" s="18">
        <f t="shared" si="52"/>
        <v>0.25</v>
      </c>
    </row>
    <row r="3382" spans="6:12" x14ac:dyDescent="0.25">
      <c r="F3382" s="18">
        <v>-18.891307830810501</v>
      </c>
      <c r="G3382" s="18">
        <v>75.072166442871094</v>
      </c>
      <c r="H3382" s="18">
        <v>108</v>
      </c>
      <c r="I3382" s="18" t="s">
        <v>1472</v>
      </c>
      <c r="J3382" s="18" t="s">
        <v>1478</v>
      </c>
      <c r="K3382" s="18">
        <v>5994</v>
      </c>
      <c r="L3382" s="18">
        <f t="shared" si="52"/>
        <v>0.25</v>
      </c>
    </row>
    <row r="3383" spans="6:12" x14ac:dyDescent="0.25">
      <c r="F3383" s="18">
        <v>-18.856056213378899</v>
      </c>
      <c r="G3383" s="18">
        <v>75.319137573242202</v>
      </c>
      <c r="H3383" s="18">
        <v>108</v>
      </c>
      <c r="I3383" s="18" t="s">
        <v>1472</v>
      </c>
      <c r="J3383" s="18" t="s">
        <v>1478</v>
      </c>
      <c r="K3383" s="18">
        <v>5996</v>
      </c>
      <c r="L3383" s="18">
        <f t="shared" si="52"/>
        <v>0.25</v>
      </c>
    </row>
    <row r="3384" spans="6:12" x14ac:dyDescent="0.25">
      <c r="F3384" s="18">
        <v>-18.635545730590799</v>
      </c>
      <c r="G3384" s="18">
        <v>75.3896484375</v>
      </c>
      <c r="H3384" s="18">
        <v>108</v>
      </c>
      <c r="I3384" s="18" t="s">
        <v>1472</v>
      </c>
      <c r="J3384" s="18" t="s">
        <v>1478</v>
      </c>
      <c r="K3384" s="18">
        <v>5997</v>
      </c>
      <c r="L3384" s="18">
        <f t="shared" si="52"/>
        <v>0.25</v>
      </c>
    </row>
    <row r="3385" spans="6:12" x14ac:dyDescent="0.25">
      <c r="F3385" s="18">
        <v>-18.450342178344702</v>
      </c>
      <c r="G3385" s="18">
        <v>75.327980041503906</v>
      </c>
      <c r="H3385" s="18">
        <v>108</v>
      </c>
      <c r="I3385" s="18" t="s">
        <v>1472</v>
      </c>
      <c r="J3385" s="18" t="s">
        <v>1478</v>
      </c>
      <c r="K3385" s="18">
        <v>5998</v>
      </c>
      <c r="L3385" s="18">
        <f t="shared" si="52"/>
        <v>0.25</v>
      </c>
    </row>
    <row r="3386" spans="6:12" x14ac:dyDescent="0.25">
      <c r="F3386" s="18">
        <v>-18.229883193969702</v>
      </c>
      <c r="G3386" s="18">
        <v>75.3720703125</v>
      </c>
      <c r="H3386" s="18">
        <v>108</v>
      </c>
      <c r="I3386" s="18" t="s">
        <v>1472</v>
      </c>
      <c r="J3386" s="18" t="s">
        <v>1478</v>
      </c>
      <c r="K3386" s="18">
        <v>5999</v>
      </c>
      <c r="L3386" s="18">
        <f t="shared" si="52"/>
        <v>0.25</v>
      </c>
    </row>
    <row r="3387" spans="6:12" x14ac:dyDescent="0.25">
      <c r="F3387" s="18">
        <v>-18.000535964965799</v>
      </c>
      <c r="G3387" s="18">
        <v>75.407325744628906</v>
      </c>
      <c r="H3387" s="18">
        <v>108</v>
      </c>
      <c r="I3387" s="18" t="s">
        <v>1472</v>
      </c>
      <c r="J3387" s="18" t="s">
        <v>1478</v>
      </c>
      <c r="K3387" s="18">
        <v>6000</v>
      </c>
      <c r="L3387" s="18">
        <f t="shared" si="52"/>
        <v>0.25</v>
      </c>
    </row>
    <row r="3388" spans="6:12" x14ac:dyDescent="0.25">
      <c r="L3388" s="18">
        <f t="shared" si="52"/>
        <v>0.25</v>
      </c>
    </row>
    <row r="3389" spans="6:12" x14ac:dyDescent="0.25">
      <c r="F3389" s="18">
        <v>-18.582616806030298</v>
      </c>
      <c r="G3389" s="18">
        <v>76.042335510253906</v>
      </c>
      <c r="H3389" s="18">
        <v>109</v>
      </c>
      <c r="I3389" s="18" t="s">
        <v>1472</v>
      </c>
      <c r="J3389" s="18" t="s">
        <v>1479</v>
      </c>
      <c r="K3389" s="18">
        <v>6002</v>
      </c>
      <c r="L3389" s="18">
        <f t="shared" si="52"/>
        <v>0.25</v>
      </c>
    </row>
    <row r="3390" spans="6:12" x14ac:dyDescent="0.25">
      <c r="F3390" s="18">
        <v>-18.697265625</v>
      </c>
      <c r="G3390" s="18">
        <v>76.015869140625</v>
      </c>
      <c r="H3390" s="18">
        <v>109</v>
      </c>
      <c r="I3390" s="18" t="s">
        <v>1472</v>
      </c>
      <c r="J3390" s="18" t="s">
        <v>1479</v>
      </c>
      <c r="K3390" s="18">
        <v>6003</v>
      </c>
      <c r="L3390" s="18">
        <f t="shared" si="52"/>
        <v>0.25</v>
      </c>
    </row>
    <row r="3391" spans="6:12" x14ac:dyDescent="0.25">
      <c r="F3391" s="18">
        <v>-19.085351943969702</v>
      </c>
      <c r="G3391" s="18">
        <v>76.430366516113295</v>
      </c>
      <c r="H3391" s="18">
        <v>109</v>
      </c>
      <c r="I3391" s="18" t="s">
        <v>1472</v>
      </c>
      <c r="J3391" s="18" t="s">
        <v>1479</v>
      </c>
      <c r="K3391" s="18">
        <v>6004</v>
      </c>
      <c r="L3391" s="18">
        <f t="shared" si="52"/>
        <v>0.25</v>
      </c>
    </row>
    <row r="3392" spans="6:12" x14ac:dyDescent="0.25">
      <c r="F3392" s="18">
        <v>-19.085351943969702</v>
      </c>
      <c r="G3392" s="18">
        <v>76.580268859863295</v>
      </c>
      <c r="H3392" s="18">
        <v>109</v>
      </c>
      <c r="I3392" s="18" t="s">
        <v>1472</v>
      </c>
      <c r="J3392" s="18" t="s">
        <v>1479</v>
      </c>
      <c r="K3392" s="18">
        <v>6005</v>
      </c>
      <c r="L3392" s="18">
        <f t="shared" si="52"/>
        <v>0.25</v>
      </c>
    </row>
    <row r="3393" spans="6:12" x14ac:dyDescent="0.25">
      <c r="F3393" s="18">
        <v>-19.058885574340799</v>
      </c>
      <c r="G3393" s="18">
        <v>76.694969177246094</v>
      </c>
      <c r="H3393" s="18">
        <v>109</v>
      </c>
      <c r="I3393" s="18" t="s">
        <v>1472</v>
      </c>
      <c r="J3393" s="18" t="s">
        <v>1479</v>
      </c>
      <c r="K3393" s="18">
        <v>6006</v>
      </c>
      <c r="L3393" s="18">
        <f t="shared" si="52"/>
        <v>0.25</v>
      </c>
    </row>
    <row r="3394" spans="6:12" x14ac:dyDescent="0.25">
      <c r="F3394" s="18">
        <v>-18.882471084594702</v>
      </c>
      <c r="G3394" s="18">
        <v>76.703811645507798</v>
      </c>
      <c r="H3394" s="18">
        <v>109</v>
      </c>
      <c r="I3394" s="18" t="s">
        <v>1472</v>
      </c>
      <c r="J3394" s="18" t="s">
        <v>1479</v>
      </c>
      <c r="K3394" s="18">
        <v>6007</v>
      </c>
      <c r="L3394" s="18">
        <f t="shared" si="52"/>
        <v>0.25</v>
      </c>
    </row>
    <row r="3395" spans="6:12" x14ac:dyDescent="0.25">
      <c r="F3395" s="18">
        <v>-18.732616424560501</v>
      </c>
      <c r="G3395" s="18">
        <v>76.642036437988295</v>
      </c>
      <c r="H3395" s="18">
        <v>109</v>
      </c>
      <c r="I3395" s="18" t="s">
        <v>1472</v>
      </c>
      <c r="J3395" s="18" t="s">
        <v>1479</v>
      </c>
      <c r="K3395" s="18">
        <v>6008</v>
      </c>
      <c r="L3395" s="18">
        <f t="shared" si="52"/>
        <v>0.25</v>
      </c>
    </row>
    <row r="3396" spans="6:12" x14ac:dyDescent="0.25">
      <c r="F3396" s="18">
        <v>-18.662012100219702</v>
      </c>
      <c r="G3396" s="18">
        <v>76.403907775878906</v>
      </c>
      <c r="H3396" s="18">
        <v>109</v>
      </c>
      <c r="I3396" s="18" t="s">
        <v>1472</v>
      </c>
      <c r="J3396" s="18" t="s">
        <v>1479</v>
      </c>
      <c r="K3396" s="18">
        <v>6009</v>
      </c>
      <c r="L3396" s="18">
        <f t="shared" ref="L3396:L3459" si="53">$L$2</f>
        <v>0.25</v>
      </c>
    </row>
    <row r="3397" spans="6:12" x14ac:dyDescent="0.25">
      <c r="F3397" s="18">
        <v>-18.582616806030298</v>
      </c>
      <c r="G3397" s="18">
        <v>76.042335510253906</v>
      </c>
      <c r="H3397" s="18">
        <v>109</v>
      </c>
      <c r="I3397" s="18" t="s">
        <v>1472</v>
      </c>
      <c r="J3397" s="18" t="s">
        <v>1479</v>
      </c>
      <c r="K3397" s="18">
        <v>6010</v>
      </c>
      <c r="L3397" s="18">
        <f t="shared" si="53"/>
        <v>0.25</v>
      </c>
    </row>
    <row r="3398" spans="6:12" x14ac:dyDescent="0.25">
      <c r="L3398" s="18">
        <f t="shared" si="53"/>
        <v>0.25</v>
      </c>
    </row>
    <row r="3399" spans="6:12" x14ac:dyDescent="0.25">
      <c r="F3399" s="18">
        <v>-71.667327880859403</v>
      </c>
      <c r="G3399" s="18">
        <v>77.325294494628906</v>
      </c>
      <c r="H3399" s="18">
        <v>110</v>
      </c>
      <c r="I3399" s="18" t="s">
        <v>1472</v>
      </c>
      <c r="J3399" s="18" t="s">
        <v>1480</v>
      </c>
      <c r="K3399" s="18">
        <v>6012</v>
      </c>
      <c r="L3399" s="18">
        <f t="shared" si="53"/>
        <v>0.25</v>
      </c>
    </row>
    <row r="3400" spans="6:12" x14ac:dyDescent="0.25">
      <c r="F3400" s="18">
        <v>-72.374412536621094</v>
      </c>
      <c r="G3400" s="18">
        <v>77.355415344238295</v>
      </c>
      <c r="H3400" s="18">
        <v>110</v>
      </c>
      <c r="I3400" s="18" t="s">
        <v>1472</v>
      </c>
      <c r="J3400" s="18" t="s">
        <v>1480</v>
      </c>
      <c r="K3400" s="18">
        <v>6014</v>
      </c>
      <c r="L3400" s="18">
        <f t="shared" si="53"/>
        <v>0.25</v>
      </c>
    </row>
    <row r="3401" spans="6:12" x14ac:dyDescent="0.25">
      <c r="F3401" s="18">
        <v>-72.489547729492202</v>
      </c>
      <c r="G3401" s="18">
        <v>77.431640625</v>
      </c>
      <c r="H3401" s="18">
        <v>110</v>
      </c>
      <c r="I3401" s="18" t="s">
        <v>1472</v>
      </c>
      <c r="J3401" s="18" t="s">
        <v>1480</v>
      </c>
      <c r="K3401" s="18">
        <v>6016</v>
      </c>
      <c r="L3401" s="18">
        <f t="shared" si="53"/>
        <v>0.25</v>
      </c>
    </row>
    <row r="3402" spans="6:12" x14ac:dyDescent="0.25">
      <c r="F3402" s="18">
        <v>-72.436424255371094</v>
      </c>
      <c r="G3402" s="18">
        <v>77.447555541992202</v>
      </c>
      <c r="H3402" s="18">
        <v>110</v>
      </c>
      <c r="I3402" s="18" t="s">
        <v>1472</v>
      </c>
      <c r="J3402" s="18" t="s">
        <v>1480</v>
      </c>
      <c r="K3402" s="18">
        <v>6017</v>
      </c>
      <c r="L3402" s="18">
        <f t="shared" si="53"/>
        <v>0.25</v>
      </c>
    </row>
    <row r="3403" spans="6:12" x14ac:dyDescent="0.25">
      <c r="F3403" s="18">
        <v>-72.246780395507798</v>
      </c>
      <c r="G3403" s="18">
        <v>77.463523864746094</v>
      </c>
      <c r="H3403" s="18">
        <v>110</v>
      </c>
      <c r="I3403" s="18" t="s">
        <v>1472</v>
      </c>
      <c r="J3403" s="18" t="s">
        <v>1480</v>
      </c>
      <c r="K3403" s="18">
        <v>6018</v>
      </c>
      <c r="L3403" s="18">
        <f t="shared" si="53"/>
        <v>0.25</v>
      </c>
    </row>
    <row r="3404" spans="6:12" x14ac:dyDescent="0.25">
      <c r="F3404" s="18">
        <v>-71.982765197753906</v>
      </c>
      <c r="G3404" s="18">
        <v>77.4599609375</v>
      </c>
      <c r="H3404" s="18">
        <v>110</v>
      </c>
      <c r="I3404" s="18" t="s">
        <v>1472</v>
      </c>
      <c r="J3404" s="18" t="s">
        <v>1480</v>
      </c>
      <c r="K3404" s="18">
        <v>6020</v>
      </c>
      <c r="L3404" s="18">
        <f t="shared" si="53"/>
        <v>0.25</v>
      </c>
    </row>
    <row r="3405" spans="6:12" x14ac:dyDescent="0.25">
      <c r="F3405" s="18">
        <v>-71.73291015625</v>
      </c>
      <c r="G3405" s="18">
        <v>77.431640625</v>
      </c>
      <c r="H3405" s="18">
        <v>110</v>
      </c>
      <c r="I3405" s="18" t="s">
        <v>1472</v>
      </c>
      <c r="J3405" s="18" t="s">
        <v>1480</v>
      </c>
      <c r="K3405" s="18">
        <v>6021</v>
      </c>
      <c r="L3405" s="18">
        <f t="shared" si="53"/>
        <v>0.25</v>
      </c>
    </row>
    <row r="3406" spans="6:12" x14ac:dyDescent="0.25">
      <c r="F3406" s="18">
        <v>-71.433441162109403</v>
      </c>
      <c r="G3406" s="18">
        <v>77.394386291503906</v>
      </c>
      <c r="H3406" s="18">
        <v>110</v>
      </c>
      <c r="I3406" s="18" t="s">
        <v>1472</v>
      </c>
      <c r="J3406" s="18" t="s">
        <v>1480</v>
      </c>
      <c r="K3406" s="18">
        <v>6023</v>
      </c>
      <c r="L3406" s="18">
        <f t="shared" si="53"/>
        <v>0.25</v>
      </c>
    </row>
    <row r="3407" spans="6:12" x14ac:dyDescent="0.25">
      <c r="F3407" s="18">
        <v>-71.467086791992202</v>
      </c>
      <c r="G3407" s="18">
        <v>77.353660583496094</v>
      </c>
      <c r="H3407" s="18">
        <v>110</v>
      </c>
      <c r="I3407" s="18" t="s">
        <v>1472</v>
      </c>
      <c r="J3407" s="18" t="s">
        <v>1480</v>
      </c>
      <c r="K3407" s="18">
        <v>6024</v>
      </c>
      <c r="L3407" s="18">
        <f t="shared" si="53"/>
        <v>0.25</v>
      </c>
    </row>
    <row r="3408" spans="6:12" x14ac:dyDescent="0.25">
      <c r="L3408" s="18">
        <f t="shared" si="53"/>
        <v>0.25</v>
      </c>
    </row>
    <row r="3409" spans="6:12" x14ac:dyDescent="0.25">
      <c r="F3409" s="18">
        <v>-17.953710556030298</v>
      </c>
      <c r="G3409" s="18">
        <v>77.642333984375</v>
      </c>
      <c r="H3409" s="18">
        <v>111</v>
      </c>
      <c r="I3409" s="18" t="s">
        <v>1472</v>
      </c>
      <c r="J3409" s="18" t="s">
        <v>1481</v>
      </c>
      <c r="K3409" s="18">
        <v>6027</v>
      </c>
      <c r="L3409" s="18">
        <f t="shared" si="53"/>
        <v>0.25</v>
      </c>
    </row>
    <row r="3410" spans="6:12" x14ac:dyDescent="0.25">
      <c r="F3410" s="18">
        <v>-18.147998809814499</v>
      </c>
      <c r="G3410" s="18">
        <v>77.642333984375</v>
      </c>
      <c r="H3410" s="18">
        <v>111</v>
      </c>
      <c r="I3410" s="18" t="s">
        <v>1472</v>
      </c>
      <c r="J3410" s="18" t="s">
        <v>1481</v>
      </c>
      <c r="K3410" s="18">
        <v>6028</v>
      </c>
      <c r="L3410" s="18">
        <f t="shared" si="53"/>
        <v>0.25</v>
      </c>
    </row>
    <row r="3411" spans="6:12" x14ac:dyDescent="0.25">
      <c r="F3411" s="18">
        <v>-18.220020294189499</v>
      </c>
      <c r="G3411" s="18">
        <v>77.668365478515597</v>
      </c>
      <c r="H3411" s="18">
        <v>111</v>
      </c>
      <c r="I3411" s="18" t="s">
        <v>1472</v>
      </c>
      <c r="J3411" s="18" t="s">
        <v>1481</v>
      </c>
      <c r="K3411" s="18">
        <v>6029</v>
      </c>
      <c r="L3411" s="18">
        <f t="shared" si="53"/>
        <v>0.25</v>
      </c>
    </row>
    <row r="3412" spans="6:12" x14ac:dyDescent="0.25">
      <c r="F3412" s="18">
        <v>-18.174022674560501</v>
      </c>
      <c r="G3412" s="18">
        <v>77.71435546875</v>
      </c>
      <c r="H3412" s="18">
        <v>111</v>
      </c>
      <c r="I3412" s="18" t="s">
        <v>1472</v>
      </c>
      <c r="J3412" s="18" t="s">
        <v>1481</v>
      </c>
      <c r="K3412" s="18">
        <v>6030</v>
      </c>
      <c r="L3412" s="18">
        <f t="shared" si="53"/>
        <v>0.25</v>
      </c>
    </row>
    <row r="3413" spans="6:12" x14ac:dyDescent="0.25">
      <c r="F3413" s="18">
        <v>-17.903709411621101</v>
      </c>
      <c r="G3413" s="18">
        <v>77.862602233886705</v>
      </c>
      <c r="H3413" s="18">
        <v>111</v>
      </c>
      <c r="I3413" s="18" t="s">
        <v>1472</v>
      </c>
      <c r="J3413" s="18" t="s">
        <v>1481</v>
      </c>
      <c r="K3413" s="18">
        <v>6031</v>
      </c>
      <c r="L3413" s="18">
        <f t="shared" si="53"/>
        <v>0.25</v>
      </c>
    </row>
    <row r="3414" spans="6:12" x14ac:dyDescent="0.25">
      <c r="F3414" s="18">
        <v>-17.813573837280298</v>
      </c>
      <c r="G3414" s="18">
        <v>77.874603271484403</v>
      </c>
      <c r="H3414" s="18">
        <v>111</v>
      </c>
      <c r="I3414" s="18" t="s">
        <v>1472</v>
      </c>
      <c r="J3414" s="18" t="s">
        <v>1481</v>
      </c>
      <c r="K3414" s="18">
        <v>6032</v>
      </c>
      <c r="L3414" s="18">
        <f t="shared" si="53"/>
        <v>0.25</v>
      </c>
    </row>
    <row r="3415" spans="6:12" x14ac:dyDescent="0.25">
      <c r="F3415" s="18">
        <v>-17.681446075439499</v>
      </c>
      <c r="G3415" s="18">
        <v>77.858596801757798</v>
      </c>
      <c r="H3415" s="18">
        <v>111</v>
      </c>
      <c r="I3415" s="18" t="s">
        <v>1472</v>
      </c>
      <c r="J3415" s="18" t="s">
        <v>1481</v>
      </c>
      <c r="K3415" s="18">
        <v>6033</v>
      </c>
      <c r="L3415" s="18">
        <f t="shared" si="53"/>
        <v>0.25</v>
      </c>
    </row>
    <row r="3416" spans="6:12" x14ac:dyDescent="0.25">
      <c r="F3416" s="18">
        <v>-17.641357421875</v>
      </c>
      <c r="G3416" s="18">
        <v>77.782470703125</v>
      </c>
      <c r="H3416" s="18">
        <v>111</v>
      </c>
      <c r="I3416" s="18" t="s">
        <v>1472</v>
      </c>
      <c r="J3416" s="18" t="s">
        <v>1481</v>
      </c>
      <c r="K3416" s="18">
        <v>6034</v>
      </c>
      <c r="L3416" s="18">
        <f t="shared" si="53"/>
        <v>0.25</v>
      </c>
    </row>
    <row r="3417" spans="6:12" x14ac:dyDescent="0.25">
      <c r="F3417" s="18">
        <v>-17.7294921875</v>
      </c>
      <c r="G3417" s="18">
        <v>77.706398010253906</v>
      </c>
      <c r="H3417" s="18">
        <v>111</v>
      </c>
      <c r="I3417" s="18" t="s">
        <v>1472</v>
      </c>
      <c r="J3417" s="18" t="s">
        <v>1481</v>
      </c>
      <c r="K3417" s="18">
        <v>6035</v>
      </c>
      <c r="L3417" s="18">
        <f t="shared" si="53"/>
        <v>0.25</v>
      </c>
    </row>
    <row r="3418" spans="6:12" x14ac:dyDescent="0.25">
      <c r="F3418" s="18">
        <v>-17.953710556030298</v>
      </c>
      <c r="G3418" s="18">
        <v>77.642333984375</v>
      </c>
      <c r="H3418" s="18">
        <v>111</v>
      </c>
      <c r="I3418" s="18" t="s">
        <v>1472</v>
      </c>
      <c r="J3418" s="18" t="s">
        <v>1481</v>
      </c>
      <c r="K3418" s="18">
        <v>6036</v>
      </c>
      <c r="L3418" s="18">
        <f t="shared" si="53"/>
        <v>0.25</v>
      </c>
    </row>
    <row r="3419" spans="6:12" x14ac:dyDescent="0.25">
      <c r="L3419" s="18">
        <f t="shared" si="53"/>
        <v>0.25</v>
      </c>
    </row>
    <row r="3420" spans="6:12" x14ac:dyDescent="0.25">
      <c r="F3420" s="18">
        <v>-18.997167587280298</v>
      </c>
      <c r="G3420" s="18">
        <v>77.973777770996094</v>
      </c>
      <c r="H3420" s="18">
        <v>112</v>
      </c>
      <c r="I3420" s="18" t="s">
        <v>1472</v>
      </c>
      <c r="J3420" s="18">
        <v>13</v>
      </c>
      <c r="K3420" s="18">
        <v>6038</v>
      </c>
      <c r="L3420" s="18">
        <f t="shared" si="53"/>
        <v>0.25</v>
      </c>
    </row>
    <row r="3421" spans="6:12" x14ac:dyDescent="0.25">
      <c r="F3421" s="18">
        <v>-19.129491806030298</v>
      </c>
      <c r="G3421" s="18">
        <v>77.938522338867202</v>
      </c>
      <c r="H3421" s="18">
        <v>112</v>
      </c>
      <c r="I3421" s="18" t="s">
        <v>1472</v>
      </c>
      <c r="J3421" s="18">
        <v>13</v>
      </c>
      <c r="K3421" s="18">
        <v>6039</v>
      </c>
      <c r="L3421" s="18">
        <f t="shared" si="53"/>
        <v>0.25</v>
      </c>
    </row>
    <row r="3422" spans="6:12" x14ac:dyDescent="0.25">
      <c r="F3422" s="18">
        <v>-19.217626571655298</v>
      </c>
      <c r="G3422" s="18">
        <v>78.044334411621094</v>
      </c>
      <c r="H3422" s="18">
        <v>112</v>
      </c>
      <c r="I3422" s="18" t="s">
        <v>1472</v>
      </c>
      <c r="J3422" s="18">
        <v>13</v>
      </c>
      <c r="K3422" s="18">
        <v>6040</v>
      </c>
      <c r="L3422" s="18">
        <f t="shared" si="53"/>
        <v>0.25</v>
      </c>
    </row>
    <row r="3423" spans="6:12" x14ac:dyDescent="0.25">
      <c r="F3423" s="18">
        <v>-19.297021865844702</v>
      </c>
      <c r="G3423" s="18">
        <v>78.185447692871094</v>
      </c>
      <c r="H3423" s="18">
        <v>112</v>
      </c>
      <c r="I3423" s="18" t="s">
        <v>1472</v>
      </c>
      <c r="J3423" s="18">
        <v>13</v>
      </c>
      <c r="K3423" s="18">
        <v>6041</v>
      </c>
      <c r="L3423" s="18">
        <f t="shared" si="53"/>
        <v>0.25</v>
      </c>
    </row>
    <row r="3424" spans="6:12" x14ac:dyDescent="0.25">
      <c r="F3424" s="18">
        <v>-19.314697265625</v>
      </c>
      <c r="G3424" s="18">
        <v>78.344192504882798</v>
      </c>
      <c r="H3424" s="18">
        <v>112</v>
      </c>
      <c r="I3424" s="18" t="s">
        <v>1472</v>
      </c>
      <c r="J3424" s="18">
        <v>13</v>
      </c>
      <c r="K3424" s="18">
        <v>6042</v>
      </c>
      <c r="L3424" s="18">
        <f t="shared" si="53"/>
        <v>0.25</v>
      </c>
    </row>
    <row r="3425" spans="6:12" x14ac:dyDescent="0.25">
      <c r="F3425" s="18">
        <v>-18.935400009155298</v>
      </c>
      <c r="G3425" s="18">
        <v>78.423583984375</v>
      </c>
      <c r="H3425" s="18">
        <v>112</v>
      </c>
      <c r="I3425" s="18" t="s">
        <v>1472</v>
      </c>
      <c r="J3425" s="18">
        <v>13</v>
      </c>
      <c r="K3425" s="18">
        <v>6045</v>
      </c>
      <c r="L3425" s="18">
        <f t="shared" si="53"/>
        <v>0.25</v>
      </c>
    </row>
    <row r="3426" spans="6:12" x14ac:dyDescent="0.25">
      <c r="F3426" s="18">
        <v>-18.953027725219702</v>
      </c>
      <c r="G3426" s="18">
        <v>78.2119140625</v>
      </c>
      <c r="H3426" s="18">
        <v>112</v>
      </c>
      <c r="I3426" s="18" t="s">
        <v>1472</v>
      </c>
      <c r="J3426" s="18">
        <v>13</v>
      </c>
      <c r="K3426" s="18">
        <v>6047</v>
      </c>
      <c r="L3426" s="18">
        <f t="shared" si="53"/>
        <v>0.25</v>
      </c>
    </row>
    <row r="3427" spans="6:12" x14ac:dyDescent="0.25">
      <c r="F3427" s="18">
        <v>-18.997167587280298</v>
      </c>
      <c r="G3427" s="18">
        <v>77.973777770996094</v>
      </c>
      <c r="H3427" s="18">
        <v>112</v>
      </c>
      <c r="I3427" s="18" t="s">
        <v>1472</v>
      </c>
      <c r="J3427" s="18">
        <v>13</v>
      </c>
      <c r="K3427" s="18">
        <v>6049</v>
      </c>
      <c r="L3427" s="18">
        <f t="shared" si="53"/>
        <v>0.25</v>
      </c>
    </row>
    <row r="3428" spans="6:12" x14ac:dyDescent="0.25">
      <c r="L3428" s="18">
        <f t="shared" si="53"/>
        <v>0.25</v>
      </c>
    </row>
    <row r="3429" spans="6:12" x14ac:dyDescent="0.25">
      <c r="F3429" s="18">
        <v>-17.612499237060501</v>
      </c>
      <c r="G3429" s="18">
        <v>79.825881958007798</v>
      </c>
      <c r="H3429" s="18">
        <v>113</v>
      </c>
      <c r="I3429" s="18" t="s">
        <v>1472</v>
      </c>
      <c r="J3429" s="18">
        <v>14</v>
      </c>
      <c r="K3429" s="18">
        <v>6051</v>
      </c>
      <c r="L3429" s="18">
        <f t="shared" si="53"/>
        <v>0.25</v>
      </c>
    </row>
    <row r="3430" spans="6:12" x14ac:dyDescent="0.25">
      <c r="F3430" s="18">
        <v>-18.662012100219702</v>
      </c>
      <c r="G3430" s="18">
        <v>79.720024108886705</v>
      </c>
      <c r="H3430" s="18">
        <v>113</v>
      </c>
      <c r="I3430" s="18" t="s">
        <v>1472</v>
      </c>
      <c r="J3430" s="18">
        <v>14</v>
      </c>
      <c r="K3430" s="18">
        <v>6053</v>
      </c>
      <c r="L3430" s="18">
        <f t="shared" si="53"/>
        <v>0.25</v>
      </c>
    </row>
    <row r="3431" spans="6:12" x14ac:dyDescent="0.25">
      <c r="F3431" s="18">
        <v>-18.997167587280298</v>
      </c>
      <c r="G3431" s="18">
        <v>79.940483093261705</v>
      </c>
      <c r="H3431" s="18">
        <v>113</v>
      </c>
      <c r="I3431" s="18" t="s">
        <v>1472</v>
      </c>
      <c r="J3431" s="18">
        <v>14</v>
      </c>
      <c r="K3431" s="18">
        <v>6056</v>
      </c>
      <c r="L3431" s="18">
        <f t="shared" si="53"/>
        <v>0.25</v>
      </c>
    </row>
    <row r="3432" spans="6:12" x14ac:dyDescent="0.25">
      <c r="F3432" s="18">
        <v>-17.98291015625</v>
      </c>
      <c r="G3432" s="18">
        <v>80.05517578125</v>
      </c>
      <c r="H3432" s="18">
        <v>113</v>
      </c>
      <c r="I3432" s="18" t="s">
        <v>1472</v>
      </c>
      <c r="J3432" s="18">
        <v>14</v>
      </c>
      <c r="K3432" s="18">
        <v>6058</v>
      </c>
      <c r="L3432" s="18">
        <f t="shared" si="53"/>
        <v>0.25</v>
      </c>
    </row>
    <row r="3433" spans="6:12" x14ac:dyDescent="0.25">
      <c r="F3433" s="18">
        <v>-17.471385955810501</v>
      </c>
      <c r="G3433" s="18">
        <v>80.028709411621094</v>
      </c>
      <c r="H3433" s="18">
        <v>113</v>
      </c>
      <c r="I3433" s="18" t="s">
        <v>1472</v>
      </c>
      <c r="J3433" s="18">
        <v>14</v>
      </c>
      <c r="K3433" s="18">
        <v>6059</v>
      </c>
      <c r="L3433" s="18">
        <f t="shared" si="53"/>
        <v>0.25</v>
      </c>
    </row>
    <row r="3434" spans="6:12" x14ac:dyDescent="0.25">
      <c r="L3434" s="18">
        <f t="shared" si="53"/>
        <v>0.25</v>
      </c>
    </row>
    <row r="3435" spans="6:12" x14ac:dyDescent="0.25">
      <c r="F3435" s="18">
        <v>-18.664745330810501</v>
      </c>
      <c r="G3435" s="18">
        <v>81.846481323242202</v>
      </c>
      <c r="H3435" s="18">
        <v>114</v>
      </c>
      <c r="I3435" s="18" t="s">
        <v>1472</v>
      </c>
      <c r="J3435" s="18">
        <v>15</v>
      </c>
      <c r="K3435" s="18">
        <v>6063</v>
      </c>
      <c r="L3435" s="18">
        <f t="shared" si="53"/>
        <v>0.25</v>
      </c>
    </row>
    <row r="3436" spans="6:12" x14ac:dyDescent="0.25">
      <c r="F3436" s="18">
        <v>-19.594482421875</v>
      </c>
      <c r="G3436" s="18">
        <v>81.991256713867202</v>
      </c>
      <c r="H3436" s="18">
        <v>114</v>
      </c>
      <c r="I3436" s="18" t="s">
        <v>1472</v>
      </c>
      <c r="J3436" s="18">
        <v>15</v>
      </c>
      <c r="K3436" s="18">
        <v>6067</v>
      </c>
      <c r="L3436" s="18">
        <f t="shared" si="53"/>
        <v>0.25</v>
      </c>
    </row>
    <row r="3437" spans="6:12" x14ac:dyDescent="0.25">
      <c r="F3437" s="18">
        <v>-19.610548019409201</v>
      </c>
      <c r="G3437" s="18">
        <v>82.078125</v>
      </c>
      <c r="H3437" s="18">
        <v>114</v>
      </c>
      <c r="I3437" s="18" t="s">
        <v>1472</v>
      </c>
      <c r="J3437" s="18">
        <v>15</v>
      </c>
      <c r="K3437" s="18">
        <v>6068</v>
      </c>
      <c r="L3437" s="18">
        <f t="shared" si="53"/>
        <v>0.25</v>
      </c>
    </row>
    <row r="3438" spans="6:12" x14ac:dyDescent="0.25">
      <c r="F3438" s="18">
        <v>-19.494728088378899</v>
      </c>
      <c r="G3438" s="18">
        <v>82.11669921875</v>
      </c>
      <c r="H3438" s="18">
        <v>114</v>
      </c>
      <c r="I3438" s="18" t="s">
        <v>1472</v>
      </c>
      <c r="J3438" s="18">
        <v>15</v>
      </c>
      <c r="K3438" s="18">
        <v>6069</v>
      </c>
      <c r="L3438" s="18">
        <f t="shared" si="53"/>
        <v>0.25</v>
      </c>
    </row>
    <row r="3439" spans="6:12" x14ac:dyDescent="0.25">
      <c r="F3439" s="18">
        <v>-19.06689453125</v>
      </c>
      <c r="G3439" s="18">
        <v>82.049171447753906</v>
      </c>
      <c r="H3439" s="18">
        <v>114</v>
      </c>
      <c r="I3439" s="18" t="s">
        <v>1472</v>
      </c>
      <c r="J3439" s="18">
        <v>15</v>
      </c>
      <c r="K3439" s="18">
        <v>6071</v>
      </c>
      <c r="L3439" s="18">
        <f t="shared" si="53"/>
        <v>0.25</v>
      </c>
    </row>
    <row r="3440" spans="6:12" x14ac:dyDescent="0.25">
      <c r="F3440" s="18">
        <v>-18.812696456909201</v>
      </c>
      <c r="G3440" s="18">
        <v>81.949462890625</v>
      </c>
      <c r="H3440" s="18">
        <v>114</v>
      </c>
      <c r="I3440" s="18" t="s">
        <v>1472</v>
      </c>
      <c r="J3440" s="18">
        <v>15</v>
      </c>
      <c r="K3440" s="18">
        <v>6072</v>
      </c>
      <c r="L3440" s="18">
        <f t="shared" si="53"/>
        <v>0.25</v>
      </c>
    </row>
    <row r="3441" spans="6:12" x14ac:dyDescent="0.25">
      <c r="L3441" s="18">
        <f t="shared" si="53"/>
        <v>0.25</v>
      </c>
    </row>
    <row r="3442" spans="6:12" x14ac:dyDescent="0.25">
      <c r="F3442" s="18">
        <v>-45.067432403564503</v>
      </c>
      <c r="G3442" s="18">
        <v>82.066017150878906</v>
      </c>
      <c r="H3442" s="18">
        <v>115</v>
      </c>
      <c r="I3442" s="18" t="s">
        <v>1472</v>
      </c>
      <c r="J3442" s="18" t="s">
        <v>1482</v>
      </c>
      <c r="K3442" s="18">
        <v>6076</v>
      </c>
      <c r="L3442" s="18">
        <f t="shared" si="53"/>
        <v>0.25</v>
      </c>
    </row>
    <row r="3443" spans="6:12" x14ac:dyDescent="0.25">
      <c r="F3443" s="18">
        <v>-46.751903533935497</v>
      </c>
      <c r="G3443" s="18">
        <v>82.348197937011705</v>
      </c>
      <c r="H3443" s="18">
        <v>115</v>
      </c>
      <c r="I3443" s="18" t="s">
        <v>1472</v>
      </c>
      <c r="J3443" s="18" t="s">
        <v>1482</v>
      </c>
      <c r="K3443" s="18">
        <v>6079</v>
      </c>
      <c r="L3443" s="18">
        <f t="shared" si="53"/>
        <v>0.25</v>
      </c>
    </row>
    <row r="3444" spans="6:12" x14ac:dyDescent="0.25">
      <c r="F3444" s="18">
        <v>-47.272266387939503</v>
      </c>
      <c r="G3444" s="18">
        <v>82.656936645507798</v>
      </c>
      <c r="H3444" s="18">
        <v>115</v>
      </c>
      <c r="I3444" s="18" t="s">
        <v>1472</v>
      </c>
      <c r="J3444" s="18" t="s">
        <v>1482</v>
      </c>
      <c r="K3444" s="18">
        <v>6082</v>
      </c>
      <c r="L3444" s="18">
        <f t="shared" si="53"/>
        <v>0.25</v>
      </c>
    </row>
    <row r="3445" spans="6:12" x14ac:dyDescent="0.25">
      <c r="F3445" s="18">
        <v>-46.399169921875</v>
      </c>
      <c r="G3445" s="18">
        <v>82.692138671875</v>
      </c>
      <c r="H3445" s="18">
        <v>115</v>
      </c>
      <c r="I3445" s="18" t="s">
        <v>1472</v>
      </c>
      <c r="J3445" s="18" t="s">
        <v>1482</v>
      </c>
      <c r="K3445" s="18">
        <v>6084</v>
      </c>
      <c r="L3445" s="18">
        <f t="shared" si="53"/>
        <v>0.25</v>
      </c>
    </row>
    <row r="3446" spans="6:12" x14ac:dyDescent="0.25">
      <c r="F3446" s="18">
        <v>-45.411376953125</v>
      </c>
      <c r="G3446" s="18">
        <v>82.577537536621094</v>
      </c>
      <c r="H3446" s="18">
        <v>115</v>
      </c>
      <c r="I3446" s="18" t="s">
        <v>1472</v>
      </c>
      <c r="J3446" s="18" t="s">
        <v>1482</v>
      </c>
      <c r="K3446" s="18">
        <v>6085</v>
      </c>
      <c r="L3446" s="18">
        <f t="shared" si="53"/>
        <v>0.25</v>
      </c>
    </row>
    <row r="3447" spans="6:12" x14ac:dyDescent="0.25">
      <c r="F3447" s="18">
        <v>-44.91748046875</v>
      </c>
      <c r="G3447" s="18">
        <v>82.480514526367202</v>
      </c>
      <c r="H3447" s="18">
        <v>115</v>
      </c>
      <c r="I3447" s="18" t="s">
        <v>1472</v>
      </c>
      <c r="J3447" s="18" t="s">
        <v>1482</v>
      </c>
      <c r="K3447" s="18">
        <v>6086</v>
      </c>
      <c r="L3447" s="18">
        <f t="shared" si="53"/>
        <v>0.25</v>
      </c>
    </row>
    <row r="3448" spans="6:12" x14ac:dyDescent="0.25">
      <c r="L3448" s="18">
        <f t="shared" si="53"/>
        <v>0.25</v>
      </c>
    </row>
    <row r="3449" spans="6:12" x14ac:dyDescent="0.25">
      <c r="F3449" s="18">
        <v>-29.952878952026399</v>
      </c>
      <c r="G3449" s="18">
        <v>83.564842224121094</v>
      </c>
      <c r="H3449" s="18">
        <v>116</v>
      </c>
      <c r="I3449" s="18" t="s">
        <v>1472</v>
      </c>
      <c r="K3449" s="18">
        <v>6091</v>
      </c>
      <c r="L3449" s="18">
        <f t="shared" si="53"/>
        <v>0.25</v>
      </c>
    </row>
    <row r="3450" spans="6:12" x14ac:dyDescent="0.25">
      <c r="F3450" s="18">
        <v>-28.991991043090799</v>
      </c>
      <c r="G3450" s="18">
        <v>83.504783630371094</v>
      </c>
      <c r="H3450" s="18">
        <v>116</v>
      </c>
      <c r="I3450" s="18" t="s">
        <v>1472</v>
      </c>
      <c r="K3450" s="18">
        <v>6092</v>
      </c>
      <c r="L3450" s="18">
        <f t="shared" si="53"/>
        <v>0.25</v>
      </c>
    </row>
    <row r="3451" spans="6:12" x14ac:dyDescent="0.25">
      <c r="F3451" s="18">
        <v>-28.483789443969702</v>
      </c>
      <c r="G3451" s="18">
        <v>83.434913635253906</v>
      </c>
      <c r="H3451" s="18">
        <v>116</v>
      </c>
      <c r="I3451" s="18" t="s">
        <v>1472</v>
      </c>
      <c r="K3451" s="18">
        <v>6093</v>
      </c>
      <c r="L3451" s="18">
        <f t="shared" si="53"/>
        <v>0.25</v>
      </c>
    </row>
    <row r="3452" spans="6:12" x14ac:dyDescent="0.25">
      <c r="F3452" s="18">
        <v>-25.947412490844702</v>
      </c>
      <c r="G3452" s="18">
        <v>83.289649963378906</v>
      </c>
      <c r="H3452" s="18">
        <v>116</v>
      </c>
      <c r="I3452" s="18" t="s">
        <v>1472</v>
      </c>
      <c r="K3452" s="18">
        <v>6097</v>
      </c>
      <c r="L3452" s="18">
        <f t="shared" si="53"/>
        <v>0.25</v>
      </c>
    </row>
    <row r="3453" spans="6:12" x14ac:dyDescent="0.25">
      <c r="F3453" s="18">
        <v>-25.795068740844702</v>
      </c>
      <c r="G3453" s="18">
        <v>83.260986328125</v>
      </c>
      <c r="H3453" s="18">
        <v>116</v>
      </c>
      <c r="I3453" s="18" t="s">
        <v>1472</v>
      </c>
      <c r="K3453" s="18">
        <v>6098</v>
      </c>
      <c r="L3453" s="18">
        <f t="shared" si="53"/>
        <v>0.25</v>
      </c>
    </row>
    <row r="3454" spans="6:12" x14ac:dyDescent="0.25">
      <c r="F3454" s="18">
        <v>-26.182714462280298</v>
      </c>
      <c r="G3454" s="18">
        <v>83.221389770507798</v>
      </c>
      <c r="H3454" s="18">
        <v>116</v>
      </c>
      <c r="I3454" s="18" t="s">
        <v>1472</v>
      </c>
      <c r="K3454" s="18">
        <v>6100</v>
      </c>
      <c r="L3454" s="18">
        <f t="shared" si="53"/>
        <v>0.25</v>
      </c>
    </row>
    <row r="3455" spans="6:12" x14ac:dyDescent="0.25">
      <c r="F3455" s="18">
        <v>-31.836769104003899</v>
      </c>
      <c r="G3455" s="18">
        <v>82.977874755859403</v>
      </c>
      <c r="H3455" s="18">
        <v>116</v>
      </c>
      <c r="I3455" s="18" t="s">
        <v>1472</v>
      </c>
      <c r="K3455" s="18">
        <v>6106</v>
      </c>
      <c r="L3455" s="18">
        <f t="shared" si="53"/>
        <v>0.25</v>
      </c>
    </row>
    <row r="3456" spans="6:12" x14ac:dyDescent="0.25">
      <c r="F3456" s="18">
        <v>-30.386035919189499</v>
      </c>
      <c r="G3456" s="18">
        <v>83.093696594238295</v>
      </c>
      <c r="H3456" s="18">
        <v>116</v>
      </c>
      <c r="I3456" s="18" t="s">
        <v>1472</v>
      </c>
      <c r="K3456" s="18">
        <v>6108</v>
      </c>
      <c r="L3456" s="18">
        <f t="shared" si="53"/>
        <v>0.25</v>
      </c>
    </row>
    <row r="3457" spans="6:12" x14ac:dyDescent="0.25">
      <c r="F3457" s="18">
        <v>-28.151464462280298</v>
      </c>
      <c r="G3457" s="18">
        <v>83.063720703125</v>
      </c>
      <c r="H3457" s="18">
        <v>116</v>
      </c>
      <c r="I3457" s="18" t="s">
        <v>1472</v>
      </c>
      <c r="K3457" s="18">
        <v>6111</v>
      </c>
      <c r="L3457" s="18">
        <f t="shared" si="53"/>
        <v>0.25</v>
      </c>
    </row>
    <row r="3458" spans="6:12" x14ac:dyDescent="0.25">
      <c r="F3458" s="18">
        <v>-27.002052307128899</v>
      </c>
      <c r="G3458" s="18">
        <v>83.067192077636705</v>
      </c>
      <c r="H3458" s="18">
        <v>116</v>
      </c>
      <c r="I3458" s="18" t="s">
        <v>1472</v>
      </c>
      <c r="K3458" s="18">
        <v>6113</v>
      </c>
      <c r="L3458" s="18">
        <f t="shared" si="53"/>
        <v>0.25</v>
      </c>
    </row>
    <row r="3459" spans="6:12" x14ac:dyDescent="0.25">
      <c r="F3459" s="18">
        <v>-26.140819549560501</v>
      </c>
      <c r="G3459" s="18">
        <v>83.096435546875</v>
      </c>
      <c r="H3459" s="18">
        <v>116</v>
      </c>
      <c r="I3459" s="18" t="s">
        <v>1472</v>
      </c>
      <c r="K3459" s="18">
        <v>6114</v>
      </c>
      <c r="L3459" s="18">
        <f t="shared" si="53"/>
        <v>0.25</v>
      </c>
    </row>
    <row r="3460" spans="6:12" x14ac:dyDescent="0.25">
      <c r="F3460" s="18">
        <v>-24.845167160034201</v>
      </c>
      <c r="G3460" s="18">
        <v>83.0185546875</v>
      </c>
      <c r="H3460" s="18">
        <v>116</v>
      </c>
      <c r="I3460" s="18" t="s">
        <v>1472</v>
      </c>
      <c r="K3460" s="18">
        <v>6116</v>
      </c>
      <c r="L3460" s="18">
        <f t="shared" ref="L3460:L3523" si="54">$L$2</f>
        <v>0.25</v>
      </c>
    </row>
    <row r="3461" spans="6:12" x14ac:dyDescent="0.25">
      <c r="F3461" s="18">
        <v>-24.470312118530298</v>
      </c>
      <c r="G3461" s="18">
        <v>82.877395629882798</v>
      </c>
      <c r="H3461" s="18">
        <v>116</v>
      </c>
      <c r="I3461" s="18" t="s">
        <v>1472</v>
      </c>
      <c r="K3461" s="18">
        <v>6117</v>
      </c>
      <c r="L3461" s="18">
        <f t="shared" si="54"/>
        <v>0.25</v>
      </c>
    </row>
    <row r="3462" spans="6:12" x14ac:dyDescent="0.25">
      <c r="F3462" s="18">
        <v>-24.173631668090799</v>
      </c>
      <c r="G3462" s="18">
        <v>82.893020629882798</v>
      </c>
      <c r="H3462" s="18">
        <v>116</v>
      </c>
      <c r="I3462" s="18" t="s">
        <v>1472</v>
      </c>
      <c r="K3462" s="18">
        <v>6118</v>
      </c>
      <c r="L3462" s="18">
        <f t="shared" si="54"/>
        <v>0.25</v>
      </c>
    </row>
    <row r="3463" spans="6:12" x14ac:dyDescent="0.25">
      <c r="F3463" s="18">
        <v>-23.919530868530298</v>
      </c>
      <c r="G3463" s="18">
        <v>82.885108947753906</v>
      </c>
      <c r="H3463" s="18">
        <v>116</v>
      </c>
      <c r="I3463" s="18" t="s">
        <v>1472</v>
      </c>
      <c r="K3463" s="18">
        <v>6119</v>
      </c>
      <c r="L3463" s="18">
        <f t="shared" si="54"/>
        <v>0.25</v>
      </c>
    </row>
    <row r="3464" spans="6:12" x14ac:dyDescent="0.25">
      <c r="F3464" s="18">
        <v>-23.833545684814499</v>
      </c>
      <c r="G3464" s="18">
        <v>82.838768005371094</v>
      </c>
      <c r="H3464" s="18">
        <v>116</v>
      </c>
      <c r="I3464" s="18" t="s">
        <v>1472</v>
      </c>
      <c r="K3464" s="18">
        <v>6120</v>
      </c>
      <c r="L3464" s="18">
        <f t="shared" si="54"/>
        <v>0.25</v>
      </c>
    </row>
    <row r="3465" spans="6:12" x14ac:dyDescent="0.25">
      <c r="F3465" s="18">
        <v>-23.694629669189499</v>
      </c>
      <c r="G3465" s="18">
        <v>82.819137573242202</v>
      </c>
      <c r="H3465" s="18">
        <v>116</v>
      </c>
      <c r="I3465" s="18" t="s">
        <v>1472</v>
      </c>
      <c r="K3465" s="18">
        <v>6121</v>
      </c>
      <c r="L3465" s="18">
        <f t="shared" si="54"/>
        <v>0.25</v>
      </c>
    </row>
    <row r="3466" spans="6:12" x14ac:dyDescent="0.25">
      <c r="F3466" s="18">
        <v>-22.52490234375</v>
      </c>
      <c r="G3466" s="18">
        <v>82.789161682128906</v>
      </c>
      <c r="H3466" s="18">
        <v>116</v>
      </c>
      <c r="I3466" s="18" t="s">
        <v>1472</v>
      </c>
      <c r="K3466" s="18">
        <v>6123</v>
      </c>
      <c r="L3466" s="18">
        <f t="shared" si="54"/>
        <v>0.25</v>
      </c>
    </row>
    <row r="3467" spans="6:12" x14ac:dyDescent="0.25">
      <c r="F3467" s="18">
        <v>-21.691795349121101</v>
      </c>
      <c r="G3467" s="18">
        <v>82.682518005371094</v>
      </c>
      <c r="H3467" s="18">
        <v>116</v>
      </c>
      <c r="I3467" s="18" t="s">
        <v>1472</v>
      </c>
      <c r="K3467" s="18">
        <v>6125</v>
      </c>
      <c r="L3467" s="18">
        <f t="shared" si="54"/>
        <v>0.25</v>
      </c>
    </row>
    <row r="3468" spans="6:12" x14ac:dyDescent="0.25">
      <c r="F3468" s="18">
        <v>-21.58251953125</v>
      </c>
      <c r="G3468" s="18">
        <v>82.634185791015597</v>
      </c>
      <c r="H3468" s="18">
        <v>116</v>
      </c>
      <c r="I3468" s="18" t="s">
        <v>1472</v>
      </c>
      <c r="K3468" s="18">
        <v>6126</v>
      </c>
      <c r="L3468" s="18">
        <f t="shared" si="54"/>
        <v>0.25</v>
      </c>
    </row>
    <row r="3469" spans="6:12" x14ac:dyDescent="0.25">
      <c r="F3469" s="18">
        <v>-21.615770339965799</v>
      </c>
      <c r="G3469" s="18">
        <v>82.547706604003906</v>
      </c>
      <c r="H3469" s="18">
        <v>116</v>
      </c>
      <c r="I3469" s="18" t="s">
        <v>1472</v>
      </c>
      <c r="K3469" s="18">
        <v>6128</v>
      </c>
      <c r="L3469" s="18">
        <f t="shared" si="54"/>
        <v>0.25</v>
      </c>
    </row>
    <row r="3470" spans="6:12" x14ac:dyDescent="0.25">
      <c r="F3470" s="18">
        <v>-21.993944168090799</v>
      </c>
      <c r="G3470" s="18">
        <v>82.462791442871094</v>
      </c>
      <c r="H3470" s="18">
        <v>116</v>
      </c>
      <c r="I3470" s="18" t="s">
        <v>1472</v>
      </c>
      <c r="K3470" s="18">
        <v>6129</v>
      </c>
      <c r="L3470" s="18">
        <f t="shared" si="54"/>
        <v>0.25</v>
      </c>
    </row>
    <row r="3471" spans="6:12" x14ac:dyDescent="0.25">
      <c r="F3471" s="18">
        <v>-29.579395294189499</v>
      </c>
      <c r="G3471" s="18">
        <v>82.161178588867202</v>
      </c>
      <c r="H3471" s="18">
        <v>116</v>
      </c>
      <c r="I3471" s="18" t="s">
        <v>1472</v>
      </c>
      <c r="K3471" s="18">
        <v>6133</v>
      </c>
      <c r="L3471" s="18">
        <f t="shared" si="54"/>
        <v>0.25</v>
      </c>
    </row>
    <row r="3472" spans="6:12" x14ac:dyDescent="0.25">
      <c r="F3472" s="18">
        <v>-29.543846130371101</v>
      </c>
      <c r="G3472" s="18">
        <v>81.93994140625</v>
      </c>
      <c r="H3472" s="18">
        <v>116</v>
      </c>
      <c r="I3472" s="18" t="s">
        <v>1472</v>
      </c>
      <c r="K3472" s="18">
        <v>6137</v>
      </c>
      <c r="L3472" s="18">
        <f t="shared" si="54"/>
        <v>0.25</v>
      </c>
    </row>
    <row r="3473" spans="6:12" x14ac:dyDescent="0.25">
      <c r="F3473" s="18">
        <v>-25.148828506469702</v>
      </c>
      <c r="G3473" s="18">
        <v>82.001121520996094</v>
      </c>
      <c r="H3473" s="18">
        <v>116</v>
      </c>
      <c r="I3473" s="18" t="s">
        <v>1472</v>
      </c>
      <c r="K3473" s="18">
        <v>6141</v>
      </c>
      <c r="L3473" s="18">
        <f t="shared" si="54"/>
        <v>0.25</v>
      </c>
    </row>
    <row r="3474" spans="6:12" x14ac:dyDescent="0.25">
      <c r="F3474" s="18">
        <v>-24.293067932128899</v>
      </c>
      <c r="G3474" s="18">
        <v>81.700973510742202</v>
      </c>
      <c r="H3474" s="18">
        <v>116</v>
      </c>
      <c r="I3474" s="18" t="s">
        <v>1472</v>
      </c>
      <c r="K3474" s="18">
        <v>6143</v>
      </c>
      <c r="L3474" s="18">
        <f t="shared" si="54"/>
        <v>0.25</v>
      </c>
    </row>
    <row r="3475" spans="6:12" x14ac:dyDescent="0.25">
      <c r="F3475" s="18">
        <v>-23.636524200439499</v>
      </c>
      <c r="G3475" s="18">
        <v>81.741844177246094</v>
      </c>
      <c r="H3475" s="18">
        <v>116</v>
      </c>
      <c r="I3475" s="18" t="s">
        <v>1472</v>
      </c>
      <c r="K3475" s="18">
        <v>6144</v>
      </c>
      <c r="L3475" s="18">
        <f t="shared" si="54"/>
        <v>0.25</v>
      </c>
    </row>
    <row r="3476" spans="6:12" x14ac:dyDescent="0.25">
      <c r="F3476" s="18">
        <v>-23.392969131469702</v>
      </c>
      <c r="G3476" s="18">
        <v>81.827194213867202</v>
      </c>
      <c r="H3476" s="18">
        <v>116</v>
      </c>
      <c r="I3476" s="18" t="s">
        <v>1472</v>
      </c>
      <c r="K3476" s="18">
        <v>6146</v>
      </c>
      <c r="L3476" s="18">
        <f t="shared" si="54"/>
        <v>0.25</v>
      </c>
    </row>
    <row r="3477" spans="6:12" x14ac:dyDescent="0.25">
      <c r="F3477" s="18">
        <v>-23.310546875</v>
      </c>
      <c r="G3477" s="18">
        <v>81.885299682617202</v>
      </c>
      <c r="H3477" s="18">
        <v>116</v>
      </c>
      <c r="I3477" s="18" t="s">
        <v>1472</v>
      </c>
      <c r="K3477" s="18">
        <v>6147</v>
      </c>
      <c r="L3477" s="18">
        <f t="shared" si="54"/>
        <v>0.25</v>
      </c>
    </row>
    <row r="3478" spans="6:12" x14ac:dyDescent="0.25">
      <c r="F3478" s="18">
        <v>-23.248779296875</v>
      </c>
      <c r="G3478" s="18">
        <v>81.947265625</v>
      </c>
      <c r="H3478" s="18">
        <v>116</v>
      </c>
      <c r="I3478" s="18" t="s">
        <v>1472</v>
      </c>
      <c r="K3478" s="18">
        <v>6148</v>
      </c>
      <c r="L3478" s="18">
        <f t="shared" si="54"/>
        <v>0.25</v>
      </c>
    </row>
    <row r="3479" spans="6:12" x14ac:dyDescent="0.25">
      <c r="F3479" s="18">
        <v>-23.179832458496101</v>
      </c>
      <c r="G3479" s="18">
        <v>81.989456176757798</v>
      </c>
      <c r="H3479" s="18">
        <v>116</v>
      </c>
      <c r="I3479" s="18" t="s">
        <v>1472</v>
      </c>
      <c r="K3479" s="18">
        <v>6149</v>
      </c>
      <c r="L3479" s="18">
        <f t="shared" si="54"/>
        <v>0.25</v>
      </c>
    </row>
    <row r="3480" spans="6:12" x14ac:dyDescent="0.25">
      <c r="F3480" s="18">
        <v>-22.940086364746101</v>
      </c>
      <c r="G3480" s="18">
        <v>82.030517578125</v>
      </c>
      <c r="H3480" s="18">
        <v>116</v>
      </c>
      <c r="I3480" s="18" t="s">
        <v>1472</v>
      </c>
      <c r="K3480" s="18">
        <v>6151</v>
      </c>
      <c r="L3480" s="18">
        <f t="shared" si="54"/>
        <v>0.25</v>
      </c>
    </row>
    <row r="3481" spans="6:12" x14ac:dyDescent="0.25">
      <c r="F3481" s="18">
        <v>-21.575538635253899</v>
      </c>
      <c r="G3481" s="18">
        <v>82.074951171875</v>
      </c>
      <c r="H3481" s="18">
        <v>116</v>
      </c>
      <c r="I3481" s="18" t="s">
        <v>1472</v>
      </c>
      <c r="K3481" s="18">
        <v>6153</v>
      </c>
      <c r="L3481" s="18">
        <f t="shared" si="54"/>
        <v>0.25</v>
      </c>
    </row>
    <row r="3482" spans="6:12" x14ac:dyDescent="0.25">
      <c r="F3482" s="18">
        <v>-21.167383193969702</v>
      </c>
      <c r="G3482" s="18">
        <v>81.983840942382798</v>
      </c>
      <c r="H3482" s="18">
        <v>116</v>
      </c>
      <c r="I3482" s="18" t="s">
        <v>1472</v>
      </c>
      <c r="K3482" s="18">
        <v>6155</v>
      </c>
      <c r="L3482" s="18">
        <f t="shared" si="54"/>
        <v>0.25</v>
      </c>
    </row>
    <row r="3483" spans="6:12" x14ac:dyDescent="0.25">
      <c r="F3483" s="18">
        <v>-21.130321502685501</v>
      </c>
      <c r="G3483" s="18">
        <v>81.934226989746094</v>
      </c>
      <c r="H3483" s="18">
        <v>116</v>
      </c>
      <c r="I3483" s="18" t="s">
        <v>1472</v>
      </c>
      <c r="K3483" s="18">
        <v>6156</v>
      </c>
      <c r="L3483" s="18">
        <f t="shared" si="54"/>
        <v>0.25</v>
      </c>
    </row>
    <row r="3484" spans="6:12" x14ac:dyDescent="0.25">
      <c r="F3484" s="18">
        <v>-21.117967605590799</v>
      </c>
      <c r="G3484" s="18">
        <v>81.86962890625</v>
      </c>
      <c r="H3484" s="18">
        <v>116</v>
      </c>
      <c r="I3484" s="18" t="s">
        <v>1472</v>
      </c>
      <c r="K3484" s="18">
        <v>6157</v>
      </c>
      <c r="L3484" s="18">
        <f t="shared" si="54"/>
        <v>0.25</v>
      </c>
    </row>
    <row r="3485" spans="6:12" x14ac:dyDescent="0.25">
      <c r="F3485" s="18">
        <v>-21.146581649780298</v>
      </c>
      <c r="G3485" s="18">
        <v>81.695167541503906</v>
      </c>
      <c r="H3485" s="18">
        <v>116</v>
      </c>
      <c r="I3485" s="18" t="s">
        <v>1472</v>
      </c>
      <c r="K3485" s="18">
        <v>6159</v>
      </c>
      <c r="L3485" s="18">
        <f t="shared" si="54"/>
        <v>0.25</v>
      </c>
    </row>
    <row r="3486" spans="6:12" x14ac:dyDescent="0.25">
      <c r="F3486" s="18">
        <v>-21.230518341064499</v>
      </c>
      <c r="G3486" s="18">
        <v>81.601371765136705</v>
      </c>
      <c r="H3486" s="18">
        <v>116</v>
      </c>
      <c r="I3486" s="18" t="s">
        <v>1472</v>
      </c>
      <c r="K3486" s="18">
        <v>6160</v>
      </c>
      <c r="L3486" s="18">
        <f t="shared" si="54"/>
        <v>0.25</v>
      </c>
    </row>
    <row r="3487" spans="6:12" x14ac:dyDescent="0.25">
      <c r="F3487" s="18">
        <v>-21.960741043090799</v>
      </c>
      <c r="G3487" s="18">
        <v>81.283935546875</v>
      </c>
      <c r="H3487" s="18">
        <v>116</v>
      </c>
      <c r="I3487" s="18" t="s">
        <v>1472</v>
      </c>
      <c r="K3487" s="18">
        <v>6163</v>
      </c>
      <c r="L3487" s="18">
        <f t="shared" si="54"/>
        <v>0.25</v>
      </c>
    </row>
    <row r="3488" spans="6:12" x14ac:dyDescent="0.25">
      <c r="F3488" s="18">
        <v>-22.415283203125</v>
      </c>
      <c r="G3488" s="18">
        <v>81.137107849121094</v>
      </c>
      <c r="H3488" s="18">
        <v>116</v>
      </c>
      <c r="I3488" s="18" t="s">
        <v>1472</v>
      </c>
      <c r="K3488" s="18">
        <v>6164</v>
      </c>
      <c r="L3488" s="18">
        <f t="shared" si="54"/>
        <v>0.25</v>
      </c>
    </row>
    <row r="3489" spans="6:12" x14ac:dyDescent="0.25">
      <c r="F3489" s="18">
        <v>-22.972850799560501</v>
      </c>
      <c r="G3489" s="18">
        <v>80.832809448242202</v>
      </c>
      <c r="H3489" s="18">
        <v>116</v>
      </c>
      <c r="I3489" s="18" t="s">
        <v>1472</v>
      </c>
      <c r="K3489" s="18">
        <v>6170</v>
      </c>
      <c r="L3489" s="18">
        <f t="shared" si="54"/>
        <v>0.25</v>
      </c>
    </row>
    <row r="3490" spans="6:12" x14ac:dyDescent="0.25">
      <c r="F3490" s="18">
        <v>-21.449754714965799</v>
      </c>
      <c r="G3490" s="18">
        <v>81.178169250488295</v>
      </c>
      <c r="H3490" s="18">
        <v>116</v>
      </c>
      <c r="I3490" s="18" t="s">
        <v>1472</v>
      </c>
      <c r="K3490" s="18">
        <v>6175</v>
      </c>
      <c r="L3490" s="18">
        <f t="shared" si="54"/>
        <v>0.25</v>
      </c>
    </row>
    <row r="3491" spans="6:12" x14ac:dyDescent="0.25">
      <c r="F3491" s="18">
        <v>-21.142433166503899</v>
      </c>
      <c r="G3491" s="18">
        <v>81.226173400878906</v>
      </c>
      <c r="H3491" s="18">
        <v>116</v>
      </c>
      <c r="I3491" s="18" t="s">
        <v>1472</v>
      </c>
      <c r="K3491" s="18">
        <v>6176</v>
      </c>
      <c r="L3491" s="18">
        <f t="shared" si="54"/>
        <v>0.25</v>
      </c>
    </row>
    <row r="3492" spans="6:12" x14ac:dyDescent="0.25">
      <c r="F3492" s="18">
        <v>-19.629930496215799</v>
      </c>
      <c r="G3492" s="18">
        <v>81.639892578125</v>
      </c>
      <c r="H3492" s="18">
        <v>116</v>
      </c>
      <c r="I3492" s="18" t="s">
        <v>1472</v>
      </c>
      <c r="K3492" s="18">
        <v>6180</v>
      </c>
      <c r="L3492" s="18">
        <f t="shared" si="54"/>
        <v>0.25</v>
      </c>
    </row>
    <row r="3493" spans="6:12" x14ac:dyDescent="0.25">
      <c r="F3493" s="18">
        <v>-19.152978897094702</v>
      </c>
      <c r="G3493" s="18">
        <v>81.51220703125</v>
      </c>
      <c r="H3493" s="18">
        <v>116</v>
      </c>
      <c r="I3493" s="18" t="s">
        <v>1472</v>
      </c>
      <c r="K3493" s="18">
        <v>6182</v>
      </c>
      <c r="L3493" s="18">
        <f t="shared" si="54"/>
        <v>0.25</v>
      </c>
    </row>
    <row r="3494" spans="6:12" x14ac:dyDescent="0.25">
      <c r="F3494" s="18">
        <v>-18.667383193969702</v>
      </c>
      <c r="G3494" s="18">
        <v>81.492431640625</v>
      </c>
      <c r="H3494" s="18">
        <v>116</v>
      </c>
      <c r="I3494" s="18" t="s">
        <v>1472</v>
      </c>
      <c r="K3494" s="18">
        <v>6183</v>
      </c>
      <c r="L3494" s="18">
        <f t="shared" si="54"/>
        <v>0.25</v>
      </c>
    </row>
    <row r="3495" spans="6:12" x14ac:dyDescent="0.25">
      <c r="F3495" s="18">
        <v>-18.117870330810501</v>
      </c>
      <c r="G3495" s="18">
        <v>81.466850280761705</v>
      </c>
      <c r="H3495" s="18">
        <v>116</v>
      </c>
      <c r="I3495" s="18" t="s">
        <v>1472</v>
      </c>
      <c r="K3495" s="18">
        <v>6185</v>
      </c>
      <c r="L3495" s="18">
        <f t="shared" si="54"/>
        <v>0.25</v>
      </c>
    </row>
    <row r="3496" spans="6:12" x14ac:dyDescent="0.25">
      <c r="F3496" s="18">
        <v>-17.969383239746101</v>
      </c>
      <c r="G3496" s="18">
        <v>81.441162109375</v>
      </c>
      <c r="H3496" s="18">
        <v>116</v>
      </c>
      <c r="I3496" s="18" t="s">
        <v>1472</v>
      </c>
      <c r="K3496" s="18">
        <v>6186</v>
      </c>
      <c r="L3496" s="18">
        <f t="shared" si="54"/>
        <v>0.25</v>
      </c>
    </row>
    <row r="3497" spans="6:12" x14ac:dyDescent="0.25">
      <c r="F3497" s="18">
        <v>-17.716650009155298</v>
      </c>
      <c r="G3497" s="18">
        <v>81.428176879882798</v>
      </c>
      <c r="H3497" s="18">
        <v>116</v>
      </c>
      <c r="I3497" s="18" t="s">
        <v>1472</v>
      </c>
      <c r="K3497" s="18">
        <v>6187</v>
      </c>
      <c r="L3497" s="18">
        <f t="shared" si="54"/>
        <v>0.25</v>
      </c>
    </row>
    <row r="3498" spans="6:12" x14ac:dyDescent="0.25">
      <c r="F3498" s="18">
        <v>-17.159032821655298</v>
      </c>
      <c r="G3498" s="18">
        <v>81.450927734375</v>
      </c>
      <c r="H3498" s="18">
        <v>116</v>
      </c>
      <c r="I3498" s="18" t="s">
        <v>1472</v>
      </c>
      <c r="K3498" s="18">
        <v>6190</v>
      </c>
      <c r="L3498" s="18">
        <f t="shared" si="54"/>
        <v>0.25</v>
      </c>
    </row>
    <row r="3499" spans="6:12" x14ac:dyDescent="0.25">
      <c r="F3499" s="18">
        <v>-16.266798019409201</v>
      </c>
      <c r="G3499" s="18">
        <v>81.753959655761705</v>
      </c>
      <c r="H3499" s="18">
        <v>116</v>
      </c>
      <c r="I3499" s="18" t="s">
        <v>1472</v>
      </c>
      <c r="K3499" s="18">
        <v>6194</v>
      </c>
      <c r="L3499" s="18">
        <f t="shared" si="54"/>
        <v>0.25</v>
      </c>
    </row>
    <row r="3500" spans="6:12" x14ac:dyDescent="0.25">
      <c r="F3500" s="18">
        <v>-15.9688968658447</v>
      </c>
      <c r="G3500" s="18">
        <v>81.785499572753906</v>
      </c>
      <c r="H3500" s="18">
        <v>116</v>
      </c>
      <c r="I3500" s="18" t="s">
        <v>1472</v>
      </c>
      <c r="K3500" s="18">
        <v>6196</v>
      </c>
      <c r="L3500" s="18">
        <f t="shared" si="54"/>
        <v>0.25</v>
      </c>
    </row>
    <row r="3501" spans="6:12" x14ac:dyDescent="0.25">
      <c r="F3501" s="18">
        <v>-15.450634002685501</v>
      </c>
      <c r="G3501" s="18">
        <v>81.836959838867202</v>
      </c>
      <c r="H3501" s="18">
        <v>116</v>
      </c>
      <c r="I3501" s="18" t="s">
        <v>1472</v>
      </c>
      <c r="K3501" s="18">
        <v>6198</v>
      </c>
      <c r="L3501" s="18">
        <f t="shared" si="54"/>
        <v>0.25</v>
      </c>
    </row>
    <row r="3502" spans="6:12" x14ac:dyDescent="0.25">
      <c r="F3502" s="18">
        <v>-14.241992950439499</v>
      </c>
      <c r="G3502" s="18">
        <v>81.813873291015597</v>
      </c>
      <c r="H3502" s="18">
        <v>116</v>
      </c>
      <c r="I3502" s="18" t="s">
        <v>1472</v>
      </c>
      <c r="K3502" s="18">
        <v>6200</v>
      </c>
      <c r="L3502" s="18">
        <f t="shared" si="54"/>
        <v>0.25</v>
      </c>
    </row>
    <row r="3503" spans="6:12" x14ac:dyDescent="0.25">
      <c r="F3503" s="18">
        <v>-11.841113090515099</v>
      </c>
      <c r="G3503" s="18">
        <v>81.577537536621094</v>
      </c>
      <c r="H3503" s="18">
        <v>116</v>
      </c>
      <c r="I3503" s="18" t="s">
        <v>1472</v>
      </c>
      <c r="K3503" s="18">
        <v>6205</v>
      </c>
      <c r="L3503" s="18">
        <f t="shared" si="54"/>
        <v>0.25</v>
      </c>
    </row>
    <row r="3504" spans="6:12" x14ac:dyDescent="0.25">
      <c r="F3504" s="18">
        <v>-11.5574703216553</v>
      </c>
      <c r="G3504" s="18">
        <v>81.502639770507798</v>
      </c>
      <c r="H3504" s="18">
        <v>116</v>
      </c>
      <c r="I3504" s="18" t="s">
        <v>1472</v>
      </c>
      <c r="K3504" s="18">
        <v>6206</v>
      </c>
      <c r="L3504" s="18">
        <f t="shared" si="54"/>
        <v>0.25</v>
      </c>
    </row>
    <row r="3505" spans="6:12" x14ac:dyDescent="0.25">
      <c r="F3505" s="18">
        <v>-11.425537109375</v>
      </c>
      <c r="G3505" s="18">
        <v>81.480613708496094</v>
      </c>
      <c r="H3505" s="18">
        <v>116</v>
      </c>
      <c r="I3505" s="18" t="s">
        <v>1472</v>
      </c>
      <c r="K3505" s="18">
        <v>6207</v>
      </c>
      <c r="L3505" s="18">
        <f t="shared" si="54"/>
        <v>0.25</v>
      </c>
    </row>
    <row r="3506" spans="6:12" x14ac:dyDescent="0.25">
      <c r="F3506" s="18">
        <v>-11.4306640625</v>
      </c>
      <c r="G3506" s="18">
        <v>81.456832885742202</v>
      </c>
      <c r="H3506" s="18">
        <v>116</v>
      </c>
      <c r="I3506" s="18" t="s">
        <v>1472</v>
      </c>
      <c r="K3506" s="18">
        <v>6208</v>
      </c>
      <c r="L3506" s="18">
        <f t="shared" si="54"/>
        <v>0.25</v>
      </c>
    </row>
    <row r="3507" spans="6:12" x14ac:dyDescent="0.25">
      <c r="F3507" s="18">
        <v>-12.231347084045399</v>
      </c>
      <c r="G3507" s="18">
        <v>81.309226989746094</v>
      </c>
      <c r="H3507" s="18">
        <v>116</v>
      </c>
      <c r="I3507" s="18" t="s">
        <v>1472</v>
      </c>
      <c r="K3507" s="18">
        <v>6210</v>
      </c>
      <c r="L3507" s="18">
        <f t="shared" si="54"/>
        <v>0.25</v>
      </c>
    </row>
    <row r="3508" spans="6:12" x14ac:dyDescent="0.25">
      <c r="F3508" s="18">
        <v>-12.461230278015099</v>
      </c>
      <c r="G3508" s="18">
        <v>81.232521057128906</v>
      </c>
      <c r="H3508" s="18">
        <v>116</v>
      </c>
      <c r="I3508" s="18" t="s">
        <v>1472</v>
      </c>
      <c r="K3508" s="18">
        <v>6211</v>
      </c>
      <c r="L3508" s="18">
        <f t="shared" si="54"/>
        <v>0.25</v>
      </c>
    </row>
    <row r="3509" spans="6:12" x14ac:dyDescent="0.25">
      <c r="F3509" s="18">
        <v>-13.451171875</v>
      </c>
      <c r="G3509" s="18">
        <v>81.0380859375</v>
      </c>
      <c r="H3509" s="18">
        <v>116</v>
      </c>
      <c r="I3509" s="18" t="s">
        <v>1472</v>
      </c>
      <c r="K3509" s="18">
        <v>6213</v>
      </c>
      <c r="L3509" s="18">
        <f t="shared" si="54"/>
        <v>0.25</v>
      </c>
    </row>
    <row r="3510" spans="6:12" x14ac:dyDescent="0.25">
      <c r="F3510" s="18">
        <v>-13.8042964935303</v>
      </c>
      <c r="G3510" s="18">
        <v>81.018600463867202</v>
      </c>
      <c r="H3510" s="18">
        <v>116</v>
      </c>
      <c r="I3510" s="18" t="s">
        <v>1472</v>
      </c>
      <c r="K3510" s="18">
        <v>6214</v>
      </c>
      <c r="L3510" s="18">
        <f t="shared" si="54"/>
        <v>0.25</v>
      </c>
    </row>
    <row r="3511" spans="6:12" x14ac:dyDescent="0.25">
      <c r="F3511" s="18">
        <v>-14.1973628997803</v>
      </c>
      <c r="G3511" s="18">
        <v>81.013916015625</v>
      </c>
      <c r="H3511" s="18">
        <v>116</v>
      </c>
      <c r="I3511" s="18" t="s">
        <v>1472</v>
      </c>
      <c r="K3511" s="18">
        <v>6215</v>
      </c>
      <c r="L3511" s="18">
        <f t="shared" si="54"/>
        <v>0.25</v>
      </c>
    </row>
    <row r="3512" spans="6:12" x14ac:dyDescent="0.25">
      <c r="F3512" s="18">
        <v>-14.452343940734901</v>
      </c>
      <c r="G3512" s="18">
        <v>80.993110656738295</v>
      </c>
      <c r="H3512" s="18">
        <v>116</v>
      </c>
      <c r="I3512" s="18" t="s">
        <v>1472</v>
      </c>
      <c r="K3512" s="18">
        <v>6216</v>
      </c>
      <c r="L3512" s="18">
        <f t="shared" si="54"/>
        <v>0.25</v>
      </c>
    </row>
    <row r="3513" spans="6:12" x14ac:dyDescent="0.25">
      <c r="F3513" s="18">
        <v>-14.308495521545399</v>
      </c>
      <c r="G3513" s="18">
        <v>80.913238525390597</v>
      </c>
      <c r="H3513" s="18">
        <v>116</v>
      </c>
      <c r="I3513" s="18" t="s">
        <v>1472</v>
      </c>
      <c r="K3513" s="18">
        <v>6218</v>
      </c>
      <c r="L3513" s="18">
        <f t="shared" si="54"/>
        <v>0.25</v>
      </c>
    </row>
    <row r="3514" spans="6:12" x14ac:dyDescent="0.25">
      <c r="F3514" s="18">
        <v>-15.997509956359901</v>
      </c>
      <c r="G3514" s="18">
        <v>80.641700744628906</v>
      </c>
      <c r="H3514" s="18">
        <v>116</v>
      </c>
      <c r="I3514" s="18" t="s">
        <v>1472</v>
      </c>
      <c r="K3514" s="18">
        <v>6225</v>
      </c>
      <c r="L3514" s="18">
        <f t="shared" si="54"/>
        <v>0.25</v>
      </c>
    </row>
    <row r="3515" spans="6:12" x14ac:dyDescent="0.25">
      <c r="F3515" s="18">
        <v>-16.587791442871101</v>
      </c>
      <c r="G3515" s="18">
        <v>80.51123046875</v>
      </c>
      <c r="H3515" s="18">
        <v>116</v>
      </c>
      <c r="I3515" s="18" t="s">
        <v>1472</v>
      </c>
      <c r="K3515" s="18">
        <v>6228</v>
      </c>
      <c r="L3515" s="18">
        <f t="shared" si="54"/>
        <v>0.25</v>
      </c>
    </row>
    <row r="3516" spans="6:12" x14ac:dyDescent="0.25">
      <c r="F3516" s="18">
        <v>-15.937255859375</v>
      </c>
      <c r="G3516" s="18">
        <v>80.427635192871094</v>
      </c>
      <c r="H3516" s="18">
        <v>116</v>
      </c>
      <c r="I3516" s="18" t="s">
        <v>1472</v>
      </c>
      <c r="K3516" s="18">
        <v>6230</v>
      </c>
      <c r="L3516" s="18">
        <f t="shared" si="54"/>
        <v>0.25</v>
      </c>
    </row>
    <row r="3517" spans="6:12" x14ac:dyDescent="0.25">
      <c r="F3517" s="18">
        <v>-15.9326162338257</v>
      </c>
      <c r="G3517" s="18">
        <v>80.395118713378906</v>
      </c>
      <c r="H3517" s="18">
        <v>116</v>
      </c>
      <c r="I3517" s="18" t="s">
        <v>1472</v>
      </c>
      <c r="K3517" s="18">
        <v>6231</v>
      </c>
      <c r="L3517" s="18">
        <f t="shared" si="54"/>
        <v>0.25</v>
      </c>
    </row>
    <row r="3518" spans="6:12" x14ac:dyDescent="0.25">
      <c r="F3518" s="18">
        <v>-16.167772293090799</v>
      </c>
      <c r="G3518" s="18">
        <v>80.329399108886705</v>
      </c>
      <c r="H3518" s="18">
        <v>116</v>
      </c>
      <c r="I3518" s="18" t="s">
        <v>1472</v>
      </c>
      <c r="K3518" s="18">
        <v>6232</v>
      </c>
      <c r="L3518" s="18">
        <f t="shared" si="54"/>
        <v>0.25</v>
      </c>
    </row>
    <row r="3519" spans="6:12" x14ac:dyDescent="0.25">
      <c r="F3519" s="18">
        <v>-16.868406295776399</v>
      </c>
      <c r="G3519" s="18">
        <v>80.1982421875</v>
      </c>
      <c r="H3519" s="18">
        <v>116</v>
      </c>
      <c r="I3519" s="18" t="s">
        <v>1472</v>
      </c>
      <c r="K3519" s="18">
        <v>6234</v>
      </c>
      <c r="L3519" s="18">
        <f t="shared" si="54"/>
        <v>0.25</v>
      </c>
    </row>
    <row r="3520" spans="6:12" x14ac:dyDescent="0.25">
      <c r="F3520" s="18">
        <v>-17.011133193969702</v>
      </c>
      <c r="G3520" s="18">
        <v>80.190185546875</v>
      </c>
      <c r="H3520" s="18">
        <v>116</v>
      </c>
      <c r="I3520" s="18" t="s">
        <v>1472</v>
      </c>
      <c r="K3520" s="18">
        <v>6235</v>
      </c>
      <c r="L3520" s="18">
        <f t="shared" si="54"/>
        <v>0.25</v>
      </c>
    </row>
    <row r="3521" spans="6:12" x14ac:dyDescent="0.25">
      <c r="F3521" s="18">
        <v>-18.070947647094702</v>
      </c>
      <c r="G3521" s="18">
        <v>80.172073364257798</v>
      </c>
      <c r="H3521" s="18">
        <v>116</v>
      </c>
      <c r="I3521" s="18" t="s">
        <v>1472</v>
      </c>
      <c r="K3521" s="18">
        <v>6239</v>
      </c>
      <c r="L3521" s="18">
        <f t="shared" si="54"/>
        <v>0.25</v>
      </c>
    </row>
    <row r="3522" spans="6:12" x14ac:dyDescent="0.25">
      <c r="F3522" s="18">
        <v>-19.206005096435501</v>
      </c>
      <c r="G3522" s="18">
        <v>80.261619567871094</v>
      </c>
      <c r="H3522" s="18">
        <v>116</v>
      </c>
      <c r="I3522" s="18" t="s">
        <v>1472</v>
      </c>
      <c r="K3522" s="18">
        <v>6242</v>
      </c>
      <c r="L3522" s="18">
        <f t="shared" si="54"/>
        <v>0.25</v>
      </c>
    </row>
    <row r="3523" spans="6:12" x14ac:dyDescent="0.25">
      <c r="F3523" s="18">
        <v>-20.150146484375</v>
      </c>
      <c r="G3523" s="18">
        <v>80.01123046875</v>
      </c>
      <c r="H3523" s="18">
        <v>116</v>
      </c>
      <c r="I3523" s="18" t="s">
        <v>1472</v>
      </c>
      <c r="K3523" s="18">
        <v>6247</v>
      </c>
      <c r="L3523" s="18">
        <f t="shared" si="54"/>
        <v>0.25</v>
      </c>
    </row>
    <row r="3524" spans="6:12" x14ac:dyDescent="0.25">
      <c r="F3524" s="18">
        <v>-20.197412490844702</v>
      </c>
      <c r="G3524" s="18">
        <v>79.937644958496094</v>
      </c>
      <c r="H3524" s="18">
        <v>116</v>
      </c>
      <c r="I3524" s="18" t="s">
        <v>1472</v>
      </c>
      <c r="K3524" s="18">
        <v>6248</v>
      </c>
      <c r="L3524" s="18">
        <f t="shared" ref="L3524:L3587" si="55">$L$2</f>
        <v>0.25</v>
      </c>
    </row>
    <row r="3525" spans="6:12" x14ac:dyDescent="0.25">
      <c r="F3525" s="18">
        <v>-20.138477325439499</v>
      </c>
      <c r="G3525" s="18">
        <v>79.803367614746094</v>
      </c>
      <c r="H3525" s="18">
        <v>116</v>
      </c>
      <c r="I3525" s="18" t="s">
        <v>1472</v>
      </c>
      <c r="K3525" s="18">
        <v>6250</v>
      </c>
      <c r="L3525" s="18">
        <f t="shared" si="55"/>
        <v>0.25</v>
      </c>
    </row>
    <row r="3526" spans="6:12" x14ac:dyDescent="0.25">
      <c r="F3526" s="18">
        <v>-20.06884765625</v>
      </c>
      <c r="G3526" s="18">
        <v>79.773780822753906</v>
      </c>
      <c r="H3526" s="18">
        <v>116</v>
      </c>
      <c r="I3526" s="18" t="s">
        <v>1472</v>
      </c>
      <c r="K3526" s="18">
        <v>6251</v>
      </c>
      <c r="L3526" s="18">
        <f t="shared" si="55"/>
        <v>0.25</v>
      </c>
    </row>
    <row r="3527" spans="6:12" x14ac:dyDescent="0.25">
      <c r="F3527" s="18">
        <v>-19.839307785034201</v>
      </c>
      <c r="G3527" s="18">
        <v>79.746482849121094</v>
      </c>
      <c r="H3527" s="18">
        <v>116</v>
      </c>
      <c r="I3527" s="18" t="s">
        <v>1472</v>
      </c>
      <c r="K3527" s="18">
        <v>6253</v>
      </c>
      <c r="L3527" s="18">
        <f t="shared" si="55"/>
        <v>0.25</v>
      </c>
    </row>
    <row r="3528" spans="6:12" x14ac:dyDescent="0.25">
      <c r="F3528" s="18">
        <v>-19.517871856689499</v>
      </c>
      <c r="G3528" s="18">
        <v>79.75537109375</v>
      </c>
      <c r="H3528" s="18">
        <v>116</v>
      </c>
      <c r="I3528" s="18" t="s">
        <v>1472</v>
      </c>
      <c r="K3528" s="18">
        <v>6254</v>
      </c>
      <c r="L3528" s="18">
        <f t="shared" si="55"/>
        <v>0.25</v>
      </c>
    </row>
    <row r="3529" spans="6:12" x14ac:dyDescent="0.25">
      <c r="F3529" s="18">
        <v>-19.354200363159201</v>
      </c>
      <c r="G3529" s="18">
        <v>79.567329406738295</v>
      </c>
      <c r="H3529" s="18">
        <v>116</v>
      </c>
      <c r="I3529" s="18" t="s">
        <v>1472</v>
      </c>
      <c r="K3529" s="18">
        <v>6259</v>
      </c>
      <c r="L3529" s="18">
        <f t="shared" si="55"/>
        <v>0.25</v>
      </c>
    </row>
    <row r="3530" spans="6:12" x14ac:dyDescent="0.25">
      <c r="F3530" s="18">
        <v>-19.399316787719702</v>
      </c>
      <c r="G3530" s="18">
        <v>79.488380432128906</v>
      </c>
      <c r="H3530" s="18">
        <v>116</v>
      </c>
      <c r="I3530" s="18" t="s">
        <v>1472</v>
      </c>
      <c r="K3530" s="18">
        <v>6260</v>
      </c>
      <c r="L3530" s="18">
        <f t="shared" si="55"/>
        <v>0.25</v>
      </c>
    </row>
    <row r="3531" spans="6:12" x14ac:dyDescent="0.25">
      <c r="F3531" s="18">
        <v>-19.283983230590799</v>
      </c>
      <c r="G3531" s="18">
        <v>79.338035583496094</v>
      </c>
      <c r="H3531" s="18">
        <v>116</v>
      </c>
      <c r="I3531" s="18" t="s">
        <v>1472</v>
      </c>
      <c r="K3531" s="18">
        <v>6263</v>
      </c>
      <c r="L3531" s="18">
        <f t="shared" si="55"/>
        <v>0.25</v>
      </c>
    </row>
    <row r="3532" spans="6:12" x14ac:dyDescent="0.25">
      <c r="F3532" s="18">
        <v>-19.152196884155298</v>
      </c>
      <c r="G3532" s="18">
        <v>79.325393676757798</v>
      </c>
      <c r="H3532" s="18">
        <v>116</v>
      </c>
      <c r="I3532" s="18" t="s">
        <v>1472</v>
      </c>
      <c r="K3532" s="18">
        <v>6265</v>
      </c>
      <c r="L3532" s="18">
        <f t="shared" si="55"/>
        <v>0.25</v>
      </c>
    </row>
    <row r="3533" spans="6:12" x14ac:dyDescent="0.25">
      <c r="F3533" s="18">
        <v>-19.011327743530298</v>
      </c>
      <c r="G3533" s="18">
        <v>79.25146484375</v>
      </c>
      <c r="H3533" s="18">
        <v>116</v>
      </c>
      <c r="I3533" s="18" t="s">
        <v>1472</v>
      </c>
      <c r="K3533" s="18">
        <v>6267</v>
      </c>
      <c r="L3533" s="18">
        <f t="shared" si="55"/>
        <v>0.25</v>
      </c>
    </row>
    <row r="3534" spans="6:12" x14ac:dyDescent="0.25">
      <c r="F3534" s="18">
        <v>-18.970800399780298</v>
      </c>
      <c r="G3534" s="18">
        <v>79.211380004882798</v>
      </c>
      <c r="H3534" s="18">
        <v>116</v>
      </c>
      <c r="I3534" s="18" t="s">
        <v>1472</v>
      </c>
      <c r="K3534" s="18">
        <v>6268</v>
      </c>
      <c r="L3534" s="18">
        <f t="shared" si="55"/>
        <v>0.25</v>
      </c>
    </row>
    <row r="3535" spans="6:12" x14ac:dyDescent="0.25">
      <c r="F3535" s="18">
        <v>-18.991992950439499</v>
      </c>
      <c r="G3535" s="18">
        <v>79.178367614746094</v>
      </c>
      <c r="H3535" s="18">
        <v>116</v>
      </c>
      <c r="I3535" s="18" t="s">
        <v>1472</v>
      </c>
      <c r="K3535" s="18">
        <v>6269</v>
      </c>
      <c r="L3535" s="18">
        <f t="shared" si="55"/>
        <v>0.25</v>
      </c>
    </row>
    <row r="3536" spans="6:12" x14ac:dyDescent="0.25">
      <c r="F3536" s="18">
        <v>-19.26220703125</v>
      </c>
      <c r="G3536" s="18">
        <v>79.123001098632798</v>
      </c>
      <c r="H3536" s="18">
        <v>116</v>
      </c>
      <c r="I3536" s="18" t="s">
        <v>1472</v>
      </c>
      <c r="K3536" s="18">
        <v>6271</v>
      </c>
      <c r="L3536" s="18">
        <f t="shared" si="55"/>
        <v>0.25</v>
      </c>
    </row>
    <row r="3537" spans="6:12" x14ac:dyDescent="0.25">
      <c r="F3537" s="18">
        <v>-19.723047256469702</v>
      </c>
      <c r="G3537" s="18">
        <v>79.065040588378906</v>
      </c>
      <c r="H3537" s="18">
        <v>116</v>
      </c>
      <c r="I3537" s="18" t="s">
        <v>1472</v>
      </c>
      <c r="K3537" s="18">
        <v>6272</v>
      </c>
      <c r="L3537" s="18">
        <f t="shared" si="55"/>
        <v>0.25</v>
      </c>
    </row>
    <row r="3538" spans="6:12" x14ac:dyDescent="0.25">
      <c r="F3538" s="18">
        <v>-19.769823074340799</v>
      </c>
      <c r="G3538" s="18">
        <v>79.04736328125</v>
      </c>
      <c r="H3538" s="18">
        <v>116</v>
      </c>
      <c r="I3538" s="18" t="s">
        <v>1472</v>
      </c>
      <c r="K3538" s="18">
        <v>6273</v>
      </c>
      <c r="L3538" s="18">
        <f t="shared" si="55"/>
        <v>0.25</v>
      </c>
    </row>
    <row r="3539" spans="6:12" x14ac:dyDescent="0.25">
      <c r="F3539" s="18">
        <v>-19.831590652465799</v>
      </c>
      <c r="G3539" s="18">
        <v>78.959129333496094</v>
      </c>
      <c r="H3539" s="18">
        <v>116</v>
      </c>
      <c r="I3539" s="18" t="s">
        <v>1472</v>
      </c>
      <c r="K3539" s="18">
        <v>6275</v>
      </c>
      <c r="L3539" s="18">
        <f t="shared" si="55"/>
        <v>0.25</v>
      </c>
    </row>
    <row r="3540" spans="6:12" x14ac:dyDescent="0.25">
      <c r="F3540" s="18">
        <v>-20.199901580810501</v>
      </c>
      <c r="G3540" s="18">
        <v>78.830322265625</v>
      </c>
      <c r="H3540" s="18">
        <v>116</v>
      </c>
      <c r="I3540" s="18" t="s">
        <v>1472</v>
      </c>
      <c r="K3540" s="18">
        <v>6279</v>
      </c>
      <c r="L3540" s="18">
        <f t="shared" si="55"/>
        <v>0.25</v>
      </c>
    </row>
    <row r="3541" spans="6:12" x14ac:dyDescent="0.25">
      <c r="F3541" s="18">
        <v>-20.395702362060501</v>
      </c>
      <c r="G3541" s="18">
        <v>78.828811645507798</v>
      </c>
      <c r="H3541" s="18">
        <v>116</v>
      </c>
      <c r="I3541" s="18" t="s">
        <v>1472</v>
      </c>
      <c r="K3541" s="18">
        <v>6280</v>
      </c>
      <c r="L3541" s="18">
        <f t="shared" si="55"/>
        <v>0.25</v>
      </c>
    </row>
    <row r="3542" spans="6:12" x14ac:dyDescent="0.25">
      <c r="F3542" s="18">
        <v>-21.133741378784201</v>
      </c>
      <c r="G3542" s="18">
        <v>78.658645629882798</v>
      </c>
      <c r="H3542" s="18">
        <v>116</v>
      </c>
      <c r="I3542" s="18" t="s">
        <v>1472</v>
      </c>
      <c r="K3542" s="18">
        <v>6282</v>
      </c>
      <c r="L3542" s="18">
        <f t="shared" si="55"/>
        <v>0.25</v>
      </c>
    </row>
    <row r="3543" spans="6:12" x14ac:dyDescent="0.25">
      <c r="F3543" s="18">
        <v>-20.955663681030298</v>
      </c>
      <c r="G3543" s="18">
        <v>78.555030822753906</v>
      </c>
      <c r="H3543" s="18">
        <v>116</v>
      </c>
      <c r="I3543" s="18" t="s">
        <v>1472</v>
      </c>
      <c r="K3543" s="18">
        <v>6285</v>
      </c>
      <c r="L3543" s="18">
        <f t="shared" si="55"/>
        <v>0.25</v>
      </c>
    </row>
    <row r="3544" spans="6:12" x14ac:dyDescent="0.25">
      <c r="F3544" s="18">
        <v>-21.194774627685501</v>
      </c>
      <c r="G3544" s="18">
        <v>78.379837036132798</v>
      </c>
      <c r="H3544" s="18">
        <v>116</v>
      </c>
      <c r="I3544" s="18" t="s">
        <v>1472</v>
      </c>
      <c r="K3544" s="18">
        <v>6286</v>
      </c>
      <c r="L3544" s="18">
        <f t="shared" si="55"/>
        <v>0.25</v>
      </c>
    </row>
    <row r="3545" spans="6:12" x14ac:dyDescent="0.25">
      <c r="F3545" s="18">
        <v>-21.397266387939499</v>
      </c>
      <c r="G3545" s="18">
        <v>78.073585510253906</v>
      </c>
      <c r="H3545" s="18">
        <v>116</v>
      </c>
      <c r="I3545" s="18" t="s">
        <v>1472</v>
      </c>
      <c r="K3545" s="18">
        <v>6289</v>
      </c>
      <c r="L3545" s="18">
        <f t="shared" si="55"/>
        <v>0.25</v>
      </c>
    </row>
    <row r="3546" spans="6:12" x14ac:dyDescent="0.25">
      <c r="F3546" s="18">
        <v>-21.578907012939499</v>
      </c>
      <c r="G3546" s="18">
        <v>77.6513671875</v>
      </c>
      <c r="H3546" s="18">
        <v>116</v>
      </c>
      <c r="I3546" s="18" t="s">
        <v>1472</v>
      </c>
      <c r="K3546" s="18">
        <v>6294</v>
      </c>
      <c r="L3546" s="18">
        <f t="shared" si="55"/>
        <v>0.25</v>
      </c>
    </row>
    <row r="3547" spans="6:12" x14ac:dyDescent="0.25">
      <c r="F3547" s="18">
        <v>-21.131885528564499</v>
      </c>
      <c r="G3547" s="18">
        <v>77.847221374511705</v>
      </c>
      <c r="H3547" s="18">
        <v>116</v>
      </c>
      <c r="I3547" s="18" t="s">
        <v>1472</v>
      </c>
      <c r="K3547" s="18">
        <v>6296</v>
      </c>
      <c r="L3547" s="18">
        <f t="shared" si="55"/>
        <v>0.25</v>
      </c>
    </row>
    <row r="3548" spans="6:12" x14ac:dyDescent="0.25">
      <c r="F3548" s="18">
        <v>-20.862598419189499</v>
      </c>
      <c r="G3548" s="18">
        <v>77.911865234375</v>
      </c>
      <c r="H3548" s="18">
        <v>116</v>
      </c>
      <c r="I3548" s="18" t="s">
        <v>1472</v>
      </c>
      <c r="K3548" s="18">
        <v>6297</v>
      </c>
      <c r="L3548" s="18">
        <f t="shared" si="55"/>
        <v>0.25</v>
      </c>
    </row>
    <row r="3549" spans="6:12" x14ac:dyDescent="0.25">
      <c r="F3549" s="18">
        <v>-19.490428924560501</v>
      </c>
      <c r="G3549" s="18">
        <v>77.718902587890597</v>
      </c>
      <c r="H3549" s="18">
        <v>116</v>
      </c>
      <c r="I3549" s="18" t="s">
        <v>1472</v>
      </c>
      <c r="K3549" s="18">
        <v>6302</v>
      </c>
      <c r="L3549" s="18">
        <f t="shared" si="55"/>
        <v>0.25</v>
      </c>
    </row>
    <row r="3550" spans="6:12" x14ac:dyDescent="0.25">
      <c r="F3550" s="18">
        <v>-19.393993377685501</v>
      </c>
      <c r="G3550" s="18">
        <v>77.678367614746094</v>
      </c>
      <c r="H3550" s="18">
        <v>116</v>
      </c>
      <c r="I3550" s="18" t="s">
        <v>1472</v>
      </c>
      <c r="K3550" s="18">
        <v>6303</v>
      </c>
      <c r="L3550" s="18">
        <f t="shared" si="55"/>
        <v>0.25</v>
      </c>
    </row>
    <row r="3551" spans="6:12" x14ac:dyDescent="0.25">
      <c r="F3551" s="18">
        <v>-20.162061691284201</v>
      </c>
      <c r="G3551" s="18">
        <v>77.689842224121094</v>
      </c>
      <c r="H3551" s="18">
        <v>116</v>
      </c>
      <c r="I3551" s="18" t="s">
        <v>1472</v>
      </c>
      <c r="K3551" s="18">
        <v>6309</v>
      </c>
      <c r="L3551" s="18">
        <f t="shared" si="55"/>
        <v>0.25</v>
      </c>
    </row>
    <row r="3552" spans="6:12" x14ac:dyDescent="0.25">
      <c r="F3552" s="18">
        <v>-20.439208984375</v>
      </c>
      <c r="G3552" s="18">
        <v>77.66162109375</v>
      </c>
      <c r="H3552" s="18">
        <v>116</v>
      </c>
      <c r="I3552" s="18" t="s">
        <v>1472</v>
      </c>
      <c r="K3552" s="18">
        <v>6310</v>
      </c>
      <c r="L3552" s="18">
        <f t="shared" si="55"/>
        <v>0.25</v>
      </c>
    </row>
    <row r="3553" spans="6:12" x14ac:dyDescent="0.25">
      <c r="F3553" s="18">
        <v>-19.30029296875</v>
      </c>
      <c r="G3553" s="18">
        <v>77.222366333007798</v>
      </c>
      <c r="H3553" s="18">
        <v>116</v>
      </c>
      <c r="I3553" s="18" t="s">
        <v>1472</v>
      </c>
      <c r="K3553" s="18">
        <v>6317</v>
      </c>
      <c r="L3553" s="18">
        <f t="shared" si="55"/>
        <v>0.25</v>
      </c>
    </row>
    <row r="3554" spans="6:12" x14ac:dyDescent="0.25">
      <c r="F3554" s="18">
        <v>-18.903417587280298</v>
      </c>
      <c r="G3554" s="18">
        <v>77.280471801757798</v>
      </c>
      <c r="H3554" s="18">
        <v>116</v>
      </c>
      <c r="I3554" s="18" t="s">
        <v>1472</v>
      </c>
      <c r="K3554" s="18">
        <v>6319</v>
      </c>
      <c r="L3554" s="18">
        <f t="shared" si="55"/>
        <v>0.25</v>
      </c>
    </row>
    <row r="3555" spans="6:12" x14ac:dyDescent="0.25">
      <c r="F3555" s="18">
        <v>-18.585889816284201</v>
      </c>
      <c r="G3555" s="18">
        <v>77.283058166503906</v>
      </c>
      <c r="H3555" s="18">
        <v>116</v>
      </c>
      <c r="I3555" s="18" t="s">
        <v>1472</v>
      </c>
      <c r="K3555" s="18">
        <v>6320</v>
      </c>
      <c r="L3555" s="18">
        <f t="shared" si="55"/>
        <v>0.25</v>
      </c>
    </row>
    <row r="3556" spans="6:12" x14ac:dyDescent="0.25">
      <c r="F3556" s="18">
        <v>-18.442626953125</v>
      </c>
      <c r="G3556" s="18">
        <v>77.259376525878906</v>
      </c>
      <c r="H3556" s="18">
        <v>116</v>
      </c>
      <c r="I3556" s="18" t="s">
        <v>1472</v>
      </c>
      <c r="K3556" s="18">
        <v>6321</v>
      </c>
      <c r="L3556" s="18">
        <f t="shared" si="55"/>
        <v>0.25</v>
      </c>
    </row>
    <row r="3557" spans="6:12" x14ac:dyDescent="0.25">
      <c r="F3557" s="18">
        <v>-18.292381286621101</v>
      </c>
      <c r="G3557" s="18">
        <v>77.132858276367202</v>
      </c>
      <c r="H3557" s="18">
        <v>116</v>
      </c>
      <c r="I3557" s="18" t="s">
        <v>1472</v>
      </c>
      <c r="K3557" s="18">
        <v>6323</v>
      </c>
      <c r="L3557" s="18">
        <f t="shared" si="55"/>
        <v>0.25</v>
      </c>
    </row>
    <row r="3558" spans="6:12" x14ac:dyDescent="0.25">
      <c r="F3558" s="18">
        <v>-18.396043777465799</v>
      </c>
      <c r="G3558" s="18">
        <v>76.860054016113295</v>
      </c>
      <c r="H3558" s="18">
        <v>116</v>
      </c>
      <c r="I3558" s="18" t="s">
        <v>1472</v>
      </c>
      <c r="K3558" s="18">
        <v>6326</v>
      </c>
      <c r="L3558" s="18">
        <f t="shared" si="55"/>
        <v>0.25</v>
      </c>
    </row>
    <row r="3559" spans="6:12" x14ac:dyDescent="0.25">
      <c r="F3559" s="18">
        <v>-18.510303497314499</v>
      </c>
      <c r="G3559" s="18">
        <v>76.778175354003906</v>
      </c>
      <c r="H3559" s="18">
        <v>116</v>
      </c>
      <c r="I3559" s="18" t="s">
        <v>1472</v>
      </c>
      <c r="K3559" s="18">
        <v>6327</v>
      </c>
      <c r="L3559" s="18">
        <f t="shared" si="55"/>
        <v>0.25</v>
      </c>
    </row>
    <row r="3560" spans="6:12" x14ac:dyDescent="0.25">
      <c r="F3560" s="18">
        <v>-18.740283966064499</v>
      </c>
      <c r="G3560" s="18">
        <v>76.767723083496094</v>
      </c>
      <c r="H3560" s="18">
        <v>116</v>
      </c>
      <c r="I3560" s="18" t="s">
        <v>1472</v>
      </c>
      <c r="K3560" s="18">
        <v>6329</v>
      </c>
      <c r="L3560" s="18">
        <f t="shared" si="55"/>
        <v>0.25</v>
      </c>
    </row>
    <row r="3561" spans="6:12" x14ac:dyDescent="0.25">
      <c r="F3561" s="18">
        <v>-18.865331649780298</v>
      </c>
      <c r="G3561" s="18">
        <v>76.784523010253906</v>
      </c>
      <c r="H3561" s="18">
        <v>116</v>
      </c>
      <c r="I3561" s="18" t="s">
        <v>1472</v>
      </c>
      <c r="K3561" s="18">
        <v>6330</v>
      </c>
      <c r="L3561" s="18">
        <f t="shared" si="55"/>
        <v>0.25</v>
      </c>
    </row>
    <row r="3562" spans="6:12" x14ac:dyDescent="0.25">
      <c r="F3562" s="18">
        <v>-19.5087890625</v>
      </c>
      <c r="G3562" s="18">
        <v>76.861083984375</v>
      </c>
      <c r="H3562" s="18">
        <v>116</v>
      </c>
      <c r="I3562" s="18" t="s">
        <v>1472</v>
      </c>
      <c r="K3562" s="18">
        <v>6333</v>
      </c>
      <c r="L3562" s="18">
        <f t="shared" si="55"/>
        <v>0.25</v>
      </c>
    </row>
    <row r="3563" spans="6:12" x14ac:dyDescent="0.25">
      <c r="F3563" s="18">
        <v>-21.614696502685501</v>
      </c>
      <c r="G3563" s="18">
        <v>76.687889099121094</v>
      </c>
      <c r="H3563" s="18">
        <v>116</v>
      </c>
      <c r="I3563" s="18" t="s">
        <v>1472</v>
      </c>
      <c r="K3563" s="18">
        <v>6339</v>
      </c>
      <c r="L3563" s="18">
        <f t="shared" si="55"/>
        <v>0.25</v>
      </c>
    </row>
    <row r="3564" spans="6:12" x14ac:dyDescent="0.25">
      <c r="F3564" s="18">
        <v>-21.7490234375</v>
      </c>
      <c r="G3564" s="18">
        <v>76.689994812011705</v>
      </c>
      <c r="H3564" s="18">
        <v>116</v>
      </c>
      <c r="I3564" s="18" t="s">
        <v>1472</v>
      </c>
      <c r="K3564" s="18">
        <v>6340</v>
      </c>
      <c r="L3564" s="18">
        <f t="shared" si="55"/>
        <v>0.25</v>
      </c>
    </row>
    <row r="3565" spans="6:12" x14ac:dyDescent="0.25">
      <c r="F3565" s="18">
        <v>-21.930810928344702</v>
      </c>
      <c r="G3565" s="18">
        <v>76.7431640625</v>
      </c>
      <c r="H3565" s="18">
        <v>116</v>
      </c>
      <c r="I3565" s="18" t="s">
        <v>1472</v>
      </c>
      <c r="K3565" s="18">
        <v>6341</v>
      </c>
      <c r="L3565" s="18">
        <f t="shared" si="55"/>
        <v>0.25</v>
      </c>
    </row>
    <row r="3566" spans="6:12" x14ac:dyDescent="0.25">
      <c r="F3566" s="18">
        <v>-22.185253143310501</v>
      </c>
      <c r="G3566" s="18">
        <v>76.794090270996094</v>
      </c>
      <c r="H3566" s="18">
        <v>116</v>
      </c>
      <c r="I3566" s="18" t="s">
        <v>1472</v>
      </c>
      <c r="K3566" s="18">
        <v>6342</v>
      </c>
      <c r="L3566" s="18">
        <f t="shared" si="55"/>
        <v>0.25</v>
      </c>
    </row>
    <row r="3567" spans="6:12" x14ac:dyDescent="0.25">
      <c r="F3567" s="18">
        <v>-22.334325790405298</v>
      </c>
      <c r="G3567" s="18">
        <v>76.793701171875</v>
      </c>
      <c r="H3567" s="18">
        <v>116</v>
      </c>
      <c r="I3567" s="18" t="s">
        <v>1472</v>
      </c>
      <c r="K3567" s="18">
        <v>6343</v>
      </c>
      <c r="L3567" s="18">
        <f t="shared" si="55"/>
        <v>0.25</v>
      </c>
    </row>
    <row r="3568" spans="6:12" x14ac:dyDescent="0.25">
      <c r="F3568" s="18">
        <v>-22.609325408935501</v>
      </c>
      <c r="G3568" s="18">
        <v>76.704292297363295</v>
      </c>
      <c r="H3568" s="18">
        <v>116</v>
      </c>
      <c r="I3568" s="18" t="s">
        <v>1472</v>
      </c>
      <c r="K3568" s="18">
        <v>6345</v>
      </c>
      <c r="L3568" s="18">
        <f t="shared" si="55"/>
        <v>0.25</v>
      </c>
    </row>
    <row r="3569" spans="6:12" x14ac:dyDescent="0.25">
      <c r="F3569" s="18">
        <v>-22.606639862060501</v>
      </c>
      <c r="G3569" s="18">
        <v>76.680763244628906</v>
      </c>
      <c r="H3569" s="18">
        <v>116</v>
      </c>
      <c r="I3569" s="18" t="s">
        <v>1472</v>
      </c>
      <c r="K3569" s="18">
        <v>6346</v>
      </c>
      <c r="L3569" s="18">
        <f t="shared" si="55"/>
        <v>0.25</v>
      </c>
    </row>
    <row r="3570" spans="6:12" x14ac:dyDescent="0.25">
      <c r="F3570" s="18">
        <v>-22.444433212280298</v>
      </c>
      <c r="G3570" s="18">
        <v>76.625053405761705</v>
      </c>
      <c r="H3570" s="18">
        <v>116</v>
      </c>
      <c r="I3570" s="18" t="s">
        <v>1472</v>
      </c>
      <c r="K3570" s="18">
        <v>6347</v>
      </c>
      <c r="L3570" s="18">
        <f t="shared" si="55"/>
        <v>0.25</v>
      </c>
    </row>
    <row r="3571" spans="6:12" x14ac:dyDescent="0.25">
      <c r="F3571" s="18">
        <v>-22.378612518310501</v>
      </c>
      <c r="G3571" s="18">
        <v>76.612213134765597</v>
      </c>
      <c r="H3571" s="18">
        <v>116</v>
      </c>
      <c r="I3571" s="18" t="s">
        <v>1472</v>
      </c>
      <c r="K3571" s="18">
        <v>6348</v>
      </c>
      <c r="L3571" s="18">
        <f t="shared" si="55"/>
        <v>0.25</v>
      </c>
    </row>
    <row r="3572" spans="6:12" x14ac:dyDescent="0.25">
      <c r="F3572" s="18">
        <v>-22.294872283935501</v>
      </c>
      <c r="G3572" s="18">
        <v>76.601463317871094</v>
      </c>
      <c r="H3572" s="18">
        <v>116</v>
      </c>
      <c r="I3572" s="18" t="s">
        <v>1472</v>
      </c>
      <c r="K3572" s="18">
        <v>6349</v>
      </c>
      <c r="L3572" s="18">
        <f t="shared" si="55"/>
        <v>0.25</v>
      </c>
    </row>
    <row r="3573" spans="6:12" x14ac:dyDescent="0.25">
      <c r="F3573" s="18">
        <v>-22.003709793090799</v>
      </c>
      <c r="G3573" s="18">
        <v>76.588088989257798</v>
      </c>
      <c r="H3573" s="18">
        <v>116</v>
      </c>
      <c r="I3573" s="18" t="s">
        <v>1472</v>
      </c>
      <c r="K3573" s="18">
        <v>6350</v>
      </c>
      <c r="L3573" s="18">
        <f t="shared" si="55"/>
        <v>0.25</v>
      </c>
    </row>
    <row r="3574" spans="6:12" x14ac:dyDescent="0.25">
      <c r="F3574" s="18">
        <v>-21.877344131469702</v>
      </c>
      <c r="G3574" s="18">
        <v>76.573486328125</v>
      </c>
      <c r="H3574" s="18">
        <v>116</v>
      </c>
      <c r="I3574" s="18" t="s">
        <v>1472</v>
      </c>
      <c r="K3574" s="18">
        <v>6351</v>
      </c>
      <c r="L3574" s="18">
        <f t="shared" si="55"/>
        <v>0.25</v>
      </c>
    </row>
    <row r="3575" spans="6:12" x14ac:dyDescent="0.25">
      <c r="F3575" s="18">
        <v>-21.758106231689499</v>
      </c>
      <c r="G3575" s="18">
        <v>76.400535583496094</v>
      </c>
      <c r="H3575" s="18">
        <v>116</v>
      </c>
      <c r="I3575" s="18" t="s">
        <v>1472</v>
      </c>
      <c r="K3575" s="18">
        <v>6352</v>
      </c>
      <c r="L3575" s="18">
        <f t="shared" si="55"/>
        <v>0.25</v>
      </c>
    </row>
    <row r="3576" spans="6:12" x14ac:dyDescent="0.25">
      <c r="F3576" s="18">
        <v>-21.416845321655298</v>
      </c>
      <c r="G3576" s="18">
        <v>76.264015197753906</v>
      </c>
      <c r="H3576" s="18">
        <v>116</v>
      </c>
      <c r="I3576" s="18" t="s">
        <v>1472</v>
      </c>
      <c r="K3576" s="18">
        <v>6355</v>
      </c>
      <c r="L3576" s="18">
        <f t="shared" si="55"/>
        <v>0.25</v>
      </c>
    </row>
    <row r="3577" spans="6:12" x14ac:dyDescent="0.25">
      <c r="F3577" s="18">
        <v>-20.783300399780298</v>
      </c>
      <c r="G3577" s="18">
        <v>76.275146484375</v>
      </c>
      <c r="H3577" s="18">
        <v>116</v>
      </c>
      <c r="I3577" s="18" t="s">
        <v>1472</v>
      </c>
      <c r="K3577" s="18">
        <v>6358</v>
      </c>
      <c r="L3577" s="18">
        <f t="shared" si="55"/>
        <v>0.25</v>
      </c>
    </row>
    <row r="3578" spans="6:12" x14ac:dyDescent="0.25">
      <c r="F3578" s="18">
        <v>-20.435400009155298</v>
      </c>
      <c r="G3578" s="18">
        <v>76.231048583984403</v>
      </c>
      <c r="H3578" s="18">
        <v>116</v>
      </c>
      <c r="I3578" s="18" t="s">
        <v>1472</v>
      </c>
      <c r="K3578" s="18">
        <v>6360</v>
      </c>
      <c r="L3578" s="18">
        <f t="shared" si="55"/>
        <v>0.25</v>
      </c>
    </row>
    <row r="3579" spans="6:12" x14ac:dyDescent="0.25">
      <c r="F3579" s="18">
        <v>-20.103612899780298</v>
      </c>
      <c r="G3579" s="18">
        <v>76.219093322753906</v>
      </c>
      <c r="H3579" s="18">
        <v>116</v>
      </c>
      <c r="I3579" s="18" t="s">
        <v>1472</v>
      </c>
      <c r="K3579" s="18">
        <v>6362</v>
      </c>
      <c r="L3579" s="18">
        <f t="shared" si="55"/>
        <v>0.25</v>
      </c>
    </row>
    <row r="3580" spans="6:12" x14ac:dyDescent="0.25">
      <c r="F3580" s="18">
        <v>-19.862890243530298</v>
      </c>
      <c r="G3580" s="18">
        <v>76.120658874511705</v>
      </c>
      <c r="H3580" s="18">
        <v>116</v>
      </c>
      <c r="I3580" s="18" t="s">
        <v>1472</v>
      </c>
      <c r="K3580" s="18">
        <v>6363</v>
      </c>
      <c r="L3580" s="18">
        <f t="shared" si="55"/>
        <v>0.25</v>
      </c>
    </row>
    <row r="3581" spans="6:12" x14ac:dyDescent="0.25">
      <c r="F3581" s="18">
        <v>-19.957715988159201</v>
      </c>
      <c r="G3581" s="18">
        <v>75.996681213378906</v>
      </c>
      <c r="H3581" s="18">
        <v>116</v>
      </c>
      <c r="I3581" s="18" t="s">
        <v>1472</v>
      </c>
      <c r="K3581" s="18">
        <v>6364</v>
      </c>
      <c r="L3581" s="18">
        <f t="shared" si="55"/>
        <v>0.25</v>
      </c>
    </row>
    <row r="3582" spans="6:12" x14ac:dyDescent="0.25">
      <c r="F3582" s="18">
        <v>-19.508983612060501</v>
      </c>
      <c r="G3582" s="18">
        <v>75.757522583007798</v>
      </c>
      <c r="H3582" s="18">
        <v>116</v>
      </c>
      <c r="I3582" s="18" t="s">
        <v>1472</v>
      </c>
      <c r="K3582" s="18">
        <v>6367</v>
      </c>
      <c r="L3582" s="18">
        <f t="shared" si="55"/>
        <v>0.25</v>
      </c>
    </row>
    <row r="3583" spans="6:12" x14ac:dyDescent="0.25">
      <c r="F3583" s="18">
        <v>-19.462158203125</v>
      </c>
      <c r="G3583" s="18">
        <v>75.603858947753906</v>
      </c>
      <c r="H3583" s="18">
        <v>116</v>
      </c>
      <c r="I3583" s="18" t="s">
        <v>1472</v>
      </c>
      <c r="K3583" s="18">
        <v>6370</v>
      </c>
      <c r="L3583" s="18">
        <f t="shared" si="55"/>
        <v>0.25</v>
      </c>
    </row>
    <row r="3584" spans="6:12" x14ac:dyDescent="0.25">
      <c r="F3584" s="18">
        <v>-19.431446075439499</v>
      </c>
      <c r="G3584" s="18">
        <v>75.56689453125</v>
      </c>
      <c r="H3584" s="18">
        <v>116</v>
      </c>
      <c r="I3584" s="18" t="s">
        <v>1472</v>
      </c>
      <c r="K3584" s="18">
        <v>6371</v>
      </c>
      <c r="L3584" s="18">
        <f t="shared" si="55"/>
        <v>0.25</v>
      </c>
    </row>
    <row r="3585" spans="6:12" x14ac:dyDescent="0.25">
      <c r="F3585" s="18">
        <v>-19.399511337280298</v>
      </c>
      <c r="G3585" s="18">
        <v>75.494438171386705</v>
      </c>
      <c r="H3585" s="18">
        <v>116</v>
      </c>
      <c r="I3585" s="18" t="s">
        <v>1472</v>
      </c>
      <c r="K3585" s="18">
        <v>6372</v>
      </c>
      <c r="L3585" s="18">
        <f t="shared" si="55"/>
        <v>0.25</v>
      </c>
    </row>
    <row r="3586" spans="6:12" x14ac:dyDescent="0.25">
      <c r="F3586" s="18">
        <v>-19.366455078125</v>
      </c>
      <c r="G3586" s="18">
        <v>75.386421203613295</v>
      </c>
      <c r="H3586" s="18">
        <v>116</v>
      </c>
      <c r="I3586" s="18" t="s">
        <v>1472</v>
      </c>
      <c r="K3586" s="18">
        <v>6373</v>
      </c>
      <c r="L3586" s="18">
        <f t="shared" si="55"/>
        <v>0.25</v>
      </c>
    </row>
    <row r="3587" spans="6:12" x14ac:dyDescent="0.25">
      <c r="F3587" s="18">
        <v>-19.375293731689499</v>
      </c>
      <c r="G3587" s="18">
        <v>75.298194885253906</v>
      </c>
      <c r="H3587" s="18">
        <v>116</v>
      </c>
      <c r="I3587" s="18" t="s">
        <v>1472</v>
      </c>
      <c r="K3587" s="18">
        <v>6374</v>
      </c>
      <c r="L3587" s="18">
        <f t="shared" si="55"/>
        <v>0.25</v>
      </c>
    </row>
    <row r="3588" spans="6:12" x14ac:dyDescent="0.25">
      <c r="F3588" s="18">
        <v>-19.67626953125</v>
      </c>
      <c r="G3588" s="18">
        <v>75.149368286132798</v>
      </c>
      <c r="H3588" s="18">
        <v>116</v>
      </c>
      <c r="I3588" s="18" t="s">
        <v>1472</v>
      </c>
      <c r="K3588" s="18">
        <v>6377</v>
      </c>
      <c r="L3588" s="18">
        <f t="shared" ref="L3588:L3651" si="56">$L$2</f>
        <v>0.25</v>
      </c>
    </row>
    <row r="3589" spans="6:12" x14ac:dyDescent="0.25">
      <c r="F3589" s="18">
        <v>-19.893163681030298</v>
      </c>
      <c r="G3589" s="18">
        <v>75.204544067382798</v>
      </c>
      <c r="H3589" s="18">
        <v>116</v>
      </c>
      <c r="I3589" s="18" t="s">
        <v>1472</v>
      </c>
      <c r="K3589" s="18">
        <v>6379</v>
      </c>
      <c r="L3589" s="18">
        <f t="shared" si="56"/>
        <v>0.25</v>
      </c>
    </row>
    <row r="3590" spans="6:12" x14ac:dyDescent="0.25">
      <c r="F3590" s="18">
        <v>-20.198680877685501</v>
      </c>
      <c r="G3590" s="18">
        <v>75.307960510253906</v>
      </c>
      <c r="H3590" s="18">
        <v>116</v>
      </c>
      <c r="I3590" s="18" t="s">
        <v>1472</v>
      </c>
      <c r="K3590" s="18">
        <v>6381</v>
      </c>
      <c r="L3590" s="18">
        <f t="shared" si="56"/>
        <v>0.25</v>
      </c>
    </row>
    <row r="3591" spans="6:12" x14ac:dyDescent="0.25">
      <c r="F3591" s="18">
        <v>-20.484962463378899</v>
      </c>
      <c r="G3591" s="18">
        <v>75.314254760742202</v>
      </c>
      <c r="H3591" s="18">
        <v>116</v>
      </c>
      <c r="I3591" s="18" t="s">
        <v>1472</v>
      </c>
      <c r="K3591" s="18">
        <v>6382</v>
      </c>
      <c r="L3591" s="18">
        <f t="shared" si="56"/>
        <v>0.25</v>
      </c>
    </row>
    <row r="3592" spans="6:12" x14ac:dyDescent="0.25">
      <c r="F3592" s="18">
        <v>-20.905860900878899</v>
      </c>
      <c r="G3592" s="18">
        <v>75.156936645507798</v>
      </c>
      <c r="H3592" s="18">
        <v>116</v>
      </c>
      <c r="I3592" s="18" t="s">
        <v>1472</v>
      </c>
      <c r="K3592" s="18">
        <v>6383</v>
      </c>
      <c r="L3592" s="18">
        <f t="shared" si="56"/>
        <v>0.25</v>
      </c>
    </row>
    <row r="3593" spans="6:12" x14ac:dyDescent="0.25">
      <c r="F3593" s="18">
        <v>-21.246532440185501</v>
      </c>
      <c r="G3593" s="18">
        <v>75.133399963378906</v>
      </c>
      <c r="H3593" s="18">
        <v>116</v>
      </c>
      <c r="I3593" s="18" t="s">
        <v>1472</v>
      </c>
      <c r="K3593" s="18">
        <v>6385</v>
      </c>
      <c r="L3593" s="18">
        <f t="shared" si="56"/>
        <v>0.25</v>
      </c>
    </row>
    <row r="3594" spans="6:12" x14ac:dyDescent="0.25">
      <c r="F3594" s="18">
        <v>-21.409423828125</v>
      </c>
      <c r="G3594" s="18">
        <v>75.064796447753906</v>
      </c>
      <c r="H3594" s="18">
        <v>116</v>
      </c>
      <c r="I3594" s="18" t="s">
        <v>1472</v>
      </c>
      <c r="K3594" s="18">
        <v>6386</v>
      </c>
      <c r="L3594" s="18">
        <f t="shared" si="56"/>
        <v>0.25</v>
      </c>
    </row>
    <row r="3595" spans="6:12" x14ac:dyDescent="0.25">
      <c r="F3595" s="18">
        <v>-22.232862472534201</v>
      </c>
      <c r="G3595" s="18">
        <v>75.119728088378906</v>
      </c>
      <c r="H3595" s="18">
        <v>116</v>
      </c>
      <c r="I3595" s="18" t="s">
        <v>1472</v>
      </c>
      <c r="K3595" s="18">
        <v>6389</v>
      </c>
      <c r="L3595" s="18">
        <f t="shared" si="56"/>
        <v>0.25</v>
      </c>
    </row>
    <row r="3596" spans="6:12" x14ac:dyDescent="0.25">
      <c r="F3596" s="18">
        <v>-21.904344558715799</v>
      </c>
      <c r="G3596" s="18">
        <v>75.00390625</v>
      </c>
      <c r="H3596" s="18">
        <v>116</v>
      </c>
      <c r="I3596" s="18" t="s">
        <v>1472</v>
      </c>
      <c r="K3596" s="18">
        <v>6391</v>
      </c>
      <c r="L3596" s="18">
        <f t="shared" si="56"/>
        <v>0.25</v>
      </c>
    </row>
    <row r="3597" spans="6:12" x14ac:dyDescent="0.25">
      <c r="F3597" s="18">
        <v>-21.783935546875</v>
      </c>
      <c r="G3597" s="18">
        <v>74.971481323242202</v>
      </c>
      <c r="H3597" s="18">
        <v>116</v>
      </c>
      <c r="I3597" s="18" t="s">
        <v>1472</v>
      </c>
      <c r="K3597" s="18">
        <v>6392</v>
      </c>
      <c r="L3597" s="18">
        <f t="shared" si="56"/>
        <v>0.25</v>
      </c>
    </row>
    <row r="3598" spans="6:12" x14ac:dyDescent="0.25">
      <c r="F3598" s="18">
        <v>-21.457324981689499</v>
      </c>
      <c r="G3598" s="18">
        <v>74.99755859375</v>
      </c>
      <c r="H3598" s="18">
        <v>116</v>
      </c>
      <c r="I3598" s="18" t="s">
        <v>1472</v>
      </c>
      <c r="K3598" s="18">
        <v>6395</v>
      </c>
      <c r="L3598" s="18">
        <f t="shared" si="56"/>
        <v>0.25</v>
      </c>
    </row>
    <row r="3599" spans="6:12" x14ac:dyDescent="0.25">
      <c r="F3599" s="18">
        <v>-21.140575408935501</v>
      </c>
      <c r="G3599" s="18">
        <v>75.068550109863295</v>
      </c>
      <c r="H3599" s="18">
        <v>116</v>
      </c>
      <c r="I3599" s="18" t="s">
        <v>1472</v>
      </c>
      <c r="K3599" s="18">
        <v>6396</v>
      </c>
      <c r="L3599" s="18">
        <f t="shared" si="56"/>
        <v>0.25</v>
      </c>
    </row>
    <row r="3600" spans="6:12" x14ac:dyDescent="0.25">
      <c r="F3600" s="18">
        <v>-20.985790252685501</v>
      </c>
      <c r="G3600" s="18">
        <v>75.074363708496094</v>
      </c>
      <c r="H3600" s="18">
        <v>116</v>
      </c>
      <c r="I3600" s="18" t="s">
        <v>1472</v>
      </c>
      <c r="K3600" s="18">
        <v>6398</v>
      </c>
      <c r="L3600" s="18">
        <f t="shared" si="56"/>
        <v>0.25</v>
      </c>
    </row>
    <row r="3601" spans="6:12" x14ac:dyDescent="0.25">
      <c r="F3601" s="18">
        <v>-20.785692214965799</v>
      </c>
      <c r="G3601" s="18">
        <v>74.891746520996094</v>
      </c>
      <c r="H3601" s="18">
        <v>116</v>
      </c>
      <c r="I3601" s="18" t="s">
        <v>1472</v>
      </c>
      <c r="K3601" s="18">
        <v>6401</v>
      </c>
      <c r="L3601" s="18">
        <f t="shared" si="56"/>
        <v>0.25</v>
      </c>
    </row>
    <row r="3602" spans="6:12" x14ac:dyDescent="0.25">
      <c r="F3602" s="18">
        <v>-20.889989852905298</v>
      </c>
      <c r="G3602" s="18">
        <v>74.735206604003906</v>
      </c>
      <c r="H3602" s="18">
        <v>116</v>
      </c>
      <c r="I3602" s="18" t="s">
        <v>1472</v>
      </c>
      <c r="K3602" s="18">
        <v>6403</v>
      </c>
      <c r="L3602" s="18">
        <f t="shared" si="56"/>
        <v>0.25</v>
      </c>
    </row>
    <row r="3603" spans="6:12" x14ac:dyDescent="0.25">
      <c r="F3603" s="18">
        <v>-20.970996856689499</v>
      </c>
      <c r="G3603" s="18">
        <v>74.689849853515597</v>
      </c>
      <c r="H3603" s="18">
        <v>116</v>
      </c>
      <c r="I3603" s="18" t="s">
        <v>1472</v>
      </c>
      <c r="K3603" s="18">
        <v>6404</v>
      </c>
      <c r="L3603" s="18">
        <f t="shared" si="56"/>
        <v>0.25</v>
      </c>
    </row>
    <row r="3604" spans="6:12" x14ac:dyDescent="0.25">
      <c r="F3604" s="18">
        <v>-21.038476943969702</v>
      </c>
      <c r="G3604" s="18">
        <v>74.654151916503906</v>
      </c>
      <c r="H3604" s="18">
        <v>116</v>
      </c>
      <c r="I3604" s="18" t="s">
        <v>1472</v>
      </c>
      <c r="K3604" s="18">
        <v>6406</v>
      </c>
      <c r="L3604" s="18">
        <f t="shared" si="56"/>
        <v>0.25</v>
      </c>
    </row>
    <row r="3605" spans="6:12" x14ac:dyDescent="0.25">
      <c r="F3605" s="18">
        <v>-20.861572265625</v>
      </c>
      <c r="G3605" s="18">
        <v>74.635932922363295</v>
      </c>
      <c r="H3605" s="18">
        <v>116</v>
      </c>
      <c r="I3605" s="18" t="s">
        <v>1472</v>
      </c>
      <c r="K3605" s="18">
        <v>6407</v>
      </c>
      <c r="L3605" s="18">
        <f t="shared" si="56"/>
        <v>0.25</v>
      </c>
    </row>
    <row r="3606" spans="6:12" x14ac:dyDescent="0.25">
      <c r="F3606" s="18">
        <v>-20.611131668090799</v>
      </c>
      <c r="G3606" s="18">
        <v>74.728225708007798</v>
      </c>
      <c r="H3606" s="18">
        <v>116</v>
      </c>
      <c r="I3606" s="18" t="s">
        <v>1472</v>
      </c>
      <c r="K3606" s="18">
        <v>6408</v>
      </c>
      <c r="L3606" s="18">
        <f t="shared" si="56"/>
        <v>0.25</v>
      </c>
    </row>
    <row r="3607" spans="6:12" x14ac:dyDescent="0.25">
      <c r="F3607" s="18">
        <v>-20.417089462280298</v>
      </c>
      <c r="G3607" s="18">
        <v>74.975196838378906</v>
      </c>
      <c r="H3607" s="18">
        <v>116</v>
      </c>
      <c r="I3607" s="18" t="s">
        <v>1472</v>
      </c>
      <c r="K3607" s="18">
        <v>6410</v>
      </c>
      <c r="L3607" s="18">
        <f t="shared" si="56"/>
        <v>0.25</v>
      </c>
    </row>
    <row r="3608" spans="6:12" x14ac:dyDescent="0.25">
      <c r="F3608" s="18">
        <v>-19.984910964965799</v>
      </c>
      <c r="G3608" s="18">
        <v>74.975196838378906</v>
      </c>
      <c r="H3608" s="18">
        <v>116</v>
      </c>
      <c r="I3608" s="18" t="s">
        <v>1472</v>
      </c>
      <c r="K3608" s="18">
        <v>6412</v>
      </c>
      <c r="L3608" s="18">
        <f t="shared" si="56"/>
        <v>0.25</v>
      </c>
    </row>
    <row r="3609" spans="6:12" x14ac:dyDescent="0.25">
      <c r="F3609" s="18">
        <v>-19.427345275878899</v>
      </c>
      <c r="G3609" s="18">
        <v>74.600921630859403</v>
      </c>
      <c r="H3609" s="18">
        <v>116</v>
      </c>
      <c r="I3609" s="18" t="s">
        <v>1472</v>
      </c>
      <c r="K3609" s="18">
        <v>6415</v>
      </c>
      <c r="L3609" s="18">
        <f t="shared" si="56"/>
        <v>0.25</v>
      </c>
    </row>
    <row r="3610" spans="6:12" x14ac:dyDescent="0.25">
      <c r="F3610" s="18">
        <v>-19.22509765625</v>
      </c>
      <c r="G3610" s="18">
        <v>74.4794921875</v>
      </c>
      <c r="H3610" s="18">
        <v>116</v>
      </c>
      <c r="I3610" s="18" t="s">
        <v>1472</v>
      </c>
      <c r="K3610" s="18">
        <v>6417</v>
      </c>
      <c r="L3610" s="18">
        <f t="shared" si="56"/>
        <v>0.25</v>
      </c>
    </row>
    <row r="3611" spans="6:12" x14ac:dyDescent="0.25">
      <c r="F3611" s="18">
        <v>-19.271581649780298</v>
      </c>
      <c r="G3611" s="18">
        <v>74.342628479003906</v>
      </c>
      <c r="H3611" s="18">
        <v>116</v>
      </c>
      <c r="I3611" s="18" t="s">
        <v>1472</v>
      </c>
      <c r="K3611" s="18">
        <v>6419</v>
      </c>
      <c r="L3611" s="18">
        <f t="shared" si="56"/>
        <v>0.25</v>
      </c>
    </row>
    <row r="3612" spans="6:12" x14ac:dyDescent="0.25">
      <c r="F3612" s="18">
        <v>-19.466747283935501</v>
      </c>
      <c r="G3612" s="18">
        <v>74.269485473632798</v>
      </c>
      <c r="H3612" s="18">
        <v>116</v>
      </c>
      <c r="I3612" s="18" t="s">
        <v>1472</v>
      </c>
      <c r="K3612" s="18">
        <v>6422</v>
      </c>
      <c r="L3612" s="18">
        <f t="shared" si="56"/>
        <v>0.25</v>
      </c>
    </row>
    <row r="3613" spans="6:12" x14ac:dyDescent="0.25">
      <c r="F3613" s="18">
        <v>-20.047557830810501</v>
      </c>
      <c r="G3613" s="18">
        <v>74.282272338867202</v>
      </c>
      <c r="H3613" s="18">
        <v>116</v>
      </c>
      <c r="I3613" s="18" t="s">
        <v>1472</v>
      </c>
      <c r="K3613" s="18">
        <v>6424</v>
      </c>
      <c r="L3613" s="18">
        <f t="shared" si="56"/>
        <v>0.25</v>
      </c>
    </row>
    <row r="3614" spans="6:12" x14ac:dyDescent="0.25">
      <c r="F3614" s="18">
        <v>-20.230566024780298</v>
      </c>
      <c r="G3614" s="18">
        <v>74.204635620117202</v>
      </c>
      <c r="H3614" s="18">
        <v>116</v>
      </c>
      <c r="I3614" s="18" t="s">
        <v>1472</v>
      </c>
      <c r="K3614" s="18">
        <v>6426</v>
      </c>
      <c r="L3614" s="18">
        <f t="shared" si="56"/>
        <v>0.25</v>
      </c>
    </row>
    <row r="3615" spans="6:12" x14ac:dyDescent="0.25">
      <c r="F3615" s="18">
        <v>-20.653123855590799</v>
      </c>
      <c r="G3615" s="18">
        <v>74.137351989746094</v>
      </c>
      <c r="H3615" s="18">
        <v>116</v>
      </c>
      <c r="I3615" s="18" t="s">
        <v>1472</v>
      </c>
      <c r="K3615" s="18">
        <v>6427</v>
      </c>
      <c r="L3615" s="18">
        <f t="shared" si="56"/>
        <v>0.25</v>
      </c>
    </row>
    <row r="3616" spans="6:12" x14ac:dyDescent="0.25">
      <c r="F3616" s="18">
        <v>-21.129442214965799</v>
      </c>
      <c r="G3616" s="18">
        <v>74.110885620117202</v>
      </c>
      <c r="H3616" s="18">
        <v>116</v>
      </c>
      <c r="I3616" s="18" t="s">
        <v>1472</v>
      </c>
      <c r="K3616" s="18">
        <v>6428</v>
      </c>
      <c r="L3616" s="18">
        <f t="shared" si="56"/>
        <v>0.25</v>
      </c>
    </row>
    <row r="3617" spans="6:12" x14ac:dyDescent="0.25">
      <c r="F3617" s="18">
        <v>-21.954931259155298</v>
      </c>
      <c r="G3617" s="18">
        <v>74.244285583496094</v>
      </c>
      <c r="H3617" s="18">
        <v>116</v>
      </c>
      <c r="I3617" s="18" t="s">
        <v>1472</v>
      </c>
      <c r="K3617" s="18">
        <v>6430</v>
      </c>
      <c r="L3617" s="18">
        <f t="shared" si="56"/>
        <v>0.25</v>
      </c>
    </row>
    <row r="3618" spans="6:12" x14ac:dyDescent="0.25">
      <c r="F3618" s="18">
        <v>-21.761962890625</v>
      </c>
      <c r="G3618" s="18">
        <v>74.482765197753906</v>
      </c>
      <c r="H3618" s="18">
        <v>116</v>
      </c>
      <c r="I3618" s="18" t="s">
        <v>1472</v>
      </c>
      <c r="K3618" s="18">
        <v>6432</v>
      </c>
      <c r="L3618" s="18">
        <f t="shared" si="56"/>
        <v>0.25</v>
      </c>
    </row>
    <row r="3619" spans="6:12" x14ac:dyDescent="0.25">
      <c r="F3619" s="18">
        <v>-21.982616424560501</v>
      </c>
      <c r="G3619" s="18">
        <v>74.567481994628906</v>
      </c>
      <c r="H3619" s="18">
        <v>116</v>
      </c>
      <c r="I3619" s="18" t="s">
        <v>1472</v>
      </c>
      <c r="K3619" s="18">
        <v>6434</v>
      </c>
      <c r="L3619" s="18">
        <f t="shared" si="56"/>
        <v>0.25</v>
      </c>
    </row>
    <row r="3620" spans="6:12" x14ac:dyDescent="0.25">
      <c r="F3620" s="18">
        <v>-22.321582794189499</v>
      </c>
      <c r="G3620" s="18">
        <v>74.302543640136705</v>
      </c>
      <c r="H3620" s="18">
        <v>116</v>
      </c>
      <c r="I3620" s="18" t="s">
        <v>1472</v>
      </c>
      <c r="K3620" s="18">
        <v>6438</v>
      </c>
      <c r="L3620" s="18">
        <f t="shared" si="56"/>
        <v>0.25</v>
      </c>
    </row>
    <row r="3621" spans="6:12" x14ac:dyDescent="0.25">
      <c r="F3621" s="18">
        <v>-22.195653915405298</v>
      </c>
      <c r="G3621" s="18">
        <v>74.205718994140597</v>
      </c>
      <c r="H3621" s="18">
        <v>116</v>
      </c>
      <c r="I3621" s="18" t="s">
        <v>1472</v>
      </c>
      <c r="K3621" s="18">
        <v>6442</v>
      </c>
      <c r="L3621" s="18">
        <f t="shared" si="56"/>
        <v>0.25</v>
      </c>
    </row>
    <row r="3622" spans="6:12" x14ac:dyDescent="0.25">
      <c r="F3622" s="18">
        <v>-22.328954696655298</v>
      </c>
      <c r="G3622" s="18">
        <v>74.090965270996094</v>
      </c>
      <c r="H3622" s="18">
        <v>116</v>
      </c>
      <c r="I3622" s="18" t="s">
        <v>1472</v>
      </c>
      <c r="K3622" s="18">
        <v>6445</v>
      </c>
      <c r="L3622" s="18">
        <f t="shared" si="56"/>
        <v>0.25</v>
      </c>
    </row>
    <row r="3623" spans="6:12" x14ac:dyDescent="0.25">
      <c r="F3623" s="18">
        <v>-22.335254669189499</v>
      </c>
      <c r="G3623" s="18">
        <v>74.063430786132798</v>
      </c>
      <c r="H3623" s="18">
        <v>116</v>
      </c>
      <c r="I3623" s="18" t="s">
        <v>1472</v>
      </c>
      <c r="K3623" s="18">
        <v>6446</v>
      </c>
      <c r="L3623" s="18">
        <f t="shared" si="56"/>
        <v>0.25</v>
      </c>
    </row>
    <row r="3624" spans="6:12" x14ac:dyDescent="0.25">
      <c r="F3624" s="18">
        <v>-22.134815216064499</v>
      </c>
      <c r="G3624" s="18">
        <v>73.990478515625</v>
      </c>
      <c r="H3624" s="18">
        <v>116</v>
      </c>
      <c r="I3624" s="18" t="s">
        <v>1472</v>
      </c>
      <c r="K3624" s="18">
        <v>6448</v>
      </c>
      <c r="L3624" s="18">
        <f t="shared" si="56"/>
        <v>0.25</v>
      </c>
    </row>
    <row r="3625" spans="6:12" x14ac:dyDescent="0.25">
      <c r="F3625" s="18">
        <v>-21.022216796875</v>
      </c>
      <c r="G3625" s="18">
        <v>73.941261291503906</v>
      </c>
      <c r="H3625" s="18">
        <v>116</v>
      </c>
      <c r="I3625" s="18" t="s">
        <v>1472</v>
      </c>
      <c r="K3625" s="18">
        <v>6451</v>
      </c>
      <c r="L3625" s="18">
        <f t="shared" si="56"/>
        <v>0.25</v>
      </c>
    </row>
    <row r="3626" spans="6:12" x14ac:dyDescent="0.25">
      <c r="F3626" s="18">
        <v>-20.367286682128899</v>
      </c>
      <c r="G3626" s="18">
        <v>73.848243713378906</v>
      </c>
      <c r="H3626" s="18">
        <v>116</v>
      </c>
      <c r="I3626" s="18" t="s">
        <v>1472</v>
      </c>
      <c r="K3626" s="18">
        <v>6452</v>
      </c>
      <c r="L3626" s="18">
        <f t="shared" si="56"/>
        <v>0.25</v>
      </c>
    </row>
    <row r="3627" spans="6:12" x14ac:dyDescent="0.25">
      <c r="F3627" s="18">
        <v>-20.337987899780298</v>
      </c>
      <c r="G3627" s="18">
        <v>73.819679260253906</v>
      </c>
      <c r="H3627" s="18">
        <v>116</v>
      </c>
      <c r="I3627" s="18" t="s">
        <v>1472</v>
      </c>
      <c r="K3627" s="18">
        <v>6453</v>
      </c>
      <c r="L3627" s="18">
        <f t="shared" si="56"/>
        <v>0.25</v>
      </c>
    </row>
    <row r="3628" spans="6:12" x14ac:dyDescent="0.25">
      <c r="F3628" s="18">
        <v>-20.448925018310501</v>
      </c>
      <c r="G3628" s="18">
        <v>73.653022766113295</v>
      </c>
      <c r="H3628" s="18">
        <v>116</v>
      </c>
      <c r="I3628" s="18" t="s">
        <v>1472</v>
      </c>
      <c r="K3628" s="18">
        <v>6454</v>
      </c>
      <c r="L3628" s="18">
        <f t="shared" si="56"/>
        <v>0.25</v>
      </c>
    </row>
    <row r="3629" spans="6:12" x14ac:dyDescent="0.25">
      <c r="F3629" s="18">
        <v>-20.509668350219702</v>
      </c>
      <c r="G3629" s="18">
        <v>73.492866516113295</v>
      </c>
      <c r="H3629" s="18">
        <v>116</v>
      </c>
      <c r="I3629" s="18" t="s">
        <v>1472</v>
      </c>
      <c r="K3629" s="18">
        <v>6455</v>
      </c>
      <c r="L3629" s="18">
        <f t="shared" si="56"/>
        <v>0.25</v>
      </c>
    </row>
    <row r="3630" spans="6:12" x14ac:dyDescent="0.25">
      <c r="F3630" s="18">
        <v>-20.63671875</v>
      </c>
      <c r="G3630" s="18">
        <v>73.463577270507798</v>
      </c>
      <c r="H3630" s="18">
        <v>116</v>
      </c>
      <c r="I3630" s="18" t="s">
        <v>1472</v>
      </c>
      <c r="K3630" s="18">
        <v>6456</v>
      </c>
      <c r="L3630" s="18">
        <f t="shared" si="56"/>
        <v>0.25</v>
      </c>
    </row>
    <row r="3631" spans="6:12" x14ac:dyDescent="0.25">
      <c r="F3631" s="18">
        <v>-21.325880050659201</v>
      </c>
      <c r="G3631" s="18">
        <v>73.456642150878906</v>
      </c>
      <c r="H3631" s="18">
        <v>116</v>
      </c>
      <c r="I3631" s="18" t="s">
        <v>1472</v>
      </c>
      <c r="K3631" s="18">
        <v>6457</v>
      </c>
      <c r="L3631" s="18">
        <f t="shared" si="56"/>
        <v>0.25</v>
      </c>
    </row>
    <row r="3632" spans="6:12" x14ac:dyDescent="0.25">
      <c r="F3632" s="18">
        <v>-22.18505859375</v>
      </c>
      <c r="G3632" s="18">
        <v>73.269874572753906</v>
      </c>
      <c r="H3632" s="18">
        <v>116</v>
      </c>
      <c r="I3632" s="18" t="s">
        <v>1472</v>
      </c>
      <c r="K3632" s="18">
        <v>6460</v>
      </c>
      <c r="L3632" s="18">
        <f t="shared" si="56"/>
        <v>0.25</v>
      </c>
    </row>
    <row r="3633" spans="6:12" x14ac:dyDescent="0.25">
      <c r="F3633" s="18">
        <v>-22.346874237060501</v>
      </c>
      <c r="G3633" s="18">
        <v>73.269233703613295</v>
      </c>
      <c r="H3633" s="18">
        <v>116</v>
      </c>
      <c r="I3633" s="18" t="s">
        <v>1472</v>
      </c>
      <c r="K3633" s="18">
        <v>6461</v>
      </c>
      <c r="L3633" s="18">
        <f t="shared" si="56"/>
        <v>0.25</v>
      </c>
    </row>
    <row r="3634" spans="6:12" x14ac:dyDescent="0.25">
      <c r="F3634" s="18">
        <v>-23.760595321655298</v>
      </c>
      <c r="G3634" s="18">
        <v>73.543113708496094</v>
      </c>
      <c r="H3634" s="18">
        <v>116</v>
      </c>
      <c r="I3634" s="18" t="s">
        <v>1472</v>
      </c>
      <c r="K3634" s="18">
        <v>6464</v>
      </c>
      <c r="L3634" s="18">
        <f t="shared" si="56"/>
        <v>0.25</v>
      </c>
    </row>
    <row r="3635" spans="6:12" x14ac:dyDescent="0.25">
      <c r="F3635" s="18">
        <v>-24.15771484375</v>
      </c>
      <c r="G3635" s="18">
        <v>73.764450073242202</v>
      </c>
      <c r="H3635" s="18">
        <v>116</v>
      </c>
      <c r="I3635" s="18" t="s">
        <v>1472</v>
      </c>
      <c r="K3635" s="18">
        <v>6465</v>
      </c>
      <c r="L3635" s="18">
        <f t="shared" si="56"/>
        <v>0.25</v>
      </c>
    </row>
    <row r="3636" spans="6:12" x14ac:dyDescent="0.25">
      <c r="F3636" s="18">
        <v>-24.451269149780298</v>
      </c>
      <c r="G3636" s="18">
        <v>73.628517150878906</v>
      </c>
      <c r="H3636" s="18">
        <v>116</v>
      </c>
      <c r="I3636" s="18" t="s">
        <v>1472</v>
      </c>
      <c r="K3636" s="18">
        <v>6467</v>
      </c>
      <c r="L3636" s="18">
        <f t="shared" si="56"/>
        <v>0.25</v>
      </c>
    </row>
    <row r="3637" spans="6:12" x14ac:dyDescent="0.25">
      <c r="F3637" s="18">
        <v>-24.7841796875</v>
      </c>
      <c r="G3637" s="18">
        <v>73.617919921875</v>
      </c>
      <c r="H3637" s="18">
        <v>116</v>
      </c>
      <c r="I3637" s="18" t="s">
        <v>1472</v>
      </c>
      <c r="K3637" s="18">
        <v>6470</v>
      </c>
      <c r="L3637" s="18">
        <f t="shared" si="56"/>
        <v>0.25</v>
      </c>
    </row>
    <row r="3638" spans="6:12" x14ac:dyDescent="0.25">
      <c r="F3638" s="18">
        <v>-25.521287918090799</v>
      </c>
      <c r="G3638" s="18">
        <v>73.851608276367202</v>
      </c>
      <c r="H3638" s="18">
        <v>116</v>
      </c>
      <c r="I3638" s="18" t="s">
        <v>1472</v>
      </c>
      <c r="K3638" s="18">
        <v>6474</v>
      </c>
      <c r="L3638" s="18">
        <f t="shared" si="56"/>
        <v>0.25</v>
      </c>
    </row>
    <row r="3639" spans="6:12" x14ac:dyDescent="0.25">
      <c r="F3639" s="18">
        <v>-25.527734756469702</v>
      </c>
      <c r="G3639" s="18">
        <v>73.8408203125</v>
      </c>
      <c r="H3639" s="18">
        <v>116</v>
      </c>
      <c r="I3639" s="18" t="s">
        <v>1472</v>
      </c>
      <c r="K3639" s="18">
        <v>6475</v>
      </c>
      <c r="L3639" s="18">
        <f t="shared" si="56"/>
        <v>0.25</v>
      </c>
    </row>
    <row r="3640" spans="6:12" x14ac:dyDescent="0.25">
      <c r="F3640" s="18">
        <v>-25.427442550659201</v>
      </c>
      <c r="G3640" s="18">
        <v>73.793800354003906</v>
      </c>
      <c r="H3640" s="18">
        <v>116</v>
      </c>
      <c r="I3640" s="18" t="s">
        <v>1472</v>
      </c>
      <c r="K3640" s="18">
        <v>6476</v>
      </c>
      <c r="L3640" s="18">
        <f t="shared" si="56"/>
        <v>0.25</v>
      </c>
    </row>
    <row r="3641" spans="6:12" x14ac:dyDescent="0.25">
      <c r="F3641" s="18">
        <v>-24.908887863159201</v>
      </c>
      <c r="G3641" s="18">
        <v>73.580169677734403</v>
      </c>
      <c r="H3641" s="18">
        <v>116</v>
      </c>
      <c r="I3641" s="18" t="s">
        <v>1472</v>
      </c>
      <c r="K3641" s="18">
        <v>6478</v>
      </c>
      <c r="L3641" s="18">
        <f t="shared" si="56"/>
        <v>0.25</v>
      </c>
    </row>
    <row r="3642" spans="6:12" x14ac:dyDescent="0.25">
      <c r="F3642" s="18">
        <v>-24.7783203125</v>
      </c>
      <c r="G3642" s="18">
        <v>73.539894104003906</v>
      </c>
      <c r="H3642" s="18">
        <v>116</v>
      </c>
      <c r="I3642" s="18" t="s">
        <v>1472</v>
      </c>
      <c r="K3642" s="18">
        <v>6479</v>
      </c>
      <c r="L3642" s="18">
        <f t="shared" si="56"/>
        <v>0.25</v>
      </c>
    </row>
    <row r="3643" spans="6:12" x14ac:dyDescent="0.25">
      <c r="F3643" s="18">
        <v>-25.740186691284201</v>
      </c>
      <c r="G3643" s="18">
        <v>73.277633666992202</v>
      </c>
      <c r="H3643" s="18">
        <v>116</v>
      </c>
      <c r="I3643" s="18" t="s">
        <v>1472</v>
      </c>
      <c r="K3643" s="18">
        <v>6485</v>
      </c>
      <c r="L3643" s="18">
        <f t="shared" si="56"/>
        <v>0.25</v>
      </c>
    </row>
    <row r="3644" spans="6:12" x14ac:dyDescent="0.25">
      <c r="F3644" s="18">
        <v>-26.168554306030298</v>
      </c>
      <c r="G3644" s="18">
        <v>73.259033203125</v>
      </c>
      <c r="H3644" s="18">
        <v>116</v>
      </c>
      <c r="I3644" s="18" t="s">
        <v>1472</v>
      </c>
      <c r="K3644" s="18">
        <v>6487</v>
      </c>
      <c r="L3644" s="18">
        <f t="shared" si="56"/>
        <v>0.25</v>
      </c>
    </row>
    <row r="3645" spans="6:12" x14ac:dyDescent="0.25">
      <c r="F3645" s="18">
        <v>-26.40673828125</v>
      </c>
      <c r="G3645" s="18">
        <v>73.312942504882798</v>
      </c>
      <c r="H3645" s="18">
        <v>116</v>
      </c>
      <c r="I3645" s="18" t="s">
        <v>1472</v>
      </c>
      <c r="K3645" s="18">
        <v>6488</v>
      </c>
      <c r="L3645" s="18">
        <f t="shared" si="56"/>
        <v>0.25</v>
      </c>
    </row>
    <row r="3646" spans="6:12" x14ac:dyDescent="0.25">
      <c r="F3646" s="18">
        <v>-26.976707458496101</v>
      </c>
      <c r="G3646" s="18">
        <v>73.379539489746094</v>
      </c>
      <c r="H3646" s="18">
        <v>116</v>
      </c>
      <c r="I3646" s="18" t="s">
        <v>1472</v>
      </c>
      <c r="K3646" s="18">
        <v>6490</v>
      </c>
      <c r="L3646" s="18">
        <f t="shared" si="56"/>
        <v>0.25</v>
      </c>
    </row>
    <row r="3647" spans="6:12" x14ac:dyDescent="0.25">
      <c r="F3647" s="18">
        <v>-27.270410537719702</v>
      </c>
      <c r="G3647" s="18">
        <v>73.436279296875</v>
      </c>
      <c r="H3647" s="18">
        <v>116</v>
      </c>
      <c r="I3647" s="18" t="s">
        <v>1472</v>
      </c>
      <c r="K3647" s="18">
        <v>6491</v>
      </c>
      <c r="L3647" s="18">
        <f t="shared" si="56"/>
        <v>0.25</v>
      </c>
    </row>
    <row r="3648" spans="6:12" x14ac:dyDescent="0.25">
      <c r="F3648" s="18">
        <v>-26.728612899780298</v>
      </c>
      <c r="G3648" s="18">
        <v>73.17138671875</v>
      </c>
      <c r="H3648" s="18">
        <v>116</v>
      </c>
      <c r="I3648" s="18" t="s">
        <v>1472</v>
      </c>
      <c r="K3648" s="18">
        <v>6496</v>
      </c>
      <c r="L3648" s="18">
        <f t="shared" si="56"/>
        <v>0.25</v>
      </c>
    </row>
    <row r="3649" spans="6:12" x14ac:dyDescent="0.25">
      <c r="F3649" s="18">
        <v>-26.863330841064499</v>
      </c>
      <c r="G3649" s="18">
        <v>73.1669921875</v>
      </c>
      <c r="H3649" s="18">
        <v>116</v>
      </c>
      <c r="I3649" s="18" t="s">
        <v>1472</v>
      </c>
      <c r="K3649" s="18">
        <v>6497</v>
      </c>
      <c r="L3649" s="18">
        <f t="shared" si="56"/>
        <v>0.25</v>
      </c>
    </row>
    <row r="3650" spans="6:12" x14ac:dyDescent="0.25">
      <c r="F3650" s="18">
        <v>-27.061864852905298</v>
      </c>
      <c r="G3650" s="18">
        <v>73.178909301757798</v>
      </c>
      <c r="H3650" s="18">
        <v>116</v>
      </c>
      <c r="I3650" s="18" t="s">
        <v>1472</v>
      </c>
      <c r="K3650" s="18">
        <v>6498</v>
      </c>
      <c r="L3650" s="18">
        <f t="shared" si="56"/>
        <v>0.25</v>
      </c>
    </row>
    <row r="3651" spans="6:12" x14ac:dyDescent="0.25">
      <c r="F3651" s="18">
        <v>-27.264892578125</v>
      </c>
      <c r="G3651" s="18">
        <v>73.176467895507798</v>
      </c>
      <c r="H3651" s="18">
        <v>116</v>
      </c>
      <c r="I3651" s="18" t="s">
        <v>1472</v>
      </c>
      <c r="K3651" s="18">
        <v>6499</v>
      </c>
      <c r="L3651" s="18">
        <f t="shared" si="56"/>
        <v>0.25</v>
      </c>
    </row>
    <row r="3652" spans="6:12" x14ac:dyDescent="0.25">
      <c r="F3652" s="18">
        <v>-27.472362518310501</v>
      </c>
      <c r="G3652" s="18">
        <v>73.159812927246094</v>
      </c>
      <c r="H3652" s="18">
        <v>116</v>
      </c>
      <c r="I3652" s="18" t="s">
        <v>1472</v>
      </c>
      <c r="K3652" s="18">
        <v>6500</v>
      </c>
      <c r="L3652" s="18">
        <f t="shared" ref="L3652:L3715" si="57">$L$2</f>
        <v>0.25</v>
      </c>
    </row>
    <row r="3653" spans="6:12" x14ac:dyDescent="0.25">
      <c r="F3653" s="18">
        <v>-27.561620712280298</v>
      </c>
      <c r="G3653" s="18">
        <v>73.138481140136705</v>
      </c>
      <c r="H3653" s="18">
        <v>116</v>
      </c>
      <c r="I3653" s="18" t="s">
        <v>1472</v>
      </c>
      <c r="K3653" s="18">
        <v>6501</v>
      </c>
      <c r="L3653" s="18">
        <f t="shared" si="57"/>
        <v>0.25</v>
      </c>
    </row>
    <row r="3654" spans="6:12" x14ac:dyDescent="0.25">
      <c r="F3654" s="18">
        <v>-27.532567977905298</v>
      </c>
      <c r="G3654" s="18">
        <v>73.112548828125</v>
      </c>
      <c r="H3654" s="18">
        <v>116</v>
      </c>
      <c r="I3654" s="18" t="s">
        <v>1472</v>
      </c>
      <c r="K3654" s="18">
        <v>6502</v>
      </c>
      <c r="L3654" s="18">
        <f t="shared" si="57"/>
        <v>0.25</v>
      </c>
    </row>
    <row r="3655" spans="6:12" x14ac:dyDescent="0.25">
      <c r="F3655" s="18">
        <v>-27.483154296875</v>
      </c>
      <c r="G3655" s="18">
        <v>73.088920593261705</v>
      </c>
      <c r="H3655" s="18">
        <v>116</v>
      </c>
      <c r="I3655" s="18" t="s">
        <v>1472</v>
      </c>
      <c r="K3655" s="18">
        <v>6503</v>
      </c>
      <c r="L3655" s="18">
        <f t="shared" si="57"/>
        <v>0.25</v>
      </c>
    </row>
    <row r="3656" spans="6:12" x14ac:dyDescent="0.25">
      <c r="F3656" s="18">
        <v>-27.348047256469702</v>
      </c>
      <c r="G3656" s="18">
        <v>73.067817687988295</v>
      </c>
      <c r="H3656" s="18">
        <v>116</v>
      </c>
      <c r="I3656" s="18" t="s">
        <v>1472</v>
      </c>
      <c r="K3656" s="18">
        <v>6505</v>
      </c>
      <c r="L3656" s="18">
        <f t="shared" si="57"/>
        <v>0.25</v>
      </c>
    </row>
    <row r="3657" spans="6:12" x14ac:dyDescent="0.25">
      <c r="F3657" s="18">
        <v>-27.189891815185501</v>
      </c>
      <c r="G3657" s="18">
        <v>73.132423400878906</v>
      </c>
      <c r="H3657" s="18">
        <v>116</v>
      </c>
      <c r="I3657" s="18" t="s">
        <v>1472</v>
      </c>
      <c r="K3657" s="18">
        <v>6506</v>
      </c>
      <c r="L3657" s="18">
        <f t="shared" si="57"/>
        <v>0.25</v>
      </c>
    </row>
    <row r="3658" spans="6:12" x14ac:dyDescent="0.25">
      <c r="F3658" s="18">
        <v>-26.753223419189499</v>
      </c>
      <c r="G3658" s="18">
        <v>73.12109375</v>
      </c>
      <c r="H3658" s="18">
        <v>116</v>
      </c>
      <c r="I3658" s="18" t="s">
        <v>1472</v>
      </c>
      <c r="K3658" s="18">
        <v>6508</v>
      </c>
      <c r="L3658" s="18">
        <f t="shared" si="57"/>
        <v>0.25</v>
      </c>
    </row>
    <row r="3659" spans="6:12" x14ac:dyDescent="0.25">
      <c r="F3659" s="18">
        <v>-26.432861328125</v>
      </c>
      <c r="G3659" s="18">
        <v>73.171478271484403</v>
      </c>
      <c r="H3659" s="18">
        <v>116</v>
      </c>
      <c r="I3659" s="18" t="s">
        <v>1472</v>
      </c>
      <c r="K3659" s="18">
        <v>6509</v>
      </c>
      <c r="L3659" s="18">
        <f t="shared" si="57"/>
        <v>0.25</v>
      </c>
    </row>
    <row r="3660" spans="6:12" x14ac:dyDescent="0.25">
      <c r="F3660" s="18">
        <v>-26.028759002685501</v>
      </c>
      <c r="G3660" s="18">
        <v>73.198783874511705</v>
      </c>
      <c r="H3660" s="18">
        <v>116</v>
      </c>
      <c r="I3660" s="18" t="s">
        <v>1472</v>
      </c>
      <c r="K3660" s="18">
        <v>6511</v>
      </c>
      <c r="L3660" s="18">
        <f t="shared" si="57"/>
        <v>0.25</v>
      </c>
    </row>
    <row r="3661" spans="6:12" x14ac:dyDescent="0.25">
      <c r="F3661" s="18">
        <v>-25.268310546875</v>
      </c>
      <c r="G3661" s="18">
        <v>73.361961364746094</v>
      </c>
      <c r="H3661" s="18">
        <v>116</v>
      </c>
      <c r="I3661" s="18" t="s">
        <v>1472</v>
      </c>
      <c r="K3661" s="18">
        <v>6513</v>
      </c>
      <c r="L3661" s="18">
        <f t="shared" si="57"/>
        <v>0.25</v>
      </c>
    </row>
    <row r="3662" spans="6:12" x14ac:dyDescent="0.25">
      <c r="F3662" s="18">
        <v>-25.057031631469702</v>
      </c>
      <c r="G3662" s="18">
        <v>73.396484375</v>
      </c>
      <c r="H3662" s="18">
        <v>116</v>
      </c>
      <c r="I3662" s="18" t="s">
        <v>1472</v>
      </c>
      <c r="K3662" s="18">
        <v>6514</v>
      </c>
      <c r="L3662" s="18">
        <f t="shared" si="57"/>
        <v>0.25</v>
      </c>
    </row>
    <row r="3663" spans="6:12" x14ac:dyDescent="0.25">
      <c r="F3663" s="18">
        <v>-24.132667541503899</v>
      </c>
      <c r="G3663" s="18">
        <v>73.409378051757798</v>
      </c>
      <c r="H3663" s="18">
        <v>116</v>
      </c>
      <c r="I3663" s="18" t="s">
        <v>1472</v>
      </c>
      <c r="K3663" s="18">
        <v>6516</v>
      </c>
      <c r="L3663" s="18">
        <f t="shared" si="57"/>
        <v>0.25</v>
      </c>
    </row>
    <row r="3664" spans="6:12" x14ac:dyDescent="0.25">
      <c r="F3664" s="18">
        <v>-23.898973464965799</v>
      </c>
      <c r="G3664" s="18">
        <v>73.398292541503906</v>
      </c>
      <c r="H3664" s="18">
        <v>116</v>
      </c>
      <c r="I3664" s="18" t="s">
        <v>1472</v>
      </c>
      <c r="K3664" s="18">
        <v>6517</v>
      </c>
      <c r="L3664" s="18">
        <f t="shared" si="57"/>
        <v>0.25</v>
      </c>
    </row>
    <row r="3665" spans="6:12" x14ac:dyDescent="0.25">
      <c r="F3665" s="18">
        <v>-23.244091033935501</v>
      </c>
      <c r="G3665" s="18">
        <v>73.193260192871094</v>
      </c>
      <c r="H3665" s="18">
        <v>116</v>
      </c>
      <c r="I3665" s="18" t="s">
        <v>1472</v>
      </c>
      <c r="K3665" s="18">
        <v>6520</v>
      </c>
      <c r="L3665" s="18">
        <f t="shared" si="57"/>
        <v>0.25</v>
      </c>
    </row>
    <row r="3666" spans="6:12" x14ac:dyDescent="0.25">
      <c r="F3666" s="18">
        <v>-22.852294921875</v>
      </c>
      <c r="G3666" s="18">
        <v>73.083984375</v>
      </c>
      <c r="H3666" s="18">
        <v>116</v>
      </c>
      <c r="I3666" s="18" t="s">
        <v>1472</v>
      </c>
      <c r="K3666" s="18">
        <v>6522</v>
      </c>
      <c r="L3666" s="18">
        <f t="shared" si="57"/>
        <v>0.25</v>
      </c>
    </row>
    <row r="3667" spans="6:12" x14ac:dyDescent="0.25">
      <c r="F3667" s="18">
        <v>-22.4501953125</v>
      </c>
      <c r="G3667" s="18">
        <v>72.986083984375</v>
      </c>
      <c r="H3667" s="18">
        <v>116</v>
      </c>
      <c r="I3667" s="18" t="s">
        <v>1472</v>
      </c>
      <c r="K3667" s="18">
        <v>6523</v>
      </c>
      <c r="L3667" s="18">
        <f t="shared" si="57"/>
        <v>0.25</v>
      </c>
    </row>
    <row r="3668" spans="6:12" x14ac:dyDescent="0.25">
      <c r="F3668" s="18">
        <v>-22.036327362060501</v>
      </c>
      <c r="G3668" s="18">
        <v>72.91845703125</v>
      </c>
      <c r="H3668" s="18">
        <v>116</v>
      </c>
      <c r="I3668" s="18" t="s">
        <v>1472</v>
      </c>
      <c r="K3668" s="18">
        <v>6525</v>
      </c>
      <c r="L3668" s="18">
        <f t="shared" si="57"/>
        <v>0.25</v>
      </c>
    </row>
    <row r="3669" spans="6:12" x14ac:dyDescent="0.25">
      <c r="F3669" s="18">
        <v>-22.293212890625</v>
      </c>
      <c r="G3669" s="18">
        <v>72.119529724121094</v>
      </c>
      <c r="H3669" s="18">
        <v>116</v>
      </c>
      <c r="I3669" s="18" t="s">
        <v>1472</v>
      </c>
      <c r="K3669" s="18">
        <v>6531</v>
      </c>
      <c r="L3669" s="18">
        <f t="shared" si="57"/>
        <v>0.25</v>
      </c>
    </row>
    <row r="3670" spans="6:12" x14ac:dyDescent="0.25">
      <c r="F3670" s="18">
        <v>-22.497509002685501</v>
      </c>
      <c r="G3670" s="18">
        <v>72.157768249511705</v>
      </c>
      <c r="H3670" s="18">
        <v>116</v>
      </c>
      <c r="I3670" s="18" t="s">
        <v>1472</v>
      </c>
      <c r="K3670" s="18">
        <v>6532</v>
      </c>
      <c r="L3670" s="18">
        <f t="shared" si="57"/>
        <v>0.25</v>
      </c>
    </row>
    <row r="3671" spans="6:12" x14ac:dyDescent="0.25">
      <c r="F3671" s="18">
        <v>-22.706836700439499</v>
      </c>
      <c r="G3671" s="18">
        <v>72.223922729492202</v>
      </c>
      <c r="H3671" s="18">
        <v>116</v>
      </c>
      <c r="I3671" s="18" t="s">
        <v>1472</v>
      </c>
      <c r="K3671" s="18">
        <v>6533</v>
      </c>
      <c r="L3671" s="18">
        <f t="shared" si="57"/>
        <v>0.25</v>
      </c>
    </row>
    <row r="3672" spans="6:12" x14ac:dyDescent="0.25">
      <c r="F3672" s="18">
        <v>-23.855566024780298</v>
      </c>
      <c r="G3672" s="18">
        <v>72.452438354492202</v>
      </c>
      <c r="H3672" s="18">
        <v>116</v>
      </c>
      <c r="I3672" s="18" t="s">
        <v>1472</v>
      </c>
      <c r="K3672" s="18">
        <v>6536</v>
      </c>
      <c r="L3672" s="18">
        <f t="shared" si="57"/>
        <v>0.25</v>
      </c>
    </row>
    <row r="3673" spans="6:12" x14ac:dyDescent="0.25">
      <c r="F3673" s="18">
        <v>-24.069044113159201</v>
      </c>
      <c r="G3673" s="18">
        <v>72.498725891113295</v>
      </c>
      <c r="H3673" s="18">
        <v>116</v>
      </c>
      <c r="I3673" s="18" t="s">
        <v>1472</v>
      </c>
      <c r="K3673" s="18">
        <v>6537</v>
      </c>
      <c r="L3673" s="18">
        <f t="shared" si="57"/>
        <v>0.25</v>
      </c>
    </row>
    <row r="3674" spans="6:12" x14ac:dyDescent="0.25">
      <c r="F3674" s="18">
        <v>-24.358594894409201</v>
      </c>
      <c r="G3674" s="18">
        <v>72.687301635742202</v>
      </c>
      <c r="H3674" s="18">
        <v>116</v>
      </c>
      <c r="I3674" s="18" t="s">
        <v>1472</v>
      </c>
      <c r="K3674" s="18">
        <v>6538</v>
      </c>
      <c r="L3674" s="18">
        <f t="shared" si="57"/>
        <v>0.25</v>
      </c>
    </row>
    <row r="3675" spans="6:12" x14ac:dyDescent="0.25">
      <c r="F3675" s="18">
        <v>-24.629980087280298</v>
      </c>
      <c r="G3675" s="18">
        <v>73.037643432617202</v>
      </c>
      <c r="H3675" s="18">
        <v>116</v>
      </c>
      <c r="I3675" s="18" t="s">
        <v>1472</v>
      </c>
      <c r="K3675" s="18">
        <v>6540</v>
      </c>
      <c r="L3675" s="18">
        <f t="shared" si="57"/>
        <v>0.25</v>
      </c>
    </row>
    <row r="3676" spans="6:12" x14ac:dyDescent="0.25">
      <c r="F3676" s="18">
        <v>-24.78857421875</v>
      </c>
      <c r="G3676" s="18">
        <v>73.044136047363295</v>
      </c>
      <c r="H3676" s="18">
        <v>116</v>
      </c>
      <c r="I3676" s="18" t="s">
        <v>1472</v>
      </c>
      <c r="K3676" s="18">
        <v>6541</v>
      </c>
      <c r="L3676" s="18">
        <f t="shared" si="57"/>
        <v>0.25</v>
      </c>
    </row>
    <row r="3677" spans="6:12" x14ac:dyDescent="0.25">
      <c r="F3677" s="18">
        <v>-25.86083984375</v>
      </c>
      <c r="G3677" s="18">
        <v>72.846878051757798</v>
      </c>
      <c r="H3677" s="18">
        <v>116</v>
      </c>
      <c r="I3677" s="18" t="s">
        <v>1472</v>
      </c>
      <c r="K3677" s="18">
        <v>6545</v>
      </c>
      <c r="L3677" s="18">
        <f t="shared" si="57"/>
        <v>0.25</v>
      </c>
    </row>
    <row r="3678" spans="6:12" x14ac:dyDescent="0.25">
      <c r="F3678" s="18">
        <v>-26.080469131469702</v>
      </c>
      <c r="G3678" s="18">
        <v>72.793991088867202</v>
      </c>
      <c r="H3678" s="18">
        <v>116</v>
      </c>
      <c r="I3678" s="18" t="s">
        <v>1472</v>
      </c>
      <c r="K3678" s="18">
        <v>6546</v>
      </c>
      <c r="L3678" s="18">
        <f t="shared" si="57"/>
        <v>0.25</v>
      </c>
    </row>
    <row r="3679" spans="6:12" x14ac:dyDescent="0.25">
      <c r="F3679" s="18">
        <v>-26.205760955810501</v>
      </c>
      <c r="G3679" s="18">
        <v>72.795555114746094</v>
      </c>
      <c r="H3679" s="18">
        <v>116</v>
      </c>
      <c r="I3679" s="18" t="s">
        <v>1472</v>
      </c>
      <c r="K3679" s="18">
        <v>6547</v>
      </c>
      <c r="L3679" s="18">
        <f t="shared" si="57"/>
        <v>0.25</v>
      </c>
    </row>
    <row r="3680" spans="6:12" x14ac:dyDescent="0.25">
      <c r="F3680" s="18">
        <v>-26.657617568969702</v>
      </c>
      <c r="G3680" s="18">
        <v>72.7158203125</v>
      </c>
      <c r="H3680" s="18">
        <v>116</v>
      </c>
      <c r="I3680" s="18" t="s">
        <v>1472</v>
      </c>
      <c r="K3680" s="18">
        <v>6548</v>
      </c>
      <c r="L3680" s="18">
        <f t="shared" si="57"/>
        <v>0.25</v>
      </c>
    </row>
    <row r="3681" spans="6:12" x14ac:dyDescent="0.25">
      <c r="F3681" s="18">
        <v>-25.68798828125</v>
      </c>
      <c r="G3681" s="18">
        <v>72.79736328125</v>
      </c>
      <c r="H3681" s="18">
        <v>116</v>
      </c>
      <c r="I3681" s="18" t="s">
        <v>1472</v>
      </c>
      <c r="K3681" s="18">
        <v>6553</v>
      </c>
      <c r="L3681" s="18">
        <f t="shared" si="57"/>
        <v>0.25</v>
      </c>
    </row>
    <row r="3682" spans="6:12" x14ac:dyDescent="0.25">
      <c r="F3682" s="18">
        <v>-24.70068359375</v>
      </c>
      <c r="G3682" s="18">
        <v>72.50634765625</v>
      </c>
      <c r="H3682" s="18">
        <v>116</v>
      </c>
      <c r="I3682" s="18" t="s">
        <v>1472</v>
      </c>
      <c r="K3682" s="18">
        <v>6561</v>
      </c>
      <c r="L3682" s="18">
        <f t="shared" si="57"/>
        <v>0.25</v>
      </c>
    </row>
    <row r="3683" spans="6:12" x14ac:dyDescent="0.25">
      <c r="F3683" s="18">
        <v>-25.128026962280298</v>
      </c>
      <c r="G3683" s="18">
        <v>72.419189453125</v>
      </c>
      <c r="H3683" s="18">
        <v>116</v>
      </c>
      <c r="I3683" s="18" t="s">
        <v>1472</v>
      </c>
      <c r="K3683" s="18">
        <v>6563</v>
      </c>
      <c r="L3683" s="18">
        <f t="shared" si="57"/>
        <v>0.25</v>
      </c>
    </row>
    <row r="3684" spans="6:12" x14ac:dyDescent="0.25">
      <c r="F3684" s="18">
        <v>-25.203710556030298</v>
      </c>
      <c r="G3684" s="18">
        <v>72.392967224121094</v>
      </c>
      <c r="H3684" s="18">
        <v>116</v>
      </c>
      <c r="I3684" s="18" t="s">
        <v>1472</v>
      </c>
      <c r="K3684" s="18">
        <v>6564</v>
      </c>
      <c r="L3684" s="18">
        <f t="shared" si="57"/>
        <v>0.25</v>
      </c>
    </row>
    <row r="3685" spans="6:12" x14ac:dyDescent="0.25">
      <c r="F3685" s="18">
        <v>-24.844190597534201</v>
      </c>
      <c r="G3685" s="18">
        <v>72.390335083007798</v>
      </c>
      <c r="H3685" s="18">
        <v>116</v>
      </c>
      <c r="I3685" s="18" t="s">
        <v>1472</v>
      </c>
      <c r="K3685" s="18">
        <v>6566</v>
      </c>
      <c r="L3685" s="18">
        <f t="shared" si="57"/>
        <v>0.25</v>
      </c>
    </row>
    <row r="3686" spans="6:12" x14ac:dyDescent="0.25">
      <c r="F3686" s="18">
        <v>-24.572362899780298</v>
      </c>
      <c r="G3686" s="18">
        <v>72.420219421386705</v>
      </c>
      <c r="H3686" s="18">
        <v>116</v>
      </c>
      <c r="I3686" s="18" t="s">
        <v>1472</v>
      </c>
      <c r="K3686" s="18">
        <v>6568</v>
      </c>
      <c r="L3686" s="18">
        <f t="shared" si="57"/>
        <v>0.25</v>
      </c>
    </row>
    <row r="3687" spans="6:12" x14ac:dyDescent="0.25">
      <c r="F3687" s="18">
        <v>-24.417186737060501</v>
      </c>
      <c r="G3687" s="18">
        <v>72.348236083984403</v>
      </c>
      <c r="H3687" s="18">
        <v>116</v>
      </c>
      <c r="I3687" s="18" t="s">
        <v>1472</v>
      </c>
      <c r="K3687" s="18">
        <v>6569</v>
      </c>
      <c r="L3687" s="18">
        <f t="shared" si="57"/>
        <v>0.25</v>
      </c>
    </row>
    <row r="3688" spans="6:12" x14ac:dyDescent="0.25">
      <c r="F3688" s="18">
        <v>-24.242284774780298</v>
      </c>
      <c r="G3688" s="18">
        <v>72.311325073242202</v>
      </c>
      <c r="H3688" s="18">
        <v>116</v>
      </c>
      <c r="I3688" s="18" t="s">
        <v>1472</v>
      </c>
      <c r="K3688" s="18">
        <v>6570</v>
      </c>
      <c r="L3688" s="18">
        <f t="shared" si="57"/>
        <v>0.25</v>
      </c>
    </row>
    <row r="3689" spans="6:12" x14ac:dyDescent="0.25">
      <c r="F3689" s="18">
        <v>-23.797706604003899</v>
      </c>
      <c r="G3689" s="18">
        <v>72.200736999511705</v>
      </c>
      <c r="H3689" s="18">
        <v>116</v>
      </c>
      <c r="I3689" s="18" t="s">
        <v>1472</v>
      </c>
      <c r="K3689" s="18">
        <v>6571</v>
      </c>
      <c r="L3689" s="18">
        <f t="shared" si="57"/>
        <v>0.25</v>
      </c>
    </row>
    <row r="3690" spans="6:12" x14ac:dyDescent="0.25">
      <c r="F3690" s="18">
        <v>-23.587108612060501</v>
      </c>
      <c r="G3690" s="18">
        <v>72.139793395996094</v>
      </c>
      <c r="H3690" s="18">
        <v>116</v>
      </c>
      <c r="I3690" s="18" t="s">
        <v>1472</v>
      </c>
      <c r="K3690" s="18">
        <v>6572</v>
      </c>
      <c r="L3690" s="18">
        <f t="shared" si="57"/>
        <v>0.25</v>
      </c>
    </row>
    <row r="3691" spans="6:12" x14ac:dyDescent="0.25">
      <c r="F3691" s="18">
        <v>-22.955762863159201</v>
      </c>
      <c r="G3691" s="18">
        <v>71.999412536621094</v>
      </c>
      <c r="H3691" s="18">
        <v>116</v>
      </c>
      <c r="I3691" s="18" t="s">
        <v>1472</v>
      </c>
      <c r="K3691" s="18">
        <v>6574</v>
      </c>
      <c r="L3691" s="18">
        <f t="shared" si="57"/>
        <v>0.25</v>
      </c>
    </row>
    <row r="3692" spans="6:12" x14ac:dyDescent="0.25">
      <c r="F3692" s="18">
        <v>-22.868505477905298</v>
      </c>
      <c r="G3692" s="18">
        <v>71.970649719238295</v>
      </c>
      <c r="H3692" s="18">
        <v>116</v>
      </c>
      <c r="I3692" s="18" t="s">
        <v>1472</v>
      </c>
      <c r="K3692" s="18">
        <v>6575</v>
      </c>
      <c r="L3692" s="18">
        <f t="shared" si="57"/>
        <v>0.25</v>
      </c>
    </row>
    <row r="3693" spans="6:12" x14ac:dyDescent="0.25">
      <c r="F3693" s="18">
        <v>-22.464990615844702</v>
      </c>
      <c r="G3693" s="18">
        <v>71.52490234375</v>
      </c>
      <c r="H3693" s="18">
        <v>116</v>
      </c>
      <c r="I3693" s="18" t="s">
        <v>1472</v>
      </c>
      <c r="K3693" s="18">
        <v>6583</v>
      </c>
      <c r="L3693" s="18">
        <f t="shared" si="57"/>
        <v>0.25</v>
      </c>
    </row>
    <row r="3694" spans="6:12" x14ac:dyDescent="0.25">
      <c r="F3694" s="18">
        <v>-22.417579650878899</v>
      </c>
      <c r="G3694" s="18">
        <v>71.248680114746094</v>
      </c>
      <c r="H3694" s="18">
        <v>116</v>
      </c>
      <c r="I3694" s="18" t="s">
        <v>1472</v>
      </c>
      <c r="K3694" s="18">
        <v>6587</v>
      </c>
      <c r="L3694" s="18">
        <f t="shared" si="57"/>
        <v>0.25</v>
      </c>
    </row>
    <row r="3695" spans="6:12" x14ac:dyDescent="0.25">
      <c r="F3695" s="18">
        <v>-22.347753524780298</v>
      </c>
      <c r="G3695" s="18">
        <v>71.373489379882798</v>
      </c>
      <c r="H3695" s="18">
        <v>116</v>
      </c>
      <c r="I3695" s="18" t="s">
        <v>1472</v>
      </c>
      <c r="K3695" s="18">
        <v>6588</v>
      </c>
      <c r="L3695" s="18">
        <f t="shared" si="57"/>
        <v>0.25</v>
      </c>
    </row>
    <row r="3696" spans="6:12" x14ac:dyDescent="0.25">
      <c r="F3696" s="18">
        <v>-22.299024581909201</v>
      </c>
      <c r="G3696" s="18">
        <v>71.432327270507798</v>
      </c>
      <c r="H3696" s="18">
        <v>116</v>
      </c>
      <c r="I3696" s="18" t="s">
        <v>1472</v>
      </c>
      <c r="K3696" s="18">
        <v>6589</v>
      </c>
      <c r="L3696" s="18">
        <f t="shared" si="57"/>
        <v>0.25</v>
      </c>
    </row>
    <row r="3697" spans="6:12" x14ac:dyDescent="0.25">
      <c r="F3697" s="18">
        <v>-22.233789443969702</v>
      </c>
      <c r="G3697" s="18">
        <v>71.449951171875</v>
      </c>
      <c r="H3697" s="18">
        <v>116</v>
      </c>
      <c r="I3697" s="18" t="s">
        <v>1472</v>
      </c>
      <c r="K3697" s="18">
        <v>6590</v>
      </c>
      <c r="L3697" s="18">
        <f t="shared" si="57"/>
        <v>0.25</v>
      </c>
    </row>
    <row r="3698" spans="6:12" x14ac:dyDescent="0.25">
      <c r="F3698" s="18">
        <v>-21.752244949340799</v>
      </c>
      <c r="G3698" s="18">
        <v>71.478317260742202</v>
      </c>
      <c r="H3698" s="18">
        <v>116</v>
      </c>
      <c r="I3698" s="18" t="s">
        <v>1472</v>
      </c>
      <c r="K3698" s="18">
        <v>6593</v>
      </c>
      <c r="L3698" s="18">
        <f t="shared" si="57"/>
        <v>0.25</v>
      </c>
    </row>
    <row r="3699" spans="6:12" x14ac:dyDescent="0.25">
      <c r="F3699" s="18">
        <v>-21.689647674560501</v>
      </c>
      <c r="G3699" s="18">
        <v>71.092384338378906</v>
      </c>
      <c r="H3699" s="18">
        <v>116</v>
      </c>
      <c r="I3699" s="18" t="s">
        <v>1472</v>
      </c>
      <c r="K3699" s="18">
        <v>6596</v>
      </c>
      <c r="L3699" s="18">
        <f t="shared" si="57"/>
        <v>0.25</v>
      </c>
    </row>
    <row r="3700" spans="6:12" x14ac:dyDescent="0.25">
      <c r="F3700" s="18">
        <v>-21.666601181030298</v>
      </c>
      <c r="G3700" s="18">
        <v>70.915863037109403</v>
      </c>
      <c r="H3700" s="18">
        <v>116</v>
      </c>
      <c r="I3700" s="18" t="s">
        <v>1472</v>
      </c>
      <c r="K3700" s="18">
        <v>6597</v>
      </c>
      <c r="L3700" s="18">
        <f t="shared" si="57"/>
        <v>0.25</v>
      </c>
    </row>
    <row r="3701" spans="6:12" x14ac:dyDescent="0.25">
      <c r="F3701" s="18">
        <v>-21.625146865844702</v>
      </c>
      <c r="G3701" s="18">
        <v>70.804634094238295</v>
      </c>
      <c r="H3701" s="18">
        <v>116</v>
      </c>
      <c r="I3701" s="18" t="s">
        <v>1472</v>
      </c>
      <c r="K3701" s="18">
        <v>6599</v>
      </c>
      <c r="L3701" s="18">
        <f t="shared" si="57"/>
        <v>0.25</v>
      </c>
    </row>
    <row r="3702" spans="6:12" x14ac:dyDescent="0.25">
      <c r="F3702" s="18">
        <v>-21.573926925659201</v>
      </c>
      <c r="G3702" s="18">
        <v>70.590476989746094</v>
      </c>
      <c r="H3702" s="18">
        <v>116</v>
      </c>
      <c r="I3702" s="18" t="s">
        <v>1472</v>
      </c>
      <c r="K3702" s="18">
        <v>6600</v>
      </c>
      <c r="L3702" s="18">
        <f t="shared" si="57"/>
        <v>0.25</v>
      </c>
    </row>
    <row r="3703" spans="6:12" x14ac:dyDescent="0.25">
      <c r="F3703" s="18">
        <v>-21.625535964965799</v>
      </c>
      <c r="G3703" s="18">
        <v>70.468559265136705</v>
      </c>
      <c r="H3703" s="18">
        <v>116</v>
      </c>
      <c r="I3703" s="18" t="s">
        <v>1472</v>
      </c>
      <c r="K3703" s="18">
        <v>6602</v>
      </c>
      <c r="L3703" s="18">
        <f t="shared" si="57"/>
        <v>0.25</v>
      </c>
    </row>
    <row r="3704" spans="6:12" x14ac:dyDescent="0.25">
      <c r="F3704" s="18">
        <v>-22.384130477905298</v>
      </c>
      <c r="G3704" s="18">
        <v>70.46240234375</v>
      </c>
      <c r="H3704" s="18">
        <v>116</v>
      </c>
      <c r="I3704" s="18" t="s">
        <v>1472</v>
      </c>
      <c r="K3704" s="18">
        <v>6605</v>
      </c>
      <c r="L3704" s="18">
        <f t="shared" si="57"/>
        <v>0.25</v>
      </c>
    </row>
    <row r="3705" spans="6:12" x14ac:dyDescent="0.25">
      <c r="F3705" s="18">
        <v>-22.422119140625</v>
      </c>
      <c r="G3705" s="18">
        <v>70.648681640625</v>
      </c>
      <c r="H3705" s="18">
        <v>116</v>
      </c>
      <c r="I3705" s="18" t="s">
        <v>1472</v>
      </c>
      <c r="K3705" s="18">
        <v>6609</v>
      </c>
      <c r="L3705" s="18">
        <f t="shared" si="57"/>
        <v>0.25</v>
      </c>
    </row>
    <row r="3706" spans="6:12" x14ac:dyDescent="0.25">
      <c r="F3706" s="18">
        <v>-22.43701171875</v>
      </c>
      <c r="G3706" s="18">
        <v>70.860008239746094</v>
      </c>
      <c r="H3706" s="18">
        <v>116</v>
      </c>
      <c r="I3706" s="18" t="s">
        <v>1472</v>
      </c>
      <c r="K3706" s="18">
        <v>6610</v>
      </c>
      <c r="L3706" s="18">
        <f t="shared" si="57"/>
        <v>0.25</v>
      </c>
    </row>
    <row r="3707" spans="6:12" x14ac:dyDescent="0.25">
      <c r="F3707" s="18">
        <v>-23.190624237060501</v>
      </c>
      <c r="G3707" s="18">
        <v>70.442481994628906</v>
      </c>
      <c r="H3707" s="18">
        <v>116</v>
      </c>
      <c r="I3707" s="18" t="s">
        <v>1472</v>
      </c>
      <c r="K3707" s="18">
        <v>6617</v>
      </c>
      <c r="L3707" s="18">
        <f t="shared" si="57"/>
        <v>0.25</v>
      </c>
    </row>
    <row r="3708" spans="6:12" x14ac:dyDescent="0.25">
      <c r="F3708" s="18">
        <v>-23.327831268310501</v>
      </c>
      <c r="G3708" s="18">
        <v>70.450973510742202</v>
      </c>
      <c r="H3708" s="18">
        <v>116</v>
      </c>
      <c r="I3708" s="18" t="s">
        <v>1472</v>
      </c>
      <c r="K3708" s="18">
        <v>6618</v>
      </c>
      <c r="L3708" s="18">
        <f t="shared" si="57"/>
        <v>0.25</v>
      </c>
    </row>
    <row r="3709" spans="6:12" x14ac:dyDescent="0.25">
      <c r="F3709" s="18">
        <v>-24.13037109375</v>
      </c>
      <c r="G3709" s="18">
        <v>70.791069030761705</v>
      </c>
      <c r="H3709" s="18">
        <v>116</v>
      </c>
      <c r="I3709" s="18" t="s">
        <v>1472</v>
      </c>
      <c r="K3709" s="18">
        <v>6621</v>
      </c>
      <c r="L3709" s="18">
        <f t="shared" si="57"/>
        <v>0.25</v>
      </c>
    </row>
    <row r="3710" spans="6:12" x14ac:dyDescent="0.25">
      <c r="F3710" s="18">
        <v>-24.228515625</v>
      </c>
      <c r="G3710" s="18">
        <v>70.923385620117202</v>
      </c>
      <c r="H3710" s="18">
        <v>116</v>
      </c>
      <c r="I3710" s="18" t="s">
        <v>1472</v>
      </c>
      <c r="K3710" s="18">
        <v>6622</v>
      </c>
      <c r="L3710" s="18">
        <f t="shared" si="57"/>
        <v>0.25</v>
      </c>
    </row>
    <row r="3711" spans="6:12" x14ac:dyDescent="0.25">
      <c r="F3711" s="18">
        <v>-24.781005859375</v>
      </c>
      <c r="G3711" s="18">
        <v>71.286087036132798</v>
      </c>
      <c r="H3711" s="18">
        <v>116</v>
      </c>
      <c r="I3711" s="18" t="s">
        <v>1472</v>
      </c>
      <c r="K3711" s="18">
        <v>6626</v>
      </c>
      <c r="L3711" s="18">
        <f t="shared" si="57"/>
        <v>0.25</v>
      </c>
    </row>
    <row r="3712" spans="6:12" x14ac:dyDescent="0.25">
      <c r="F3712" s="18">
        <v>-25.033397674560501</v>
      </c>
      <c r="G3712" s="18">
        <v>71.333938598632798</v>
      </c>
      <c r="H3712" s="18">
        <v>116</v>
      </c>
      <c r="I3712" s="18" t="s">
        <v>1472</v>
      </c>
      <c r="K3712" s="18">
        <v>6627</v>
      </c>
      <c r="L3712" s="18">
        <f t="shared" si="57"/>
        <v>0.25</v>
      </c>
    </row>
    <row r="3713" spans="6:12" x14ac:dyDescent="0.25">
      <c r="F3713" s="18">
        <v>-25.254980087280298</v>
      </c>
      <c r="G3713" s="18">
        <v>71.395698547363295</v>
      </c>
      <c r="H3713" s="18">
        <v>116</v>
      </c>
      <c r="I3713" s="18" t="s">
        <v>1472</v>
      </c>
      <c r="K3713" s="18">
        <v>6628</v>
      </c>
      <c r="L3713" s="18">
        <f t="shared" si="57"/>
        <v>0.25</v>
      </c>
    </row>
    <row r="3714" spans="6:12" x14ac:dyDescent="0.25">
      <c r="F3714" s="18">
        <v>-25.445798873901399</v>
      </c>
      <c r="G3714" s="18">
        <v>71.471244812011705</v>
      </c>
      <c r="H3714" s="18">
        <v>116</v>
      </c>
      <c r="I3714" s="18" t="s">
        <v>1472</v>
      </c>
      <c r="K3714" s="18">
        <v>6629</v>
      </c>
      <c r="L3714" s="18">
        <f t="shared" si="57"/>
        <v>0.25</v>
      </c>
    </row>
    <row r="3715" spans="6:12" x14ac:dyDescent="0.25">
      <c r="F3715" s="18">
        <v>-25.655858993530298</v>
      </c>
      <c r="G3715" s="18">
        <v>71.530029296875</v>
      </c>
      <c r="H3715" s="18">
        <v>116</v>
      </c>
      <c r="I3715" s="18" t="s">
        <v>1472</v>
      </c>
      <c r="K3715" s="18">
        <v>6630</v>
      </c>
      <c r="L3715" s="18">
        <f t="shared" si="57"/>
        <v>0.25</v>
      </c>
    </row>
    <row r="3716" spans="6:12" x14ac:dyDescent="0.25">
      <c r="F3716" s="18">
        <v>-25.885156631469702</v>
      </c>
      <c r="G3716" s="18">
        <v>71.571929931640597</v>
      </c>
      <c r="H3716" s="18">
        <v>116</v>
      </c>
      <c r="I3716" s="18" t="s">
        <v>1472</v>
      </c>
      <c r="K3716" s="18">
        <v>6631</v>
      </c>
      <c r="L3716" s="18">
        <f t="shared" ref="L3716:L3779" si="58">$L$2</f>
        <v>0.25</v>
      </c>
    </row>
    <row r="3717" spans="6:12" x14ac:dyDescent="0.25">
      <c r="F3717" s="18">
        <v>-26.21142578125</v>
      </c>
      <c r="G3717" s="18">
        <v>71.589942932128906</v>
      </c>
      <c r="H3717" s="18">
        <v>116</v>
      </c>
      <c r="I3717" s="18" t="s">
        <v>1472</v>
      </c>
      <c r="K3717" s="18">
        <v>6632</v>
      </c>
      <c r="L3717" s="18">
        <f t="shared" si="58"/>
        <v>0.25</v>
      </c>
    </row>
    <row r="3718" spans="6:12" x14ac:dyDescent="0.25">
      <c r="F3718" s="18">
        <v>-26.688526153564499</v>
      </c>
      <c r="G3718" s="18">
        <v>71.583343505859403</v>
      </c>
      <c r="H3718" s="18">
        <v>116</v>
      </c>
      <c r="I3718" s="18" t="s">
        <v>1472</v>
      </c>
      <c r="K3718" s="18">
        <v>6633</v>
      </c>
      <c r="L3718" s="18">
        <f t="shared" si="58"/>
        <v>0.25</v>
      </c>
    </row>
    <row r="3719" spans="6:12" x14ac:dyDescent="0.25">
      <c r="F3719" s="18">
        <v>-27.010643005371101</v>
      </c>
      <c r="G3719" s="18">
        <v>71.630561828613295</v>
      </c>
      <c r="H3719" s="18">
        <v>116</v>
      </c>
      <c r="I3719" s="18" t="s">
        <v>1472</v>
      </c>
      <c r="K3719" s="18">
        <v>6634</v>
      </c>
      <c r="L3719" s="18">
        <f t="shared" si="58"/>
        <v>0.25</v>
      </c>
    </row>
    <row r="3720" spans="6:12" x14ac:dyDescent="0.25">
      <c r="F3720" s="18">
        <v>-27.162303924560501</v>
      </c>
      <c r="G3720" s="18">
        <v>71.602195739746094</v>
      </c>
      <c r="H3720" s="18">
        <v>116</v>
      </c>
      <c r="I3720" s="18" t="s">
        <v>1472</v>
      </c>
      <c r="K3720" s="18">
        <v>6636</v>
      </c>
      <c r="L3720" s="18">
        <f t="shared" si="58"/>
        <v>0.25</v>
      </c>
    </row>
    <row r="3721" spans="6:12" x14ac:dyDescent="0.25">
      <c r="F3721" s="18">
        <v>-26.737207412719702</v>
      </c>
      <c r="G3721" s="18">
        <v>71.500785827636705</v>
      </c>
      <c r="H3721" s="18">
        <v>116</v>
      </c>
      <c r="I3721" s="18" t="s">
        <v>1472</v>
      </c>
      <c r="K3721" s="18">
        <v>6638</v>
      </c>
      <c r="L3721" s="18">
        <f t="shared" si="58"/>
        <v>0.25</v>
      </c>
    </row>
    <row r="3722" spans="6:12" x14ac:dyDescent="0.25">
      <c r="F3722" s="18">
        <v>-26.074073791503899</v>
      </c>
      <c r="G3722" s="18">
        <v>71.498046875</v>
      </c>
      <c r="H3722" s="18">
        <v>116</v>
      </c>
      <c r="I3722" s="18" t="s">
        <v>1472</v>
      </c>
      <c r="K3722" s="18">
        <v>6640</v>
      </c>
      <c r="L3722" s="18">
        <f t="shared" si="58"/>
        <v>0.25</v>
      </c>
    </row>
    <row r="3723" spans="6:12" x14ac:dyDescent="0.25">
      <c r="F3723" s="18">
        <v>-25.842723846435501</v>
      </c>
      <c r="G3723" s="18">
        <v>71.480178833007798</v>
      </c>
      <c r="H3723" s="18">
        <v>116</v>
      </c>
      <c r="I3723" s="18" t="s">
        <v>1472</v>
      </c>
      <c r="K3723" s="18">
        <v>6641</v>
      </c>
      <c r="L3723" s="18">
        <f t="shared" si="58"/>
        <v>0.25</v>
      </c>
    </row>
    <row r="3724" spans="6:12" x14ac:dyDescent="0.25">
      <c r="F3724" s="18">
        <v>-25.7578125</v>
      </c>
      <c r="G3724" s="18">
        <v>71.43994140625</v>
      </c>
      <c r="H3724" s="18">
        <v>116</v>
      </c>
      <c r="I3724" s="18" t="s">
        <v>1472</v>
      </c>
      <c r="K3724" s="18">
        <v>6642</v>
      </c>
      <c r="L3724" s="18">
        <f t="shared" si="58"/>
        <v>0.25</v>
      </c>
    </row>
    <row r="3725" spans="6:12" x14ac:dyDescent="0.25">
      <c r="F3725" s="18">
        <v>-26.014110565185501</v>
      </c>
      <c r="G3725" s="18">
        <v>71.092826843261705</v>
      </c>
      <c r="H3725" s="18">
        <v>116</v>
      </c>
      <c r="I3725" s="18" t="s">
        <v>1472</v>
      </c>
      <c r="K3725" s="18">
        <v>6646</v>
      </c>
      <c r="L3725" s="18">
        <f t="shared" si="58"/>
        <v>0.25</v>
      </c>
    </row>
    <row r="3726" spans="6:12" x14ac:dyDescent="0.25">
      <c r="F3726" s="18">
        <v>-27.688768386840799</v>
      </c>
      <c r="G3726" s="18">
        <v>70.993453979492202</v>
      </c>
      <c r="H3726" s="18">
        <v>116</v>
      </c>
      <c r="I3726" s="18" t="s">
        <v>1472</v>
      </c>
      <c r="K3726" s="18">
        <v>6652</v>
      </c>
      <c r="L3726" s="18">
        <f t="shared" si="58"/>
        <v>0.25</v>
      </c>
    </row>
    <row r="3727" spans="6:12" x14ac:dyDescent="0.25">
      <c r="F3727" s="18">
        <v>-28.303125381469702</v>
      </c>
      <c r="G3727" s="18">
        <v>71.007179260253906</v>
      </c>
      <c r="H3727" s="18">
        <v>116</v>
      </c>
      <c r="I3727" s="18" t="s">
        <v>1472</v>
      </c>
      <c r="K3727" s="18">
        <v>6654</v>
      </c>
      <c r="L3727" s="18">
        <f t="shared" si="58"/>
        <v>0.25</v>
      </c>
    </row>
    <row r="3728" spans="6:12" x14ac:dyDescent="0.25">
      <c r="F3728" s="18">
        <v>-28.3984375</v>
      </c>
      <c r="G3728" s="18">
        <v>70.992919921875</v>
      </c>
      <c r="H3728" s="18">
        <v>116</v>
      </c>
      <c r="I3728" s="18" t="s">
        <v>1472</v>
      </c>
      <c r="K3728" s="18">
        <v>6655</v>
      </c>
      <c r="L3728" s="18">
        <f t="shared" si="58"/>
        <v>0.25</v>
      </c>
    </row>
    <row r="3729" spans="6:12" x14ac:dyDescent="0.25">
      <c r="F3729" s="18">
        <v>-28.115869522094702</v>
      </c>
      <c r="G3729" s="18">
        <v>70.924606323242202</v>
      </c>
      <c r="H3729" s="18">
        <v>116</v>
      </c>
      <c r="I3729" s="18" t="s">
        <v>1472</v>
      </c>
      <c r="K3729" s="18">
        <v>6657</v>
      </c>
      <c r="L3729" s="18">
        <f t="shared" si="58"/>
        <v>0.25</v>
      </c>
    </row>
    <row r="3730" spans="6:12" x14ac:dyDescent="0.25">
      <c r="F3730" s="18">
        <v>-28.145654678344702</v>
      </c>
      <c r="G3730" s="18">
        <v>70.655662536621094</v>
      </c>
      <c r="H3730" s="18">
        <v>116</v>
      </c>
      <c r="I3730" s="18" t="s">
        <v>1472</v>
      </c>
      <c r="K3730" s="18">
        <v>6662</v>
      </c>
      <c r="L3730" s="18">
        <f t="shared" si="58"/>
        <v>0.25</v>
      </c>
    </row>
    <row r="3731" spans="6:12" x14ac:dyDescent="0.25">
      <c r="F3731" s="18">
        <v>-28.41748046875</v>
      </c>
      <c r="G3731" s="18">
        <v>70.573539733886705</v>
      </c>
      <c r="H3731" s="18">
        <v>116</v>
      </c>
      <c r="I3731" s="18" t="s">
        <v>1472</v>
      </c>
      <c r="K3731" s="18">
        <v>6663</v>
      </c>
      <c r="L3731" s="18">
        <f t="shared" si="58"/>
        <v>0.25</v>
      </c>
    </row>
    <row r="3732" spans="6:12" x14ac:dyDescent="0.25">
      <c r="F3732" s="18">
        <v>-28.530076980590799</v>
      </c>
      <c r="G3732" s="18">
        <v>70.547554016113295</v>
      </c>
      <c r="H3732" s="18">
        <v>116</v>
      </c>
      <c r="I3732" s="18" t="s">
        <v>1472</v>
      </c>
      <c r="K3732" s="18">
        <v>6664</v>
      </c>
      <c r="L3732" s="18">
        <f t="shared" si="58"/>
        <v>0.25</v>
      </c>
    </row>
    <row r="3733" spans="6:12" x14ac:dyDescent="0.25">
      <c r="F3733" s="18">
        <v>-28.953466415405298</v>
      </c>
      <c r="G3733" s="18">
        <v>70.447219848632798</v>
      </c>
      <c r="H3733" s="18">
        <v>116</v>
      </c>
      <c r="I3733" s="18" t="s">
        <v>1472</v>
      </c>
      <c r="K3733" s="18">
        <v>6667</v>
      </c>
      <c r="L3733" s="18">
        <f t="shared" si="58"/>
        <v>0.25</v>
      </c>
    </row>
    <row r="3734" spans="6:12" x14ac:dyDescent="0.25">
      <c r="F3734" s="18">
        <v>-28.633106231689499</v>
      </c>
      <c r="G3734" s="18">
        <v>70.477783203125</v>
      </c>
      <c r="H3734" s="18">
        <v>116</v>
      </c>
      <c r="I3734" s="18" t="s">
        <v>1472</v>
      </c>
      <c r="K3734" s="18">
        <v>6668</v>
      </c>
      <c r="L3734" s="18">
        <f t="shared" si="58"/>
        <v>0.25</v>
      </c>
    </row>
    <row r="3735" spans="6:12" x14ac:dyDescent="0.25">
      <c r="F3735" s="18">
        <v>-28.015039443969702</v>
      </c>
      <c r="G3735" s="18">
        <v>70.402244567871094</v>
      </c>
      <c r="H3735" s="18">
        <v>116</v>
      </c>
      <c r="I3735" s="18" t="s">
        <v>1472</v>
      </c>
      <c r="K3735" s="18">
        <v>6670</v>
      </c>
      <c r="L3735" s="18">
        <f t="shared" si="58"/>
        <v>0.25</v>
      </c>
    </row>
    <row r="3736" spans="6:12" x14ac:dyDescent="0.25">
      <c r="F3736" s="18">
        <v>-26.5654296875</v>
      </c>
      <c r="G3736" s="18">
        <v>70.437545776367202</v>
      </c>
      <c r="H3736" s="18">
        <v>116</v>
      </c>
      <c r="I3736" s="18" t="s">
        <v>1472</v>
      </c>
      <c r="K3736" s="18">
        <v>6675</v>
      </c>
      <c r="L3736" s="18">
        <f t="shared" si="58"/>
        <v>0.25</v>
      </c>
    </row>
    <row r="3737" spans="6:12" x14ac:dyDescent="0.25">
      <c r="F3737" s="18">
        <v>-26.508398056030298</v>
      </c>
      <c r="G3737" s="18">
        <v>70.396629333496094</v>
      </c>
      <c r="H3737" s="18">
        <v>116</v>
      </c>
      <c r="I3737" s="18" t="s">
        <v>1472</v>
      </c>
      <c r="K3737" s="18">
        <v>6676</v>
      </c>
      <c r="L3737" s="18">
        <f t="shared" si="58"/>
        <v>0.25</v>
      </c>
    </row>
    <row r="3738" spans="6:12" x14ac:dyDescent="0.25">
      <c r="F3738" s="18">
        <v>-26.576807022094702</v>
      </c>
      <c r="G3738" s="18">
        <v>70.357078552246094</v>
      </c>
      <c r="H3738" s="18">
        <v>116</v>
      </c>
      <c r="I3738" s="18" t="s">
        <v>1472</v>
      </c>
      <c r="K3738" s="18">
        <v>6677</v>
      </c>
      <c r="L3738" s="18">
        <f t="shared" si="58"/>
        <v>0.25</v>
      </c>
    </row>
    <row r="3739" spans="6:12" x14ac:dyDescent="0.25">
      <c r="F3739" s="18">
        <v>-26.770654678344702</v>
      </c>
      <c r="G3739" s="18">
        <v>70.318893432617202</v>
      </c>
      <c r="H3739" s="18">
        <v>116</v>
      </c>
      <c r="I3739" s="18" t="s">
        <v>1472</v>
      </c>
      <c r="K3739" s="18">
        <v>6678</v>
      </c>
      <c r="L3739" s="18">
        <f t="shared" si="58"/>
        <v>0.25</v>
      </c>
    </row>
    <row r="3740" spans="6:12" x14ac:dyDescent="0.25">
      <c r="F3740" s="18">
        <v>-27.203222274780298</v>
      </c>
      <c r="G3740" s="18">
        <v>70.255714416503906</v>
      </c>
      <c r="H3740" s="18">
        <v>116</v>
      </c>
      <c r="I3740" s="18" t="s">
        <v>1472</v>
      </c>
      <c r="K3740" s="18">
        <v>6680</v>
      </c>
      <c r="L3740" s="18">
        <f t="shared" si="58"/>
        <v>0.25</v>
      </c>
    </row>
    <row r="3741" spans="6:12" x14ac:dyDescent="0.25">
      <c r="F3741" s="18">
        <v>-27.328125</v>
      </c>
      <c r="G3741" s="18">
        <v>70.217140197753906</v>
      </c>
      <c r="H3741" s="18">
        <v>116</v>
      </c>
      <c r="I3741" s="18" t="s">
        <v>1472</v>
      </c>
      <c r="K3741" s="18">
        <v>6681</v>
      </c>
      <c r="L3741" s="18">
        <f t="shared" si="58"/>
        <v>0.25</v>
      </c>
    </row>
    <row r="3742" spans="6:12" x14ac:dyDescent="0.25">
      <c r="F3742" s="18">
        <v>-27.560838699340799</v>
      </c>
      <c r="G3742" s="18">
        <v>70.124458312988295</v>
      </c>
      <c r="H3742" s="18">
        <v>116</v>
      </c>
      <c r="I3742" s="18" t="s">
        <v>1472</v>
      </c>
      <c r="K3742" s="18">
        <v>6682</v>
      </c>
      <c r="L3742" s="18">
        <f t="shared" si="58"/>
        <v>0.25</v>
      </c>
    </row>
    <row r="3743" spans="6:12" x14ac:dyDescent="0.25">
      <c r="F3743" s="18">
        <v>-27.628858566284201</v>
      </c>
      <c r="G3743" s="18">
        <v>70.028221130371094</v>
      </c>
      <c r="H3743" s="18">
        <v>116</v>
      </c>
      <c r="I3743" s="18" t="s">
        <v>1472</v>
      </c>
      <c r="K3743" s="18">
        <v>6683</v>
      </c>
      <c r="L3743" s="18">
        <f t="shared" si="58"/>
        <v>0.25</v>
      </c>
    </row>
    <row r="3744" spans="6:12" x14ac:dyDescent="0.25">
      <c r="F3744" s="18">
        <v>-27.274219512939499</v>
      </c>
      <c r="G3744" s="18">
        <v>70.037940979003906</v>
      </c>
      <c r="H3744" s="18">
        <v>116</v>
      </c>
      <c r="I3744" s="18" t="s">
        <v>1472</v>
      </c>
      <c r="K3744" s="18">
        <v>6685</v>
      </c>
      <c r="L3744" s="18">
        <f t="shared" si="58"/>
        <v>0.25</v>
      </c>
    </row>
    <row r="3745" spans="6:12" x14ac:dyDescent="0.25">
      <c r="F3745" s="18">
        <v>-27.144483566284201</v>
      </c>
      <c r="G3745" s="18">
        <v>70.140815734863295</v>
      </c>
      <c r="H3745" s="18">
        <v>116</v>
      </c>
      <c r="I3745" s="18" t="s">
        <v>1472</v>
      </c>
      <c r="K3745" s="18">
        <v>6686</v>
      </c>
      <c r="L3745" s="18">
        <f t="shared" si="58"/>
        <v>0.25</v>
      </c>
    </row>
    <row r="3746" spans="6:12" x14ac:dyDescent="0.25">
      <c r="F3746" s="18">
        <v>-26.752147674560501</v>
      </c>
      <c r="G3746" s="18">
        <v>70.2421875</v>
      </c>
      <c r="H3746" s="18">
        <v>116</v>
      </c>
      <c r="I3746" s="18" t="s">
        <v>1472</v>
      </c>
      <c r="K3746" s="18">
        <v>6688</v>
      </c>
      <c r="L3746" s="18">
        <f t="shared" si="58"/>
        <v>0.25</v>
      </c>
    </row>
    <row r="3747" spans="6:12" x14ac:dyDescent="0.25">
      <c r="F3747" s="18">
        <v>-26.415672302246101</v>
      </c>
      <c r="G3747" s="18">
        <v>70.221336364746094</v>
      </c>
      <c r="H3747" s="18">
        <v>116</v>
      </c>
      <c r="I3747" s="18" t="s">
        <v>1472</v>
      </c>
      <c r="K3747" s="18">
        <v>6689</v>
      </c>
      <c r="L3747" s="18">
        <f t="shared" si="58"/>
        <v>0.25</v>
      </c>
    </row>
    <row r="3748" spans="6:12" x14ac:dyDescent="0.25">
      <c r="F3748" s="18">
        <v>-25.624853134155298</v>
      </c>
      <c r="G3748" s="18">
        <v>70.346969604492202</v>
      </c>
      <c r="H3748" s="18">
        <v>116</v>
      </c>
      <c r="I3748" s="18" t="s">
        <v>1472</v>
      </c>
      <c r="K3748" s="18">
        <v>6691</v>
      </c>
      <c r="L3748" s="18">
        <f t="shared" si="58"/>
        <v>0.25</v>
      </c>
    </row>
    <row r="3749" spans="6:12" x14ac:dyDescent="0.25">
      <c r="F3749" s="18">
        <v>-25.529882431030298</v>
      </c>
      <c r="G3749" s="18">
        <v>70.353172302246094</v>
      </c>
      <c r="H3749" s="18">
        <v>116</v>
      </c>
      <c r="I3749" s="18" t="s">
        <v>1472</v>
      </c>
      <c r="K3749" s="18">
        <v>6692</v>
      </c>
      <c r="L3749" s="18">
        <f t="shared" si="58"/>
        <v>0.25</v>
      </c>
    </row>
    <row r="3750" spans="6:12" x14ac:dyDescent="0.25">
      <c r="F3750" s="18">
        <v>-24.748828887939499</v>
      </c>
      <c r="G3750" s="18">
        <v>70.295074462890597</v>
      </c>
      <c r="H3750" s="18">
        <v>116</v>
      </c>
      <c r="I3750" s="18" t="s">
        <v>1472</v>
      </c>
      <c r="K3750" s="18">
        <v>6693</v>
      </c>
      <c r="L3750" s="18">
        <f t="shared" si="58"/>
        <v>0.25</v>
      </c>
    </row>
    <row r="3751" spans="6:12" x14ac:dyDescent="0.25">
      <c r="F3751" s="18">
        <v>-24.041015625</v>
      </c>
      <c r="G3751" s="18">
        <v>70.181198120117202</v>
      </c>
      <c r="H3751" s="18">
        <v>116</v>
      </c>
      <c r="I3751" s="18" t="s">
        <v>1472</v>
      </c>
      <c r="K3751" s="18">
        <v>6694</v>
      </c>
      <c r="L3751" s="18">
        <f t="shared" si="58"/>
        <v>0.25</v>
      </c>
    </row>
    <row r="3752" spans="6:12" x14ac:dyDescent="0.25">
      <c r="F3752" s="18">
        <v>-22.284471511840799</v>
      </c>
      <c r="G3752" s="18">
        <v>70.125831604003906</v>
      </c>
      <c r="H3752" s="18">
        <v>116</v>
      </c>
      <c r="I3752" s="18" t="s">
        <v>1472</v>
      </c>
      <c r="K3752" s="18">
        <v>6697</v>
      </c>
      <c r="L3752" s="18">
        <f t="shared" si="58"/>
        <v>0.25</v>
      </c>
    </row>
    <row r="3753" spans="6:12" x14ac:dyDescent="0.25">
      <c r="F3753" s="18">
        <v>-22.235448837280298</v>
      </c>
      <c r="G3753" s="18">
        <v>70.067581176757798</v>
      </c>
      <c r="H3753" s="18">
        <v>116</v>
      </c>
      <c r="I3753" s="18" t="s">
        <v>1472</v>
      </c>
      <c r="K3753" s="18">
        <v>6699</v>
      </c>
      <c r="L3753" s="18">
        <f t="shared" si="58"/>
        <v>0.25</v>
      </c>
    </row>
    <row r="3754" spans="6:12" x14ac:dyDescent="0.25">
      <c r="F3754" s="18">
        <v>-22.820898056030298</v>
      </c>
      <c r="G3754" s="18">
        <v>69.9228515625</v>
      </c>
      <c r="H3754" s="18">
        <v>116</v>
      </c>
      <c r="I3754" s="18" t="s">
        <v>1472</v>
      </c>
      <c r="K3754" s="18">
        <v>6704</v>
      </c>
      <c r="L3754" s="18">
        <f t="shared" si="58"/>
        <v>0.25</v>
      </c>
    </row>
    <row r="3755" spans="6:12" x14ac:dyDescent="0.25">
      <c r="F3755" s="18">
        <v>-23.033643722534201</v>
      </c>
      <c r="G3755" s="18">
        <v>69.900833129882798</v>
      </c>
      <c r="H3755" s="18">
        <v>116</v>
      </c>
      <c r="I3755" s="18" t="s">
        <v>1472</v>
      </c>
      <c r="K3755" s="18">
        <v>6705</v>
      </c>
      <c r="L3755" s="18">
        <f t="shared" si="58"/>
        <v>0.25</v>
      </c>
    </row>
    <row r="3756" spans="6:12" x14ac:dyDescent="0.25">
      <c r="F3756" s="18">
        <v>-23.014551162719702</v>
      </c>
      <c r="G3756" s="18">
        <v>69.804832458496094</v>
      </c>
      <c r="H3756" s="18">
        <v>116</v>
      </c>
      <c r="I3756" s="18" t="s">
        <v>1472</v>
      </c>
      <c r="K3756" s="18">
        <v>6707</v>
      </c>
      <c r="L3756" s="18">
        <f t="shared" si="58"/>
        <v>0.25</v>
      </c>
    </row>
    <row r="3757" spans="6:12" x14ac:dyDescent="0.25">
      <c r="F3757" s="18">
        <v>-23.236963272094702</v>
      </c>
      <c r="G3757" s="18">
        <v>69.791450500488295</v>
      </c>
      <c r="H3757" s="18">
        <v>116</v>
      </c>
      <c r="I3757" s="18" t="s">
        <v>1472</v>
      </c>
      <c r="K3757" s="18">
        <v>6709</v>
      </c>
      <c r="L3757" s="18">
        <f t="shared" si="58"/>
        <v>0.25</v>
      </c>
    </row>
    <row r="3758" spans="6:12" x14ac:dyDescent="0.25">
      <c r="F3758" s="18">
        <v>-23.811620712280298</v>
      </c>
      <c r="G3758" s="18">
        <v>69.744186401367202</v>
      </c>
      <c r="H3758" s="18">
        <v>116</v>
      </c>
      <c r="I3758" s="18" t="s">
        <v>1472</v>
      </c>
      <c r="K3758" s="18">
        <v>6711</v>
      </c>
      <c r="L3758" s="18">
        <f t="shared" si="58"/>
        <v>0.25</v>
      </c>
    </row>
    <row r="3759" spans="6:12" x14ac:dyDescent="0.25">
      <c r="F3759" s="18">
        <v>-23.764259338378899</v>
      </c>
      <c r="G3759" s="18">
        <v>69.681343078613295</v>
      </c>
      <c r="H3759" s="18">
        <v>116</v>
      </c>
      <c r="I3759" s="18" t="s">
        <v>1472</v>
      </c>
      <c r="K3759" s="18">
        <v>6714</v>
      </c>
      <c r="L3759" s="18">
        <f t="shared" si="58"/>
        <v>0.25</v>
      </c>
    </row>
    <row r="3760" spans="6:12" x14ac:dyDescent="0.25">
      <c r="F3760" s="18">
        <v>-23.708984375</v>
      </c>
      <c r="G3760" s="18">
        <v>69.627250671386705</v>
      </c>
      <c r="H3760" s="18">
        <v>116</v>
      </c>
      <c r="I3760" s="18" t="s">
        <v>1472</v>
      </c>
      <c r="K3760" s="18">
        <v>6715</v>
      </c>
      <c r="L3760" s="18">
        <f t="shared" si="58"/>
        <v>0.25</v>
      </c>
    </row>
    <row r="3761" spans="6:12" x14ac:dyDescent="0.25">
      <c r="F3761" s="18">
        <v>-24.252296447753899</v>
      </c>
      <c r="G3761" s="18">
        <v>69.562355041503906</v>
      </c>
      <c r="H3761" s="18">
        <v>116</v>
      </c>
      <c r="I3761" s="18" t="s">
        <v>1472</v>
      </c>
      <c r="K3761" s="18">
        <v>6721</v>
      </c>
      <c r="L3761" s="18">
        <f t="shared" si="58"/>
        <v>0.25</v>
      </c>
    </row>
    <row r="3762" spans="6:12" x14ac:dyDescent="0.25">
      <c r="F3762" s="18">
        <v>-24.227048873901399</v>
      </c>
      <c r="G3762" s="18">
        <v>69.526954650878906</v>
      </c>
      <c r="H3762" s="18">
        <v>116</v>
      </c>
      <c r="I3762" s="18" t="s">
        <v>1472</v>
      </c>
      <c r="K3762" s="18">
        <v>6722</v>
      </c>
      <c r="L3762" s="18">
        <f t="shared" si="58"/>
        <v>0.25</v>
      </c>
    </row>
    <row r="3763" spans="6:12" x14ac:dyDescent="0.25">
      <c r="F3763" s="18">
        <v>-24.220899581909201</v>
      </c>
      <c r="G3763" s="18">
        <v>69.479293823242202</v>
      </c>
      <c r="H3763" s="18">
        <v>116</v>
      </c>
      <c r="I3763" s="18" t="s">
        <v>1472</v>
      </c>
      <c r="K3763" s="18">
        <v>6723</v>
      </c>
      <c r="L3763" s="18">
        <f t="shared" si="58"/>
        <v>0.25</v>
      </c>
    </row>
    <row r="3764" spans="6:12" x14ac:dyDescent="0.25">
      <c r="F3764" s="18">
        <v>-24.295557022094702</v>
      </c>
      <c r="G3764" s="18">
        <v>69.439308166503906</v>
      </c>
      <c r="H3764" s="18">
        <v>116</v>
      </c>
      <c r="I3764" s="18" t="s">
        <v>1472</v>
      </c>
      <c r="K3764" s="18">
        <v>6724</v>
      </c>
      <c r="L3764" s="18">
        <f t="shared" si="58"/>
        <v>0.25</v>
      </c>
    </row>
    <row r="3765" spans="6:12" x14ac:dyDescent="0.25">
      <c r="F3765" s="18">
        <v>-24.451074600219702</v>
      </c>
      <c r="G3765" s="18">
        <v>69.407073974609403</v>
      </c>
      <c r="H3765" s="18">
        <v>116</v>
      </c>
      <c r="I3765" s="18" t="s">
        <v>1472</v>
      </c>
      <c r="K3765" s="18">
        <v>6725</v>
      </c>
      <c r="L3765" s="18">
        <f t="shared" si="58"/>
        <v>0.25</v>
      </c>
    </row>
    <row r="3766" spans="6:12" x14ac:dyDescent="0.25">
      <c r="F3766" s="18">
        <v>-24.740575790405298</v>
      </c>
      <c r="G3766" s="18">
        <v>69.318405151367202</v>
      </c>
      <c r="H3766" s="18">
        <v>116</v>
      </c>
      <c r="I3766" s="18" t="s">
        <v>1472</v>
      </c>
      <c r="K3766" s="18">
        <v>6726</v>
      </c>
      <c r="L3766" s="18">
        <f t="shared" si="58"/>
        <v>0.25</v>
      </c>
    </row>
    <row r="3767" spans="6:12" x14ac:dyDescent="0.25">
      <c r="F3767" s="18">
        <v>-24.866601943969702</v>
      </c>
      <c r="G3767" s="18">
        <v>69.293067932128906</v>
      </c>
      <c r="H3767" s="18">
        <v>116</v>
      </c>
      <c r="I3767" s="18" t="s">
        <v>1472</v>
      </c>
      <c r="K3767" s="18">
        <v>6727</v>
      </c>
      <c r="L3767" s="18">
        <f t="shared" si="58"/>
        <v>0.25</v>
      </c>
    </row>
    <row r="3768" spans="6:12" x14ac:dyDescent="0.25">
      <c r="F3768" s="18">
        <v>-25.092432022094702</v>
      </c>
      <c r="G3768" s="18">
        <v>69.165184020996094</v>
      </c>
      <c r="H3768" s="18">
        <v>116</v>
      </c>
      <c r="I3768" s="18" t="s">
        <v>1472</v>
      </c>
      <c r="K3768" s="18">
        <v>6731</v>
      </c>
      <c r="L3768" s="18">
        <f t="shared" si="58"/>
        <v>0.25</v>
      </c>
    </row>
    <row r="3769" spans="6:12" x14ac:dyDescent="0.25">
      <c r="F3769" s="18">
        <v>-25.544042587280298</v>
      </c>
      <c r="G3769" s="18">
        <v>69.045707702636705</v>
      </c>
      <c r="H3769" s="18">
        <v>116</v>
      </c>
      <c r="I3769" s="18" t="s">
        <v>1472</v>
      </c>
      <c r="K3769" s="18">
        <v>6733</v>
      </c>
      <c r="L3769" s="18">
        <f t="shared" si="58"/>
        <v>0.25</v>
      </c>
    </row>
    <row r="3770" spans="6:12" x14ac:dyDescent="0.25">
      <c r="F3770" s="18">
        <v>-25.581151962280298</v>
      </c>
      <c r="G3770" s="18">
        <v>69.020950317382798</v>
      </c>
      <c r="H3770" s="18">
        <v>116</v>
      </c>
      <c r="I3770" s="18" t="s">
        <v>1472</v>
      </c>
      <c r="K3770" s="18">
        <v>6734</v>
      </c>
      <c r="L3770" s="18">
        <f t="shared" si="58"/>
        <v>0.25</v>
      </c>
    </row>
    <row r="3771" spans="6:12" x14ac:dyDescent="0.25">
      <c r="F3771" s="18">
        <v>-25.955860137939499</v>
      </c>
      <c r="G3771" s="18">
        <v>68.817283630371094</v>
      </c>
      <c r="H3771" s="18">
        <v>116</v>
      </c>
      <c r="I3771" s="18" t="s">
        <v>1472</v>
      </c>
      <c r="K3771" s="18">
        <v>6738</v>
      </c>
      <c r="L3771" s="18">
        <f t="shared" si="58"/>
        <v>0.25</v>
      </c>
    </row>
    <row r="3772" spans="6:12" x14ac:dyDescent="0.25">
      <c r="F3772" s="18">
        <v>-26.341405868530298</v>
      </c>
      <c r="G3772" s="18">
        <v>68.7021484375</v>
      </c>
      <c r="H3772" s="18">
        <v>116</v>
      </c>
      <c r="I3772" s="18" t="s">
        <v>1472</v>
      </c>
      <c r="K3772" s="18">
        <v>6741</v>
      </c>
      <c r="L3772" s="18">
        <f t="shared" si="58"/>
        <v>0.25</v>
      </c>
    </row>
    <row r="3773" spans="6:12" x14ac:dyDescent="0.25">
      <c r="F3773" s="18">
        <v>-26.48291015625</v>
      </c>
      <c r="G3773" s="18">
        <v>68.675926208496094</v>
      </c>
      <c r="H3773" s="18">
        <v>116</v>
      </c>
      <c r="I3773" s="18" t="s">
        <v>1472</v>
      </c>
      <c r="K3773" s="18">
        <v>6742</v>
      </c>
      <c r="L3773" s="18">
        <f t="shared" si="58"/>
        <v>0.25</v>
      </c>
    </row>
    <row r="3774" spans="6:12" x14ac:dyDescent="0.25">
      <c r="F3774" s="18">
        <v>-26.653709411621101</v>
      </c>
      <c r="G3774" s="18">
        <v>68.6728515625</v>
      </c>
      <c r="H3774" s="18">
        <v>116</v>
      </c>
      <c r="I3774" s="18" t="s">
        <v>1472</v>
      </c>
      <c r="K3774" s="18">
        <v>6743</v>
      </c>
      <c r="L3774" s="18">
        <f t="shared" si="58"/>
        <v>0.25</v>
      </c>
    </row>
    <row r="3775" spans="6:12" x14ac:dyDescent="0.25">
      <c r="F3775" s="18">
        <v>-26.815330505371101</v>
      </c>
      <c r="G3775" s="18">
        <v>68.654342651367202</v>
      </c>
      <c r="H3775" s="18">
        <v>116</v>
      </c>
      <c r="I3775" s="18" t="s">
        <v>1472</v>
      </c>
      <c r="K3775" s="18">
        <v>6744</v>
      </c>
      <c r="L3775" s="18">
        <f t="shared" si="58"/>
        <v>0.25</v>
      </c>
    </row>
    <row r="3776" spans="6:12" x14ac:dyDescent="0.25">
      <c r="F3776" s="18">
        <v>-27.081151962280298</v>
      </c>
      <c r="G3776" s="18">
        <v>68.601806640625</v>
      </c>
      <c r="H3776" s="18">
        <v>116</v>
      </c>
      <c r="I3776" s="18" t="s">
        <v>1472</v>
      </c>
      <c r="K3776" s="18">
        <v>6745</v>
      </c>
      <c r="L3776" s="18">
        <f t="shared" si="58"/>
        <v>0.25</v>
      </c>
    </row>
    <row r="3777" spans="6:12" x14ac:dyDescent="0.25">
      <c r="F3777" s="18">
        <v>-27.851219177246101</v>
      </c>
      <c r="G3777" s="18">
        <v>68.493507385253906</v>
      </c>
      <c r="H3777" s="18">
        <v>116</v>
      </c>
      <c r="I3777" s="18" t="s">
        <v>1472</v>
      </c>
      <c r="K3777" s="18">
        <v>6747</v>
      </c>
      <c r="L3777" s="18">
        <f t="shared" si="58"/>
        <v>0.25</v>
      </c>
    </row>
    <row r="3778" spans="6:12" x14ac:dyDescent="0.25">
      <c r="F3778" s="18">
        <v>-28.364551544189499</v>
      </c>
      <c r="G3778" s="18">
        <v>68.446533203125</v>
      </c>
      <c r="H3778" s="18">
        <v>116</v>
      </c>
      <c r="I3778" s="18" t="s">
        <v>1472</v>
      </c>
      <c r="K3778" s="18">
        <v>6749</v>
      </c>
      <c r="L3778" s="18">
        <f t="shared" si="58"/>
        <v>0.25</v>
      </c>
    </row>
    <row r="3779" spans="6:12" x14ac:dyDescent="0.25">
      <c r="F3779" s="18">
        <v>-29.087696075439499</v>
      </c>
      <c r="G3779" s="18">
        <v>68.331932067871094</v>
      </c>
      <c r="H3779" s="18">
        <v>116</v>
      </c>
      <c r="I3779" s="18" t="s">
        <v>1472</v>
      </c>
      <c r="K3779" s="18">
        <v>6751</v>
      </c>
      <c r="L3779" s="18">
        <f t="shared" si="58"/>
        <v>0.25</v>
      </c>
    </row>
    <row r="3780" spans="6:12" x14ac:dyDescent="0.25">
      <c r="F3780" s="18">
        <v>-29.426219940185501</v>
      </c>
      <c r="G3780" s="18">
        <v>68.289306640625</v>
      </c>
      <c r="H3780" s="18">
        <v>116</v>
      </c>
      <c r="I3780" s="18" t="s">
        <v>1472</v>
      </c>
      <c r="K3780" s="18">
        <v>6753</v>
      </c>
      <c r="L3780" s="18">
        <f t="shared" ref="L3780:L3843" si="59">$L$2</f>
        <v>0.25</v>
      </c>
    </row>
    <row r="3781" spans="6:12" x14ac:dyDescent="0.25">
      <c r="F3781" s="18">
        <v>-29.713573455810501</v>
      </c>
      <c r="G3781" s="18">
        <v>68.310836791992202</v>
      </c>
      <c r="H3781" s="18">
        <v>116</v>
      </c>
      <c r="I3781" s="18" t="s">
        <v>1472</v>
      </c>
      <c r="K3781" s="18">
        <v>6754</v>
      </c>
      <c r="L3781" s="18">
        <f t="shared" si="59"/>
        <v>0.25</v>
      </c>
    </row>
    <row r="3782" spans="6:12" x14ac:dyDescent="0.25">
      <c r="F3782" s="18">
        <v>-30.051120758056602</v>
      </c>
      <c r="G3782" s="18">
        <v>68.271919250488295</v>
      </c>
      <c r="H3782" s="18">
        <v>116</v>
      </c>
      <c r="I3782" s="18" t="s">
        <v>1472</v>
      </c>
      <c r="K3782" s="18">
        <v>6757</v>
      </c>
      <c r="L3782" s="18">
        <f t="shared" si="59"/>
        <v>0.25</v>
      </c>
    </row>
    <row r="3783" spans="6:12" x14ac:dyDescent="0.25">
      <c r="F3783" s="18">
        <v>-30.195508956909201</v>
      </c>
      <c r="G3783" s="18">
        <v>68.198974609375</v>
      </c>
      <c r="H3783" s="18">
        <v>116</v>
      </c>
      <c r="I3783" s="18" t="s">
        <v>1472</v>
      </c>
      <c r="K3783" s="18">
        <v>6758</v>
      </c>
      <c r="L3783" s="18">
        <f t="shared" si="59"/>
        <v>0.25</v>
      </c>
    </row>
    <row r="3784" spans="6:12" x14ac:dyDescent="0.25">
      <c r="F3784" s="18">
        <v>-30.711866378784201</v>
      </c>
      <c r="G3784" s="18">
        <v>68.224952697753906</v>
      </c>
      <c r="H3784" s="18">
        <v>116</v>
      </c>
      <c r="I3784" s="18" t="s">
        <v>1472</v>
      </c>
      <c r="K3784" s="18">
        <v>6761</v>
      </c>
      <c r="L3784" s="18">
        <f t="shared" si="59"/>
        <v>0.25</v>
      </c>
    </row>
    <row r="3785" spans="6:12" x14ac:dyDescent="0.25">
      <c r="F3785" s="18">
        <v>-30.605665206909201</v>
      </c>
      <c r="G3785" s="18">
        <v>68.162353515625</v>
      </c>
      <c r="H3785" s="18">
        <v>116</v>
      </c>
      <c r="I3785" s="18" t="s">
        <v>1472</v>
      </c>
      <c r="K3785" s="18">
        <v>6762</v>
      </c>
      <c r="L3785" s="18">
        <f t="shared" si="59"/>
        <v>0.25</v>
      </c>
    </row>
    <row r="3786" spans="6:12" x14ac:dyDescent="0.25">
      <c r="F3786" s="18">
        <v>-30.978565216064499</v>
      </c>
      <c r="G3786" s="18">
        <v>68.061325073242202</v>
      </c>
      <c r="H3786" s="18">
        <v>116</v>
      </c>
      <c r="I3786" s="18" t="s">
        <v>1472</v>
      </c>
      <c r="K3786" s="18">
        <v>6765</v>
      </c>
      <c r="L3786" s="18">
        <f t="shared" si="59"/>
        <v>0.25</v>
      </c>
    </row>
    <row r="3787" spans="6:12" x14ac:dyDescent="0.25">
      <c r="F3787" s="18">
        <v>-31.168458938598601</v>
      </c>
      <c r="G3787" s="18">
        <v>68.079833984375</v>
      </c>
      <c r="H3787" s="18">
        <v>116</v>
      </c>
      <c r="I3787" s="18" t="s">
        <v>1472</v>
      </c>
      <c r="K3787" s="18">
        <v>6766</v>
      </c>
      <c r="L3787" s="18">
        <f t="shared" si="59"/>
        <v>0.25</v>
      </c>
    </row>
    <row r="3788" spans="6:12" x14ac:dyDescent="0.25">
      <c r="F3788" s="18">
        <v>-31.741992950439499</v>
      </c>
      <c r="G3788" s="18">
        <v>68.22998046875</v>
      </c>
      <c r="H3788" s="18">
        <v>116</v>
      </c>
      <c r="I3788" s="18" t="s">
        <v>1472</v>
      </c>
      <c r="K3788" s="18">
        <v>6768</v>
      </c>
      <c r="L3788" s="18">
        <f t="shared" si="59"/>
        <v>0.25</v>
      </c>
    </row>
    <row r="3789" spans="6:12" x14ac:dyDescent="0.25">
      <c r="F3789" s="18">
        <v>-32.180126190185497</v>
      </c>
      <c r="G3789" s="18">
        <v>68.257278442382798</v>
      </c>
      <c r="H3789" s="18">
        <v>116</v>
      </c>
      <c r="I3789" s="18" t="s">
        <v>1472</v>
      </c>
      <c r="K3789" s="18">
        <v>6774</v>
      </c>
      <c r="L3789" s="18">
        <f t="shared" si="59"/>
        <v>0.25</v>
      </c>
    </row>
    <row r="3790" spans="6:12" x14ac:dyDescent="0.25">
      <c r="F3790" s="18">
        <v>-32.224216461181598</v>
      </c>
      <c r="G3790" s="18">
        <v>68.235984802246094</v>
      </c>
      <c r="H3790" s="18">
        <v>116</v>
      </c>
      <c r="I3790" s="18" t="s">
        <v>1472</v>
      </c>
      <c r="K3790" s="18">
        <v>6775</v>
      </c>
      <c r="L3790" s="18">
        <f t="shared" si="59"/>
        <v>0.25</v>
      </c>
    </row>
    <row r="3791" spans="6:12" x14ac:dyDescent="0.25">
      <c r="F3791" s="18">
        <v>-32.366844177246101</v>
      </c>
      <c r="G3791" s="18">
        <v>68.213035583496094</v>
      </c>
      <c r="H3791" s="18">
        <v>116</v>
      </c>
      <c r="I3791" s="18" t="s">
        <v>1472</v>
      </c>
      <c r="K3791" s="18">
        <v>6778</v>
      </c>
      <c r="L3791" s="18">
        <f t="shared" si="59"/>
        <v>0.25</v>
      </c>
    </row>
    <row r="3792" spans="6:12" x14ac:dyDescent="0.25">
      <c r="F3792" s="18">
        <v>-32.155956268310497</v>
      </c>
      <c r="G3792" s="18">
        <v>68.063186645507798</v>
      </c>
      <c r="H3792" s="18">
        <v>116</v>
      </c>
      <c r="I3792" s="18" t="s">
        <v>1472</v>
      </c>
      <c r="K3792" s="18">
        <v>6780</v>
      </c>
      <c r="L3792" s="18">
        <f t="shared" si="59"/>
        <v>0.25</v>
      </c>
    </row>
    <row r="3793" spans="6:12" x14ac:dyDescent="0.25">
      <c r="F3793" s="18">
        <v>-32.16455078125</v>
      </c>
      <c r="G3793" s="18">
        <v>67.991111755371094</v>
      </c>
      <c r="H3793" s="18">
        <v>116</v>
      </c>
      <c r="I3793" s="18" t="s">
        <v>1472</v>
      </c>
      <c r="K3793" s="18">
        <v>6781</v>
      </c>
      <c r="L3793" s="18">
        <f t="shared" si="59"/>
        <v>0.25</v>
      </c>
    </row>
    <row r="3794" spans="6:12" x14ac:dyDescent="0.25">
      <c r="F3794" s="18">
        <v>-32.274806976318402</v>
      </c>
      <c r="G3794" s="18">
        <v>67.9228515625</v>
      </c>
      <c r="H3794" s="18">
        <v>116</v>
      </c>
      <c r="I3794" s="18" t="s">
        <v>1472</v>
      </c>
      <c r="K3794" s="18">
        <v>6782</v>
      </c>
      <c r="L3794" s="18">
        <f t="shared" si="59"/>
        <v>0.25</v>
      </c>
    </row>
    <row r="3795" spans="6:12" x14ac:dyDescent="0.25">
      <c r="F3795" s="18">
        <v>-32.369529724121101</v>
      </c>
      <c r="G3795" s="18">
        <v>67.882766723632798</v>
      </c>
      <c r="H3795" s="18">
        <v>116</v>
      </c>
      <c r="I3795" s="18" t="s">
        <v>1472</v>
      </c>
      <c r="K3795" s="18">
        <v>6783</v>
      </c>
      <c r="L3795" s="18">
        <f t="shared" si="59"/>
        <v>0.25</v>
      </c>
    </row>
    <row r="3796" spans="6:12" x14ac:dyDescent="0.25">
      <c r="F3796" s="18">
        <v>-32.44873046875</v>
      </c>
      <c r="G3796" s="18">
        <v>67.870948791503906</v>
      </c>
      <c r="H3796" s="18">
        <v>116</v>
      </c>
      <c r="I3796" s="18" t="s">
        <v>1472</v>
      </c>
      <c r="K3796" s="18">
        <v>6784</v>
      </c>
      <c r="L3796" s="18">
        <f t="shared" si="59"/>
        <v>0.25</v>
      </c>
    </row>
    <row r="3797" spans="6:12" x14ac:dyDescent="0.25">
      <c r="F3797" s="18">
        <v>-32.918018341064503</v>
      </c>
      <c r="G3797" s="18">
        <v>67.70068359375</v>
      </c>
      <c r="H3797" s="18">
        <v>116</v>
      </c>
      <c r="I3797" s="18" t="s">
        <v>1472</v>
      </c>
      <c r="K3797" s="18">
        <v>6785</v>
      </c>
      <c r="L3797" s="18">
        <f t="shared" si="59"/>
        <v>0.25</v>
      </c>
    </row>
    <row r="3798" spans="6:12" x14ac:dyDescent="0.25">
      <c r="F3798" s="18">
        <v>-33.048732757568402</v>
      </c>
      <c r="G3798" s="18">
        <v>67.679244995117202</v>
      </c>
      <c r="H3798" s="18">
        <v>116</v>
      </c>
      <c r="I3798" s="18" t="s">
        <v>1472</v>
      </c>
      <c r="K3798" s="18">
        <v>6786</v>
      </c>
      <c r="L3798" s="18">
        <f t="shared" si="59"/>
        <v>0.25</v>
      </c>
    </row>
    <row r="3799" spans="6:12" x14ac:dyDescent="0.25">
      <c r="F3799" s="18">
        <v>-33.108154296875</v>
      </c>
      <c r="G3799" s="18">
        <v>67.658203125</v>
      </c>
      <c r="H3799" s="18">
        <v>116</v>
      </c>
      <c r="I3799" s="18" t="s">
        <v>1472</v>
      </c>
      <c r="K3799" s="18">
        <v>6787</v>
      </c>
      <c r="L3799" s="18">
        <f t="shared" si="59"/>
        <v>0.25</v>
      </c>
    </row>
    <row r="3800" spans="6:12" x14ac:dyDescent="0.25">
      <c r="F3800" s="18">
        <v>-33.293601989746101</v>
      </c>
      <c r="G3800" s="18">
        <v>67.485748291015597</v>
      </c>
      <c r="H3800" s="18">
        <v>116</v>
      </c>
      <c r="I3800" s="18" t="s">
        <v>1472</v>
      </c>
      <c r="K3800" s="18">
        <v>6789</v>
      </c>
      <c r="L3800" s="18">
        <f t="shared" si="59"/>
        <v>0.25</v>
      </c>
    </row>
    <row r="3801" spans="6:12" x14ac:dyDescent="0.25">
      <c r="F3801" s="18">
        <v>-33.348876953125</v>
      </c>
      <c r="G3801" s="18">
        <v>67.442718505859403</v>
      </c>
      <c r="H3801" s="18">
        <v>116</v>
      </c>
      <c r="I3801" s="18" t="s">
        <v>1472</v>
      </c>
      <c r="K3801" s="18">
        <v>6790</v>
      </c>
      <c r="L3801" s="18">
        <f t="shared" si="59"/>
        <v>0.25</v>
      </c>
    </row>
    <row r="3802" spans="6:12" x14ac:dyDescent="0.25">
      <c r="F3802" s="18">
        <v>-33.504444122314503</v>
      </c>
      <c r="G3802" s="18">
        <v>67.376998901367202</v>
      </c>
      <c r="H3802" s="18">
        <v>116</v>
      </c>
      <c r="I3802" s="18" t="s">
        <v>1472</v>
      </c>
      <c r="K3802" s="18">
        <v>6792</v>
      </c>
      <c r="L3802" s="18">
        <f t="shared" si="59"/>
        <v>0.25</v>
      </c>
    </row>
    <row r="3803" spans="6:12" x14ac:dyDescent="0.25">
      <c r="F3803" s="18">
        <v>-33.527976989746101</v>
      </c>
      <c r="G3803" s="18">
        <v>67.258155822753906</v>
      </c>
      <c r="H3803" s="18">
        <v>116</v>
      </c>
      <c r="I3803" s="18" t="s">
        <v>1472</v>
      </c>
      <c r="K3803" s="18">
        <v>6795</v>
      </c>
      <c r="L3803" s="18">
        <f t="shared" si="59"/>
        <v>0.25</v>
      </c>
    </row>
    <row r="3804" spans="6:12" x14ac:dyDescent="0.25">
      <c r="F3804" s="18">
        <v>-33.88134765625</v>
      </c>
      <c r="G3804" s="18">
        <v>66.942291259765597</v>
      </c>
      <c r="H3804" s="18">
        <v>116</v>
      </c>
      <c r="I3804" s="18" t="s">
        <v>1472</v>
      </c>
      <c r="K3804" s="18">
        <v>6797</v>
      </c>
      <c r="L3804" s="18">
        <f t="shared" si="59"/>
        <v>0.25</v>
      </c>
    </row>
    <row r="3805" spans="6:12" x14ac:dyDescent="0.25">
      <c r="F3805" s="18">
        <v>-34.101657867431598</v>
      </c>
      <c r="G3805" s="18">
        <v>66.725929260253906</v>
      </c>
      <c r="H3805" s="18">
        <v>116</v>
      </c>
      <c r="I3805" s="18" t="s">
        <v>1472</v>
      </c>
      <c r="K3805" s="18">
        <v>6798</v>
      </c>
      <c r="L3805" s="18">
        <f t="shared" si="59"/>
        <v>0.25</v>
      </c>
    </row>
    <row r="3806" spans="6:12" x14ac:dyDescent="0.25">
      <c r="F3806" s="18">
        <v>-34.268898010253899</v>
      </c>
      <c r="G3806" s="18">
        <v>66.625045776367202</v>
      </c>
      <c r="H3806" s="18">
        <v>116</v>
      </c>
      <c r="I3806" s="18" t="s">
        <v>1472</v>
      </c>
      <c r="K3806" s="18">
        <v>6800</v>
      </c>
      <c r="L3806" s="18">
        <f t="shared" si="59"/>
        <v>0.25</v>
      </c>
    </row>
    <row r="3807" spans="6:12" x14ac:dyDescent="0.25">
      <c r="F3807" s="18">
        <v>-34.313625335693402</v>
      </c>
      <c r="G3807" s="18">
        <v>66.635787963867202</v>
      </c>
      <c r="H3807" s="18">
        <v>116</v>
      </c>
      <c r="I3807" s="18" t="s">
        <v>1472</v>
      </c>
      <c r="K3807" s="18">
        <v>6801</v>
      </c>
      <c r="L3807" s="18">
        <f t="shared" si="59"/>
        <v>0.25</v>
      </c>
    </row>
    <row r="3808" spans="6:12" x14ac:dyDescent="0.25">
      <c r="F3808" s="18">
        <v>-34.4228515625</v>
      </c>
      <c r="G3808" s="18">
        <v>66.630172729492202</v>
      </c>
      <c r="H3808" s="18">
        <v>116</v>
      </c>
      <c r="I3808" s="18" t="s">
        <v>1472</v>
      </c>
      <c r="K3808" s="18">
        <v>6802</v>
      </c>
      <c r="L3808" s="18">
        <f t="shared" si="59"/>
        <v>0.25</v>
      </c>
    </row>
    <row r="3809" spans="6:12" x14ac:dyDescent="0.25">
      <c r="F3809" s="18">
        <v>-34.576267242431598</v>
      </c>
      <c r="G3809" s="18">
        <v>66.470893859863295</v>
      </c>
      <c r="H3809" s="18">
        <v>116</v>
      </c>
      <c r="I3809" s="18" t="s">
        <v>1472</v>
      </c>
      <c r="K3809" s="18">
        <v>6805</v>
      </c>
      <c r="L3809" s="18">
        <f t="shared" si="59"/>
        <v>0.25</v>
      </c>
    </row>
    <row r="3810" spans="6:12" x14ac:dyDescent="0.25">
      <c r="F3810" s="18">
        <v>-35.290870666503899</v>
      </c>
      <c r="G3810" s="18">
        <v>66.2685546875</v>
      </c>
      <c r="H3810" s="18">
        <v>116</v>
      </c>
      <c r="I3810" s="18" t="s">
        <v>1472</v>
      </c>
      <c r="K3810" s="18">
        <v>6809</v>
      </c>
      <c r="L3810" s="18">
        <f t="shared" si="59"/>
        <v>0.25</v>
      </c>
    </row>
    <row r="3811" spans="6:12" x14ac:dyDescent="0.25">
      <c r="F3811" s="18">
        <v>-35.411720275878899</v>
      </c>
      <c r="G3811" s="18">
        <v>66.261520385742202</v>
      </c>
      <c r="H3811" s="18">
        <v>116</v>
      </c>
      <c r="I3811" s="18" t="s">
        <v>1472</v>
      </c>
      <c r="K3811" s="18">
        <v>6810</v>
      </c>
      <c r="L3811" s="18">
        <f t="shared" si="59"/>
        <v>0.25</v>
      </c>
    </row>
    <row r="3812" spans="6:12" x14ac:dyDescent="0.25">
      <c r="F3812" s="18">
        <v>-35.834716796875</v>
      </c>
      <c r="G3812" s="18">
        <v>66.386863708496094</v>
      </c>
      <c r="H3812" s="18">
        <v>116</v>
      </c>
      <c r="I3812" s="18" t="s">
        <v>1472</v>
      </c>
      <c r="K3812" s="18">
        <v>6815</v>
      </c>
      <c r="L3812" s="18">
        <f t="shared" si="59"/>
        <v>0.25</v>
      </c>
    </row>
    <row r="3813" spans="6:12" x14ac:dyDescent="0.25">
      <c r="F3813" s="18">
        <v>-35.755516052246101</v>
      </c>
      <c r="G3813" s="18">
        <v>66.323532104492202</v>
      </c>
      <c r="H3813" s="18">
        <v>116</v>
      </c>
      <c r="I3813" s="18" t="s">
        <v>1472</v>
      </c>
      <c r="K3813" s="18">
        <v>6817</v>
      </c>
      <c r="L3813" s="18">
        <f t="shared" si="59"/>
        <v>0.25</v>
      </c>
    </row>
    <row r="3814" spans="6:12" x14ac:dyDescent="0.25">
      <c r="F3814" s="18">
        <v>-35.630077362060497</v>
      </c>
      <c r="G3814" s="18">
        <v>66.139938354492202</v>
      </c>
      <c r="H3814" s="18">
        <v>116</v>
      </c>
      <c r="I3814" s="18" t="s">
        <v>1472</v>
      </c>
      <c r="K3814" s="18">
        <v>6818</v>
      </c>
      <c r="L3814" s="18">
        <f t="shared" si="59"/>
        <v>0.25</v>
      </c>
    </row>
    <row r="3815" spans="6:12" x14ac:dyDescent="0.25">
      <c r="F3815" s="18">
        <v>-36.044189453125</v>
      </c>
      <c r="G3815" s="18">
        <v>65.986618041992202</v>
      </c>
      <c r="H3815" s="18">
        <v>116</v>
      </c>
      <c r="I3815" s="18" t="s">
        <v>1472</v>
      </c>
      <c r="K3815" s="18">
        <v>6821</v>
      </c>
      <c r="L3815" s="18">
        <f t="shared" si="59"/>
        <v>0.25</v>
      </c>
    </row>
    <row r="3816" spans="6:12" x14ac:dyDescent="0.25">
      <c r="F3816" s="18">
        <v>-36.288719177246101</v>
      </c>
      <c r="G3816" s="18">
        <v>65.864845275878906</v>
      </c>
      <c r="H3816" s="18">
        <v>116</v>
      </c>
      <c r="I3816" s="18" t="s">
        <v>1472</v>
      </c>
      <c r="K3816" s="18">
        <v>6822</v>
      </c>
      <c r="L3816" s="18">
        <f t="shared" si="59"/>
        <v>0.25</v>
      </c>
    </row>
    <row r="3817" spans="6:12" x14ac:dyDescent="0.25">
      <c r="F3817" s="18">
        <v>-36.379199981689503</v>
      </c>
      <c r="G3817" s="18">
        <v>65.830810546875</v>
      </c>
      <c r="H3817" s="18">
        <v>116</v>
      </c>
      <c r="I3817" s="18" t="s">
        <v>1472</v>
      </c>
      <c r="K3817" s="18">
        <v>6823</v>
      </c>
      <c r="L3817" s="18">
        <f t="shared" si="59"/>
        <v>0.25</v>
      </c>
    </row>
    <row r="3818" spans="6:12" x14ac:dyDescent="0.25">
      <c r="F3818" s="18">
        <v>-36.388965606689503</v>
      </c>
      <c r="G3818" s="18">
        <v>65.959716796875</v>
      </c>
      <c r="H3818" s="18">
        <v>116</v>
      </c>
      <c r="I3818" s="18" t="s">
        <v>1472</v>
      </c>
      <c r="K3818" s="18">
        <v>6825</v>
      </c>
      <c r="L3818" s="18">
        <f t="shared" si="59"/>
        <v>0.25</v>
      </c>
    </row>
    <row r="3819" spans="6:12" x14ac:dyDescent="0.25">
      <c r="F3819" s="18">
        <v>-36.522754669189503</v>
      </c>
      <c r="G3819" s="18">
        <v>65.97314453125</v>
      </c>
      <c r="H3819" s="18">
        <v>116</v>
      </c>
      <c r="I3819" s="18" t="s">
        <v>1472</v>
      </c>
      <c r="K3819" s="18">
        <v>6827</v>
      </c>
      <c r="L3819" s="18">
        <f t="shared" si="59"/>
        <v>0.25</v>
      </c>
    </row>
    <row r="3820" spans="6:12" x14ac:dyDescent="0.25">
      <c r="F3820" s="18">
        <v>-36.537010192871101</v>
      </c>
      <c r="G3820" s="18">
        <v>65.940864562988295</v>
      </c>
      <c r="H3820" s="18">
        <v>116</v>
      </c>
      <c r="I3820" s="18" t="s">
        <v>1472</v>
      </c>
      <c r="K3820" s="18">
        <v>6828</v>
      </c>
      <c r="L3820" s="18">
        <f t="shared" si="59"/>
        <v>0.25</v>
      </c>
    </row>
    <row r="3821" spans="6:12" x14ac:dyDescent="0.25">
      <c r="F3821" s="18">
        <v>-36.637252807617202</v>
      </c>
      <c r="G3821" s="18">
        <v>65.812309265136705</v>
      </c>
      <c r="H3821" s="18">
        <v>116</v>
      </c>
      <c r="I3821" s="18" t="s">
        <v>1472</v>
      </c>
      <c r="K3821" s="18">
        <v>6829</v>
      </c>
      <c r="L3821" s="18">
        <f t="shared" si="59"/>
        <v>0.25</v>
      </c>
    </row>
    <row r="3822" spans="6:12" x14ac:dyDescent="0.25">
      <c r="F3822" s="18">
        <v>-36.714500427246101</v>
      </c>
      <c r="G3822" s="18">
        <v>65.795066833496094</v>
      </c>
      <c r="H3822" s="18">
        <v>116</v>
      </c>
      <c r="I3822" s="18" t="s">
        <v>1472</v>
      </c>
      <c r="K3822" s="18">
        <v>6831</v>
      </c>
      <c r="L3822" s="18">
        <f t="shared" si="59"/>
        <v>0.25</v>
      </c>
    </row>
    <row r="3823" spans="6:12" x14ac:dyDescent="0.25">
      <c r="F3823" s="18">
        <v>-37.02587890625</v>
      </c>
      <c r="G3823" s="18">
        <v>65.841110229492202</v>
      </c>
      <c r="H3823" s="18">
        <v>116</v>
      </c>
      <c r="I3823" s="18" t="s">
        <v>1472</v>
      </c>
      <c r="K3823" s="18">
        <v>6834</v>
      </c>
      <c r="L3823" s="18">
        <f t="shared" si="59"/>
        <v>0.25</v>
      </c>
    </row>
    <row r="3824" spans="6:12" x14ac:dyDescent="0.25">
      <c r="F3824" s="18">
        <v>-37.062793731689503</v>
      </c>
      <c r="G3824" s="18">
        <v>65.871437072753906</v>
      </c>
      <c r="H3824" s="18">
        <v>116</v>
      </c>
      <c r="I3824" s="18" t="s">
        <v>1472</v>
      </c>
      <c r="K3824" s="18">
        <v>6835</v>
      </c>
      <c r="L3824" s="18">
        <f t="shared" si="59"/>
        <v>0.25</v>
      </c>
    </row>
    <row r="3825" spans="6:12" x14ac:dyDescent="0.25">
      <c r="F3825" s="18">
        <v>-37.316013336181598</v>
      </c>
      <c r="G3825" s="18">
        <v>65.790229797363295</v>
      </c>
      <c r="H3825" s="18">
        <v>116</v>
      </c>
      <c r="I3825" s="18" t="s">
        <v>1472</v>
      </c>
      <c r="K3825" s="18">
        <v>6837</v>
      </c>
      <c r="L3825" s="18">
        <f t="shared" si="59"/>
        <v>0.25</v>
      </c>
    </row>
    <row r="3826" spans="6:12" x14ac:dyDescent="0.25">
      <c r="F3826" s="18">
        <v>-37.663768768310497</v>
      </c>
      <c r="G3826" s="18">
        <v>65.630859375</v>
      </c>
      <c r="H3826" s="18">
        <v>116</v>
      </c>
      <c r="I3826" s="18" t="s">
        <v>1472</v>
      </c>
      <c r="K3826" s="18">
        <v>6841</v>
      </c>
      <c r="L3826" s="18">
        <f t="shared" si="59"/>
        <v>0.25</v>
      </c>
    </row>
    <row r="3827" spans="6:12" x14ac:dyDescent="0.25">
      <c r="F3827" s="18">
        <v>-37.954784393310497</v>
      </c>
      <c r="G3827" s="18">
        <v>65.633598327636705</v>
      </c>
      <c r="H3827" s="18">
        <v>116</v>
      </c>
      <c r="I3827" s="18" t="s">
        <v>1472</v>
      </c>
      <c r="K3827" s="18">
        <v>6843</v>
      </c>
      <c r="L3827" s="18">
        <f t="shared" si="59"/>
        <v>0.25</v>
      </c>
    </row>
    <row r="3828" spans="6:12" x14ac:dyDescent="0.25">
      <c r="F3828" s="18">
        <v>-38.001270294189503</v>
      </c>
      <c r="G3828" s="18">
        <v>65.709617614746094</v>
      </c>
      <c r="H3828" s="18">
        <v>116</v>
      </c>
      <c r="I3828" s="18" t="s">
        <v>1472</v>
      </c>
      <c r="K3828" s="18">
        <v>6844</v>
      </c>
      <c r="L3828" s="18">
        <f t="shared" si="59"/>
        <v>0.25</v>
      </c>
    </row>
    <row r="3829" spans="6:12" x14ac:dyDescent="0.25">
      <c r="F3829" s="18">
        <v>-37.84228515625</v>
      </c>
      <c r="G3829" s="18">
        <v>65.813819885253906</v>
      </c>
      <c r="H3829" s="18">
        <v>116</v>
      </c>
      <c r="I3829" s="18" t="s">
        <v>1472</v>
      </c>
      <c r="K3829" s="18">
        <v>6845</v>
      </c>
      <c r="L3829" s="18">
        <f t="shared" si="59"/>
        <v>0.25</v>
      </c>
    </row>
    <row r="3830" spans="6:12" x14ac:dyDescent="0.25">
      <c r="F3830" s="18">
        <v>-37.79736328125</v>
      </c>
      <c r="G3830" s="18">
        <v>65.856788635253906</v>
      </c>
      <c r="H3830" s="18">
        <v>116</v>
      </c>
      <c r="I3830" s="18" t="s">
        <v>1472</v>
      </c>
      <c r="K3830" s="18">
        <v>6846</v>
      </c>
      <c r="L3830" s="18">
        <f t="shared" si="59"/>
        <v>0.25</v>
      </c>
    </row>
    <row r="3831" spans="6:12" x14ac:dyDescent="0.25">
      <c r="F3831" s="18">
        <v>-37.826511383056598</v>
      </c>
      <c r="G3831" s="18">
        <v>65.90966796875</v>
      </c>
      <c r="H3831" s="18">
        <v>116</v>
      </c>
      <c r="I3831" s="18" t="s">
        <v>1472</v>
      </c>
      <c r="K3831" s="18">
        <v>6847</v>
      </c>
      <c r="L3831" s="18">
        <f t="shared" si="59"/>
        <v>0.25</v>
      </c>
    </row>
    <row r="3832" spans="6:12" x14ac:dyDescent="0.25">
      <c r="F3832" s="18">
        <v>-37.569923400878899</v>
      </c>
      <c r="G3832" s="18">
        <v>66.347846984863295</v>
      </c>
      <c r="H3832" s="18">
        <v>116</v>
      </c>
      <c r="I3832" s="18" t="s">
        <v>1472</v>
      </c>
      <c r="K3832" s="18">
        <v>6852</v>
      </c>
      <c r="L3832" s="18">
        <f t="shared" si="59"/>
        <v>0.25</v>
      </c>
    </row>
    <row r="3833" spans="6:12" x14ac:dyDescent="0.25">
      <c r="F3833" s="18">
        <v>-37.813915252685497</v>
      </c>
      <c r="G3833" s="18">
        <v>66.385498046875</v>
      </c>
      <c r="H3833" s="18">
        <v>116</v>
      </c>
      <c r="I3833" s="18" t="s">
        <v>1472</v>
      </c>
      <c r="K3833" s="18">
        <v>6853</v>
      </c>
      <c r="L3833" s="18">
        <f t="shared" si="59"/>
        <v>0.25</v>
      </c>
    </row>
    <row r="3834" spans="6:12" x14ac:dyDescent="0.25">
      <c r="F3834" s="18">
        <v>-38.051658630371101</v>
      </c>
      <c r="G3834" s="18">
        <v>66.3984375</v>
      </c>
      <c r="H3834" s="18">
        <v>116</v>
      </c>
      <c r="I3834" s="18" t="s">
        <v>1472</v>
      </c>
      <c r="K3834" s="18">
        <v>6854</v>
      </c>
      <c r="L3834" s="18">
        <f t="shared" si="59"/>
        <v>0.25</v>
      </c>
    </row>
    <row r="3835" spans="6:12" x14ac:dyDescent="0.25">
      <c r="F3835" s="18">
        <v>-38.156639099121101</v>
      </c>
      <c r="G3835" s="18">
        <v>66.385589599609403</v>
      </c>
      <c r="H3835" s="18">
        <v>116</v>
      </c>
      <c r="I3835" s="18" t="s">
        <v>1472</v>
      </c>
      <c r="K3835" s="18">
        <v>6855</v>
      </c>
      <c r="L3835" s="18">
        <f t="shared" si="59"/>
        <v>0.25</v>
      </c>
    </row>
    <row r="3836" spans="6:12" x14ac:dyDescent="0.25">
      <c r="F3836" s="18">
        <v>-37.752342224121101</v>
      </c>
      <c r="G3836" s="18">
        <v>66.261520385742202</v>
      </c>
      <c r="H3836" s="18">
        <v>116</v>
      </c>
      <c r="I3836" s="18" t="s">
        <v>1472</v>
      </c>
      <c r="K3836" s="18">
        <v>6857</v>
      </c>
      <c r="L3836" s="18">
        <f t="shared" si="59"/>
        <v>0.25</v>
      </c>
    </row>
    <row r="3837" spans="6:12" x14ac:dyDescent="0.25">
      <c r="F3837" s="18">
        <v>-37.868896484375</v>
      </c>
      <c r="G3837" s="18">
        <v>66.203125</v>
      </c>
      <c r="H3837" s="18">
        <v>116</v>
      </c>
      <c r="I3837" s="18" t="s">
        <v>1472</v>
      </c>
      <c r="K3837" s="18">
        <v>6858</v>
      </c>
      <c r="L3837" s="18">
        <f t="shared" si="59"/>
        <v>0.25</v>
      </c>
    </row>
    <row r="3838" spans="6:12" x14ac:dyDescent="0.25">
      <c r="F3838" s="18">
        <v>-37.969436645507798</v>
      </c>
      <c r="G3838" s="18">
        <v>66.14111328125</v>
      </c>
      <c r="H3838" s="18">
        <v>116</v>
      </c>
      <c r="I3838" s="18" t="s">
        <v>1472</v>
      </c>
      <c r="K3838" s="18">
        <v>6859</v>
      </c>
      <c r="L3838" s="18">
        <f t="shared" si="59"/>
        <v>0.25</v>
      </c>
    </row>
    <row r="3839" spans="6:12" x14ac:dyDescent="0.25">
      <c r="F3839" s="18">
        <v>-38.073436737060497</v>
      </c>
      <c r="G3839" s="18">
        <v>65.972557067871094</v>
      </c>
      <c r="H3839" s="18">
        <v>116</v>
      </c>
      <c r="I3839" s="18" t="s">
        <v>1472</v>
      </c>
      <c r="K3839" s="18">
        <v>6860</v>
      </c>
      <c r="L3839" s="18">
        <f t="shared" si="59"/>
        <v>0.25</v>
      </c>
    </row>
    <row r="3840" spans="6:12" x14ac:dyDescent="0.25">
      <c r="F3840" s="18">
        <v>-38.398143768310497</v>
      </c>
      <c r="G3840" s="18">
        <v>65.982856750488295</v>
      </c>
      <c r="H3840" s="18">
        <v>116</v>
      </c>
      <c r="I3840" s="18" t="s">
        <v>1472</v>
      </c>
      <c r="K3840" s="18">
        <v>6862</v>
      </c>
      <c r="L3840" s="18">
        <f t="shared" si="59"/>
        <v>0.25</v>
      </c>
    </row>
    <row r="3841" spans="6:12" x14ac:dyDescent="0.25">
      <c r="F3841" s="18">
        <v>-38.442676544189503</v>
      </c>
      <c r="G3841" s="18">
        <v>65.921676635742202</v>
      </c>
      <c r="H3841" s="18">
        <v>116</v>
      </c>
      <c r="I3841" s="18" t="s">
        <v>1472</v>
      </c>
      <c r="K3841" s="18">
        <v>6864</v>
      </c>
      <c r="L3841" s="18">
        <f t="shared" si="59"/>
        <v>0.25</v>
      </c>
    </row>
    <row r="3842" spans="6:12" x14ac:dyDescent="0.25">
      <c r="F3842" s="18">
        <v>-38.216358184814503</v>
      </c>
      <c r="G3842" s="18">
        <v>65.838333129882798</v>
      </c>
      <c r="H3842" s="18">
        <v>116</v>
      </c>
      <c r="I3842" s="18" t="s">
        <v>1472</v>
      </c>
      <c r="K3842" s="18">
        <v>6865</v>
      </c>
      <c r="L3842" s="18">
        <f t="shared" si="59"/>
        <v>0.25</v>
      </c>
    </row>
    <row r="3843" spans="6:12" x14ac:dyDescent="0.25">
      <c r="F3843" s="18">
        <v>-38.203369140625</v>
      </c>
      <c r="G3843" s="18">
        <v>65.711723327636705</v>
      </c>
      <c r="H3843" s="18">
        <v>116</v>
      </c>
      <c r="I3843" s="18" t="s">
        <v>1472</v>
      </c>
      <c r="K3843" s="18">
        <v>6867</v>
      </c>
      <c r="L3843" s="18">
        <f t="shared" si="59"/>
        <v>0.25</v>
      </c>
    </row>
    <row r="3844" spans="6:12" x14ac:dyDescent="0.25">
      <c r="F3844" s="18">
        <v>-38.63671875</v>
      </c>
      <c r="G3844" s="18">
        <v>65.624359130859403</v>
      </c>
      <c r="H3844" s="18">
        <v>116</v>
      </c>
      <c r="I3844" s="18" t="s">
        <v>1472</v>
      </c>
      <c r="K3844" s="18">
        <v>6868</v>
      </c>
      <c r="L3844" s="18">
        <f t="shared" ref="L3844:L3907" si="60">$L$2</f>
        <v>0.25</v>
      </c>
    </row>
    <row r="3845" spans="6:12" x14ac:dyDescent="0.25">
      <c r="F3845" s="18">
        <v>-39.088962554931598</v>
      </c>
      <c r="G3845" s="18">
        <v>65.611129760742202</v>
      </c>
      <c r="H3845" s="18">
        <v>116</v>
      </c>
      <c r="I3845" s="18" t="s">
        <v>1472</v>
      </c>
      <c r="K3845" s="18">
        <v>6869</v>
      </c>
      <c r="L3845" s="18">
        <f t="shared" si="60"/>
        <v>0.25</v>
      </c>
    </row>
    <row r="3846" spans="6:12" x14ac:dyDescent="0.25">
      <c r="F3846" s="18">
        <v>-39.413379669189503</v>
      </c>
      <c r="G3846" s="18">
        <v>65.586273193359403</v>
      </c>
      <c r="H3846" s="18">
        <v>116</v>
      </c>
      <c r="I3846" s="18" t="s">
        <v>1472</v>
      </c>
      <c r="K3846" s="18">
        <v>6870</v>
      </c>
      <c r="L3846" s="18">
        <f t="shared" si="60"/>
        <v>0.25</v>
      </c>
    </row>
    <row r="3847" spans="6:12" x14ac:dyDescent="0.25">
      <c r="F3847" s="18">
        <v>-39.577930450439503</v>
      </c>
      <c r="G3847" s="18">
        <v>65.340774536132798</v>
      </c>
      <c r="H3847" s="18">
        <v>116</v>
      </c>
      <c r="I3847" s="18" t="s">
        <v>1472</v>
      </c>
      <c r="K3847" s="18">
        <v>6875</v>
      </c>
      <c r="L3847" s="18">
        <f t="shared" si="60"/>
        <v>0.25</v>
      </c>
    </row>
    <row r="3848" spans="6:12" x14ac:dyDescent="0.25">
      <c r="F3848" s="18">
        <v>-39.652542114257798</v>
      </c>
      <c r="G3848" s="18">
        <v>65.287841796875</v>
      </c>
      <c r="H3848" s="18">
        <v>116</v>
      </c>
      <c r="I3848" s="18" t="s">
        <v>1472</v>
      </c>
      <c r="K3848" s="18">
        <v>6876</v>
      </c>
      <c r="L3848" s="18">
        <f t="shared" si="60"/>
        <v>0.25</v>
      </c>
    </row>
    <row r="3849" spans="6:12" x14ac:dyDescent="0.25">
      <c r="F3849" s="18">
        <v>-40.028026580810497</v>
      </c>
      <c r="G3849" s="18">
        <v>65.1025390625</v>
      </c>
      <c r="H3849" s="18">
        <v>116</v>
      </c>
      <c r="I3849" s="18" t="s">
        <v>1472</v>
      </c>
      <c r="K3849" s="18">
        <v>6879</v>
      </c>
      <c r="L3849" s="18">
        <f t="shared" si="60"/>
        <v>0.25</v>
      </c>
    </row>
    <row r="3850" spans="6:12" x14ac:dyDescent="0.25">
      <c r="F3850" s="18">
        <v>-40.253124237060497</v>
      </c>
      <c r="G3850" s="18">
        <v>65.048873901367202</v>
      </c>
      <c r="H3850" s="18">
        <v>116</v>
      </c>
      <c r="I3850" s="18" t="s">
        <v>1472</v>
      </c>
      <c r="K3850" s="18">
        <v>6880</v>
      </c>
      <c r="L3850" s="18">
        <f t="shared" si="60"/>
        <v>0.25</v>
      </c>
    </row>
    <row r="3851" spans="6:12" x14ac:dyDescent="0.25">
      <c r="F3851" s="18">
        <v>-40.880565643310497</v>
      </c>
      <c r="G3851" s="18">
        <v>65.081985473632798</v>
      </c>
      <c r="H3851" s="18">
        <v>116</v>
      </c>
      <c r="I3851" s="18" t="s">
        <v>1472</v>
      </c>
      <c r="K3851" s="18">
        <v>6882</v>
      </c>
      <c r="L3851" s="18">
        <f t="shared" si="60"/>
        <v>0.25</v>
      </c>
    </row>
    <row r="3852" spans="6:12" x14ac:dyDescent="0.25">
      <c r="F3852" s="18">
        <v>-41.084423065185497</v>
      </c>
      <c r="G3852" s="18">
        <v>65.100830078125</v>
      </c>
      <c r="H3852" s="18">
        <v>116</v>
      </c>
      <c r="I3852" s="18" t="s">
        <v>1472</v>
      </c>
      <c r="K3852" s="18">
        <v>6883</v>
      </c>
      <c r="L3852" s="18">
        <f t="shared" si="60"/>
        <v>0.25</v>
      </c>
    </row>
    <row r="3853" spans="6:12" x14ac:dyDescent="0.25">
      <c r="F3853" s="18">
        <v>-41.027732849121101</v>
      </c>
      <c r="G3853" s="18">
        <v>64.987548828125</v>
      </c>
      <c r="H3853" s="18">
        <v>116</v>
      </c>
      <c r="I3853" s="18" t="s">
        <v>1472</v>
      </c>
      <c r="K3853" s="18">
        <v>6885</v>
      </c>
      <c r="L3853" s="18">
        <f t="shared" si="60"/>
        <v>0.25</v>
      </c>
    </row>
    <row r="3854" spans="6:12" x14ac:dyDescent="0.25">
      <c r="F3854" s="18">
        <v>-40.829296112060497</v>
      </c>
      <c r="G3854" s="18">
        <v>64.878074645996094</v>
      </c>
      <c r="H3854" s="18">
        <v>116</v>
      </c>
      <c r="I3854" s="18" t="s">
        <v>1472</v>
      </c>
      <c r="K3854" s="18">
        <v>6887</v>
      </c>
      <c r="L3854" s="18">
        <f t="shared" si="60"/>
        <v>0.25</v>
      </c>
    </row>
    <row r="3855" spans="6:12" x14ac:dyDescent="0.25">
      <c r="F3855" s="18">
        <v>-40.432716369628899</v>
      </c>
      <c r="G3855" s="18">
        <v>64.673194885253906</v>
      </c>
      <c r="H3855" s="18">
        <v>116</v>
      </c>
      <c r="I3855" s="18" t="s">
        <v>1472</v>
      </c>
      <c r="K3855" s="18">
        <v>6890</v>
      </c>
      <c r="L3855" s="18">
        <f t="shared" si="60"/>
        <v>0.25</v>
      </c>
    </row>
    <row r="3856" spans="6:12" x14ac:dyDescent="0.25">
      <c r="F3856" s="18">
        <v>-40.278419494628899</v>
      </c>
      <c r="G3856" s="18">
        <v>64.595947265625</v>
      </c>
      <c r="H3856" s="18">
        <v>116</v>
      </c>
      <c r="I3856" s="18" t="s">
        <v>1472</v>
      </c>
      <c r="K3856" s="18">
        <v>6891</v>
      </c>
      <c r="L3856" s="18">
        <f t="shared" si="60"/>
        <v>0.25</v>
      </c>
    </row>
    <row r="3857" spans="6:12" x14ac:dyDescent="0.25">
      <c r="F3857" s="18">
        <v>-40.209861755371101</v>
      </c>
      <c r="G3857" s="18">
        <v>64.536277770996094</v>
      </c>
      <c r="H3857" s="18">
        <v>116</v>
      </c>
      <c r="I3857" s="18" t="s">
        <v>1472</v>
      </c>
      <c r="K3857" s="18">
        <v>6892</v>
      </c>
      <c r="L3857" s="18">
        <f t="shared" si="60"/>
        <v>0.25</v>
      </c>
    </row>
    <row r="3858" spans="6:12" x14ac:dyDescent="0.25">
      <c r="F3858" s="18">
        <v>-40.182224273681598</v>
      </c>
      <c r="G3858" s="18">
        <v>64.479927062988295</v>
      </c>
      <c r="H3858" s="18">
        <v>116</v>
      </c>
      <c r="I3858" s="18" t="s">
        <v>1472</v>
      </c>
      <c r="K3858" s="18">
        <v>6893</v>
      </c>
      <c r="L3858" s="18">
        <f t="shared" si="60"/>
        <v>0.25</v>
      </c>
    </row>
    <row r="3859" spans="6:12" x14ac:dyDescent="0.25">
      <c r="F3859" s="18">
        <v>-40.278465270996101</v>
      </c>
      <c r="G3859" s="18">
        <v>64.423828125</v>
      </c>
      <c r="H3859" s="18">
        <v>116</v>
      </c>
      <c r="I3859" s="18" t="s">
        <v>1472</v>
      </c>
      <c r="K3859" s="18">
        <v>6894</v>
      </c>
      <c r="L3859" s="18">
        <f t="shared" si="60"/>
        <v>0.25</v>
      </c>
    </row>
    <row r="3860" spans="6:12" x14ac:dyDescent="0.25">
      <c r="F3860" s="18">
        <v>-40.686424255371101</v>
      </c>
      <c r="G3860" s="18">
        <v>64.266944885253906</v>
      </c>
      <c r="H3860" s="18">
        <v>116</v>
      </c>
      <c r="I3860" s="18" t="s">
        <v>1472</v>
      </c>
      <c r="K3860" s="18">
        <v>6897</v>
      </c>
      <c r="L3860" s="18">
        <f t="shared" si="60"/>
        <v>0.25</v>
      </c>
    </row>
    <row r="3861" spans="6:12" x14ac:dyDescent="0.25">
      <c r="F3861" s="18">
        <v>-41.079395294189503</v>
      </c>
      <c r="G3861" s="18">
        <v>64.266510009765597</v>
      </c>
      <c r="H3861" s="18">
        <v>116</v>
      </c>
      <c r="I3861" s="18" t="s">
        <v>1472</v>
      </c>
      <c r="K3861" s="18">
        <v>6900</v>
      </c>
      <c r="L3861" s="18">
        <f t="shared" si="60"/>
        <v>0.25</v>
      </c>
    </row>
    <row r="3862" spans="6:12" x14ac:dyDescent="0.25">
      <c r="F3862" s="18">
        <v>-41.581005096435497</v>
      </c>
      <c r="G3862" s="18">
        <v>64.29833984375</v>
      </c>
      <c r="H3862" s="18">
        <v>116</v>
      </c>
      <c r="I3862" s="18" t="s">
        <v>1472</v>
      </c>
      <c r="K3862" s="18">
        <v>6902</v>
      </c>
      <c r="L3862" s="18">
        <f t="shared" si="60"/>
        <v>0.25</v>
      </c>
    </row>
    <row r="3863" spans="6:12" x14ac:dyDescent="0.25">
      <c r="F3863" s="18">
        <v>-41.174999237060497</v>
      </c>
      <c r="G3863" s="18">
        <v>64.177391052246094</v>
      </c>
      <c r="H3863" s="18">
        <v>116</v>
      </c>
      <c r="I3863" s="18" t="s">
        <v>1472</v>
      </c>
      <c r="K3863" s="18">
        <v>6903</v>
      </c>
      <c r="L3863" s="18">
        <f t="shared" si="60"/>
        <v>0.25</v>
      </c>
    </row>
    <row r="3864" spans="6:12" x14ac:dyDescent="0.25">
      <c r="F3864" s="18">
        <v>-41.030563354492202</v>
      </c>
      <c r="G3864" s="18">
        <v>64.121040344238295</v>
      </c>
      <c r="H3864" s="18">
        <v>116</v>
      </c>
      <c r="I3864" s="18" t="s">
        <v>1472</v>
      </c>
      <c r="K3864" s="18">
        <v>6904</v>
      </c>
      <c r="L3864" s="18">
        <f t="shared" si="60"/>
        <v>0.25</v>
      </c>
    </row>
    <row r="3865" spans="6:12" x14ac:dyDescent="0.25">
      <c r="F3865" s="18">
        <v>-40.96630859375</v>
      </c>
      <c r="G3865" s="18">
        <v>64.154441833496094</v>
      </c>
      <c r="H3865" s="18">
        <v>116</v>
      </c>
      <c r="I3865" s="18" t="s">
        <v>1472</v>
      </c>
      <c r="K3865" s="18">
        <v>6905</v>
      </c>
      <c r="L3865" s="18">
        <f t="shared" si="60"/>
        <v>0.25</v>
      </c>
    </row>
    <row r="3866" spans="6:12" x14ac:dyDescent="0.25">
      <c r="F3866" s="18">
        <v>-40.82568359375</v>
      </c>
      <c r="G3866" s="18">
        <v>64.162551879882798</v>
      </c>
      <c r="H3866" s="18">
        <v>116</v>
      </c>
      <c r="I3866" s="18" t="s">
        <v>1472</v>
      </c>
      <c r="K3866" s="18">
        <v>6906</v>
      </c>
      <c r="L3866" s="18">
        <f t="shared" si="60"/>
        <v>0.25</v>
      </c>
    </row>
    <row r="3867" spans="6:12" x14ac:dyDescent="0.25">
      <c r="F3867" s="18">
        <v>-40.65234375</v>
      </c>
      <c r="G3867" s="18">
        <v>63.927734375</v>
      </c>
      <c r="H3867" s="18">
        <v>116</v>
      </c>
      <c r="I3867" s="18" t="s">
        <v>1472</v>
      </c>
      <c r="K3867" s="18">
        <v>6908</v>
      </c>
      <c r="L3867" s="18">
        <f t="shared" si="60"/>
        <v>0.25</v>
      </c>
    </row>
    <row r="3868" spans="6:12" x14ac:dyDescent="0.25">
      <c r="F3868" s="18">
        <v>-40.561279296875</v>
      </c>
      <c r="G3868" s="18">
        <v>63.762355804443402</v>
      </c>
      <c r="H3868" s="18">
        <v>116</v>
      </c>
      <c r="I3868" s="18" t="s">
        <v>1472</v>
      </c>
      <c r="K3868" s="18">
        <v>6909</v>
      </c>
      <c r="L3868" s="18">
        <f t="shared" si="60"/>
        <v>0.25</v>
      </c>
    </row>
    <row r="3869" spans="6:12" x14ac:dyDescent="0.25">
      <c r="F3869" s="18">
        <v>-40.550388336181598</v>
      </c>
      <c r="G3869" s="18">
        <v>63.725242614746101</v>
      </c>
      <c r="H3869" s="18">
        <v>116</v>
      </c>
      <c r="I3869" s="18" t="s">
        <v>1472</v>
      </c>
      <c r="K3869" s="18">
        <v>6910</v>
      </c>
      <c r="L3869" s="18">
        <f t="shared" si="60"/>
        <v>0.25</v>
      </c>
    </row>
    <row r="3870" spans="6:12" x14ac:dyDescent="0.25">
      <c r="F3870" s="18">
        <v>-40.906837463378899</v>
      </c>
      <c r="G3870" s="18">
        <v>63.507862091064503</v>
      </c>
      <c r="H3870" s="18">
        <v>116</v>
      </c>
      <c r="I3870" s="18" t="s">
        <v>1472</v>
      </c>
      <c r="K3870" s="18">
        <v>6913</v>
      </c>
      <c r="L3870" s="18">
        <f t="shared" si="60"/>
        <v>0.25</v>
      </c>
    </row>
    <row r="3871" spans="6:12" x14ac:dyDescent="0.25">
      <c r="F3871" s="18">
        <v>-41.05615234375</v>
      </c>
      <c r="G3871" s="18">
        <v>63.412254333496101</v>
      </c>
      <c r="H3871" s="18">
        <v>116</v>
      </c>
      <c r="I3871" s="18" t="s">
        <v>1472</v>
      </c>
      <c r="K3871" s="18">
        <v>6915</v>
      </c>
      <c r="L3871" s="18">
        <f t="shared" si="60"/>
        <v>0.25</v>
      </c>
    </row>
    <row r="3872" spans="6:12" x14ac:dyDescent="0.25">
      <c r="F3872" s="18">
        <v>-41.195461273193402</v>
      </c>
      <c r="G3872" s="18">
        <v>63.209228515625</v>
      </c>
      <c r="H3872" s="18">
        <v>116</v>
      </c>
      <c r="I3872" s="18" t="s">
        <v>1472</v>
      </c>
      <c r="K3872" s="18">
        <v>6919</v>
      </c>
      <c r="L3872" s="18">
        <f t="shared" si="60"/>
        <v>0.25</v>
      </c>
    </row>
    <row r="3873" spans="6:12" x14ac:dyDescent="0.25">
      <c r="F3873" s="18">
        <v>-41.274707794189503</v>
      </c>
      <c r="G3873" s="18">
        <v>63.130664825439503</v>
      </c>
      <c r="H3873" s="18">
        <v>116</v>
      </c>
      <c r="I3873" s="18" t="s">
        <v>1472</v>
      </c>
      <c r="K3873" s="18">
        <v>6920</v>
      </c>
      <c r="L3873" s="18">
        <f t="shared" si="60"/>
        <v>0.25</v>
      </c>
    </row>
    <row r="3874" spans="6:12" x14ac:dyDescent="0.25">
      <c r="F3874" s="18">
        <v>-41.387889862060497</v>
      </c>
      <c r="G3874" s="18">
        <v>63.061866760253899</v>
      </c>
      <c r="H3874" s="18">
        <v>116</v>
      </c>
      <c r="I3874" s="18" t="s">
        <v>1472</v>
      </c>
      <c r="K3874" s="18">
        <v>6921</v>
      </c>
      <c r="L3874" s="18">
        <f t="shared" si="60"/>
        <v>0.25</v>
      </c>
    </row>
    <row r="3875" spans="6:12" x14ac:dyDescent="0.25">
      <c r="F3875" s="18">
        <v>-41.6279296875</v>
      </c>
      <c r="G3875" s="18">
        <v>63.064502716064503</v>
      </c>
      <c r="H3875" s="18">
        <v>116</v>
      </c>
      <c r="I3875" s="18" t="s">
        <v>1472</v>
      </c>
      <c r="K3875" s="18">
        <v>6923</v>
      </c>
      <c r="L3875" s="18">
        <f t="shared" si="60"/>
        <v>0.25</v>
      </c>
    </row>
    <row r="3876" spans="6:12" x14ac:dyDescent="0.25">
      <c r="F3876" s="18">
        <v>-41.844482421875</v>
      </c>
      <c r="G3876" s="18">
        <v>63.070259094238303</v>
      </c>
      <c r="H3876" s="18">
        <v>116</v>
      </c>
      <c r="I3876" s="18" t="s">
        <v>1472</v>
      </c>
      <c r="K3876" s="18">
        <v>6924</v>
      </c>
      <c r="L3876" s="18">
        <f t="shared" si="60"/>
        <v>0.25</v>
      </c>
    </row>
    <row r="3877" spans="6:12" x14ac:dyDescent="0.25">
      <c r="F3877" s="18">
        <v>-42.174510955810497</v>
      </c>
      <c r="G3877" s="18">
        <v>63.208789825439503</v>
      </c>
      <c r="H3877" s="18">
        <v>116</v>
      </c>
      <c r="I3877" s="18" t="s">
        <v>1472</v>
      </c>
      <c r="K3877" s="18">
        <v>6927</v>
      </c>
      <c r="L3877" s="18">
        <f t="shared" si="60"/>
        <v>0.25</v>
      </c>
    </row>
    <row r="3878" spans="6:12" x14ac:dyDescent="0.25">
      <c r="F3878" s="18">
        <v>-42.142967224121101</v>
      </c>
      <c r="G3878" s="18">
        <v>63.151321411132798</v>
      </c>
      <c r="H3878" s="18">
        <v>116</v>
      </c>
      <c r="I3878" s="18" t="s">
        <v>1472</v>
      </c>
      <c r="K3878" s="18">
        <v>6928</v>
      </c>
      <c r="L3878" s="18">
        <f t="shared" si="60"/>
        <v>0.25</v>
      </c>
    </row>
    <row r="3879" spans="6:12" x14ac:dyDescent="0.25">
      <c r="F3879" s="18">
        <v>-41.932277679443402</v>
      </c>
      <c r="G3879" s="18">
        <v>63.052249908447301</v>
      </c>
      <c r="H3879" s="18">
        <v>116</v>
      </c>
      <c r="I3879" s="18" t="s">
        <v>1472</v>
      </c>
      <c r="K3879" s="18">
        <v>6930</v>
      </c>
      <c r="L3879" s="18">
        <f t="shared" si="60"/>
        <v>0.25</v>
      </c>
    </row>
    <row r="3880" spans="6:12" x14ac:dyDescent="0.25">
      <c r="F3880" s="18">
        <v>-41.643600463867202</v>
      </c>
      <c r="G3880" s="18">
        <v>62.915870666503899</v>
      </c>
      <c r="H3880" s="18">
        <v>116</v>
      </c>
      <c r="I3880" s="18" t="s">
        <v>1472</v>
      </c>
      <c r="K3880" s="18">
        <v>6932</v>
      </c>
      <c r="L3880" s="18">
        <f t="shared" si="60"/>
        <v>0.25</v>
      </c>
    </row>
    <row r="3881" spans="6:12" x14ac:dyDescent="0.25">
      <c r="F3881" s="18">
        <v>-42.058254241943402</v>
      </c>
      <c r="G3881" s="18">
        <v>62.693992614746101</v>
      </c>
      <c r="H3881" s="18">
        <v>116</v>
      </c>
      <c r="I3881" s="18" t="s">
        <v>1472</v>
      </c>
      <c r="K3881" s="18">
        <v>6936</v>
      </c>
      <c r="L3881" s="18">
        <f t="shared" si="60"/>
        <v>0.25</v>
      </c>
    </row>
    <row r="3882" spans="6:12" x14ac:dyDescent="0.25">
      <c r="F3882" s="18">
        <v>-42.849071502685497</v>
      </c>
      <c r="G3882" s="18">
        <v>62.726661682128899</v>
      </c>
      <c r="H3882" s="18">
        <v>116</v>
      </c>
      <c r="I3882" s="18" t="s">
        <v>1472</v>
      </c>
      <c r="K3882" s="18">
        <v>6940</v>
      </c>
      <c r="L3882" s="18">
        <f t="shared" si="60"/>
        <v>0.25</v>
      </c>
    </row>
    <row r="3883" spans="6:12" x14ac:dyDescent="0.25">
      <c r="F3883" s="18">
        <v>-42.855274200439503</v>
      </c>
      <c r="G3883" s="18">
        <v>62.676712036132798</v>
      </c>
      <c r="H3883" s="18">
        <v>116</v>
      </c>
      <c r="I3883" s="18" t="s">
        <v>1472</v>
      </c>
      <c r="K3883" s="18">
        <v>6942</v>
      </c>
      <c r="L3883" s="18">
        <f t="shared" si="60"/>
        <v>0.25</v>
      </c>
    </row>
    <row r="3884" spans="6:12" x14ac:dyDescent="0.25">
      <c r="F3884" s="18">
        <v>-42.673683166503899</v>
      </c>
      <c r="G3884" s="18">
        <v>62.637500762939503</v>
      </c>
      <c r="H3884" s="18">
        <v>116</v>
      </c>
      <c r="I3884" s="18" t="s">
        <v>1472</v>
      </c>
      <c r="K3884" s="18">
        <v>6943</v>
      </c>
      <c r="L3884" s="18">
        <f t="shared" si="60"/>
        <v>0.25</v>
      </c>
    </row>
    <row r="3885" spans="6:12" x14ac:dyDescent="0.25">
      <c r="F3885" s="18">
        <v>-42.467140197753899</v>
      </c>
      <c r="G3885" s="18">
        <v>62.598190307617202</v>
      </c>
      <c r="H3885" s="18">
        <v>116</v>
      </c>
      <c r="I3885" s="18" t="s">
        <v>1472</v>
      </c>
      <c r="K3885" s="18">
        <v>6944</v>
      </c>
      <c r="L3885" s="18">
        <f t="shared" si="60"/>
        <v>0.25</v>
      </c>
    </row>
    <row r="3886" spans="6:12" x14ac:dyDescent="0.25">
      <c r="F3886" s="18">
        <v>-42.152976989746101</v>
      </c>
      <c r="G3886" s="18">
        <v>62.568458557128899</v>
      </c>
      <c r="H3886" s="18">
        <v>116</v>
      </c>
      <c r="I3886" s="18" t="s">
        <v>1472</v>
      </c>
      <c r="K3886" s="18">
        <v>6945</v>
      </c>
      <c r="L3886" s="18">
        <f t="shared" si="60"/>
        <v>0.25</v>
      </c>
    </row>
    <row r="3887" spans="6:12" x14ac:dyDescent="0.25">
      <c r="F3887" s="18">
        <v>-42.164356231689503</v>
      </c>
      <c r="G3887" s="18">
        <v>62.51220703125</v>
      </c>
      <c r="H3887" s="18">
        <v>116</v>
      </c>
      <c r="I3887" s="18" t="s">
        <v>1472</v>
      </c>
      <c r="K3887" s="18">
        <v>6946</v>
      </c>
      <c r="L3887" s="18">
        <f t="shared" si="60"/>
        <v>0.25</v>
      </c>
    </row>
    <row r="3888" spans="6:12" x14ac:dyDescent="0.25">
      <c r="F3888" s="18">
        <v>-42.2431640625</v>
      </c>
      <c r="G3888" s="18">
        <v>62.466060638427699</v>
      </c>
      <c r="H3888" s="18">
        <v>116</v>
      </c>
      <c r="I3888" s="18" t="s">
        <v>1472</v>
      </c>
      <c r="K3888" s="18">
        <v>6947</v>
      </c>
      <c r="L3888" s="18">
        <f t="shared" si="60"/>
        <v>0.25</v>
      </c>
    </row>
    <row r="3889" spans="6:12" x14ac:dyDescent="0.25">
      <c r="F3889" s="18">
        <v>-42.233104705810497</v>
      </c>
      <c r="G3889" s="18">
        <v>62.347702026367202</v>
      </c>
      <c r="H3889" s="18">
        <v>116</v>
      </c>
      <c r="I3889" s="18" t="s">
        <v>1472</v>
      </c>
      <c r="K3889" s="18">
        <v>6949</v>
      </c>
      <c r="L3889" s="18">
        <f t="shared" si="60"/>
        <v>0.25</v>
      </c>
    </row>
    <row r="3890" spans="6:12" x14ac:dyDescent="0.25">
      <c r="F3890" s="18">
        <v>-42.248146057128899</v>
      </c>
      <c r="G3890" s="18">
        <v>62.289066314697301</v>
      </c>
      <c r="H3890" s="18">
        <v>116</v>
      </c>
      <c r="I3890" s="18" t="s">
        <v>1472</v>
      </c>
      <c r="K3890" s="18">
        <v>6950</v>
      </c>
      <c r="L3890" s="18">
        <f t="shared" si="60"/>
        <v>0.25</v>
      </c>
    </row>
    <row r="3891" spans="6:12" x14ac:dyDescent="0.25">
      <c r="F3891" s="18">
        <v>-42.321483612060497</v>
      </c>
      <c r="G3891" s="18">
        <v>62.152732849121101</v>
      </c>
      <c r="H3891" s="18">
        <v>116</v>
      </c>
      <c r="I3891" s="18" t="s">
        <v>1472</v>
      </c>
      <c r="K3891" s="18">
        <v>6951</v>
      </c>
      <c r="L3891" s="18">
        <f t="shared" si="60"/>
        <v>0.25</v>
      </c>
    </row>
    <row r="3892" spans="6:12" x14ac:dyDescent="0.25">
      <c r="F3892" s="18">
        <v>-42.14306640625</v>
      </c>
      <c r="G3892" s="18">
        <v>62.013526916503899</v>
      </c>
      <c r="H3892" s="18">
        <v>116</v>
      </c>
      <c r="I3892" s="18" t="s">
        <v>1472</v>
      </c>
      <c r="K3892" s="18">
        <v>6953</v>
      </c>
      <c r="L3892" s="18">
        <f t="shared" si="60"/>
        <v>0.25</v>
      </c>
    </row>
    <row r="3893" spans="6:12" x14ac:dyDescent="0.25">
      <c r="F3893" s="18">
        <v>-42.153858184814503</v>
      </c>
      <c r="G3893" s="18">
        <v>61.953414916992202</v>
      </c>
      <c r="H3893" s="18">
        <v>116</v>
      </c>
      <c r="I3893" s="18" t="s">
        <v>1472</v>
      </c>
      <c r="K3893" s="18">
        <v>6954</v>
      </c>
      <c r="L3893" s="18">
        <f t="shared" si="60"/>
        <v>0.25</v>
      </c>
    </row>
    <row r="3894" spans="6:12" x14ac:dyDescent="0.25">
      <c r="F3894" s="18">
        <v>-42.110206604003899</v>
      </c>
      <c r="G3894" s="18">
        <v>61.857227325439503</v>
      </c>
      <c r="H3894" s="18">
        <v>116</v>
      </c>
      <c r="I3894" s="18" t="s">
        <v>1472</v>
      </c>
      <c r="K3894" s="18">
        <v>6955</v>
      </c>
      <c r="L3894" s="18">
        <f t="shared" si="60"/>
        <v>0.25</v>
      </c>
    </row>
    <row r="3895" spans="6:12" x14ac:dyDescent="0.25">
      <c r="F3895" s="18">
        <v>-42.530418395996101</v>
      </c>
      <c r="G3895" s="18">
        <v>61.755317687988303</v>
      </c>
      <c r="H3895" s="18">
        <v>116</v>
      </c>
      <c r="I3895" s="18" t="s">
        <v>1472</v>
      </c>
      <c r="K3895" s="18">
        <v>6958</v>
      </c>
      <c r="L3895" s="18">
        <f t="shared" si="60"/>
        <v>0.25</v>
      </c>
    </row>
    <row r="3896" spans="6:12" x14ac:dyDescent="0.25">
      <c r="F3896" s="18">
        <v>-42.585304260253899</v>
      </c>
      <c r="G3896" s="18">
        <v>61.717479705810497</v>
      </c>
      <c r="H3896" s="18">
        <v>116</v>
      </c>
      <c r="I3896" s="18" t="s">
        <v>1472</v>
      </c>
      <c r="K3896" s="18">
        <v>6959</v>
      </c>
      <c r="L3896" s="18">
        <f t="shared" si="60"/>
        <v>0.25</v>
      </c>
    </row>
    <row r="3897" spans="6:12" x14ac:dyDescent="0.25">
      <c r="F3897" s="18">
        <v>-42.323631286621101</v>
      </c>
      <c r="G3897" s="18">
        <v>61.681735992431598</v>
      </c>
      <c r="H3897" s="18">
        <v>116</v>
      </c>
      <c r="I3897" s="18" t="s">
        <v>1472</v>
      </c>
      <c r="K3897" s="18">
        <v>6960</v>
      </c>
      <c r="L3897" s="18">
        <f t="shared" si="60"/>
        <v>0.25</v>
      </c>
    </row>
    <row r="3898" spans="6:12" x14ac:dyDescent="0.25">
      <c r="F3898" s="18">
        <v>-42.493747711181598</v>
      </c>
      <c r="G3898" s="18">
        <v>61.362796783447301</v>
      </c>
      <c r="H3898" s="18">
        <v>116</v>
      </c>
      <c r="I3898" s="18" t="s">
        <v>1472</v>
      </c>
      <c r="K3898" s="18">
        <v>6963</v>
      </c>
      <c r="L3898" s="18">
        <f t="shared" si="60"/>
        <v>0.25</v>
      </c>
    </row>
    <row r="3899" spans="6:12" x14ac:dyDescent="0.25">
      <c r="F3899" s="18">
        <v>-43.044090270996101</v>
      </c>
      <c r="G3899" s="18">
        <v>60.523677825927699</v>
      </c>
      <c r="H3899" s="18">
        <v>116</v>
      </c>
      <c r="I3899" s="18" t="s">
        <v>1472</v>
      </c>
      <c r="K3899" s="18">
        <v>6966</v>
      </c>
      <c r="L3899" s="18">
        <f t="shared" si="60"/>
        <v>0.25</v>
      </c>
    </row>
    <row r="3900" spans="6:12" x14ac:dyDescent="0.25">
      <c r="F3900" s="18">
        <v>-43.159961700439503</v>
      </c>
      <c r="G3900" s="18">
        <v>60.516944885253899</v>
      </c>
      <c r="H3900" s="18">
        <v>116</v>
      </c>
      <c r="I3900" s="18" t="s">
        <v>1472</v>
      </c>
      <c r="K3900" s="18">
        <v>6967</v>
      </c>
      <c r="L3900" s="18">
        <f t="shared" si="60"/>
        <v>0.25</v>
      </c>
    </row>
    <row r="3901" spans="6:12" x14ac:dyDescent="0.25">
      <c r="F3901" s="18">
        <v>-43.189060211181598</v>
      </c>
      <c r="G3901" s="18">
        <v>60.507274627685497</v>
      </c>
      <c r="H3901" s="18">
        <v>116</v>
      </c>
      <c r="I3901" s="18" t="s">
        <v>1472</v>
      </c>
      <c r="K3901" s="18">
        <v>6968</v>
      </c>
      <c r="L3901" s="18">
        <f t="shared" si="60"/>
        <v>0.25</v>
      </c>
    </row>
    <row r="3902" spans="6:12" x14ac:dyDescent="0.25">
      <c r="F3902" s="18">
        <v>-43.922706604003899</v>
      </c>
      <c r="G3902" s="18">
        <v>60.595363616943402</v>
      </c>
      <c r="H3902" s="18">
        <v>116</v>
      </c>
      <c r="I3902" s="18" t="s">
        <v>1472</v>
      </c>
      <c r="K3902" s="18">
        <v>6972</v>
      </c>
      <c r="L3902" s="18">
        <f t="shared" si="60"/>
        <v>0.25</v>
      </c>
    </row>
    <row r="3903" spans="6:12" x14ac:dyDescent="0.25">
      <c r="F3903" s="18">
        <v>-43.939548492431598</v>
      </c>
      <c r="G3903" s="18">
        <v>60.567386627197301</v>
      </c>
      <c r="H3903" s="18">
        <v>116</v>
      </c>
      <c r="I3903" s="18" t="s">
        <v>1472</v>
      </c>
      <c r="K3903" s="18">
        <v>6973</v>
      </c>
      <c r="L3903" s="18">
        <f t="shared" si="60"/>
        <v>0.25</v>
      </c>
    </row>
    <row r="3904" spans="6:12" x14ac:dyDescent="0.25">
      <c r="F3904" s="18">
        <v>-43.665477752685497</v>
      </c>
      <c r="G3904" s="18">
        <v>60.502975463867202</v>
      </c>
      <c r="H3904" s="18">
        <v>116</v>
      </c>
      <c r="I3904" s="18" t="s">
        <v>1472</v>
      </c>
      <c r="K3904" s="18">
        <v>6975</v>
      </c>
      <c r="L3904" s="18">
        <f t="shared" si="60"/>
        <v>0.25</v>
      </c>
    </row>
    <row r="3905" spans="6:12" x14ac:dyDescent="0.25">
      <c r="F3905" s="18">
        <v>-43.212989807128899</v>
      </c>
      <c r="G3905" s="18">
        <v>60.390674591064503</v>
      </c>
      <c r="H3905" s="18">
        <v>116</v>
      </c>
      <c r="I3905" s="18" t="s">
        <v>1472</v>
      </c>
      <c r="K3905" s="18">
        <v>6978</v>
      </c>
      <c r="L3905" s="18">
        <f t="shared" si="60"/>
        <v>0.25</v>
      </c>
    </row>
    <row r="3906" spans="6:12" x14ac:dyDescent="0.25">
      <c r="F3906" s="18">
        <v>-43.164840698242202</v>
      </c>
      <c r="G3906" s="18">
        <v>60.301029205322301</v>
      </c>
      <c r="H3906" s="18">
        <v>116</v>
      </c>
      <c r="I3906" s="18" t="s">
        <v>1472</v>
      </c>
      <c r="K3906" s="18">
        <v>6980</v>
      </c>
      <c r="L3906" s="18">
        <f t="shared" si="60"/>
        <v>0.25</v>
      </c>
    </row>
    <row r="3907" spans="6:12" x14ac:dyDescent="0.25">
      <c r="F3907" s="18">
        <v>-43.122901916503899</v>
      </c>
      <c r="G3907" s="18">
        <v>60.061225891113303</v>
      </c>
      <c r="H3907" s="18">
        <v>116</v>
      </c>
      <c r="I3907" s="18" t="s">
        <v>1472</v>
      </c>
      <c r="K3907" s="18">
        <v>6982</v>
      </c>
      <c r="L3907" s="18">
        <f t="shared" si="60"/>
        <v>0.25</v>
      </c>
    </row>
    <row r="3908" spans="6:12" x14ac:dyDescent="0.25">
      <c r="F3908" s="18">
        <v>-43.320117950439503</v>
      </c>
      <c r="G3908" s="18">
        <v>59.928127288818402</v>
      </c>
      <c r="H3908" s="18">
        <v>116</v>
      </c>
      <c r="I3908" s="18" t="s">
        <v>1472</v>
      </c>
      <c r="K3908" s="18">
        <v>6984</v>
      </c>
      <c r="L3908" s="18">
        <f t="shared" ref="L3908:L3971" si="61">$L$2</f>
        <v>0.25</v>
      </c>
    </row>
    <row r="3909" spans="6:12" x14ac:dyDescent="0.25">
      <c r="F3909" s="18">
        <v>-43.668506622314503</v>
      </c>
      <c r="G3909" s="18">
        <v>59.958938598632798</v>
      </c>
      <c r="H3909" s="18">
        <v>116</v>
      </c>
      <c r="I3909" s="18" t="s">
        <v>1472</v>
      </c>
      <c r="K3909" s="18">
        <v>6986</v>
      </c>
      <c r="L3909" s="18">
        <f t="shared" si="61"/>
        <v>0.25</v>
      </c>
    </row>
    <row r="3910" spans="6:12" x14ac:dyDescent="0.25">
      <c r="F3910" s="18">
        <v>-43.937400817871101</v>
      </c>
      <c r="G3910" s="18">
        <v>59.994235992431598</v>
      </c>
      <c r="H3910" s="18">
        <v>116</v>
      </c>
      <c r="I3910" s="18" t="s">
        <v>1472</v>
      </c>
      <c r="K3910" s="18">
        <v>6988</v>
      </c>
      <c r="L3910" s="18">
        <f t="shared" si="61"/>
        <v>0.25</v>
      </c>
    </row>
    <row r="3911" spans="6:12" x14ac:dyDescent="0.25">
      <c r="F3911" s="18">
        <v>-43.706199645996101</v>
      </c>
      <c r="G3911" s="18">
        <v>59.849315643310497</v>
      </c>
      <c r="H3911" s="18">
        <v>116</v>
      </c>
      <c r="I3911" s="18" t="s">
        <v>1472</v>
      </c>
      <c r="K3911" s="18">
        <v>6991</v>
      </c>
      <c r="L3911" s="18">
        <f t="shared" si="61"/>
        <v>0.25</v>
      </c>
    </row>
    <row r="3912" spans="6:12" x14ac:dyDescent="0.25">
      <c r="F3912" s="18">
        <v>-43.906543731689503</v>
      </c>
      <c r="G3912" s="18">
        <v>59.815475463867202</v>
      </c>
      <c r="H3912" s="18">
        <v>116</v>
      </c>
      <c r="I3912" s="18" t="s">
        <v>1472</v>
      </c>
      <c r="K3912" s="18">
        <v>6993</v>
      </c>
      <c r="L3912" s="18">
        <f t="shared" si="61"/>
        <v>0.25</v>
      </c>
    </row>
    <row r="3913" spans="6:12" x14ac:dyDescent="0.25">
      <c r="F3913" s="18">
        <v>-44.116989135742202</v>
      </c>
      <c r="G3913" s="18">
        <v>59.831932067871101</v>
      </c>
      <c r="H3913" s="18">
        <v>116</v>
      </c>
      <c r="I3913" s="18" t="s">
        <v>1472</v>
      </c>
      <c r="K3913" s="18">
        <v>6994</v>
      </c>
      <c r="L3913" s="18">
        <f t="shared" si="61"/>
        <v>0.25</v>
      </c>
    </row>
    <row r="3914" spans="6:12" x14ac:dyDescent="0.25">
      <c r="F3914" s="18">
        <v>-44.105419158935497</v>
      </c>
      <c r="G3914" s="18">
        <v>59.877735137939503</v>
      </c>
      <c r="H3914" s="18">
        <v>116</v>
      </c>
      <c r="I3914" s="18" t="s">
        <v>1472</v>
      </c>
      <c r="K3914" s="18">
        <v>6995</v>
      </c>
      <c r="L3914" s="18">
        <f t="shared" si="61"/>
        <v>0.25</v>
      </c>
    </row>
    <row r="3915" spans="6:12" x14ac:dyDescent="0.25">
      <c r="F3915" s="18">
        <v>-44.161720275878899</v>
      </c>
      <c r="G3915" s="18">
        <v>59.916797637939503</v>
      </c>
      <c r="H3915" s="18">
        <v>116</v>
      </c>
      <c r="I3915" s="18" t="s">
        <v>1472</v>
      </c>
      <c r="K3915" s="18">
        <v>6997</v>
      </c>
      <c r="L3915" s="18">
        <f t="shared" si="61"/>
        <v>0.25</v>
      </c>
    </row>
    <row r="3916" spans="6:12" x14ac:dyDescent="0.25">
      <c r="F3916" s="18">
        <v>-44.268943786621101</v>
      </c>
      <c r="G3916" s="18">
        <v>59.892917633056598</v>
      </c>
      <c r="H3916" s="18">
        <v>116</v>
      </c>
      <c r="I3916" s="18" t="s">
        <v>1472</v>
      </c>
      <c r="K3916" s="18">
        <v>6998</v>
      </c>
      <c r="L3916" s="18">
        <f t="shared" si="61"/>
        <v>0.25</v>
      </c>
    </row>
    <row r="3917" spans="6:12" x14ac:dyDescent="0.25">
      <c r="F3917" s="18">
        <v>-44.331249237060497</v>
      </c>
      <c r="G3917" s="18">
        <v>59.901706695556598</v>
      </c>
      <c r="H3917" s="18">
        <v>116</v>
      </c>
      <c r="I3917" s="18" t="s">
        <v>1472</v>
      </c>
      <c r="K3917" s="18">
        <v>6999</v>
      </c>
      <c r="L3917" s="18">
        <f t="shared" si="61"/>
        <v>0.25</v>
      </c>
    </row>
    <row r="3918" spans="6:12" x14ac:dyDescent="0.25">
      <c r="F3918" s="18">
        <v>-44.453468322753899</v>
      </c>
      <c r="G3918" s="18">
        <v>60.014549255371101</v>
      </c>
      <c r="H3918" s="18">
        <v>116</v>
      </c>
      <c r="I3918" s="18" t="s">
        <v>1472</v>
      </c>
      <c r="K3918" s="18">
        <v>7002</v>
      </c>
      <c r="L3918" s="18">
        <f t="shared" si="61"/>
        <v>0.25</v>
      </c>
    </row>
    <row r="3919" spans="6:12" x14ac:dyDescent="0.25">
      <c r="F3919" s="18">
        <v>-44.404930114746101</v>
      </c>
      <c r="G3919" s="18">
        <v>60.060791015625</v>
      </c>
      <c r="H3919" s="18">
        <v>116</v>
      </c>
      <c r="I3919" s="18" t="s">
        <v>1472</v>
      </c>
      <c r="K3919" s="18">
        <v>7003</v>
      </c>
      <c r="L3919" s="18">
        <f t="shared" si="61"/>
        <v>0.25</v>
      </c>
    </row>
    <row r="3920" spans="6:12" x14ac:dyDescent="0.25">
      <c r="F3920" s="18">
        <v>-44.231349945068402</v>
      </c>
      <c r="G3920" s="18">
        <v>60.180271148681598</v>
      </c>
      <c r="H3920" s="18">
        <v>116</v>
      </c>
      <c r="I3920" s="18" t="s">
        <v>1472</v>
      </c>
      <c r="K3920" s="18">
        <v>7004</v>
      </c>
      <c r="L3920" s="18">
        <f t="shared" si="61"/>
        <v>0.25</v>
      </c>
    </row>
    <row r="3921" spans="6:12" x14ac:dyDescent="0.25">
      <c r="F3921" s="18">
        <v>-44.176124572753899</v>
      </c>
      <c r="G3921" s="18">
        <v>60.244384765625</v>
      </c>
      <c r="H3921" s="18">
        <v>116</v>
      </c>
      <c r="I3921" s="18" t="s">
        <v>1472</v>
      </c>
      <c r="K3921" s="18">
        <v>7005</v>
      </c>
      <c r="L3921" s="18">
        <f t="shared" si="61"/>
        <v>0.25</v>
      </c>
    </row>
    <row r="3922" spans="6:12" x14ac:dyDescent="0.25">
      <c r="F3922" s="18">
        <v>-44.224365234375</v>
      </c>
      <c r="G3922" s="18">
        <v>60.273536682128899</v>
      </c>
      <c r="H3922" s="18">
        <v>116</v>
      </c>
      <c r="I3922" s="18" t="s">
        <v>1472</v>
      </c>
      <c r="K3922" s="18">
        <v>7006</v>
      </c>
      <c r="L3922" s="18">
        <f t="shared" si="61"/>
        <v>0.25</v>
      </c>
    </row>
    <row r="3923" spans="6:12" x14ac:dyDescent="0.25">
      <c r="F3923" s="18">
        <v>-44.476367950439503</v>
      </c>
      <c r="G3923" s="18">
        <v>60.095508575439503</v>
      </c>
      <c r="H3923" s="18">
        <v>116</v>
      </c>
      <c r="I3923" s="18" t="s">
        <v>1472</v>
      </c>
      <c r="K3923" s="18">
        <v>7008</v>
      </c>
      <c r="L3923" s="18">
        <f t="shared" si="61"/>
        <v>0.25</v>
      </c>
    </row>
    <row r="3924" spans="6:12" x14ac:dyDescent="0.25">
      <c r="F3924" s="18">
        <v>-44.812210083007798</v>
      </c>
      <c r="G3924" s="18">
        <v>60.049903869628899</v>
      </c>
      <c r="H3924" s="18">
        <v>116</v>
      </c>
      <c r="I3924" s="18" t="s">
        <v>1472</v>
      </c>
      <c r="K3924" s="18">
        <v>7011</v>
      </c>
      <c r="L3924" s="18">
        <f t="shared" si="61"/>
        <v>0.25</v>
      </c>
    </row>
    <row r="3925" spans="6:12" x14ac:dyDescent="0.25">
      <c r="F3925" s="18">
        <v>-45.362354278564503</v>
      </c>
      <c r="G3925" s="18">
        <v>60.295948028564503</v>
      </c>
      <c r="H3925" s="18">
        <v>116</v>
      </c>
      <c r="I3925" s="18" t="s">
        <v>1472</v>
      </c>
      <c r="K3925" s="18">
        <v>7013</v>
      </c>
      <c r="L3925" s="18">
        <f t="shared" si="61"/>
        <v>0.25</v>
      </c>
    </row>
    <row r="3926" spans="6:12" x14ac:dyDescent="0.25">
      <c r="F3926" s="18">
        <v>-45.367771148681598</v>
      </c>
      <c r="G3926" s="18">
        <v>60.372951507568402</v>
      </c>
      <c r="H3926" s="18">
        <v>116</v>
      </c>
      <c r="I3926" s="18" t="s">
        <v>1472</v>
      </c>
      <c r="K3926" s="18">
        <v>7014</v>
      </c>
      <c r="L3926" s="18">
        <f t="shared" si="61"/>
        <v>0.25</v>
      </c>
    </row>
    <row r="3927" spans="6:12" x14ac:dyDescent="0.25">
      <c r="F3927" s="18">
        <v>-44.974704742431598</v>
      </c>
      <c r="G3927" s="18">
        <v>60.457229614257798</v>
      </c>
      <c r="H3927" s="18">
        <v>116</v>
      </c>
      <c r="I3927" s="18" t="s">
        <v>1472</v>
      </c>
      <c r="K3927" s="18">
        <v>7017</v>
      </c>
      <c r="L3927" s="18">
        <f t="shared" si="61"/>
        <v>0.25</v>
      </c>
    </row>
    <row r="3928" spans="6:12" x14ac:dyDescent="0.25">
      <c r="F3928" s="18">
        <v>-44.853515625</v>
      </c>
      <c r="G3928" s="18">
        <v>60.531929016113303</v>
      </c>
      <c r="H3928" s="18">
        <v>116</v>
      </c>
      <c r="I3928" s="18" t="s">
        <v>1472</v>
      </c>
      <c r="K3928" s="18">
        <v>7018</v>
      </c>
      <c r="L3928" s="18">
        <f t="shared" si="61"/>
        <v>0.25</v>
      </c>
    </row>
    <row r="3929" spans="6:12" x14ac:dyDescent="0.25">
      <c r="F3929" s="18">
        <v>-44.742431640625</v>
      </c>
      <c r="G3929" s="18">
        <v>60.655277252197301</v>
      </c>
      <c r="H3929" s="18">
        <v>116</v>
      </c>
      <c r="I3929" s="18" t="s">
        <v>1472</v>
      </c>
      <c r="K3929" s="18">
        <v>7019</v>
      </c>
      <c r="L3929" s="18">
        <f t="shared" si="61"/>
        <v>0.25</v>
      </c>
    </row>
    <row r="3930" spans="6:12" x14ac:dyDescent="0.25">
      <c r="F3930" s="18">
        <v>-45.283302307128899</v>
      </c>
      <c r="G3930" s="18">
        <v>60.454544067382798</v>
      </c>
      <c r="H3930" s="18">
        <v>116</v>
      </c>
      <c r="I3930" s="18" t="s">
        <v>1472</v>
      </c>
      <c r="K3930" s="18">
        <v>7022</v>
      </c>
      <c r="L3930" s="18">
        <f t="shared" si="61"/>
        <v>0.25</v>
      </c>
    </row>
    <row r="3931" spans="6:12" x14ac:dyDescent="0.25">
      <c r="F3931" s="18">
        <v>-45.428859710693402</v>
      </c>
      <c r="G3931" s="18">
        <v>60.468257904052699</v>
      </c>
      <c r="H3931" s="18">
        <v>116</v>
      </c>
      <c r="I3931" s="18" t="s">
        <v>1472</v>
      </c>
      <c r="K3931" s="18">
        <v>7024</v>
      </c>
      <c r="L3931" s="18">
        <f t="shared" si="61"/>
        <v>0.25</v>
      </c>
    </row>
    <row r="3932" spans="6:12" x14ac:dyDescent="0.25">
      <c r="F3932" s="18">
        <v>-45.695217132568402</v>
      </c>
      <c r="G3932" s="18">
        <v>60.541847229003899</v>
      </c>
      <c r="H3932" s="18">
        <v>116</v>
      </c>
      <c r="I3932" s="18" t="s">
        <v>1472</v>
      </c>
      <c r="K3932" s="18">
        <v>7026</v>
      </c>
      <c r="L3932" s="18">
        <f t="shared" si="61"/>
        <v>0.25</v>
      </c>
    </row>
    <row r="3933" spans="6:12" x14ac:dyDescent="0.25">
      <c r="F3933" s="18">
        <v>-46.141944885253899</v>
      </c>
      <c r="G3933" s="18">
        <v>60.776512145996101</v>
      </c>
      <c r="H3933" s="18">
        <v>116</v>
      </c>
      <c r="I3933" s="18" t="s">
        <v>1472</v>
      </c>
      <c r="K3933" s="18">
        <v>7030</v>
      </c>
      <c r="L3933" s="18">
        <f t="shared" si="61"/>
        <v>0.25</v>
      </c>
    </row>
    <row r="3934" spans="6:12" x14ac:dyDescent="0.25">
      <c r="F3934" s="18">
        <v>-46.018653869628899</v>
      </c>
      <c r="G3934" s="18">
        <v>60.971778869628899</v>
      </c>
      <c r="H3934" s="18">
        <v>116</v>
      </c>
      <c r="I3934" s="18" t="s">
        <v>1472</v>
      </c>
      <c r="K3934" s="18">
        <v>7031</v>
      </c>
      <c r="L3934" s="18">
        <f t="shared" si="61"/>
        <v>0.25</v>
      </c>
    </row>
    <row r="3935" spans="6:12" x14ac:dyDescent="0.25">
      <c r="F3935" s="18">
        <v>-45.933738708496101</v>
      </c>
      <c r="G3935" s="18">
        <v>61.028415679931598</v>
      </c>
      <c r="H3935" s="18">
        <v>116</v>
      </c>
      <c r="I3935" s="18" t="s">
        <v>1472</v>
      </c>
      <c r="K3935" s="18">
        <v>7032</v>
      </c>
      <c r="L3935" s="18">
        <f t="shared" si="61"/>
        <v>0.25</v>
      </c>
    </row>
    <row r="3936" spans="6:12" x14ac:dyDescent="0.25">
      <c r="F3936" s="18">
        <v>-45.870216369628899</v>
      </c>
      <c r="G3936" s="18">
        <v>61.218307495117202</v>
      </c>
      <c r="H3936" s="18">
        <v>116</v>
      </c>
      <c r="I3936" s="18" t="s">
        <v>1472</v>
      </c>
      <c r="K3936" s="18">
        <v>7035</v>
      </c>
      <c r="L3936" s="18">
        <f t="shared" si="61"/>
        <v>0.25</v>
      </c>
    </row>
    <row r="3937" spans="6:12" x14ac:dyDescent="0.25">
      <c r="F3937" s="18">
        <v>-45.975685119628899</v>
      </c>
      <c r="G3937" s="18">
        <v>61.175785064697301</v>
      </c>
      <c r="H3937" s="18">
        <v>116</v>
      </c>
      <c r="I3937" s="18" t="s">
        <v>1472</v>
      </c>
      <c r="K3937" s="18">
        <v>7037</v>
      </c>
      <c r="L3937" s="18">
        <f t="shared" si="61"/>
        <v>0.25</v>
      </c>
    </row>
    <row r="3938" spans="6:12" x14ac:dyDescent="0.25">
      <c r="F3938" s="18">
        <v>-45.970409393310497</v>
      </c>
      <c r="G3938" s="18">
        <v>61.129203796386697</v>
      </c>
      <c r="H3938" s="18">
        <v>116</v>
      </c>
      <c r="I3938" s="18" t="s">
        <v>1472</v>
      </c>
      <c r="K3938" s="18">
        <v>7038</v>
      </c>
      <c r="L3938" s="18">
        <f t="shared" si="61"/>
        <v>0.25</v>
      </c>
    </row>
    <row r="3939" spans="6:12" x14ac:dyDescent="0.25">
      <c r="F3939" s="18">
        <v>-46.296676635742202</v>
      </c>
      <c r="G3939" s="18">
        <v>61.022365570068402</v>
      </c>
      <c r="H3939" s="18">
        <v>116</v>
      </c>
      <c r="I3939" s="18" t="s">
        <v>1472</v>
      </c>
      <c r="K3939" s="18">
        <v>7040</v>
      </c>
      <c r="L3939" s="18">
        <f t="shared" si="61"/>
        <v>0.25</v>
      </c>
    </row>
    <row r="3940" spans="6:12" x14ac:dyDescent="0.25">
      <c r="F3940" s="18">
        <v>-46.582424163818402</v>
      </c>
      <c r="G3940" s="18">
        <v>60.962062835693402</v>
      </c>
      <c r="H3940" s="18">
        <v>116</v>
      </c>
      <c r="I3940" s="18" t="s">
        <v>1472</v>
      </c>
      <c r="K3940" s="18">
        <v>7041</v>
      </c>
      <c r="L3940" s="18">
        <f t="shared" si="61"/>
        <v>0.25</v>
      </c>
    </row>
    <row r="3941" spans="6:12" x14ac:dyDescent="0.25">
      <c r="F3941" s="18">
        <v>-46.979686737060497</v>
      </c>
      <c r="G3941" s="18">
        <v>60.820362091064503</v>
      </c>
      <c r="H3941" s="18">
        <v>116</v>
      </c>
      <c r="I3941" s="18" t="s">
        <v>1472</v>
      </c>
      <c r="K3941" s="18">
        <v>7045</v>
      </c>
      <c r="L3941" s="18">
        <f t="shared" si="61"/>
        <v>0.25</v>
      </c>
    </row>
    <row r="3942" spans="6:12" x14ac:dyDescent="0.25">
      <c r="F3942" s="18">
        <v>-47.124851226806598</v>
      </c>
      <c r="G3942" s="18">
        <v>60.811325073242202</v>
      </c>
      <c r="H3942" s="18">
        <v>116</v>
      </c>
      <c r="I3942" s="18" t="s">
        <v>1472</v>
      </c>
      <c r="K3942" s="18">
        <v>7046</v>
      </c>
      <c r="L3942" s="18">
        <f t="shared" si="61"/>
        <v>0.25</v>
      </c>
    </row>
    <row r="3943" spans="6:12" x14ac:dyDescent="0.25">
      <c r="F3943" s="18">
        <v>-47.369724273681598</v>
      </c>
      <c r="G3943" s="18">
        <v>60.800342559814503</v>
      </c>
      <c r="H3943" s="18">
        <v>116</v>
      </c>
      <c r="I3943" s="18" t="s">
        <v>1472</v>
      </c>
      <c r="K3943" s="18">
        <v>7048</v>
      </c>
      <c r="L3943" s="18">
        <f t="shared" si="61"/>
        <v>0.25</v>
      </c>
    </row>
    <row r="3944" spans="6:12" x14ac:dyDescent="0.25">
      <c r="F3944" s="18">
        <v>-47.464649200439503</v>
      </c>
      <c r="G3944" s="18">
        <v>60.842628479003899</v>
      </c>
      <c r="H3944" s="18">
        <v>116</v>
      </c>
      <c r="I3944" s="18" t="s">
        <v>1472</v>
      </c>
      <c r="K3944" s="18">
        <v>7049</v>
      </c>
      <c r="L3944" s="18">
        <f t="shared" si="61"/>
        <v>0.25</v>
      </c>
    </row>
    <row r="3945" spans="6:12" x14ac:dyDescent="0.25">
      <c r="F3945" s="18">
        <v>-47.579051971435497</v>
      </c>
      <c r="G3945" s="18">
        <v>60.847457885742202</v>
      </c>
      <c r="H3945" s="18">
        <v>116</v>
      </c>
      <c r="I3945" s="18" t="s">
        <v>1472</v>
      </c>
      <c r="K3945" s="18">
        <v>7050</v>
      </c>
      <c r="L3945" s="18">
        <f t="shared" si="61"/>
        <v>0.25</v>
      </c>
    </row>
    <row r="3946" spans="6:12" x14ac:dyDescent="0.25">
      <c r="F3946" s="18">
        <v>-47.707469940185497</v>
      </c>
      <c r="G3946" s="18">
        <v>60.827095031738303</v>
      </c>
      <c r="H3946" s="18">
        <v>116</v>
      </c>
      <c r="I3946" s="18" t="s">
        <v>1472</v>
      </c>
      <c r="K3946" s="18">
        <v>7051</v>
      </c>
      <c r="L3946" s="18">
        <f t="shared" si="61"/>
        <v>0.25</v>
      </c>
    </row>
    <row r="3947" spans="6:12" x14ac:dyDescent="0.25">
      <c r="F3947" s="18">
        <v>-47.796237945556598</v>
      </c>
      <c r="G3947" s="18">
        <v>60.828857421875</v>
      </c>
      <c r="H3947" s="18">
        <v>116</v>
      </c>
      <c r="I3947" s="18" t="s">
        <v>1472</v>
      </c>
      <c r="K3947" s="18">
        <v>7052</v>
      </c>
      <c r="L3947" s="18">
        <f t="shared" si="61"/>
        <v>0.25</v>
      </c>
    </row>
    <row r="3948" spans="6:12" x14ac:dyDescent="0.25">
      <c r="F3948" s="18">
        <v>-48.107517242431598</v>
      </c>
      <c r="G3948" s="18">
        <v>60.742427825927699</v>
      </c>
      <c r="H3948" s="18">
        <v>116</v>
      </c>
      <c r="I3948" s="18" t="s">
        <v>1472</v>
      </c>
      <c r="K3948" s="18">
        <v>7057</v>
      </c>
      <c r="L3948" s="18">
        <f t="shared" si="61"/>
        <v>0.25</v>
      </c>
    </row>
    <row r="3949" spans="6:12" x14ac:dyDescent="0.25">
      <c r="F3949" s="18">
        <v>-48.180809020996101</v>
      </c>
      <c r="G3949" s="18">
        <v>60.769237518310497</v>
      </c>
      <c r="H3949" s="18">
        <v>116</v>
      </c>
      <c r="I3949" s="18" t="s">
        <v>1472</v>
      </c>
      <c r="K3949" s="18">
        <v>7058</v>
      </c>
      <c r="L3949" s="18">
        <f t="shared" si="61"/>
        <v>0.25</v>
      </c>
    </row>
    <row r="3950" spans="6:12" x14ac:dyDescent="0.25">
      <c r="F3950" s="18">
        <v>-48.241943359375</v>
      </c>
      <c r="G3950" s="18">
        <v>60.806838989257798</v>
      </c>
      <c r="H3950" s="18">
        <v>116</v>
      </c>
      <c r="I3950" s="18" t="s">
        <v>1472</v>
      </c>
      <c r="K3950" s="18">
        <v>7059</v>
      </c>
      <c r="L3950" s="18">
        <f t="shared" si="61"/>
        <v>0.25</v>
      </c>
    </row>
    <row r="3951" spans="6:12" x14ac:dyDescent="0.25">
      <c r="F3951" s="18">
        <v>-48.205177307128899</v>
      </c>
      <c r="G3951" s="18">
        <v>60.855907440185497</v>
      </c>
      <c r="H3951" s="18">
        <v>116</v>
      </c>
      <c r="I3951" s="18" t="s">
        <v>1472</v>
      </c>
      <c r="K3951" s="18">
        <v>7060</v>
      </c>
      <c r="L3951" s="18">
        <f t="shared" si="61"/>
        <v>0.25</v>
      </c>
    </row>
    <row r="3952" spans="6:12" x14ac:dyDescent="0.25">
      <c r="F3952" s="18">
        <v>-47.858791351318402</v>
      </c>
      <c r="G3952" s="18">
        <v>61.015670776367202</v>
      </c>
      <c r="H3952" s="18">
        <v>116</v>
      </c>
      <c r="I3952" s="18" t="s">
        <v>1472</v>
      </c>
      <c r="K3952" s="18">
        <v>7063</v>
      </c>
      <c r="L3952" s="18">
        <f t="shared" si="61"/>
        <v>0.25</v>
      </c>
    </row>
    <row r="3953" spans="6:12" x14ac:dyDescent="0.25">
      <c r="F3953" s="18">
        <v>-48.146144866943402</v>
      </c>
      <c r="G3953" s="18">
        <v>60.999462127685497</v>
      </c>
      <c r="H3953" s="18">
        <v>116</v>
      </c>
      <c r="I3953" s="18" t="s">
        <v>1472</v>
      </c>
      <c r="K3953" s="18">
        <v>7064</v>
      </c>
      <c r="L3953" s="18">
        <f t="shared" si="61"/>
        <v>0.25</v>
      </c>
    </row>
    <row r="3954" spans="6:12" x14ac:dyDescent="0.25">
      <c r="F3954" s="18">
        <v>-48.193943023681598</v>
      </c>
      <c r="G3954" s="18">
        <v>61.012939453125</v>
      </c>
      <c r="H3954" s="18">
        <v>116</v>
      </c>
      <c r="I3954" s="18" t="s">
        <v>1472</v>
      </c>
      <c r="K3954" s="18">
        <v>7065</v>
      </c>
      <c r="L3954" s="18">
        <f t="shared" si="61"/>
        <v>0.25</v>
      </c>
    </row>
    <row r="3955" spans="6:12" x14ac:dyDescent="0.25">
      <c r="F3955" s="18">
        <v>-48.386425018310497</v>
      </c>
      <c r="G3955" s="18">
        <v>61.004737854003899</v>
      </c>
      <c r="H3955" s="18">
        <v>116</v>
      </c>
      <c r="I3955" s="18" t="s">
        <v>1472</v>
      </c>
      <c r="K3955" s="18">
        <v>7066</v>
      </c>
      <c r="L3955" s="18">
        <f t="shared" si="61"/>
        <v>0.25</v>
      </c>
    </row>
    <row r="3956" spans="6:12" x14ac:dyDescent="0.25">
      <c r="F3956" s="18">
        <v>-48.378124237060497</v>
      </c>
      <c r="G3956" s="18">
        <v>61.138477325439503</v>
      </c>
      <c r="H3956" s="18">
        <v>116</v>
      </c>
      <c r="I3956" s="18" t="s">
        <v>1472</v>
      </c>
      <c r="K3956" s="18">
        <v>7067</v>
      </c>
      <c r="L3956" s="18">
        <f t="shared" si="61"/>
        <v>0.25</v>
      </c>
    </row>
    <row r="3957" spans="6:12" x14ac:dyDescent="0.25">
      <c r="F3957" s="18">
        <v>-48.424953460693402</v>
      </c>
      <c r="G3957" s="18">
        <v>61.171680450439503</v>
      </c>
      <c r="H3957" s="18">
        <v>116</v>
      </c>
      <c r="I3957" s="18" t="s">
        <v>1472</v>
      </c>
      <c r="K3957" s="18">
        <v>7068</v>
      </c>
      <c r="L3957" s="18">
        <f t="shared" si="61"/>
        <v>0.25</v>
      </c>
    </row>
    <row r="3958" spans="6:12" x14ac:dyDescent="0.25">
      <c r="F3958" s="18">
        <v>-48.428173065185497</v>
      </c>
      <c r="G3958" s="18">
        <v>61.187404632568402</v>
      </c>
      <c r="H3958" s="18">
        <v>116</v>
      </c>
      <c r="I3958" s="18" t="s">
        <v>1472</v>
      </c>
      <c r="K3958" s="18">
        <v>7069</v>
      </c>
      <c r="L3958" s="18">
        <f t="shared" si="61"/>
        <v>0.25</v>
      </c>
    </row>
    <row r="3959" spans="6:12" x14ac:dyDescent="0.25">
      <c r="F3959" s="18">
        <v>-48.494823455810497</v>
      </c>
      <c r="G3959" s="18">
        <v>61.224708557128899</v>
      </c>
      <c r="H3959" s="18">
        <v>116</v>
      </c>
      <c r="I3959" s="18" t="s">
        <v>1472</v>
      </c>
      <c r="K3959" s="18">
        <v>7070</v>
      </c>
      <c r="L3959" s="18">
        <f t="shared" si="61"/>
        <v>0.25</v>
      </c>
    </row>
    <row r="3960" spans="6:12" x14ac:dyDescent="0.25">
      <c r="F3960" s="18">
        <v>-48.557910919189503</v>
      </c>
      <c r="G3960" s="18">
        <v>61.233985900878899</v>
      </c>
      <c r="H3960" s="18">
        <v>116</v>
      </c>
      <c r="I3960" s="18" t="s">
        <v>1472</v>
      </c>
      <c r="K3960" s="18">
        <v>7071</v>
      </c>
      <c r="L3960" s="18">
        <f t="shared" si="61"/>
        <v>0.25</v>
      </c>
    </row>
    <row r="3961" spans="6:12" x14ac:dyDescent="0.25">
      <c r="F3961" s="18">
        <v>-48.59716796875</v>
      </c>
      <c r="G3961" s="18">
        <v>61.247413635253899</v>
      </c>
      <c r="H3961" s="18">
        <v>116</v>
      </c>
      <c r="I3961" s="18" t="s">
        <v>1472</v>
      </c>
      <c r="K3961" s="18">
        <v>7072</v>
      </c>
      <c r="L3961" s="18">
        <f t="shared" si="61"/>
        <v>0.25</v>
      </c>
    </row>
    <row r="3962" spans="6:12" x14ac:dyDescent="0.25">
      <c r="F3962" s="18">
        <v>-48.922069549560497</v>
      </c>
      <c r="G3962" s="18">
        <v>61.277439117431598</v>
      </c>
      <c r="H3962" s="18">
        <v>116</v>
      </c>
      <c r="I3962" s="18" t="s">
        <v>1472</v>
      </c>
      <c r="K3962" s="18">
        <v>7073</v>
      </c>
      <c r="L3962" s="18">
        <f t="shared" si="61"/>
        <v>0.25</v>
      </c>
    </row>
    <row r="3963" spans="6:12" x14ac:dyDescent="0.25">
      <c r="F3963" s="18">
        <v>-48.987205505371101</v>
      </c>
      <c r="G3963" s="18">
        <v>61.428714752197301</v>
      </c>
      <c r="H3963" s="18">
        <v>116</v>
      </c>
      <c r="I3963" s="18" t="s">
        <v>1472</v>
      </c>
      <c r="K3963" s="18">
        <v>7075</v>
      </c>
      <c r="L3963" s="18">
        <f t="shared" si="61"/>
        <v>0.25</v>
      </c>
    </row>
    <row r="3964" spans="6:12" x14ac:dyDescent="0.25">
      <c r="F3964" s="18">
        <v>-49.193115234375</v>
      </c>
      <c r="G3964" s="18">
        <v>61.685646057128899</v>
      </c>
      <c r="H3964" s="18">
        <v>116</v>
      </c>
      <c r="I3964" s="18" t="s">
        <v>1472</v>
      </c>
      <c r="K3964" s="18">
        <v>7080</v>
      </c>
      <c r="L3964" s="18">
        <f t="shared" si="61"/>
        <v>0.25</v>
      </c>
    </row>
    <row r="3965" spans="6:12" x14ac:dyDescent="0.25">
      <c r="F3965" s="18">
        <v>-49.311229705810497</v>
      </c>
      <c r="G3965" s="18">
        <v>61.747798919677699</v>
      </c>
      <c r="H3965" s="18">
        <v>116</v>
      </c>
      <c r="I3965" s="18" t="s">
        <v>1472</v>
      </c>
      <c r="K3965" s="18">
        <v>7082</v>
      </c>
      <c r="L3965" s="18">
        <f t="shared" si="61"/>
        <v>0.25</v>
      </c>
    </row>
    <row r="3966" spans="6:12" x14ac:dyDescent="0.25">
      <c r="F3966" s="18">
        <v>-49.304492950439503</v>
      </c>
      <c r="G3966" s="18">
        <v>61.772312164306598</v>
      </c>
      <c r="H3966" s="18">
        <v>116</v>
      </c>
      <c r="I3966" s="18" t="s">
        <v>1472</v>
      </c>
      <c r="K3966" s="18">
        <v>7083</v>
      </c>
      <c r="L3966" s="18">
        <f t="shared" si="61"/>
        <v>0.25</v>
      </c>
    </row>
    <row r="3967" spans="6:12" x14ac:dyDescent="0.25">
      <c r="F3967" s="18">
        <v>-49.362892150878899</v>
      </c>
      <c r="G3967" s="18">
        <v>61.838523864746101</v>
      </c>
      <c r="H3967" s="18">
        <v>116</v>
      </c>
      <c r="I3967" s="18" t="s">
        <v>1472</v>
      </c>
      <c r="K3967" s="18">
        <v>7084</v>
      </c>
      <c r="L3967" s="18">
        <f t="shared" si="61"/>
        <v>0.25</v>
      </c>
    </row>
    <row r="3968" spans="6:12" x14ac:dyDescent="0.25">
      <c r="F3968" s="18">
        <v>-49.070556640625</v>
      </c>
      <c r="G3968" s="18">
        <v>62.015480041503899</v>
      </c>
      <c r="H3968" s="18">
        <v>116</v>
      </c>
      <c r="I3968" s="18" t="s">
        <v>1472</v>
      </c>
      <c r="K3968" s="18">
        <v>7088</v>
      </c>
      <c r="L3968" s="18">
        <f t="shared" si="61"/>
        <v>0.25</v>
      </c>
    </row>
    <row r="3969" spans="6:12" x14ac:dyDescent="0.25">
      <c r="F3969" s="18">
        <v>-48.828712463378899</v>
      </c>
      <c r="G3969" s="18">
        <v>62.079685211181598</v>
      </c>
      <c r="H3969" s="18">
        <v>116</v>
      </c>
      <c r="I3969" s="18" t="s">
        <v>1472</v>
      </c>
      <c r="K3969" s="18">
        <v>7090</v>
      </c>
      <c r="L3969" s="18">
        <f t="shared" si="61"/>
        <v>0.25</v>
      </c>
    </row>
    <row r="3970" spans="6:12" x14ac:dyDescent="0.25">
      <c r="F3970" s="18">
        <v>-49.277931213378899</v>
      </c>
      <c r="G3970" s="18">
        <v>62.045753479003899</v>
      </c>
      <c r="H3970" s="18">
        <v>116</v>
      </c>
      <c r="I3970" s="18" t="s">
        <v>1472</v>
      </c>
      <c r="K3970" s="18">
        <v>7094</v>
      </c>
      <c r="L3970" s="18">
        <f t="shared" si="61"/>
        <v>0.25</v>
      </c>
    </row>
    <row r="3971" spans="6:12" x14ac:dyDescent="0.25">
      <c r="F3971" s="18">
        <v>-49.664257049560497</v>
      </c>
      <c r="G3971" s="18">
        <v>62.016941070556598</v>
      </c>
      <c r="H3971" s="18">
        <v>116</v>
      </c>
      <c r="I3971" s="18" t="s">
        <v>1472</v>
      </c>
      <c r="K3971" s="18">
        <v>7097</v>
      </c>
      <c r="L3971" s="18">
        <f t="shared" si="61"/>
        <v>0.25</v>
      </c>
    </row>
    <row r="3972" spans="6:12" x14ac:dyDescent="0.25">
      <c r="F3972" s="18">
        <v>-49.667724609375</v>
      </c>
      <c r="G3972" s="18">
        <v>62.150875091552699</v>
      </c>
      <c r="H3972" s="18">
        <v>116</v>
      </c>
      <c r="I3972" s="18" t="s">
        <v>1472</v>
      </c>
      <c r="K3972" s="18">
        <v>7099</v>
      </c>
      <c r="L3972" s="18">
        <f t="shared" ref="L3972:L4035" si="62">$L$2</f>
        <v>0.25</v>
      </c>
    </row>
    <row r="3973" spans="6:12" x14ac:dyDescent="0.25">
      <c r="F3973" s="18">
        <v>-49.553466796875</v>
      </c>
      <c r="G3973" s="18">
        <v>62.232715606689503</v>
      </c>
      <c r="H3973" s="18">
        <v>116</v>
      </c>
      <c r="I3973" s="18" t="s">
        <v>1472</v>
      </c>
      <c r="K3973" s="18">
        <v>7100</v>
      </c>
      <c r="L3973" s="18">
        <f t="shared" si="62"/>
        <v>0.25</v>
      </c>
    </row>
    <row r="3974" spans="6:12" x14ac:dyDescent="0.25">
      <c r="F3974" s="18">
        <v>-49.685253143310497</v>
      </c>
      <c r="G3974" s="18">
        <v>62.273342132568402</v>
      </c>
      <c r="H3974" s="18">
        <v>116</v>
      </c>
      <c r="I3974" s="18" t="s">
        <v>1472</v>
      </c>
      <c r="K3974" s="18">
        <v>7101</v>
      </c>
      <c r="L3974" s="18">
        <f t="shared" si="62"/>
        <v>0.25</v>
      </c>
    </row>
    <row r="3975" spans="6:12" x14ac:dyDescent="0.25">
      <c r="F3975" s="18">
        <v>-49.806053161621101</v>
      </c>
      <c r="G3975" s="18">
        <v>62.286521911621101</v>
      </c>
      <c r="H3975" s="18">
        <v>116</v>
      </c>
      <c r="I3975" s="18" t="s">
        <v>1472</v>
      </c>
      <c r="K3975" s="18">
        <v>7102</v>
      </c>
      <c r="L3975" s="18">
        <f t="shared" si="62"/>
        <v>0.25</v>
      </c>
    </row>
    <row r="3976" spans="6:12" x14ac:dyDescent="0.25">
      <c r="F3976" s="18">
        <v>-50.070213317871101</v>
      </c>
      <c r="G3976" s="18">
        <v>62.364505767822301</v>
      </c>
      <c r="H3976" s="18">
        <v>116</v>
      </c>
      <c r="I3976" s="18" t="s">
        <v>1472</v>
      </c>
      <c r="K3976" s="18">
        <v>7104</v>
      </c>
      <c r="L3976" s="18">
        <f t="shared" si="62"/>
        <v>0.25</v>
      </c>
    </row>
    <row r="3977" spans="6:12" x14ac:dyDescent="0.25">
      <c r="F3977" s="18">
        <v>-50.285205841064503</v>
      </c>
      <c r="G3977" s="18">
        <v>62.466213226318402</v>
      </c>
      <c r="H3977" s="18">
        <v>116</v>
      </c>
      <c r="I3977" s="18" t="s">
        <v>1472</v>
      </c>
      <c r="K3977" s="18">
        <v>7106</v>
      </c>
      <c r="L3977" s="18">
        <f t="shared" si="62"/>
        <v>0.25</v>
      </c>
    </row>
    <row r="3978" spans="6:12" x14ac:dyDescent="0.25">
      <c r="F3978" s="18">
        <v>-50.319240570068402</v>
      </c>
      <c r="G3978" s="18">
        <v>62.473194122314503</v>
      </c>
      <c r="H3978" s="18">
        <v>116</v>
      </c>
      <c r="I3978" s="18" t="s">
        <v>1472</v>
      </c>
      <c r="K3978" s="18">
        <v>7107</v>
      </c>
      <c r="L3978" s="18">
        <f t="shared" si="62"/>
        <v>0.25</v>
      </c>
    </row>
    <row r="3979" spans="6:12" x14ac:dyDescent="0.25">
      <c r="F3979" s="18">
        <v>-50.259326934814503</v>
      </c>
      <c r="G3979" s="18">
        <v>62.578075408935497</v>
      </c>
      <c r="H3979" s="18">
        <v>116</v>
      </c>
      <c r="I3979" s="18" t="s">
        <v>1472</v>
      </c>
      <c r="K3979" s="18">
        <v>7109</v>
      </c>
      <c r="L3979" s="18">
        <f t="shared" si="62"/>
        <v>0.25</v>
      </c>
    </row>
    <row r="3980" spans="6:12" x14ac:dyDescent="0.25">
      <c r="F3980" s="18">
        <v>-50.298732757568402</v>
      </c>
      <c r="G3980" s="18">
        <v>62.721977233886697</v>
      </c>
      <c r="H3980" s="18">
        <v>116</v>
      </c>
      <c r="I3980" s="18" t="s">
        <v>1472</v>
      </c>
      <c r="K3980" s="18">
        <v>7111</v>
      </c>
      <c r="L3980" s="18">
        <f t="shared" si="62"/>
        <v>0.25</v>
      </c>
    </row>
    <row r="3981" spans="6:12" x14ac:dyDescent="0.25">
      <c r="F3981" s="18">
        <v>-50.203758239746101</v>
      </c>
      <c r="G3981" s="18">
        <v>62.808788299560497</v>
      </c>
      <c r="H3981" s="18">
        <v>116</v>
      </c>
      <c r="I3981" s="18" t="s">
        <v>1472</v>
      </c>
      <c r="K3981" s="18">
        <v>7112</v>
      </c>
      <c r="L3981" s="18">
        <f t="shared" si="62"/>
        <v>0.25</v>
      </c>
    </row>
    <row r="3982" spans="6:12" x14ac:dyDescent="0.25">
      <c r="F3982" s="18">
        <v>-50.092235565185497</v>
      </c>
      <c r="G3982" s="18">
        <v>62.976757049560497</v>
      </c>
      <c r="H3982" s="18">
        <v>116</v>
      </c>
      <c r="I3982" s="18" t="s">
        <v>1472</v>
      </c>
      <c r="K3982" s="18">
        <v>7115</v>
      </c>
      <c r="L3982" s="18">
        <f t="shared" si="62"/>
        <v>0.25</v>
      </c>
    </row>
    <row r="3983" spans="6:12" x14ac:dyDescent="0.25">
      <c r="F3983" s="18">
        <v>-50.338329315185497</v>
      </c>
      <c r="G3983" s="18">
        <v>62.828758239746101</v>
      </c>
      <c r="H3983" s="18">
        <v>116</v>
      </c>
      <c r="I3983" s="18" t="s">
        <v>1472</v>
      </c>
      <c r="K3983" s="18">
        <v>7116</v>
      </c>
      <c r="L3983" s="18">
        <f t="shared" si="62"/>
        <v>0.25</v>
      </c>
    </row>
    <row r="3984" spans="6:12" x14ac:dyDescent="0.25">
      <c r="F3984" s="18">
        <v>-50.390087127685497</v>
      </c>
      <c r="G3984" s="18">
        <v>62.822025299072301</v>
      </c>
      <c r="H3984" s="18">
        <v>116</v>
      </c>
      <c r="I3984" s="18" t="s">
        <v>1472</v>
      </c>
      <c r="K3984" s="18">
        <v>7117</v>
      </c>
      <c r="L3984" s="18">
        <f t="shared" si="62"/>
        <v>0.25</v>
      </c>
    </row>
    <row r="3985" spans="6:12" x14ac:dyDescent="0.25">
      <c r="F3985" s="18">
        <v>-50.572021484375</v>
      </c>
      <c r="G3985" s="18">
        <v>62.971141815185497</v>
      </c>
      <c r="H3985" s="18">
        <v>116</v>
      </c>
      <c r="I3985" s="18" t="s">
        <v>1472</v>
      </c>
      <c r="K3985" s="18">
        <v>7120</v>
      </c>
      <c r="L3985" s="18">
        <f t="shared" si="62"/>
        <v>0.25</v>
      </c>
    </row>
    <row r="3986" spans="6:12" x14ac:dyDescent="0.25">
      <c r="F3986" s="18">
        <v>-50.603515625</v>
      </c>
      <c r="G3986" s="18">
        <v>63.000045776367202</v>
      </c>
      <c r="H3986" s="18">
        <v>116</v>
      </c>
      <c r="I3986" s="18" t="s">
        <v>1472</v>
      </c>
      <c r="K3986" s="18">
        <v>7121</v>
      </c>
      <c r="L3986" s="18">
        <f t="shared" si="62"/>
        <v>0.25</v>
      </c>
    </row>
    <row r="3987" spans="6:12" x14ac:dyDescent="0.25">
      <c r="F3987" s="18">
        <v>-50.743507385253899</v>
      </c>
      <c r="G3987" s="18">
        <v>63.051273345947301</v>
      </c>
      <c r="H3987" s="18">
        <v>116</v>
      </c>
      <c r="I3987" s="18" t="s">
        <v>1472</v>
      </c>
      <c r="K3987" s="18">
        <v>7122</v>
      </c>
      <c r="L3987" s="18">
        <f t="shared" si="62"/>
        <v>0.25</v>
      </c>
    </row>
    <row r="3988" spans="6:12" x14ac:dyDescent="0.25">
      <c r="F3988" s="18">
        <v>-51.013084411621101</v>
      </c>
      <c r="G3988" s="18">
        <v>63.257564544677699</v>
      </c>
      <c r="H3988" s="18">
        <v>116</v>
      </c>
      <c r="I3988" s="18" t="s">
        <v>1472</v>
      </c>
      <c r="K3988" s="18">
        <v>7125</v>
      </c>
      <c r="L3988" s="18">
        <f t="shared" si="62"/>
        <v>0.25</v>
      </c>
    </row>
    <row r="3989" spans="6:12" x14ac:dyDescent="0.25">
      <c r="F3989" s="18">
        <v>-51.538181304931598</v>
      </c>
      <c r="G3989" s="18">
        <v>63.758007049560497</v>
      </c>
      <c r="H3989" s="18">
        <v>116</v>
      </c>
      <c r="I3989" s="18" t="s">
        <v>1472</v>
      </c>
      <c r="K3989" s="18">
        <v>7128</v>
      </c>
      <c r="L3989" s="18">
        <f t="shared" si="62"/>
        <v>0.25</v>
      </c>
    </row>
    <row r="3990" spans="6:12" x14ac:dyDescent="0.25">
      <c r="F3990" s="18">
        <v>-51.451072692871101</v>
      </c>
      <c r="G3990" s="18">
        <v>63.90478515625</v>
      </c>
      <c r="H3990" s="18">
        <v>116</v>
      </c>
      <c r="I3990" s="18" t="s">
        <v>1472</v>
      </c>
      <c r="K3990" s="18">
        <v>7129</v>
      </c>
      <c r="L3990" s="18">
        <f t="shared" si="62"/>
        <v>0.25</v>
      </c>
    </row>
    <row r="3991" spans="6:12" x14ac:dyDescent="0.25">
      <c r="F3991" s="18">
        <v>-51.280075073242202</v>
      </c>
      <c r="G3991" s="18">
        <v>64.052978515625</v>
      </c>
      <c r="H3991" s="18">
        <v>116</v>
      </c>
      <c r="I3991" s="18" t="s">
        <v>1472</v>
      </c>
      <c r="K3991" s="18">
        <v>7131</v>
      </c>
      <c r="L3991" s="18">
        <f t="shared" si="62"/>
        <v>0.25</v>
      </c>
    </row>
    <row r="3992" spans="6:12" x14ac:dyDescent="0.25">
      <c r="F3992" s="18">
        <v>-50.699363708496101</v>
      </c>
      <c r="G3992" s="18">
        <v>64.149269104003906</v>
      </c>
      <c r="H3992" s="18">
        <v>116</v>
      </c>
      <c r="I3992" s="18" t="s">
        <v>1472</v>
      </c>
      <c r="K3992" s="18">
        <v>7133</v>
      </c>
      <c r="L3992" s="18">
        <f t="shared" si="62"/>
        <v>0.25</v>
      </c>
    </row>
    <row r="3993" spans="6:12" x14ac:dyDescent="0.25">
      <c r="F3993" s="18">
        <v>-50.341896057128899</v>
      </c>
      <c r="G3993" s="18">
        <v>64.170356750488295</v>
      </c>
      <c r="H3993" s="18">
        <v>116</v>
      </c>
      <c r="I3993" s="18" t="s">
        <v>1472</v>
      </c>
      <c r="K3993" s="18">
        <v>7135</v>
      </c>
      <c r="L3993" s="18">
        <f t="shared" si="62"/>
        <v>0.25</v>
      </c>
    </row>
    <row r="3994" spans="6:12" x14ac:dyDescent="0.25">
      <c r="F3994" s="18">
        <v>-50.260692596435497</v>
      </c>
      <c r="G3994" s="18">
        <v>64.214256286621094</v>
      </c>
      <c r="H3994" s="18">
        <v>116</v>
      </c>
      <c r="I3994" s="18" t="s">
        <v>1472</v>
      </c>
      <c r="K3994" s="18">
        <v>7136</v>
      </c>
      <c r="L3994" s="18">
        <f t="shared" si="62"/>
        <v>0.25</v>
      </c>
    </row>
    <row r="3995" spans="6:12" x14ac:dyDescent="0.25">
      <c r="F3995" s="18">
        <v>-50.395946502685497</v>
      </c>
      <c r="G3995" s="18">
        <v>64.203170776367202</v>
      </c>
      <c r="H3995" s="18">
        <v>116</v>
      </c>
      <c r="I3995" s="18" t="s">
        <v>1472</v>
      </c>
      <c r="K3995" s="18">
        <v>7137</v>
      </c>
      <c r="L3995" s="18">
        <f t="shared" si="62"/>
        <v>0.25</v>
      </c>
    </row>
    <row r="3996" spans="6:12" x14ac:dyDescent="0.25">
      <c r="F3996" s="18">
        <v>-50.492286682128899</v>
      </c>
      <c r="G3996" s="18">
        <v>64.229347229003906</v>
      </c>
      <c r="H3996" s="18">
        <v>116</v>
      </c>
      <c r="I3996" s="18" t="s">
        <v>1472</v>
      </c>
      <c r="K3996" s="18">
        <v>7139</v>
      </c>
      <c r="L3996" s="18">
        <f t="shared" si="62"/>
        <v>0.25</v>
      </c>
    </row>
    <row r="3997" spans="6:12" x14ac:dyDescent="0.25">
      <c r="F3997" s="18">
        <v>-50.721046447753899</v>
      </c>
      <c r="G3997" s="18">
        <v>64.223342895507798</v>
      </c>
      <c r="H3997" s="18">
        <v>116</v>
      </c>
      <c r="I3997" s="18" t="s">
        <v>1472</v>
      </c>
      <c r="K3997" s="18">
        <v>7143</v>
      </c>
      <c r="L3997" s="18">
        <f t="shared" si="62"/>
        <v>0.25</v>
      </c>
    </row>
    <row r="3998" spans="6:12" x14ac:dyDescent="0.25">
      <c r="F3998" s="18">
        <v>-51.072311401367202</v>
      </c>
      <c r="G3998" s="18">
        <v>64.159034729003906</v>
      </c>
      <c r="H3998" s="18">
        <v>116</v>
      </c>
      <c r="I3998" s="18" t="s">
        <v>1472</v>
      </c>
      <c r="K3998" s="18">
        <v>7144</v>
      </c>
      <c r="L3998" s="18">
        <f t="shared" si="62"/>
        <v>0.25</v>
      </c>
    </row>
    <row r="3999" spans="6:12" x14ac:dyDescent="0.25">
      <c r="F3999" s="18">
        <v>-51.39111328125</v>
      </c>
      <c r="G3999" s="18">
        <v>64.125</v>
      </c>
      <c r="H3999" s="18">
        <v>116</v>
      </c>
      <c r="I3999" s="18" t="s">
        <v>1472</v>
      </c>
      <c r="K3999" s="18">
        <v>7146</v>
      </c>
      <c r="L3999" s="18">
        <f t="shared" si="62"/>
        <v>0.25</v>
      </c>
    </row>
    <row r="4000" spans="6:12" x14ac:dyDescent="0.25">
      <c r="F4000" s="18">
        <v>-51.403762817382798</v>
      </c>
      <c r="G4000" s="18">
        <v>64.463180541992202</v>
      </c>
      <c r="H4000" s="18">
        <v>116</v>
      </c>
      <c r="I4000" s="18" t="s">
        <v>1472</v>
      </c>
      <c r="K4000" s="18">
        <v>7153</v>
      </c>
      <c r="L4000" s="18">
        <f t="shared" si="62"/>
        <v>0.25</v>
      </c>
    </row>
    <row r="4001" spans="6:12" x14ac:dyDescent="0.25">
      <c r="F4001" s="18">
        <v>-51.231544494628899</v>
      </c>
      <c r="G4001" s="18">
        <v>64.560592651367202</v>
      </c>
      <c r="H4001" s="18">
        <v>116</v>
      </c>
      <c r="I4001" s="18" t="s">
        <v>1472</v>
      </c>
      <c r="K4001" s="18">
        <v>7154</v>
      </c>
      <c r="L4001" s="18">
        <f t="shared" si="62"/>
        <v>0.25</v>
      </c>
    </row>
    <row r="4002" spans="6:12" x14ac:dyDescent="0.25">
      <c r="F4002" s="18">
        <v>-51.109912872314503</v>
      </c>
      <c r="G4002" s="18">
        <v>64.572799682617202</v>
      </c>
      <c r="H4002" s="18">
        <v>116</v>
      </c>
      <c r="I4002" s="18" t="s">
        <v>1472</v>
      </c>
      <c r="K4002" s="18">
        <v>7155</v>
      </c>
      <c r="L4002" s="18">
        <f t="shared" si="62"/>
        <v>0.25</v>
      </c>
    </row>
    <row r="4003" spans="6:12" x14ac:dyDescent="0.25">
      <c r="F4003" s="18">
        <v>-50.906543731689503</v>
      </c>
      <c r="G4003" s="18">
        <v>64.567581176757798</v>
      </c>
      <c r="H4003" s="18">
        <v>116</v>
      </c>
      <c r="I4003" s="18" t="s">
        <v>1472</v>
      </c>
      <c r="K4003" s="18">
        <v>7156</v>
      </c>
      <c r="L4003" s="18">
        <f t="shared" si="62"/>
        <v>0.25</v>
      </c>
    </row>
    <row r="4004" spans="6:12" x14ac:dyDescent="0.25">
      <c r="F4004" s="18">
        <v>-50.857715606689503</v>
      </c>
      <c r="G4004" s="18">
        <v>64.616798400878906</v>
      </c>
      <c r="H4004" s="18">
        <v>116</v>
      </c>
      <c r="I4004" s="18" t="s">
        <v>1472</v>
      </c>
      <c r="K4004" s="18">
        <v>7158</v>
      </c>
      <c r="L4004" s="18">
        <f t="shared" si="62"/>
        <v>0.25</v>
      </c>
    </row>
    <row r="4005" spans="6:12" x14ac:dyDescent="0.25">
      <c r="F4005" s="18">
        <v>-50.355125427246101</v>
      </c>
      <c r="G4005" s="18">
        <v>64.682571411132798</v>
      </c>
      <c r="H4005" s="18">
        <v>116</v>
      </c>
      <c r="I4005" s="18" t="s">
        <v>1472</v>
      </c>
      <c r="K4005" s="18">
        <v>7162</v>
      </c>
      <c r="L4005" s="18">
        <f t="shared" si="62"/>
        <v>0.25</v>
      </c>
    </row>
    <row r="4006" spans="6:12" x14ac:dyDescent="0.25">
      <c r="F4006" s="18">
        <v>-50.268947601318402</v>
      </c>
      <c r="G4006" s="18">
        <v>64.61474609375</v>
      </c>
      <c r="H4006" s="18">
        <v>116</v>
      </c>
      <c r="I4006" s="18" t="s">
        <v>1472</v>
      </c>
      <c r="K4006" s="18">
        <v>7163</v>
      </c>
      <c r="L4006" s="18">
        <f t="shared" si="62"/>
        <v>0.25</v>
      </c>
    </row>
    <row r="4007" spans="6:12" x14ac:dyDescent="0.25">
      <c r="F4007" s="18">
        <v>-50.092967987060497</v>
      </c>
      <c r="G4007" s="18">
        <v>64.584907531738295</v>
      </c>
      <c r="H4007" s="18">
        <v>116</v>
      </c>
      <c r="I4007" s="18" t="s">
        <v>1472</v>
      </c>
      <c r="K4007" s="18">
        <v>7167</v>
      </c>
      <c r="L4007" s="18">
        <f t="shared" si="62"/>
        <v>0.25</v>
      </c>
    </row>
    <row r="4008" spans="6:12" x14ac:dyDescent="0.25">
      <c r="F4008" s="18">
        <v>-50.121631622314503</v>
      </c>
      <c r="G4008" s="18">
        <v>64.703758239746094</v>
      </c>
      <c r="H4008" s="18">
        <v>116</v>
      </c>
      <c r="I4008" s="18" t="s">
        <v>1472</v>
      </c>
      <c r="K4008" s="18">
        <v>7168</v>
      </c>
      <c r="L4008" s="18">
        <f t="shared" si="62"/>
        <v>0.25</v>
      </c>
    </row>
    <row r="4009" spans="6:12" x14ac:dyDescent="0.25">
      <c r="F4009" s="18">
        <v>-50.516990661621101</v>
      </c>
      <c r="G4009" s="18">
        <v>64.766502380371094</v>
      </c>
      <c r="H4009" s="18">
        <v>116</v>
      </c>
      <c r="I4009" s="18" t="s">
        <v>1472</v>
      </c>
      <c r="K4009" s="18">
        <v>7171</v>
      </c>
      <c r="L4009" s="18">
        <f t="shared" si="62"/>
        <v>0.25</v>
      </c>
    </row>
    <row r="4010" spans="6:12" x14ac:dyDescent="0.25">
      <c r="F4010" s="18">
        <v>-50.812156677246101</v>
      </c>
      <c r="G4010" s="18">
        <v>65.051856994628906</v>
      </c>
      <c r="H4010" s="18">
        <v>116</v>
      </c>
      <c r="I4010" s="18" t="s">
        <v>1472</v>
      </c>
      <c r="K4010" s="18">
        <v>7175</v>
      </c>
      <c r="L4010" s="18">
        <f t="shared" si="62"/>
        <v>0.25</v>
      </c>
    </row>
    <row r="4011" spans="6:12" x14ac:dyDescent="0.25">
      <c r="F4011" s="18">
        <v>-50.960647583007798</v>
      </c>
      <c r="G4011" s="18">
        <v>65.201126098632798</v>
      </c>
      <c r="H4011" s="18">
        <v>116</v>
      </c>
      <c r="I4011" s="18" t="s">
        <v>1472</v>
      </c>
      <c r="K4011" s="18">
        <v>7178</v>
      </c>
      <c r="L4011" s="18">
        <f t="shared" si="62"/>
        <v>0.25</v>
      </c>
    </row>
    <row r="4012" spans="6:12" x14ac:dyDescent="0.25">
      <c r="F4012" s="18">
        <v>-50.780174255371101</v>
      </c>
      <c r="G4012" s="18">
        <v>64.746139526367202</v>
      </c>
      <c r="H4012" s="18">
        <v>116</v>
      </c>
      <c r="I4012" s="18" t="s">
        <v>1472</v>
      </c>
      <c r="K4012" s="18">
        <v>7183</v>
      </c>
      <c r="L4012" s="18">
        <f t="shared" si="62"/>
        <v>0.25</v>
      </c>
    </row>
    <row r="4013" spans="6:12" x14ac:dyDescent="0.25">
      <c r="F4013" s="18">
        <v>-50.891063690185497</v>
      </c>
      <c r="G4013" s="18">
        <v>64.695220947265597</v>
      </c>
      <c r="H4013" s="18">
        <v>116</v>
      </c>
      <c r="I4013" s="18" t="s">
        <v>1472</v>
      </c>
      <c r="K4013" s="18">
        <v>7184</v>
      </c>
      <c r="L4013" s="18">
        <f t="shared" si="62"/>
        <v>0.25</v>
      </c>
    </row>
    <row r="4014" spans="6:12" x14ac:dyDescent="0.25">
      <c r="F4014" s="18">
        <v>-51.220607757568402</v>
      </c>
      <c r="G4014" s="18">
        <v>64.628463745117202</v>
      </c>
      <c r="H4014" s="18">
        <v>116</v>
      </c>
      <c r="I4014" s="18" t="s">
        <v>1472</v>
      </c>
      <c r="K4014" s="18">
        <v>7186</v>
      </c>
      <c r="L4014" s="18">
        <f t="shared" si="62"/>
        <v>0.25</v>
      </c>
    </row>
    <row r="4015" spans="6:12" x14ac:dyDescent="0.25">
      <c r="F4015" s="18">
        <v>-51.138965606689503</v>
      </c>
      <c r="G4015" s="18">
        <v>64.785743713378906</v>
      </c>
      <c r="H4015" s="18">
        <v>116</v>
      </c>
      <c r="I4015" s="18" t="s">
        <v>1472</v>
      </c>
      <c r="K4015" s="18">
        <v>7188</v>
      </c>
      <c r="L4015" s="18">
        <f t="shared" si="62"/>
        <v>0.25</v>
      </c>
    </row>
    <row r="4016" spans="6:12" x14ac:dyDescent="0.25">
      <c r="F4016" s="18">
        <v>-51.25537109375</v>
      </c>
      <c r="G4016" s="18">
        <v>64.758102416992202</v>
      </c>
      <c r="H4016" s="18">
        <v>116</v>
      </c>
      <c r="I4016" s="18" t="s">
        <v>1472</v>
      </c>
      <c r="K4016" s="18">
        <v>7189</v>
      </c>
      <c r="L4016" s="18">
        <f t="shared" si="62"/>
        <v>0.25</v>
      </c>
    </row>
    <row r="4017" spans="6:12" x14ac:dyDescent="0.25">
      <c r="F4017" s="18">
        <v>-51.363624572753899</v>
      </c>
      <c r="G4017" s="18">
        <v>64.701560974121094</v>
      </c>
      <c r="H4017" s="18">
        <v>116</v>
      </c>
      <c r="I4017" s="18" t="s">
        <v>1472</v>
      </c>
      <c r="K4017" s="18">
        <v>7190</v>
      </c>
      <c r="L4017" s="18">
        <f t="shared" si="62"/>
        <v>0.25</v>
      </c>
    </row>
    <row r="4018" spans="6:12" x14ac:dyDescent="0.25">
      <c r="F4018" s="18">
        <v>-51.400928497314503</v>
      </c>
      <c r="G4018" s="18">
        <v>64.623100280761705</v>
      </c>
      <c r="H4018" s="18">
        <v>116</v>
      </c>
      <c r="I4018" s="18" t="s">
        <v>1472</v>
      </c>
      <c r="K4018" s="18">
        <v>7191</v>
      </c>
      <c r="L4018" s="18">
        <f t="shared" si="62"/>
        <v>0.25</v>
      </c>
    </row>
    <row r="4019" spans="6:12" x14ac:dyDescent="0.25">
      <c r="F4019" s="18">
        <v>-51.6767578125</v>
      </c>
      <c r="G4019" s="18">
        <v>64.377052307128906</v>
      </c>
      <c r="H4019" s="18">
        <v>116</v>
      </c>
      <c r="I4019" s="18" t="s">
        <v>1472</v>
      </c>
      <c r="K4019" s="18">
        <v>7193</v>
      </c>
      <c r="L4019" s="18">
        <f t="shared" si="62"/>
        <v>0.25</v>
      </c>
    </row>
    <row r="4020" spans="6:12" x14ac:dyDescent="0.25">
      <c r="F4020" s="18">
        <v>-51.758106231689503</v>
      </c>
      <c r="G4020" s="18">
        <v>64.279937744140597</v>
      </c>
      <c r="H4020" s="18">
        <v>116</v>
      </c>
      <c r="I4020" s="18" t="s">
        <v>1472</v>
      </c>
      <c r="K4020" s="18">
        <v>7194</v>
      </c>
      <c r="L4020" s="18">
        <f t="shared" si="62"/>
        <v>0.25</v>
      </c>
    </row>
    <row r="4021" spans="6:12" x14ac:dyDescent="0.25">
      <c r="F4021" s="18">
        <v>-51.922607421875</v>
      </c>
      <c r="G4021" s="18">
        <v>64.21875</v>
      </c>
      <c r="H4021" s="18">
        <v>116</v>
      </c>
      <c r="I4021" s="18" t="s">
        <v>1472</v>
      </c>
      <c r="K4021" s="18">
        <v>7196</v>
      </c>
      <c r="L4021" s="18">
        <f t="shared" si="62"/>
        <v>0.25</v>
      </c>
    </row>
    <row r="4022" spans="6:12" x14ac:dyDescent="0.25">
      <c r="F4022" s="18">
        <v>-52.063182830810497</v>
      </c>
      <c r="G4022" s="18">
        <v>64.346092224121094</v>
      </c>
      <c r="H4022" s="18">
        <v>116</v>
      </c>
      <c r="I4022" s="18" t="s">
        <v>1472</v>
      </c>
      <c r="K4022" s="18">
        <v>7198</v>
      </c>
      <c r="L4022" s="18">
        <f t="shared" si="62"/>
        <v>0.25</v>
      </c>
    </row>
    <row r="4023" spans="6:12" x14ac:dyDescent="0.25">
      <c r="F4023" s="18">
        <v>-52.093410491943402</v>
      </c>
      <c r="G4023" s="18">
        <v>64.415916442871094</v>
      </c>
      <c r="H4023" s="18">
        <v>116</v>
      </c>
      <c r="I4023" s="18" t="s">
        <v>1472</v>
      </c>
      <c r="K4023" s="18">
        <v>7199</v>
      </c>
      <c r="L4023" s="18">
        <f t="shared" si="62"/>
        <v>0.25</v>
      </c>
    </row>
    <row r="4024" spans="6:12" x14ac:dyDescent="0.25">
      <c r="F4024" s="18">
        <v>-52.0888671875</v>
      </c>
      <c r="G4024" s="18">
        <v>64.681541442871094</v>
      </c>
      <c r="H4024" s="18">
        <v>116</v>
      </c>
      <c r="I4024" s="18" t="s">
        <v>1472</v>
      </c>
      <c r="K4024" s="18">
        <v>7201</v>
      </c>
      <c r="L4024" s="18">
        <f t="shared" si="62"/>
        <v>0.25</v>
      </c>
    </row>
    <row r="4025" spans="6:12" x14ac:dyDescent="0.25">
      <c r="F4025" s="18">
        <v>-52.447608947753899</v>
      </c>
      <c r="G4025" s="18">
        <v>65.205123901367202</v>
      </c>
      <c r="H4025" s="18">
        <v>116</v>
      </c>
      <c r="I4025" s="18" t="s">
        <v>1472</v>
      </c>
      <c r="K4025" s="18">
        <v>7205</v>
      </c>
      <c r="L4025" s="18">
        <f t="shared" si="62"/>
        <v>0.25</v>
      </c>
    </row>
    <row r="4026" spans="6:12" x14ac:dyDescent="0.25">
      <c r="F4026" s="18">
        <v>-52.450340270996101</v>
      </c>
      <c r="G4026" s="18">
        <v>65.221336364746094</v>
      </c>
      <c r="H4026" s="18">
        <v>116</v>
      </c>
      <c r="I4026" s="18" t="s">
        <v>1472</v>
      </c>
      <c r="K4026" s="18">
        <v>7206</v>
      </c>
      <c r="L4026" s="18">
        <f t="shared" si="62"/>
        <v>0.25</v>
      </c>
    </row>
    <row r="4027" spans="6:12" x14ac:dyDescent="0.25">
      <c r="F4027" s="18">
        <v>-52.499706268310497</v>
      </c>
      <c r="G4027" s="18">
        <v>65.275047302246094</v>
      </c>
      <c r="H4027" s="18">
        <v>116</v>
      </c>
      <c r="I4027" s="18" t="s">
        <v>1472</v>
      </c>
      <c r="K4027" s="18">
        <v>7207</v>
      </c>
      <c r="L4027" s="18">
        <f t="shared" si="62"/>
        <v>0.25</v>
      </c>
    </row>
    <row r="4028" spans="6:12" x14ac:dyDescent="0.25">
      <c r="F4028" s="18">
        <v>-52.179588317871101</v>
      </c>
      <c r="G4028" s="18">
        <v>65.441940307617202</v>
      </c>
      <c r="H4028" s="18">
        <v>116</v>
      </c>
      <c r="I4028" s="18" t="s">
        <v>1472</v>
      </c>
      <c r="K4028" s="18">
        <v>7211</v>
      </c>
      <c r="L4028" s="18">
        <f t="shared" si="62"/>
        <v>0.25</v>
      </c>
    </row>
    <row r="4029" spans="6:12" x14ac:dyDescent="0.25">
      <c r="F4029" s="18">
        <v>-51.721096038818402</v>
      </c>
      <c r="G4029" s="18">
        <v>65.669921875</v>
      </c>
      <c r="H4029" s="18">
        <v>116</v>
      </c>
      <c r="I4029" s="18" t="s">
        <v>1472</v>
      </c>
      <c r="K4029" s="18">
        <v>7213</v>
      </c>
      <c r="L4029" s="18">
        <f t="shared" si="62"/>
        <v>0.25</v>
      </c>
    </row>
    <row r="4030" spans="6:12" x14ac:dyDescent="0.25">
      <c r="F4030" s="18">
        <v>-51.2529296875</v>
      </c>
      <c r="G4030" s="18">
        <v>65.746482849121094</v>
      </c>
      <c r="H4030" s="18">
        <v>116</v>
      </c>
      <c r="I4030" s="18" t="s">
        <v>1472</v>
      </c>
      <c r="K4030" s="18">
        <v>7215</v>
      </c>
      <c r="L4030" s="18">
        <f t="shared" si="62"/>
        <v>0.25</v>
      </c>
    </row>
    <row r="4031" spans="6:12" x14ac:dyDescent="0.25">
      <c r="F4031" s="18">
        <v>-51.723438262939503</v>
      </c>
      <c r="G4031" s="18">
        <v>65.723487854003906</v>
      </c>
      <c r="H4031" s="18">
        <v>116</v>
      </c>
      <c r="I4031" s="18" t="s">
        <v>1472</v>
      </c>
      <c r="K4031" s="18">
        <v>7220</v>
      </c>
      <c r="L4031" s="18">
        <f t="shared" si="62"/>
        <v>0.25</v>
      </c>
    </row>
    <row r="4032" spans="6:12" x14ac:dyDescent="0.25">
      <c r="F4032" s="18">
        <v>-51.924118041992202</v>
      </c>
      <c r="G4032" s="18">
        <v>65.616790771484403</v>
      </c>
      <c r="H4032" s="18">
        <v>116</v>
      </c>
      <c r="I4032" s="18" t="s">
        <v>1472</v>
      </c>
      <c r="K4032" s="18">
        <v>7222</v>
      </c>
      <c r="L4032" s="18">
        <f t="shared" si="62"/>
        <v>0.25</v>
      </c>
    </row>
    <row r="4033" spans="6:12" x14ac:dyDescent="0.25">
      <c r="F4033" s="18">
        <v>-52.035350799560497</v>
      </c>
      <c r="G4033" s="18">
        <v>65.569480895996094</v>
      </c>
      <c r="H4033" s="18">
        <v>116</v>
      </c>
      <c r="I4033" s="18" t="s">
        <v>1472</v>
      </c>
      <c r="K4033" s="18">
        <v>7223</v>
      </c>
      <c r="L4033" s="18">
        <f t="shared" si="62"/>
        <v>0.25</v>
      </c>
    </row>
    <row r="4034" spans="6:12" x14ac:dyDescent="0.25">
      <c r="F4034" s="18">
        <v>-52.348243713378899</v>
      </c>
      <c r="G4034" s="18">
        <v>65.461326599121094</v>
      </c>
      <c r="H4034" s="18">
        <v>116</v>
      </c>
      <c r="I4034" s="18" t="s">
        <v>1472</v>
      </c>
      <c r="K4034" s="18">
        <v>7224</v>
      </c>
      <c r="L4034" s="18">
        <f t="shared" si="62"/>
        <v>0.25</v>
      </c>
    </row>
    <row r="4035" spans="6:12" x14ac:dyDescent="0.25">
      <c r="F4035" s="18">
        <v>-52.760936737060497</v>
      </c>
      <c r="G4035" s="18">
        <v>65.5908203125</v>
      </c>
      <c r="H4035" s="18">
        <v>116</v>
      </c>
      <c r="I4035" s="18" t="s">
        <v>1472</v>
      </c>
      <c r="K4035" s="18">
        <v>7226</v>
      </c>
      <c r="L4035" s="18">
        <f t="shared" si="62"/>
        <v>0.25</v>
      </c>
    </row>
    <row r="4036" spans="6:12" x14ac:dyDescent="0.25">
      <c r="F4036" s="18">
        <v>-52.994922637939503</v>
      </c>
      <c r="G4036" s="18">
        <v>65.566017150878906</v>
      </c>
      <c r="H4036" s="18">
        <v>116</v>
      </c>
      <c r="I4036" s="18" t="s">
        <v>1472</v>
      </c>
      <c r="K4036" s="18">
        <v>7227</v>
      </c>
      <c r="L4036" s="18">
        <f t="shared" ref="L4036:L4099" si="63">$L$2</f>
        <v>0.25</v>
      </c>
    </row>
    <row r="4037" spans="6:12" x14ac:dyDescent="0.25">
      <c r="F4037" s="18">
        <v>-53.152927398681598</v>
      </c>
      <c r="G4037" s="18">
        <v>65.574562072753906</v>
      </c>
      <c r="H4037" s="18">
        <v>116</v>
      </c>
      <c r="I4037" s="18" t="s">
        <v>1472</v>
      </c>
      <c r="K4037" s="18">
        <v>7228</v>
      </c>
      <c r="L4037" s="18">
        <f t="shared" si="63"/>
        <v>0.25</v>
      </c>
    </row>
    <row r="4038" spans="6:12" x14ac:dyDescent="0.25">
      <c r="F4038" s="18">
        <v>-53.198974609375</v>
      </c>
      <c r="G4038" s="18">
        <v>65.594039916992202</v>
      </c>
      <c r="H4038" s="18">
        <v>116</v>
      </c>
      <c r="I4038" s="18" t="s">
        <v>1472</v>
      </c>
      <c r="K4038" s="18">
        <v>7229</v>
      </c>
      <c r="L4038" s="18">
        <f t="shared" si="63"/>
        <v>0.25</v>
      </c>
    </row>
    <row r="4039" spans="6:12" x14ac:dyDescent="0.25">
      <c r="F4039" s="18">
        <v>-53.233737945556598</v>
      </c>
      <c r="G4039" s="18">
        <v>65.770851135253906</v>
      </c>
      <c r="H4039" s="18">
        <v>116</v>
      </c>
      <c r="I4039" s="18" t="s">
        <v>1472</v>
      </c>
      <c r="K4039" s="18">
        <v>7230</v>
      </c>
      <c r="L4039" s="18">
        <f t="shared" si="63"/>
        <v>0.25</v>
      </c>
    </row>
    <row r="4040" spans="6:12" x14ac:dyDescent="0.25">
      <c r="F4040" s="18">
        <v>-53.272216796875</v>
      </c>
      <c r="G4040" s="18">
        <v>65.987403869628906</v>
      </c>
      <c r="H4040" s="18">
        <v>116</v>
      </c>
      <c r="I4040" s="18" t="s">
        <v>1472</v>
      </c>
      <c r="K4040" s="18">
        <v>7233</v>
      </c>
      <c r="L4040" s="18">
        <f t="shared" si="63"/>
        <v>0.25</v>
      </c>
    </row>
    <row r="4041" spans="6:12" x14ac:dyDescent="0.25">
      <c r="F4041" s="18">
        <v>-53.3447265625</v>
      </c>
      <c r="G4041" s="18">
        <v>66.034378051757798</v>
      </c>
      <c r="H4041" s="18">
        <v>116</v>
      </c>
      <c r="I4041" s="18" t="s">
        <v>1472</v>
      </c>
      <c r="K4041" s="18">
        <v>7234</v>
      </c>
      <c r="L4041" s="18">
        <f t="shared" si="63"/>
        <v>0.25</v>
      </c>
    </row>
    <row r="4042" spans="6:12" x14ac:dyDescent="0.25">
      <c r="F4042" s="18">
        <v>-53.017871856689503</v>
      </c>
      <c r="G4042" s="18">
        <v>66.1708984375</v>
      </c>
      <c r="H4042" s="18">
        <v>116</v>
      </c>
      <c r="I4042" s="18" t="s">
        <v>1472</v>
      </c>
      <c r="K4042" s="18">
        <v>7237</v>
      </c>
      <c r="L4042" s="18">
        <f t="shared" si="63"/>
        <v>0.25</v>
      </c>
    </row>
    <row r="4043" spans="6:12" x14ac:dyDescent="0.25">
      <c r="F4043" s="18">
        <v>-52.157909393310497</v>
      </c>
      <c r="G4043" s="18">
        <v>66.470115661621094</v>
      </c>
      <c r="H4043" s="18">
        <v>116</v>
      </c>
      <c r="I4043" s="18" t="s">
        <v>1472</v>
      </c>
      <c r="K4043" s="18">
        <v>7240</v>
      </c>
      <c r="L4043" s="18">
        <f t="shared" si="63"/>
        <v>0.25</v>
      </c>
    </row>
    <row r="4044" spans="6:12" x14ac:dyDescent="0.25">
      <c r="F4044" s="18">
        <v>-51.822120666503899</v>
      </c>
      <c r="G4044" s="18">
        <v>66.651557922363295</v>
      </c>
      <c r="H4044" s="18">
        <v>116</v>
      </c>
      <c r="I4044" s="18" t="s">
        <v>1472</v>
      </c>
      <c r="K4044" s="18">
        <v>7244</v>
      </c>
      <c r="L4044" s="18">
        <f t="shared" si="63"/>
        <v>0.25</v>
      </c>
    </row>
    <row r="4045" spans="6:12" x14ac:dyDescent="0.25">
      <c r="F4045" s="18">
        <v>-51.676368713378899</v>
      </c>
      <c r="G4045" s="18">
        <v>66.68359375</v>
      </c>
      <c r="H4045" s="18">
        <v>116</v>
      </c>
      <c r="I4045" s="18" t="s">
        <v>1472</v>
      </c>
      <c r="K4045" s="18">
        <v>7245</v>
      </c>
      <c r="L4045" s="18">
        <f t="shared" si="63"/>
        <v>0.25</v>
      </c>
    </row>
    <row r="4046" spans="6:12" x14ac:dyDescent="0.25">
      <c r="F4046" s="18">
        <v>-51.258590698242202</v>
      </c>
      <c r="G4046" s="18">
        <v>66.841209411621094</v>
      </c>
      <c r="H4046" s="18">
        <v>116</v>
      </c>
      <c r="I4046" s="18" t="s">
        <v>1472</v>
      </c>
      <c r="K4046" s="18">
        <v>7247</v>
      </c>
      <c r="L4046" s="18">
        <f t="shared" si="63"/>
        <v>0.25</v>
      </c>
    </row>
    <row r="4047" spans="6:12" x14ac:dyDescent="0.25">
      <c r="F4047" s="18">
        <v>-51.401950836181598</v>
      </c>
      <c r="G4047" s="18">
        <v>66.853759765625</v>
      </c>
      <c r="H4047" s="18">
        <v>116</v>
      </c>
      <c r="I4047" s="18" t="s">
        <v>1472</v>
      </c>
      <c r="K4047" s="18">
        <v>7250</v>
      </c>
      <c r="L4047" s="18">
        <f t="shared" si="63"/>
        <v>0.25</v>
      </c>
    </row>
    <row r="4048" spans="6:12" x14ac:dyDescent="0.25">
      <c r="F4048" s="18">
        <v>-52.421241760253899</v>
      </c>
      <c r="G4048" s="18">
        <v>66.446685791015597</v>
      </c>
      <c r="H4048" s="18">
        <v>116</v>
      </c>
      <c r="I4048" s="18" t="s">
        <v>1472</v>
      </c>
      <c r="K4048" s="18">
        <v>7253</v>
      </c>
      <c r="L4048" s="18">
        <f t="shared" si="63"/>
        <v>0.25</v>
      </c>
    </row>
    <row r="4049" spans="6:12" x14ac:dyDescent="0.25">
      <c r="F4049" s="18">
        <v>-52.675876617431598</v>
      </c>
      <c r="G4049" s="18">
        <v>66.355224609375</v>
      </c>
      <c r="H4049" s="18">
        <v>116</v>
      </c>
      <c r="I4049" s="18" t="s">
        <v>1472</v>
      </c>
      <c r="K4049" s="18">
        <v>7254</v>
      </c>
      <c r="L4049" s="18">
        <f t="shared" si="63"/>
        <v>0.25</v>
      </c>
    </row>
    <row r="4050" spans="6:12" x14ac:dyDescent="0.25">
      <c r="F4050" s="18">
        <v>-52.814453125</v>
      </c>
      <c r="G4050" s="18">
        <v>66.296875</v>
      </c>
      <c r="H4050" s="18">
        <v>116</v>
      </c>
      <c r="I4050" s="18" t="s">
        <v>1472</v>
      </c>
      <c r="K4050" s="18">
        <v>7255</v>
      </c>
      <c r="L4050" s="18">
        <f t="shared" si="63"/>
        <v>0.25</v>
      </c>
    </row>
    <row r="4051" spans="6:12" x14ac:dyDescent="0.25">
      <c r="F4051" s="18">
        <v>-53.412746429443402</v>
      </c>
      <c r="G4051" s="18">
        <v>66.159957885742202</v>
      </c>
      <c r="H4051" s="18">
        <v>116</v>
      </c>
      <c r="I4051" s="18" t="s">
        <v>1472</v>
      </c>
      <c r="K4051" s="18">
        <v>7259</v>
      </c>
      <c r="L4051" s="18">
        <f t="shared" si="63"/>
        <v>0.25</v>
      </c>
    </row>
    <row r="4052" spans="6:12" x14ac:dyDescent="0.25">
      <c r="F4052" s="18">
        <v>-53.614696502685497</v>
      </c>
      <c r="G4052" s="18">
        <v>66.154495239257798</v>
      </c>
      <c r="H4052" s="18">
        <v>116</v>
      </c>
      <c r="I4052" s="18" t="s">
        <v>1472</v>
      </c>
      <c r="K4052" s="18">
        <v>7261</v>
      </c>
      <c r="L4052" s="18">
        <f t="shared" si="63"/>
        <v>0.25</v>
      </c>
    </row>
    <row r="4053" spans="6:12" x14ac:dyDescent="0.25">
      <c r="F4053" s="18">
        <v>-53.648097991943402</v>
      </c>
      <c r="G4053" s="18">
        <v>66.273536682128906</v>
      </c>
      <c r="H4053" s="18">
        <v>116</v>
      </c>
      <c r="I4053" s="18" t="s">
        <v>1472</v>
      </c>
      <c r="K4053" s="18">
        <v>7262</v>
      </c>
      <c r="L4053" s="18">
        <f t="shared" si="63"/>
        <v>0.25</v>
      </c>
    </row>
    <row r="4054" spans="6:12" x14ac:dyDescent="0.25">
      <c r="F4054" s="18">
        <v>-53.570705413818402</v>
      </c>
      <c r="G4054" s="18">
        <v>66.513282775878906</v>
      </c>
      <c r="H4054" s="18">
        <v>116</v>
      </c>
      <c r="I4054" s="18" t="s">
        <v>1472</v>
      </c>
      <c r="K4054" s="18">
        <v>7265</v>
      </c>
      <c r="L4054" s="18">
        <f t="shared" si="63"/>
        <v>0.25</v>
      </c>
    </row>
    <row r="4055" spans="6:12" x14ac:dyDescent="0.25">
      <c r="F4055" s="18">
        <v>-53.435791015625</v>
      </c>
      <c r="G4055" s="18">
        <v>66.622169494628906</v>
      </c>
      <c r="H4055" s="18">
        <v>116</v>
      </c>
      <c r="I4055" s="18" t="s">
        <v>1472</v>
      </c>
      <c r="K4055" s="18">
        <v>7267</v>
      </c>
      <c r="L4055" s="18">
        <f t="shared" si="63"/>
        <v>0.25</v>
      </c>
    </row>
    <row r="4056" spans="6:12" x14ac:dyDescent="0.25">
      <c r="F4056" s="18">
        <v>-53.418750762939503</v>
      </c>
      <c r="G4056" s="18">
        <v>66.648536682128906</v>
      </c>
      <c r="H4056" s="18">
        <v>116</v>
      </c>
      <c r="I4056" s="18" t="s">
        <v>1472</v>
      </c>
      <c r="K4056" s="18">
        <v>7268</v>
      </c>
      <c r="L4056" s="18">
        <f t="shared" si="63"/>
        <v>0.25</v>
      </c>
    </row>
    <row r="4057" spans="6:12" x14ac:dyDescent="0.25">
      <c r="F4057" s="18">
        <v>-53.222705841064503</v>
      </c>
      <c r="G4057" s="18">
        <v>66.721435546875</v>
      </c>
      <c r="H4057" s="18">
        <v>116</v>
      </c>
      <c r="I4057" s="18" t="s">
        <v>1472</v>
      </c>
      <c r="K4057" s="18">
        <v>7269</v>
      </c>
      <c r="L4057" s="18">
        <f t="shared" si="63"/>
        <v>0.25</v>
      </c>
    </row>
    <row r="4058" spans="6:12" x14ac:dyDescent="0.25">
      <c r="F4058" s="18">
        <v>-53.038280487060497</v>
      </c>
      <c r="G4058" s="18">
        <v>66.826805114746094</v>
      </c>
      <c r="H4058" s="18">
        <v>116</v>
      </c>
      <c r="I4058" s="18" t="s">
        <v>1472</v>
      </c>
      <c r="K4058" s="18">
        <v>7271</v>
      </c>
      <c r="L4058" s="18">
        <f t="shared" si="63"/>
        <v>0.25</v>
      </c>
    </row>
    <row r="4059" spans="6:12" x14ac:dyDescent="0.25">
      <c r="F4059" s="18">
        <v>-52.429737091064503</v>
      </c>
      <c r="G4059" s="18">
        <v>66.897560119628906</v>
      </c>
      <c r="H4059" s="18">
        <v>116</v>
      </c>
      <c r="I4059" s="18" t="s">
        <v>1472</v>
      </c>
      <c r="K4059" s="18">
        <v>7276</v>
      </c>
      <c r="L4059" s="18">
        <f t="shared" si="63"/>
        <v>0.25</v>
      </c>
    </row>
    <row r="4060" spans="6:12" x14ac:dyDescent="0.25">
      <c r="F4060" s="18">
        <v>-52.560108184814503</v>
      </c>
      <c r="G4060" s="18">
        <v>66.909080505371094</v>
      </c>
      <c r="H4060" s="18">
        <v>116</v>
      </c>
      <c r="I4060" s="18" t="s">
        <v>1472</v>
      </c>
      <c r="K4060" s="18">
        <v>7277</v>
      </c>
      <c r="L4060" s="18">
        <f t="shared" si="63"/>
        <v>0.25</v>
      </c>
    </row>
    <row r="4061" spans="6:12" x14ac:dyDescent="0.25">
      <c r="F4061" s="18">
        <v>-52.906688690185497</v>
      </c>
      <c r="G4061" s="18">
        <v>66.906883239746094</v>
      </c>
      <c r="H4061" s="18">
        <v>116</v>
      </c>
      <c r="I4061" s="18" t="s">
        <v>1472</v>
      </c>
      <c r="K4061" s="18">
        <v>7278</v>
      </c>
      <c r="L4061" s="18">
        <f t="shared" si="63"/>
        <v>0.25</v>
      </c>
    </row>
    <row r="4062" spans="6:12" x14ac:dyDescent="0.25">
      <c r="F4062" s="18">
        <v>-53.443603515625</v>
      </c>
      <c r="G4062" s="18">
        <v>66.924659729003906</v>
      </c>
      <c r="H4062" s="18">
        <v>116</v>
      </c>
      <c r="I4062" s="18" t="s">
        <v>1472</v>
      </c>
      <c r="K4062" s="18">
        <v>7281</v>
      </c>
      <c r="L4062" s="18">
        <f t="shared" si="63"/>
        <v>0.25</v>
      </c>
    </row>
    <row r="4063" spans="6:12" x14ac:dyDescent="0.25">
      <c r="F4063" s="18">
        <v>-53.687156677246101</v>
      </c>
      <c r="G4063" s="18">
        <v>66.986473083496094</v>
      </c>
      <c r="H4063" s="18">
        <v>116</v>
      </c>
      <c r="I4063" s="18" t="s">
        <v>1472</v>
      </c>
      <c r="K4063" s="18">
        <v>7283</v>
      </c>
      <c r="L4063" s="18">
        <f t="shared" si="63"/>
        <v>0.25</v>
      </c>
    </row>
    <row r="4064" spans="6:12" x14ac:dyDescent="0.25">
      <c r="F4064" s="18">
        <v>-53.798583984375</v>
      </c>
      <c r="G4064" s="18">
        <v>67.418159484863295</v>
      </c>
      <c r="H4064" s="18">
        <v>116</v>
      </c>
      <c r="I4064" s="18" t="s">
        <v>1472</v>
      </c>
      <c r="K4064" s="18">
        <v>7286</v>
      </c>
      <c r="L4064" s="18">
        <f t="shared" si="63"/>
        <v>0.25</v>
      </c>
    </row>
    <row r="4065" spans="6:12" x14ac:dyDescent="0.25">
      <c r="F4065" s="18">
        <v>-52.512012481689503</v>
      </c>
      <c r="G4065" s="18">
        <v>67.761283874511705</v>
      </c>
      <c r="H4065" s="18">
        <v>116</v>
      </c>
      <c r="I4065" s="18" t="s">
        <v>1472</v>
      </c>
      <c r="K4065" s="18">
        <v>7292</v>
      </c>
      <c r="L4065" s="18">
        <f t="shared" si="63"/>
        <v>0.25</v>
      </c>
    </row>
    <row r="4066" spans="6:12" x14ac:dyDescent="0.25">
      <c r="F4066" s="18">
        <v>-52.383594512939503</v>
      </c>
      <c r="G4066" s="18">
        <v>67.752342224121094</v>
      </c>
      <c r="H4066" s="18">
        <v>116</v>
      </c>
      <c r="I4066" s="18" t="s">
        <v>1472</v>
      </c>
      <c r="K4066" s="18">
        <v>7293</v>
      </c>
      <c r="L4066" s="18">
        <f t="shared" si="63"/>
        <v>0.25</v>
      </c>
    </row>
    <row r="4067" spans="6:12" x14ac:dyDescent="0.25">
      <c r="F4067" s="18">
        <v>-51.909084320068402</v>
      </c>
      <c r="G4067" s="18">
        <v>67.663719177246094</v>
      </c>
      <c r="H4067" s="18">
        <v>116</v>
      </c>
      <c r="I4067" s="18" t="s">
        <v>1472</v>
      </c>
      <c r="K4067" s="18">
        <v>7294</v>
      </c>
      <c r="L4067" s="18">
        <f t="shared" si="63"/>
        <v>0.25</v>
      </c>
    </row>
    <row r="4068" spans="6:12" x14ac:dyDescent="0.25">
      <c r="F4068" s="18">
        <v>-51.6650390625</v>
      </c>
      <c r="G4068" s="18">
        <v>67.646385192871094</v>
      </c>
      <c r="H4068" s="18">
        <v>116</v>
      </c>
      <c r="I4068" s="18" t="s">
        <v>1472</v>
      </c>
      <c r="K4068" s="18">
        <v>7295</v>
      </c>
      <c r="L4068" s="18">
        <f t="shared" si="63"/>
        <v>0.25</v>
      </c>
    </row>
    <row r="4069" spans="6:12" x14ac:dyDescent="0.25">
      <c r="F4069" s="18">
        <v>-51.450584411621101</v>
      </c>
      <c r="G4069" s="18">
        <v>67.667724609375</v>
      </c>
      <c r="H4069" s="18">
        <v>116</v>
      </c>
      <c r="I4069" s="18" t="s">
        <v>1472</v>
      </c>
      <c r="K4069" s="18">
        <v>7296</v>
      </c>
      <c r="L4069" s="18">
        <f t="shared" si="63"/>
        <v>0.25</v>
      </c>
    </row>
    <row r="4070" spans="6:12" x14ac:dyDescent="0.25">
      <c r="F4070" s="18">
        <v>-50.705371856689503</v>
      </c>
      <c r="G4070" s="18">
        <v>67.508888244628906</v>
      </c>
      <c r="H4070" s="18">
        <v>116</v>
      </c>
      <c r="I4070" s="18" t="s">
        <v>1472</v>
      </c>
      <c r="K4070" s="18">
        <v>7298</v>
      </c>
      <c r="L4070" s="18">
        <f t="shared" si="63"/>
        <v>0.25</v>
      </c>
    </row>
    <row r="4071" spans="6:12" x14ac:dyDescent="0.25">
      <c r="F4071" s="18">
        <v>-51.171047210693402</v>
      </c>
      <c r="G4071" s="18">
        <v>67.693603515625</v>
      </c>
      <c r="H4071" s="18">
        <v>116</v>
      </c>
      <c r="I4071" s="18" t="s">
        <v>1472</v>
      </c>
      <c r="K4071" s="18">
        <v>7301</v>
      </c>
      <c r="L4071" s="18">
        <f t="shared" si="63"/>
        <v>0.25</v>
      </c>
    </row>
    <row r="4072" spans="6:12" x14ac:dyDescent="0.25">
      <c r="F4072" s="18">
        <v>-51.16796875</v>
      </c>
      <c r="G4072" s="18">
        <v>67.733840942382798</v>
      </c>
      <c r="H4072" s="18">
        <v>116</v>
      </c>
      <c r="I4072" s="18" t="s">
        <v>1472</v>
      </c>
      <c r="K4072" s="18">
        <v>7302</v>
      </c>
      <c r="L4072" s="18">
        <f t="shared" si="63"/>
        <v>0.25</v>
      </c>
    </row>
    <row r="4073" spans="6:12" x14ac:dyDescent="0.25">
      <c r="F4073" s="18">
        <v>-51.032077789306598</v>
      </c>
      <c r="G4073" s="18">
        <v>67.744384765625</v>
      </c>
      <c r="H4073" s="18">
        <v>116</v>
      </c>
      <c r="I4073" s="18" t="s">
        <v>1472</v>
      </c>
      <c r="K4073" s="18">
        <v>7303</v>
      </c>
      <c r="L4073" s="18">
        <f t="shared" si="63"/>
        <v>0.25</v>
      </c>
    </row>
    <row r="4074" spans="6:12" x14ac:dyDescent="0.25">
      <c r="F4074" s="18">
        <v>-50.887012481689503</v>
      </c>
      <c r="G4074" s="18">
        <v>67.783538818359403</v>
      </c>
      <c r="H4074" s="18">
        <v>116</v>
      </c>
      <c r="I4074" s="18" t="s">
        <v>1472</v>
      </c>
      <c r="K4074" s="18">
        <v>7304</v>
      </c>
      <c r="L4074" s="18">
        <f t="shared" si="63"/>
        <v>0.25</v>
      </c>
    </row>
    <row r="4075" spans="6:12" x14ac:dyDescent="0.25">
      <c r="F4075" s="18">
        <v>-51.423240661621101</v>
      </c>
      <c r="G4075" s="18">
        <v>67.754493713378906</v>
      </c>
      <c r="H4075" s="18">
        <v>116</v>
      </c>
      <c r="I4075" s="18" t="s">
        <v>1472</v>
      </c>
      <c r="K4075" s="18">
        <v>7307</v>
      </c>
      <c r="L4075" s="18">
        <f t="shared" si="63"/>
        <v>0.25</v>
      </c>
    </row>
    <row r="4076" spans="6:12" x14ac:dyDescent="0.25">
      <c r="F4076" s="18">
        <v>-51.765235900878899</v>
      </c>
      <c r="G4076" s="18">
        <v>67.737838745117202</v>
      </c>
      <c r="H4076" s="18">
        <v>116</v>
      </c>
      <c r="I4076" s="18" t="s">
        <v>1472</v>
      </c>
      <c r="K4076" s="18">
        <v>7308</v>
      </c>
      <c r="L4076" s="18">
        <f t="shared" si="63"/>
        <v>0.25</v>
      </c>
    </row>
    <row r="4077" spans="6:12" x14ac:dyDescent="0.25">
      <c r="F4077" s="18">
        <v>-52.104202270507798</v>
      </c>
      <c r="G4077" s="18">
        <v>67.778709411621094</v>
      </c>
      <c r="H4077" s="18">
        <v>116</v>
      </c>
      <c r="I4077" s="18" t="s">
        <v>1472</v>
      </c>
      <c r="K4077" s="18">
        <v>7310</v>
      </c>
      <c r="L4077" s="18">
        <f t="shared" si="63"/>
        <v>0.25</v>
      </c>
    </row>
    <row r="4078" spans="6:12" x14ac:dyDescent="0.25">
      <c r="F4078" s="18">
        <v>-52.344825744628899</v>
      </c>
      <c r="G4078" s="18">
        <v>67.8369140625</v>
      </c>
      <c r="H4078" s="18">
        <v>116</v>
      </c>
      <c r="I4078" s="18" t="s">
        <v>1472</v>
      </c>
      <c r="K4078" s="18">
        <v>7311</v>
      </c>
      <c r="L4078" s="18">
        <f t="shared" si="63"/>
        <v>0.25</v>
      </c>
    </row>
    <row r="4079" spans="6:12" x14ac:dyDescent="0.25">
      <c r="F4079" s="18">
        <v>-52.546192169189503</v>
      </c>
      <c r="G4079" s="18">
        <v>67.817916870117202</v>
      </c>
      <c r="H4079" s="18">
        <v>116</v>
      </c>
      <c r="I4079" s="18" t="s">
        <v>1472</v>
      </c>
      <c r="K4079" s="18">
        <v>7312</v>
      </c>
      <c r="L4079" s="18">
        <f t="shared" si="63"/>
        <v>0.25</v>
      </c>
    </row>
    <row r="4080" spans="6:12" x14ac:dyDescent="0.25">
      <c r="F4080" s="18">
        <v>-52.898338317871101</v>
      </c>
      <c r="G4080" s="18">
        <v>67.773239135742202</v>
      </c>
      <c r="H4080" s="18">
        <v>116</v>
      </c>
      <c r="I4080" s="18" t="s">
        <v>1472</v>
      </c>
      <c r="K4080" s="18">
        <v>7314</v>
      </c>
      <c r="L4080" s="18">
        <f t="shared" si="63"/>
        <v>0.25</v>
      </c>
    </row>
    <row r="4081" spans="6:12" x14ac:dyDescent="0.25">
      <c r="F4081" s="18">
        <v>-52.979587554931598</v>
      </c>
      <c r="G4081" s="18">
        <v>67.757766723632798</v>
      </c>
      <c r="H4081" s="18">
        <v>116</v>
      </c>
      <c r="I4081" s="18" t="s">
        <v>1472</v>
      </c>
      <c r="K4081" s="18">
        <v>7315</v>
      </c>
      <c r="L4081" s="18">
        <f t="shared" si="63"/>
        <v>0.25</v>
      </c>
    </row>
    <row r="4082" spans="6:12" x14ac:dyDescent="0.25">
      <c r="F4082" s="18">
        <v>-53.603610992431598</v>
      </c>
      <c r="G4082" s="18">
        <v>67.536476135253906</v>
      </c>
      <c r="H4082" s="18">
        <v>116</v>
      </c>
      <c r="I4082" s="18" t="s">
        <v>1472</v>
      </c>
      <c r="K4082" s="18">
        <v>7317</v>
      </c>
      <c r="L4082" s="18">
        <f t="shared" si="63"/>
        <v>0.25</v>
      </c>
    </row>
    <row r="4083" spans="6:12" x14ac:dyDescent="0.25">
      <c r="F4083" s="18">
        <v>-53.642822265625</v>
      </c>
      <c r="G4083" s="18">
        <v>67.668258666992202</v>
      </c>
      <c r="H4083" s="18">
        <v>116</v>
      </c>
      <c r="I4083" s="18" t="s">
        <v>1472</v>
      </c>
      <c r="K4083" s="18">
        <v>7319</v>
      </c>
      <c r="L4083" s="18">
        <f t="shared" si="63"/>
        <v>0.25</v>
      </c>
    </row>
    <row r="4084" spans="6:12" x14ac:dyDescent="0.25">
      <c r="F4084" s="18">
        <v>-53.6162109375</v>
      </c>
      <c r="G4084" s="18">
        <v>67.71533203125</v>
      </c>
      <c r="H4084" s="18">
        <v>116</v>
      </c>
      <c r="I4084" s="18" t="s">
        <v>1472</v>
      </c>
      <c r="K4084" s="18">
        <v>7320</v>
      </c>
      <c r="L4084" s="18">
        <f t="shared" si="63"/>
        <v>0.25</v>
      </c>
    </row>
    <row r="4085" spans="6:12" x14ac:dyDescent="0.25">
      <c r="F4085" s="18">
        <v>-53.616355895996101</v>
      </c>
      <c r="G4085" s="18">
        <v>67.7666015625</v>
      </c>
      <c r="H4085" s="18">
        <v>116</v>
      </c>
      <c r="I4085" s="18" t="s">
        <v>1472</v>
      </c>
      <c r="K4085" s="18">
        <v>7321</v>
      </c>
      <c r="L4085" s="18">
        <f t="shared" si="63"/>
        <v>0.25</v>
      </c>
    </row>
    <row r="4086" spans="6:12" x14ac:dyDescent="0.25">
      <c r="F4086" s="18">
        <v>-53.352928161621101</v>
      </c>
      <c r="G4086" s="18">
        <v>67.970512390136705</v>
      </c>
      <c r="H4086" s="18">
        <v>116</v>
      </c>
      <c r="I4086" s="18" t="s">
        <v>1472</v>
      </c>
      <c r="K4086" s="18">
        <v>7323</v>
      </c>
      <c r="L4086" s="18">
        <f t="shared" si="63"/>
        <v>0.25</v>
      </c>
    </row>
    <row r="4087" spans="6:12" x14ac:dyDescent="0.25">
      <c r="F4087" s="18">
        <v>-53.211376190185497</v>
      </c>
      <c r="G4087" s="18">
        <v>68.116943359375</v>
      </c>
      <c r="H4087" s="18">
        <v>116</v>
      </c>
      <c r="I4087" s="18" t="s">
        <v>1472</v>
      </c>
      <c r="K4087" s="18">
        <v>7324</v>
      </c>
      <c r="L4087" s="18">
        <f t="shared" si="63"/>
        <v>0.25</v>
      </c>
    </row>
    <row r="4088" spans="6:12" x14ac:dyDescent="0.25">
      <c r="F4088" s="18">
        <v>-53.151561737060497</v>
      </c>
      <c r="G4088" s="18">
        <v>68.207763671875</v>
      </c>
      <c r="H4088" s="18">
        <v>116</v>
      </c>
      <c r="I4088" s="18" t="s">
        <v>1472</v>
      </c>
      <c r="K4088" s="18">
        <v>7325</v>
      </c>
      <c r="L4088" s="18">
        <f t="shared" si="63"/>
        <v>0.25</v>
      </c>
    </row>
    <row r="4089" spans="6:12" x14ac:dyDescent="0.25">
      <c r="F4089" s="18">
        <v>-53.040966033935497</v>
      </c>
      <c r="G4089" s="18">
        <v>68.217918395996094</v>
      </c>
      <c r="H4089" s="18">
        <v>116</v>
      </c>
      <c r="I4089" s="18" t="s">
        <v>1472</v>
      </c>
      <c r="K4089" s="18">
        <v>7326</v>
      </c>
      <c r="L4089" s="18">
        <f t="shared" si="63"/>
        <v>0.25</v>
      </c>
    </row>
    <row r="4090" spans="6:12" x14ac:dyDescent="0.25">
      <c r="F4090" s="18">
        <v>-52.889842987060497</v>
      </c>
      <c r="G4090" s="18">
        <v>68.204544067382798</v>
      </c>
      <c r="H4090" s="18">
        <v>116</v>
      </c>
      <c r="I4090" s="18" t="s">
        <v>1472</v>
      </c>
      <c r="K4090" s="18">
        <v>7327</v>
      </c>
      <c r="L4090" s="18">
        <f t="shared" si="63"/>
        <v>0.25</v>
      </c>
    </row>
    <row r="4091" spans="6:12" x14ac:dyDescent="0.25">
      <c r="F4091" s="18">
        <v>-51.779983520507798</v>
      </c>
      <c r="G4091" s="18">
        <v>68.056732177734403</v>
      </c>
      <c r="H4091" s="18">
        <v>116</v>
      </c>
      <c r="I4091" s="18" t="s">
        <v>1472</v>
      </c>
      <c r="K4091" s="18">
        <v>7330</v>
      </c>
      <c r="L4091" s="18">
        <f t="shared" si="63"/>
        <v>0.25</v>
      </c>
    </row>
    <row r="4092" spans="6:12" x14ac:dyDescent="0.25">
      <c r="F4092" s="18">
        <v>-51.456493377685497</v>
      </c>
      <c r="G4092" s="18">
        <v>68.116065979003906</v>
      </c>
      <c r="H4092" s="18">
        <v>116</v>
      </c>
      <c r="I4092" s="18" t="s">
        <v>1472</v>
      </c>
      <c r="K4092" s="18">
        <v>7333</v>
      </c>
      <c r="L4092" s="18">
        <f t="shared" si="63"/>
        <v>0.25</v>
      </c>
    </row>
    <row r="4093" spans="6:12" x14ac:dyDescent="0.25">
      <c r="F4093" s="18">
        <v>-51.414695739746101</v>
      </c>
      <c r="G4093" s="18">
        <v>68.198196411132798</v>
      </c>
      <c r="H4093" s="18">
        <v>116</v>
      </c>
      <c r="I4093" s="18" t="s">
        <v>1472</v>
      </c>
      <c r="K4093" s="18">
        <v>7335</v>
      </c>
      <c r="L4093" s="18">
        <f t="shared" si="63"/>
        <v>0.25</v>
      </c>
    </row>
    <row r="4094" spans="6:12" x14ac:dyDescent="0.25">
      <c r="F4094" s="18">
        <v>-51.33251953125</v>
      </c>
      <c r="G4094" s="18">
        <v>68.241844177246094</v>
      </c>
      <c r="H4094" s="18">
        <v>116</v>
      </c>
      <c r="I4094" s="18" t="s">
        <v>1472</v>
      </c>
      <c r="K4094" s="18">
        <v>7337</v>
      </c>
      <c r="L4094" s="18">
        <f t="shared" si="63"/>
        <v>0.25</v>
      </c>
    </row>
    <row r="4095" spans="6:12" x14ac:dyDescent="0.25">
      <c r="F4095" s="18">
        <v>-51.456104278564503</v>
      </c>
      <c r="G4095" s="18">
        <v>68.393501281738295</v>
      </c>
      <c r="H4095" s="18">
        <v>116</v>
      </c>
      <c r="I4095" s="18" t="s">
        <v>1472</v>
      </c>
      <c r="K4095" s="18">
        <v>7342</v>
      </c>
      <c r="L4095" s="18">
        <f t="shared" si="63"/>
        <v>0.25</v>
      </c>
    </row>
    <row r="4096" spans="6:12" x14ac:dyDescent="0.25">
      <c r="F4096" s="18">
        <v>-51.475048065185497</v>
      </c>
      <c r="G4096" s="18">
        <v>68.365379333496094</v>
      </c>
      <c r="H4096" s="18">
        <v>116</v>
      </c>
      <c r="I4096" s="18" t="s">
        <v>1472</v>
      </c>
      <c r="K4096" s="18">
        <v>7344</v>
      </c>
      <c r="L4096" s="18">
        <f t="shared" si="63"/>
        <v>0.25</v>
      </c>
    </row>
    <row r="4097" spans="6:12" x14ac:dyDescent="0.25">
      <c r="F4097" s="18">
        <v>-52.198535919189503</v>
      </c>
      <c r="G4097" s="18">
        <v>68.220802307128906</v>
      </c>
      <c r="H4097" s="18">
        <v>116</v>
      </c>
      <c r="I4097" s="18" t="s">
        <v>1472</v>
      </c>
      <c r="K4097" s="18">
        <v>7347</v>
      </c>
      <c r="L4097" s="18">
        <f t="shared" si="63"/>
        <v>0.25</v>
      </c>
    </row>
    <row r="4098" spans="6:12" x14ac:dyDescent="0.25">
      <c r="F4098" s="18">
        <v>-52.698390960693402</v>
      </c>
      <c r="G4098" s="18">
        <v>68.261528015136705</v>
      </c>
      <c r="H4098" s="18">
        <v>116</v>
      </c>
      <c r="I4098" s="18" t="s">
        <v>1472</v>
      </c>
      <c r="K4098" s="18">
        <v>7349</v>
      </c>
      <c r="L4098" s="18">
        <f t="shared" si="63"/>
        <v>0.25</v>
      </c>
    </row>
    <row r="4099" spans="6:12" x14ac:dyDescent="0.25">
      <c r="F4099" s="18">
        <v>-52.780029296875</v>
      </c>
      <c r="G4099" s="18">
        <v>68.309860229492202</v>
      </c>
      <c r="H4099" s="18">
        <v>116</v>
      </c>
      <c r="I4099" s="18" t="s">
        <v>1472</v>
      </c>
      <c r="K4099" s="18">
        <v>7351</v>
      </c>
      <c r="L4099" s="18">
        <f t="shared" si="63"/>
        <v>0.25</v>
      </c>
    </row>
    <row r="4100" spans="6:12" x14ac:dyDescent="0.25">
      <c r="F4100" s="18">
        <v>-53.33740234375</v>
      </c>
      <c r="G4100" s="18">
        <v>68.352149963378906</v>
      </c>
      <c r="H4100" s="18">
        <v>116</v>
      </c>
      <c r="I4100" s="18" t="s">
        <v>1472</v>
      </c>
      <c r="K4100" s="18">
        <v>7355</v>
      </c>
      <c r="L4100" s="18">
        <f t="shared" ref="L4100:L4163" si="64">$L$2</f>
        <v>0.25</v>
      </c>
    </row>
    <row r="4101" spans="6:12" x14ac:dyDescent="0.25">
      <c r="F4101" s="18">
        <v>-53.039451599121101</v>
      </c>
      <c r="G4101" s="18">
        <v>68.610893249511705</v>
      </c>
      <c r="H4101" s="18">
        <v>116</v>
      </c>
      <c r="I4101" s="18" t="s">
        <v>1472</v>
      </c>
      <c r="K4101" s="18">
        <v>7357</v>
      </c>
      <c r="L4101" s="18">
        <f t="shared" si="64"/>
        <v>0.25</v>
      </c>
    </row>
    <row r="4102" spans="6:12" x14ac:dyDescent="0.25">
      <c r="F4102" s="18">
        <v>-52.893848419189503</v>
      </c>
      <c r="G4102" s="18">
        <v>68.661521911621094</v>
      </c>
      <c r="H4102" s="18">
        <v>116</v>
      </c>
      <c r="I4102" s="18" t="s">
        <v>1472</v>
      </c>
      <c r="K4102" s="18">
        <v>7358</v>
      </c>
      <c r="L4102" s="18">
        <f t="shared" si="64"/>
        <v>0.25</v>
      </c>
    </row>
    <row r="4103" spans="6:12" x14ac:dyDescent="0.25">
      <c r="F4103" s="18">
        <v>-52.604591369628899</v>
      </c>
      <c r="G4103" s="18">
        <v>68.708740234375</v>
      </c>
      <c r="H4103" s="18">
        <v>116</v>
      </c>
      <c r="I4103" s="18" t="s">
        <v>1472</v>
      </c>
      <c r="K4103" s="18">
        <v>7359</v>
      </c>
      <c r="L4103" s="18">
        <f t="shared" si="64"/>
        <v>0.25</v>
      </c>
    </row>
    <row r="4104" spans="6:12" x14ac:dyDescent="0.25">
      <c r="F4104" s="18">
        <v>-52.302780151367202</v>
      </c>
      <c r="G4104" s="18">
        <v>68.701126098632798</v>
      </c>
      <c r="H4104" s="18">
        <v>116</v>
      </c>
      <c r="I4104" s="18" t="s">
        <v>1472</v>
      </c>
      <c r="K4104" s="18">
        <v>7360</v>
      </c>
      <c r="L4104" s="18">
        <f t="shared" si="64"/>
        <v>0.25</v>
      </c>
    </row>
    <row r="4105" spans="6:12" x14ac:dyDescent="0.25">
      <c r="F4105" s="18">
        <v>-51.623142242431598</v>
      </c>
      <c r="G4105" s="18">
        <v>68.534812927246094</v>
      </c>
      <c r="H4105" s="18">
        <v>116</v>
      </c>
      <c r="I4105" s="18" t="s">
        <v>1472</v>
      </c>
      <c r="K4105" s="18">
        <v>7362</v>
      </c>
      <c r="L4105" s="18">
        <f t="shared" si="64"/>
        <v>0.25</v>
      </c>
    </row>
    <row r="4106" spans="6:12" x14ac:dyDescent="0.25">
      <c r="F4106" s="18">
        <v>-51.478713989257798</v>
      </c>
      <c r="G4106" s="18">
        <v>68.547172546386705</v>
      </c>
      <c r="H4106" s="18">
        <v>116</v>
      </c>
      <c r="I4106" s="18" t="s">
        <v>1472</v>
      </c>
      <c r="K4106" s="18">
        <v>7363</v>
      </c>
      <c r="L4106" s="18">
        <f t="shared" si="64"/>
        <v>0.25</v>
      </c>
    </row>
    <row r="4107" spans="6:12" x14ac:dyDescent="0.25">
      <c r="F4107" s="18">
        <v>-51.069923400878899</v>
      </c>
      <c r="G4107" s="18">
        <v>68.619186401367202</v>
      </c>
      <c r="H4107" s="18">
        <v>116</v>
      </c>
      <c r="I4107" s="18" t="s">
        <v>1472</v>
      </c>
      <c r="K4107" s="18">
        <v>7365</v>
      </c>
      <c r="L4107" s="18">
        <f t="shared" si="64"/>
        <v>0.25</v>
      </c>
    </row>
    <row r="4108" spans="6:12" x14ac:dyDescent="0.25">
      <c r="F4108" s="18">
        <v>-50.945705413818402</v>
      </c>
      <c r="G4108" s="18">
        <v>68.682670593261705</v>
      </c>
      <c r="H4108" s="18">
        <v>116</v>
      </c>
      <c r="I4108" s="18" t="s">
        <v>1472</v>
      </c>
      <c r="K4108" s="18">
        <v>7366</v>
      </c>
      <c r="L4108" s="18">
        <f t="shared" si="64"/>
        <v>0.25</v>
      </c>
    </row>
    <row r="4109" spans="6:12" x14ac:dyDescent="0.25">
      <c r="F4109" s="18">
        <v>-50.800636291503899</v>
      </c>
      <c r="G4109" s="18">
        <v>68.791259765625</v>
      </c>
      <c r="H4109" s="18">
        <v>116</v>
      </c>
      <c r="I4109" s="18" t="s">
        <v>1472</v>
      </c>
      <c r="K4109" s="18">
        <v>7367</v>
      </c>
      <c r="L4109" s="18">
        <f t="shared" si="64"/>
        <v>0.25</v>
      </c>
    </row>
    <row r="4110" spans="6:12" x14ac:dyDescent="0.25">
      <c r="F4110" s="18">
        <v>-50.807716369628899</v>
      </c>
      <c r="G4110" s="18">
        <v>68.816993713378906</v>
      </c>
      <c r="H4110" s="18">
        <v>116</v>
      </c>
      <c r="I4110" s="18" t="s">
        <v>1472</v>
      </c>
      <c r="K4110" s="18">
        <v>7368</v>
      </c>
      <c r="L4110" s="18">
        <f t="shared" si="64"/>
        <v>0.25</v>
      </c>
    </row>
    <row r="4111" spans="6:12" x14ac:dyDescent="0.25">
      <c r="F4111" s="18">
        <v>-51.030223846435497</v>
      </c>
      <c r="G4111" s="18">
        <v>68.756294250488295</v>
      </c>
      <c r="H4111" s="18">
        <v>116</v>
      </c>
      <c r="I4111" s="18" t="s">
        <v>1472</v>
      </c>
      <c r="K4111" s="18">
        <v>7369</v>
      </c>
      <c r="L4111" s="18">
        <f t="shared" si="64"/>
        <v>0.25</v>
      </c>
    </row>
    <row r="4112" spans="6:12" x14ac:dyDescent="0.25">
      <c r="F4112" s="18">
        <v>-51.148876190185497</v>
      </c>
      <c r="G4112" s="18">
        <v>68.739936828613295</v>
      </c>
      <c r="H4112" s="18">
        <v>116</v>
      </c>
      <c r="I4112" s="18" t="s">
        <v>1472</v>
      </c>
      <c r="K4112" s="18">
        <v>7370</v>
      </c>
      <c r="L4112" s="18">
        <f t="shared" si="64"/>
        <v>0.25</v>
      </c>
    </row>
    <row r="4113" spans="6:12" x14ac:dyDescent="0.25">
      <c r="F4113" s="18">
        <v>-51.156055450439503</v>
      </c>
      <c r="G4113" s="18">
        <v>68.938430786132798</v>
      </c>
      <c r="H4113" s="18">
        <v>116</v>
      </c>
      <c r="I4113" s="18" t="s">
        <v>1472</v>
      </c>
      <c r="K4113" s="18">
        <v>7372</v>
      </c>
      <c r="L4113" s="18">
        <f t="shared" si="64"/>
        <v>0.25</v>
      </c>
    </row>
    <row r="4114" spans="6:12" x14ac:dyDescent="0.25">
      <c r="F4114" s="18">
        <v>-50.392673492431598</v>
      </c>
      <c r="G4114" s="18">
        <v>69.137397766113295</v>
      </c>
      <c r="H4114" s="18">
        <v>116</v>
      </c>
      <c r="I4114" s="18" t="s">
        <v>1472</v>
      </c>
      <c r="K4114" s="18">
        <v>7376</v>
      </c>
      <c r="L4114" s="18">
        <f t="shared" si="64"/>
        <v>0.25</v>
      </c>
    </row>
    <row r="4115" spans="6:12" x14ac:dyDescent="0.25">
      <c r="F4115" s="18">
        <v>-50.29736328125</v>
      </c>
      <c r="G4115" s="18">
        <v>69.170600891113295</v>
      </c>
      <c r="H4115" s="18">
        <v>116</v>
      </c>
      <c r="I4115" s="18" t="s">
        <v>1472</v>
      </c>
      <c r="K4115" s="18">
        <v>7377</v>
      </c>
      <c r="L4115" s="18">
        <f t="shared" si="64"/>
        <v>0.25</v>
      </c>
    </row>
    <row r="4116" spans="6:12" x14ac:dyDescent="0.25">
      <c r="F4116" s="18">
        <v>-50.459373474121101</v>
      </c>
      <c r="G4116" s="18">
        <v>69.205520629882798</v>
      </c>
      <c r="H4116" s="18">
        <v>116</v>
      </c>
      <c r="I4116" s="18" t="s">
        <v>1472</v>
      </c>
      <c r="K4116" s="18">
        <v>7379</v>
      </c>
      <c r="L4116" s="18">
        <f t="shared" si="64"/>
        <v>0.25</v>
      </c>
    </row>
    <row r="4117" spans="6:12" x14ac:dyDescent="0.25">
      <c r="F4117" s="18">
        <v>-50.671047210693402</v>
      </c>
      <c r="G4117" s="18">
        <v>69.234474182128906</v>
      </c>
      <c r="H4117" s="18">
        <v>116</v>
      </c>
      <c r="I4117" s="18" t="s">
        <v>1472</v>
      </c>
      <c r="K4117" s="18">
        <v>7381</v>
      </c>
      <c r="L4117" s="18">
        <f t="shared" si="64"/>
        <v>0.25</v>
      </c>
    </row>
    <row r="4118" spans="6:12" x14ac:dyDescent="0.25">
      <c r="F4118" s="18">
        <v>-51.076953887939503</v>
      </c>
      <c r="G4118" s="18">
        <v>69.20947265625</v>
      </c>
      <c r="H4118" s="18">
        <v>116</v>
      </c>
      <c r="I4118" s="18" t="s">
        <v>1472</v>
      </c>
      <c r="K4118" s="18">
        <v>7383</v>
      </c>
      <c r="L4118" s="18">
        <f t="shared" si="64"/>
        <v>0.25</v>
      </c>
    </row>
    <row r="4119" spans="6:12" x14ac:dyDescent="0.25">
      <c r="F4119" s="18">
        <v>-51.057811737060497</v>
      </c>
      <c r="G4119" s="18">
        <v>69.274803161621094</v>
      </c>
      <c r="H4119" s="18">
        <v>116</v>
      </c>
      <c r="I4119" s="18" t="s">
        <v>1472</v>
      </c>
      <c r="K4119" s="18">
        <v>7384</v>
      </c>
      <c r="L4119" s="18">
        <f t="shared" si="64"/>
        <v>0.25</v>
      </c>
    </row>
    <row r="4120" spans="6:12" x14ac:dyDescent="0.25">
      <c r="F4120" s="18">
        <v>-50.892238616943402</v>
      </c>
      <c r="G4120" s="18">
        <v>69.411773681640597</v>
      </c>
      <c r="H4120" s="18">
        <v>116</v>
      </c>
      <c r="I4120" s="18" t="s">
        <v>1472</v>
      </c>
      <c r="K4120" s="18">
        <v>7385</v>
      </c>
      <c r="L4120" s="18">
        <f t="shared" si="64"/>
        <v>0.25</v>
      </c>
    </row>
    <row r="4121" spans="6:12" x14ac:dyDescent="0.25">
      <c r="F4121" s="18">
        <v>-50.875198364257798</v>
      </c>
      <c r="G4121" s="18">
        <v>69.474220275878906</v>
      </c>
      <c r="H4121" s="18">
        <v>116</v>
      </c>
      <c r="I4121" s="18" t="s">
        <v>1472</v>
      </c>
      <c r="K4121" s="18">
        <v>7386</v>
      </c>
      <c r="L4121" s="18">
        <f t="shared" si="64"/>
        <v>0.25</v>
      </c>
    </row>
    <row r="4122" spans="6:12" x14ac:dyDescent="0.25">
      <c r="F4122" s="18">
        <v>-50.804100036621101</v>
      </c>
      <c r="G4122" s="18">
        <v>69.663040161132798</v>
      </c>
      <c r="H4122" s="18">
        <v>116</v>
      </c>
      <c r="I4122" s="18" t="s">
        <v>1472</v>
      </c>
      <c r="K4122" s="18">
        <v>7388</v>
      </c>
      <c r="L4122" s="18">
        <f t="shared" si="64"/>
        <v>0.25</v>
      </c>
    </row>
    <row r="4123" spans="6:12" x14ac:dyDescent="0.25">
      <c r="F4123" s="18">
        <v>-50.459079742431598</v>
      </c>
      <c r="G4123" s="18">
        <v>69.769729614257798</v>
      </c>
      <c r="H4123" s="18">
        <v>116</v>
      </c>
      <c r="I4123" s="18" t="s">
        <v>1472</v>
      </c>
      <c r="K4123" s="18">
        <v>7390</v>
      </c>
      <c r="L4123" s="18">
        <f t="shared" si="64"/>
        <v>0.25</v>
      </c>
    </row>
    <row r="4124" spans="6:12" x14ac:dyDescent="0.25">
      <c r="F4124" s="18">
        <v>-50.460250854492202</v>
      </c>
      <c r="G4124" s="18">
        <v>69.96630859375</v>
      </c>
      <c r="H4124" s="18">
        <v>116</v>
      </c>
      <c r="I4124" s="18" t="s">
        <v>1472</v>
      </c>
      <c r="K4124" s="18">
        <v>7394</v>
      </c>
      <c r="L4124" s="18">
        <f t="shared" si="64"/>
        <v>0.25</v>
      </c>
    </row>
    <row r="4125" spans="6:12" x14ac:dyDescent="0.25">
      <c r="F4125" s="18">
        <v>-50.291702270507798</v>
      </c>
      <c r="G4125" s="18">
        <v>70.014450073242202</v>
      </c>
      <c r="H4125" s="18">
        <v>116</v>
      </c>
      <c r="I4125" s="18" t="s">
        <v>1472</v>
      </c>
      <c r="K4125" s="18">
        <v>7396</v>
      </c>
      <c r="L4125" s="18">
        <f t="shared" si="64"/>
        <v>0.25</v>
      </c>
    </row>
    <row r="4126" spans="6:12" x14ac:dyDescent="0.25">
      <c r="F4126" s="18">
        <v>-50.322948455810497</v>
      </c>
      <c r="G4126" s="18">
        <v>70.027153015136705</v>
      </c>
      <c r="H4126" s="18">
        <v>116</v>
      </c>
      <c r="I4126" s="18" t="s">
        <v>1472</v>
      </c>
      <c r="K4126" s="18">
        <v>7397</v>
      </c>
      <c r="L4126" s="18">
        <f t="shared" si="64"/>
        <v>0.25</v>
      </c>
    </row>
    <row r="4127" spans="6:12" x14ac:dyDescent="0.25">
      <c r="F4127" s="18">
        <v>-50.802341461181598</v>
      </c>
      <c r="G4127" s="18">
        <v>70.003227233886705</v>
      </c>
      <c r="H4127" s="18">
        <v>116</v>
      </c>
      <c r="I4127" s="18" t="s">
        <v>1472</v>
      </c>
      <c r="K4127" s="18">
        <v>7400</v>
      </c>
      <c r="L4127" s="18">
        <f t="shared" si="64"/>
        <v>0.25</v>
      </c>
    </row>
    <row r="4128" spans="6:12" x14ac:dyDescent="0.25">
      <c r="F4128" s="18">
        <v>-51.105712890625</v>
      </c>
      <c r="G4128" s="18">
        <v>70.057418823242202</v>
      </c>
      <c r="H4128" s="18">
        <v>116</v>
      </c>
      <c r="I4128" s="18" t="s">
        <v>1472</v>
      </c>
      <c r="K4128" s="18">
        <v>7402</v>
      </c>
      <c r="L4128" s="18">
        <f t="shared" si="64"/>
        <v>0.25</v>
      </c>
    </row>
    <row r="4129" spans="6:12" x14ac:dyDescent="0.25">
      <c r="F4129" s="18">
        <v>-51.418849945068402</v>
      </c>
      <c r="G4129" s="18">
        <v>69.989204406738295</v>
      </c>
      <c r="H4129" s="18">
        <v>116</v>
      </c>
      <c r="I4129" s="18" t="s">
        <v>1472</v>
      </c>
      <c r="K4129" s="18">
        <v>7404</v>
      </c>
      <c r="L4129" s="18">
        <f t="shared" si="64"/>
        <v>0.25</v>
      </c>
    </row>
    <row r="4130" spans="6:12" x14ac:dyDescent="0.25">
      <c r="F4130" s="18">
        <v>-51.499073028564503</v>
      </c>
      <c r="G4130" s="18">
        <v>69.987159729003906</v>
      </c>
      <c r="H4130" s="18">
        <v>116</v>
      </c>
      <c r="I4130" s="18" t="s">
        <v>1472</v>
      </c>
      <c r="K4130" s="18">
        <v>7405</v>
      </c>
      <c r="L4130" s="18">
        <f t="shared" si="64"/>
        <v>0.25</v>
      </c>
    </row>
    <row r="4131" spans="6:12" x14ac:dyDescent="0.25">
      <c r="F4131" s="18">
        <v>-51.598098754882798</v>
      </c>
      <c r="G4131" s="18">
        <v>70.004539489746094</v>
      </c>
      <c r="H4131" s="18">
        <v>116</v>
      </c>
      <c r="I4131" s="18" t="s">
        <v>1472</v>
      </c>
      <c r="K4131" s="18">
        <v>7406</v>
      </c>
      <c r="L4131" s="18">
        <f t="shared" si="64"/>
        <v>0.25</v>
      </c>
    </row>
    <row r="4132" spans="6:12" x14ac:dyDescent="0.25">
      <c r="F4132" s="18">
        <v>-52.254638671875</v>
      </c>
      <c r="G4132" s="18">
        <v>70.058937072753906</v>
      </c>
      <c r="H4132" s="18">
        <v>116</v>
      </c>
      <c r="I4132" s="18" t="s">
        <v>1472</v>
      </c>
      <c r="K4132" s="18">
        <v>7407</v>
      </c>
      <c r="L4132" s="18">
        <f t="shared" si="64"/>
        <v>0.25</v>
      </c>
    </row>
    <row r="4133" spans="6:12" x14ac:dyDescent="0.25">
      <c r="F4133" s="18">
        <v>-52.571239471435497</v>
      </c>
      <c r="G4133" s="18">
        <v>70.172119140625</v>
      </c>
      <c r="H4133" s="18">
        <v>116</v>
      </c>
      <c r="I4133" s="18" t="s">
        <v>1472</v>
      </c>
      <c r="K4133" s="18">
        <v>7409</v>
      </c>
      <c r="L4133" s="18">
        <f t="shared" si="64"/>
        <v>0.25</v>
      </c>
    </row>
    <row r="4134" spans="6:12" x14ac:dyDescent="0.25">
      <c r="F4134" s="18">
        <v>-52.765037536621101</v>
      </c>
      <c r="G4134" s="18">
        <v>70.234130859375</v>
      </c>
      <c r="H4134" s="18">
        <v>116</v>
      </c>
      <c r="I4134" s="18" t="s">
        <v>1472</v>
      </c>
      <c r="K4134" s="18">
        <v>7410</v>
      </c>
      <c r="L4134" s="18">
        <f t="shared" si="64"/>
        <v>0.25</v>
      </c>
    </row>
    <row r="4135" spans="6:12" x14ac:dyDescent="0.25">
      <c r="F4135" s="18">
        <v>-53.357521057128899</v>
      </c>
      <c r="G4135" s="18">
        <v>70.353317260742202</v>
      </c>
      <c r="H4135" s="18">
        <v>116</v>
      </c>
      <c r="I4135" s="18" t="s">
        <v>1472</v>
      </c>
      <c r="K4135" s="18">
        <v>7412</v>
      </c>
      <c r="L4135" s="18">
        <f t="shared" si="64"/>
        <v>0.25</v>
      </c>
    </row>
    <row r="4136" spans="6:12" x14ac:dyDescent="0.25">
      <c r="F4136" s="18">
        <v>-54.014453887939503</v>
      </c>
      <c r="G4136" s="18">
        <v>70.421684265136705</v>
      </c>
      <c r="H4136" s="18">
        <v>116</v>
      </c>
      <c r="I4136" s="18" t="s">
        <v>1472</v>
      </c>
      <c r="K4136" s="18">
        <v>7414</v>
      </c>
      <c r="L4136" s="18">
        <f t="shared" si="64"/>
        <v>0.25</v>
      </c>
    </row>
    <row r="4137" spans="6:12" x14ac:dyDescent="0.25">
      <c r="F4137" s="18">
        <v>-54.343311309814503</v>
      </c>
      <c r="G4137" s="18">
        <v>70.571197509765597</v>
      </c>
      <c r="H4137" s="18">
        <v>116</v>
      </c>
      <c r="I4137" s="18" t="s">
        <v>1472</v>
      </c>
      <c r="K4137" s="18">
        <v>7416</v>
      </c>
      <c r="L4137" s="18">
        <f t="shared" si="64"/>
        <v>0.25</v>
      </c>
    </row>
    <row r="4138" spans="6:12" x14ac:dyDescent="0.25">
      <c r="F4138" s="18">
        <v>-53.513084411621101</v>
      </c>
      <c r="G4138" s="18">
        <v>70.7666015625</v>
      </c>
      <c r="H4138" s="18">
        <v>116</v>
      </c>
      <c r="I4138" s="18" t="s">
        <v>1472</v>
      </c>
      <c r="K4138" s="18">
        <v>7424</v>
      </c>
      <c r="L4138" s="18">
        <f t="shared" si="64"/>
        <v>0.25</v>
      </c>
    </row>
    <row r="4139" spans="6:12" x14ac:dyDescent="0.25">
      <c r="F4139" s="18">
        <v>-53.376026153564503</v>
      </c>
      <c r="G4139" s="18">
        <v>70.761032104492202</v>
      </c>
      <c r="H4139" s="18">
        <v>116</v>
      </c>
      <c r="I4139" s="18" t="s">
        <v>1472</v>
      </c>
      <c r="K4139" s="18">
        <v>7425</v>
      </c>
      <c r="L4139" s="18">
        <f t="shared" si="64"/>
        <v>0.25</v>
      </c>
    </row>
    <row r="4140" spans="6:12" x14ac:dyDescent="0.25">
      <c r="F4140" s="18">
        <v>-52.801952362060497</v>
      </c>
      <c r="G4140" s="18">
        <v>70.750579833984403</v>
      </c>
      <c r="H4140" s="18">
        <v>116</v>
      </c>
      <c r="I4140" s="18" t="s">
        <v>1472</v>
      </c>
      <c r="K4140" s="18">
        <v>7427</v>
      </c>
      <c r="L4140" s="18">
        <f t="shared" si="64"/>
        <v>0.25</v>
      </c>
    </row>
    <row r="4141" spans="6:12" x14ac:dyDescent="0.25">
      <c r="F4141" s="18">
        <v>-51.783790588378899</v>
      </c>
      <c r="G4141" s="18">
        <v>70.503219604492202</v>
      </c>
      <c r="H4141" s="18">
        <v>116</v>
      </c>
      <c r="I4141" s="18" t="s">
        <v>1472</v>
      </c>
      <c r="K4141" s="18">
        <v>7430</v>
      </c>
      <c r="L4141" s="18">
        <f t="shared" si="64"/>
        <v>0.25</v>
      </c>
    </row>
    <row r="4142" spans="6:12" x14ac:dyDescent="0.25">
      <c r="F4142" s="18">
        <v>-51.524463653564503</v>
      </c>
      <c r="G4142" s="18">
        <v>70.439453125</v>
      </c>
      <c r="H4142" s="18">
        <v>116</v>
      </c>
      <c r="I4142" s="18" t="s">
        <v>1472</v>
      </c>
      <c r="K4142" s="18">
        <v>7431</v>
      </c>
      <c r="L4142" s="18">
        <f t="shared" si="64"/>
        <v>0.25</v>
      </c>
    </row>
    <row r="4143" spans="6:12" x14ac:dyDescent="0.25">
      <c r="F4143" s="18">
        <v>-51.411720275878899</v>
      </c>
      <c r="G4143" s="18">
        <v>70.431785583496094</v>
      </c>
      <c r="H4143" s="18">
        <v>116</v>
      </c>
      <c r="I4143" s="18" t="s">
        <v>1472</v>
      </c>
      <c r="K4143" s="18">
        <v>7432</v>
      </c>
      <c r="L4143" s="18">
        <f t="shared" si="64"/>
        <v>0.25</v>
      </c>
    </row>
    <row r="4144" spans="6:12" x14ac:dyDescent="0.25">
      <c r="F4144" s="18">
        <v>-50.946876525878899</v>
      </c>
      <c r="G4144" s="18">
        <v>70.363624572753906</v>
      </c>
      <c r="H4144" s="18">
        <v>116</v>
      </c>
      <c r="I4144" s="18" t="s">
        <v>1472</v>
      </c>
      <c r="K4144" s="18">
        <v>7433</v>
      </c>
      <c r="L4144" s="18">
        <f t="shared" si="64"/>
        <v>0.25</v>
      </c>
    </row>
    <row r="4145" spans="6:12" x14ac:dyDescent="0.25">
      <c r="F4145" s="18">
        <v>-50.7275390625</v>
      </c>
      <c r="G4145" s="18">
        <v>70.43798828125</v>
      </c>
      <c r="H4145" s="18">
        <v>116</v>
      </c>
      <c r="I4145" s="18" t="s">
        <v>1472</v>
      </c>
      <c r="K4145" s="18">
        <v>7437</v>
      </c>
      <c r="L4145" s="18">
        <f t="shared" si="64"/>
        <v>0.25</v>
      </c>
    </row>
    <row r="4146" spans="6:12" x14ac:dyDescent="0.25">
      <c r="F4146" s="18">
        <v>-50.932666778564503</v>
      </c>
      <c r="G4146" s="18">
        <v>70.453857421875</v>
      </c>
      <c r="H4146" s="18">
        <v>116</v>
      </c>
      <c r="I4146" s="18" t="s">
        <v>1472</v>
      </c>
      <c r="K4146" s="18">
        <v>7438</v>
      </c>
      <c r="L4146" s="18">
        <f t="shared" si="64"/>
        <v>0.25</v>
      </c>
    </row>
    <row r="4147" spans="6:12" x14ac:dyDescent="0.25">
      <c r="F4147" s="18">
        <v>-51.322849273681598</v>
      </c>
      <c r="G4147" s="18">
        <v>70.588768005371094</v>
      </c>
      <c r="H4147" s="18">
        <v>116</v>
      </c>
      <c r="I4147" s="18" t="s">
        <v>1472</v>
      </c>
      <c r="K4147" s="18">
        <v>7440</v>
      </c>
      <c r="L4147" s="18">
        <f t="shared" si="64"/>
        <v>0.25</v>
      </c>
    </row>
    <row r="4148" spans="6:12" x14ac:dyDescent="0.25">
      <c r="F4148" s="18">
        <v>-51.339893341064503</v>
      </c>
      <c r="G4148" s="18">
        <v>70.687545776367202</v>
      </c>
      <c r="H4148" s="18">
        <v>116</v>
      </c>
      <c r="I4148" s="18" t="s">
        <v>1472</v>
      </c>
      <c r="K4148" s="18">
        <v>7441</v>
      </c>
      <c r="L4148" s="18">
        <f t="shared" si="64"/>
        <v>0.25</v>
      </c>
    </row>
    <row r="4149" spans="6:12" x14ac:dyDescent="0.25">
      <c r="F4149" s="18">
        <v>-51.282814025878899</v>
      </c>
      <c r="G4149" s="18">
        <v>70.768020629882798</v>
      </c>
      <c r="H4149" s="18">
        <v>116</v>
      </c>
      <c r="I4149" s="18" t="s">
        <v>1472</v>
      </c>
      <c r="K4149" s="18">
        <v>7443</v>
      </c>
      <c r="L4149" s="18">
        <f t="shared" si="64"/>
        <v>0.25</v>
      </c>
    </row>
    <row r="4150" spans="6:12" x14ac:dyDescent="0.25">
      <c r="F4150" s="18">
        <v>-51.256591796875</v>
      </c>
      <c r="G4150" s="18">
        <v>70.852684020996094</v>
      </c>
      <c r="H4150" s="18">
        <v>116</v>
      </c>
      <c r="I4150" s="18" t="s">
        <v>1472</v>
      </c>
      <c r="K4150" s="18">
        <v>7444</v>
      </c>
      <c r="L4150" s="18">
        <f t="shared" si="64"/>
        <v>0.25</v>
      </c>
    </row>
    <row r="4151" spans="6:12" x14ac:dyDescent="0.25">
      <c r="F4151" s="18">
        <v>-51.396095275878899</v>
      </c>
      <c r="G4151" s="18">
        <v>70.903022766113295</v>
      </c>
      <c r="H4151" s="18">
        <v>116</v>
      </c>
      <c r="I4151" s="18" t="s">
        <v>1472</v>
      </c>
      <c r="K4151" s="18">
        <v>7445</v>
      </c>
      <c r="L4151" s="18">
        <f t="shared" si="64"/>
        <v>0.25</v>
      </c>
    </row>
    <row r="4152" spans="6:12" x14ac:dyDescent="0.25">
      <c r="F4152" s="18">
        <v>-51.493553161621101</v>
      </c>
      <c r="G4152" s="18">
        <v>70.918899536132798</v>
      </c>
      <c r="H4152" s="18">
        <v>116</v>
      </c>
      <c r="I4152" s="18" t="s">
        <v>1472</v>
      </c>
      <c r="K4152" s="18">
        <v>7446</v>
      </c>
      <c r="L4152" s="18">
        <f t="shared" si="64"/>
        <v>0.25</v>
      </c>
    </row>
    <row r="4153" spans="6:12" x14ac:dyDescent="0.25">
      <c r="F4153" s="18">
        <v>-51.752685546875</v>
      </c>
      <c r="G4153" s="18">
        <v>70.992233276367202</v>
      </c>
      <c r="H4153" s="18">
        <v>116</v>
      </c>
      <c r="I4153" s="18" t="s">
        <v>1472</v>
      </c>
      <c r="K4153" s="18">
        <v>7447</v>
      </c>
      <c r="L4153" s="18">
        <f t="shared" si="64"/>
        <v>0.25</v>
      </c>
    </row>
    <row r="4154" spans="6:12" x14ac:dyDescent="0.25">
      <c r="F4154" s="18">
        <v>-51.774314880371101</v>
      </c>
      <c r="G4154" s="18">
        <v>71.010452270507798</v>
      </c>
      <c r="H4154" s="18">
        <v>116</v>
      </c>
      <c r="I4154" s="18" t="s">
        <v>1472</v>
      </c>
      <c r="K4154" s="18">
        <v>7448</v>
      </c>
      <c r="L4154" s="18">
        <f t="shared" si="64"/>
        <v>0.25</v>
      </c>
    </row>
    <row r="4155" spans="6:12" x14ac:dyDescent="0.25">
      <c r="F4155" s="18">
        <v>-51.650100708007798</v>
      </c>
      <c r="G4155" s="18">
        <v>71.01904296875</v>
      </c>
      <c r="H4155" s="18">
        <v>116</v>
      </c>
      <c r="I4155" s="18" t="s">
        <v>1472</v>
      </c>
      <c r="K4155" s="18">
        <v>7449</v>
      </c>
      <c r="L4155" s="18">
        <f t="shared" si="64"/>
        <v>0.25</v>
      </c>
    </row>
    <row r="4156" spans="6:12" x14ac:dyDescent="0.25">
      <c r="F4156" s="18">
        <v>-51.528419494628899</v>
      </c>
      <c r="G4156" s="18">
        <v>71.014015197753906</v>
      </c>
      <c r="H4156" s="18">
        <v>116</v>
      </c>
      <c r="I4156" s="18" t="s">
        <v>1472</v>
      </c>
      <c r="K4156" s="18">
        <v>7450</v>
      </c>
      <c r="L4156" s="18">
        <f t="shared" si="64"/>
        <v>0.25</v>
      </c>
    </row>
    <row r="4157" spans="6:12" x14ac:dyDescent="0.25">
      <c r="F4157" s="18">
        <v>-51.030418395996101</v>
      </c>
      <c r="G4157" s="18">
        <v>70.986282348632798</v>
      </c>
      <c r="H4157" s="18">
        <v>116</v>
      </c>
      <c r="I4157" s="18" t="s">
        <v>1472</v>
      </c>
      <c r="K4157" s="18">
        <v>7453</v>
      </c>
      <c r="L4157" s="18">
        <f t="shared" si="64"/>
        <v>0.25</v>
      </c>
    </row>
    <row r="4158" spans="6:12" x14ac:dyDescent="0.25">
      <c r="F4158" s="18">
        <v>-51.018943786621101</v>
      </c>
      <c r="G4158" s="18">
        <v>71.001319885253906</v>
      </c>
      <c r="H4158" s="18">
        <v>116</v>
      </c>
      <c r="I4158" s="18" t="s">
        <v>1472</v>
      </c>
      <c r="K4158" s="18">
        <v>7454</v>
      </c>
      <c r="L4158" s="18">
        <f t="shared" si="64"/>
        <v>0.25</v>
      </c>
    </row>
    <row r="4159" spans="6:12" x14ac:dyDescent="0.25">
      <c r="F4159" s="18">
        <v>-51.177783966064503</v>
      </c>
      <c r="G4159" s="18">
        <v>71.04345703125</v>
      </c>
      <c r="H4159" s="18">
        <v>116</v>
      </c>
      <c r="I4159" s="18" t="s">
        <v>1472</v>
      </c>
      <c r="K4159" s="18">
        <v>7455</v>
      </c>
      <c r="L4159" s="18">
        <f t="shared" si="64"/>
        <v>0.25</v>
      </c>
    </row>
    <row r="4160" spans="6:12" x14ac:dyDescent="0.25">
      <c r="F4160" s="18">
        <v>-51.791893005371101</v>
      </c>
      <c r="G4160" s="18">
        <v>71.130126953125</v>
      </c>
      <c r="H4160" s="18">
        <v>116</v>
      </c>
      <c r="I4160" s="18" t="s">
        <v>1472</v>
      </c>
      <c r="K4160" s="18">
        <v>7457</v>
      </c>
      <c r="L4160" s="18">
        <f t="shared" si="64"/>
        <v>0.25</v>
      </c>
    </row>
    <row r="4161" spans="6:12" x14ac:dyDescent="0.25">
      <c r="F4161" s="18">
        <v>-52.233596801757798</v>
      </c>
      <c r="G4161" s="18">
        <v>71.147560119628906</v>
      </c>
      <c r="H4161" s="18">
        <v>116</v>
      </c>
      <c r="I4161" s="18" t="s">
        <v>1472</v>
      </c>
      <c r="K4161" s="18">
        <v>7459</v>
      </c>
      <c r="L4161" s="18">
        <f t="shared" si="64"/>
        <v>0.25</v>
      </c>
    </row>
    <row r="4162" spans="6:12" x14ac:dyDescent="0.25">
      <c r="F4162" s="18">
        <v>-52.416893005371101</v>
      </c>
      <c r="G4162" s="18">
        <v>71.189697265625</v>
      </c>
      <c r="H4162" s="18">
        <v>116</v>
      </c>
      <c r="I4162" s="18" t="s">
        <v>1472</v>
      </c>
      <c r="K4162" s="18">
        <v>7460</v>
      </c>
      <c r="L4162" s="18">
        <f t="shared" si="64"/>
        <v>0.25</v>
      </c>
    </row>
    <row r="4163" spans="6:12" x14ac:dyDescent="0.25">
      <c r="F4163" s="18">
        <v>-52.534572601318402</v>
      </c>
      <c r="G4163" s="18">
        <v>71.200439453125</v>
      </c>
      <c r="H4163" s="18">
        <v>116</v>
      </c>
      <c r="I4163" s="18" t="s">
        <v>1472</v>
      </c>
      <c r="K4163" s="18">
        <v>7461</v>
      </c>
      <c r="L4163" s="18">
        <f t="shared" si="64"/>
        <v>0.25</v>
      </c>
    </row>
    <row r="4164" spans="6:12" x14ac:dyDescent="0.25">
      <c r="F4164" s="18">
        <v>-52.775001525878899</v>
      </c>
      <c r="G4164" s="18">
        <v>71.174018859863295</v>
      </c>
      <c r="H4164" s="18">
        <v>116</v>
      </c>
      <c r="I4164" s="18" t="s">
        <v>1472</v>
      </c>
      <c r="K4164" s="18">
        <v>7462</v>
      </c>
      <c r="L4164" s="18">
        <f t="shared" ref="L4164:L4227" si="65">$L$2</f>
        <v>0.25</v>
      </c>
    </row>
    <row r="4165" spans="6:12" x14ac:dyDescent="0.25">
      <c r="F4165" s="18">
        <v>-53.117038726806598</v>
      </c>
      <c r="G4165" s="18">
        <v>71.312889099121094</v>
      </c>
      <c r="H4165" s="18">
        <v>116</v>
      </c>
      <c r="I4165" s="18" t="s">
        <v>1472</v>
      </c>
      <c r="K4165" s="18">
        <v>7465</v>
      </c>
      <c r="L4165" s="18">
        <f t="shared" si="65"/>
        <v>0.25</v>
      </c>
    </row>
    <row r="4166" spans="6:12" x14ac:dyDescent="0.25">
      <c r="F4166" s="18">
        <v>-53.087890625</v>
      </c>
      <c r="G4166" s="18">
        <v>71.352729797363295</v>
      </c>
      <c r="H4166" s="18">
        <v>116</v>
      </c>
      <c r="I4166" s="18" t="s">
        <v>1472</v>
      </c>
      <c r="K4166" s="18">
        <v>7466</v>
      </c>
      <c r="L4166" s="18">
        <f t="shared" si="65"/>
        <v>0.25</v>
      </c>
    </row>
    <row r="4167" spans="6:12" x14ac:dyDescent="0.25">
      <c r="F4167" s="18">
        <v>-53.002101898193402</v>
      </c>
      <c r="G4167" s="18">
        <v>71.369972229003906</v>
      </c>
      <c r="H4167" s="18">
        <v>116</v>
      </c>
      <c r="I4167" s="18" t="s">
        <v>1472</v>
      </c>
      <c r="K4167" s="18">
        <v>7467</v>
      </c>
      <c r="L4167" s="18">
        <f t="shared" si="65"/>
        <v>0.25</v>
      </c>
    </row>
    <row r="4168" spans="6:12" x14ac:dyDescent="0.25">
      <c r="F4168" s="18">
        <v>-52.937305450439503</v>
      </c>
      <c r="G4168" s="18">
        <v>71.412841796875</v>
      </c>
      <c r="H4168" s="18">
        <v>116</v>
      </c>
      <c r="I4168" s="18" t="s">
        <v>1472</v>
      </c>
      <c r="K4168" s="18">
        <v>7468</v>
      </c>
      <c r="L4168" s="18">
        <f t="shared" si="65"/>
        <v>0.25</v>
      </c>
    </row>
    <row r="4169" spans="6:12" x14ac:dyDescent="0.25">
      <c r="F4169" s="18">
        <v>-52.891845703125</v>
      </c>
      <c r="G4169" s="18">
        <v>71.457664489746094</v>
      </c>
      <c r="H4169" s="18">
        <v>116</v>
      </c>
      <c r="I4169" s="18" t="s">
        <v>1472</v>
      </c>
      <c r="K4169" s="18">
        <v>7469</v>
      </c>
      <c r="L4169" s="18">
        <f t="shared" si="65"/>
        <v>0.25</v>
      </c>
    </row>
    <row r="4170" spans="6:12" x14ac:dyDescent="0.25">
      <c r="F4170" s="18">
        <v>-52.749412536621101</v>
      </c>
      <c r="G4170" s="18">
        <v>71.501510620117202</v>
      </c>
      <c r="H4170" s="18">
        <v>116</v>
      </c>
      <c r="I4170" s="18" t="s">
        <v>1472</v>
      </c>
      <c r="K4170" s="18">
        <v>7470</v>
      </c>
      <c r="L4170" s="18">
        <f t="shared" si="65"/>
        <v>0.25</v>
      </c>
    </row>
    <row r="4171" spans="6:12" x14ac:dyDescent="0.25">
      <c r="F4171" s="18">
        <v>-51.911720275878899</v>
      </c>
      <c r="G4171" s="18">
        <v>71.66943359375</v>
      </c>
      <c r="H4171" s="18">
        <v>116</v>
      </c>
      <c r="I4171" s="18" t="s">
        <v>1472</v>
      </c>
      <c r="K4171" s="18">
        <v>7474</v>
      </c>
      <c r="L4171" s="18">
        <f t="shared" si="65"/>
        <v>0.25</v>
      </c>
    </row>
    <row r="4172" spans="6:12" x14ac:dyDescent="0.25">
      <c r="F4172" s="18">
        <v>-52.081935882568402</v>
      </c>
      <c r="G4172" s="18">
        <v>71.63671875</v>
      </c>
      <c r="H4172" s="18">
        <v>116</v>
      </c>
      <c r="I4172" s="18" t="s">
        <v>1472</v>
      </c>
      <c r="K4172" s="18">
        <v>7475</v>
      </c>
      <c r="L4172" s="18">
        <f t="shared" si="65"/>
        <v>0.25</v>
      </c>
    </row>
    <row r="4173" spans="6:12" x14ac:dyDescent="0.25">
      <c r="F4173" s="18">
        <v>-52.91455078125</v>
      </c>
      <c r="G4173" s="18">
        <v>71.601905822753906</v>
      </c>
      <c r="H4173" s="18">
        <v>116</v>
      </c>
      <c r="I4173" s="18" t="s">
        <v>1472</v>
      </c>
      <c r="K4173" s="18">
        <v>7479</v>
      </c>
      <c r="L4173" s="18">
        <f t="shared" si="65"/>
        <v>0.25</v>
      </c>
    </row>
    <row r="4174" spans="6:12" x14ac:dyDescent="0.25">
      <c r="F4174" s="18">
        <v>-53.46484375</v>
      </c>
      <c r="G4174" s="18">
        <v>71.606788635253906</v>
      </c>
      <c r="H4174" s="18">
        <v>116</v>
      </c>
      <c r="I4174" s="18" t="s">
        <v>1472</v>
      </c>
      <c r="K4174" s="18">
        <v>7483</v>
      </c>
      <c r="L4174" s="18">
        <f t="shared" si="65"/>
        <v>0.25</v>
      </c>
    </row>
    <row r="4175" spans="6:12" x14ac:dyDescent="0.25">
      <c r="F4175" s="18">
        <v>-53.476024627685497</v>
      </c>
      <c r="G4175" s="18">
        <v>71.640190124511705</v>
      </c>
      <c r="H4175" s="18">
        <v>116</v>
      </c>
      <c r="I4175" s="18" t="s">
        <v>1472</v>
      </c>
      <c r="K4175" s="18">
        <v>7484</v>
      </c>
      <c r="L4175" s="18">
        <f t="shared" si="65"/>
        <v>0.25</v>
      </c>
    </row>
    <row r="4176" spans="6:12" x14ac:dyDescent="0.25">
      <c r="F4176" s="18">
        <v>-53.304737091064503</v>
      </c>
      <c r="G4176" s="18">
        <v>71.685890197753906</v>
      </c>
      <c r="H4176" s="18">
        <v>116</v>
      </c>
      <c r="I4176" s="18" t="s">
        <v>1472</v>
      </c>
      <c r="K4176" s="18">
        <v>7485</v>
      </c>
      <c r="L4176" s="18">
        <f t="shared" si="65"/>
        <v>0.25</v>
      </c>
    </row>
    <row r="4177" spans="6:12" x14ac:dyDescent="0.25">
      <c r="F4177" s="18">
        <v>-53.249706268310497</v>
      </c>
      <c r="G4177" s="18">
        <v>71.710159301757798</v>
      </c>
      <c r="H4177" s="18">
        <v>116</v>
      </c>
      <c r="I4177" s="18" t="s">
        <v>1472</v>
      </c>
      <c r="K4177" s="18">
        <v>7486</v>
      </c>
      <c r="L4177" s="18">
        <f t="shared" si="65"/>
        <v>0.25</v>
      </c>
    </row>
    <row r="4178" spans="6:12" x14ac:dyDescent="0.25">
      <c r="F4178" s="18">
        <v>-53.138866424560497</v>
      </c>
      <c r="G4178" s="18">
        <v>71.775192260742202</v>
      </c>
      <c r="H4178" s="18">
        <v>116</v>
      </c>
      <c r="I4178" s="18" t="s">
        <v>1472</v>
      </c>
      <c r="K4178" s="18">
        <v>7487</v>
      </c>
      <c r="L4178" s="18">
        <f t="shared" si="65"/>
        <v>0.25</v>
      </c>
    </row>
    <row r="4179" spans="6:12" x14ac:dyDescent="0.25">
      <c r="F4179" s="18">
        <v>-53.333694458007798</v>
      </c>
      <c r="G4179" s="18">
        <v>71.789749145507798</v>
      </c>
      <c r="H4179" s="18">
        <v>116</v>
      </c>
      <c r="I4179" s="18" t="s">
        <v>1472</v>
      </c>
      <c r="K4179" s="18">
        <v>7489</v>
      </c>
      <c r="L4179" s="18">
        <f t="shared" si="65"/>
        <v>0.25</v>
      </c>
    </row>
    <row r="4180" spans="6:12" x14ac:dyDescent="0.25">
      <c r="F4180" s="18">
        <v>-53.355274200439503</v>
      </c>
      <c r="G4180" s="18">
        <v>71.870895385742202</v>
      </c>
      <c r="H4180" s="18">
        <v>116</v>
      </c>
      <c r="I4180" s="18" t="s">
        <v>1472</v>
      </c>
      <c r="K4180" s="18">
        <v>7491</v>
      </c>
      <c r="L4180" s="18">
        <f t="shared" si="65"/>
        <v>0.25</v>
      </c>
    </row>
    <row r="4181" spans="6:12" x14ac:dyDescent="0.25">
      <c r="F4181" s="18">
        <v>-53.373630523681598</v>
      </c>
      <c r="G4181" s="18">
        <v>71.935745239257798</v>
      </c>
      <c r="H4181" s="18">
        <v>116</v>
      </c>
      <c r="I4181" s="18" t="s">
        <v>1472</v>
      </c>
      <c r="K4181" s="18">
        <v>7492</v>
      </c>
      <c r="L4181" s="18">
        <f t="shared" si="65"/>
        <v>0.25</v>
      </c>
    </row>
    <row r="4182" spans="6:12" x14ac:dyDescent="0.25">
      <c r="F4182" s="18">
        <v>-53.420120239257798</v>
      </c>
      <c r="G4182" s="18">
        <v>71.999755859375</v>
      </c>
      <c r="H4182" s="18">
        <v>116</v>
      </c>
      <c r="I4182" s="18" t="s">
        <v>1472</v>
      </c>
      <c r="K4182" s="18">
        <v>7493</v>
      </c>
      <c r="L4182" s="18">
        <f t="shared" si="65"/>
        <v>0.25</v>
      </c>
    </row>
    <row r="4183" spans="6:12" x14ac:dyDescent="0.25">
      <c r="F4183" s="18">
        <v>-53.639793395996101</v>
      </c>
      <c r="G4183" s="18">
        <v>72.123344421386705</v>
      </c>
      <c r="H4183" s="18">
        <v>116</v>
      </c>
      <c r="I4183" s="18" t="s">
        <v>1472</v>
      </c>
      <c r="K4183" s="18">
        <v>7495</v>
      </c>
      <c r="L4183" s="18">
        <f t="shared" si="65"/>
        <v>0.25</v>
      </c>
    </row>
    <row r="4184" spans="6:12" x14ac:dyDescent="0.25">
      <c r="F4184" s="18">
        <v>-53.809864044189503</v>
      </c>
      <c r="G4184" s="18">
        <v>72.292579650878906</v>
      </c>
      <c r="H4184" s="18">
        <v>116</v>
      </c>
      <c r="I4184" s="18" t="s">
        <v>1472</v>
      </c>
      <c r="K4184" s="18">
        <v>7497</v>
      </c>
      <c r="L4184" s="18">
        <f t="shared" si="65"/>
        <v>0.25</v>
      </c>
    </row>
    <row r="4185" spans="6:12" x14ac:dyDescent="0.25">
      <c r="F4185" s="18">
        <v>-53.900535583496101</v>
      </c>
      <c r="G4185" s="18">
        <v>72.341751098632798</v>
      </c>
      <c r="H4185" s="18">
        <v>116</v>
      </c>
      <c r="I4185" s="18" t="s">
        <v>1472</v>
      </c>
      <c r="K4185" s="18">
        <v>7501</v>
      </c>
      <c r="L4185" s="18">
        <f t="shared" si="65"/>
        <v>0.25</v>
      </c>
    </row>
    <row r="4186" spans="6:12" x14ac:dyDescent="0.25">
      <c r="F4186" s="18">
        <v>-53.880905151367202</v>
      </c>
      <c r="G4186" s="18">
        <v>72.284965515136705</v>
      </c>
      <c r="H4186" s="18">
        <v>116</v>
      </c>
      <c r="I4186" s="18" t="s">
        <v>1472</v>
      </c>
      <c r="K4186" s="18">
        <v>7503</v>
      </c>
      <c r="L4186" s="18">
        <f t="shared" si="65"/>
        <v>0.25</v>
      </c>
    </row>
    <row r="4187" spans="6:12" x14ac:dyDescent="0.25">
      <c r="F4187" s="18">
        <v>-53.847457885742202</v>
      </c>
      <c r="G4187" s="18">
        <v>72.239845275878906</v>
      </c>
      <c r="H4187" s="18">
        <v>116</v>
      </c>
      <c r="I4187" s="18" t="s">
        <v>1472</v>
      </c>
      <c r="K4187" s="18">
        <v>7504</v>
      </c>
      <c r="L4187" s="18">
        <f t="shared" si="65"/>
        <v>0.25</v>
      </c>
    </row>
    <row r="4188" spans="6:12" x14ac:dyDescent="0.25">
      <c r="F4188" s="18">
        <v>-53.827537536621101</v>
      </c>
      <c r="G4188" s="18">
        <v>72.183448791503906</v>
      </c>
      <c r="H4188" s="18">
        <v>116</v>
      </c>
      <c r="I4188" s="18" t="s">
        <v>1472</v>
      </c>
      <c r="K4188" s="18">
        <v>7505</v>
      </c>
      <c r="L4188" s="18">
        <f t="shared" si="65"/>
        <v>0.25</v>
      </c>
    </row>
    <row r="4189" spans="6:12" x14ac:dyDescent="0.25">
      <c r="F4189" s="18">
        <v>-53.630954742431598</v>
      </c>
      <c r="G4189" s="18">
        <v>72.051513671875</v>
      </c>
      <c r="H4189" s="18">
        <v>116</v>
      </c>
      <c r="I4189" s="18" t="s">
        <v>1472</v>
      </c>
      <c r="K4189" s="18">
        <v>7508</v>
      </c>
      <c r="L4189" s="18">
        <f t="shared" si="65"/>
        <v>0.25</v>
      </c>
    </row>
    <row r="4190" spans="6:12" x14ac:dyDescent="0.25">
      <c r="F4190" s="18">
        <v>-53.462501525878899</v>
      </c>
      <c r="G4190" s="18">
        <v>71.8935546875</v>
      </c>
      <c r="H4190" s="18">
        <v>116</v>
      </c>
      <c r="I4190" s="18" t="s">
        <v>1472</v>
      </c>
      <c r="K4190" s="18">
        <v>7510</v>
      </c>
      <c r="L4190" s="18">
        <f t="shared" si="65"/>
        <v>0.25</v>
      </c>
    </row>
    <row r="4191" spans="6:12" x14ac:dyDescent="0.25">
      <c r="F4191" s="18">
        <v>-53.568649291992202</v>
      </c>
      <c r="G4191" s="18">
        <v>71.805564880371094</v>
      </c>
      <c r="H4191" s="18">
        <v>116</v>
      </c>
      <c r="I4191" s="18" t="s">
        <v>1472</v>
      </c>
      <c r="K4191" s="18">
        <v>7512</v>
      </c>
      <c r="L4191" s="18">
        <f t="shared" si="65"/>
        <v>0.25</v>
      </c>
    </row>
    <row r="4192" spans="6:12" x14ac:dyDescent="0.25">
      <c r="F4192" s="18">
        <v>-53.759860992431598</v>
      </c>
      <c r="G4192" s="18">
        <v>71.718017578125</v>
      </c>
      <c r="H4192" s="18">
        <v>116</v>
      </c>
      <c r="I4192" s="18" t="s">
        <v>1472</v>
      </c>
      <c r="K4192" s="18">
        <v>7514</v>
      </c>
      <c r="L4192" s="18">
        <f t="shared" si="65"/>
        <v>0.25</v>
      </c>
    </row>
    <row r="4193" spans="6:12" x14ac:dyDescent="0.25">
      <c r="F4193" s="18">
        <v>-53.779685974121101</v>
      </c>
      <c r="G4193" s="18">
        <v>71.678520202636705</v>
      </c>
      <c r="H4193" s="18">
        <v>116</v>
      </c>
      <c r="I4193" s="18" t="s">
        <v>1472</v>
      </c>
      <c r="K4193" s="18">
        <v>7515</v>
      </c>
      <c r="L4193" s="18">
        <f t="shared" si="65"/>
        <v>0.25</v>
      </c>
    </row>
    <row r="4194" spans="6:12" x14ac:dyDescent="0.25">
      <c r="F4194" s="18">
        <v>-53.894092559814503</v>
      </c>
      <c r="G4194" s="18">
        <v>71.641990661621094</v>
      </c>
      <c r="H4194" s="18">
        <v>116</v>
      </c>
      <c r="I4194" s="18" t="s">
        <v>1472</v>
      </c>
      <c r="K4194" s="18">
        <v>7516</v>
      </c>
      <c r="L4194" s="18">
        <f t="shared" si="65"/>
        <v>0.25</v>
      </c>
    </row>
    <row r="4195" spans="6:12" x14ac:dyDescent="0.25">
      <c r="F4195" s="18">
        <v>-54.019920349121101</v>
      </c>
      <c r="G4195" s="18">
        <v>71.657867431640597</v>
      </c>
      <c r="H4195" s="18">
        <v>116</v>
      </c>
      <c r="I4195" s="18" t="s">
        <v>1472</v>
      </c>
      <c r="K4195" s="18">
        <v>7518</v>
      </c>
      <c r="L4195" s="18">
        <f t="shared" si="65"/>
        <v>0.25</v>
      </c>
    </row>
    <row r="4196" spans="6:12" x14ac:dyDescent="0.25">
      <c r="F4196" s="18">
        <v>-53.954296112060497</v>
      </c>
      <c r="G4196" s="18">
        <v>71.592674255371094</v>
      </c>
      <c r="H4196" s="18">
        <v>116</v>
      </c>
      <c r="I4196" s="18" t="s">
        <v>1472</v>
      </c>
      <c r="K4196" s="18">
        <v>7519</v>
      </c>
      <c r="L4196" s="18">
        <f t="shared" si="65"/>
        <v>0.25</v>
      </c>
    </row>
    <row r="4197" spans="6:12" x14ac:dyDescent="0.25">
      <c r="F4197" s="18">
        <v>-53.962989807128899</v>
      </c>
      <c r="G4197" s="18">
        <v>71.458984375</v>
      </c>
      <c r="H4197" s="18">
        <v>116</v>
      </c>
      <c r="I4197" s="18" t="s">
        <v>1472</v>
      </c>
      <c r="K4197" s="18">
        <v>7521</v>
      </c>
      <c r="L4197" s="18">
        <f t="shared" si="65"/>
        <v>0.25</v>
      </c>
    </row>
    <row r="4198" spans="6:12" x14ac:dyDescent="0.25">
      <c r="F4198" s="18">
        <v>-54.172706604003899</v>
      </c>
      <c r="G4198" s="18">
        <v>71.417282104492202</v>
      </c>
      <c r="H4198" s="18">
        <v>116</v>
      </c>
      <c r="I4198" s="18" t="s">
        <v>1472</v>
      </c>
      <c r="K4198" s="18">
        <v>7523</v>
      </c>
      <c r="L4198" s="18">
        <f t="shared" si="65"/>
        <v>0.25</v>
      </c>
    </row>
    <row r="4199" spans="6:12" x14ac:dyDescent="0.25">
      <c r="F4199" s="18">
        <v>-54.818309783935497</v>
      </c>
      <c r="G4199" s="18">
        <v>71.375289916992202</v>
      </c>
      <c r="H4199" s="18">
        <v>116</v>
      </c>
      <c r="I4199" s="18" t="s">
        <v>1472</v>
      </c>
      <c r="K4199" s="18">
        <v>7526</v>
      </c>
      <c r="L4199" s="18">
        <f t="shared" si="65"/>
        <v>0.25</v>
      </c>
    </row>
    <row r="4200" spans="6:12" x14ac:dyDescent="0.25">
      <c r="F4200" s="18">
        <v>-55.667819976806598</v>
      </c>
      <c r="G4200" s="18">
        <v>71.626762390136705</v>
      </c>
      <c r="H4200" s="18">
        <v>116</v>
      </c>
      <c r="I4200" s="18" t="s">
        <v>1472</v>
      </c>
      <c r="K4200" s="18">
        <v>7531</v>
      </c>
      <c r="L4200" s="18">
        <f t="shared" si="65"/>
        <v>0.25</v>
      </c>
    </row>
    <row r="4201" spans="6:12" x14ac:dyDescent="0.25">
      <c r="F4201" s="18">
        <v>-55.669338226318402</v>
      </c>
      <c r="G4201" s="18">
        <v>71.691505432128906</v>
      </c>
      <c r="H4201" s="18">
        <v>116</v>
      </c>
      <c r="I4201" s="18" t="s">
        <v>1472</v>
      </c>
      <c r="K4201" s="18">
        <v>7532</v>
      </c>
      <c r="L4201" s="18">
        <f t="shared" si="65"/>
        <v>0.25</v>
      </c>
    </row>
    <row r="4202" spans="6:12" x14ac:dyDescent="0.25">
      <c r="F4202" s="18">
        <v>-55.315574645996101</v>
      </c>
      <c r="G4202" s="18">
        <v>72.110694885253906</v>
      </c>
      <c r="H4202" s="18">
        <v>116</v>
      </c>
      <c r="I4202" s="18" t="s">
        <v>1472</v>
      </c>
      <c r="K4202" s="18">
        <v>7536</v>
      </c>
      <c r="L4202" s="18">
        <f t="shared" si="65"/>
        <v>0.25</v>
      </c>
    </row>
    <row r="4203" spans="6:12" x14ac:dyDescent="0.25">
      <c r="F4203" s="18">
        <v>-54.970897674560497</v>
      </c>
      <c r="G4203" s="18">
        <v>72.268409729003906</v>
      </c>
      <c r="H4203" s="18">
        <v>116</v>
      </c>
      <c r="I4203" s="18" t="s">
        <v>1472</v>
      </c>
      <c r="K4203" s="18">
        <v>7537</v>
      </c>
      <c r="L4203" s="18">
        <f t="shared" si="65"/>
        <v>0.25</v>
      </c>
    </row>
    <row r="4204" spans="6:12" x14ac:dyDescent="0.25">
      <c r="F4204" s="18">
        <v>-54.840133666992202</v>
      </c>
      <c r="G4204" s="18">
        <v>72.356101989746094</v>
      </c>
      <c r="H4204" s="18">
        <v>116</v>
      </c>
      <c r="I4204" s="18" t="s">
        <v>1472</v>
      </c>
      <c r="K4204" s="18">
        <v>7539</v>
      </c>
      <c r="L4204" s="18">
        <f t="shared" si="65"/>
        <v>0.25</v>
      </c>
    </row>
    <row r="4205" spans="6:12" x14ac:dyDescent="0.25">
      <c r="F4205" s="18">
        <v>-54.840621948242202</v>
      </c>
      <c r="G4205" s="18">
        <v>72.37939453125</v>
      </c>
      <c r="H4205" s="18">
        <v>116</v>
      </c>
      <c r="I4205" s="18" t="s">
        <v>1472</v>
      </c>
      <c r="K4205" s="18">
        <v>7540</v>
      </c>
      <c r="L4205" s="18">
        <f t="shared" si="65"/>
        <v>0.25</v>
      </c>
    </row>
    <row r="4206" spans="6:12" x14ac:dyDescent="0.25">
      <c r="F4206" s="18">
        <v>-55.320117950439503</v>
      </c>
      <c r="G4206" s="18">
        <v>72.199562072753906</v>
      </c>
      <c r="H4206" s="18">
        <v>116</v>
      </c>
      <c r="I4206" s="18" t="s">
        <v>1472</v>
      </c>
      <c r="K4206" s="18">
        <v>7542</v>
      </c>
      <c r="L4206" s="18">
        <f t="shared" si="65"/>
        <v>0.25</v>
      </c>
    </row>
    <row r="4207" spans="6:12" x14ac:dyDescent="0.25">
      <c r="F4207" s="18">
        <v>-55.589309692382798</v>
      </c>
      <c r="G4207" s="18">
        <v>72.318504333496094</v>
      </c>
      <c r="H4207" s="18">
        <v>116</v>
      </c>
      <c r="I4207" s="18" t="s">
        <v>1472</v>
      </c>
      <c r="K4207" s="18">
        <v>7546</v>
      </c>
      <c r="L4207" s="18">
        <f t="shared" si="65"/>
        <v>0.25</v>
      </c>
    </row>
    <row r="4208" spans="6:12" x14ac:dyDescent="0.25">
      <c r="F4208" s="18">
        <v>-55.3779296875</v>
      </c>
      <c r="G4208" s="18">
        <v>72.311134338378906</v>
      </c>
      <c r="H4208" s="18">
        <v>116</v>
      </c>
      <c r="I4208" s="18" t="s">
        <v>1472</v>
      </c>
      <c r="K4208" s="18">
        <v>7547</v>
      </c>
      <c r="L4208" s="18">
        <f t="shared" si="65"/>
        <v>0.25</v>
      </c>
    </row>
    <row r="4209" spans="6:12" x14ac:dyDescent="0.25">
      <c r="F4209" s="18">
        <v>-55.295703887939503</v>
      </c>
      <c r="G4209" s="18">
        <v>72.354393005371094</v>
      </c>
      <c r="H4209" s="18">
        <v>116</v>
      </c>
      <c r="I4209" s="18" t="s">
        <v>1472</v>
      </c>
      <c r="K4209" s="18">
        <v>7548</v>
      </c>
      <c r="L4209" s="18">
        <f t="shared" si="65"/>
        <v>0.25</v>
      </c>
    </row>
    <row r="4210" spans="6:12" x14ac:dyDescent="0.25">
      <c r="F4210" s="18">
        <v>-55.046237945556598</v>
      </c>
      <c r="G4210" s="18">
        <v>72.534423828125</v>
      </c>
      <c r="H4210" s="18">
        <v>116</v>
      </c>
      <c r="I4210" s="18" t="s">
        <v>1472</v>
      </c>
      <c r="K4210" s="18">
        <v>7554</v>
      </c>
      <c r="L4210" s="18">
        <f t="shared" si="65"/>
        <v>0.25</v>
      </c>
    </row>
    <row r="4211" spans="6:12" x14ac:dyDescent="0.25">
      <c r="F4211" s="18">
        <v>-54.790382385253899</v>
      </c>
      <c r="G4211" s="18">
        <v>72.6416015625</v>
      </c>
      <c r="H4211" s="18">
        <v>116</v>
      </c>
      <c r="I4211" s="18" t="s">
        <v>1472</v>
      </c>
      <c r="K4211" s="18">
        <v>7556</v>
      </c>
      <c r="L4211" s="18">
        <f t="shared" si="65"/>
        <v>0.25</v>
      </c>
    </row>
    <row r="4212" spans="6:12" x14ac:dyDescent="0.25">
      <c r="F4212" s="18">
        <v>-54.740039825439503</v>
      </c>
      <c r="G4212" s="18">
        <v>72.7001953125</v>
      </c>
      <c r="H4212" s="18">
        <v>116</v>
      </c>
      <c r="I4212" s="18" t="s">
        <v>1472</v>
      </c>
      <c r="K4212" s="18">
        <v>7557</v>
      </c>
      <c r="L4212" s="18">
        <f t="shared" si="65"/>
        <v>0.25</v>
      </c>
    </row>
    <row r="4213" spans="6:12" x14ac:dyDescent="0.25">
      <c r="F4213" s="18">
        <v>-54.728710174560497</v>
      </c>
      <c r="G4213" s="18">
        <v>72.75048828125</v>
      </c>
      <c r="H4213" s="18">
        <v>116</v>
      </c>
      <c r="I4213" s="18" t="s">
        <v>1472</v>
      </c>
      <c r="K4213" s="18">
        <v>7558</v>
      </c>
      <c r="L4213" s="18">
        <f t="shared" si="65"/>
        <v>0.25</v>
      </c>
    </row>
    <row r="4214" spans="6:12" x14ac:dyDescent="0.25">
      <c r="F4214" s="18">
        <v>-54.757717132568402</v>
      </c>
      <c r="G4214" s="18">
        <v>72.791069030761705</v>
      </c>
      <c r="H4214" s="18">
        <v>116</v>
      </c>
      <c r="I4214" s="18" t="s">
        <v>1472</v>
      </c>
      <c r="K4214" s="18">
        <v>7559</v>
      </c>
      <c r="L4214" s="18">
        <f t="shared" si="65"/>
        <v>0.25</v>
      </c>
    </row>
    <row r="4215" spans="6:12" x14ac:dyDescent="0.25">
      <c r="F4215" s="18">
        <v>-54.760841369628899</v>
      </c>
      <c r="G4215" s="18">
        <v>72.831741333007798</v>
      </c>
      <c r="H4215" s="18">
        <v>116</v>
      </c>
      <c r="I4215" s="18" t="s">
        <v>1472</v>
      </c>
      <c r="K4215" s="18">
        <v>7560</v>
      </c>
      <c r="L4215" s="18">
        <f t="shared" si="65"/>
        <v>0.25</v>
      </c>
    </row>
    <row r="4216" spans="6:12" x14ac:dyDescent="0.25">
      <c r="F4216" s="18">
        <v>-54.737937927246101</v>
      </c>
      <c r="G4216" s="18">
        <v>72.872512817382798</v>
      </c>
      <c r="H4216" s="18">
        <v>116</v>
      </c>
      <c r="I4216" s="18" t="s">
        <v>1472</v>
      </c>
      <c r="K4216" s="18">
        <v>7561</v>
      </c>
      <c r="L4216" s="18">
        <f t="shared" si="65"/>
        <v>0.25</v>
      </c>
    </row>
    <row r="4217" spans="6:12" x14ac:dyDescent="0.25">
      <c r="F4217" s="18">
        <v>-54.773097991943402</v>
      </c>
      <c r="G4217" s="18">
        <v>72.917579650878906</v>
      </c>
      <c r="H4217" s="18">
        <v>116</v>
      </c>
      <c r="I4217" s="18" t="s">
        <v>1472</v>
      </c>
      <c r="K4217" s="18">
        <v>7562</v>
      </c>
      <c r="L4217" s="18">
        <f t="shared" si="65"/>
        <v>0.25</v>
      </c>
    </row>
    <row r="4218" spans="6:12" x14ac:dyDescent="0.25">
      <c r="F4218" s="18">
        <v>-54.8662109375</v>
      </c>
      <c r="G4218" s="18">
        <v>72.966842651367202</v>
      </c>
      <c r="H4218" s="18">
        <v>116</v>
      </c>
      <c r="I4218" s="18" t="s">
        <v>1472</v>
      </c>
      <c r="K4218" s="18">
        <v>7563</v>
      </c>
      <c r="L4218" s="18">
        <f t="shared" si="65"/>
        <v>0.25</v>
      </c>
    </row>
    <row r="4219" spans="6:12" x14ac:dyDescent="0.25">
      <c r="F4219" s="18">
        <v>-55.133983612060497</v>
      </c>
      <c r="G4219" s="18">
        <v>72.960647583007798</v>
      </c>
      <c r="H4219" s="18">
        <v>116</v>
      </c>
      <c r="I4219" s="18" t="s">
        <v>1472</v>
      </c>
      <c r="K4219" s="18">
        <v>7565</v>
      </c>
      <c r="L4219" s="18">
        <f t="shared" si="65"/>
        <v>0.25</v>
      </c>
    </row>
    <row r="4220" spans="6:12" x14ac:dyDescent="0.25">
      <c r="F4220" s="18">
        <v>-55.668556213378899</v>
      </c>
      <c r="G4220" s="18">
        <v>73.007911682128906</v>
      </c>
      <c r="H4220" s="18">
        <v>116</v>
      </c>
      <c r="I4220" s="18" t="s">
        <v>1472</v>
      </c>
      <c r="K4220" s="18">
        <v>7572</v>
      </c>
      <c r="L4220" s="18">
        <f t="shared" si="65"/>
        <v>0.25</v>
      </c>
    </row>
    <row r="4221" spans="6:12" x14ac:dyDescent="0.25">
      <c r="F4221" s="18">
        <v>-55.692775726318402</v>
      </c>
      <c r="G4221" s="18">
        <v>73.112846374511705</v>
      </c>
      <c r="H4221" s="18">
        <v>116</v>
      </c>
      <c r="I4221" s="18" t="s">
        <v>1472</v>
      </c>
      <c r="K4221" s="18">
        <v>7574</v>
      </c>
      <c r="L4221" s="18">
        <f t="shared" si="65"/>
        <v>0.25</v>
      </c>
    </row>
    <row r="4222" spans="6:12" x14ac:dyDescent="0.25">
      <c r="F4222" s="18">
        <v>-55.59228515625</v>
      </c>
      <c r="G4222" s="18">
        <v>73.140281677246094</v>
      </c>
      <c r="H4222" s="18">
        <v>116</v>
      </c>
      <c r="I4222" s="18" t="s">
        <v>1472</v>
      </c>
      <c r="K4222" s="18">
        <v>7575</v>
      </c>
      <c r="L4222" s="18">
        <f t="shared" si="65"/>
        <v>0.25</v>
      </c>
    </row>
    <row r="4223" spans="6:12" x14ac:dyDescent="0.25">
      <c r="F4223" s="18">
        <v>-55.297168731689503</v>
      </c>
      <c r="G4223" s="18">
        <v>73.262306213378906</v>
      </c>
      <c r="H4223" s="18">
        <v>116</v>
      </c>
      <c r="I4223" s="18" t="s">
        <v>1472</v>
      </c>
      <c r="K4223" s="18">
        <v>7578</v>
      </c>
      <c r="L4223" s="18">
        <f t="shared" si="65"/>
        <v>0.25</v>
      </c>
    </row>
    <row r="4224" spans="6:12" x14ac:dyDescent="0.25">
      <c r="F4224" s="18">
        <v>-55.288280487060497</v>
      </c>
      <c r="G4224" s="18">
        <v>73.327102661132798</v>
      </c>
      <c r="H4224" s="18">
        <v>116</v>
      </c>
      <c r="I4224" s="18" t="s">
        <v>1472</v>
      </c>
      <c r="K4224" s="18">
        <v>7579</v>
      </c>
      <c r="L4224" s="18">
        <f t="shared" si="65"/>
        <v>0.25</v>
      </c>
    </row>
    <row r="4225" spans="6:12" x14ac:dyDescent="0.25">
      <c r="F4225" s="18">
        <v>-55.33203125</v>
      </c>
      <c r="G4225" s="18">
        <v>73.397361755371094</v>
      </c>
      <c r="H4225" s="18">
        <v>116</v>
      </c>
      <c r="I4225" s="18" t="s">
        <v>1472</v>
      </c>
      <c r="K4225" s="18">
        <v>7580</v>
      </c>
      <c r="L4225" s="18">
        <f t="shared" si="65"/>
        <v>0.25</v>
      </c>
    </row>
    <row r="4226" spans="6:12" x14ac:dyDescent="0.25">
      <c r="F4226" s="18">
        <v>-55.738868713378899</v>
      </c>
      <c r="G4226" s="18">
        <v>73.383979797363295</v>
      </c>
      <c r="H4226" s="18">
        <v>116</v>
      </c>
      <c r="I4226" s="18" t="s">
        <v>1472</v>
      </c>
      <c r="K4226" s="18">
        <v>7583</v>
      </c>
      <c r="L4226" s="18">
        <f t="shared" si="65"/>
        <v>0.25</v>
      </c>
    </row>
    <row r="4227" spans="6:12" x14ac:dyDescent="0.25">
      <c r="F4227" s="18">
        <v>-55.757911682128899</v>
      </c>
      <c r="G4227" s="18">
        <v>73.427925109863295</v>
      </c>
      <c r="H4227" s="18">
        <v>116</v>
      </c>
      <c r="I4227" s="18" t="s">
        <v>1472</v>
      </c>
      <c r="K4227" s="18">
        <v>7584</v>
      </c>
      <c r="L4227" s="18">
        <f t="shared" si="65"/>
        <v>0.25</v>
      </c>
    </row>
    <row r="4228" spans="6:12" x14ac:dyDescent="0.25">
      <c r="F4228" s="18">
        <v>-55.875537872314503</v>
      </c>
      <c r="G4228" s="18">
        <v>73.504638671875</v>
      </c>
      <c r="H4228" s="18">
        <v>116</v>
      </c>
      <c r="I4228" s="18" t="s">
        <v>1472</v>
      </c>
      <c r="K4228" s="18">
        <v>7586</v>
      </c>
      <c r="L4228" s="18">
        <f t="shared" ref="L4228:L4291" si="66">$L$2</f>
        <v>0.25</v>
      </c>
    </row>
    <row r="4229" spans="6:12" x14ac:dyDescent="0.25">
      <c r="F4229" s="18">
        <v>-55.991992950439503</v>
      </c>
      <c r="G4229" s="18">
        <v>73.536811828613295</v>
      </c>
      <c r="H4229" s="18">
        <v>116</v>
      </c>
      <c r="I4229" s="18" t="s">
        <v>1472</v>
      </c>
      <c r="K4229" s="18">
        <v>7587</v>
      </c>
      <c r="L4229" s="18">
        <f t="shared" si="66"/>
        <v>0.25</v>
      </c>
    </row>
    <row r="4230" spans="6:12" x14ac:dyDescent="0.25">
      <c r="F4230" s="18">
        <v>-56.104049682617202</v>
      </c>
      <c r="G4230" s="18">
        <v>73.558151245117202</v>
      </c>
      <c r="H4230" s="18">
        <v>116</v>
      </c>
      <c r="I4230" s="18" t="s">
        <v>1472</v>
      </c>
      <c r="K4230" s="18">
        <v>7588</v>
      </c>
      <c r="L4230" s="18">
        <f t="shared" si="66"/>
        <v>0.25</v>
      </c>
    </row>
    <row r="4231" spans="6:12" x14ac:dyDescent="0.25">
      <c r="F4231" s="18">
        <v>-56.082618713378899</v>
      </c>
      <c r="G4231" s="18">
        <v>73.627494812011705</v>
      </c>
      <c r="H4231" s="18">
        <v>116</v>
      </c>
      <c r="I4231" s="18" t="s">
        <v>1472</v>
      </c>
      <c r="K4231" s="18">
        <v>7590</v>
      </c>
      <c r="L4231" s="18">
        <f t="shared" si="66"/>
        <v>0.25</v>
      </c>
    </row>
    <row r="4232" spans="6:12" x14ac:dyDescent="0.25">
      <c r="F4232" s="18">
        <v>-56.033008575439503</v>
      </c>
      <c r="G4232" s="18">
        <v>73.670310974121094</v>
      </c>
      <c r="H4232" s="18">
        <v>116</v>
      </c>
      <c r="I4232" s="18" t="s">
        <v>1472</v>
      </c>
      <c r="K4232" s="18">
        <v>7591</v>
      </c>
      <c r="L4232" s="18">
        <f t="shared" si="66"/>
        <v>0.25</v>
      </c>
    </row>
    <row r="4233" spans="6:12" x14ac:dyDescent="0.25">
      <c r="F4233" s="18">
        <v>-55.872413635253899</v>
      </c>
      <c r="G4233" s="18">
        <v>73.833450317382798</v>
      </c>
      <c r="H4233" s="18">
        <v>116</v>
      </c>
      <c r="I4233" s="18" t="s">
        <v>1472</v>
      </c>
      <c r="K4233" s="18">
        <v>7595</v>
      </c>
      <c r="L4233" s="18">
        <f t="shared" si="66"/>
        <v>0.25</v>
      </c>
    </row>
    <row r="4234" spans="6:12" x14ac:dyDescent="0.25">
      <c r="F4234" s="18">
        <v>-55.929492950439503</v>
      </c>
      <c r="G4234" s="18">
        <v>73.895408630371094</v>
      </c>
      <c r="H4234" s="18">
        <v>116</v>
      </c>
      <c r="I4234" s="18" t="s">
        <v>1472</v>
      </c>
      <c r="K4234" s="18">
        <v>7596</v>
      </c>
      <c r="L4234" s="18">
        <f t="shared" si="66"/>
        <v>0.25</v>
      </c>
    </row>
    <row r="4235" spans="6:12" x14ac:dyDescent="0.25">
      <c r="F4235" s="18">
        <v>-55.996532440185497</v>
      </c>
      <c r="G4235" s="18">
        <v>73.930618286132798</v>
      </c>
      <c r="H4235" s="18">
        <v>116</v>
      </c>
      <c r="I4235" s="18" t="s">
        <v>1472</v>
      </c>
      <c r="K4235" s="18">
        <v>7597</v>
      </c>
      <c r="L4235" s="18">
        <f t="shared" si="66"/>
        <v>0.25</v>
      </c>
    </row>
    <row r="4236" spans="6:12" x14ac:dyDescent="0.25">
      <c r="F4236" s="18">
        <v>-56.298484802246101</v>
      </c>
      <c r="G4236" s="18">
        <v>74.163429260253906</v>
      </c>
      <c r="H4236" s="18">
        <v>116</v>
      </c>
      <c r="I4236" s="18" t="s">
        <v>1472</v>
      </c>
      <c r="K4236" s="18">
        <v>7603</v>
      </c>
      <c r="L4236" s="18">
        <f t="shared" si="66"/>
        <v>0.25</v>
      </c>
    </row>
    <row r="4237" spans="6:12" x14ac:dyDescent="0.25">
      <c r="F4237" s="18">
        <v>-56.392185211181598</v>
      </c>
      <c r="G4237" s="18">
        <v>74.181205749511705</v>
      </c>
      <c r="H4237" s="18">
        <v>116</v>
      </c>
      <c r="I4237" s="18" t="s">
        <v>1472</v>
      </c>
      <c r="K4237" s="18">
        <v>7604</v>
      </c>
      <c r="L4237" s="18">
        <f t="shared" si="66"/>
        <v>0.25</v>
      </c>
    </row>
    <row r="4238" spans="6:12" x14ac:dyDescent="0.25">
      <c r="F4238" s="18">
        <v>-56.655174255371101</v>
      </c>
      <c r="G4238" s="18">
        <v>74.158546447753906</v>
      </c>
      <c r="H4238" s="18">
        <v>116</v>
      </c>
      <c r="I4238" s="18" t="s">
        <v>1472</v>
      </c>
      <c r="K4238" s="18">
        <v>7606</v>
      </c>
      <c r="L4238" s="18">
        <f t="shared" si="66"/>
        <v>0.25</v>
      </c>
    </row>
    <row r="4239" spans="6:12" x14ac:dyDescent="0.25">
      <c r="F4239" s="18">
        <v>-56.9375</v>
      </c>
      <c r="G4239" s="18">
        <v>74.195068359375</v>
      </c>
      <c r="H4239" s="18">
        <v>116</v>
      </c>
      <c r="I4239" s="18" t="s">
        <v>1472</v>
      </c>
      <c r="K4239" s="18">
        <v>7611</v>
      </c>
      <c r="L4239" s="18">
        <f t="shared" si="66"/>
        <v>0.25</v>
      </c>
    </row>
    <row r="4240" spans="6:12" x14ac:dyDescent="0.25">
      <c r="F4240" s="18">
        <v>-56.706348419189503</v>
      </c>
      <c r="G4240" s="18">
        <v>74.219192504882798</v>
      </c>
      <c r="H4240" s="18">
        <v>116</v>
      </c>
      <c r="I4240" s="18" t="s">
        <v>1472</v>
      </c>
      <c r="K4240" s="18">
        <v>7612</v>
      </c>
      <c r="L4240" s="18">
        <f t="shared" si="66"/>
        <v>0.25</v>
      </c>
    </row>
    <row r="4241" spans="6:12" x14ac:dyDescent="0.25">
      <c r="F4241" s="18">
        <v>-56.654296875</v>
      </c>
      <c r="G4241" s="18">
        <v>74.378120422363295</v>
      </c>
      <c r="H4241" s="18">
        <v>116</v>
      </c>
      <c r="I4241" s="18" t="s">
        <v>1472</v>
      </c>
      <c r="K4241" s="18">
        <v>7615</v>
      </c>
      <c r="L4241" s="18">
        <f t="shared" si="66"/>
        <v>0.25</v>
      </c>
    </row>
    <row r="4242" spans="6:12" x14ac:dyDescent="0.25">
      <c r="F4242" s="18">
        <v>-56.717674255371101</v>
      </c>
      <c r="G4242" s="18">
        <v>74.429244995117202</v>
      </c>
      <c r="H4242" s="18">
        <v>116</v>
      </c>
      <c r="I4242" s="18" t="s">
        <v>1472</v>
      </c>
      <c r="K4242" s="18">
        <v>7616</v>
      </c>
      <c r="L4242" s="18">
        <f t="shared" si="66"/>
        <v>0.25</v>
      </c>
    </row>
    <row r="4243" spans="6:12" x14ac:dyDescent="0.25">
      <c r="F4243" s="18">
        <v>-56.445556640625</v>
      </c>
      <c r="G4243" s="18">
        <v>74.486083984375</v>
      </c>
      <c r="H4243" s="18">
        <v>116</v>
      </c>
      <c r="I4243" s="18" t="s">
        <v>1472</v>
      </c>
      <c r="K4243" s="18">
        <v>7618</v>
      </c>
      <c r="L4243" s="18">
        <f t="shared" si="66"/>
        <v>0.25</v>
      </c>
    </row>
    <row r="4244" spans="6:12" x14ac:dyDescent="0.25">
      <c r="F4244" s="18">
        <v>-56.255470275878899</v>
      </c>
      <c r="G4244" s="18">
        <v>74.526809692382798</v>
      </c>
      <c r="H4244" s="18">
        <v>116</v>
      </c>
      <c r="I4244" s="18" t="s">
        <v>1472</v>
      </c>
      <c r="K4244" s="18">
        <v>7620</v>
      </c>
      <c r="L4244" s="18">
        <f t="shared" si="66"/>
        <v>0.25</v>
      </c>
    </row>
    <row r="4245" spans="6:12" x14ac:dyDescent="0.25">
      <c r="F4245" s="18">
        <v>-56.522068023681598</v>
      </c>
      <c r="G4245" s="18">
        <v>74.614303588867202</v>
      </c>
      <c r="H4245" s="18">
        <v>116</v>
      </c>
      <c r="I4245" s="18" t="s">
        <v>1472</v>
      </c>
      <c r="K4245" s="18">
        <v>7621</v>
      </c>
      <c r="L4245" s="18">
        <f t="shared" si="66"/>
        <v>0.25</v>
      </c>
    </row>
    <row r="4246" spans="6:12" x14ac:dyDescent="0.25">
      <c r="F4246" s="18">
        <v>-56.801319122314503</v>
      </c>
      <c r="G4246" s="18">
        <v>74.671676635742202</v>
      </c>
      <c r="H4246" s="18">
        <v>116</v>
      </c>
      <c r="I4246" s="18" t="s">
        <v>1472</v>
      </c>
      <c r="K4246" s="18">
        <v>7622</v>
      </c>
      <c r="L4246" s="18">
        <f t="shared" si="66"/>
        <v>0.25</v>
      </c>
    </row>
    <row r="4247" spans="6:12" x14ac:dyDescent="0.25">
      <c r="F4247" s="18">
        <v>-56.871143341064503</v>
      </c>
      <c r="G4247" s="18">
        <v>74.694969177246094</v>
      </c>
      <c r="H4247" s="18">
        <v>116</v>
      </c>
      <c r="I4247" s="18" t="s">
        <v>1472</v>
      </c>
      <c r="K4247" s="18">
        <v>7623</v>
      </c>
      <c r="L4247" s="18">
        <f t="shared" si="66"/>
        <v>0.25</v>
      </c>
    </row>
    <row r="4248" spans="6:12" x14ac:dyDescent="0.25">
      <c r="F4248" s="18">
        <v>-57.190868377685497</v>
      </c>
      <c r="G4248" s="18">
        <v>74.893745422363295</v>
      </c>
      <c r="H4248" s="18">
        <v>116</v>
      </c>
      <c r="I4248" s="18" t="s">
        <v>1472</v>
      </c>
      <c r="K4248" s="18">
        <v>7627</v>
      </c>
      <c r="L4248" s="18">
        <f t="shared" si="66"/>
        <v>0.25</v>
      </c>
    </row>
    <row r="4249" spans="6:12" x14ac:dyDescent="0.25">
      <c r="F4249" s="18">
        <v>-57.364791870117202</v>
      </c>
      <c r="G4249" s="18">
        <v>74.945457458496094</v>
      </c>
      <c r="H4249" s="18">
        <v>116</v>
      </c>
      <c r="I4249" s="18" t="s">
        <v>1472</v>
      </c>
      <c r="K4249" s="18">
        <v>7628</v>
      </c>
      <c r="L4249" s="18">
        <f t="shared" si="66"/>
        <v>0.25</v>
      </c>
    </row>
    <row r="4250" spans="6:12" x14ac:dyDescent="0.25">
      <c r="F4250" s="18">
        <v>-57.967090606689503</v>
      </c>
      <c r="G4250" s="18">
        <v>75.105178833007798</v>
      </c>
      <c r="H4250" s="18">
        <v>116</v>
      </c>
      <c r="I4250" s="18" t="s">
        <v>1472</v>
      </c>
      <c r="K4250" s="18">
        <v>7630</v>
      </c>
      <c r="L4250" s="18">
        <f t="shared" si="66"/>
        <v>0.25</v>
      </c>
    </row>
    <row r="4251" spans="6:12" x14ac:dyDescent="0.25">
      <c r="F4251" s="18">
        <v>-58.1796875</v>
      </c>
      <c r="G4251" s="18">
        <v>75.247467041015597</v>
      </c>
      <c r="H4251" s="18">
        <v>116</v>
      </c>
      <c r="I4251" s="18" t="s">
        <v>1472</v>
      </c>
      <c r="K4251" s="18">
        <v>7632</v>
      </c>
      <c r="L4251" s="18">
        <f t="shared" si="66"/>
        <v>0.25</v>
      </c>
    </row>
    <row r="4252" spans="6:12" x14ac:dyDescent="0.25">
      <c r="F4252" s="18">
        <v>-58.249656677246101</v>
      </c>
      <c r="G4252" s="18">
        <v>75.506690979003906</v>
      </c>
      <c r="H4252" s="18">
        <v>116</v>
      </c>
      <c r="I4252" s="18" t="s">
        <v>1472</v>
      </c>
      <c r="K4252" s="18">
        <v>7637</v>
      </c>
      <c r="L4252" s="18">
        <f t="shared" si="66"/>
        <v>0.25</v>
      </c>
    </row>
    <row r="4253" spans="6:12" x14ac:dyDescent="0.25">
      <c r="F4253" s="18">
        <v>-58.381301879882798</v>
      </c>
      <c r="G4253" s="18">
        <v>75.612007141113295</v>
      </c>
      <c r="H4253" s="18">
        <v>116</v>
      </c>
      <c r="I4253" s="18" t="s">
        <v>1472</v>
      </c>
      <c r="K4253" s="18">
        <v>7638</v>
      </c>
      <c r="L4253" s="18">
        <f t="shared" si="66"/>
        <v>0.25</v>
      </c>
    </row>
    <row r="4254" spans="6:12" x14ac:dyDescent="0.25">
      <c r="F4254" s="18">
        <v>-58.516212463378899</v>
      </c>
      <c r="G4254" s="18">
        <v>75.689064025878906</v>
      </c>
      <c r="H4254" s="18">
        <v>116</v>
      </c>
      <c r="I4254" s="18" t="s">
        <v>1472</v>
      </c>
      <c r="K4254" s="18">
        <v>7639</v>
      </c>
      <c r="L4254" s="18">
        <f t="shared" si="66"/>
        <v>0.25</v>
      </c>
    </row>
    <row r="4255" spans="6:12" x14ac:dyDescent="0.25">
      <c r="F4255" s="18">
        <v>-58.6630859375</v>
      </c>
      <c r="G4255" s="18">
        <v>75.716400146484403</v>
      </c>
      <c r="H4255" s="18">
        <v>116</v>
      </c>
      <c r="I4255" s="18" t="s">
        <v>1472</v>
      </c>
      <c r="K4255" s="18">
        <v>7640</v>
      </c>
      <c r="L4255" s="18">
        <f t="shared" si="66"/>
        <v>0.25</v>
      </c>
    </row>
    <row r="4256" spans="6:12" x14ac:dyDescent="0.25">
      <c r="F4256" s="18">
        <v>-59.445316314697301</v>
      </c>
      <c r="G4256" s="18">
        <v>75.858596801757798</v>
      </c>
      <c r="H4256" s="18">
        <v>116</v>
      </c>
      <c r="I4256" s="18" t="s">
        <v>1472</v>
      </c>
      <c r="K4256" s="18">
        <v>7644</v>
      </c>
      <c r="L4256" s="18">
        <f t="shared" si="66"/>
        <v>0.25</v>
      </c>
    </row>
    <row r="4257" spans="6:12" x14ac:dyDescent="0.25">
      <c r="F4257" s="18">
        <v>-59.717430114746101</v>
      </c>
      <c r="G4257" s="18">
        <v>75.896293640136705</v>
      </c>
      <c r="H4257" s="18">
        <v>116</v>
      </c>
      <c r="I4257" s="18" t="s">
        <v>1472</v>
      </c>
      <c r="K4257" s="18">
        <v>7645</v>
      </c>
      <c r="L4257" s="18">
        <f t="shared" si="66"/>
        <v>0.25</v>
      </c>
    </row>
    <row r="4258" spans="6:12" x14ac:dyDescent="0.25">
      <c r="F4258" s="18">
        <v>-61.374801635742202</v>
      </c>
      <c r="G4258" s="18">
        <v>76.179985046386705</v>
      </c>
      <c r="H4258" s="18">
        <v>116</v>
      </c>
      <c r="I4258" s="18" t="s">
        <v>1472</v>
      </c>
      <c r="K4258" s="18">
        <v>7649</v>
      </c>
      <c r="L4258" s="18">
        <f t="shared" si="66"/>
        <v>0.25</v>
      </c>
    </row>
    <row r="4259" spans="6:12" x14ac:dyDescent="0.25">
      <c r="F4259" s="18">
        <v>-61.620845794677699</v>
      </c>
      <c r="G4259" s="18">
        <v>76.185646057128906</v>
      </c>
      <c r="H4259" s="18">
        <v>116</v>
      </c>
      <c r="I4259" s="18" t="s">
        <v>1472</v>
      </c>
      <c r="K4259" s="18">
        <v>7650</v>
      </c>
      <c r="L4259" s="18">
        <f t="shared" si="66"/>
        <v>0.25</v>
      </c>
    </row>
    <row r="4260" spans="6:12" x14ac:dyDescent="0.25">
      <c r="F4260" s="18">
        <v>-62.496189117431598</v>
      </c>
      <c r="G4260" s="18">
        <v>76.260452270507798</v>
      </c>
      <c r="H4260" s="18">
        <v>116</v>
      </c>
      <c r="I4260" s="18" t="s">
        <v>1472</v>
      </c>
      <c r="K4260" s="18">
        <v>7652</v>
      </c>
      <c r="L4260" s="18">
        <f t="shared" si="66"/>
        <v>0.25</v>
      </c>
    </row>
    <row r="4261" spans="6:12" x14ac:dyDescent="0.25">
      <c r="F4261" s="18">
        <v>-63.291305541992202</v>
      </c>
      <c r="G4261" s="18">
        <v>76.35205078125</v>
      </c>
      <c r="H4261" s="18">
        <v>116</v>
      </c>
      <c r="I4261" s="18" t="s">
        <v>1472</v>
      </c>
      <c r="K4261" s="18">
        <v>7656</v>
      </c>
      <c r="L4261" s="18">
        <f t="shared" si="66"/>
        <v>0.25</v>
      </c>
    </row>
    <row r="4262" spans="6:12" x14ac:dyDescent="0.25">
      <c r="F4262" s="18">
        <v>-63.621974945068402</v>
      </c>
      <c r="G4262" s="18">
        <v>76.277877807617202</v>
      </c>
      <c r="H4262" s="18">
        <v>116</v>
      </c>
      <c r="I4262" s="18" t="s">
        <v>1472</v>
      </c>
      <c r="K4262" s="18">
        <v>7658</v>
      </c>
      <c r="L4262" s="18">
        <f t="shared" si="66"/>
        <v>0.25</v>
      </c>
    </row>
    <row r="4263" spans="6:12" x14ac:dyDescent="0.25">
      <c r="F4263" s="18">
        <v>-63.843070983886697</v>
      </c>
      <c r="G4263" s="18">
        <v>76.217140197753906</v>
      </c>
      <c r="H4263" s="18">
        <v>116</v>
      </c>
      <c r="I4263" s="18" t="s">
        <v>1472</v>
      </c>
      <c r="K4263" s="18">
        <v>7659</v>
      </c>
      <c r="L4263" s="18">
        <f t="shared" si="66"/>
        <v>0.25</v>
      </c>
    </row>
    <row r="4264" spans="6:12" x14ac:dyDescent="0.25">
      <c r="F4264" s="18">
        <v>-63.960350036621101</v>
      </c>
      <c r="G4264" s="18">
        <v>76.208938598632798</v>
      </c>
      <c r="H4264" s="18">
        <v>116</v>
      </c>
      <c r="I4264" s="18" t="s">
        <v>1472</v>
      </c>
      <c r="K4264" s="18">
        <v>7660</v>
      </c>
      <c r="L4264" s="18">
        <f t="shared" si="66"/>
        <v>0.25</v>
      </c>
    </row>
    <row r="4265" spans="6:12" x14ac:dyDescent="0.25">
      <c r="F4265" s="18">
        <v>-64.223197937011705</v>
      </c>
      <c r="G4265" s="18">
        <v>76.303321838378906</v>
      </c>
      <c r="H4265" s="18">
        <v>116</v>
      </c>
      <c r="I4265" s="18" t="s">
        <v>1472</v>
      </c>
      <c r="K4265" s="18">
        <v>7662</v>
      </c>
      <c r="L4265" s="18">
        <f t="shared" si="66"/>
        <v>0.25</v>
      </c>
    </row>
    <row r="4266" spans="6:12" x14ac:dyDescent="0.25">
      <c r="F4266" s="18">
        <v>-64.307273864746094</v>
      </c>
      <c r="G4266" s="18">
        <v>76.316505432128906</v>
      </c>
      <c r="H4266" s="18">
        <v>116</v>
      </c>
      <c r="I4266" s="18" t="s">
        <v>1472</v>
      </c>
      <c r="K4266" s="18">
        <v>7663</v>
      </c>
      <c r="L4266" s="18">
        <f t="shared" si="66"/>
        <v>0.25</v>
      </c>
    </row>
    <row r="4267" spans="6:12" x14ac:dyDescent="0.25">
      <c r="F4267" s="18">
        <v>-64.387306213378906</v>
      </c>
      <c r="G4267" s="18">
        <v>76.304008483886705</v>
      </c>
      <c r="H4267" s="18">
        <v>116</v>
      </c>
      <c r="I4267" s="18" t="s">
        <v>1472</v>
      </c>
      <c r="K4267" s="18">
        <v>7664</v>
      </c>
      <c r="L4267" s="18">
        <f t="shared" si="66"/>
        <v>0.25</v>
      </c>
    </row>
    <row r="4268" spans="6:12" x14ac:dyDescent="0.25">
      <c r="F4268" s="18">
        <v>-64.692085266113295</v>
      </c>
      <c r="G4268" s="18">
        <v>76.216255187988295</v>
      </c>
      <c r="H4268" s="18">
        <v>116</v>
      </c>
      <c r="I4268" s="18" t="s">
        <v>1472</v>
      </c>
      <c r="K4268" s="18">
        <v>7666</v>
      </c>
      <c r="L4268" s="18">
        <f t="shared" si="66"/>
        <v>0.25</v>
      </c>
    </row>
    <row r="4269" spans="6:12" x14ac:dyDescent="0.25">
      <c r="F4269" s="18">
        <v>-64.911964416503906</v>
      </c>
      <c r="G4269" s="18">
        <v>76.172508239746094</v>
      </c>
      <c r="H4269" s="18">
        <v>116</v>
      </c>
      <c r="I4269" s="18" t="s">
        <v>1472</v>
      </c>
      <c r="K4269" s="18">
        <v>7667</v>
      </c>
      <c r="L4269" s="18">
        <f t="shared" si="66"/>
        <v>0.25</v>
      </c>
    </row>
    <row r="4270" spans="6:12" x14ac:dyDescent="0.25">
      <c r="F4270" s="18">
        <v>-65.313232421875</v>
      </c>
      <c r="G4270" s="18">
        <v>76.146385192871094</v>
      </c>
      <c r="H4270" s="18">
        <v>116</v>
      </c>
      <c r="I4270" s="18" t="s">
        <v>1472</v>
      </c>
      <c r="K4270" s="18">
        <v>7669</v>
      </c>
      <c r="L4270" s="18">
        <f t="shared" si="66"/>
        <v>0.25</v>
      </c>
    </row>
    <row r="4271" spans="6:12" x14ac:dyDescent="0.25">
      <c r="F4271" s="18">
        <v>-65.456787109375</v>
      </c>
      <c r="G4271" s="18">
        <v>76.129837036132798</v>
      </c>
      <c r="H4271" s="18">
        <v>116</v>
      </c>
      <c r="I4271" s="18" t="s">
        <v>1472</v>
      </c>
      <c r="K4271" s="18">
        <v>7671</v>
      </c>
      <c r="L4271" s="18">
        <f t="shared" si="66"/>
        <v>0.25</v>
      </c>
    </row>
    <row r="4272" spans="6:12" x14ac:dyDescent="0.25">
      <c r="F4272" s="18">
        <v>-65.683296203613295</v>
      </c>
      <c r="G4272" s="18">
        <v>76.172706604003906</v>
      </c>
      <c r="H4272" s="18">
        <v>116</v>
      </c>
      <c r="I4272" s="18" t="s">
        <v>1472</v>
      </c>
      <c r="K4272" s="18">
        <v>7673</v>
      </c>
      <c r="L4272" s="18">
        <f t="shared" si="66"/>
        <v>0.25</v>
      </c>
    </row>
    <row r="4273" spans="6:12" x14ac:dyDescent="0.25">
      <c r="F4273" s="18">
        <v>-65.785453796386705</v>
      </c>
      <c r="G4273" s="18">
        <v>76.21533203125</v>
      </c>
      <c r="H4273" s="18">
        <v>116</v>
      </c>
      <c r="I4273" s="18" t="s">
        <v>1472</v>
      </c>
      <c r="K4273" s="18">
        <v>7674</v>
      </c>
      <c r="L4273" s="18">
        <f t="shared" si="66"/>
        <v>0.25</v>
      </c>
    </row>
    <row r="4274" spans="6:12" x14ac:dyDescent="0.25">
      <c r="F4274" s="18">
        <v>-65.875732421875</v>
      </c>
      <c r="G4274" s="18">
        <v>76.238334655761705</v>
      </c>
      <c r="H4274" s="18">
        <v>116</v>
      </c>
      <c r="I4274" s="18" t="s">
        <v>1472</v>
      </c>
      <c r="K4274" s="18">
        <v>7675</v>
      </c>
      <c r="L4274" s="18">
        <f t="shared" si="66"/>
        <v>0.25</v>
      </c>
    </row>
    <row r="4275" spans="6:12" x14ac:dyDescent="0.25">
      <c r="F4275" s="18">
        <v>-66.659965515136705</v>
      </c>
      <c r="G4275" s="18">
        <v>76.166168212890597</v>
      </c>
      <c r="H4275" s="18">
        <v>116</v>
      </c>
      <c r="I4275" s="18" t="s">
        <v>1472</v>
      </c>
      <c r="K4275" s="18">
        <v>7681</v>
      </c>
      <c r="L4275" s="18">
        <f t="shared" si="66"/>
        <v>0.25</v>
      </c>
    </row>
    <row r="4276" spans="6:12" x14ac:dyDescent="0.25">
      <c r="F4276" s="18">
        <v>-66.6748046875</v>
      </c>
      <c r="G4276" s="18">
        <v>75.977394104003906</v>
      </c>
      <c r="H4276" s="18">
        <v>116</v>
      </c>
      <c r="I4276" s="18" t="s">
        <v>1472</v>
      </c>
      <c r="K4276" s="18">
        <v>7687</v>
      </c>
      <c r="L4276" s="18">
        <f t="shared" si="66"/>
        <v>0.25</v>
      </c>
    </row>
    <row r="4277" spans="6:12" x14ac:dyDescent="0.25">
      <c r="F4277" s="18">
        <v>-68.317283630371094</v>
      </c>
      <c r="G4277" s="18">
        <v>76.090774536132798</v>
      </c>
      <c r="H4277" s="18">
        <v>116</v>
      </c>
      <c r="I4277" s="18" t="s">
        <v>1472</v>
      </c>
      <c r="K4277" s="18">
        <v>7690</v>
      </c>
      <c r="L4277" s="18">
        <f t="shared" si="66"/>
        <v>0.25</v>
      </c>
    </row>
    <row r="4278" spans="6:12" x14ac:dyDescent="0.25">
      <c r="F4278" s="18">
        <v>-68.763084411621094</v>
      </c>
      <c r="G4278" s="18">
        <v>76.186622619628906</v>
      </c>
      <c r="H4278" s="18">
        <v>116</v>
      </c>
      <c r="I4278" s="18" t="s">
        <v>1472</v>
      </c>
      <c r="K4278" s="18">
        <v>7692</v>
      </c>
      <c r="L4278" s="18">
        <f t="shared" si="66"/>
        <v>0.25</v>
      </c>
    </row>
    <row r="4279" spans="6:12" x14ac:dyDescent="0.25">
      <c r="F4279" s="18">
        <v>-69.372901916503906</v>
      </c>
      <c r="G4279" s="18">
        <v>76.331886291503906</v>
      </c>
      <c r="H4279" s="18">
        <v>116</v>
      </c>
      <c r="I4279" s="18" t="s">
        <v>1472</v>
      </c>
      <c r="K4279" s="18">
        <v>7694</v>
      </c>
      <c r="L4279" s="18">
        <f t="shared" si="66"/>
        <v>0.25</v>
      </c>
    </row>
    <row r="4280" spans="6:12" x14ac:dyDescent="0.25">
      <c r="F4280" s="18">
        <v>-69.460884094238295</v>
      </c>
      <c r="G4280" s="18">
        <v>76.371726989746094</v>
      </c>
      <c r="H4280" s="18">
        <v>116</v>
      </c>
      <c r="I4280" s="18" t="s">
        <v>1472</v>
      </c>
      <c r="K4280" s="18">
        <v>7695</v>
      </c>
      <c r="L4280" s="18">
        <f t="shared" si="66"/>
        <v>0.25</v>
      </c>
    </row>
    <row r="4281" spans="6:12" x14ac:dyDescent="0.25">
      <c r="F4281" s="18">
        <v>-68.864990234375</v>
      </c>
      <c r="G4281" s="18">
        <v>76.561378479003906</v>
      </c>
      <c r="H4281" s="18">
        <v>116</v>
      </c>
      <c r="I4281" s="18" t="s">
        <v>1472</v>
      </c>
      <c r="K4281" s="18">
        <v>7698</v>
      </c>
      <c r="L4281" s="18">
        <f t="shared" si="66"/>
        <v>0.25</v>
      </c>
    </row>
    <row r="4282" spans="6:12" x14ac:dyDescent="0.25">
      <c r="F4282" s="18">
        <v>-68.660743713378906</v>
      </c>
      <c r="G4282" s="18">
        <v>76.586624145507798</v>
      </c>
      <c r="H4282" s="18">
        <v>116</v>
      </c>
      <c r="I4282" s="18" t="s">
        <v>1472</v>
      </c>
      <c r="K4282" s="18">
        <v>7699</v>
      </c>
      <c r="L4282" s="18">
        <f t="shared" si="66"/>
        <v>0.25</v>
      </c>
    </row>
    <row r="4283" spans="6:12" x14ac:dyDescent="0.25">
      <c r="F4283" s="18">
        <v>-68.767379760742202</v>
      </c>
      <c r="G4283" s="18">
        <v>76.668022155761705</v>
      </c>
      <c r="H4283" s="18">
        <v>116</v>
      </c>
      <c r="I4283" s="18" t="s">
        <v>1472</v>
      </c>
      <c r="K4283" s="18">
        <v>7704</v>
      </c>
      <c r="L4283" s="18">
        <f t="shared" si="66"/>
        <v>0.25</v>
      </c>
    </row>
    <row r="4284" spans="6:12" x14ac:dyDescent="0.25">
      <c r="F4284" s="18">
        <v>-69.673828125</v>
      </c>
      <c r="G4284" s="18">
        <v>76.735893249511705</v>
      </c>
      <c r="H4284" s="18">
        <v>116</v>
      </c>
      <c r="I4284" s="18" t="s">
        <v>1472</v>
      </c>
      <c r="K4284" s="18">
        <v>7706</v>
      </c>
      <c r="L4284" s="18">
        <f t="shared" si="66"/>
        <v>0.25</v>
      </c>
    </row>
    <row r="4285" spans="6:12" x14ac:dyDescent="0.25">
      <c r="F4285" s="18">
        <v>-69.888084411621094</v>
      </c>
      <c r="G4285" s="18">
        <v>76.827056884765597</v>
      </c>
      <c r="H4285" s="18">
        <v>116</v>
      </c>
      <c r="I4285" s="18" t="s">
        <v>1472</v>
      </c>
      <c r="K4285" s="18">
        <v>7709</v>
      </c>
      <c r="L4285" s="18">
        <f t="shared" si="66"/>
        <v>0.25</v>
      </c>
    </row>
    <row r="4286" spans="6:12" x14ac:dyDescent="0.25">
      <c r="F4286" s="18">
        <v>-69.872215270996094</v>
      </c>
      <c r="G4286" s="18">
        <v>76.876617431640597</v>
      </c>
      <c r="H4286" s="18">
        <v>116</v>
      </c>
      <c r="I4286" s="18" t="s">
        <v>1472</v>
      </c>
      <c r="K4286" s="18">
        <v>7710</v>
      </c>
      <c r="L4286" s="18">
        <f t="shared" si="66"/>
        <v>0.25</v>
      </c>
    </row>
    <row r="4287" spans="6:12" x14ac:dyDescent="0.25">
      <c r="F4287" s="18">
        <v>-69.711715698242202</v>
      </c>
      <c r="G4287" s="18">
        <v>76.969039916992202</v>
      </c>
      <c r="H4287" s="18">
        <v>116</v>
      </c>
      <c r="I4287" s="18" t="s">
        <v>1472</v>
      </c>
      <c r="K4287" s="18">
        <v>7712</v>
      </c>
      <c r="L4287" s="18">
        <f t="shared" si="66"/>
        <v>0.25</v>
      </c>
    </row>
    <row r="4288" spans="6:12" x14ac:dyDescent="0.25">
      <c r="F4288" s="18">
        <v>-69.694236755371094</v>
      </c>
      <c r="G4288" s="18">
        <v>76.989456176757798</v>
      </c>
      <c r="H4288" s="18">
        <v>116</v>
      </c>
      <c r="I4288" s="18" t="s">
        <v>1472</v>
      </c>
      <c r="K4288" s="18">
        <v>7713</v>
      </c>
      <c r="L4288" s="18">
        <f t="shared" si="66"/>
        <v>0.25</v>
      </c>
    </row>
    <row r="4289" spans="6:12" x14ac:dyDescent="0.25">
      <c r="F4289" s="18">
        <v>-70.792823791503906</v>
      </c>
      <c r="G4289" s="18">
        <v>76.869094848632798</v>
      </c>
      <c r="H4289" s="18">
        <v>116</v>
      </c>
      <c r="I4289" s="18" t="s">
        <v>1472</v>
      </c>
      <c r="K4289" s="18">
        <v>7718</v>
      </c>
      <c r="L4289" s="18">
        <f t="shared" si="66"/>
        <v>0.25</v>
      </c>
    </row>
    <row r="4290" spans="6:12" x14ac:dyDescent="0.25">
      <c r="F4290" s="18">
        <v>-70.734664916992202</v>
      </c>
      <c r="G4290" s="18">
        <v>76.929000854492202</v>
      </c>
      <c r="H4290" s="18">
        <v>116</v>
      </c>
      <c r="I4290" s="18" t="s">
        <v>1472</v>
      </c>
      <c r="K4290" s="18">
        <v>7721</v>
      </c>
      <c r="L4290" s="18">
        <f t="shared" si="66"/>
        <v>0.25</v>
      </c>
    </row>
    <row r="4291" spans="6:12" x14ac:dyDescent="0.25">
      <c r="F4291" s="18">
        <v>-71.141456604003906</v>
      </c>
      <c r="G4291" s="18">
        <v>77.028663635253906</v>
      </c>
      <c r="H4291" s="18">
        <v>116</v>
      </c>
      <c r="I4291" s="18" t="s">
        <v>1472</v>
      </c>
      <c r="K4291" s="18">
        <v>7723</v>
      </c>
      <c r="L4291" s="18">
        <f t="shared" si="66"/>
        <v>0.25</v>
      </c>
    </row>
    <row r="4292" spans="6:12" x14ac:dyDescent="0.25">
      <c r="F4292" s="18">
        <v>-70.958106994628906</v>
      </c>
      <c r="G4292" s="18">
        <v>77.154342651367202</v>
      </c>
      <c r="H4292" s="18">
        <v>116</v>
      </c>
      <c r="I4292" s="18" t="s">
        <v>1472</v>
      </c>
      <c r="K4292" s="18">
        <v>7726</v>
      </c>
      <c r="L4292" s="18">
        <f t="shared" ref="L4292:L4355" si="67">$L$2</f>
        <v>0.25</v>
      </c>
    </row>
    <row r="4293" spans="6:12" x14ac:dyDescent="0.25">
      <c r="F4293" s="18">
        <v>-70.862846374511705</v>
      </c>
      <c r="G4293" s="18">
        <v>77.175437927246094</v>
      </c>
      <c r="H4293" s="18">
        <v>116</v>
      </c>
      <c r="I4293" s="18" t="s">
        <v>1472</v>
      </c>
      <c r="K4293" s="18">
        <v>7727</v>
      </c>
      <c r="L4293" s="18">
        <f t="shared" si="67"/>
        <v>0.25</v>
      </c>
    </row>
    <row r="4294" spans="6:12" x14ac:dyDescent="0.25">
      <c r="F4294" s="18">
        <v>-68.978317260742202</v>
      </c>
      <c r="G4294" s="18">
        <v>77.1953125</v>
      </c>
      <c r="H4294" s="18">
        <v>116</v>
      </c>
      <c r="I4294" s="18" t="s">
        <v>1472</v>
      </c>
      <c r="K4294" s="18">
        <v>7730</v>
      </c>
      <c r="L4294" s="18">
        <f t="shared" si="67"/>
        <v>0.25</v>
      </c>
    </row>
    <row r="4295" spans="6:12" x14ac:dyDescent="0.25">
      <c r="F4295" s="18">
        <v>-68.747459411621094</v>
      </c>
      <c r="G4295" s="18">
        <v>77.306938171386705</v>
      </c>
      <c r="H4295" s="18">
        <v>116</v>
      </c>
      <c r="I4295" s="18" t="s">
        <v>1472</v>
      </c>
      <c r="K4295" s="18">
        <v>7731</v>
      </c>
      <c r="L4295" s="18">
        <f t="shared" si="67"/>
        <v>0.25</v>
      </c>
    </row>
    <row r="4296" spans="6:12" x14ac:dyDescent="0.25">
      <c r="F4296" s="18">
        <v>-68.591598510742202</v>
      </c>
      <c r="G4296" s="18">
        <v>77.342529296875</v>
      </c>
      <c r="H4296" s="18">
        <v>116</v>
      </c>
      <c r="I4296" s="18" t="s">
        <v>1472</v>
      </c>
      <c r="K4296" s="18">
        <v>7732</v>
      </c>
      <c r="L4296" s="18">
        <f t="shared" si="67"/>
        <v>0.25</v>
      </c>
    </row>
    <row r="4297" spans="6:12" x14ac:dyDescent="0.25">
      <c r="F4297" s="18">
        <v>-67.433792114257798</v>
      </c>
      <c r="G4297" s="18">
        <v>77.384674072265597</v>
      </c>
      <c r="H4297" s="18">
        <v>116</v>
      </c>
      <c r="I4297" s="18" t="s">
        <v>1472</v>
      </c>
      <c r="K4297" s="18">
        <v>7734</v>
      </c>
      <c r="L4297" s="18">
        <f t="shared" si="67"/>
        <v>0.25</v>
      </c>
    </row>
    <row r="4298" spans="6:12" x14ac:dyDescent="0.25">
      <c r="F4298" s="18">
        <v>-66.447662353515597</v>
      </c>
      <c r="G4298" s="18">
        <v>77.349800109863295</v>
      </c>
      <c r="H4298" s="18">
        <v>116</v>
      </c>
      <c r="I4298" s="18" t="s">
        <v>1472</v>
      </c>
      <c r="K4298" s="18">
        <v>7739</v>
      </c>
      <c r="L4298" s="18">
        <f t="shared" si="67"/>
        <v>0.25</v>
      </c>
    </row>
    <row r="4299" spans="6:12" x14ac:dyDescent="0.25">
      <c r="F4299" s="18">
        <v>-66.453079223632798</v>
      </c>
      <c r="G4299" s="18">
        <v>77.39306640625</v>
      </c>
      <c r="H4299" s="18">
        <v>116</v>
      </c>
      <c r="I4299" s="18" t="s">
        <v>1472</v>
      </c>
      <c r="K4299" s="18">
        <v>7740</v>
      </c>
      <c r="L4299" s="18">
        <f t="shared" si="67"/>
        <v>0.25</v>
      </c>
    </row>
    <row r="4300" spans="6:12" x14ac:dyDescent="0.25">
      <c r="F4300" s="18">
        <v>-66.325286865234403</v>
      </c>
      <c r="G4300" s="18">
        <v>77.468208312988295</v>
      </c>
      <c r="H4300" s="18">
        <v>116</v>
      </c>
      <c r="I4300" s="18" t="s">
        <v>1472</v>
      </c>
      <c r="K4300" s="18">
        <v>7741</v>
      </c>
      <c r="L4300" s="18">
        <f t="shared" si="67"/>
        <v>0.25</v>
      </c>
    </row>
    <row r="4301" spans="6:12" x14ac:dyDescent="0.25">
      <c r="F4301" s="18">
        <v>-66.306442260742202</v>
      </c>
      <c r="G4301" s="18">
        <v>77.564498901367202</v>
      </c>
      <c r="H4301" s="18">
        <v>116</v>
      </c>
      <c r="I4301" s="18" t="s">
        <v>1472</v>
      </c>
      <c r="K4301" s="18">
        <v>7743</v>
      </c>
      <c r="L4301" s="18">
        <f t="shared" si="67"/>
        <v>0.25</v>
      </c>
    </row>
    <row r="4302" spans="6:12" x14ac:dyDescent="0.25">
      <c r="F4302" s="18">
        <v>-67.147361755371094</v>
      </c>
      <c r="G4302" s="18">
        <v>77.634521484375</v>
      </c>
      <c r="H4302" s="18">
        <v>116</v>
      </c>
      <c r="I4302" s="18" t="s">
        <v>1472</v>
      </c>
      <c r="K4302" s="18">
        <v>7748</v>
      </c>
      <c r="L4302" s="18">
        <f t="shared" si="67"/>
        <v>0.25</v>
      </c>
    </row>
    <row r="4303" spans="6:12" x14ac:dyDescent="0.25">
      <c r="F4303" s="18">
        <v>-68.137306213378906</v>
      </c>
      <c r="G4303" s="18">
        <v>77.530464172363295</v>
      </c>
      <c r="H4303" s="18">
        <v>116</v>
      </c>
      <c r="I4303" s="18" t="s">
        <v>1472</v>
      </c>
      <c r="K4303" s="18">
        <v>7752</v>
      </c>
      <c r="L4303" s="18">
        <f t="shared" si="67"/>
        <v>0.25</v>
      </c>
    </row>
    <row r="4304" spans="6:12" x14ac:dyDescent="0.25">
      <c r="F4304" s="18">
        <v>-68.291893005371094</v>
      </c>
      <c r="G4304" s="18">
        <v>77.544189453125</v>
      </c>
      <c r="H4304" s="18">
        <v>116</v>
      </c>
      <c r="I4304" s="18" t="s">
        <v>1472</v>
      </c>
      <c r="K4304" s="18">
        <v>7753</v>
      </c>
      <c r="L4304" s="18">
        <f t="shared" si="67"/>
        <v>0.25</v>
      </c>
    </row>
    <row r="4305" spans="6:12" x14ac:dyDescent="0.25">
      <c r="F4305" s="18">
        <v>-68.533493041992202</v>
      </c>
      <c r="G4305" s="18">
        <v>77.5927734375</v>
      </c>
      <c r="H4305" s="18">
        <v>116</v>
      </c>
      <c r="I4305" s="18" t="s">
        <v>1472</v>
      </c>
      <c r="K4305" s="18">
        <v>7754</v>
      </c>
      <c r="L4305" s="18">
        <f t="shared" si="67"/>
        <v>0.25</v>
      </c>
    </row>
    <row r="4306" spans="6:12" x14ac:dyDescent="0.25">
      <c r="F4306" s="18">
        <v>-68.728225708007798</v>
      </c>
      <c r="G4306" s="18">
        <v>77.58056640625</v>
      </c>
      <c r="H4306" s="18">
        <v>116</v>
      </c>
      <c r="I4306" s="18" t="s">
        <v>1472</v>
      </c>
      <c r="K4306" s="18">
        <v>7756</v>
      </c>
      <c r="L4306" s="18">
        <f t="shared" si="67"/>
        <v>0.25</v>
      </c>
    </row>
    <row r="4307" spans="6:12" x14ac:dyDescent="0.25">
      <c r="F4307" s="18">
        <v>-69.090911865234403</v>
      </c>
      <c r="G4307" s="18">
        <v>77.471923828125</v>
      </c>
      <c r="H4307" s="18">
        <v>116</v>
      </c>
      <c r="I4307" s="18" t="s">
        <v>1472</v>
      </c>
      <c r="K4307" s="18">
        <v>7759</v>
      </c>
      <c r="L4307" s="18">
        <f t="shared" si="67"/>
        <v>0.25</v>
      </c>
    </row>
    <row r="4308" spans="6:12" x14ac:dyDescent="0.25">
      <c r="F4308" s="18">
        <v>-69.351364135742202</v>
      </c>
      <c r="G4308" s="18">
        <v>77.467140197753906</v>
      </c>
      <c r="H4308" s="18">
        <v>116</v>
      </c>
      <c r="I4308" s="18" t="s">
        <v>1472</v>
      </c>
      <c r="K4308" s="18">
        <v>7761</v>
      </c>
      <c r="L4308" s="18">
        <f t="shared" si="67"/>
        <v>0.25</v>
      </c>
    </row>
    <row r="4309" spans="6:12" x14ac:dyDescent="0.25">
      <c r="F4309" s="18">
        <v>-70.535400390625</v>
      </c>
      <c r="G4309" s="18">
        <v>77.699562072753906</v>
      </c>
      <c r="H4309" s="18">
        <v>116</v>
      </c>
      <c r="I4309" s="18" t="s">
        <v>1472</v>
      </c>
      <c r="K4309" s="18">
        <v>7766</v>
      </c>
      <c r="L4309" s="18">
        <f t="shared" si="67"/>
        <v>0.25</v>
      </c>
    </row>
    <row r="4310" spans="6:12" x14ac:dyDescent="0.25">
      <c r="F4310" s="18">
        <v>-70.28662109375</v>
      </c>
      <c r="G4310" s="18">
        <v>77.798248291015597</v>
      </c>
      <c r="H4310" s="18">
        <v>116</v>
      </c>
      <c r="I4310" s="18" t="s">
        <v>1472</v>
      </c>
      <c r="K4310" s="18">
        <v>7768</v>
      </c>
      <c r="L4310" s="18">
        <f t="shared" si="67"/>
        <v>0.25</v>
      </c>
    </row>
    <row r="4311" spans="6:12" x14ac:dyDescent="0.25">
      <c r="F4311" s="18">
        <v>-70.728713989257798</v>
      </c>
      <c r="G4311" s="18">
        <v>77.792724609375</v>
      </c>
      <c r="H4311" s="18">
        <v>116</v>
      </c>
      <c r="I4311" s="18" t="s">
        <v>1472</v>
      </c>
      <c r="K4311" s="18">
        <v>7773</v>
      </c>
      <c r="L4311" s="18">
        <f t="shared" si="67"/>
        <v>0.25</v>
      </c>
    </row>
    <row r="4312" spans="6:12" x14ac:dyDescent="0.25">
      <c r="F4312" s="18">
        <v>-71.389839172363295</v>
      </c>
      <c r="G4312" s="18">
        <v>77.83203125</v>
      </c>
      <c r="H4312" s="18">
        <v>116</v>
      </c>
      <c r="I4312" s="18" t="s">
        <v>1472</v>
      </c>
      <c r="K4312" s="18">
        <v>7776</v>
      </c>
      <c r="L4312" s="18">
        <f t="shared" si="67"/>
        <v>0.25</v>
      </c>
    </row>
    <row r="4313" spans="6:12" x14ac:dyDescent="0.25">
      <c r="F4313" s="18">
        <v>-71.512405395507798</v>
      </c>
      <c r="G4313" s="18">
        <v>77.875389099121094</v>
      </c>
      <c r="H4313" s="18">
        <v>116</v>
      </c>
      <c r="I4313" s="18" t="s">
        <v>1472</v>
      </c>
      <c r="K4313" s="18">
        <v>7777</v>
      </c>
      <c r="L4313" s="18">
        <f t="shared" si="67"/>
        <v>0.25</v>
      </c>
    </row>
    <row r="4314" spans="6:12" x14ac:dyDescent="0.25">
      <c r="F4314" s="18">
        <v>-72.247268676757798</v>
      </c>
      <c r="G4314" s="18">
        <v>77.990425109863295</v>
      </c>
      <c r="H4314" s="18">
        <v>116</v>
      </c>
      <c r="I4314" s="18" t="s">
        <v>1472</v>
      </c>
      <c r="K4314" s="18">
        <v>7781</v>
      </c>
      <c r="L4314" s="18">
        <f t="shared" si="67"/>
        <v>0.25</v>
      </c>
    </row>
    <row r="4315" spans="6:12" x14ac:dyDescent="0.25">
      <c r="F4315" s="18">
        <v>-72.79150390625</v>
      </c>
      <c r="G4315" s="18">
        <v>78.154884338378906</v>
      </c>
      <c r="H4315" s="18">
        <v>116</v>
      </c>
      <c r="I4315" s="18" t="s">
        <v>1472</v>
      </c>
      <c r="K4315" s="18">
        <v>7783</v>
      </c>
      <c r="L4315" s="18">
        <f t="shared" si="67"/>
        <v>0.25</v>
      </c>
    </row>
    <row r="4316" spans="6:12" x14ac:dyDescent="0.25">
      <c r="F4316" s="18">
        <v>-72.581298828125</v>
      </c>
      <c r="G4316" s="18">
        <v>78.279106140136705</v>
      </c>
      <c r="H4316" s="18">
        <v>116</v>
      </c>
      <c r="I4316" s="18" t="s">
        <v>1472</v>
      </c>
      <c r="K4316" s="18">
        <v>7785</v>
      </c>
      <c r="L4316" s="18">
        <f t="shared" si="67"/>
        <v>0.25</v>
      </c>
    </row>
    <row r="4317" spans="6:12" x14ac:dyDescent="0.25">
      <c r="F4317" s="18">
        <v>-72.395606994628906</v>
      </c>
      <c r="G4317" s="18">
        <v>78.504341125488295</v>
      </c>
      <c r="H4317" s="18">
        <v>116</v>
      </c>
      <c r="I4317" s="18" t="s">
        <v>1472</v>
      </c>
      <c r="K4317" s="18">
        <v>7791</v>
      </c>
      <c r="L4317" s="18">
        <f t="shared" si="67"/>
        <v>0.25</v>
      </c>
    </row>
    <row r="4318" spans="6:12" x14ac:dyDescent="0.25">
      <c r="F4318" s="18">
        <v>-71.651321411132798</v>
      </c>
      <c r="G4318" s="18">
        <v>78.623146057128906</v>
      </c>
      <c r="H4318" s="18">
        <v>116</v>
      </c>
      <c r="I4318" s="18" t="s">
        <v>1472</v>
      </c>
      <c r="K4318" s="18">
        <v>7793</v>
      </c>
      <c r="L4318" s="18">
        <f t="shared" si="67"/>
        <v>0.25</v>
      </c>
    </row>
    <row r="4319" spans="6:12" x14ac:dyDescent="0.25">
      <c r="F4319" s="18">
        <v>-71.394775390625</v>
      </c>
      <c r="G4319" s="18">
        <v>78.642623901367202</v>
      </c>
      <c r="H4319" s="18">
        <v>116</v>
      </c>
      <c r="I4319" s="18" t="s">
        <v>1472</v>
      </c>
      <c r="K4319" s="18">
        <v>7795</v>
      </c>
      <c r="L4319" s="18">
        <f t="shared" si="67"/>
        <v>0.25</v>
      </c>
    </row>
    <row r="4320" spans="6:12" x14ac:dyDescent="0.25">
      <c r="F4320" s="18">
        <v>-70.414207458496094</v>
      </c>
      <c r="G4320" s="18">
        <v>78.724906921386705</v>
      </c>
      <c r="H4320" s="18">
        <v>116</v>
      </c>
      <c r="I4320" s="18" t="s">
        <v>1472</v>
      </c>
      <c r="K4320" s="18">
        <v>7799</v>
      </c>
      <c r="L4320" s="18">
        <f t="shared" si="67"/>
        <v>0.25</v>
      </c>
    </row>
    <row r="4321" spans="6:12" x14ac:dyDescent="0.25">
      <c r="F4321" s="18">
        <v>-69.973533630371094</v>
      </c>
      <c r="G4321" s="18">
        <v>78.777687072753906</v>
      </c>
      <c r="H4321" s="18">
        <v>116</v>
      </c>
      <c r="I4321" s="18" t="s">
        <v>1472</v>
      </c>
      <c r="K4321" s="18">
        <v>7800</v>
      </c>
      <c r="L4321" s="18">
        <f t="shared" si="67"/>
        <v>0.25</v>
      </c>
    </row>
    <row r="4322" spans="6:12" x14ac:dyDescent="0.25">
      <c r="F4322" s="18">
        <v>-68.993453979492202</v>
      </c>
      <c r="G4322" s="18">
        <v>78.857421875</v>
      </c>
      <c r="H4322" s="18">
        <v>116</v>
      </c>
      <c r="I4322" s="18" t="s">
        <v>1472</v>
      </c>
      <c r="K4322" s="18">
        <v>7801</v>
      </c>
      <c r="L4322" s="18">
        <f t="shared" si="67"/>
        <v>0.25</v>
      </c>
    </row>
    <row r="4323" spans="6:12" x14ac:dyDescent="0.25">
      <c r="F4323" s="18">
        <v>-68.929641723632798</v>
      </c>
      <c r="G4323" s="18">
        <v>78.866790771484403</v>
      </c>
      <c r="H4323" s="18">
        <v>116</v>
      </c>
      <c r="I4323" s="18" t="s">
        <v>1472</v>
      </c>
      <c r="K4323" s="18">
        <v>7802</v>
      </c>
      <c r="L4323" s="18">
        <f t="shared" si="67"/>
        <v>0.25</v>
      </c>
    </row>
    <row r="4324" spans="6:12" x14ac:dyDescent="0.25">
      <c r="F4324" s="18">
        <v>-68.923927307128906</v>
      </c>
      <c r="G4324" s="18">
        <v>78.881935119628906</v>
      </c>
      <c r="H4324" s="18">
        <v>116</v>
      </c>
      <c r="I4324" s="18" t="s">
        <v>1472</v>
      </c>
      <c r="K4324" s="18">
        <v>7803</v>
      </c>
      <c r="L4324" s="18">
        <f t="shared" si="67"/>
        <v>0.25</v>
      </c>
    </row>
    <row r="4325" spans="6:12" x14ac:dyDescent="0.25">
      <c r="F4325" s="18">
        <v>-68.829833984375</v>
      </c>
      <c r="G4325" s="18">
        <v>78.979736328125</v>
      </c>
      <c r="H4325" s="18">
        <v>116</v>
      </c>
      <c r="I4325" s="18" t="s">
        <v>1472</v>
      </c>
      <c r="K4325" s="18">
        <v>7806</v>
      </c>
      <c r="L4325" s="18">
        <f t="shared" si="67"/>
        <v>0.25</v>
      </c>
    </row>
    <row r="4326" spans="6:12" x14ac:dyDescent="0.25">
      <c r="F4326" s="18">
        <v>-68.377052307128906</v>
      </c>
      <c r="G4326" s="18">
        <v>79.037841796875</v>
      </c>
      <c r="H4326" s="18">
        <v>116</v>
      </c>
      <c r="I4326" s="18" t="s">
        <v>1472</v>
      </c>
      <c r="K4326" s="18">
        <v>7807</v>
      </c>
      <c r="L4326" s="18">
        <f t="shared" si="67"/>
        <v>0.25</v>
      </c>
    </row>
    <row r="4327" spans="6:12" x14ac:dyDescent="0.25">
      <c r="F4327" s="18">
        <v>-67.868362426757798</v>
      </c>
      <c r="G4327" s="18">
        <v>79.06787109375</v>
      </c>
      <c r="H4327" s="18">
        <v>116</v>
      </c>
      <c r="I4327" s="18" t="s">
        <v>1472</v>
      </c>
      <c r="K4327" s="18">
        <v>7809</v>
      </c>
      <c r="L4327" s="18">
        <f t="shared" si="67"/>
        <v>0.25</v>
      </c>
    </row>
    <row r="4328" spans="6:12" x14ac:dyDescent="0.25">
      <c r="F4328" s="18">
        <v>-67.482231140136705</v>
      </c>
      <c r="G4328" s="18">
        <v>79.116897583007798</v>
      </c>
      <c r="H4328" s="18">
        <v>116</v>
      </c>
      <c r="I4328" s="18" t="s">
        <v>1472</v>
      </c>
      <c r="K4328" s="18">
        <v>7811</v>
      </c>
      <c r="L4328" s="18">
        <f t="shared" si="67"/>
        <v>0.25</v>
      </c>
    </row>
    <row r="4329" spans="6:12" x14ac:dyDescent="0.25">
      <c r="F4329" s="18">
        <v>-66.075340270996094</v>
      </c>
      <c r="G4329" s="18">
        <v>79.118209838867202</v>
      </c>
      <c r="H4329" s="18">
        <v>116</v>
      </c>
      <c r="I4329" s="18" t="s">
        <v>1472</v>
      </c>
      <c r="K4329" s="18">
        <v>7815</v>
      </c>
      <c r="L4329" s="18">
        <f t="shared" si="67"/>
        <v>0.25</v>
      </c>
    </row>
    <row r="4330" spans="6:12" x14ac:dyDescent="0.25">
      <c r="F4330" s="18">
        <v>-65.967872619628906</v>
      </c>
      <c r="G4330" s="18">
        <v>79.132369995117202</v>
      </c>
      <c r="H4330" s="18">
        <v>116</v>
      </c>
      <c r="I4330" s="18" t="s">
        <v>1472</v>
      </c>
      <c r="K4330" s="18">
        <v>7816</v>
      </c>
      <c r="L4330" s="18">
        <f t="shared" si="67"/>
        <v>0.25</v>
      </c>
    </row>
    <row r="4331" spans="6:12" x14ac:dyDescent="0.25">
      <c r="F4331" s="18">
        <v>-65.825538635253906</v>
      </c>
      <c r="G4331" s="18">
        <v>79.173728942871094</v>
      </c>
      <c r="H4331" s="18">
        <v>116</v>
      </c>
      <c r="I4331" s="18" t="s">
        <v>1472</v>
      </c>
      <c r="K4331" s="18">
        <v>7817</v>
      </c>
      <c r="L4331" s="18">
        <f t="shared" si="67"/>
        <v>0.25</v>
      </c>
    </row>
    <row r="4332" spans="6:12" x14ac:dyDescent="0.25">
      <c r="F4332" s="18">
        <v>-65.287788391113295</v>
      </c>
      <c r="G4332" s="18">
        <v>79.437309265136705</v>
      </c>
      <c r="H4332" s="18">
        <v>116</v>
      </c>
      <c r="I4332" s="18" t="s">
        <v>1472</v>
      </c>
      <c r="K4332" s="18">
        <v>7820</v>
      </c>
      <c r="L4332" s="18">
        <f t="shared" si="67"/>
        <v>0.25</v>
      </c>
    </row>
    <row r="4333" spans="6:12" x14ac:dyDescent="0.25">
      <c r="F4333" s="18">
        <v>-65.116943359375</v>
      </c>
      <c r="G4333" s="18">
        <v>79.589012145996094</v>
      </c>
      <c r="H4333" s="18">
        <v>116</v>
      </c>
      <c r="I4333" s="18" t="s">
        <v>1472</v>
      </c>
      <c r="K4333" s="18">
        <v>7821</v>
      </c>
      <c r="L4333" s="18">
        <f t="shared" si="67"/>
        <v>0.25</v>
      </c>
    </row>
    <row r="4334" spans="6:12" x14ac:dyDescent="0.25">
      <c r="F4334" s="18">
        <v>-64.838966369628906</v>
      </c>
      <c r="G4334" s="18">
        <v>79.969184875488295</v>
      </c>
      <c r="H4334" s="18">
        <v>116</v>
      </c>
      <c r="I4334" s="18" t="s">
        <v>1472</v>
      </c>
      <c r="K4334" s="18">
        <v>7824</v>
      </c>
      <c r="L4334" s="18">
        <f t="shared" si="67"/>
        <v>0.25</v>
      </c>
    </row>
    <row r="4335" spans="6:12" x14ac:dyDescent="0.25">
      <c r="F4335" s="18">
        <v>-64.792289733886705</v>
      </c>
      <c r="G4335" s="18">
        <v>80.000633239746094</v>
      </c>
      <c r="H4335" s="18">
        <v>116</v>
      </c>
      <c r="I4335" s="18" t="s">
        <v>1472</v>
      </c>
      <c r="K4335" s="18">
        <v>7825</v>
      </c>
      <c r="L4335" s="18">
        <f t="shared" si="67"/>
        <v>0.25</v>
      </c>
    </row>
    <row r="4336" spans="6:12" x14ac:dyDescent="0.25">
      <c r="F4336" s="18">
        <v>-64.632423400878906</v>
      </c>
      <c r="G4336" s="18">
        <v>80.040573120117202</v>
      </c>
      <c r="H4336" s="18">
        <v>116</v>
      </c>
      <c r="I4336" s="18" t="s">
        <v>1472</v>
      </c>
      <c r="K4336" s="18">
        <v>7826</v>
      </c>
      <c r="L4336" s="18">
        <f t="shared" si="67"/>
        <v>0.25</v>
      </c>
    </row>
    <row r="4337" spans="6:12" x14ac:dyDescent="0.25">
      <c r="F4337" s="18">
        <v>-64.465721130371094</v>
      </c>
      <c r="G4337" s="18">
        <v>80.071678161621094</v>
      </c>
      <c r="H4337" s="18">
        <v>116</v>
      </c>
      <c r="I4337" s="18" t="s">
        <v>1472</v>
      </c>
      <c r="K4337" s="18">
        <v>7827</v>
      </c>
      <c r="L4337" s="18">
        <f t="shared" si="67"/>
        <v>0.25</v>
      </c>
    </row>
    <row r="4338" spans="6:12" x14ac:dyDescent="0.25">
      <c r="F4338" s="18">
        <v>-64.179145812988295</v>
      </c>
      <c r="G4338" s="18">
        <v>80.099266052246094</v>
      </c>
      <c r="H4338" s="18">
        <v>116</v>
      </c>
      <c r="I4338" s="18" t="s">
        <v>1472</v>
      </c>
      <c r="K4338" s="18">
        <v>7828</v>
      </c>
      <c r="L4338" s="18">
        <f t="shared" si="67"/>
        <v>0.25</v>
      </c>
    </row>
    <row r="4339" spans="6:12" x14ac:dyDescent="0.25">
      <c r="F4339" s="18">
        <v>-64.205276489257798</v>
      </c>
      <c r="G4339" s="18">
        <v>80.112106323242202</v>
      </c>
      <c r="H4339" s="18">
        <v>116</v>
      </c>
      <c r="I4339" s="18" t="s">
        <v>1472</v>
      </c>
      <c r="K4339" s="18">
        <v>7829</v>
      </c>
      <c r="L4339" s="18">
        <f t="shared" si="67"/>
        <v>0.25</v>
      </c>
    </row>
    <row r="4340" spans="6:12" x14ac:dyDescent="0.25">
      <c r="F4340" s="18">
        <v>-64.544631958007798</v>
      </c>
      <c r="G4340" s="18">
        <v>80.136917114257798</v>
      </c>
      <c r="H4340" s="18">
        <v>116</v>
      </c>
      <c r="I4340" s="18" t="s">
        <v>1472</v>
      </c>
      <c r="K4340" s="18">
        <v>7832</v>
      </c>
      <c r="L4340" s="18">
        <f t="shared" si="67"/>
        <v>0.25</v>
      </c>
    </row>
    <row r="4341" spans="6:12" x14ac:dyDescent="0.25">
      <c r="F4341" s="18">
        <v>-64.982231140136705</v>
      </c>
      <c r="G4341" s="18">
        <v>80.082473754882798</v>
      </c>
      <c r="H4341" s="18">
        <v>116</v>
      </c>
      <c r="I4341" s="18" t="s">
        <v>1472</v>
      </c>
      <c r="K4341" s="18">
        <v>7834</v>
      </c>
      <c r="L4341" s="18">
        <f t="shared" si="67"/>
        <v>0.25</v>
      </c>
    </row>
    <row r="4342" spans="6:12" x14ac:dyDescent="0.25">
      <c r="F4342" s="18">
        <v>-65.394920349121094</v>
      </c>
      <c r="G4342" s="18">
        <v>80.077728271484403</v>
      </c>
      <c r="H4342" s="18">
        <v>116</v>
      </c>
      <c r="I4342" s="18" t="s">
        <v>1472</v>
      </c>
      <c r="K4342" s="18">
        <v>7836</v>
      </c>
      <c r="L4342" s="18">
        <f t="shared" si="67"/>
        <v>0.25</v>
      </c>
    </row>
    <row r="4343" spans="6:12" x14ac:dyDescent="0.25">
      <c r="F4343" s="18">
        <v>-65.553413391113295</v>
      </c>
      <c r="G4343" s="18">
        <v>80.047996520996094</v>
      </c>
      <c r="H4343" s="18">
        <v>116</v>
      </c>
      <c r="I4343" s="18" t="s">
        <v>1472</v>
      </c>
      <c r="K4343" s="18">
        <v>7837</v>
      </c>
      <c r="L4343" s="18">
        <f t="shared" si="67"/>
        <v>0.25</v>
      </c>
    </row>
    <row r="4344" spans="6:12" x14ac:dyDescent="0.25">
      <c r="F4344" s="18">
        <v>-65.810447692871094</v>
      </c>
      <c r="G4344" s="18">
        <v>80.024070739746094</v>
      </c>
      <c r="H4344" s="18">
        <v>116</v>
      </c>
      <c r="I4344" s="18" t="s">
        <v>1472</v>
      </c>
      <c r="K4344" s="18">
        <v>7838</v>
      </c>
      <c r="L4344" s="18">
        <f t="shared" si="67"/>
        <v>0.25</v>
      </c>
    </row>
    <row r="4345" spans="6:12" x14ac:dyDescent="0.25">
      <c r="F4345" s="18">
        <v>-66.843650817871094</v>
      </c>
      <c r="G4345" s="18">
        <v>80.076225280761705</v>
      </c>
      <c r="H4345" s="18">
        <v>116</v>
      </c>
      <c r="I4345" s="18" t="s">
        <v>1472</v>
      </c>
      <c r="K4345" s="18">
        <v>7842</v>
      </c>
      <c r="L4345" s="18">
        <f t="shared" si="67"/>
        <v>0.25</v>
      </c>
    </row>
    <row r="4346" spans="6:12" x14ac:dyDescent="0.25">
      <c r="F4346" s="18">
        <v>-67.060638427734403</v>
      </c>
      <c r="G4346" s="18">
        <v>80.123146057128906</v>
      </c>
      <c r="H4346" s="18">
        <v>116</v>
      </c>
      <c r="I4346" s="18" t="s">
        <v>1472</v>
      </c>
      <c r="K4346" s="18">
        <v>7844</v>
      </c>
      <c r="L4346" s="18">
        <f t="shared" si="67"/>
        <v>0.25</v>
      </c>
    </row>
    <row r="4347" spans="6:12" x14ac:dyDescent="0.25">
      <c r="F4347" s="18">
        <v>-67.201469421386705</v>
      </c>
      <c r="G4347" s="18">
        <v>80.22216796875</v>
      </c>
      <c r="H4347" s="18">
        <v>116</v>
      </c>
      <c r="I4347" s="18" t="s">
        <v>1472</v>
      </c>
      <c r="K4347" s="18">
        <v>7846</v>
      </c>
      <c r="L4347" s="18">
        <f t="shared" si="67"/>
        <v>0.25</v>
      </c>
    </row>
    <row r="4348" spans="6:12" x14ac:dyDescent="0.25">
      <c r="F4348" s="18">
        <v>-66.995895385742202</v>
      </c>
      <c r="G4348" s="18">
        <v>80.412986755371094</v>
      </c>
      <c r="H4348" s="18">
        <v>116</v>
      </c>
      <c r="I4348" s="18" t="s">
        <v>1472</v>
      </c>
      <c r="K4348" s="18">
        <v>7849</v>
      </c>
      <c r="L4348" s="18">
        <f t="shared" si="67"/>
        <v>0.25</v>
      </c>
    </row>
    <row r="4349" spans="6:12" x14ac:dyDescent="0.25">
      <c r="F4349" s="18">
        <v>-66.610061645507798</v>
      </c>
      <c r="G4349" s="18">
        <v>80.529586791992202</v>
      </c>
      <c r="H4349" s="18">
        <v>116</v>
      </c>
      <c r="I4349" s="18" t="s">
        <v>1472</v>
      </c>
      <c r="K4349" s="18">
        <v>7850</v>
      </c>
      <c r="L4349" s="18">
        <f t="shared" si="67"/>
        <v>0.25</v>
      </c>
    </row>
    <row r="4350" spans="6:12" x14ac:dyDescent="0.25">
      <c r="F4350" s="18">
        <v>-66.372314453125</v>
      </c>
      <c r="G4350" s="18">
        <v>80.584175109863295</v>
      </c>
      <c r="H4350" s="18">
        <v>116</v>
      </c>
      <c r="I4350" s="18" t="s">
        <v>1472</v>
      </c>
      <c r="K4350" s="18">
        <v>7851</v>
      </c>
      <c r="L4350" s="18">
        <f t="shared" si="67"/>
        <v>0.25</v>
      </c>
    </row>
    <row r="4351" spans="6:12" x14ac:dyDescent="0.25">
      <c r="F4351" s="18">
        <v>-65.645217895507798</v>
      </c>
      <c r="G4351" s="18">
        <v>80.68505859375</v>
      </c>
      <c r="H4351" s="18">
        <v>116</v>
      </c>
      <c r="I4351" s="18" t="s">
        <v>1472</v>
      </c>
      <c r="K4351" s="18">
        <v>7855</v>
      </c>
      <c r="L4351" s="18">
        <f t="shared" si="67"/>
        <v>0.25</v>
      </c>
    </row>
    <row r="4352" spans="6:12" x14ac:dyDescent="0.25">
      <c r="F4352" s="18">
        <v>-65.358200073242202</v>
      </c>
      <c r="G4352" s="18">
        <v>80.766502380371094</v>
      </c>
      <c r="H4352" s="18">
        <v>116</v>
      </c>
      <c r="I4352" s="18" t="s">
        <v>1472</v>
      </c>
      <c r="K4352" s="18">
        <v>7856</v>
      </c>
      <c r="L4352" s="18">
        <f t="shared" si="67"/>
        <v>0.25</v>
      </c>
    </row>
    <row r="4353" spans="6:12" x14ac:dyDescent="0.25">
      <c r="F4353" s="18">
        <v>-65.062156677246094</v>
      </c>
      <c r="G4353" s="18">
        <v>80.836326599121094</v>
      </c>
      <c r="H4353" s="18">
        <v>116</v>
      </c>
      <c r="I4353" s="18" t="s">
        <v>1472</v>
      </c>
      <c r="K4353" s="18">
        <v>7857</v>
      </c>
      <c r="L4353" s="18">
        <f t="shared" si="67"/>
        <v>0.25</v>
      </c>
    </row>
    <row r="4354" spans="6:12" x14ac:dyDescent="0.25">
      <c r="F4354" s="18">
        <v>-64.515525817871094</v>
      </c>
      <c r="G4354" s="18">
        <v>81</v>
      </c>
      <c r="H4354" s="18">
        <v>116</v>
      </c>
      <c r="I4354" s="18" t="s">
        <v>1472</v>
      </c>
      <c r="K4354" s="18">
        <v>7859</v>
      </c>
      <c r="L4354" s="18">
        <f t="shared" si="67"/>
        <v>0.25</v>
      </c>
    </row>
    <row r="4355" spans="6:12" x14ac:dyDescent="0.25">
      <c r="F4355" s="18">
        <v>-63.578029632568402</v>
      </c>
      <c r="G4355" s="18">
        <v>81.043258666992202</v>
      </c>
      <c r="H4355" s="18">
        <v>116</v>
      </c>
      <c r="I4355" s="18" t="s">
        <v>1472</v>
      </c>
      <c r="K4355" s="18">
        <v>7862</v>
      </c>
      <c r="L4355" s="18">
        <f t="shared" si="67"/>
        <v>0.25</v>
      </c>
    </row>
    <row r="4356" spans="6:12" x14ac:dyDescent="0.25">
      <c r="F4356" s="18">
        <v>-63.441699981689503</v>
      </c>
      <c r="G4356" s="18">
        <v>81.013862609863295</v>
      </c>
      <c r="H4356" s="18">
        <v>116</v>
      </c>
      <c r="I4356" s="18" t="s">
        <v>1472</v>
      </c>
      <c r="K4356" s="18">
        <v>7863</v>
      </c>
      <c r="L4356" s="18">
        <f t="shared" ref="L4356:L4419" si="68">$L$2</f>
        <v>0.25</v>
      </c>
    </row>
    <row r="4357" spans="6:12" x14ac:dyDescent="0.25">
      <c r="F4357" s="18">
        <v>-63.028663635253899</v>
      </c>
      <c r="G4357" s="18">
        <v>80.889549255371094</v>
      </c>
      <c r="H4357" s="18">
        <v>116</v>
      </c>
      <c r="I4357" s="18" t="s">
        <v>1472</v>
      </c>
      <c r="K4357" s="18">
        <v>7865</v>
      </c>
      <c r="L4357" s="18">
        <f t="shared" si="68"/>
        <v>0.25</v>
      </c>
    </row>
    <row r="4358" spans="6:12" x14ac:dyDescent="0.25">
      <c r="F4358" s="18">
        <v>-63.095455169677699</v>
      </c>
      <c r="G4358" s="18">
        <v>80.938079833984403</v>
      </c>
      <c r="H4358" s="18">
        <v>116</v>
      </c>
      <c r="I4358" s="18" t="s">
        <v>1472</v>
      </c>
      <c r="K4358" s="18">
        <v>7866</v>
      </c>
      <c r="L4358" s="18">
        <f t="shared" si="68"/>
        <v>0.25</v>
      </c>
    </row>
    <row r="4359" spans="6:12" x14ac:dyDescent="0.25">
      <c r="F4359" s="18">
        <v>-62.903369903564503</v>
      </c>
      <c r="G4359" s="18">
        <v>81.218360900878906</v>
      </c>
      <c r="H4359" s="18">
        <v>116</v>
      </c>
      <c r="I4359" s="18" t="s">
        <v>1472</v>
      </c>
      <c r="K4359" s="18">
        <v>7870</v>
      </c>
      <c r="L4359" s="18">
        <f t="shared" si="68"/>
        <v>0.25</v>
      </c>
    </row>
    <row r="4360" spans="6:12" x14ac:dyDescent="0.25">
      <c r="F4360" s="18">
        <v>-62.298877716064503</v>
      </c>
      <c r="G4360" s="18">
        <v>81.194389343261705</v>
      </c>
      <c r="H4360" s="18">
        <v>116</v>
      </c>
      <c r="I4360" s="18" t="s">
        <v>1472</v>
      </c>
      <c r="K4360" s="18">
        <v>7872</v>
      </c>
      <c r="L4360" s="18">
        <f t="shared" si="68"/>
        <v>0.25</v>
      </c>
    </row>
    <row r="4361" spans="6:12" x14ac:dyDescent="0.25">
      <c r="F4361" s="18">
        <v>-62.049411773681598</v>
      </c>
      <c r="G4361" s="18">
        <v>81.172752380371094</v>
      </c>
      <c r="H4361" s="18">
        <v>116</v>
      </c>
      <c r="I4361" s="18" t="s">
        <v>1472</v>
      </c>
      <c r="K4361" s="18">
        <v>7873</v>
      </c>
      <c r="L4361" s="18">
        <f t="shared" si="68"/>
        <v>0.25</v>
      </c>
    </row>
    <row r="4362" spans="6:12" x14ac:dyDescent="0.25">
      <c r="F4362" s="18">
        <v>-61.635593414306598</v>
      </c>
      <c r="G4362" s="18">
        <v>81.11572265625</v>
      </c>
      <c r="H4362" s="18">
        <v>116</v>
      </c>
      <c r="I4362" s="18" t="s">
        <v>1472</v>
      </c>
      <c r="K4362" s="18">
        <v>7875</v>
      </c>
      <c r="L4362" s="18">
        <f t="shared" si="68"/>
        <v>0.25</v>
      </c>
    </row>
    <row r="4363" spans="6:12" x14ac:dyDescent="0.25">
      <c r="F4363" s="18">
        <v>-61.519088745117202</v>
      </c>
      <c r="G4363" s="18">
        <v>81.116798400878906</v>
      </c>
      <c r="H4363" s="18">
        <v>116</v>
      </c>
      <c r="I4363" s="18" t="s">
        <v>1472</v>
      </c>
      <c r="K4363" s="18">
        <v>7876</v>
      </c>
      <c r="L4363" s="18">
        <f t="shared" si="68"/>
        <v>0.25</v>
      </c>
    </row>
    <row r="4364" spans="6:12" x14ac:dyDescent="0.25">
      <c r="F4364" s="18">
        <v>-61.435985565185497</v>
      </c>
      <c r="G4364" s="18">
        <v>81.133590698242202</v>
      </c>
      <c r="H4364" s="18">
        <v>116</v>
      </c>
      <c r="I4364" s="18" t="s">
        <v>1472</v>
      </c>
      <c r="K4364" s="18">
        <v>7877</v>
      </c>
      <c r="L4364" s="18">
        <f t="shared" si="68"/>
        <v>0.25</v>
      </c>
    </row>
    <row r="4365" spans="6:12" x14ac:dyDescent="0.25">
      <c r="F4365" s="18">
        <v>-61.316993713378899</v>
      </c>
      <c r="G4365" s="18">
        <v>81.1884765625</v>
      </c>
      <c r="H4365" s="18">
        <v>116</v>
      </c>
      <c r="I4365" s="18" t="s">
        <v>1472</v>
      </c>
      <c r="K4365" s="18">
        <v>7878</v>
      </c>
      <c r="L4365" s="18">
        <f t="shared" si="68"/>
        <v>0.25</v>
      </c>
    </row>
    <row r="4366" spans="6:12" x14ac:dyDescent="0.25">
      <c r="F4366" s="18">
        <v>-61.162063598632798</v>
      </c>
      <c r="G4366" s="18">
        <v>81.281494140625</v>
      </c>
      <c r="H4366" s="18">
        <v>116</v>
      </c>
      <c r="I4366" s="18" t="s">
        <v>1472</v>
      </c>
      <c r="K4366" s="18">
        <v>7879</v>
      </c>
      <c r="L4366" s="18">
        <f t="shared" si="68"/>
        <v>0.25</v>
      </c>
    </row>
    <row r="4367" spans="6:12" x14ac:dyDescent="0.25">
      <c r="F4367" s="18">
        <v>-61.175975799560497</v>
      </c>
      <c r="G4367" s="18">
        <v>81.631889343261705</v>
      </c>
      <c r="H4367" s="18">
        <v>116</v>
      </c>
      <c r="I4367" s="18" t="s">
        <v>1472</v>
      </c>
      <c r="K4367" s="18">
        <v>7882</v>
      </c>
      <c r="L4367" s="18">
        <f t="shared" si="68"/>
        <v>0.25</v>
      </c>
    </row>
    <row r="4368" spans="6:12" x14ac:dyDescent="0.25">
      <c r="F4368" s="18">
        <v>-61.235691070556598</v>
      </c>
      <c r="G4368" s="18">
        <v>81.694580078125</v>
      </c>
      <c r="H4368" s="18">
        <v>116</v>
      </c>
      <c r="I4368" s="18" t="s">
        <v>1472</v>
      </c>
      <c r="K4368" s="18">
        <v>7883</v>
      </c>
      <c r="L4368" s="18">
        <f t="shared" si="68"/>
        <v>0.25</v>
      </c>
    </row>
    <row r="4369" spans="6:12" x14ac:dyDescent="0.25">
      <c r="F4369" s="18">
        <v>-61.202926635742202</v>
      </c>
      <c r="G4369" s="18">
        <v>81.746871948242202</v>
      </c>
      <c r="H4369" s="18">
        <v>116</v>
      </c>
      <c r="I4369" s="18" t="s">
        <v>1472</v>
      </c>
      <c r="K4369" s="18">
        <v>7884</v>
      </c>
      <c r="L4369" s="18">
        <f t="shared" si="68"/>
        <v>0.25</v>
      </c>
    </row>
    <row r="4370" spans="6:12" x14ac:dyDescent="0.25">
      <c r="F4370" s="18">
        <v>-60.842872619628899</v>
      </c>
      <c r="G4370" s="18">
        <v>81.855369567871094</v>
      </c>
      <c r="H4370" s="18">
        <v>116</v>
      </c>
      <c r="I4370" s="18" t="s">
        <v>1472</v>
      </c>
      <c r="K4370" s="18">
        <v>7886</v>
      </c>
      <c r="L4370" s="18">
        <f t="shared" si="68"/>
        <v>0.25</v>
      </c>
    </row>
    <row r="4371" spans="6:12" x14ac:dyDescent="0.25">
      <c r="F4371" s="18">
        <v>-58.956787109375</v>
      </c>
      <c r="G4371" s="18">
        <v>81.8251953125</v>
      </c>
      <c r="H4371" s="18">
        <v>116</v>
      </c>
      <c r="I4371" s="18" t="s">
        <v>1472</v>
      </c>
      <c r="K4371" s="18">
        <v>7892</v>
      </c>
      <c r="L4371" s="18">
        <f t="shared" si="68"/>
        <v>0.25</v>
      </c>
    </row>
    <row r="4372" spans="6:12" x14ac:dyDescent="0.25">
      <c r="F4372" s="18">
        <v>-58.429782867431598</v>
      </c>
      <c r="G4372" s="18">
        <v>81.690040588378906</v>
      </c>
      <c r="H4372" s="18">
        <v>116</v>
      </c>
      <c r="I4372" s="18" t="s">
        <v>1472</v>
      </c>
      <c r="K4372" s="18">
        <v>7893</v>
      </c>
      <c r="L4372" s="18">
        <f t="shared" si="68"/>
        <v>0.25</v>
      </c>
    </row>
    <row r="4373" spans="6:12" x14ac:dyDescent="0.25">
      <c r="F4373" s="18">
        <v>-57.504886627197301</v>
      </c>
      <c r="G4373" s="18">
        <v>81.539894104003906</v>
      </c>
      <c r="H4373" s="18">
        <v>116</v>
      </c>
      <c r="I4373" s="18" t="s">
        <v>1472</v>
      </c>
      <c r="K4373" s="18">
        <v>7896</v>
      </c>
      <c r="L4373" s="18">
        <f t="shared" si="68"/>
        <v>0.25</v>
      </c>
    </row>
    <row r="4374" spans="6:12" x14ac:dyDescent="0.25">
      <c r="F4374" s="18">
        <v>-57.082862854003899</v>
      </c>
      <c r="G4374" s="18">
        <v>81.429931640625</v>
      </c>
      <c r="H4374" s="18">
        <v>116</v>
      </c>
      <c r="I4374" s="18" t="s">
        <v>1472</v>
      </c>
      <c r="K4374" s="18">
        <v>7897</v>
      </c>
      <c r="L4374" s="18">
        <f t="shared" si="68"/>
        <v>0.25</v>
      </c>
    </row>
    <row r="4375" spans="6:12" x14ac:dyDescent="0.25">
      <c r="F4375" s="18">
        <v>-56.730663299560497</v>
      </c>
      <c r="G4375" s="18">
        <v>81.365623474121094</v>
      </c>
      <c r="H4375" s="18">
        <v>116</v>
      </c>
      <c r="I4375" s="18" t="s">
        <v>1472</v>
      </c>
      <c r="K4375" s="18">
        <v>7899</v>
      </c>
      <c r="L4375" s="18">
        <f t="shared" si="68"/>
        <v>0.25</v>
      </c>
    </row>
    <row r="4376" spans="6:12" x14ac:dyDescent="0.25">
      <c r="F4376" s="18">
        <v>-56.615139007568402</v>
      </c>
      <c r="G4376" s="18">
        <v>81.362892150878906</v>
      </c>
      <c r="H4376" s="18">
        <v>116</v>
      </c>
      <c r="I4376" s="18" t="s">
        <v>1472</v>
      </c>
      <c r="K4376" s="18">
        <v>7900</v>
      </c>
      <c r="L4376" s="18">
        <f t="shared" si="68"/>
        <v>0.25</v>
      </c>
    </row>
    <row r="4377" spans="6:12" x14ac:dyDescent="0.25">
      <c r="F4377" s="18">
        <v>-56.658153533935497</v>
      </c>
      <c r="G4377" s="18">
        <v>81.394287109375</v>
      </c>
      <c r="H4377" s="18">
        <v>116</v>
      </c>
      <c r="I4377" s="18" t="s">
        <v>1472</v>
      </c>
      <c r="K4377" s="18">
        <v>7901</v>
      </c>
      <c r="L4377" s="18">
        <f t="shared" si="68"/>
        <v>0.25</v>
      </c>
    </row>
    <row r="4378" spans="6:12" x14ac:dyDescent="0.25">
      <c r="F4378" s="18">
        <v>-56.859668731689503</v>
      </c>
      <c r="G4378" s="18">
        <v>81.4599609375</v>
      </c>
      <c r="H4378" s="18">
        <v>116</v>
      </c>
      <c r="I4378" s="18" t="s">
        <v>1472</v>
      </c>
      <c r="K4378" s="18">
        <v>7902</v>
      </c>
      <c r="L4378" s="18">
        <f t="shared" si="68"/>
        <v>0.25</v>
      </c>
    </row>
    <row r="4379" spans="6:12" x14ac:dyDescent="0.25">
      <c r="F4379" s="18">
        <v>-57.85302734375</v>
      </c>
      <c r="G4379" s="18">
        <v>81.662017822265597</v>
      </c>
      <c r="H4379" s="18">
        <v>116</v>
      </c>
      <c r="I4379" s="18" t="s">
        <v>1472</v>
      </c>
      <c r="K4379" s="18">
        <v>7904</v>
      </c>
      <c r="L4379" s="18">
        <f t="shared" si="68"/>
        <v>0.25</v>
      </c>
    </row>
    <row r="4380" spans="6:12" x14ac:dyDescent="0.25">
      <c r="F4380" s="18">
        <v>-58.230079650878899</v>
      </c>
      <c r="G4380" s="18">
        <v>81.753662109375</v>
      </c>
      <c r="H4380" s="18">
        <v>116</v>
      </c>
      <c r="I4380" s="18" t="s">
        <v>1472</v>
      </c>
      <c r="K4380" s="18">
        <v>7905</v>
      </c>
      <c r="L4380" s="18">
        <f t="shared" si="68"/>
        <v>0.25</v>
      </c>
    </row>
    <row r="4381" spans="6:12" x14ac:dyDescent="0.25">
      <c r="F4381" s="18">
        <v>-58.717380523681598</v>
      </c>
      <c r="G4381" s="18">
        <v>82.093070983886705</v>
      </c>
      <c r="H4381" s="18">
        <v>116</v>
      </c>
      <c r="I4381" s="18" t="s">
        <v>1472</v>
      </c>
      <c r="K4381" s="18">
        <v>7910</v>
      </c>
      <c r="L4381" s="18">
        <f t="shared" si="68"/>
        <v>0.25</v>
      </c>
    </row>
    <row r="4382" spans="6:12" x14ac:dyDescent="0.25">
      <c r="F4382" s="18">
        <v>-57.716896057128899</v>
      </c>
      <c r="G4382" s="18">
        <v>82.168312072753906</v>
      </c>
      <c r="H4382" s="18">
        <v>116</v>
      </c>
      <c r="I4382" s="18" t="s">
        <v>1472</v>
      </c>
      <c r="K4382" s="18">
        <v>7911</v>
      </c>
      <c r="L4382" s="18">
        <f t="shared" si="68"/>
        <v>0.25</v>
      </c>
    </row>
    <row r="4383" spans="6:12" x14ac:dyDescent="0.25">
      <c r="F4383" s="18">
        <v>-56.211959838867202</v>
      </c>
      <c r="G4383" s="18">
        <v>82.221138000488295</v>
      </c>
      <c r="H4383" s="18">
        <v>116</v>
      </c>
      <c r="I4383" s="18" t="s">
        <v>1472</v>
      </c>
      <c r="K4383" s="18">
        <v>7913</v>
      </c>
      <c r="L4383" s="18">
        <f t="shared" si="68"/>
        <v>0.25</v>
      </c>
    </row>
    <row r="4384" spans="6:12" x14ac:dyDescent="0.25">
      <c r="F4384" s="18">
        <v>-55.548683166503899</v>
      </c>
      <c r="G4384" s="18">
        <v>82.245750427246094</v>
      </c>
      <c r="H4384" s="18">
        <v>116</v>
      </c>
      <c r="I4384" s="18" t="s">
        <v>1472</v>
      </c>
      <c r="K4384" s="18">
        <v>7914</v>
      </c>
      <c r="L4384" s="18">
        <f t="shared" si="68"/>
        <v>0.25</v>
      </c>
    </row>
    <row r="4385" spans="6:12" x14ac:dyDescent="0.25">
      <c r="F4385" s="18">
        <v>-54.725879669189503</v>
      </c>
      <c r="G4385" s="18">
        <v>82.351364135742202</v>
      </c>
      <c r="H4385" s="18">
        <v>116</v>
      </c>
      <c r="I4385" s="18" t="s">
        <v>1472</v>
      </c>
      <c r="K4385" s="18">
        <v>7917</v>
      </c>
      <c r="L4385" s="18">
        <f t="shared" si="68"/>
        <v>0.25</v>
      </c>
    </row>
    <row r="4386" spans="6:12" x14ac:dyDescent="0.25">
      <c r="F4386" s="18">
        <v>-53.853225708007798</v>
      </c>
      <c r="G4386" s="18">
        <v>82.236862182617202</v>
      </c>
      <c r="H4386" s="18">
        <v>116</v>
      </c>
      <c r="I4386" s="18" t="s">
        <v>1472</v>
      </c>
      <c r="K4386" s="18">
        <v>7921</v>
      </c>
      <c r="L4386" s="18">
        <f t="shared" si="68"/>
        <v>0.25</v>
      </c>
    </row>
    <row r="4387" spans="6:12" x14ac:dyDescent="0.25">
      <c r="F4387" s="18">
        <v>-53.279979705810497</v>
      </c>
      <c r="G4387" s="18">
        <v>81.753616333007798</v>
      </c>
      <c r="H4387" s="18">
        <v>116</v>
      </c>
      <c r="I4387" s="18" t="s">
        <v>1472</v>
      </c>
      <c r="K4387" s="18">
        <v>7928</v>
      </c>
      <c r="L4387" s="18">
        <f t="shared" si="68"/>
        <v>0.25</v>
      </c>
    </row>
    <row r="4388" spans="6:12" x14ac:dyDescent="0.25">
      <c r="F4388" s="18">
        <v>-53.14501953125</v>
      </c>
      <c r="G4388" s="18">
        <v>81.799758911132798</v>
      </c>
      <c r="H4388" s="18">
        <v>116</v>
      </c>
      <c r="I4388" s="18" t="s">
        <v>1472</v>
      </c>
      <c r="K4388" s="18">
        <v>7929</v>
      </c>
      <c r="L4388" s="18">
        <f t="shared" si="68"/>
        <v>0.25</v>
      </c>
    </row>
    <row r="4389" spans="6:12" x14ac:dyDescent="0.25">
      <c r="F4389" s="18">
        <v>-53.110740661621101</v>
      </c>
      <c r="G4389" s="18">
        <v>82.251220703125</v>
      </c>
      <c r="H4389" s="18">
        <v>116</v>
      </c>
      <c r="I4389" s="18" t="s">
        <v>1472</v>
      </c>
      <c r="K4389" s="18">
        <v>7934</v>
      </c>
      <c r="L4389" s="18">
        <f t="shared" si="68"/>
        <v>0.25</v>
      </c>
    </row>
    <row r="4390" spans="6:12" x14ac:dyDescent="0.25">
      <c r="F4390" s="18">
        <v>-53.022560119628899</v>
      </c>
      <c r="G4390" s="18">
        <v>82.321731567382798</v>
      </c>
      <c r="H4390" s="18">
        <v>116</v>
      </c>
      <c r="I4390" s="18" t="s">
        <v>1472</v>
      </c>
      <c r="K4390" s="18">
        <v>7935</v>
      </c>
      <c r="L4390" s="18">
        <f t="shared" si="68"/>
        <v>0.25</v>
      </c>
    </row>
    <row r="4391" spans="6:12" x14ac:dyDescent="0.25">
      <c r="F4391" s="18">
        <v>-52.775588989257798</v>
      </c>
      <c r="G4391" s="18">
        <v>82.321731567382798</v>
      </c>
      <c r="H4391" s="18">
        <v>116</v>
      </c>
      <c r="I4391" s="18" t="s">
        <v>1472</v>
      </c>
      <c r="K4391" s="18">
        <v>7936</v>
      </c>
      <c r="L4391" s="18">
        <f t="shared" si="68"/>
        <v>0.25</v>
      </c>
    </row>
    <row r="4392" spans="6:12" x14ac:dyDescent="0.25">
      <c r="F4392" s="18">
        <v>-51.754001617431598</v>
      </c>
      <c r="G4392" s="18">
        <v>82.078216552734403</v>
      </c>
      <c r="H4392" s="18">
        <v>116</v>
      </c>
      <c r="I4392" s="18" t="s">
        <v>1472</v>
      </c>
      <c r="K4392" s="18">
        <v>7937</v>
      </c>
      <c r="L4392" s="18">
        <f t="shared" si="68"/>
        <v>0.25</v>
      </c>
    </row>
    <row r="4393" spans="6:12" x14ac:dyDescent="0.25">
      <c r="F4393" s="18">
        <v>-50.894435882568402</v>
      </c>
      <c r="G4393" s="18">
        <v>81.895217895507798</v>
      </c>
      <c r="H4393" s="18">
        <v>116</v>
      </c>
      <c r="I4393" s="18" t="s">
        <v>1472</v>
      </c>
      <c r="K4393" s="18">
        <v>7939</v>
      </c>
      <c r="L4393" s="18">
        <f t="shared" si="68"/>
        <v>0.25</v>
      </c>
    </row>
    <row r="4394" spans="6:12" x14ac:dyDescent="0.25">
      <c r="F4394" s="18">
        <v>-50.360057830810497</v>
      </c>
      <c r="G4394" s="18">
        <v>81.909080505371094</v>
      </c>
      <c r="H4394" s="18">
        <v>116</v>
      </c>
      <c r="I4394" s="18" t="s">
        <v>1472</v>
      </c>
      <c r="K4394" s="18">
        <v>7940</v>
      </c>
      <c r="L4394" s="18">
        <f t="shared" si="68"/>
        <v>0.25</v>
      </c>
    </row>
    <row r="4395" spans="6:12" x14ac:dyDescent="0.25">
      <c r="F4395" s="18">
        <v>-49.867038726806598</v>
      </c>
      <c r="G4395" s="18">
        <v>81.893020629882798</v>
      </c>
      <c r="H4395" s="18">
        <v>116</v>
      </c>
      <c r="I4395" s="18" t="s">
        <v>1472</v>
      </c>
      <c r="K4395" s="18">
        <v>7941</v>
      </c>
      <c r="L4395" s="18">
        <f t="shared" si="68"/>
        <v>0.25</v>
      </c>
    </row>
    <row r="4396" spans="6:12" x14ac:dyDescent="0.25">
      <c r="F4396" s="18">
        <v>-49.648830413818402</v>
      </c>
      <c r="G4396" s="18">
        <v>81.897796630859403</v>
      </c>
      <c r="H4396" s="18">
        <v>116</v>
      </c>
      <c r="I4396" s="18" t="s">
        <v>1472</v>
      </c>
      <c r="K4396" s="18">
        <v>7942</v>
      </c>
      <c r="L4396" s="18">
        <f t="shared" si="68"/>
        <v>0.25</v>
      </c>
    </row>
    <row r="4397" spans="6:12" x14ac:dyDescent="0.25">
      <c r="F4397" s="18">
        <v>-50.394821166992202</v>
      </c>
      <c r="G4397" s="18">
        <v>82.120704650878906</v>
      </c>
      <c r="H4397" s="18">
        <v>116</v>
      </c>
      <c r="I4397" s="18" t="s">
        <v>1472</v>
      </c>
      <c r="K4397" s="18">
        <v>7945</v>
      </c>
      <c r="L4397" s="18">
        <f t="shared" si="68"/>
        <v>0.25</v>
      </c>
    </row>
    <row r="4398" spans="6:12" x14ac:dyDescent="0.25">
      <c r="F4398" s="18">
        <v>-50.935546875</v>
      </c>
      <c r="G4398" s="18">
        <v>82.3828125</v>
      </c>
      <c r="H4398" s="18">
        <v>116</v>
      </c>
      <c r="I4398" s="18" t="s">
        <v>1472</v>
      </c>
      <c r="K4398" s="18">
        <v>7947</v>
      </c>
      <c r="L4398" s="18">
        <f t="shared" si="68"/>
        <v>0.25</v>
      </c>
    </row>
    <row r="4399" spans="6:12" x14ac:dyDescent="0.25">
      <c r="F4399" s="18">
        <v>-50.037109375</v>
      </c>
      <c r="G4399" s="18">
        <v>82.472412109375</v>
      </c>
      <c r="H4399" s="18">
        <v>116</v>
      </c>
      <c r="I4399" s="18" t="s">
        <v>1472</v>
      </c>
      <c r="K4399" s="18">
        <v>7950</v>
      </c>
      <c r="L4399" s="18">
        <f t="shared" si="68"/>
        <v>0.25</v>
      </c>
    </row>
    <row r="4400" spans="6:12" x14ac:dyDescent="0.25">
      <c r="F4400" s="18">
        <v>-48.861183166503899</v>
      </c>
      <c r="G4400" s="18">
        <v>82.405418395996094</v>
      </c>
      <c r="H4400" s="18">
        <v>116</v>
      </c>
      <c r="I4400" s="18" t="s">
        <v>1472</v>
      </c>
      <c r="K4400" s="18">
        <v>7951</v>
      </c>
      <c r="L4400" s="18">
        <f t="shared" si="68"/>
        <v>0.25</v>
      </c>
    </row>
    <row r="4401" spans="6:12" x14ac:dyDescent="0.25">
      <c r="F4401" s="18">
        <v>-47.357421875</v>
      </c>
      <c r="G4401" s="18">
        <v>82.173629760742202</v>
      </c>
      <c r="H4401" s="18">
        <v>116</v>
      </c>
      <c r="I4401" s="18" t="s">
        <v>1472</v>
      </c>
      <c r="K4401" s="18">
        <v>7952</v>
      </c>
      <c r="L4401" s="18">
        <f t="shared" si="68"/>
        <v>0.25</v>
      </c>
    </row>
    <row r="4402" spans="6:12" x14ac:dyDescent="0.25">
      <c r="F4402" s="18">
        <v>-44.637111663818402</v>
      </c>
      <c r="G4402" s="18">
        <v>82.104438781738295</v>
      </c>
      <c r="H4402" s="18">
        <v>116</v>
      </c>
      <c r="I4402" s="18" t="s">
        <v>1472</v>
      </c>
      <c r="K4402" s="18">
        <v>7962</v>
      </c>
      <c r="L4402" s="18">
        <f t="shared" si="68"/>
        <v>0.25</v>
      </c>
    </row>
    <row r="4403" spans="6:12" x14ac:dyDescent="0.25">
      <c r="F4403" s="18">
        <v>-44.238868713378899</v>
      </c>
      <c r="G4403" s="18">
        <v>82.3681640625</v>
      </c>
      <c r="H4403" s="18">
        <v>116</v>
      </c>
      <c r="I4403" s="18" t="s">
        <v>1472</v>
      </c>
      <c r="K4403" s="18">
        <v>7965</v>
      </c>
      <c r="L4403" s="18">
        <f t="shared" si="68"/>
        <v>0.25</v>
      </c>
    </row>
    <row r="4404" spans="6:12" x14ac:dyDescent="0.25">
      <c r="F4404" s="18">
        <v>-44.326560974121101</v>
      </c>
      <c r="G4404" s="18">
        <v>82.471725463867202</v>
      </c>
      <c r="H4404" s="18">
        <v>116</v>
      </c>
      <c r="I4404" s="18" t="s">
        <v>1472</v>
      </c>
      <c r="K4404" s="18">
        <v>7966</v>
      </c>
      <c r="L4404" s="18">
        <f t="shared" si="68"/>
        <v>0.25</v>
      </c>
    </row>
    <row r="4405" spans="6:12" x14ac:dyDescent="0.25">
      <c r="F4405" s="18">
        <v>-44.577247619628899</v>
      </c>
      <c r="G4405" s="18">
        <v>82.542625427246094</v>
      </c>
      <c r="H4405" s="18">
        <v>116</v>
      </c>
      <c r="I4405" s="18" t="s">
        <v>1472</v>
      </c>
      <c r="K4405" s="18">
        <v>7967</v>
      </c>
      <c r="L4405" s="18">
        <f t="shared" si="68"/>
        <v>0.25</v>
      </c>
    </row>
    <row r="4406" spans="6:12" x14ac:dyDescent="0.25">
      <c r="F4406" s="18">
        <v>-45.552440643310497</v>
      </c>
      <c r="G4406" s="18">
        <v>82.725242614746094</v>
      </c>
      <c r="H4406" s="18">
        <v>116</v>
      </c>
      <c r="I4406" s="18" t="s">
        <v>1472</v>
      </c>
      <c r="K4406" s="18">
        <v>7968</v>
      </c>
      <c r="L4406" s="18">
        <f t="shared" si="68"/>
        <v>0.25</v>
      </c>
    </row>
    <row r="4407" spans="6:12" x14ac:dyDescent="0.25">
      <c r="F4407" s="18">
        <v>-42.650733947753899</v>
      </c>
      <c r="G4407" s="18">
        <v>82.741455078125</v>
      </c>
      <c r="H4407" s="18">
        <v>116</v>
      </c>
      <c r="I4407" s="18" t="s">
        <v>1472</v>
      </c>
      <c r="K4407" s="18">
        <v>7972</v>
      </c>
      <c r="L4407" s="18">
        <f t="shared" si="68"/>
        <v>0.25</v>
      </c>
    </row>
    <row r="4408" spans="6:12" x14ac:dyDescent="0.25">
      <c r="F4408" s="18">
        <v>-42.232959747314503</v>
      </c>
      <c r="G4408" s="18">
        <v>82.725486755371094</v>
      </c>
      <c r="H4408" s="18">
        <v>116</v>
      </c>
      <c r="I4408" s="18" t="s">
        <v>1472</v>
      </c>
      <c r="K4408" s="18">
        <v>7973</v>
      </c>
      <c r="L4408" s="18">
        <f t="shared" si="68"/>
        <v>0.25</v>
      </c>
    </row>
    <row r="4409" spans="6:12" x14ac:dyDescent="0.25">
      <c r="F4409" s="18">
        <v>-42.054637908935497</v>
      </c>
      <c r="G4409" s="18">
        <v>82.709815979003906</v>
      </c>
      <c r="H4409" s="18">
        <v>116</v>
      </c>
      <c r="I4409" s="18" t="s">
        <v>1472</v>
      </c>
      <c r="K4409" s="18">
        <v>7974</v>
      </c>
      <c r="L4409" s="18">
        <f t="shared" si="68"/>
        <v>0.25</v>
      </c>
    </row>
    <row r="4410" spans="6:12" x14ac:dyDescent="0.25">
      <c r="F4410" s="18">
        <v>-41.36962890625</v>
      </c>
      <c r="G4410" s="18">
        <v>82.75</v>
      </c>
      <c r="H4410" s="18">
        <v>116</v>
      </c>
      <c r="I4410" s="18" t="s">
        <v>1472</v>
      </c>
      <c r="K4410" s="18">
        <v>7978</v>
      </c>
      <c r="L4410" s="18">
        <f t="shared" si="68"/>
        <v>0.25</v>
      </c>
    </row>
    <row r="4411" spans="6:12" x14ac:dyDescent="0.25">
      <c r="F4411" s="18">
        <v>-44.239212036132798</v>
      </c>
      <c r="G4411" s="18">
        <v>82.856788635253906</v>
      </c>
      <c r="H4411" s="18">
        <v>116</v>
      </c>
      <c r="I4411" s="18" t="s">
        <v>1472</v>
      </c>
      <c r="K4411" s="18">
        <v>7980</v>
      </c>
      <c r="L4411" s="18">
        <f t="shared" si="68"/>
        <v>0.25</v>
      </c>
    </row>
    <row r="4412" spans="6:12" x14ac:dyDescent="0.25">
      <c r="F4412" s="18">
        <v>-44.761962890625</v>
      </c>
      <c r="G4412" s="18">
        <v>82.883544921875</v>
      </c>
      <c r="H4412" s="18">
        <v>116</v>
      </c>
      <c r="I4412" s="18" t="s">
        <v>1472</v>
      </c>
      <c r="K4412" s="18">
        <v>7981</v>
      </c>
      <c r="L4412" s="18">
        <f t="shared" si="68"/>
        <v>0.25</v>
      </c>
    </row>
    <row r="4413" spans="6:12" x14ac:dyDescent="0.25">
      <c r="F4413" s="18">
        <v>-45.027931213378899</v>
      </c>
      <c r="G4413" s="18">
        <v>82.885597229003906</v>
      </c>
      <c r="H4413" s="18">
        <v>116</v>
      </c>
      <c r="I4413" s="18" t="s">
        <v>1472</v>
      </c>
      <c r="K4413" s="18">
        <v>7982</v>
      </c>
      <c r="L4413" s="18">
        <f t="shared" si="68"/>
        <v>0.25</v>
      </c>
    </row>
    <row r="4414" spans="6:12" x14ac:dyDescent="0.25">
      <c r="F4414" s="18">
        <v>-46.136817932128899</v>
      </c>
      <c r="G4414" s="18">
        <v>82.858833312988295</v>
      </c>
      <c r="H4414" s="18">
        <v>116</v>
      </c>
      <c r="I4414" s="18" t="s">
        <v>1472</v>
      </c>
      <c r="K4414" s="18">
        <v>7985</v>
      </c>
      <c r="L4414" s="18">
        <f t="shared" si="68"/>
        <v>0.25</v>
      </c>
    </row>
    <row r="4415" spans="6:12" x14ac:dyDescent="0.25">
      <c r="F4415" s="18">
        <v>-45.908885955810497</v>
      </c>
      <c r="G4415" s="18">
        <v>83.061332702636705</v>
      </c>
      <c r="H4415" s="18">
        <v>116</v>
      </c>
      <c r="I4415" s="18" t="s">
        <v>1472</v>
      </c>
      <c r="K4415" s="18">
        <v>7988</v>
      </c>
      <c r="L4415" s="18">
        <f t="shared" si="68"/>
        <v>0.25</v>
      </c>
    </row>
    <row r="4416" spans="6:12" x14ac:dyDescent="0.25">
      <c r="F4416" s="18">
        <v>-45.414600372314503</v>
      </c>
      <c r="G4416" s="18">
        <v>83.017677307128906</v>
      </c>
      <c r="H4416" s="18">
        <v>116</v>
      </c>
      <c r="I4416" s="18" t="s">
        <v>1472</v>
      </c>
      <c r="K4416" s="18">
        <v>7989</v>
      </c>
      <c r="L4416" s="18">
        <f t="shared" si="68"/>
        <v>0.25</v>
      </c>
    </row>
    <row r="4417" spans="6:12" x14ac:dyDescent="0.25">
      <c r="F4417" s="18">
        <v>-45.121776580810497</v>
      </c>
      <c r="G4417" s="18">
        <v>83.078666687011705</v>
      </c>
      <c r="H4417" s="18">
        <v>116</v>
      </c>
      <c r="I4417" s="18" t="s">
        <v>1472</v>
      </c>
      <c r="K4417" s="18">
        <v>7990</v>
      </c>
      <c r="L4417" s="18">
        <f t="shared" si="68"/>
        <v>0.25</v>
      </c>
    </row>
    <row r="4418" spans="6:12" x14ac:dyDescent="0.25">
      <c r="F4418" s="18">
        <v>-43.194580078125</v>
      </c>
      <c r="G4418" s="18">
        <v>83.255126953125</v>
      </c>
      <c r="H4418" s="18">
        <v>116</v>
      </c>
      <c r="I4418" s="18" t="s">
        <v>1472</v>
      </c>
      <c r="K4418" s="18">
        <v>7993</v>
      </c>
      <c r="L4418" s="18">
        <f t="shared" si="68"/>
        <v>0.25</v>
      </c>
    </row>
    <row r="4419" spans="6:12" x14ac:dyDescent="0.25">
      <c r="F4419" s="18">
        <v>-43.00927734375</v>
      </c>
      <c r="G4419" s="18">
        <v>83.264602661132798</v>
      </c>
      <c r="H4419" s="18">
        <v>116</v>
      </c>
      <c r="I4419" s="18" t="s">
        <v>1472</v>
      </c>
      <c r="K4419" s="18">
        <v>7994</v>
      </c>
      <c r="L4419" s="18">
        <f t="shared" si="68"/>
        <v>0.25</v>
      </c>
    </row>
    <row r="4420" spans="6:12" x14ac:dyDescent="0.25">
      <c r="F4420" s="18">
        <v>-42.775539398193402</v>
      </c>
      <c r="G4420" s="18">
        <v>83.2587890625</v>
      </c>
      <c r="H4420" s="18">
        <v>116</v>
      </c>
      <c r="I4420" s="18" t="s">
        <v>1472</v>
      </c>
      <c r="K4420" s="18">
        <v>7995</v>
      </c>
      <c r="L4420" s="18">
        <f t="shared" ref="L4420:L4483" si="69">$L$2</f>
        <v>0.25</v>
      </c>
    </row>
    <row r="4421" spans="6:12" x14ac:dyDescent="0.25">
      <c r="F4421" s="18">
        <v>-41.819774627685497</v>
      </c>
      <c r="G4421" s="18">
        <v>83.147750854492202</v>
      </c>
      <c r="H4421" s="18">
        <v>116</v>
      </c>
      <c r="I4421" s="18" t="s">
        <v>1472</v>
      </c>
      <c r="K4421" s="18">
        <v>7998</v>
      </c>
      <c r="L4421" s="18">
        <f t="shared" si="69"/>
        <v>0.25</v>
      </c>
    </row>
    <row r="4422" spans="6:12" x14ac:dyDescent="0.25">
      <c r="F4422" s="18">
        <v>-41.683498382568402</v>
      </c>
      <c r="G4422" s="18">
        <v>83.130027770996094</v>
      </c>
      <c r="H4422" s="18">
        <v>116</v>
      </c>
      <c r="I4422" s="18" t="s">
        <v>1472</v>
      </c>
      <c r="K4422" s="18">
        <v>7999</v>
      </c>
      <c r="L4422" s="18">
        <f t="shared" si="69"/>
        <v>0.25</v>
      </c>
    </row>
    <row r="4423" spans="6:12" x14ac:dyDescent="0.25">
      <c r="F4423" s="18">
        <v>-41.52197265625</v>
      </c>
      <c r="G4423" s="18">
        <v>83.126754760742202</v>
      </c>
      <c r="H4423" s="18">
        <v>116</v>
      </c>
      <c r="I4423" s="18" t="s">
        <v>1472</v>
      </c>
      <c r="K4423" s="18">
        <v>8000</v>
      </c>
      <c r="L4423" s="18">
        <f t="shared" si="69"/>
        <v>0.25</v>
      </c>
    </row>
    <row r="4424" spans="6:12" x14ac:dyDescent="0.25">
      <c r="F4424" s="18">
        <v>-40.979393005371101</v>
      </c>
      <c r="G4424" s="18">
        <v>83.184860229492202</v>
      </c>
      <c r="H4424" s="18">
        <v>116</v>
      </c>
      <c r="I4424" s="18" t="s">
        <v>1472</v>
      </c>
      <c r="K4424" s="18">
        <v>8002</v>
      </c>
      <c r="L4424" s="18">
        <f t="shared" si="69"/>
        <v>0.25</v>
      </c>
    </row>
    <row r="4425" spans="6:12" x14ac:dyDescent="0.25">
      <c r="F4425" s="18">
        <v>-40.356834411621101</v>
      </c>
      <c r="G4425" s="18">
        <v>83.332183837890597</v>
      </c>
      <c r="H4425" s="18">
        <v>116</v>
      </c>
      <c r="I4425" s="18" t="s">
        <v>1472</v>
      </c>
      <c r="K4425" s="18">
        <v>8004</v>
      </c>
      <c r="L4425" s="18">
        <f t="shared" si="69"/>
        <v>0.25</v>
      </c>
    </row>
    <row r="4426" spans="6:12" x14ac:dyDescent="0.25">
      <c r="F4426" s="18">
        <v>-39.588428497314503</v>
      </c>
      <c r="G4426" s="18">
        <v>83.255569458007798</v>
      </c>
      <c r="H4426" s="18">
        <v>116</v>
      </c>
      <c r="I4426" s="18" t="s">
        <v>1472</v>
      </c>
      <c r="K4426" s="18">
        <v>8006</v>
      </c>
      <c r="L4426" s="18">
        <f t="shared" si="69"/>
        <v>0.25</v>
      </c>
    </row>
    <row r="4427" spans="6:12" x14ac:dyDescent="0.25">
      <c r="F4427" s="18">
        <v>-39.316017150878899</v>
      </c>
      <c r="G4427" s="18">
        <v>83.203903198242202</v>
      </c>
      <c r="H4427" s="18">
        <v>116</v>
      </c>
      <c r="I4427" s="18" t="s">
        <v>1472</v>
      </c>
      <c r="K4427" s="18">
        <v>8007</v>
      </c>
      <c r="L4427" s="18">
        <f t="shared" si="69"/>
        <v>0.25</v>
      </c>
    </row>
    <row r="4428" spans="6:12" x14ac:dyDescent="0.25">
      <c r="F4428" s="18">
        <v>-38.931106567382798</v>
      </c>
      <c r="G4428" s="18">
        <v>83.175338745117202</v>
      </c>
      <c r="H4428" s="18">
        <v>116</v>
      </c>
      <c r="I4428" s="18" t="s">
        <v>1472</v>
      </c>
      <c r="K4428" s="18">
        <v>8008</v>
      </c>
      <c r="L4428" s="18">
        <f t="shared" si="69"/>
        <v>0.25</v>
      </c>
    </row>
    <row r="4429" spans="6:12" x14ac:dyDescent="0.25">
      <c r="F4429" s="18">
        <v>-38.278366088867202</v>
      </c>
      <c r="G4429" s="18">
        <v>82.998870849609403</v>
      </c>
      <c r="H4429" s="18">
        <v>116</v>
      </c>
      <c r="I4429" s="18" t="s">
        <v>1472</v>
      </c>
      <c r="K4429" s="18">
        <v>8009</v>
      </c>
      <c r="L4429" s="18">
        <f t="shared" si="69"/>
        <v>0.25</v>
      </c>
    </row>
    <row r="4430" spans="6:12" x14ac:dyDescent="0.25">
      <c r="F4430" s="18">
        <v>-38.15625</v>
      </c>
      <c r="G4430" s="18">
        <v>82.998634338378906</v>
      </c>
      <c r="H4430" s="18">
        <v>116</v>
      </c>
      <c r="I4430" s="18" t="s">
        <v>1472</v>
      </c>
      <c r="K4430" s="18">
        <v>8010</v>
      </c>
      <c r="L4430" s="18">
        <f t="shared" si="69"/>
        <v>0.25</v>
      </c>
    </row>
    <row r="4431" spans="6:12" x14ac:dyDescent="0.25">
      <c r="F4431" s="18">
        <v>-38.098583221435497</v>
      </c>
      <c r="G4431" s="18">
        <v>83.013572692871094</v>
      </c>
      <c r="H4431" s="18">
        <v>116</v>
      </c>
      <c r="I4431" s="18" t="s">
        <v>1472</v>
      </c>
      <c r="K4431" s="18">
        <v>8011</v>
      </c>
      <c r="L4431" s="18">
        <f t="shared" si="69"/>
        <v>0.25</v>
      </c>
    </row>
    <row r="4432" spans="6:12" x14ac:dyDescent="0.25">
      <c r="F4432" s="18">
        <v>-38.037014007568402</v>
      </c>
      <c r="G4432" s="18">
        <v>83.046287536621094</v>
      </c>
      <c r="H4432" s="18">
        <v>116</v>
      </c>
      <c r="I4432" s="18" t="s">
        <v>1472</v>
      </c>
      <c r="K4432" s="18">
        <v>8012</v>
      </c>
      <c r="L4432" s="18">
        <f t="shared" si="69"/>
        <v>0.25</v>
      </c>
    </row>
    <row r="4433" spans="6:12" x14ac:dyDescent="0.25">
      <c r="F4433" s="18">
        <v>-38.014892578125</v>
      </c>
      <c r="G4433" s="18">
        <v>83.094825744628906</v>
      </c>
      <c r="H4433" s="18">
        <v>116</v>
      </c>
      <c r="I4433" s="18" t="s">
        <v>1472</v>
      </c>
      <c r="K4433" s="18">
        <v>8013</v>
      </c>
      <c r="L4433" s="18">
        <f t="shared" si="69"/>
        <v>0.25</v>
      </c>
    </row>
    <row r="4434" spans="6:12" x14ac:dyDescent="0.25">
      <c r="F4434" s="18">
        <v>-37.934764862060497</v>
      </c>
      <c r="G4434" s="18">
        <v>83.160743713378906</v>
      </c>
      <c r="H4434" s="18">
        <v>116</v>
      </c>
      <c r="I4434" s="18" t="s">
        <v>1472</v>
      </c>
      <c r="K4434" s="18">
        <v>8014</v>
      </c>
      <c r="L4434" s="18">
        <f t="shared" si="69"/>
        <v>0.25</v>
      </c>
    </row>
    <row r="4435" spans="6:12" x14ac:dyDescent="0.25">
      <c r="F4435" s="18">
        <v>-37.992774963378899</v>
      </c>
      <c r="G4435" s="18">
        <v>83.185104370117202</v>
      </c>
      <c r="H4435" s="18">
        <v>116</v>
      </c>
      <c r="I4435" s="18" t="s">
        <v>1472</v>
      </c>
      <c r="K4435" s="18">
        <v>8015</v>
      </c>
      <c r="L4435" s="18">
        <f t="shared" si="69"/>
        <v>0.25</v>
      </c>
    </row>
    <row r="4436" spans="6:12" x14ac:dyDescent="0.25">
      <c r="F4436" s="18">
        <v>-38.53955078125</v>
      </c>
      <c r="G4436" s="18">
        <v>83.258155822753906</v>
      </c>
      <c r="H4436" s="18">
        <v>116</v>
      </c>
      <c r="I4436" s="18" t="s">
        <v>1472</v>
      </c>
      <c r="K4436" s="18">
        <v>8016</v>
      </c>
      <c r="L4436" s="18">
        <f t="shared" si="69"/>
        <v>0.25</v>
      </c>
    </row>
    <row r="4437" spans="6:12" x14ac:dyDescent="0.25">
      <c r="F4437" s="18">
        <v>-38.642917633056598</v>
      </c>
      <c r="G4437" s="18">
        <v>83.286285400390597</v>
      </c>
      <c r="H4437" s="18">
        <v>116</v>
      </c>
      <c r="I4437" s="18" t="s">
        <v>1472</v>
      </c>
      <c r="K4437" s="18">
        <v>8017</v>
      </c>
      <c r="L4437" s="18">
        <f t="shared" si="69"/>
        <v>0.25</v>
      </c>
    </row>
    <row r="4438" spans="6:12" x14ac:dyDescent="0.25">
      <c r="F4438" s="18">
        <v>-38.747802734375</v>
      </c>
      <c r="G4438" s="18">
        <v>83.332572937011705</v>
      </c>
      <c r="H4438" s="18">
        <v>116</v>
      </c>
      <c r="I4438" s="18" t="s">
        <v>1472</v>
      </c>
      <c r="K4438" s="18">
        <v>8018</v>
      </c>
      <c r="L4438" s="18">
        <f t="shared" si="69"/>
        <v>0.25</v>
      </c>
    </row>
    <row r="4439" spans="6:12" x14ac:dyDescent="0.25">
      <c r="F4439" s="18">
        <v>-38.749561309814503</v>
      </c>
      <c r="G4439" s="18">
        <v>83.370849609375</v>
      </c>
      <c r="H4439" s="18">
        <v>116</v>
      </c>
      <c r="I4439" s="18" t="s">
        <v>1472</v>
      </c>
      <c r="K4439" s="18">
        <v>8019</v>
      </c>
      <c r="L4439" s="18">
        <f t="shared" si="69"/>
        <v>0.25</v>
      </c>
    </row>
    <row r="4440" spans="6:12" x14ac:dyDescent="0.25">
      <c r="F4440" s="18">
        <v>-38.648242950439503</v>
      </c>
      <c r="G4440" s="18">
        <v>83.401023864746094</v>
      </c>
      <c r="H4440" s="18">
        <v>116</v>
      </c>
      <c r="I4440" s="18" t="s">
        <v>1472</v>
      </c>
      <c r="K4440" s="18">
        <v>8020</v>
      </c>
      <c r="L4440" s="18">
        <f t="shared" si="69"/>
        <v>0.25</v>
      </c>
    </row>
    <row r="4441" spans="6:12" x14ac:dyDescent="0.25">
      <c r="F4441" s="18">
        <v>-38.187938690185497</v>
      </c>
      <c r="G4441" s="18">
        <v>83.402290344238295</v>
      </c>
      <c r="H4441" s="18">
        <v>116</v>
      </c>
      <c r="I4441" s="18" t="s">
        <v>1472</v>
      </c>
      <c r="K4441" s="18">
        <v>8022</v>
      </c>
      <c r="L4441" s="18">
        <f t="shared" si="69"/>
        <v>0.25</v>
      </c>
    </row>
    <row r="4442" spans="6:12" x14ac:dyDescent="0.25">
      <c r="F4442" s="18">
        <v>-38.071094512939503</v>
      </c>
      <c r="G4442" s="18">
        <v>83.412109375</v>
      </c>
      <c r="H4442" s="18">
        <v>116</v>
      </c>
      <c r="I4442" s="18" t="s">
        <v>1472</v>
      </c>
      <c r="K4442" s="18">
        <v>8023</v>
      </c>
      <c r="L4442" s="18">
        <f t="shared" si="69"/>
        <v>0.25</v>
      </c>
    </row>
    <row r="4443" spans="6:12" x14ac:dyDescent="0.25">
      <c r="F4443" s="18">
        <v>-37.828025817871101</v>
      </c>
      <c r="G4443" s="18">
        <v>83.485542297363295</v>
      </c>
      <c r="H4443" s="18">
        <v>116</v>
      </c>
      <c r="I4443" s="18" t="s">
        <v>1472</v>
      </c>
      <c r="K4443" s="18">
        <v>8025</v>
      </c>
      <c r="L4443" s="18">
        <f t="shared" si="69"/>
        <v>0.25</v>
      </c>
    </row>
    <row r="4444" spans="6:12" x14ac:dyDescent="0.25">
      <c r="F4444" s="18">
        <v>-37.486911773681598</v>
      </c>
      <c r="G4444" s="18">
        <v>83.499122619628906</v>
      </c>
      <c r="H4444" s="18">
        <v>116</v>
      </c>
      <c r="I4444" s="18" t="s">
        <v>1472</v>
      </c>
      <c r="K4444" s="18">
        <v>8027</v>
      </c>
      <c r="L4444" s="18">
        <f t="shared" si="69"/>
        <v>0.25</v>
      </c>
    </row>
    <row r="4445" spans="6:12" x14ac:dyDescent="0.25">
      <c r="F4445" s="18">
        <v>-36.672119140625</v>
      </c>
      <c r="G4445" s="18">
        <v>83.509910583496094</v>
      </c>
      <c r="H4445" s="18">
        <v>116</v>
      </c>
      <c r="I4445" s="18" t="s">
        <v>1472</v>
      </c>
      <c r="K4445" s="18">
        <v>8031</v>
      </c>
      <c r="L4445" s="18">
        <f t="shared" si="69"/>
        <v>0.25</v>
      </c>
    </row>
    <row r="4446" spans="6:12" x14ac:dyDescent="0.25">
      <c r="F4446" s="18">
        <v>-36.644432067871101</v>
      </c>
      <c r="G4446" s="18">
        <v>83.528961181640597</v>
      </c>
      <c r="H4446" s="18">
        <v>116</v>
      </c>
      <c r="I4446" s="18" t="s">
        <v>1472</v>
      </c>
      <c r="K4446" s="18">
        <v>8032</v>
      </c>
      <c r="L4446" s="18">
        <f t="shared" si="69"/>
        <v>0.25</v>
      </c>
    </row>
    <row r="4447" spans="6:12" x14ac:dyDescent="0.25">
      <c r="F4447" s="18">
        <v>-36.606494903564503</v>
      </c>
      <c r="G4447" s="18">
        <v>83.536964416503906</v>
      </c>
      <c r="H4447" s="18">
        <v>116</v>
      </c>
      <c r="I4447" s="18" t="s">
        <v>1472</v>
      </c>
      <c r="K4447" s="18">
        <v>8033</v>
      </c>
      <c r="L4447" s="18">
        <f t="shared" si="69"/>
        <v>0.25</v>
      </c>
    </row>
    <row r="4448" spans="6:12" x14ac:dyDescent="0.25">
      <c r="F4448" s="18">
        <v>-34.941650390625</v>
      </c>
      <c r="G4448" s="18">
        <v>83.568458557128906</v>
      </c>
      <c r="H4448" s="18">
        <v>116</v>
      </c>
      <c r="I4448" s="18" t="s">
        <v>1472</v>
      </c>
      <c r="K4448" s="18">
        <v>8036</v>
      </c>
      <c r="L4448" s="18">
        <f t="shared" si="69"/>
        <v>0.25</v>
      </c>
    </row>
    <row r="4449" spans="6:12" x14ac:dyDescent="0.25">
      <c r="F4449" s="18">
        <v>-34.667774200439503</v>
      </c>
      <c r="G4449" s="18">
        <v>83.571144104003906</v>
      </c>
      <c r="H4449" s="18">
        <v>116</v>
      </c>
      <c r="I4449" s="18" t="s">
        <v>1472</v>
      </c>
      <c r="K4449" s="18">
        <v>8037</v>
      </c>
      <c r="L4449" s="18">
        <f t="shared" si="69"/>
        <v>0.25</v>
      </c>
    </row>
    <row r="4450" spans="6:12" x14ac:dyDescent="0.25">
      <c r="F4450" s="18">
        <v>-34.428318023681598</v>
      </c>
      <c r="G4450" s="18">
        <v>83.557571411132798</v>
      </c>
      <c r="H4450" s="18">
        <v>116</v>
      </c>
      <c r="I4450" s="18" t="s">
        <v>1472</v>
      </c>
      <c r="K4450" s="18">
        <v>8038</v>
      </c>
      <c r="L4450" s="18">
        <f t="shared" si="69"/>
        <v>0.25</v>
      </c>
    </row>
    <row r="4451" spans="6:12" x14ac:dyDescent="0.25">
      <c r="F4451" s="18">
        <v>-34.131935119628899</v>
      </c>
      <c r="G4451" s="18">
        <v>83.528663635253906</v>
      </c>
      <c r="H4451" s="18">
        <v>116</v>
      </c>
      <c r="I4451" s="18" t="s">
        <v>1472</v>
      </c>
      <c r="K4451" s="18">
        <v>8039</v>
      </c>
      <c r="L4451" s="18">
        <f t="shared" si="69"/>
        <v>0.25</v>
      </c>
    </row>
    <row r="4452" spans="6:12" x14ac:dyDescent="0.25">
      <c r="F4452" s="18">
        <v>-33.398342132568402</v>
      </c>
      <c r="G4452" s="18">
        <v>83.577247619628906</v>
      </c>
      <c r="H4452" s="18">
        <v>116</v>
      </c>
      <c r="I4452" s="18" t="s">
        <v>1472</v>
      </c>
      <c r="K4452" s="18">
        <v>8041</v>
      </c>
      <c r="L4452" s="18">
        <f t="shared" si="69"/>
        <v>0.25</v>
      </c>
    </row>
    <row r="4453" spans="6:12" x14ac:dyDescent="0.25">
      <c r="F4453" s="18">
        <v>-32.984424591064503</v>
      </c>
      <c r="G4453" s="18">
        <v>83.599609375</v>
      </c>
      <c r="H4453" s="18">
        <v>116</v>
      </c>
      <c r="I4453" s="18" t="s">
        <v>1472</v>
      </c>
      <c r="K4453" s="18">
        <v>8042</v>
      </c>
      <c r="L4453" s="18">
        <f t="shared" si="69"/>
        <v>0.25</v>
      </c>
    </row>
    <row r="4454" spans="6:12" x14ac:dyDescent="0.25">
      <c r="F4454" s="18">
        <v>-30.702930450439499</v>
      </c>
      <c r="G4454" s="18">
        <v>83.593406677246094</v>
      </c>
      <c r="H4454" s="18">
        <v>116</v>
      </c>
      <c r="I4454" s="18" t="s">
        <v>1472</v>
      </c>
      <c r="K4454" s="18">
        <v>8043</v>
      </c>
      <c r="L4454" s="18">
        <f t="shared" si="69"/>
        <v>0.25</v>
      </c>
    </row>
    <row r="4455" spans="6:12" x14ac:dyDescent="0.25">
      <c r="L4455" s="18">
        <f t="shared" si="69"/>
        <v>0.25</v>
      </c>
    </row>
    <row r="4456" spans="6:12" x14ac:dyDescent="0.25">
      <c r="F4456" s="18">
        <v>-9.9481935501098597</v>
      </c>
      <c r="G4456" s="18">
        <v>53.913135528564503</v>
      </c>
      <c r="H4456" s="18">
        <v>117</v>
      </c>
      <c r="I4456" s="18" t="s">
        <v>1483</v>
      </c>
      <c r="J4456" s="18" t="s">
        <v>1484</v>
      </c>
      <c r="K4456" s="18">
        <v>8046</v>
      </c>
      <c r="L4456" s="18">
        <f t="shared" si="69"/>
        <v>0.25</v>
      </c>
    </row>
    <row r="4457" spans="6:12" x14ac:dyDescent="0.25">
      <c r="F4457" s="18">
        <v>-9.9524412155151403</v>
      </c>
      <c r="G4457" s="18">
        <v>53.884571075439503</v>
      </c>
      <c r="H4457" s="18">
        <v>117</v>
      </c>
      <c r="I4457" s="18" t="s">
        <v>1483</v>
      </c>
      <c r="J4457" s="18" t="s">
        <v>1484</v>
      </c>
      <c r="K4457" s="18">
        <v>8047</v>
      </c>
      <c r="L4457" s="18">
        <f t="shared" si="69"/>
        <v>0.25</v>
      </c>
    </row>
    <row r="4458" spans="6:12" x14ac:dyDescent="0.25">
      <c r="F4458" s="18">
        <v>-10.0265140533447</v>
      </c>
      <c r="G4458" s="18">
        <v>53.920555114746101</v>
      </c>
      <c r="H4458" s="18">
        <v>117</v>
      </c>
      <c r="I4458" s="18" t="s">
        <v>1483</v>
      </c>
      <c r="J4458" s="18" t="s">
        <v>1484</v>
      </c>
      <c r="K4458" s="18">
        <v>8048</v>
      </c>
      <c r="L4458" s="18">
        <f t="shared" si="69"/>
        <v>0.25</v>
      </c>
    </row>
    <row r="4459" spans="6:12" x14ac:dyDescent="0.25">
      <c r="F4459" s="18">
        <v>-10.0625</v>
      </c>
      <c r="G4459" s="18">
        <v>53.959716796875</v>
      </c>
      <c r="H4459" s="18">
        <v>117</v>
      </c>
      <c r="I4459" s="18" t="s">
        <v>1483</v>
      </c>
      <c r="J4459" s="18" t="s">
        <v>1484</v>
      </c>
      <c r="K4459" s="18">
        <v>8049</v>
      </c>
      <c r="L4459" s="18">
        <f t="shared" si="69"/>
        <v>0.25</v>
      </c>
    </row>
    <row r="4460" spans="6:12" x14ac:dyDescent="0.25">
      <c r="F4460" s="18">
        <v>-10.2657222747803</v>
      </c>
      <c r="G4460" s="18">
        <v>53.977687835693402</v>
      </c>
      <c r="H4460" s="18">
        <v>117</v>
      </c>
      <c r="I4460" s="18" t="s">
        <v>1483</v>
      </c>
      <c r="J4460" s="18" t="s">
        <v>1484</v>
      </c>
      <c r="K4460" s="18">
        <v>8050</v>
      </c>
      <c r="L4460" s="18">
        <f t="shared" si="69"/>
        <v>0.25</v>
      </c>
    </row>
    <row r="4461" spans="6:12" x14ac:dyDescent="0.25">
      <c r="F4461" s="18">
        <v>-10.1810550689697</v>
      </c>
      <c r="G4461" s="18">
        <v>54.016845703125</v>
      </c>
      <c r="H4461" s="18">
        <v>117</v>
      </c>
      <c r="I4461" s="18" t="s">
        <v>1483</v>
      </c>
      <c r="J4461" s="18" t="s">
        <v>1484</v>
      </c>
      <c r="K4461" s="18">
        <v>8051</v>
      </c>
      <c r="L4461" s="18">
        <f t="shared" si="69"/>
        <v>0.25</v>
      </c>
    </row>
    <row r="4462" spans="6:12" x14ac:dyDescent="0.25">
      <c r="F4462" s="18">
        <v>-10.139746665954601</v>
      </c>
      <c r="G4462" s="18">
        <v>54.005222320556598</v>
      </c>
      <c r="H4462" s="18">
        <v>117</v>
      </c>
      <c r="I4462" s="18" t="s">
        <v>1483</v>
      </c>
      <c r="J4462" s="18" t="s">
        <v>1484</v>
      </c>
      <c r="K4462" s="18">
        <v>8052</v>
      </c>
      <c r="L4462" s="18">
        <f t="shared" si="69"/>
        <v>0.25</v>
      </c>
    </row>
    <row r="4463" spans="6:12" x14ac:dyDescent="0.25">
      <c r="F4463" s="18">
        <v>-9.9963865280151403</v>
      </c>
      <c r="G4463" s="18">
        <v>54.003616333007798</v>
      </c>
      <c r="H4463" s="18">
        <v>117</v>
      </c>
      <c r="I4463" s="18" t="s">
        <v>1483</v>
      </c>
      <c r="J4463" s="18" t="s">
        <v>1484</v>
      </c>
      <c r="K4463" s="18">
        <v>8053</v>
      </c>
      <c r="L4463" s="18">
        <f t="shared" si="69"/>
        <v>0.25</v>
      </c>
    </row>
    <row r="4464" spans="6:12" x14ac:dyDescent="0.25">
      <c r="F4464" s="18">
        <v>-9.9561529159545898</v>
      </c>
      <c r="G4464" s="18">
        <v>53.987209320068402</v>
      </c>
      <c r="H4464" s="18">
        <v>117</v>
      </c>
      <c r="I4464" s="18" t="s">
        <v>1483</v>
      </c>
      <c r="J4464" s="18" t="s">
        <v>1484</v>
      </c>
      <c r="K4464" s="18">
        <v>8054</v>
      </c>
      <c r="L4464" s="18">
        <f t="shared" si="69"/>
        <v>0.25</v>
      </c>
    </row>
    <row r="4465" spans="6:12" x14ac:dyDescent="0.25">
      <c r="F4465" s="18">
        <v>-9.9481935501098597</v>
      </c>
      <c r="G4465" s="18">
        <v>53.913135528564503</v>
      </c>
      <c r="H4465" s="18">
        <v>117</v>
      </c>
      <c r="I4465" s="18" t="s">
        <v>1483</v>
      </c>
      <c r="J4465" s="18" t="s">
        <v>1484</v>
      </c>
      <c r="K4465" s="18">
        <v>8055</v>
      </c>
      <c r="L4465" s="18">
        <f t="shared" si="69"/>
        <v>0.25</v>
      </c>
    </row>
    <row r="4466" spans="6:12" x14ac:dyDescent="0.25">
      <c r="L4466" s="18">
        <f t="shared" si="69"/>
        <v>0.25</v>
      </c>
    </row>
    <row r="4467" spans="6:12" x14ac:dyDescent="0.25">
      <c r="F4467" s="18">
        <v>-6.218017578125</v>
      </c>
      <c r="G4467" s="18">
        <v>54.088718414306598</v>
      </c>
      <c r="H4467" s="18">
        <v>118</v>
      </c>
      <c r="I4467" s="18" t="s">
        <v>1483</v>
      </c>
      <c r="K4467" s="18">
        <v>8057</v>
      </c>
      <c r="L4467" s="18">
        <f t="shared" si="69"/>
        <v>0.25</v>
      </c>
    </row>
    <row r="4468" spans="6:12" x14ac:dyDescent="0.25">
      <c r="F4468" s="18">
        <v>-6.1757321357727104</v>
      </c>
      <c r="G4468" s="18">
        <v>54.053516387939503</v>
      </c>
      <c r="H4468" s="18">
        <v>118</v>
      </c>
      <c r="I4468" s="18" t="s">
        <v>1483</v>
      </c>
      <c r="K4468" s="18">
        <v>8058</v>
      </c>
      <c r="L4468" s="18">
        <f t="shared" si="69"/>
        <v>0.25</v>
      </c>
    </row>
    <row r="4469" spans="6:12" x14ac:dyDescent="0.25">
      <c r="F4469" s="18">
        <v>-6.1569337844848597</v>
      </c>
      <c r="G4469" s="18">
        <v>54.017238616943402</v>
      </c>
      <c r="H4469" s="18">
        <v>118</v>
      </c>
      <c r="I4469" s="18" t="s">
        <v>1483</v>
      </c>
      <c r="K4469" s="18">
        <v>8059</v>
      </c>
      <c r="L4469" s="18">
        <f t="shared" si="69"/>
        <v>0.25</v>
      </c>
    </row>
    <row r="4470" spans="6:12" x14ac:dyDescent="0.25">
      <c r="F4470" s="18">
        <v>-6.2306637763977104</v>
      </c>
      <c r="G4470" s="18">
        <v>54.003616333007798</v>
      </c>
      <c r="H4470" s="18">
        <v>118</v>
      </c>
      <c r="I4470" s="18" t="s">
        <v>1483</v>
      </c>
      <c r="K4470" s="18">
        <v>8060</v>
      </c>
      <c r="L4470" s="18">
        <f t="shared" si="69"/>
        <v>0.25</v>
      </c>
    </row>
    <row r="4471" spans="6:12" x14ac:dyDescent="0.25">
      <c r="F4471" s="18">
        <v>-6.3476071357727104</v>
      </c>
      <c r="G4471" s="18">
        <v>53.941310882568402</v>
      </c>
      <c r="H4471" s="18">
        <v>118</v>
      </c>
      <c r="I4471" s="18" t="s">
        <v>1483</v>
      </c>
      <c r="K4471" s="18">
        <v>8063</v>
      </c>
      <c r="L4471" s="18">
        <f t="shared" si="69"/>
        <v>0.25</v>
      </c>
    </row>
    <row r="4472" spans="6:12" x14ac:dyDescent="0.25">
      <c r="F4472" s="18">
        <v>-6.2701172828674299</v>
      </c>
      <c r="G4472" s="18">
        <v>53.840232849121101</v>
      </c>
      <c r="H4472" s="18">
        <v>118</v>
      </c>
      <c r="I4472" s="18" t="s">
        <v>1483</v>
      </c>
      <c r="K4472" s="18">
        <v>8065</v>
      </c>
      <c r="L4472" s="18">
        <f t="shared" si="69"/>
        <v>0.25</v>
      </c>
    </row>
    <row r="4473" spans="6:12" x14ac:dyDescent="0.25">
      <c r="F4473" s="18">
        <v>-6.1309571266174299</v>
      </c>
      <c r="G4473" s="18">
        <v>53.498924255371101</v>
      </c>
      <c r="H4473" s="18">
        <v>118</v>
      </c>
      <c r="I4473" s="18" t="s">
        <v>1483</v>
      </c>
      <c r="K4473" s="18">
        <v>8069</v>
      </c>
      <c r="L4473" s="18">
        <f t="shared" si="69"/>
        <v>0.25</v>
      </c>
    </row>
    <row r="4474" spans="6:12" x14ac:dyDescent="0.25">
      <c r="F4474" s="18">
        <v>-6.1291012763977104</v>
      </c>
      <c r="G4474" s="18">
        <v>53.390869140625</v>
      </c>
      <c r="H4474" s="18">
        <v>118</v>
      </c>
      <c r="I4474" s="18" t="s">
        <v>1483</v>
      </c>
      <c r="K4474" s="18">
        <v>8071</v>
      </c>
      <c r="L4474" s="18">
        <f t="shared" si="69"/>
        <v>0.25</v>
      </c>
    </row>
    <row r="4475" spans="6:12" x14ac:dyDescent="0.25">
      <c r="F4475" s="18">
        <v>-6.1347169876098597</v>
      </c>
      <c r="G4475" s="18">
        <v>53.301223754882798</v>
      </c>
      <c r="H4475" s="18">
        <v>118</v>
      </c>
      <c r="I4475" s="18" t="s">
        <v>1483</v>
      </c>
      <c r="K4475" s="18">
        <v>8073</v>
      </c>
      <c r="L4475" s="18">
        <f t="shared" si="69"/>
        <v>0.25</v>
      </c>
    </row>
    <row r="4476" spans="6:12" x14ac:dyDescent="0.25">
      <c r="F4476" s="18">
        <v>-6.0273928642272896</v>
      </c>
      <c r="G4476" s="18">
        <v>52.927097320556598</v>
      </c>
      <c r="H4476" s="18">
        <v>118</v>
      </c>
      <c r="I4476" s="18" t="s">
        <v>1483</v>
      </c>
      <c r="K4476" s="18">
        <v>8076</v>
      </c>
      <c r="L4476" s="18">
        <f t="shared" si="69"/>
        <v>0.25</v>
      </c>
    </row>
    <row r="4477" spans="6:12" x14ac:dyDescent="0.25">
      <c r="F4477" s="18">
        <v>-6.19921875</v>
      </c>
      <c r="G4477" s="18">
        <v>52.663475036621101</v>
      </c>
      <c r="H4477" s="18">
        <v>118</v>
      </c>
      <c r="I4477" s="18" t="s">
        <v>1483</v>
      </c>
      <c r="K4477" s="18">
        <v>8080</v>
      </c>
      <c r="L4477" s="18">
        <f t="shared" si="69"/>
        <v>0.25</v>
      </c>
    </row>
    <row r="4478" spans="6:12" x14ac:dyDescent="0.25">
      <c r="F4478" s="18">
        <v>-6.2172360420227104</v>
      </c>
      <c r="G4478" s="18">
        <v>52.543113708496101</v>
      </c>
      <c r="H4478" s="18">
        <v>118</v>
      </c>
      <c r="I4478" s="18" t="s">
        <v>1483</v>
      </c>
      <c r="K4478" s="18">
        <v>8081</v>
      </c>
      <c r="L4478" s="18">
        <f t="shared" si="69"/>
        <v>0.25</v>
      </c>
    </row>
    <row r="4479" spans="6:12" x14ac:dyDescent="0.25">
      <c r="F4479" s="18">
        <v>-6.3454098701477104</v>
      </c>
      <c r="G4479" s="18">
        <v>52.402004241943402</v>
      </c>
      <c r="H4479" s="18">
        <v>118</v>
      </c>
      <c r="I4479" s="18" t="s">
        <v>1483</v>
      </c>
      <c r="K4479" s="18">
        <v>8082</v>
      </c>
      <c r="L4479" s="18">
        <f t="shared" si="69"/>
        <v>0.25</v>
      </c>
    </row>
    <row r="4480" spans="6:12" x14ac:dyDescent="0.25">
      <c r="F4480" s="18">
        <v>-6.4379396438598597</v>
      </c>
      <c r="G4480" s="18">
        <v>52.202686309814503</v>
      </c>
      <c r="H4480" s="18">
        <v>118</v>
      </c>
      <c r="I4480" s="18" t="s">
        <v>1483</v>
      </c>
      <c r="K4480" s="18">
        <v>8086</v>
      </c>
      <c r="L4480" s="18">
        <f t="shared" si="69"/>
        <v>0.25</v>
      </c>
    </row>
    <row r="4481" spans="6:12" x14ac:dyDescent="0.25">
      <c r="F4481" s="18">
        <v>-6.5610837936401403</v>
      </c>
      <c r="G4481" s="18">
        <v>52.188819885253899</v>
      </c>
      <c r="H4481" s="18">
        <v>118</v>
      </c>
      <c r="I4481" s="18" t="s">
        <v>1483</v>
      </c>
      <c r="K4481" s="18">
        <v>8087</v>
      </c>
      <c r="L4481" s="18">
        <f t="shared" si="69"/>
        <v>0.25</v>
      </c>
    </row>
    <row r="4482" spans="6:12" x14ac:dyDescent="0.25">
      <c r="F4482" s="18">
        <v>-6.6973147392272896</v>
      </c>
      <c r="G4482" s="18">
        <v>52.213523864746101</v>
      </c>
      <c r="H4482" s="18">
        <v>118</v>
      </c>
      <c r="I4482" s="18" t="s">
        <v>1483</v>
      </c>
      <c r="K4482" s="18">
        <v>8088</v>
      </c>
      <c r="L4482" s="18">
        <f t="shared" si="69"/>
        <v>0.25</v>
      </c>
    </row>
    <row r="4483" spans="6:12" x14ac:dyDescent="0.25">
      <c r="F4483" s="18">
        <v>-6.8597164154052699</v>
      </c>
      <c r="G4483" s="18">
        <v>52.178565979003899</v>
      </c>
      <c r="H4483" s="18">
        <v>118</v>
      </c>
      <c r="I4483" s="18" t="s">
        <v>1483</v>
      </c>
      <c r="K4483" s="18">
        <v>8090</v>
      </c>
      <c r="L4483" s="18">
        <f t="shared" si="69"/>
        <v>0.25</v>
      </c>
    </row>
    <row r="4484" spans="6:12" x14ac:dyDescent="0.25">
      <c r="F4484" s="18">
        <v>-6.8902344703674299</v>
      </c>
      <c r="G4484" s="18">
        <v>52.159229278564503</v>
      </c>
      <c r="H4484" s="18">
        <v>118</v>
      </c>
      <c r="I4484" s="18" t="s">
        <v>1483</v>
      </c>
      <c r="K4484" s="18">
        <v>8091</v>
      </c>
      <c r="L4484" s="18">
        <f t="shared" ref="L4484:L4547" si="70">$L$2</f>
        <v>0.25</v>
      </c>
    </row>
    <row r="4485" spans="6:12" x14ac:dyDescent="0.25">
      <c r="F4485" s="18">
        <v>-7.0032715797424299</v>
      </c>
      <c r="G4485" s="18">
        <v>52.165916442871101</v>
      </c>
      <c r="H4485" s="18">
        <v>118</v>
      </c>
      <c r="I4485" s="18" t="s">
        <v>1483</v>
      </c>
      <c r="K4485" s="18">
        <v>8094</v>
      </c>
      <c r="L4485" s="18">
        <f t="shared" si="70"/>
        <v>0.25</v>
      </c>
    </row>
    <row r="4486" spans="6:12" x14ac:dyDescent="0.25">
      <c r="F4486" s="18">
        <v>-7.081787109375</v>
      </c>
      <c r="G4486" s="18">
        <v>52.139308929443402</v>
      </c>
      <c r="H4486" s="18">
        <v>118</v>
      </c>
      <c r="I4486" s="18" t="s">
        <v>1483</v>
      </c>
      <c r="K4486" s="18">
        <v>8095</v>
      </c>
      <c r="L4486" s="18">
        <f t="shared" si="70"/>
        <v>0.25</v>
      </c>
    </row>
    <row r="4487" spans="6:12" x14ac:dyDescent="0.25">
      <c r="F4487" s="18">
        <v>-7.2162108421325701</v>
      </c>
      <c r="G4487" s="18">
        <v>52.144969940185497</v>
      </c>
      <c r="H4487" s="18">
        <v>118</v>
      </c>
      <c r="I4487" s="18" t="s">
        <v>1483</v>
      </c>
      <c r="K4487" s="18">
        <v>8096</v>
      </c>
      <c r="L4487" s="18">
        <f t="shared" si="70"/>
        <v>0.25</v>
      </c>
    </row>
    <row r="4488" spans="6:12" x14ac:dyDescent="0.25">
      <c r="F4488" s="18">
        <v>-7.5631837844848597</v>
      </c>
      <c r="G4488" s="18">
        <v>52.061622619628899</v>
      </c>
      <c r="H4488" s="18">
        <v>118</v>
      </c>
      <c r="I4488" s="18" t="s">
        <v>1483</v>
      </c>
      <c r="K4488" s="18">
        <v>8099</v>
      </c>
      <c r="L4488" s="18">
        <f t="shared" si="70"/>
        <v>0.25</v>
      </c>
    </row>
    <row r="4489" spans="6:12" x14ac:dyDescent="0.25">
      <c r="F4489" s="18">
        <v>-7.8379878997802699</v>
      </c>
      <c r="G4489" s="18">
        <v>51.947998046875</v>
      </c>
      <c r="H4489" s="18">
        <v>118</v>
      </c>
      <c r="I4489" s="18" t="s">
        <v>1483</v>
      </c>
      <c r="K4489" s="18">
        <v>8103</v>
      </c>
      <c r="L4489" s="18">
        <f t="shared" si="70"/>
        <v>0.25</v>
      </c>
    </row>
    <row r="4490" spans="6:12" x14ac:dyDescent="0.25">
      <c r="F4490" s="18">
        <v>-7.8721675872802699</v>
      </c>
      <c r="G4490" s="18">
        <v>51.935302734375</v>
      </c>
      <c r="H4490" s="18">
        <v>118</v>
      </c>
      <c r="I4490" s="18" t="s">
        <v>1483</v>
      </c>
      <c r="K4490" s="18">
        <v>8104</v>
      </c>
      <c r="L4490" s="18">
        <f t="shared" si="70"/>
        <v>0.25</v>
      </c>
    </row>
    <row r="4491" spans="6:12" x14ac:dyDescent="0.25">
      <c r="F4491" s="18">
        <v>-8.14501953125</v>
      </c>
      <c r="G4491" s="18">
        <v>51.813526153564503</v>
      </c>
      <c r="H4491" s="18">
        <v>118</v>
      </c>
      <c r="I4491" s="18" t="s">
        <v>1483</v>
      </c>
      <c r="K4491" s="18">
        <v>8107</v>
      </c>
      <c r="L4491" s="18">
        <f t="shared" si="70"/>
        <v>0.25</v>
      </c>
    </row>
    <row r="4492" spans="6:12" x14ac:dyDescent="0.25">
      <c r="F4492" s="18">
        <v>-8.2224607467651403</v>
      </c>
      <c r="G4492" s="18">
        <v>51.85400390625</v>
      </c>
      <c r="H4492" s="18">
        <v>118</v>
      </c>
      <c r="I4492" s="18" t="s">
        <v>1483</v>
      </c>
      <c r="K4492" s="18">
        <v>8108</v>
      </c>
      <c r="L4492" s="18">
        <f t="shared" si="70"/>
        <v>0.25</v>
      </c>
    </row>
    <row r="4493" spans="6:12" x14ac:dyDescent="0.25">
      <c r="F4493" s="18">
        <v>-8.2902345657348597</v>
      </c>
      <c r="G4493" s="18">
        <v>51.890674591064503</v>
      </c>
      <c r="H4493" s="18">
        <v>118</v>
      </c>
      <c r="I4493" s="18" t="s">
        <v>1483</v>
      </c>
      <c r="K4493" s="18">
        <v>8110</v>
      </c>
      <c r="L4493" s="18">
        <f t="shared" si="70"/>
        <v>0.25</v>
      </c>
    </row>
    <row r="4494" spans="6:12" x14ac:dyDescent="0.25">
      <c r="F4494" s="18">
        <v>-8.4091796875</v>
      </c>
      <c r="G4494" s="18">
        <v>51.888771057128899</v>
      </c>
      <c r="H4494" s="18">
        <v>118</v>
      </c>
      <c r="I4494" s="18" t="s">
        <v>1483</v>
      </c>
      <c r="K4494" s="18">
        <v>8111</v>
      </c>
      <c r="L4494" s="18">
        <f t="shared" si="70"/>
        <v>0.25</v>
      </c>
    </row>
    <row r="4495" spans="6:12" x14ac:dyDescent="0.25">
      <c r="F4495" s="18">
        <v>-8.4778318405151403</v>
      </c>
      <c r="G4495" s="18">
        <v>51.70703125</v>
      </c>
      <c r="H4495" s="18">
        <v>118</v>
      </c>
      <c r="I4495" s="18" t="s">
        <v>1483</v>
      </c>
      <c r="K4495" s="18">
        <v>8117</v>
      </c>
      <c r="L4495" s="18">
        <f t="shared" si="70"/>
        <v>0.25</v>
      </c>
    </row>
    <row r="4496" spans="6:12" x14ac:dyDescent="0.25">
      <c r="F4496" s="18">
        <v>-8.5882806777954102</v>
      </c>
      <c r="G4496" s="18">
        <v>51.6513671875</v>
      </c>
      <c r="H4496" s="18">
        <v>118</v>
      </c>
      <c r="I4496" s="18" t="s">
        <v>1483</v>
      </c>
      <c r="K4496" s="18">
        <v>8118</v>
      </c>
      <c r="L4496" s="18">
        <f t="shared" si="70"/>
        <v>0.25</v>
      </c>
    </row>
    <row r="4497" spans="6:12" x14ac:dyDescent="0.25">
      <c r="F4497" s="18">
        <v>-8.8134279251098597</v>
      </c>
      <c r="G4497" s="18">
        <v>51.584911346435497</v>
      </c>
      <c r="H4497" s="18">
        <v>118</v>
      </c>
      <c r="I4497" s="18" t="s">
        <v>1483</v>
      </c>
      <c r="K4497" s="18">
        <v>8120</v>
      </c>
      <c r="L4497" s="18">
        <f t="shared" si="70"/>
        <v>0.25</v>
      </c>
    </row>
    <row r="4498" spans="6:12" x14ac:dyDescent="0.25">
      <c r="F4498" s="18">
        <v>-9.3238763809204102</v>
      </c>
      <c r="G4498" s="18">
        <v>51.497215270996101</v>
      </c>
      <c r="H4498" s="18">
        <v>118</v>
      </c>
      <c r="I4498" s="18" t="s">
        <v>1483</v>
      </c>
      <c r="K4498" s="18">
        <v>8122</v>
      </c>
      <c r="L4498" s="18">
        <f t="shared" si="70"/>
        <v>0.25</v>
      </c>
    </row>
    <row r="4499" spans="6:12" x14ac:dyDescent="0.25">
      <c r="F4499" s="18">
        <v>-9.3905763626098597</v>
      </c>
      <c r="G4499" s="18">
        <v>51.519287109375</v>
      </c>
      <c r="H4499" s="18">
        <v>118</v>
      </c>
      <c r="I4499" s="18" t="s">
        <v>1483</v>
      </c>
      <c r="K4499" s="18">
        <v>8123</v>
      </c>
      <c r="L4499" s="18">
        <f t="shared" si="70"/>
        <v>0.25</v>
      </c>
    </row>
    <row r="4500" spans="6:12" x14ac:dyDescent="0.25">
      <c r="F4500" s="18">
        <v>-9.8353519439697301</v>
      </c>
      <c r="G4500" s="18">
        <v>51.483348846435497</v>
      </c>
      <c r="H4500" s="18">
        <v>118</v>
      </c>
      <c r="I4500" s="18" t="s">
        <v>1483</v>
      </c>
      <c r="K4500" s="18">
        <v>8127</v>
      </c>
      <c r="L4500" s="18">
        <f t="shared" si="70"/>
        <v>0.25</v>
      </c>
    </row>
    <row r="4501" spans="6:12" x14ac:dyDescent="0.25">
      <c r="F4501" s="18">
        <v>-9.7103519439697301</v>
      </c>
      <c r="G4501" s="18">
        <v>51.603710174560497</v>
      </c>
      <c r="H4501" s="18">
        <v>118</v>
      </c>
      <c r="I4501" s="18" t="s">
        <v>1483</v>
      </c>
      <c r="K4501" s="18">
        <v>8128</v>
      </c>
      <c r="L4501" s="18">
        <f t="shared" si="70"/>
        <v>0.25</v>
      </c>
    </row>
    <row r="4502" spans="6:12" x14ac:dyDescent="0.25">
      <c r="F4502" s="18">
        <v>-9.5423831939697301</v>
      </c>
      <c r="G4502" s="18">
        <v>51.664451599121101</v>
      </c>
      <c r="H4502" s="18">
        <v>118</v>
      </c>
      <c r="I4502" s="18" t="s">
        <v>1483</v>
      </c>
      <c r="K4502" s="18">
        <v>8129</v>
      </c>
      <c r="L4502" s="18">
        <f t="shared" si="70"/>
        <v>0.25</v>
      </c>
    </row>
    <row r="4503" spans="6:12" x14ac:dyDescent="0.25">
      <c r="F4503" s="18">
        <v>-9.8990230560302699</v>
      </c>
      <c r="G4503" s="18">
        <v>51.647068023681598</v>
      </c>
      <c r="H4503" s="18">
        <v>118</v>
      </c>
      <c r="I4503" s="18" t="s">
        <v>1483</v>
      </c>
      <c r="K4503" s="18">
        <v>8132</v>
      </c>
      <c r="L4503" s="18">
        <f t="shared" si="70"/>
        <v>0.25</v>
      </c>
    </row>
    <row r="4504" spans="6:12" x14ac:dyDescent="0.25">
      <c r="F4504" s="18">
        <v>-10.120751380920399</v>
      </c>
      <c r="G4504" s="18">
        <v>51.600681304931598</v>
      </c>
      <c r="H4504" s="18">
        <v>118</v>
      </c>
      <c r="I4504" s="18" t="s">
        <v>1483</v>
      </c>
      <c r="K4504" s="18">
        <v>8134</v>
      </c>
      <c r="L4504" s="18">
        <f t="shared" si="70"/>
        <v>0.25</v>
      </c>
    </row>
    <row r="4505" spans="6:12" x14ac:dyDescent="0.25">
      <c r="F4505" s="18">
        <v>-9.8028812408447301</v>
      </c>
      <c r="G4505" s="18">
        <v>51.780124664306598</v>
      </c>
      <c r="H4505" s="18">
        <v>118</v>
      </c>
      <c r="I4505" s="18" t="s">
        <v>1483</v>
      </c>
      <c r="K4505" s="18">
        <v>8138</v>
      </c>
      <c r="L4505" s="18">
        <f t="shared" si="70"/>
        <v>0.25</v>
      </c>
    </row>
    <row r="4506" spans="6:12" x14ac:dyDescent="0.25">
      <c r="F4506" s="18">
        <v>-9.74951171875</v>
      </c>
      <c r="G4506" s="18">
        <v>51.824268341064503</v>
      </c>
      <c r="H4506" s="18">
        <v>118</v>
      </c>
      <c r="I4506" s="18" t="s">
        <v>1483</v>
      </c>
      <c r="K4506" s="18">
        <v>8139</v>
      </c>
      <c r="L4506" s="18">
        <f t="shared" si="70"/>
        <v>0.25</v>
      </c>
    </row>
    <row r="4507" spans="6:12" x14ac:dyDescent="0.25">
      <c r="F4507" s="18">
        <v>-10.084228515625</v>
      </c>
      <c r="G4507" s="18">
        <v>51.77099609375</v>
      </c>
      <c r="H4507" s="18">
        <v>118</v>
      </c>
      <c r="I4507" s="18" t="s">
        <v>1483</v>
      </c>
      <c r="K4507" s="18">
        <v>8141</v>
      </c>
      <c r="L4507" s="18">
        <f t="shared" si="70"/>
        <v>0.25</v>
      </c>
    </row>
    <row r="4508" spans="6:12" x14ac:dyDescent="0.25">
      <c r="F4508" s="18">
        <v>-10.378710746765099</v>
      </c>
      <c r="G4508" s="18">
        <v>51.868751525878899</v>
      </c>
      <c r="H4508" s="18">
        <v>118</v>
      </c>
      <c r="I4508" s="18" t="s">
        <v>1483</v>
      </c>
      <c r="K4508" s="18">
        <v>8145</v>
      </c>
      <c r="L4508" s="18">
        <f t="shared" si="70"/>
        <v>0.25</v>
      </c>
    </row>
    <row r="4509" spans="6:12" x14ac:dyDescent="0.25">
      <c r="F4509" s="18">
        <v>-10.2315921783447</v>
      </c>
      <c r="G4509" s="18">
        <v>51.974514007568402</v>
      </c>
      <c r="H4509" s="18">
        <v>118</v>
      </c>
      <c r="I4509" s="18" t="s">
        <v>1483</v>
      </c>
      <c r="K4509" s="18">
        <v>8146</v>
      </c>
      <c r="L4509" s="18">
        <f t="shared" si="70"/>
        <v>0.25</v>
      </c>
    </row>
    <row r="4510" spans="6:12" x14ac:dyDescent="0.25">
      <c r="F4510" s="18">
        <v>-10.145850181579601</v>
      </c>
      <c r="G4510" s="18">
        <v>52.02001953125</v>
      </c>
      <c r="H4510" s="18">
        <v>118</v>
      </c>
      <c r="I4510" s="18" t="s">
        <v>1483</v>
      </c>
      <c r="K4510" s="18">
        <v>8147</v>
      </c>
      <c r="L4510" s="18">
        <f t="shared" si="70"/>
        <v>0.25</v>
      </c>
    </row>
    <row r="4511" spans="6:12" x14ac:dyDescent="0.25">
      <c r="F4511" s="18">
        <v>-9.946044921875</v>
      </c>
      <c r="G4511" s="18">
        <v>52.079833984375</v>
      </c>
      <c r="H4511" s="18">
        <v>118</v>
      </c>
      <c r="I4511" s="18" t="s">
        <v>1483</v>
      </c>
      <c r="K4511" s="18">
        <v>8149</v>
      </c>
      <c r="L4511" s="18">
        <f t="shared" si="70"/>
        <v>0.25</v>
      </c>
    </row>
    <row r="4512" spans="6:12" x14ac:dyDescent="0.25">
      <c r="F4512" s="18">
        <v>-9.90966796875</v>
      </c>
      <c r="G4512" s="18">
        <v>52.122947692871101</v>
      </c>
      <c r="H4512" s="18">
        <v>118</v>
      </c>
      <c r="I4512" s="18" t="s">
        <v>1483</v>
      </c>
      <c r="K4512" s="18">
        <v>8150</v>
      </c>
      <c r="L4512" s="18">
        <f t="shared" si="70"/>
        <v>0.25</v>
      </c>
    </row>
    <row r="4513" spans="6:12" x14ac:dyDescent="0.25">
      <c r="F4513" s="18">
        <v>-9.955810546875</v>
      </c>
      <c r="G4513" s="18">
        <v>52.136672973632798</v>
      </c>
      <c r="H4513" s="18">
        <v>118</v>
      </c>
      <c r="I4513" s="18" t="s">
        <v>1483</v>
      </c>
      <c r="K4513" s="18">
        <v>8151</v>
      </c>
      <c r="L4513" s="18">
        <f t="shared" si="70"/>
        <v>0.25</v>
      </c>
    </row>
    <row r="4514" spans="6:12" x14ac:dyDescent="0.25">
      <c r="F4514" s="18">
        <v>-10.24951171875</v>
      </c>
      <c r="G4514" s="18">
        <v>52.125732421875</v>
      </c>
      <c r="H4514" s="18">
        <v>118</v>
      </c>
      <c r="I4514" s="18" t="s">
        <v>1483</v>
      </c>
      <c r="K4514" s="18">
        <v>8152</v>
      </c>
      <c r="L4514" s="18">
        <f t="shared" si="70"/>
        <v>0.25</v>
      </c>
    </row>
    <row r="4515" spans="6:12" x14ac:dyDescent="0.25">
      <c r="F4515" s="18">
        <v>-10.3902339935303</v>
      </c>
      <c r="G4515" s="18">
        <v>52.134910583496101</v>
      </c>
      <c r="H4515" s="18">
        <v>118</v>
      </c>
      <c r="I4515" s="18" t="s">
        <v>1483</v>
      </c>
      <c r="K4515" s="18">
        <v>8153</v>
      </c>
      <c r="L4515" s="18">
        <f t="shared" si="70"/>
        <v>0.25</v>
      </c>
    </row>
    <row r="4516" spans="6:12" x14ac:dyDescent="0.25">
      <c r="F4516" s="18">
        <v>-10.382616996765099</v>
      </c>
      <c r="G4516" s="18">
        <v>52.169090270996101</v>
      </c>
      <c r="H4516" s="18">
        <v>118</v>
      </c>
      <c r="I4516" s="18" t="s">
        <v>1483</v>
      </c>
      <c r="K4516" s="18">
        <v>8154</v>
      </c>
      <c r="L4516" s="18">
        <f t="shared" si="70"/>
        <v>0.25</v>
      </c>
    </row>
    <row r="4517" spans="6:12" x14ac:dyDescent="0.25">
      <c r="F4517" s="18">
        <v>-10.356689453125</v>
      </c>
      <c r="G4517" s="18">
        <v>52.206932067871101</v>
      </c>
      <c r="H4517" s="18">
        <v>118</v>
      </c>
      <c r="I4517" s="18" t="s">
        <v>1483</v>
      </c>
      <c r="K4517" s="18">
        <v>8155</v>
      </c>
      <c r="L4517" s="18">
        <f t="shared" si="70"/>
        <v>0.25</v>
      </c>
    </row>
    <row r="4518" spans="6:12" x14ac:dyDescent="0.25">
      <c r="F4518" s="18">
        <v>-10.2109375</v>
      </c>
      <c r="G4518" s="18">
        <v>52.271678924560497</v>
      </c>
      <c r="H4518" s="18">
        <v>118</v>
      </c>
      <c r="I4518" s="18" t="s">
        <v>1483</v>
      </c>
      <c r="K4518" s="18">
        <v>8156</v>
      </c>
      <c r="L4518" s="18">
        <f t="shared" si="70"/>
        <v>0.25</v>
      </c>
    </row>
    <row r="4519" spans="6:12" x14ac:dyDescent="0.25">
      <c r="F4519" s="18">
        <v>-10.132080078125</v>
      </c>
      <c r="G4519" s="18">
        <v>52.282077789306598</v>
      </c>
      <c r="H4519" s="18">
        <v>118</v>
      </c>
      <c r="I4519" s="18" t="s">
        <v>1483</v>
      </c>
      <c r="K4519" s="18">
        <v>8157</v>
      </c>
      <c r="L4519" s="18">
        <f t="shared" si="70"/>
        <v>0.25</v>
      </c>
    </row>
    <row r="4520" spans="6:12" x14ac:dyDescent="0.25">
      <c r="F4520" s="18">
        <v>-10.061767578125</v>
      </c>
      <c r="G4520" s="18">
        <v>52.275928497314503</v>
      </c>
      <c r="H4520" s="18">
        <v>118</v>
      </c>
      <c r="I4520" s="18" t="s">
        <v>1483</v>
      </c>
      <c r="K4520" s="18">
        <v>8158</v>
      </c>
      <c r="L4520" s="18">
        <f t="shared" si="70"/>
        <v>0.25</v>
      </c>
    </row>
    <row r="4521" spans="6:12" x14ac:dyDescent="0.25">
      <c r="F4521" s="18">
        <v>-9.7721185684204102</v>
      </c>
      <c r="G4521" s="18">
        <v>52.250095367431598</v>
      </c>
      <c r="H4521" s="18">
        <v>118</v>
      </c>
      <c r="I4521" s="18" t="s">
        <v>1483</v>
      </c>
      <c r="K4521" s="18">
        <v>8161</v>
      </c>
      <c r="L4521" s="18">
        <f t="shared" si="70"/>
        <v>0.25</v>
      </c>
    </row>
    <row r="4522" spans="6:12" x14ac:dyDescent="0.25">
      <c r="F4522" s="18">
        <v>-9.841064453125</v>
      </c>
      <c r="G4522" s="18">
        <v>52.291454315185497</v>
      </c>
      <c r="H4522" s="18">
        <v>118</v>
      </c>
      <c r="I4522" s="18" t="s">
        <v>1483</v>
      </c>
      <c r="K4522" s="18">
        <v>8162</v>
      </c>
      <c r="L4522" s="18">
        <f t="shared" si="70"/>
        <v>0.25</v>
      </c>
    </row>
    <row r="4523" spans="6:12" x14ac:dyDescent="0.25">
      <c r="F4523" s="18">
        <v>-9.8532228469848597</v>
      </c>
      <c r="G4523" s="18">
        <v>52.37548828125</v>
      </c>
      <c r="H4523" s="18">
        <v>118</v>
      </c>
      <c r="I4523" s="18" t="s">
        <v>1483</v>
      </c>
      <c r="K4523" s="18">
        <v>8163</v>
      </c>
      <c r="L4523" s="18">
        <f t="shared" si="70"/>
        <v>0.25</v>
      </c>
    </row>
    <row r="4524" spans="6:12" x14ac:dyDescent="0.25">
      <c r="F4524" s="18">
        <v>-9.9060544967651403</v>
      </c>
      <c r="G4524" s="18">
        <v>52.403709411621101</v>
      </c>
      <c r="H4524" s="18">
        <v>118</v>
      </c>
      <c r="I4524" s="18" t="s">
        <v>1483</v>
      </c>
      <c r="K4524" s="18">
        <v>8164</v>
      </c>
      <c r="L4524" s="18">
        <f t="shared" si="70"/>
        <v>0.25</v>
      </c>
    </row>
    <row r="4525" spans="6:12" x14ac:dyDescent="0.25">
      <c r="F4525" s="18">
        <v>-9.8384771347045898</v>
      </c>
      <c r="G4525" s="18">
        <v>52.442676544189503</v>
      </c>
      <c r="H4525" s="18">
        <v>118</v>
      </c>
      <c r="I4525" s="18" t="s">
        <v>1483</v>
      </c>
      <c r="K4525" s="18">
        <v>8165</v>
      </c>
      <c r="L4525" s="18">
        <f t="shared" si="70"/>
        <v>0.25</v>
      </c>
    </row>
    <row r="4526" spans="6:12" x14ac:dyDescent="0.25">
      <c r="F4526" s="18">
        <v>-9.7611322402954102</v>
      </c>
      <c r="G4526" s="18">
        <v>52.466358184814503</v>
      </c>
      <c r="H4526" s="18">
        <v>118</v>
      </c>
      <c r="I4526" s="18" t="s">
        <v>1483</v>
      </c>
      <c r="K4526" s="18">
        <v>8166</v>
      </c>
      <c r="L4526" s="18">
        <f t="shared" si="70"/>
        <v>0.25</v>
      </c>
    </row>
    <row r="4527" spans="6:12" x14ac:dyDescent="0.25">
      <c r="F4527" s="18">
        <v>-9.6322259902954102</v>
      </c>
      <c r="G4527" s="18">
        <v>52.546924591064503</v>
      </c>
      <c r="H4527" s="18">
        <v>118</v>
      </c>
      <c r="I4527" s="18" t="s">
        <v>1483</v>
      </c>
      <c r="K4527" s="18">
        <v>8167</v>
      </c>
      <c r="L4527" s="18">
        <f t="shared" si="70"/>
        <v>0.25</v>
      </c>
    </row>
    <row r="4528" spans="6:12" x14ac:dyDescent="0.25">
      <c r="F4528" s="18">
        <v>-9.3312501907348597</v>
      </c>
      <c r="G4528" s="18">
        <v>52.578758239746101</v>
      </c>
      <c r="H4528" s="18">
        <v>118</v>
      </c>
      <c r="I4528" s="18" t="s">
        <v>1483</v>
      </c>
      <c r="K4528" s="18">
        <v>8169</v>
      </c>
      <c r="L4528" s="18">
        <f t="shared" si="70"/>
        <v>0.25</v>
      </c>
    </row>
    <row r="4529" spans="6:12" x14ac:dyDescent="0.25">
      <c r="F4529" s="18">
        <v>-8.783447265625</v>
      </c>
      <c r="G4529" s="18">
        <v>52.679637908935497</v>
      </c>
      <c r="H4529" s="18">
        <v>118</v>
      </c>
      <c r="I4529" s="18" t="s">
        <v>1483</v>
      </c>
      <c r="K4529" s="18">
        <v>8171</v>
      </c>
      <c r="L4529" s="18">
        <f t="shared" si="70"/>
        <v>0.25</v>
      </c>
    </row>
    <row r="4530" spans="6:12" x14ac:dyDescent="0.25">
      <c r="F4530" s="18">
        <v>-8.9232912063598597</v>
      </c>
      <c r="G4530" s="18">
        <v>52.712306976318402</v>
      </c>
      <c r="H4530" s="18">
        <v>118</v>
      </c>
      <c r="I4530" s="18" t="s">
        <v>1483</v>
      </c>
      <c r="K4530" s="18">
        <v>8172</v>
      </c>
      <c r="L4530" s="18">
        <f t="shared" si="70"/>
        <v>0.25</v>
      </c>
    </row>
    <row r="4531" spans="6:12" x14ac:dyDescent="0.25">
      <c r="F4531" s="18">
        <v>-9.1753911972045898</v>
      </c>
      <c r="G4531" s="18">
        <v>52.634914398193402</v>
      </c>
      <c r="H4531" s="18">
        <v>118</v>
      </c>
      <c r="I4531" s="18" t="s">
        <v>1483</v>
      </c>
      <c r="K4531" s="18">
        <v>8175</v>
      </c>
      <c r="L4531" s="18">
        <f t="shared" si="70"/>
        <v>0.25</v>
      </c>
    </row>
    <row r="4532" spans="6:12" x14ac:dyDescent="0.25">
      <c r="F4532" s="18">
        <v>-9.4634761810302699</v>
      </c>
      <c r="G4532" s="18">
        <v>52.626903533935497</v>
      </c>
      <c r="H4532" s="18">
        <v>118</v>
      </c>
      <c r="I4532" s="18" t="s">
        <v>1483</v>
      </c>
      <c r="K4532" s="18">
        <v>8177</v>
      </c>
      <c r="L4532" s="18">
        <f t="shared" si="70"/>
        <v>0.25</v>
      </c>
    </row>
    <row r="4533" spans="6:12" x14ac:dyDescent="0.25">
      <c r="F4533" s="18">
        <v>-9.56103420257568</v>
      </c>
      <c r="G4533" s="18">
        <v>52.653957366943402</v>
      </c>
      <c r="H4533" s="18">
        <v>118</v>
      </c>
      <c r="I4533" s="18" t="s">
        <v>1483</v>
      </c>
      <c r="K4533" s="18">
        <v>8178</v>
      </c>
      <c r="L4533" s="18">
        <f t="shared" si="70"/>
        <v>0.25</v>
      </c>
    </row>
    <row r="4534" spans="6:12" x14ac:dyDescent="0.25">
      <c r="F4534" s="18">
        <v>-9.5913581848144496</v>
      </c>
      <c r="G4534" s="18">
        <v>52.643653869628899</v>
      </c>
      <c r="H4534" s="18">
        <v>118</v>
      </c>
      <c r="I4534" s="18" t="s">
        <v>1483</v>
      </c>
      <c r="K4534" s="18">
        <v>8179</v>
      </c>
      <c r="L4534" s="18">
        <f t="shared" si="70"/>
        <v>0.25</v>
      </c>
    </row>
    <row r="4535" spans="6:12" x14ac:dyDescent="0.25">
      <c r="F4535" s="18">
        <v>-9.7643556594848597</v>
      </c>
      <c r="G4535" s="18">
        <v>52.579982757568402</v>
      </c>
      <c r="H4535" s="18">
        <v>118</v>
      </c>
      <c r="I4535" s="18" t="s">
        <v>1483</v>
      </c>
      <c r="K4535" s="18">
        <v>8181</v>
      </c>
      <c r="L4535" s="18">
        <f t="shared" si="70"/>
        <v>0.25</v>
      </c>
    </row>
    <row r="4536" spans="6:12" x14ac:dyDescent="0.25">
      <c r="F4536" s="18">
        <v>-9.9166011810302699</v>
      </c>
      <c r="G4536" s="18">
        <v>52.569725036621101</v>
      </c>
      <c r="H4536" s="18">
        <v>118</v>
      </c>
      <c r="I4536" s="18" t="s">
        <v>1483</v>
      </c>
      <c r="K4536" s="18">
        <v>8182</v>
      </c>
      <c r="L4536" s="18">
        <f t="shared" si="70"/>
        <v>0.25</v>
      </c>
    </row>
    <row r="4537" spans="6:12" x14ac:dyDescent="0.25">
      <c r="F4537" s="18">
        <v>-9.7395992279052699</v>
      </c>
      <c r="G4537" s="18">
        <v>52.648193359375</v>
      </c>
      <c r="H4537" s="18">
        <v>118</v>
      </c>
      <c r="I4537" s="18" t="s">
        <v>1483</v>
      </c>
      <c r="K4537" s="18">
        <v>8183</v>
      </c>
      <c r="L4537" s="18">
        <f t="shared" si="70"/>
        <v>0.25</v>
      </c>
    </row>
    <row r="4538" spans="6:12" x14ac:dyDescent="0.25">
      <c r="F4538" s="18">
        <v>-9.5149908065795898</v>
      </c>
      <c r="G4538" s="18">
        <v>52.781150817871101</v>
      </c>
      <c r="H4538" s="18">
        <v>118</v>
      </c>
      <c r="I4538" s="18" t="s">
        <v>1483</v>
      </c>
      <c r="K4538" s="18">
        <v>8184</v>
      </c>
      <c r="L4538" s="18">
        <f t="shared" si="70"/>
        <v>0.25</v>
      </c>
    </row>
    <row r="4539" spans="6:12" x14ac:dyDescent="0.25">
      <c r="F4539" s="18">
        <v>-9.4157218933105504</v>
      </c>
      <c r="G4539" s="18">
        <v>52.928760528564503</v>
      </c>
      <c r="H4539" s="18">
        <v>118</v>
      </c>
      <c r="I4539" s="18" t="s">
        <v>1483</v>
      </c>
      <c r="K4539" s="18">
        <v>8187</v>
      </c>
      <c r="L4539" s="18">
        <f t="shared" si="70"/>
        <v>0.25</v>
      </c>
    </row>
    <row r="4540" spans="6:12" x14ac:dyDescent="0.25">
      <c r="F4540" s="18">
        <v>-9.2992191314697301</v>
      </c>
      <c r="G4540" s="18">
        <v>53.097560882568402</v>
      </c>
      <c r="H4540" s="18">
        <v>118</v>
      </c>
      <c r="I4540" s="18" t="s">
        <v>1483</v>
      </c>
      <c r="K4540" s="18">
        <v>8189</v>
      </c>
      <c r="L4540" s="18">
        <f t="shared" si="70"/>
        <v>0.25</v>
      </c>
    </row>
    <row r="4541" spans="6:12" x14ac:dyDescent="0.25">
      <c r="F4541" s="18">
        <v>-9.2418947219848597</v>
      </c>
      <c r="G4541" s="18">
        <v>53.124851226806598</v>
      </c>
      <c r="H4541" s="18">
        <v>118</v>
      </c>
      <c r="I4541" s="18" t="s">
        <v>1483</v>
      </c>
      <c r="K4541" s="18">
        <v>8190</v>
      </c>
      <c r="L4541" s="18">
        <f t="shared" si="70"/>
        <v>0.25</v>
      </c>
    </row>
    <row r="4542" spans="6:12" x14ac:dyDescent="0.25">
      <c r="F4542" s="18">
        <v>-9.1375970840454102</v>
      </c>
      <c r="G4542" s="18">
        <v>53.129249572753899</v>
      </c>
      <c r="H4542" s="18">
        <v>118</v>
      </c>
      <c r="I4542" s="18" t="s">
        <v>1483</v>
      </c>
      <c r="K4542" s="18">
        <v>8191</v>
      </c>
      <c r="L4542" s="18">
        <f t="shared" si="70"/>
        <v>0.25</v>
      </c>
    </row>
    <row r="4543" spans="6:12" x14ac:dyDescent="0.25">
      <c r="F4543" s="18">
        <v>-9.0611333847045898</v>
      </c>
      <c r="G4543" s="18">
        <v>53.153076171875</v>
      </c>
      <c r="H4543" s="18">
        <v>118</v>
      </c>
      <c r="I4543" s="18" t="s">
        <v>1483</v>
      </c>
      <c r="K4543" s="18">
        <v>8192</v>
      </c>
      <c r="L4543" s="18">
        <f t="shared" si="70"/>
        <v>0.25</v>
      </c>
    </row>
    <row r="4544" spans="6:12" x14ac:dyDescent="0.25">
      <c r="F4544" s="18">
        <v>-9.0274410247802699</v>
      </c>
      <c r="G4544" s="18">
        <v>53.153175354003899</v>
      </c>
      <c r="H4544" s="18">
        <v>118</v>
      </c>
      <c r="I4544" s="18" t="s">
        <v>1483</v>
      </c>
      <c r="K4544" s="18">
        <v>8193</v>
      </c>
      <c r="L4544" s="18">
        <f t="shared" si="70"/>
        <v>0.25</v>
      </c>
    </row>
    <row r="4545" spans="6:12" x14ac:dyDescent="0.25">
      <c r="F4545" s="18">
        <v>-8.9301271438598597</v>
      </c>
      <c r="G4545" s="18">
        <v>53.207080841064503</v>
      </c>
      <c r="H4545" s="18">
        <v>118</v>
      </c>
      <c r="I4545" s="18" t="s">
        <v>1483</v>
      </c>
      <c r="K4545" s="18">
        <v>8195</v>
      </c>
      <c r="L4545" s="18">
        <f t="shared" si="70"/>
        <v>0.25</v>
      </c>
    </row>
    <row r="4546" spans="6:12" x14ac:dyDescent="0.25">
      <c r="F4546" s="18">
        <v>-9.1403322219848597</v>
      </c>
      <c r="G4546" s="18">
        <v>53.25048828125</v>
      </c>
      <c r="H4546" s="18">
        <v>118</v>
      </c>
      <c r="I4546" s="18" t="s">
        <v>1483</v>
      </c>
      <c r="K4546" s="18">
        <v>8197</v>
      </c>
      <c r="L4546" s="18">
        <f t="shared" si="70"/>
        <v>0.25</v>
      </c>
    </row>
    <row r="4547" spans="6:12" x14ac:dyDescent="0.25">
      <c r="F4547" s="18">
        <v>-9.4707517623901403</v>
      </c>
      <c r="G4547" s="18">
        <v>53.23486328125</v>
      </c>
      <c r="H4547" s="18">
        <v>118</v>
      </c>
      <c r="I4547" s="18" t="s">
        <v>1483</v>
      </c>
      <c r="K4547" s="18">
        <v>8198</v>
      </c>
      <c r="L4547" s="18">
        <f t="shared" si="70"/>
        <v>0.25</v>
      </c>
    </row>
    <row r="4548" spans="6:12" x14ac:dyDescent="0.25">
      <c r="F4548" s="18">
        <v>-9.55517578125</v>
      </c>
      <c r="G4548" s="18">
        <v>53.252052307128899</v>
      </c>
      <c r="H4548" s="18">
        <v>118</v>
      </c>
      <c r="I4548" s="18" t="s">
        <v>1483</v>
      </c>
      <c r="K4548" s="18">
        <v>8200</v>
      </c>
      <c r="L4548" s="18">
        <f t="shared" ref="L4548:L4611" si="71">$L$2</f>
        <v>0.25</v>
      </c>
    </row>
    <row r="4549" spans="6:12" x14ac:dyDescent="0.25">
      <c r="F4549" s="18">
        <v>-9.6017580032348597</v>
      </c>
      <c r="G4549" s="18">
        <v>53.323047637939503</v>
      </c>
      <c r="H4549" s="18">
        <v>118</v>
      </c>
      <c r="I4549" s="18" t="s">
        <v>1483</v>
      </c>
      <c r="K4549" s="18">
        <v>8202</v>
      </c>
      <c r="L4549" s="18">
        <f t="shared" si="71"/>
        <v>0.25</v>
      </c>
    </row>
    <row r="4550" spans="6:12" x14ac:dyDescent="0.25">
      <c r="F4550" s="18">
        <v>-9.62597560882568</v>
      </c>
      <c r="G4550" s="18">
        <v>53.33447265625</v>
      </c>
      <c r="H4550" s="18">
        <v>118</v>
      </c>
      <c r="I4550" s="18" t="s">
        <v>1483</v>
      </c>
      <c r="K4550" s="18">
        <v>8203</v>
      </c>
      <c r="L4550" s="18">
        <f t="shared" si="71"/>
        <v>0.25</v>
      </c>
    </row>
    <row r="4551" spans="6:12" x14ac:dyDescent="0.25">
      <c r="F4551" s="18">
        <v>-9.7740726470947301</v>
      </c>
      <c r="G4551" s="18">
        <v>53.31884765625</v>
      </c>
      <c r="H4551" s="18">
        <v>118</v>
      </c>
      <c r="I4551" s="18" t="s">
        <v>1483</v>
      </c>
      <c r="K4551" s="18">
        <v>8205</v>
      </c>
      <c r="L4551" s="18">
        <f t="shared" si="71"/>
        <v>0.25</v>
      </c>
    </row>
    <row r="4552" spans="6:12" x14ac:dyDescent="0.25">
      <c r="F4552" s="18">
        <v>-9.8757820129394496</v>
      </c>
      <c r="G4552" s="18">
        <v>53.342723846435497</v>
      </c>
      <c r="H4552" s="18">
        <v>118</v>
      </c>
      <c r="I4552" s="18" t="s">
        <v>1483</v>
      </c>
      <c r="K4552" s="18">
        <v>8207</v>
      </c>
      <c r="L4552" s="18">
        <f t="shared" si="71"/>
        <v>0.25</v>
      </c>
    </row>
    <row r="4553" spans="6:12" x14ac:dyDescent="0.25">
      <c r="F4553" s="18">
        <v>-10.0039052963257</v>
      </c>
      <c r="G4553" s="18">
        <v>53.397022247314503</v>
      </c>
      <c r="H4553" s="18">
        <v>118</v>
      </c>
      <c r="I4553" s="18" t="s">
        <v>1483</v>
      </c>
      <c r="K4553" s="18">
        <v>8210</v>
      </c>
      <c r="L4553" s="18">
        <f t="shared" si="71"/>
        <v>0.25</v>
      </c>
    </row>
    <row r="4554" spans="6:12" x14ac:dyDescent="0.25">
      <c r="F4554" s="18">
        <v>-10.091259956359901</v>
      </c>
      <c r="G4554" s="18">
        <v>53.412841796875</v>
      </c>
      <c r="H4554" s="18">
        <v>118</v>
      </c>
      <c r="I4554" s="18" t="s">
        <v>1483</v>
      </c>
      <c r="K4554" s="18">
        <v>8211</v>
      </c>
      <c r="L4554" s="18">
        <f t="shared" si="71"/>
        <v>0.25</v>
      </c>
    </row>
    <row r="4555" spans="6:12" x14ac:dyDescent="0.25">
      <c r="F4555" s="18">
        <v>-10.106249809265099</v>
      </c>
      <c r="G4555" s="18">
        <v>53.509326934814503</v>
      </c>
      <c r="H4555" s="18">
        <v>118</v>
      </c>
      <c r="I4555" s="18" t="s">
        <v>1483</v>
      </c>
      <c r="K4555" s="18">
        <v>8214</v>
      </c>
      <c r="L4555" s="18">
        <f t="shared" si="71"/>
        <v>0.25</v>
      </c>
    </row>
    <row r="4556" spans="6:12" x14ac:dyDescent="0.25">
      <c r="F4556" s="18">
        <v>-10.116991996765099</v>
      </c>
      <c r="G4556" s="18">
        <v>53.548534393310497</v>
      </c>
      <c r="H4556" s="18">
        <v>118</v>
      </c>
      <c r="I4556" s="18" t="s">
        <v>1483</v>
      </c>
      <c r="K4556" s="18">
        <v>8215</v>
      </c>
      <c r="L4556" s="18">
        <f t="shared" si="71"/>
        <v>0.25</v>
      </c>
    </row>
    <row r="4557" spans="6:12" x14ac:dyDescent="0.25">
      <c r="F4557" s="18">
        <v>-10.061718940734901</v>
      </c>
      <c r="G4557" s="18">
        <v>53.567821502685497</v>
      </c>
      <c r="H4557" s="18">
        <v>118</v>
      </c>
      <c r="I4557" s="18" t="s">
        <v>1483</v>
      </c>
      <c r="K4557" s="18">
        <v>8216</v>
      </c>
      <c r="L4557" s="18">
        <f t="shared" si="71"/>
        <v>0.25</v>
      </c>
    </row>
    <row r="4558" spans="6:12" x14ac:dyDescent="0.25">
      <c r="F4558" s="18">
        <v>-10.0013675689697</v>
      </c>
      <c r="G4558" s="18">
        <v>53.561424255371101</v>
      </c>
      <c r="H4558" s="18">
        <v>118</v>
      </c>
      <c r="I4558" s="18" t="s">
        <v>1483</v>
      </c>
      <c r="K4558" s="18">
        <v>8217</v>
      </c>
      <c r="L4558" s="18">
        <f t="shared" si="71"/>
        <v>0.25</v>
      </c>
    </row>
    <row r="4559" spans="6:12" x14ac:dyDescent="0.25">
      <c r="F4559" s="18">
        <v>-9.8782711029052699</v>
      </c>
      <c r="G4559" s="18">
        <v>53.590427398681598</v>
      </c>
      <c r="H4559" s="18">
        <v>118</v>
      </c>
      <c r="I4559" s="18" t="s">
        <v>1483</v>
      </c>
      <c r="K4559" s="18">
        <v>8218</v>
      </c>
      <c r="L4559" s="18">
        <f t="shared" si="71"/>
        <v>0.25</v>
      </c>
    </row>
    <row r="4560" spans="6:12" x14ac:dyDescent="0.25">
      <c r="F4560" s="18">
        <v>-9.7206544876098597</v>
      </c>
      <c r="G4560" s="18">
        <v>53.6044921875</v>
      </c>
      <c r="H4560" s="18">
        <v>118</v>
      </c>
      <c r="I4560" s="18" t="s">
        <v>1483</v>
      </c>
      <c r="K4560" s="18">
        <v>8219</v>
      </c>
      <c r="L4560" s="18">
        <f t="shared" si="71"/>
        <v>0.25</v>
      </c>
    </row>
    <row r="4561" spans="6:12" x14ac:dyDescent="0.25">
      <c r="F4561" s="18">
        <v>-9.8558597564697301</v>
      </c>
      <c r="G4561" s="18">
        <v>53.633102416992202</v>
      </c>
      <c r="H4561" s="18">
        <v>118</v>
      </c>
      <c r="I4561" s="18" t="s">
        <v>1483</v>
      </c>
      <c r="K4561" s="18">
        <v>8220</v>
      </c>
      <c r="L4561" s="18">
        <f t="shared" si="71"/>
        <v>0.25</v>
      </c>
    </row>
    <row r="4562" spans="6:12" x14ac:dyDescent="0.25">
      <c r="F4562" s="18">
        <v>-9.9123039245605504</v>
      </c>
      <c r="G4562" s="18">
        <v>53.695117950439503</v>
      </c>
      <c r="H4562" s="18">
        <v>118</v>
      </c>
      <c r="I4562" s="18" t="s">
        <v>1483</v>
      </c>
      <c r="K4562" s="18">
        <v>8222</v>
      </c>
      <c r="L4562" s="18">
        <f t="shared" si="71"/>
        <v>0.25</v>
      </c>
    </row>
    <row r="4563" spans="6:12" x14ac:dyDescent="0.25">
      <c r="F4563" s="18">
        <v>-9.5782222747802699</v>
      </c>
      <c r="G4563" s="18">
        <v>53.805419921875</v>
      </c>
      <c r="H4563" s="18">
        <v>118</v>
      </c>
      <c r="I4563" s="18" t="s">
        <v>1483</v>
      </c>
      <c r="K4563" s="18">
        <v>8225</v>
      </c>
      <c r="L4563" s="18">
        <f t="shared" si="71"/>
        <v>0.25</v>
      </c>
    </row>
    <row r="4564" spans="6:12" x14ac:dyDescent="0.25">
      <c r="F4564" s="18">
        <v>-9.896240234375</v>
      </c>
      <c r="G4564" s="18">
        <v>53.937599182128899</v>
      </c>
      <c r="H4564" s="18">
        <v>118</v>
      </c>
      <c r="I4564" s="18" t="s">
        <v>1483</v>
      </c>
      <c r="K4564" s="18">
        <v>8230</v>
      </c>
      <c r="L4564" s="18">
        <f t="shared" si="71"/>
        <v>0.25</v>
      </c>
    </row>
    <row r="4565" spans="6:12" x14ac:dyDescent="0.25">
      <c r="F4565" s="18">
        <v>-9.8564453125</v>
      </c>
      <c r="G4565" s="18">
        <v>54.095359802246101</v>
      </c>
      <c r="H4565" s="18">
        <v>118</v>
      </c>
      <c r="I4565" s="18" t="s">
        <v>1483</v>
      </c>
      <c r="K4565" s="18">
        <v>8233</v>
      </c>
      <c r="L4565" s="18">
        <f t="shared" si="71"/>
        <v>0.25</v>
      </c>
    </row>
    <row r="4566" spans="6:12" x14ac:dyDescent="0.25">
      <c r="F4566" s="18">
        <v>-9.9344730377197301</v>
      </c>
      <c r="G4566" s="18">
        <v>54.075241088867202</v>
      </c>
      <c r="H4566" s="18">
        <v>118</v>
      </c>
      <c r="I4566" s="18" t="s">
        <v>1483</v>
      </c>
      <c r="K4566" s="18">
        <v>8234</v>
      </c>
      <c r="L4566" s="18">
        <f t="shared" si="71"/>
        <v>0.25</v>
      </c>
    </row>
    <row r="4567" spans="6:12" x14ac:dyDescent="0.25">
      <c r="F4567" s="18">
        <v>-9.943603515625</v>
      </c>
      <c r="G4567" s="18">
        <v>54.1416015625</v>
      </c>
      <c r="H4567" s="18">
        <v>118</v>
      </c>
      <c r="I4567" s="18" t="s">
        <v>1483</v>
      </c>
      <c r="K4567" s="18">
        <v>8235</v>
      </c>
      <c r="L4567" s="18">
        <f t="shared" si="71"/>
        <v>0.25</v>
      </c>
    </row>
    <row r="4568" spans="6:12" x14ac:dyDescent="0.25">
      <c r="F4568" s="18">
        <v>-9.9770994186401403</v>
      </c>
      <c r="G4568" s="18">
        <v>54.187107086181598</v>
      </c>
      <c r="H4568" s="18">
        <v>118</v>
      </c>
      <c r="I4568" s="18" t="s">
        <v>1483</v>
      </c>
      <c r="K4568" s="18">
        <v>8236</v>
      </c>
      <c r="L4568" s="18">
        <f t="shared" si="71"/>
        <v>0.25</v>
      </c>
    </row>
    <row r="4569" spans="6:12" x14ac:dyDescent="0.25">
      <c r="F4569" s="18">
        <v>-10.0926761627197</v>
      </c>
      <c r="G4569" s="18">
        <v>54.15576171875</v>
      </c>
      <c r="H4569" s="18">
        <v>118</v>
      </c>
      <c r="I4569" s="18" t="s">
        <v>1483</v>
      </c>
      <c r="K4569" s="18">
        <v>8237</v>
      </c>
      <c r="L4569" s="18">
        <f t="shared" si="71"/>
        <v>0.25</v>
      </c>
    </row>
    <row r="4570" spans="6:12" x14ac:dyDescent="0.25">
      <c r="F4570" s="18">
        <v>-10.056396484375</v>
      </c>
      <c r="G4570" s="18">
        <v>54.2578125</v>
      </c>
      <c r="H4570" s="18">
        <v>118</v>
      </c>
      <c r="I4570" s="18" t="s">
        <v>1483</v>
      </c>
      <c r="K4570" s="18">
        <v>8239</v>
      </c>
      <c r="L4570" s="18">
        <f t="shared" si="71"/>
        <v>0.25</v>
      </c>
    </row>
    <row r="4571" spans="6:12" x14ac:dyDescent="0.25">
      <c r="F4571" s="18">
        <v>-9.9959468841552699</v>
      </c>
      <c r="G4571" s="18">
        <v>54.276027679443402</v>
      </c>
      <c r="H4571" s="18">
        <v>118</v>
      </c>
      <c r="I4571" s="18" t="s">
        <v>1483</v>
      </c>
      <c r="K4571" s="18">
        <v>8240</v>
      </c>
      <c r="L4571" s="18">
        <f t="shared" si="71"/>
        <v>0.25</v>
      </c>
    </row>
    <row r="4572" spans="6:12" x14ac:dyDescent="0.25">
      <c r="F4572" s="18">
        <v>-9.8245601654052699</v>
      </c>
      <c r="G4572" s="18">
        <v>54.268894195556598</v>
      </c>
      <c r="H4572" s="18">
        <v>118</v>
      </c>
      <c r="I4572" s="18" t="s">
        <v>1483</v>
      </c>
      <c r="K4572" s="18">
        <v>8242</v>
      </c>
      <c r="L4572" s="18">
        <f t="shared" si="71"/>
        <v>0.25</v>
      </c>
    </row>
    <row r="4573" spans="6:12" x14ac:dyDescent="0.25">
      <c r="F4573" s="18">
        <v>-9.1458978652954102</v>
      </c>
      <c r="G4573" s="18">
        <v>54.209621429443402</v>
      </c>
      <c r="H4573" s="18">
        <v>118</v>
      </c>
      <c r="I4573" s="18" t="s">
        <v>1483</v>
      </c>
      <c r="K4573" s="18">
        <v>8246</v>
      </c>
      <c r="L4573" s="18">
        <f t="shared" si="71"/>
        <v>0.25</v>
      </c>
    </row>
    <row r="4574" spans="6:12" x14ac:dyDescent="0.25">
      <c r="F4574" s="18">
        <v>-9.00244140625</v>
      </c>
      <c r="G4574" s="18">
        <v>54.287990570068402</v>
      </c>
      <c r="H4574" s="18">
        <v>118</v>
      </c>
      <c r="I4574" s="18" t="s">
        <v>1483</v>
      </c>
      <c r="K4574" s="18">
        <v>8249</v>
      </c>
      <c r="L4574" s="18">
        <f t="shared" si="71"/>
        <v>0.25</v>
      </c>
    </row>
    <row r="4575" spans="6:12" x14ac:dyDescent="0.25">
      <c r="F4575" s="18">
        <v>-8.7467765808105504</v>
      </c>
      <c r="G4575" s="18">
        <v>54.263477325439503</v>
      </c>
      <c r="H4575" s="18">
        <v>118</v>
      </c>
      <c r="I4575" s="18" t="s">
        <v>1483</v>
      </c>
      <c r="K4575" s="18">
        <v>8250</v>
      </c>
      <c r="L4575" s="18">
        <f t="shared" si="71"/>
        <v>0.25</v>
      </c>
    </row>
    <row r="4576" spans="6:12" x14ac:dyDescent="0.25">
      <c r="F4576" s="18">
        <v>-8.5880365371704102</v>
      </c>
      <c r="G4576" s="18">
        <v>54.231105804443402</v>
      </c>
      <c r="H4576" s="18">
        <v>118</v>
      </c>
      <c r="I4576" s="18" t="s">
        <v>1483</v>
      </c>
      <c r="K4576" s="18">
        <v>8251</v>
      </c>
      <c r="L4576" s="18">
        <f t="shared" si="71"/>
        <v>0.25</v>
      </c>
    </row>
    <row r="4577" spans="6:12" x14ac:dyDescent="0.25">
      <c r="F4577" s="18">
        <v>-8.5455570220947301</v>
      </c>
      <c r="G4577" s="18">
        <v>54.2412109375</v>
      </c>
      <c r="H4577" s="18">
        <v>118</v>
      </c>
      <c r="I4577" s="18" t="s">
        <v>1483</v>
      </c>
      <c r="K4577" s="18">
        <v>8252</v>
      </c>
      <c r="L4577" s="18">
        <f t="shared" si="71"/>
        <v>0.25</v>
      </c>
    </row>
    <row r="4578" spans="6:12" x14ac:dyDescent="0.25">
      <c r="F4578" s="18">
        <v>-8.5684566497802699</v>
      </c>
      <c r="G4578" s="18">
        <v>54.303611755371101</v>
      </c>
      <c r="H4578" s="18">
        <v>118</v>
      </c>
      <c r="I4578" s="18" t="s">
        <v>1483</v>
      </c>
      <c r="K4578" s="18">
        <v>8253</v>
      </c>
      <c r="L4578" s="18">
        <f t="shared" si="71"/>
        <v>0.25</v>
      </c>
    </row>
    <row r="4579" spans="6:12" x14ac:dyDescent="0.25">
      <c r="F4579" s="18">
        <v>-8.554443359375</v>
      </c>
      <c r="G4579" s="18">
        <v>54.403564453125</v>
      </c>
      <c r="H4579" s="18">
        <v>118</v>
      </c>
      <c r="I4579" s="18" t="s">
        <v>1483</v>
      </c>
      <c r="K4579" s="18">
        <v>8255</v>
      </c>
      <c r="L4579" s="18">
        <f t="shared" si="71"/>
        <v>0.25</v>
      </c>
    </row>
    <row r="4580" spans="6:12" x14ac:dyDescent="0.25">
      <c r="F4580" s="18">
        <v>-8.4709959030151403</v>
      </c>
      <c r="G4580" s="18">
        <v>54.441940307617202</v>
      </c>
      <c r="H4580" s="18">
        <v>118</v>
      </c>
      <c r="I4580" s="18" t="s">
        <v>1483</v>
      </c>
      <c r="K4580" s="18">
        <v>8256</v>
      </c>
      <c r="L4580" s="18">
        <f t="shared" si="71"/>
        <v>0.25</v>
      </c>
    </row>
    <row r="4581" spans="6:12" x14ac:dyDescent="0.25">
      <c r="F4581" s="18">
        <v>-8.2303714752197301</v>
      </c>
      <c r="G4581" s="18">
        <v>54.507274627685497</v>
      </c>
      <c r="H4581" s="18">
        <v>118</v>
      </c>
      <c r="I4581" s="18" t="s">
        <v>1483</v>
      </c>
      <c r="K4581" s="18">
        <v>8259</v>
      </c>
      <c r="L4581" s="18">
        <f t="shared" si="71"/>
        <v>0.25</v>
      </c>
    </row>
    <row r="4582" spans="6:12" x14ac:dyDescent="0.25">
      <c r="F4582" s="18">
        <v>-8.45654296875</v>
      </c>
      <c r="G4582" s="18">
        <v>54.609279632568402</v>
      </c>
      <c r="H4582" s="18">
        <v>118</v>
      </c>
      <c r="I4582" s="18" t="s">
        <v>1483</v>
      </c>
      <c r="K4582" s="18">
        <v>8262</v>
      </c>
      <c r="L4582" s="18">
        <f t="shared" si="71"/>
        <v>0.25</v>
      </c>
    </row>
    <row r="4583" spans="6:12" x14ac:dyDescent="0.25">
      <c r="F4583" s="18">
        <v>-8.763916015625</v>
      </c>
      <c r="G4583" s="18">
        <v>54.681201934814503</v>
      </c>
      <c r="H4583" s="18">
        <v>118</v>
      </c>
      <c r="I4583" s="18" t="s">
        <v>1483</v>
      </c>
      <c r="K4583" s="18">
        <v>8263</v>
      </c>
      <c r="L4583" s="18">
        <f t="shared" si="71"/>
        <v>0.25</v>
      </c>
    </row>
    <row r="4584" spans="6:12" x14ac:dyDescent="0.25">
      <c r="F4584" s="18">
        <v>-8.5382814407348597</v>
      </c>
      <c r="G4584" s="18">
        <v>54.782958984375</v>
      </c>
      <c r="H4584" s="18">
        <v>118</v>
      </c>
      <c r="I4584" s="18" t="s">
        <v>1483</v>
      </c>
      <c r="K4584" s="18">
        <v>8266</v>
      </c>
      <c r="L4584" s="18">
        <f t="shared" si="71"/>
        <v>0.25</v>
      </c>
    </row>
    <row r="4585" spans="6:12" x14ac:dyDescent="0.25">
      <c r="F4585" s="18">
        <v>-8.5276861190795898</v>
      </c>
      <c r="G4585" s="18">
        <v>54.809471130371101</v>
      </c>
      <c r="H4585" s="18">
        <v>118</v>
      </c>
      <c r="I4585" s="18" t="s">
        <v>1483</v>
      </c>
      <c r="K4585" s="18">
        <v>8267</v>
      </c>
      <c r="L4585" s="18">
        <f t="shared" si="71"/>
        <v>0.25</v>
      </c>
    </row>
    <row r="4586" spans="6:12" x14ac:dyDescent="0.25">
      <c r="F4586" s="18">
        <v>-8.4709959030151403</v>
      </c>
      <c r="G4586" s="18">
        <v>54.83154296875</v>
      </c>
      <c r="H4586" s="18">
        <v>118</v>
      </c>
      <c r="I4586" s="18" t="s">
        <v>1483</v>
      </c>
      <c r="K4586" s="18">
        <v>8268</v>
      </c>
      <c r="L4586" s="18">
        <f t="shared" si="71"/>
        <v>0.25</v>
      </c>
    </row>
    <row r="4587" spans="6:12" x14ac:dyDescent="0.25">
      <c r="F4587" s="18">
        <v>-8.3772954940795898</v>
      </c>
      <c r="G4587" s="18">
        <v>54.889453887939503</v>
      </c>
      <c r="H4587" s="18">
        <v>118</v>
      </c>
      <c r="I4587" s="18" t="s">
        <v>1483</v>
      </c>
      <c r="K4587" s="18">
        <v>8269</v>
      </c>
      <c r="L4587" s="18">
        <f t="shared" si="71"/>
        <v>0.25</v>
      </c>
    </row>
    <row r="4588" spans="6:12" x14ac:dyDescent="0.25">
      <c r="F4588" s="18">
        <v>-8.4117183685302699</v>
      </c>
      <c r="G4588" s="18">
        <v>54.965087890625</v>
      </c>
      <c r="H4588" s="18">
        <v>118</v>
      </c>
      <c r="I4588" s="18" t="s">
        <v>1483</v>
      </c>
      <c r="K4588" s="18">
        <v>8270</v>
      </c>
      <c r="L4588" s="18">
        <f t="shared" si="71"/>
        <v>0.25</v>
      </c>
    </row>
    <row r="4589" spans="6:12" x14ac:dyDescent="0.25">
      <c r="F4589" s="18">
        <v>-8.3257808685302699</v>
      </c>
      <c r="G4589" s="18">
        <v>55.056442260742202</v>
      </c>
      <c r="H4589" s="18">
        <v>118</v>
      </c>
      <c r="I4589" s="18" t="s">
        <v>1483</v>
      </c>
      <c r="K4589" s="18">
        <v>8272</v>
      </c>
      <c r="L4589" s="18">
        <f t="shared" si="71"/>
        <v>0.25</v>
      </c>
    </row>
    <row r="4590" spans="6:12" x14ac:dyDescent="0.25">
      <c r="F4590" s="18">
        <v>-8.1376953125</v>
      </c>
      <c r="G4590" s="18">
        <v>55.159912109375</v>
      </c>
      <c r="H4590" s="18">
        <v>118</v>
      </c>
      <c r="I4590" s="18" t="s">
        <v>1483</v>
      </c>
      <c r="K4590" s="18">
        <v>8275</v>
      </c>
      <c r="L4590" s="18">
        <f t="shared" si="71"/>
        <v>0.25</v>
      </c>
    </row>
    <row r="4591" spans="6:12" x14ac:dyDescent="0.25">
      <c r="F4591" s="18">
        <v>-8.006103515625</v>
      </c>
      <c r="G4591" s="18">
        <v>55.1953125</v>
      </c>
      <c r="H4591" s="18">
        <v>118</v>
      </c>
      <c r="I4591" s="18" t="s">
        <v>1483</v>
      </c>
      <c r="K4591" s="18">
        <v>8276</v>
      </c>
      <c r="L4591" s="18">
        <f t="shared" si="71"/>
        <v>0.25</v>
      </c>
    </row>
    <row r="4592" spans="6:12" x14ac:dyDescent="0.25">
      <c r="F4592" s="18">
        <v>-7.8031744956970197</v>
      </c>
      <c r="G4592" s="18">
        <v>55.200050354003899</v>
      </c>
      <c r="H4592" s="18">
        <v>118</v>
      </c>
      <c r="I4592" s="18" t="s">
        <v>1483</v>
      </c>
      <c r="K4592" s="18">
        <v>8278</v>
      </c>
      <c r="L4592" s="18">
        <f t="shared" si="71"/>
        <v>0.25</v>
      </c>
    </row>
    <row r="4593" spans="6:12" x14ac:dyDescent="0.25">
      <c r="F4593" s="18">
        <v>-7.7505364418029803</v>
      </c>
      <c r="G4593" s="18">
        <v>55.185791015625</v>
      </c>
      <c r="H4593" s="18">
        <v>118</v>
      </c>
      <c r="I4593" s="18" t="s">
        <v>1483</v>
      </c>
      <c r="K4593" s="18">
        <v>8279</v>
      </c>
      <c r="L4593" s="18">
        <f t="shared" si="71"/>
        <v>0.25</v>
      </c>
    </row>
    <row r="4594" spans="6:12" x14ac:dyDescent="0.25">
      <c r="F4594" s="18">
        <v>-7.6133790016174299</v>
      </c>
      <c r="G4594" s="18">
        <v>55.199657440185497</v>
      </c>
      <c r="H4594" s="18">
        <v>118</v>
      </c>
      <c r="I4594" s="18" t="s">
        <v>1483</v>
      </c>
      <c r="K4594" s="18">
        <v>8283</v>
      </c>
      <c r="L4594" s="18">
        <f t="shared" si="71"/>
        <v>0.25</v>
      </c>
    </row>
    <row r="4595" spans="6:12" x14ac:dyDescent="0.25">
      <c r="F4595" s="18">
        <v>-7.5700197219848597</v>
      </c>
      <c r="G4595" s="18">
        <v>55.17138671875</v>
      </c>
      <c r="H4595" s="18">
        <v>118</v>
      </c>
      <c r="I4595" s="18" t="s">
        <v>1483</v>
      </c>
      <c r="K4595" s="18">
        <v>8284</v>
      </c>
      <c r="L4595" s="18">
        <f t="shared" si="71"/>
        <v>0.25</v>
      </c>
    </row>
    <row r="4596" spans="6:12" x14ac:dyDescent="0.25">
      <c r="F4596" s="18">
        <v>-7.63427734375</v>
      </c>
      <c r="G4596" s="18">
        <v>55.054977416992202</v>
      </c>
      <c r="H4596" s="18">
        <v>118</v>
      </c>
      <c r="I4596" s="18" t="s">
        <v>1483</v>
      </c>
      <c r="K4596" s="18">
        <v>8287</v>
      </c>
      <c r="L4596" s="18">
        <f t="shared" si="71"/>
        <v>0.25</v>
      </c>
    </row>
    <row r="4597" spans="6:12" x14ac:dyDescent="0.25">
      <c r="F4597" s="18">
        <v>-7.6587395668029803</v>
      </c>
      <c r="G4597" s="18">
        <v>54.970947265625</v>
      </c>
      <c r="H4597" s="18">
        <v>118</v>
      </c>
      <c r="I4597" s="18" t="s">
        <v>1483</v>
      </c>
      <c r="K4597" s="18">
        <v>8289</v>
      </c>
      <c r="L4597" s="18">
        <f t="shared" si="71"/>
        <v>0.25</v>
      </c>
    </row>
    <row r="4598" spans="6:12" x14ac:dyDescent="0.25">
      <c r="F4598" s="18">
        <v>-7.4784183502197301</v>
      </c>
      <c r="G4598" s="18">
        <v>55.046974182128899</v>
      </c>
      <c r="H4598" s="18">
        <v>118</v>
      </c>
      <c r="I4598" s="18" t="s">
        <v>1483</v>
      </c>
      <c r="K4598" s="18">
        <v>8291</v>
      </c>
      <c r="L4598" s="18">
        <f t="shared" si="71"/>
        <v>0.25</v>
      </c>
    </row>
    <row r="4599" spans="6:12" x14ac:dyDescent="0.25">
      <c r="F4599" s="18">
        <v>-7.4839358329772896</v>
      </c>
      <c r="G4599" s="18">
        <v>55.090282440185497</v>
      </c>
      <c r="H4599" s="18">
        <v>118</v>
      </c>
      <c r="I4599" s="18" t="s">
        <v>1483</v>
      </c>
      <c r="K4599" s="18">
        <v>8292</v>
      </c>
      <c r="L4599" s="18">
        <f t="shared" si="71"/>
        <v>0.25</v>
      </c>
    </row>
    <row r="4600" spans="6:12" x14ac:dyDescent="0.25">
      <c r="F4600" s="18">
        <v>-7.5178704261779803</v>
      </c>
      <c r="G4600" s="18">
        <v>55.247947692871101</v>
      </c>
      <c r="H4600" s="18">
        <v>118</v>
      </c>
      <c r="I4600" s="18" t="s">
        <v>1483</v>
      </c>
      <c r="K4600" s="18">
        <v>8295</v>
      </c>
      <c r="L4600" s="18">
        <f t="shared" si="71"/>
        <v>0.25</v>
      </c>
    </row>
    <row r="4601" spans="6:12" x14ac:dyDescent="0.25">
      <c r="F4601" s="18">
        <v>-7.4583010673522896</v>
      </c>
      <c r="G4601" s="18">
        <v>55.281784057617202</v>
      </c>
      <c r="H4601" s="18">
        <v>118</v>
      </c>
      <c r="I4601" s="18" t="s">
        <v>1483</v>
      </c>
      <c r="K4601" s="18">
        <v>8296</v>
      </c>
      <c r="L4601" s="18">
        <f t="shared" si="71"/>
        <v>0.25</v>
      </c>
    </row>
    <row r="4602" spans="6:12" x14ac:dyDescent="0.25">
      <c r="F4602" s="18">
        <v>-7.30175828933716</v>
      </c>
      <c r="G4602" s="18">
        <v>55.298778533935497</v>
      </c>
      <c r="H4602" s="18">
        <v>118</v>
      </c>
      <c r="I4602" s="18" t="s">
        <v>1483</v>
      </c>
      <c r="K4602" s="18">
        <v>8297</v>
      </c>
      <c r="L4602" s="18">
        <f t="shared" si="71"/>
        <v>0.25</v>
      </c>
    </row>
    <row r="4603" spans="6:12" x14ac:dyDescent="0.25">
      <c r="F4603" s="18">
        <v>-7.3087892532348597</v>
      </c>
      <c r="G4603" s="18">
        <v>55.365821838378899</v>
      </c>
      <c r="H4603" s="18">
        <v>118</v>
      </c>
      <c r="I4603" s="18" t="s">
        <v>1483</v>
      </c>
      <c r="K4603" s="18">
        <v>8299</v>
      </c>
      <c r="L4603" s="18">
        <f t="shared" si="71"/>
        <v>0.25</v>
      </c>
    </row>
    <row r="4604" spans="6:12" x14ac:dyDescent="0.25">
      <c r="F4604" s="18">
        <v>-7.2466797828674299</v>
      </c>
      <c r="G4604" s="18">
        <v>55.35302734375</v>
      </c>
      <c r="H4604" s="18">
        <v>118</v>
      </c>
      <c r="I4604" s="18" t="s">
        <v>1483</v>
      </c>
      <c r="K4604" s="18">
        <v>8300</v>
      </c>
      <c r="L4604" s="18">
        <f t="shared" si="71"/>
        <v>0.25</v>
      </c>
    </row>
    <row r="4605" spans="6:12" x14ac:dyDescent="0.25">
      <c r="F4605" s="18">
        <v>-7.1553220748901403</v>
      </c>
      <c r="G4605" s="18">
        <v>55.30517578125</v>
      </c>
      <c r="H4605" s="18">
        <v>118</v>
      </c>
      <c r="I4605" s="18" t="s">
        <v>1483</v>
      </c>
      <c r="K4605" s="18">
        <v>8301</v>
      </c>
      <c r="L4605" s="18">
        <f t="shared" si="71"/>
        <v>0.25</v>
      </c>
    </row>
    <row r="4606" spans="6:12" x14ac:dyDescent="0.25">
      <c r="F4606" s="18">
        <v>-7.0602540969848597</v>
      </c>
      <c r="G4606" s="18">
        <v>55.267627716064503</v>
      </c>
      <c r="H4606" s="18">
        <v>118</v>
      </c>
      <c r="I4606" s="18" t="s">
        <v>1483</v>
      </c>
      <c r="K4606" s="18">
        <v>8302</v>
      </c>
      <c r="L4606" s="18">
        <f t="shared" si="71"/>
        <v>0.25</v>
      </c>
    </row>
    <row r="4607" spans="6:12" x14ac:dyDescent="0.25">
      <c r="F4607" s="18">
        <v>-7.17285203933716</v>
      </c>
      <c r="G4607" s="18">
        <v>55.137012481689503</v>
      </c>
      <c r="H4607" s="18">
        <v>118</v>
      </c>
      <c r="I4607" s="18" t="s">
        <v>1483</v>
      </c>
      <c r="K4607" s="18">
        <v>8305</v>
      </c>
      <c r="L4607" s="18">
        <f t="shared" si="71"/>
        <v>0.25</v>
      </c>
    </row>
    <row r="4608" spans="6:12" x14ac:dyDescent="0.25">
      <c r="F4608" s="18">
        <v>-7.4459962844848597</v>
      </c>
      <c r="G4608" s="18">
        <v>54.905128479003899</v>
      </c>
      <c r="H4608" s="18">
        <v>118</v>
      </c>
      <c r="I4608" s="18" t="s">
        <v>1483</v>
      </c>
      <c r="K4608" s="18">
        <v>8309</v>
      </c>
      <c r="L4608" s="18">
        <f t="shared" si="71"/>
        <v>0.25</v>
      </c>
    </row>
    <row r="4609" spans="6:12" x14ac:dyDescent="0.25">
      <c r="F4609" s="18">
        <v>-7.4512691497802699</v>
      </c>
      <c r="G4609" s="18">
        <v>54.877101898193402</v>
      </c>
      <c r="H4609" s="18">
        <v>118</v>
      </c>
      <c r="I4609" s="18" t="s">
        <v>1483</v>
      </c>
      <c r="K4609" s="18">
        <v>8310</v>
      </c>
      <c r="L4609" s="18">
        <f t="shared" si="71"/>
        <v>0.25</v>
      </c>
    </row>
    <row r="4610" spans="6:12" x14ac:dyDescent="0.25">
      <c r="F4610" s="18">
        <v>-7.7374997138977104</v>
      </c>
      <c r="G4610" s="18">
        <v>54.71044921875</v>
      </c>
      <c r="H4610" s="18">
        <v>118</v>
      </c>
      <c r="I4610" s="18" t="s">
        <v>1483</v>
      </c>
      <c r="K4610" s="18">
        <v>8315</v>
      </c>
      <c r="L4610" s="18">
        <f t="shared" si="71"/>
        <v>0.25</v>
      </c>
    </row>
    <row r="4611" spans="6:12" x14ac:dyDescent="0.25">
      <c r="F4611" s="18">
        <v>-7.8729500770568803</v>
      </c>
      <c r="G4611" s="18">
        <v>54.717872619628899</v>
      </c>
      <c r="H4611" s="18">
        <v>118</v>
      </c>
      <c r="I4611" s="18" t="s">
        <v>1483</v>
      </c>
      <c r="K4611" s="18">
        <v>8317</v>
      </c>
      <c r="L4611" s="18">
        <f t="shared" si="71"/>
        <v>0.25</v>
      </c>
    </row>
    <row r="4612" spans="6:12" x14ac:dyDescent="0.25">
      <c r="F4612" s="18">
        <v>-7.9087400436401403</v>
      </c>
      <c r="G4612" s="18">
        <v>54.683349609375</v>
      </c>
      <c r="H4612" s="18">
        <v>118</v>
      </c>
      <c r="I4612" s="18" t="s">
        <v>1483</v>
      </c>
      <c r="K4612" s="18">
        <v>8319</v>
      </c>
      <c r="L4612" s="18">
        <f t="shared" ref="L4612:L4675" si="72">$L$2</f>
        <v>0.25</v>
      </c>
    </row>
    <row r="4613" spans="6:12" x14ac:dyDescent="0.25">
      <c r="F4613" s="18">
        <v>-7.8861331939697301</v>
      </c>
      <c r="G4613" s="18">
        <v>54.666065216064503</v>
      </c>
      <c r="H4613" s="18">
        <v>118</v>
      </c>
      <c r="I4613" s="18" t="s">
        <v>1483</v>
      </c>
      <c r="K4613" s="18">
        <v>8320</v>
      </c>
      <c r="L4613" s="18">
        <f t="shared" si="72"/>
        <v>0.25</v>
      </c>
    </row>
    <row r="4614" spans="6:12" x14ac:dyDescent="0.25">
      <c r="F4614" s="18">
        <v>-7.81982469558716</v>
      </c>
      <c r="G4614" s="18">
        <v>54.639698028564503</v>
      </c>
      <c r="H4614" s="18">
        <v>118</v>
      </c>
      <c r="I4614" s="18" t="s">
        <v>1483</v>
      </c>
      <c r="K4614" s="18">
        <v>8321</v>
      </c>
      <c r="L4614" s="18">
        <f t="shared" si="72"/>
        <v>0.25</v>
      </c>
    </row>
    <row r="4615" spans="6:12" x14ac:dyDescent="0.25">
      <c r="F4615" s="18">
        <v>-7.75439500808716</v>
      </c>
      <c r="G4615" s="18">
        <v>54.594921112060497</v>
      </c>
      <c r="H4615" s="18">
        <v>118</v>
      </c>
      <c r="I4615" s="18" t="s">
        <v>1483</v>
      </c>
      <c r="K4615" s="18">
        <v>8323</v>
      </c>
      <c r="L4615" s="18">
        <f t="shared" si="72"/>
        <v>0.25</v>
      </c>
    </row>
    <row r="4616" spans="6:12" x14ac:dyDescent="0.25">
      <c r="F4616" s="18">
        <v>-8.0443363189697301</v>
      </c>
      <c r="G4616" s="18">
        <v>54.512451171875</v>
      </c>
      <c r="H4616" s="18">
        <v>118</v>
      </c>
      <c r="I4616" s="18" t="s">
        <v>1483</v>
      </c>
      <c r="K4616" s="18">
        <v>8325</v>
      </c>
      <c r="L4616" s="18">
        <f t="shared" si="72"/>
        <v>0.25</v>
      </c>
    </row>
    <row r="4617" spans="6:12" x14ac:dyDescent="0.25">
      <c r="F4617" s="18">
        <v>-8.1448240280151403</v>
      </c>
      <c r="G4617" s="18">
        <v>54.453514099121101</v>
      </c>
      <c r="H4617" s="18">
        <v>118</v>
      </c>
      <c r="I4617" s="18" t="s">
        <v>1483</v>
      </c>
      <c r="K4617" s="18">
        <v>8327</v>
      </c>
      <c r="L4617" s="18">
        <f t="shared" si="72"/>
        <v>0.25</v>
      </c>
    </row>
    <row r="4618" spans="6:12" x14ac:dyDescent="0.25">
      <c r="F4618" s="18">
        <v>-8.1182622909545898</v>
      </c>
      <c r="G4618" s="18">
        <v>54.414260864257798</v>
      </c>
      <c r="H4618" s="18">
        <v>118</v>
      </c>
      <c r="I4618" s="18" t="s">
        <v>1483</v>
      </c>
      <c r="K4618" s="18">
        <v>8328</v>
      </c>
      <c r="L4618" s="18">
        <f t="shared" si="72"/>
        <v>0.25</v>
      </c>
    </row>
    <row r="4619" spans="6:12" x14ac:dyDescent="0.25">
      <c r="F4619" s="18">
        <v>-7.8844723701477104</v>
      </c>
      <c r="G4619" s="18">
        <v>54.283790588378899</v>
      </c>
      <c r="H4619" s="18">
        <v>118</v>
      </c>
      <c r="I4619" s="18" t="s">
        <v>1483</v>
      </c>
      <c r="K4619" s="18">
        <v>8330</v>
      </c>
      <c r="L4619" s="18">
        <f t="shared" si="72"/>
        <v>0.25</v>
      </c>
    </row>
    <row r="4620" spans="6:12" x14ac:dyDescent="0.25">
      <c r="F4620" s="18">
        <v>-7.40942335128784</v>
      </c>
      <c r="G4620" s="18">
        <v>54.137306213378899</v>
      </c>
      <c r="H4620" s="18">
        <v>118</v>
      </c>
      <c r="I4620" s="18" t="s">
        <v>1483</v>
      </c>
      <c r="K4620" s="18">
        <v>8335</v>
      </c>
      <c r="L4620" s="18">
        <f t="shared" si="72"/>
        <v>0.25</v>
      </c>
    </row>
    <row r="4621" spans="6:12" x14ac:dyDescent="0.25">
      <c r="F4621" s="18">
        <v>-7.3551754951477104</v>
      </c>
      <c r="G4621" s="18">
        <v>54.121242523193402</v>
      </c>
      <c r="H4621" s="18">
        <v>118</v>
      </c>
      <c r="I4621" s="18" t="s">
        <v>1483</v>
      </c>
      <c r="K4621" s="18">
        <v>8336</v>
      </c>
      <c r="L4621" s="18">
        <f t="shared" si="72"/>
        <v>0.25</v>
      </c>
    </row>
    <row r="4622" spans="6:12" x14ac:dyDescent="0.25">
      <c r="F4622" s="18">
        <v>-7.3245120048522896</v>
      </c>
      <c r="G4622" s="18">
        <v>54.133445739746101</v>
      </c>
      <c r="H4622" s="18">
        <v>118</v>
      </c>
      <c r="I4622" s="18" t="s">
        <v>1483</v>
      </c>
      <c r="K4622" s="18">
        <v>8337</v>
      </c>
      <c r="L4622" s="18">
        <f t="shared" si="72"/>
        <v>0.25</v>
      </c>
    </row>
    <row r="4623" spans="6:12" x14ac:dyDescent="0.25">
      <c r="F4623" s="18">
        <v>-7.1930661201477104</v>
      </c>
      <c r="G4623" s="18">
        <v>54.214111328125</v>
      </c>
      <c r="H4623" s="18">
        <v>118</v>
      </c>
      <c r="I4623" s="18" t="s">
        <v>1483</v>
      </c>
      <c r="K4623" s="18">
        <v>8339</v>
      </c>
      <c r="L4623" s="18">
        <f t="shared" si="72"/>
        <v>0.25</v>
      </c>
    </row>
    <row r="4624" spans="6:12" x14ac:dyDescent="0.25">
      <c r="F4624" s="18">
        <v>-7.1780762672424299</v>
      </c>
      <c r="G4624" s="18">
        <v>54.27490234375</v>
      </c>
      <c r="H4624" s="18">
        <v>118</v>
      </c>
      <c r="I4624" s="18" t="s">
        <v>1483</v>
      </c>
      <c r="K4624" s="18">
        <v>8341</v>
      </c>
      <c r="L4624" s="18">
        <f t="shared" si="72"/>
        <v>0.25</v>
      </c>
    </row>
    <row r="4625" spans="6:12" x14ac:dyDescent="0.25">
      <c r="F4625" s="18">
        <v>-6.8772463798522896</v>
      </c>
      <c r="G4625" s="18">
        <v>54.3291015625</v>
      </c>
      <c r="H4625" s="18">
        <v>118</v>
      </c>
      <c r="I4625" s="18" t="s">
        <v>1483</v>
      </c>
      <c r="K4625" s="18">
        <v>8347</v>
      </c>
      <c r="L4625" s="18">
        <f t="shared" si="72"/>
        <v>0.25</v>
      </c>
    </row>
    <row r="4626" spans="6:12" x14ac:dyDescent="0.25">
      <c r="F4626" s="18">
        <v>-6.8025879859924299</v>
      </c>
      <c r="G4626" s="18">
        <v>54.21435546875</v>
      </c>
      <c r="H4626" s="18">
        <v>118</v>
      </c>
      <c r="I4626" s="18" t="s">
        <v>1483</v>
      </c>
      <c r="K4626" s="18">
        <v>8350</v>
      </c>
      <c r="L4626" s="18">
        <f t="shared" si="72"/>
        <v>0.25</v>
      </c>
    </row>
    <row r="4627" spans="6:12" x14ac:dyDescent="0.25">
      <c r="F4627" s="18">
        <v>-6.76660203933716</v>
      </c>
      <c r="G4627" s="18">
        <v>54.195606231689503</v>
      </c>
      <c r="H4627" s="18">
        <v>118</v>
      </c>
      <c r="I4627" s="18" t="s">
        <v>1483</v>
      </c>
      <c r="K4627" s="18">
        <v>8351</v>
      </c>
      <c r="L4627" s="18">
        <f t="shared" si="72"/>
        <v>0.25</v>
      </c>
    </row>
    <row r="4628" spans="6:12" x14ac:dyDescent="0.25">
      <c r="F4628" s="18">
        <v>-6.6695313453674299</v>
      </c>
      <c r="G4628" s="18">
        <v>54.184715270996101</v>
      </c>
      <c r="H4628" s="18">
        <v>118</v>
      </c>
      <c r="I4628" s="18" t="s">
        <v>1483</v>
      </c>
      <c r="K4628" s="18">
        <v>8352</v>
      </c>
      <c r="L4628" s="18">
        <f t="shared" si="72"/>
        <v>0.25</v>
      </c>
    </row>
    <row r="4629" spans="6:12" x14ac:dyDescent="0.25">
      <c r="F4629" s="18">
        <v>-6.6468744277954102</v>
      </c>
      <c r="G4629" s="18">
        <v>54.163429260253899</v>
      </c>
      <c r="H4629" s="18">
        <v>118</v>
      </c>
      <c r="I4629" s="18" t="s">
        <v>1483</v>
      </c>
      <c r="K4629" s="18">
        <v>8353</v>
      </c>
      <c r="L4629" s="18">
        <f t="shared" si="72"/>
        <v>0.25</v>
      </c>
    </row>
    <row r="4630" spans="6:12" x14ac:dyDescent="0.25">
      <c r="F4630" s="18">
        <v>-6.4402837753295898</v>
      </c>
      <c r="G4630" s="18">
        <v>54.063625335693402</v>
      </c>
      <c r="H4630" s="18">
        <v>118</v>
      </c>
      <c r="I4630" s="18" t="s">
        <v>1483</v>
      </c>
      <c r="K4630" s="18">
        <v>8357</v>
      </c>
      <c r="L4630" s="18">
        <f t="shared" si="72"/>
        <v>0.25</v>
      </c>
    </row>
    <row r="4631" spans="6:12" x14ac:dyDescent="0.25">
      <c r="F4631" s="18">
        <v>-6.402587890625</v>
      </c>
      <c r="G4631" s="18">
        <v>54.060642242431598</v>
      </c>
      <c r="H4631" s="18">
        <v>118</v>
      </c>
      <c r="I4631" s="18" t="s">
        <v>1483</v>
      </c>
      <c r="K4631" s="18">
        <v>8358</v>
      </c>
      <c r="L4631" s="18">
        <f t="shared" si="72"/>
        <v>0.25</v>
      </c>
    </row>
    <row r="4632" spans="6:12" x14ac:dyDescent="0.25">
      <c r="F4632" s="18">
        <v>-6.3036623001098597</v>
      </c>
      <c r="G4632" s="18">
        <v>54.094871520996101</v>
      </c>
      <c r="H4632" s="18">
        <v>118</v>
      </c>
      <c r="I4632" s="18" t="s">
        <v>1483</v>
      </c>
      <c r="K4632" s="18">
        <v>8360</v>
      </c>
      <c r="L4632" s="18">
        <f t="shared" si="72"/>
        <v>0.25</v>
      </c>
    </row>
    <row r="4633" spans="6:12" x14ac:dyDescent="0.25">
      <c r="L4633" s="18">
        <f t="shared" si="72"/>
        <v>0.25</v>
      </c>
    </row>
    <row r="4634" spans="6:12" x14ac:dyDescent="0.25">
      <c r="F4634" s="18">
        <v>-15.428466796875</v>
      </c>
      <c r="G4634" s="18">
        <v>66.224800109863295</v>
      </c>
      <c r="H4634" s="18">
        <v>119</v>
      </c>
      <c r="I4634" s="18" t="s">
        <v>1485</v>
      </c>
      <c r="K4634" s="18">
        <v>8364</v>
      </c>
      <c r="L4634" s="18">
        <f t="shared" si="72"/>
        <v>0.25</v>
      </c>
    </row>
    <row r="4635" spans="6:12" x14ac:dyDescent="0.25">
      <c r="F4635" s="18">
        <v>-15.240918159484901</v>
      </c>
      <c r="G4635" s="18">
        <v>66.259132385253906</v>
      </c>
      <c r="H4635" s="18">
        <v>119</v>
      </c>
      <c r="I4635" s="18" t="s">
        <v>1485</v>
      </c>
      <c r="K4635" s="18">
        <v>8365</v>
      </c>
      <c r="L4635" s="18">
        <f t="shared" si="72"/>
        <v>0.25</v>
      </c>
    </row>
    <row r="4636" spans="6:12" x14ac:dyDescent="0.25">
      <c r="F4636" s="18">
        <v>-14.8561038970947</v>
      </c>
      <c r="G4636" s="18">
        <v>66.381446838378906</v>
      </c>
      <c r="H4636" s="18">
        <v>119</v>
      </c>
      <c r="I4636" s="18" t="s">
        <v>1485</v>
      </c>
      <c r="K4636" s="18">
        <v>8368</v>
      </c>
      <c r="L4636" s="18">
        <f t="shared" si="72"/>
        <v>0.25</v>
      </c>
    </row>
    <row r="4637" spans="6:12" x14ac:dyDescent="0.25">
      <c r="F4637" s="18">
        <v>-14.6806631088257</v>
      </c>
      <c r="G4637" s="18">
        <v>66.376121520996094</v>
      </c>
      <c r="H4637" s="18">
        <v>119</v>
      </c>
      <c r="I4637" s="18" t="s">
        <v>1485</v>
      </c>
      <c r="K4637" s="18">
        <v>8369</v>
      </c>
      <c r="L4637" s="18">
        <f t="shared" si="72"/>
        <v>0.25</v>
      </c>
    </row>
    <row r="4638" spans="6:12" x14ac:dyDescent="0.25">
      <c r="F4638" s="18">
        <v>-14.5958499908447</v>
      </c>
      <c r="G4638" s="18">
        <v>66.381546020507798</v>
      </c>
      <c r="H4638" s="18">
        <v>119</v>
      </c>
      <c r="I4638" s="18" t="s">
        <v>1485</v>
      </c>
      <c r="K4638" s="18">
        <v>8370</v>
      </c>
      <c r="L4638" s="18">
        <f t="shared" si="72"/>
        <v>0.25</v>
      </c>
    </row>
    <row r="4639" spans="6:12" x14ac:dyDescent="0.25">
      <c r="F4639" s="18">
        <v>-14.593895912170399</v>
      </c>
      <c r="G4639" s="18">
        <v>66.373977661132798</v>
      </c>
      <c r="H4639" s="18">
        <v>119</v>
      </c>
      <c r="I4639" s="18" t="s">
        <v>1485</v>
      </c>
      <c r="K4639" s="18">
        <v>8371</v>
      </c>
      <c r="L4639" s="18">
        <f t="shared" si="72"/>
        <v>0.25</v>
      </c>
    </row>
    <row r="4640" spans="6:12" x14ac:dyDescent="0.25">
      <c r="F4640" s="18">
        <v>-14.7016611099243</v>
      </c>
      <c r="G4640" s="18">
        <v>66.34228515625</v>
      </c>
      <c r="H4640" s="18">
        <v>119</v>
      </c>
      <c r="I4640" s="18" t="s">
        <v>1485</v>
      </c>
      <c r="K4640" s="18">
        <v>8372</v>
      </c>
      <c r="L4640" s="18">
        <f t="shared" si="72"/>
        <v>0.25</v>
      </c>
    </row>
    <row r="4641" spans="6:12" x14ac:dyDescent="0.25">
      <c r="F4641" s="18">
        <v>-14.788231849670399</v>
      </c>
      <c r="G4641" s="18">
        <v>66.331443786621094</v>
      </c>
      <c r="H4641" s="18">
        <v>119</v>
      </c>
      <c r="I4641" s="18" t="s">
        <v>1485</v>
      </c>
      <c r="K4641" s="18">
        <v>8373</v>
      </c>
      <c r="L4641" s="18">
        <f t="shared" si="72"/>
        <v>0.25</v>
      </c>
    </row>
    <row r="4642" spans="6:12" x14ac:dyDescent="0.25">
      <c r="F4642" s="18">
        <v>-14.9122066497803</v>
      </c>
      <c r="G4642" s="18">
        <v>66.284271240234403</v>
      </c>
      <c r="H4642" s="18">
        <v>119</v>
      </c>
      <c r="I4642" s="18" t="s">
        <v>1485</v>
      </c>
      <c r="K4642" s="18">
        <v>8374</v>
      </c>
      <c r="L4642" s="18">
        <f t="shared" si="72"/>
        <v>0.25</v>
      </c>
    </row>
    <row r="4643" spans="6:12" x14ac:dyDescent="0.25">
      <c r="F4643" s="18">
        <v>-15.029981613159199</v>
      </c>
      <c r="G4643" s="18">
        <v>66.177879333496094</v>
      </c>
      <c r="H4643" s="18">
        <v>119</v>
      </c>
      <c r="I4643" s="18" t="s">
        <v>1485</v>
      </c>
      <c r="K4643" s="18">
        <v>8375</v>
      </c>
      <c r="L4643" s="18">
        <f t="shared" si="72"/>
        <v>0.25</v>
      </c>
    </row>
    <row r="4644" spans="6:12" x14ac:dyDescent="0.25">
      <c r="F4644" s="18">
        <v>-15.116405487060501</v>
      </c>
      <c r="G4644" s="18">
        <v>66.102439880371094</v>
      </c>
      <c r="H4644" s="18">
        <v>119</v>
      </c>
      <c r="I4644" s="18" t="s">
        <v>1485</v>
      </c>
      <c r="K4644" s="18">
        <v>8377</v>
      </c>
      <c r="L4644" s="18">
        <f t="shared" si="72"/>
        <v>0.25</v>
      </c>
    </row>
    <row r="4645" spans="6:12" x14ac:dyDescent="0.25">
      <c r="F4645" s="18">
        <v>-15.010301589965801</v>
      </c>
      <c r="G4645" s="18">
        <v>66.061279296875</v>
      </c>
      <c r="H4645" s="18">
        <v>119</v>
      </c>
      <c r="I4645" s="18" t="s">
        <v>1485</v>
      </c>
      <c r="K4645" s="18">
        <v>8378</v>
      </c>
      <c r="L4645" s="18">
        <f t="shared" si="72"/>
        <v>0.25</v>
      </c>
    </row>
    <row r="4646" spans="6:12" x14ac:dyDescent="0.25">
      <c r="F4646" s="18">
        <v>-14.8940439224243</v>
      </c>
      <c r="G4646" s="18">
        <v>66.037887573242202</v>
      </c>
      <c r="H4646" s="18">
        <v>119</v>
      </c>
      <c r="I4646" s="18" t="s">
        <v>1485</v>
      </c>
      <c r="K4646" s="18">
        <v>8379</v>
      </c>
      <c r="L4646" s="18">
        <f t="shared" si="72"/>
        <v>0.25</v>
      </c>
    </row>
    <row r="4647" spans="6:12" x14ac:dyDescent="0.25">
      <c r="F4647" s="18">
        <v>-14.787158012390099</v>
      </c>
      <c r="G4647" s="18">
        <v>66.05908203125</v>
      </c>
      <c r="H4647" s="18">
        <v>119</v>
      </c>
      <c r="I4647" s="18" t="s">
        <v>1485</v>
      </c>
      <c r="K4647" s="18">
        <v>8380</v>
      </c>
      <c r="L4647" s="18">
        <f t="shared" si="72"/>
        <v>0.25</v>
      </c>
    </row>
    <row r="4648" spans="6:12" x14ac:dyDescent="0.25">
      <c r="F4648" s="18">
        <v>-14.740428924560501</v>
      </c>
      <c r="G4648" s="18">
        <v>66.050834655761705</v>
      </c>
      <c r="H4648" s="18">
        <v>119</v>
      </c>
      <c r="I4648" s="18" t="s">
        <v>1485</v>
      </c>
      <c r="K4648" s="18">
        <v>8381</v>
      </c>
      <c r="L4648" s="18">
        <f t="shared" si="72"/>
        <v>0.25</v>
      </c>
    </row>
    <row r="4649" spans="6:12" x14ac:dyDescent="0.25">
      <c r="F4649" s="18">
        <v>-14.674365997314499</v>
      </c>
      <c r="G4649" s="18">
        <v>65.989891052246094</v>
      </c>
      <c r="H4649" s="18">
        <v>119</v>
      </c>
      <c r="I4649" s="18" t="s">
        <v>1485</v>
      </c>
      <c r="K4649" s="18">
        <v>8383</v>
      </c>
      <c r="L4649" s="18">
        <f t="shared" si="72"/>
        <v>0.25</v>
      </c>
    </row>
    <row r="4650" spans="6:12" x14ac:dyDescent="0.25">
      <c r="F4650" s="18">
        <v>-14.668993949890099</v>
      </c>
      <c r="G4650" s="18">
        <v>65.959861755371094</v>
      </c>
      <c r="H4650" s="18">
        <v>119</v>
      </c>
      <c r="I4650" s="18" t="s">
        <v>1485</v>
      </c>
      <c r="K4650" s="18">
        <v>8384</v>
      </c>
      <c r="L4650" s="18">
        <f t="shared" si="72"/>
        <v>0.25</v>
      </c>
    </row>
    <row r="4651" spans="6:12" x14ac:dyDescent="0.25">
      <c r="F4651" s="18">
        <v>-14.827098846435501</v>
      </c>
      <c r="G4651" s="18">
        <v>65.764259338378906</v>
      </c>
      <c r="H4651" s="18">
        <v>119</v>
      </c>
      <c r="I4651" s="18" t="s">
        <v>1485</v>
      </c>
      <c r="K4651" s="18">
        <v>8388</v>
      </c>
      <c r="L4651" s="18">
        <f t="shared" si="72"/>
        <v>0.25</v>
      </c>
    </row>
    <row r="4652" spans="6:12" x14ac:dyDescent="0.25">
      <c r="F4652" s="18">
        <v>-14.426219940185501</v>
      </c>
      <c r="G4652" s="18">
        <v>65.789939880371094</v>
      </c>
      <c r="H4652" s="18">
        <v>119</v>
      </c>
      <c r="I4652" s="18" t="s">
        <v>1485</v>
      </c>
      <c r="K4652" s="18">
        <v>8390</v>
      </c>
      <c r="L4652" s="18">
        <f t="shared" si="72"/>
        <v>0.25</v>
      </c>
    </row>
    <row r="4653" spans="6:12" x14ac:dyDescent="0.25">
      <c r="F4653" s="18">
        <v>-14.372802734375</v>
      </c>
      <c r="G4653" s="18">
        <v>65.770362854003906</v>
      </c>
      <c r="H4653" s="18">
        <v>119</v>
      </c>
      <c r="I4653" s="18" t="s">
        <v>1485</v>
      </c>
      <c r="K4653" s="18">
        <v>8392</v>
      </c>
      <c r="L4653" s="18">
        <f t="shared" si="72"/>
        <v>0.25</v>
      </c>
    </row>
    <row r="4654" spans="6:12" x14ac:dyDescent="0.25">
      <c r="F4654" s="18">
        <v>-14.369091987609901</v>
      </c>
      <c r="G4654" s="18">
        <v>65.738716125488295</v>
      </c>
      <c r="H4654" s="18">
        <v>119</v>
      </c>
      <c r="I4654" s="18" t="s">
        <v>1485</v>
      </c>
      <c r="K4654" s="18">
        <v>8393</v>
      </c>
      <c r="L4654" s="18">
        <f t="shared" si="72"/>
        <v>0.25</v>
      </c>
    </row>
    <row r="4655" spans="6:12" x14ac:dyDescent="0.25">
      <c r="F4655" s="18">
        <v>-14.350879669189499</v>
      </c>
      <c r="G4655" s="18">
        <v>65.710105895996094</v>
      </c>
      <c r="H4655" s="18">
        <v>119</v>
      </c>
      <c r="I4655" s="18" t="s">
        <v>1485</v>
      </c>
      <c r="K4655" s="18">
        <v>8394</v>
      </c>
      <c r="L4655" s="18">
        <f t="shared" si="72"/>
        <v>0.25</v>
      </c>
    </row>
    <row r="4656" spans="6:12" x14ac:dyDescent="0.25">
      <c r="F4656" s="18">
        <v>-14.318163871765099</v>
      </c>
      <c r="G4656" s="18">
        <v>65.684471130371094</v>
      </c>
      <c r="H4656" s="18">
        <v>119</v>
      </c>
      <c r="I4656" s="18" t="s">
        <v>1485</v>
      </c>
      <c r="K4656" s="18">
        <v>8395</v>
      </c>
      <c r="L4656" s="18">
        <f t="shared" si="72"/>
        <v>0.25</v>
      </c>
    </row>
    <row r="4657" spans="6:12" x14ac:dyDescent="0.25">
      <c r="F4657" s="18">
        <v>-14.328369140625</v>
      </c>
      <c r="G4657" s="18">
        <v>65.658256530761705</v>
      </c>
      <c r="H4657" s="18">
        <v>119</v>
      </c>
      <c r="I4657" s="18" t="s">
        <v>1485</v>
      </c>
      <c r="K4657" s="18">
        <v>8396</v>
      </c>
      <c r="L4657" s="18">
        <f t="shared" si="72"/>
        <v>0.25</v>
      </c>
    </row>
    <row r="4658" spans="6:12" x14ac:dyDescent="0.25">
      <c r="F4658" s="18">
        <v>-14.302294731140099</v>
      </c>
      <c r="G4658" s="18">
        <v>65.627540588378906</v>
      </c>
      <c r="H4658" s="18">
        <v>119</v>
      </c>
      <c r="I4658" s="18" t="s">
        <v>1485</v>
      </c>
      <c r="K4658" s="18">
        <v>8398</v>
      </c>
      <c r="L4658" s="18">
        <f t="shared" si="72"/>
        <v>0.25</v>
      </c>
    </row>
    <row r="4659" spans="6:12" x14ac:dyDescent="0.25">
      <c r="F4659" s="18">
        <v>-13.935448646545399</v>
      </c>
      <c r="G4659" s="18">
        <v>65.616065979003906</v>
      </c>
      <c r="H4659" s="18">
        <v>119</v>
      </c>
      <c r="I4659" s="18" t="s">
        <v>1485</v>
      </c>
      <c r="K4659" s="18">
        <v>8400</v>
      </c>
      <c r="L4659" s="18">
        <f t="shared" si="72"/>
        <v>0.25</v>
      </c>
    </row>
    <row r="4660" spans="6:12" x14ac:dyDescent="0.25">
      <c r="F4660" s="18">
        <v>-13.705126762390099</v>
      </c>
      <c r="G4660" s="18">
        <v>65.550537109375</v>
      </c>
      <c r="H4660" s="18">
        <v>119</v>
      </c>
      <c r="I4660" s="18" t="s">
        <v>1485</v>
      </c>
      <c r="K4660" s="18">
        <v>8403</v>
      </c>
      <c r="L4660" s="18">
        <f t="shared" si="72"/>
        <v>0.25</v>
      </c>
    </row>
    <row r="4661" spans="6:12" x14ac:dyDescent="0.25">
      <c r="F4661" s="18">
        <v>-13.617871284484901</v>
      </c>
      <c r="G4661" s="18">
        <v>65.519332885742202</v>
      </c>
      <c r="H4661" s="18">
        <v>119</v>
      </c>
      <c r="I4661" s="18" t="s">
        <v>1485</v>
      </c>
      <c r="K4661" s="18">
        <v>8405</v>
      </c>
      <c r="L4661" s="18">
        <f t="shared" si="72"/>
        <v>0.25</v>
      </c>
    </row>
    <row r="4662" spans="6:12" x14ac:dyDescent="0.25">
      <c r="F4662" s="18">
        <v>-13.616015434265099</v>
      </c>
      <c r="G4662" s="18">
        <v>65.487159729003906</v>
      </c>
      <c r="H4662" s="18">
        <v>119</v>
      </c>
      <c r="I4662" s="18" t="s">
        <v>1485</v>
      </c>
      <c r="K4662" s="18">
        <v>8406</v>
      </c>
      <c r="L4662" s="18">
        <f t="shared" si="72"/>
        <v>0.25</v>
      </c>
    </row>
    <row r="4663" spans="6:12" x14ac:dyDescent="0.25">
      <c r="F4663" s="18">
        <v>-13.783251762390099</v>
      </c>
      <c r="G4663" s="18">
        <v>65.368995666503906</v>
      </c>
      <c r="H4663" s="18">
        <v>119</v>
      </c>
      <c r="I4663" s="18" t="s">
        <v>1485</v>
      </c>
      <c r="K4663" s="18">
        <v>8410</v>
      </c>
      <c r="L4663" s="18">
        <f t="shared" si="72"/>
        <v>0.25</v>
      </c>
    </row>
    <row r="4664" spans="6:12" x14ac:dyDescent="0.25">
      <c r="F4664" s="18">
        <v>-13.8047847747803</v>
      </c>
      <c r="G4664" s="18">
        <v>65.354789733886705</v>
      </c>
      <c r="H4664" s="18">
        <v>119</v>
      </c>
      <c r="I4664" s="18" t="s">
        <v>1485</v>
      </c>
      <c r="K4664" s="18">
        <v>8411</v>
      </c>
      <c r="L4664" s="18">
        <f t="shared" si="72"/>
        <v>0.25</v>
      </c>
    </row>
    <row r="4665" spans="6:12" x14ac:dyDescent="0.25">
      <c r="F4665" s="18">
        <v>-13.7716312408447</v>
      </c>
      <c r="G4665" s="18">
        <v>65.322509765625</v>
      </c>
      <c r="H4665" s="18">
        <v>119</v>
      </c>
      <c r="I4665" s="18" t="s">
        <v>1485</v>
      </c>
      <c r="K4665" s="18">
        <v>8412</v>
      </c>
      <c r="L4665" s="18">
        <f t="shared" si="72"/>
        <v>0.25</v>
      </c>
    </row>
    <row r="4666" spans="6:12" x14ac:dyDescent="0.25">
      <c r="F4666" s="18">
        <v>-13.6534671783447</v>
      </c>
      <c r="G4666" s="18">
        <v>65.289505004882798</v>
      </c>
      <c r="H4666" s="18">
        <v>119</v>
      </c>
      <c r="I4666" s="18" t="s">
        <v>1485</v>
      </c>
      <c r="K4666" s="18">
        <v>8414</v>
      </c>
      <c r="L4666" s="18">
        <f t="shared" si="72"/>
        <v>0.25</v>
      </c>
    </row>
    <row r="4667" spans="6:12" x14ac:dyDescent="0.25">
      <c r="F4667" s="18">
        <v>-13.639550209045399</v>
      </c>
      <c r="G4667" s="18">
        <v>65.257469177246094</v>
      </c>
      <c r="H4667" s="18">
        <v>119</v>
      </c>
      <c r="I4667" s="18" t="s">
        <v>1485</v>
      </c>
      <c r="K4667" s="18">
        <v>8416</v>
      </c>
      <c r="L4667" s="18">
        <f t="shared" si="72"/>
        <v>0.25</v>
      </c>
    </row>
    <row r="4668" spans="6:12" x14ac:dyDescent="0.25">
      <c r="F4668" s="18">
        <v>-13.671582221984901</v>
      </c>
      <c r="G4668" s="18">
        <v>65.222846984863295</v>
      </c>
      <c r="H4668" s="18">
        <v>119</v>
      </c>
      <c r="I4668" s="18" t="s">
        <v>1485</v>
      </c>
      <c r="K4668" s="18">
        <v>8418</v>
      </c>
      <c r="L4668" s="18">
        <f t="shared" si="72"/>
        <v>0.25</v>
      </c>
    </row>
    <row r="4669" spans="6:12" x14ac:dyDescent="0.25">
      <c r="F4669" s="18">
        <v>-13.707421302795399</v>
      </c>
      <c r="G4669" s="18">
        <v>65.215141296386705</v>
      </c>
      <c r="H4669" s="18">
        <v>119</v>
      </c>
      <c r="I4669" s="18" t="s">
        <v>1485</v>
      </c>
      <c r="K4669" s="18">
        <v>8419</v>
      </c>
      <c r="L4669" s="18">
        <f t="shared" si="72"/>
        <v>0.25</v>
      </c>
    </row>
    <row r="4670" spans="6:12" x14ac:dyDescent="0.25">
      <c r="F4670" s="18">
        <v>-13.7548828125</v>
      </c>
      <c r="G4670" s="18">
        <v>65.192527770996094</v>
      </c>
      <c r="H4670" s="18">
        <v>119</v>
      </c>
      <c r="I4670" s="18" t="s">
        <v>1485</v>
      </c>
      <c r="K4670" s="18">
        <v>8420</v>
      </c>
      <c r="L4670" s="18">
        <f t="shared" si="72"/>
        <v>0.25</v>
      </c>
    </row>
    <row r="4671" spans="6:12" x14ac:dyDescent="0.25">
      <c r="F4671" s="18">
        <v>-13.55859375</v>
      </c>
      <c r="G4671" s="18">
        <v>65.124656677246094</v>
      </c>
      <c r="H4671" s="18">
        <v>119</v>
      </c>
      <c r="I4671" s="18" t="s">
        <v>1485</v>
      </c>
      <c r="K4671" s="18">
        <v>8422</v>
      </c>
      <c r="L4671" s="18">
        <f t="shared" si="72"/>
        <v>0.25</v>
      </c>
    </row>
    <row r="4672" spans="6:12" x14ac:dyDescent="0.25">
      <c r="F4672" s="18">
        <v>-13.556103706359901</v>
      </c>
      <c r="G4672" s="18">
        <v>65.09765625</v>
      </c>
      <c r="H4672" s="18">
        <v>119</v>
      </c>
      <c r="I4672" s="18" t="s">
        <v>1485</v>
      </c>
      <c r="K4672" s="18">
        <v>8423</v>
      </c>
      <c r="L4672" s="18">
        <f t="shared" si="72"/>
        <v>0.25</v>
      </c>
    </row>
    <row r="4673" spans="6:12" x14ac:dyDescent="0.25">
      <c r="F4673" s="18">
        <v>-13.599316596984901</v>
      </c>
      <c r="G4673" s="18">
        <v>65.035934448242202</v>
      </c>
      <c r="H4673" s="18">
        <v>119</v>
      </c>
      <c r="I4673" s="18" t="s">
        <v>1485</v>
      </c>
      <c r="K4673" s="18">
        <v>8425</v>
      </c>
      <c r="L4673" s="18">
        <f t="shared" si="72"/>
        <v>0.25</v>
      </c>
    </row>
    <row r="4674" spans="6:12" x14ac:dyDescent="0.25">
      <c r="F4674" s="18">
        <v>-13.6518564224243</v>
      </c>
      <c r="G4674" s="18">
        <v>65.016845703125</v>
      </c>
      <c r="H4674" s="18">
        <v>119</v>
      </c>
      <c r="I4674" s="18" t="s">
        <v>1485</v>
      </c>
      <c r="K4674" s="18">
        <v>8426</v>
      </c>
      <c r="L4674" s="18">
        <f t="shared" si="72"/>
        <v>0.25</v>
      </c>
    </row>
    <row r="4675" spans="6:12" x14ac:dyDescent="0.25">
      <c r="F4675" s="18">
        <v>-13.7772464752197</v>
      </c>
      <c r="G4675" s="18">
        <v>65.013725280761705</v>
      </c>
      <c r="H4675" s="18">
        <v>119</v>
      </c>
      <c r="I4675" s="18" t="s">
        <v>1485</v>
      </c>
      <c r="K4675" s="18">
        <v>8427</v>
      </c>
      <c r="L4675" s="18">
        <f t="shared" si="72"/>
        <v>0.25</v>
      </c>
    </row>
    <row r="4676" spans="6:12" x14ac:dyDescent="0.25">
      <c r="F4676" s="18">
        <v>-13.85400390625</v>
      </c>
      <c r="G4676" s="18">
        <v>64.992866516113295</v>
      </c>
      <c r="H4676" s="18">
        <v>119</v>
      </c>
      <c r="I4676" s="18" t="s">
        <v>1485</v>
      </c>
      <c r="K4676" s="18">
        <v>8428</v>
      </c>
      <c r="L4676" s="18">
        <f t="shared" ref="L4676:L4739" si="73">$L$2</f>
        <v>0.25</v>
      </c>
    </row>
    <row r="4677" spans="6:12" x14ac:dyDescent="0.25">
      <c r="F4677" s="18">
        <v>-13.8298349380493</v>
      </c>
      <c r="G4677" s="18">
        <v>64.914016723632798</v>
      </c>
      <c r="H4677" s="18">
        <v>119</v>
      </c>
      <c r="I4677" s="18" t="s">
        <v>1485</v>
      </c>
      <c r="K4677" s="18">
        <v>8430</v>
      </c>
      <c r="L4677" s="18">
        <f t="shared" si="73"/>
        <v>0.25</v>
      </c>
    </row>
    <row r="4678" spans="6:12" x14ac:dyDescent="0.25">
      <c r="F4678" s="18">
        <v>-13.95166015625</v>
      </c>
      <c r="G4678" s="18">
        <v>64.783638000488295</v>
      </c>
      <c r="H4678" s="18">
        <v>119</v>
      </c>
      <c r="I4678" s="18" t="s">
        <v>1485</v>
      </c>
      <c r="K4678" s="18">
        <v>8432</v>
      </c>
      <c r="L4678" s="18">
        <f t="shared" si="73"/>
        <v>0.25</v>
      </c>
    </row>
    <row r="4679" spans="6:12" x14ac:dyDescent="0.25">
      <c r="F4679" s="18">
        <v>-14.04443359375</v>
      </c>
      <c r="G4679" s="18">
        <v>64.741897583007798</v>
      </c>
      <c r="H4679" s="18">
        <v>119</v>
      </c>
      <c r="I4679" s="18" t="s">
        <v>1485</v>
      </c>
      <c r="K4679" s="18">
        <v>8433</v>
      </c>
      <c r="L4679" s="18">
        <f t="shared" si="73"/>
        <v>0.25</v>
      </c>
    </row>
    <row r="4680" spans="6:12" x14ac:dyDescent="0.25">
      <c r="F4680" s="18">
        <v>-14.1351566314697</v>
      </c>
      <c r="G4680" s="18">
        <v>64.714790344238295</v>
      </c>
      <c r="H4680" s="18">
        <v>119</v>
      </c>
      <c r="I4680" s="18" t="s">
        <v>1485</v>
      </c>
      <c r="K4680" s="18">
        <v>8434</v>
      </c>
      <c r="L4680" s="18">
        <f t="shared" si="73"/>
        <v>0.25</v>
      </c>
    </row>
    <row r="4681" spans="6:12" x14ac:dyDescent="0.25">
      <c r="F4681" s="18">
        <v>-14.375292778015099</v>
      </c>
      <c r="G4681" s="18">
        <v>64.677436828613295</v>
      </c>
      <c r="H4681" s="18">
        <v>119</v>
      </c>
      <c r="I4681" s="18" t="s">
        <v>1485</v>
      </c>
      <c r="K4681" s="18">
        <v>8437</v>
      </c>
      <c r="L4681" s="18">
        <f t="shared" si="73"/>
        <v>0.25</v>
      </c>
    </row>
    <row r="4682" spans="6:12" x14ac:dyDescent="0.25">
      <c r="F4682" s="18">
        <v>-14.4483394622803</v>
      </c>
      <c r="G4682" s="18">
        <v>64.600830078125</v>
      </c>
      <c r="H4682" s="18">
        <v>119</v>
      </c>
      <c r="I4682" s="18" t="s">
        <v>1485</v>
      </c>
      <c r="K4682" s="18">
        <v>8439</v>
      </c>
      <c r="L4682" s="18">
        <f t="shared" si="73"/>
        <v>0.25</v>
      </c>
    </row>
    <row r="4683" spans="6:12" x14ac:dyDescent="0.25">
      <c r="F4683" s="18">
        <v>-14.432568550109901</v>
      </c>
      <c r="G4683" s="18">
        <v>64.538330078125</v>
      </c>
      <c r="H4683" s="18">
        <v>119</v>
      </c>
      <c r="I4683" s="18" t="s">
        <v>1485</v>
      </c>
      <c r="K4683" s="18">
        <v>8441</v>
      </c>
      <c r="L4683" s="18">
        <f t="shared" si="73"/>
        <v>0.25</v>
      </c>
    </row>
    <row r="4684" spans="6:12" x14ac:dyDescent="0.25">
      <c r="F4684" s="18">
        <v>-14.547070503234901</v>
      </c>
      <c r="G4684" s="18">
        <v>64.445945739746094</v>
      </c>
      <c r="H4684" s="18">
        <v>119</v>
      </c>
      <c r="I4684" s="18" t="s">
        <v>1485</v>
      </c>
      <c r="K4684" s="18">
        <v>8443</v>
      </c>
      <c r="L4684" s="18">
        <f t="shared" si="73"/>
        <v>0.25</v>
      </c>
    </row>
    <row r="4685" spans="6:12" x14ac:dyDescent="0.25">
      <c r="F4685" s="18">
        <v>-14.927392005920399</v>
      </c>
      <c r="G4685" s="18">
        <v>64.319679260253906</v>
      </c>
      <c r="H4685" s="18">
        <v>119</v>
      </c>
      <c r="I4685" s="18" t="s">
        <v>1485</v>
      </c>
      <c r="K4685" s="18">
        <v>8446</v>
      </c>
      <c r="L4685" s="18">
        <f t="shared" si="73"/>
        <v>0.25</v>
      </c>
    </row>
    <row r="4686" spans="6:12" x14ac:dyDescent="0.25">
      <c r="F4686" s="18">
        <v>-15.4949703216553</v>
      </c>
      <c r="G4686" s="18">
        <v>64.258201599121094</v>
      </c>
      <c r="H4686" s="18">
        <v>119</v>
      </c>
      <c r="I4686" s="18" t="s">
        <v>1485</v>
      </c>
      <c r="K4686" s="18">
        <v>8449</v>
      </c>
      <c r="L4686" s="18">
        <f t="shared" si="73"/>
        <v>0.25</v>
      </c>
    </row>
    <row r="4687" spans="6:12" x14ac:dyDescent="0.25">
      <c r="F4687" s="18">
        <v>-15.832909584045399</v>
      </c>
      <c r="G4687" s="18">
        <v>64.176658630371094</v>
      </c>
      <c r="H4687" s="18">
        <v>119</v>
      </c>
      <c r="I4687" s="18" t="s">
        <v>1485</v>
      </c>
      <c r="K4687" s="18">
        <v>8450</v>
      </c>
      <c r="L4687" s="18">
        <f t="shared" si="73"/>
        <v>0.25</v>
      </c>
    </row>
    <row r="4688" spans="6:12" x14ac:dyDescent="0.25">
      <c r="F4688" s="18">
        <v>-16.236036300659201</v>
      </c>
      <c r="G4688" s="18">
        <v>64.037208557128906</v>
      </c>
      <c r="H4688" s="18">
        <v>119</v>
      </c>
      <c r="I4688" s="18" t="s">
        <v>1485</v>
      </c>
      <c r="K4688" s="18">
        <v>8452</v>
      </c>
      <c r="L4688" s="18">
        <f t="shared" si="73"/>
        <v>0.25</v>
      </c>
    </row>
    <row r="4689" spans="6:12" x14ac:dyDescent="0.25">
      <c r="F4689" s="18">
        <v>-16.468065261840799</v>
      </c>
      <c r="G4689" s="18">
        <v>63.916355133056598</v>
      </c>
      <c r="H4689" s="18">
        <v>119</v>
      </c>
      <c r="I4689" s="18" t="s">
        <v>1485</v>
      </c>
      <c r="K4689" s="18">
        <v>8453</v>
      </c>
      <c r="L4689" s="18">
        <f t="shared" si="73"/>
        <v>0.25</v>
      </c>
    </row>
    <row r="4690" spans="6:12" x14ac:dyDescent="0.25">
      <c r="F4690" s="18">
        <v>-16.933055877685501</v>
      </c>
      <c r="G4690" s="18">
        <v>63.840915679931598</v>
      </c>
      <c r="H4690" s="18">
        <v>119</v>
      </c>
      <c r="I4690" s="18" t="s">
        <v>1485</v>
      </c>
      <c r="K4690" s="18">
        <v>8456</v>
      </c>
      <c r="L4690" s="18">
        <f t="shared" si="73"/>
        <v>0.25</v>
      </c>
    </row>
    <row r="4691" spans="6:12" x14ac:dyDescent="0.25">
      <c r="F4691" s="18">
        <v>-17.095115661621101</v>
      </c>
      <c r="G4691" s="18">
        <v>63.80810546875</v>
      </c>
      <c r="H4691" s="18">
        <v>119</v>
      </c>
      <c r="I4691" s="18" t="s">
        <v>1485</v>
      </c>
      <c r="K4691" s="18">
        <v>8457</v>
      </c>
      <c r="L4691" s="18">
        <f t="shared" si="73"/>
        <v>0.25</v>
      </c>
    </row>
    <row r="4692" spans="6:12" x14ac:dyDescent="0.25">
      <c r="F4692" s="18">
        <v>-17.633445739746101</v>
      </c>
      <c r="G4692" s="18">
        <v>63.746578216552699</v>
      </c>
      <c r="H4692" s="18">
        <v>119</v>
      </c>
      <c r="I4692" s="18" t="s">
        <v>1485</v>
      </c>
      <c r="K4692" s="18">
        <v>8458</v>
      </c>
      <c r="L4692" s="18">
        <f t="shared" si="73"/>
        <v>0.25</v>
      </c>
    </row>
    <row r="4693" spans="6:12" x14ac:dyDescent="0.25">
      <c r="F4693" s="18">
        <v>-17.815721511840799</v>
      </c>
      <c r="G4693" s="18">
        <v>63.712989807128899</v>
      </c>
      <c r="H4693" s="18">
        <v>119</v>
      </c>
      <c r="I4693" s="18" t="s">
        <v>1485</v>
      </c>
      <c r="K4693" s="18">
        <v>8459</v>
      </c>
      <c r="L4693" s="18">
        <f t="shared" si="73"/>
        <v>0.25</v>
      </c>
    </row>
    <row r="4694" spans="6:12" x14ac:dyDescent="0.25">
      <c r="F4694" s="18">
        <v>-17.839256286621101</v>
      </c>
      <c r="G4694" s="18">
        <v>63.682376861572301</v>
      </c>
      <c r="H4694" s="18">
        <v>119</v>
      </c>
      <c r="I4694" s="18" t="s">
        <v>1485</v>
      </c>
      <c r="K4694" s="18">
        <v>8460</v>
      </c>
      <c r="L4694" s="18">
        <f t="shared" si="73"/>
        <v>0.25</v>
      </c>
    </row>
    <row r="4695" spans="6:12" x14ac:dyDescent="0.25">
      <c r="F4695" s="18">
        <v>-17.914842605590799</v>
      </c>
      <c r="G4695" s="18">
        <v>63.636375427246101</v>
      </c>
      <c r="H4695" s="18">
        <v>119</v>
      </c>
      <c r="I4695" s="18" t="s">
        <v>1485</v>
      </c>
      <c r="K4695" s="18">
        <v>8461</v>
      </c>
      <c r="L4695" s="18">
        <f t="shared" si="73"/>
        <v>0.25</v>
      </c>
    </row>
    <row r="4696" spans="6:12" x14ac:dyDescent="0.25">
      <c r="F4696" s="18">
        <v>-17.886377334594702</v>
      </c>
      <c r="G4696" s="18">
        <v>63.606887817382798</v>
      </c>
      <c r="H4696" s="18">
        <v>119</v>
      </c>
      <c r="I4696" s="18" t="s">
        <v>1485</v>
      </c>
      <c r="K4696" s="18">
        <v>8463</v>
      </c>
      <c r="L4696" s="18">
        <f t="shared" si="73"/>
        <v>0.25</v>
      </c>
    </row>
    <row r="4697" spans="6:12" x14ac:dyDescent="0.25">
      <c r="F4697" s="18">
        <v>-17.880273818969702</v>
      </c>
      <c r="G4697" s="18">
        <v>63.590187072753899</v>
      </c>
      <c r="H4697" s="18">
        <v>119</v>
      </c>
      <c r="I4697" s="18" t="s">
        <v>1485</v>
      </c>
      <c r="K4697" s="18">
        <v>8464</v>
      </c>
      <c r="L4697" s="18">
        <f t="shared" si="73"/>
        <v>0.25</v>
      </c>
    </row>
    <row r="4698" spans="6:12" x14ac:dyDescent="0.25">
      <c r="F4698" s="18">
        <v>-18.080030441284201</v>
      </c>
      <c r="G4698" s="18">
        <v>63.496334075927699</v>
      </c>
      <c r="H4698" s="18">
        <v>119</v>
      </c>
      <c r="I4698" s="18" t="s">
        <v>1485</v>
      </c>
      <c r="K4698" s="18">
        <v>8466</v>
      </c>
      <c r="L4698" s="18">
        <f t="shared" si="73"/>
        <v>0.25</v>
      </c>
    </row>
    <row r="4699" spans="6:12" x14ac:dyDescent="0.25">
      <c r="F4699" s="18">
        <v>-18.142921447753899</v>
      </c>
      <c r="G4699" s="18">
        <v>63.496971130371101</v>
      </c>
      <c r="H4699" s="18">
        <v>119</v>
      </c>
      <c r="I4699" s="18" t="s">
        <v>1485</v>
      </c>
      <c r="K4699" s="18">
        <v>8467</v>
      </c>
      <c r="L4699" s="18">
        <f t="shared" si="73"/>
        <v>0.25</v>
      </c>
    </row>
    <row r="4700" spans="6:12" x14ac:dyDescent="0.25">
      <c r="F4700" s="18">
        <v>-18.219043731689499</v>
      </c>
      <c r="G4700" s="18">
        <v>63.530860900878899</v>
      </c>
      <c r="H4700" s="18">
        <v>119</v>
      </c>
      <c r="I4700" s="18" t="s">
        <v>1485</v>
      </c>
      <c r="K4700" s="18">
        <v>8468</v>
      </c>
      <c r="L4700" s="18">
        <f t="shared" si="73"/>
        <v>0.25</v>
      </c>
    </row>
    <row r="4701" spans="6:12" x14ac:dyDescent="0.25">
      <c r="F4701" s="18">
        <v>-18.252197265625</v>
      </c>
      <c r="G4701" s="18">
        <v>63.529685974121101</v>
      </c>
      <c r="H4701" s="18">
        <v>119</v>
      </c>
      <c r="I4701" s="18" t="s">
        <v>1485</v>
      </c>
      <c r="K4701" s="18">
        <v>8469</v>
      </c>
      <c r="L4701" s="18">
        <f t="shared" si="73"/>
        <v>0.25</v>
      </c>
    </row>
    <row r="4702" spans="6:12" x14ac:dyDescent="0.25">
      <c r="F4702" s="18">
        <v>-18.265233993530298</v>
      </c>
      <c r="G4702" s="18">
        <v>63.524509429931598</v>
      </c>
      <c r="H4702" s="18">
        <v>119</v>
      </c>
      <c r="I4702" s="18" t="s">
        <v>1485</v>
      </c>
      <c r="K4702" s="18">
        <v>8470</v>
      </c>
      <c r="L4702" s="18">
        <f t="shared" si="73"/>
        <v>0.25</v>
      </c>
    </row>
    <row r="4703" spans="6:12" x14ac:dyDescent="0.25">
      <c r="F4703" s="18">
        <v>-18.266016006469702</v>
      </c>
      <c r="G4703" s="18">
        <v>63.513866424560497</v>
      </c>
      <c r="H4703" s="18">
        <v>119</v>
      </c>
      <c r="I4703" s="18" t="s">
        <v>1485</v>
      </c>
      <c r="K4703" s="18">
        <v>8471</v>
      </c>
      <c r="L4703" s="18">
        <f t="shared" si="73"/>
        <v>0.25</v>
      </c>
    </row>
    <row r="4704" spans="6:12" x14ac:dyDescent="0.25">
      <c r="F4704" s="18">
        <v>-18.302831649780298</v>
      </c>
      <c r="G4704" s="18">
        <v>63.454246520996101</v>
      </c>
      <c r="H4704" s="18">
        <v>119</v>
      </c>
      <c r="I4704" s="18" t="s">
        <v>1485</v>
      </c>
      <c r="K4704" s="18">
        <v>8473</v>
      </c>
      <c r="L4704" s="18">
        <f t="shared" si="73"/>
        <v>0.25</v>
      </c>
    </row>
    <row r="4705" spans="6:12" x14ac:dyDescent="0.25">
      <c r="F4705" s="18">
        <v>-18.653614044189499</v>
      </c>
      <c r="G4705" s="18">
        <v>63.406688690185497</v>
      </c>
      <c r="H4705" s="18">
        <v>119</v>
      </c>
      <c r="I4705" s="18" t="s">
        <v>1485</v>
      </c>
      <c r="K4705" s="18">
        <v>8474</v>
      </c>
      <c r="L4705" s="18">
        <f t="shared" si="73"/>
        <v>0.25</v>
      </c>
    </row>
    <row r="4706" spans="6:12" x14ac:dyDescent="0.25">
      <c r="F4706" s="18">
        <v>-19.250194549560501</v>
      </c>
      <c r="G4706" s="18">
        <v>63.441993713378899</v>
      </c>
      <c r="H4706" s="18">
        <v>119</v>
      </c>
      <c r="I4706" s="18" t="s">
        <v>1485</v>
      </c>
      <c r="K4706" s="18">
        <v>8475</v>
      </c>
      <c r="L4706" s="18">
        <f t="shared" si="73"/>
        <v>0.25</v>
      </c>
    </row>
    <row r="4707" spans="6:12" x14ac:dyDescent="0.25">
      <c r="F4707" s="18">
        <v>-19.486572265625</v>
      </c>
      <c r="G4707" s="18">
        <v>63.478515625</v>
      </c>
      <c r="H4707" s="18">
        <v>119</v>
      </c>
      <c r="I4707" s="18" t="s">
        <v>1485</v>
      </c>
      <c r="K4707" s="18">
        <v>8476</v>
      </c>
      <c r="L4707" s="18">
        <f t="shared" si="73"/>
        <v>0.25</v>
      </c>
    </row>
    <row r="4708" spans="6:12" x14ac:dyDescent="0.25">
      <c r="F4708" s="18">
        <v>-20.198144912719702</v>
      </c>
      <c r="G4708" s="18">
        <v>63.555812835693402</v>
      </c>
      <c r="H4708" s="18">
        <v>119</v>
      </c>
      <c r="I4708" s="18" t="s">
        <v>1485</v>
      </c>
      <c r="K4708" s="18">
        <v>8479</v>
      </c>
      <c r="L4708" s="18">
        <f t="shared" si="73"/>
        <v>0.25</v>
      </c>
    </row>
    <row r="4709" spans="6:12" x14ac:dyDescent="0.25">
      <c r="F4709" s="18">
        <v>-20.400440216064499</v>
      </c>
      <c r="G4709" s="18">
        <v>63.637111663818402</v>
      </c>
      <c r="H4709" s="18">
        <v>119</v>
      </c>
      <c r="I4709" s="18" t="s">
        <v>1485</v>
      </c>
      <c r="K4709" s="18">
        <v>8480</v>
      </c>
      <c r="L4709" s="18">
        <f t="shared" si="73"/>
        <v>0.25</v>
      </c>
    </row>
    <row r="4710" spans="6:12" x14ac:dyDescent="0.25">
      <c r="F4710" s="18">
        <v>-20.501562118530298</v>
      </c>
      <c r="G4710" s="18">
        <v>63.708198547363303</v>
      </c>
      <c r="H4710" s="18">
        <v>119</v>
      </c>
      <c r="I4710" s="18" t="s">
        <v>1485</v>
      </c>
      <c r="K4710" s="18">
        <v>8482</v>
      </c>
      <c r="L4710" s="18">
        <f t="shared" si="73"/>
        <v>0.25</v>
      </c>
    </row>
    <row r="4711" spans="6:12" x14ac:dyDescent="0.25">
      <c r="F4711" s="18">
        <v>-20.469970703125</v>
      </c>
      <c r="G4711" s="18">
        <v>63.748191833496101</v>
      </c>
      <c r="H4711" s="18">
        <v>119</v>
      </c>
      <c r="I4711" s="18" t="s">
        <v>1485</v>
      </c>
      <c r="K4711" s="18">
        <v>8484</v>
      </c>
      <c r="L4711" s="18">
        <f t="shared" si="73"/>
        <v>0.25</v>
      </c>
    </row>
    <row r="4712" spans="6:12" x14ac:dyDescent="0.25">
      <c r="F4712" s="18">
        <v>-20.363037109375</v>
      </c>
      <c r="G4712" s="18">
        <v>63.764938354492202</v>
      </c>
      <c r="H4712" s="18">
        <v>119</v>
      </c>
      <c r="I4712" s="18" t="s">
        <v>1485</v>
      </c>
      <c r="K4712" s="18">
        <v>8487</v>
      </c>
      <c r="L4712" s="18">
        <f t="shared" si="73"/>
        <v>0.25</v>
      </c>
    </row>
    <row r="4713" spans="6:12" x14ac:dyDescent="0.25">
      <c r="F4713" s="18">
        <v>-20.413965225219702</v>
      </c>
      <c r="G4713" s="18">
        <v>63.80517578125</v>
      </c>
      <c r="H4713" s="18">
        <v>119</v>
      </c>
      <c r="I4713" s="18" t="s">
        <v>1485</v>
      </c>
      <c r="K4713" s="18">
        <v>8488</v>
      </c>
      <c r="L4713" s="18">
        <f t="shared" si="73"/>
        <v>0.25</v>
      </c>
    </row>
    <row r="4714" spans="6:12" x14ac:dyDescent="0.25">
      <c r="F4714" s="18">
        <v>-20.462696075439499</v>
      </c>
      <c r="G4714" s="18">
        <v>63.792137145996101</v>
      </c>
      <c r="H4714" s="18">
        <v>119</v>
      </c>
      <c r="I4714" s="18" t="s">
        <v>1485</v>
      </c>
      <c r="K4714" s="18">
        <v>8489</v>
      </c>
      <c r="L4714" s="18">
        <f t="shared" si="73"/>
        <v>0.25</v>
      </c>
    </row>
    <row r="4715" spans="6:12" x14ac:dyDescent="0.25">
      <c r="F4715" s="18">
        <v>-20.72705078125</v>
      </c>
      <c r="G4715" s="18">
        <v>63.765769958496101</v>
      </c>
      <c r="H4715" s="18">
        <v>119</v>
      </c>
      <c r="I4715" s="18" t="s">
        <v>1485</v>
      </c>
      <c r="K4715" s="18">
        <v>8492</v>
      </c>
      <c r="L4715" s="18">
        <f t="shared" si="73"/>
        <v>0.25</v>
      </c>
    </row>
    <row r="4716" spans="6:12" x14ac:dyDescent="0.25">
      <c r="F4716" s="18">
        <v>-20.878759384155298</v>
      </c>
      <c r="G4716" s="18">
        <v>63.803905487060497</v>
      </c>
      <c r="H4716" s="18">
        <v>119</v>
      </c>
      <c r="I4716" s="18" t="s">
        <v>1485</v>
      </c>
      <c r="K4716" s="18">
        <v>8494</v>
      </c>
      <c r="L4716" s="18">
        <f t="shared" si="73"/>
        <v>0.25</v>
      </c>
    </row>
    <row r="4717" spans="6:12" x14ac:dyDescent="0.25">
      <c r="F4717" s="18">
        <v>-21.136571884155298</v>
      </c>
      <c r="G4717" s="18">
        <v>63.887935638427699</v>
      </c>
      <c r="H4717" s="18">
        <v>119</v>
      </c>
      <c r="I4717" s="18" t="s">
        <v>1485</v>
      </c>
      <c r="K4717" s="18">
        <v>8496</v>
      </c>
      <c r="L4717" s="18">
        <f t="shared" si="73"/>
        <v>0.25</v>
      </c>
    </row>
    <row r="4718" spans="6:12" x14ac:dyDescent="0.25">
      <c r="F4718" s="18">
        <v>-21.094041824340799</v>
      </c>
      <c r="G4718" s="18">
        <v>63.934421539306598</v>
      </c>
      <c r="H4718" s="18">
        <v>119</v>
      </c>
      <c r="I4718" s="18" t="s">
        <v>1485</v>
      </c>
      <c r="K4718" s="18">
        <v>8498</v>
      </c>
      <c r="L4718" s="18">
        <f t="shared" si="73"/>
        <v>0.25</v>
      </c>
    </row>
    <row r="4719" spans="6:12" x14ac:dyDescent="0.25">
      <c r="F4719" s="18">
        <v>-21.152391433715799</v>
      </c>
      <c r="G4719" s="18">
        <v>63.944530487060497</v>
      </c>
      <c r="H4719" s="18">
        <v>119</v>
      </c>
      <c r="I4719" s="18" t="s">
        <v>1485</v>
      </c>
      <c r="K4719" s="18">
        <v>8500</v>
      </c>
      <c r="L4719" s="18">
        <f t="shared" si="73"/>
        <v>0.25</v>
      </c>
    </row>
    <row r="4720" spans="6:12" x14ac:dyDescent="0.25">
      <c r="F4720" s="18">
        <v>-21.246240615844702</v>
      </c>
      <c r="G4720" s="18">
        <v>63.935447692871101</v>
      </c>
      <c r="H4720" s="18">
        <v>119</v>
      </c>
      <c r="I4720" s="18" t="s">
        <v>1485</v>
      </c>
      <c r="K4720" s="18">
        <v>8501</v>
      </c>
      <c r="L4720" s="18">
        <f t="shared" si="73"/>
        <v>0.25</v>
      </c>
    </row>
    <row r="4721" spans="6:12" x14ac:dyDescent="0.25">
      <c r="F4721" s="18">
        <v>-21.387598037719702</v>
      </c>
      <c r="G4721" s="18">
        <v>63.872802734375</v>
      </c>
      <c r="H4721" s="18">
        <v>119</v>
      </c>
      <c r="I4721" s="18" t="s">
        <v>1485</v>
      </c>
      <c r="K4721" s="18">
        <v>8502</v>
      </c>
      <c r="L4721" s="18">
        <f t="shared" si="73"/>
        <v>0.25</v>
      </c>
    </row>
    <row r="4722" spans="6:12" x14ac:dyDescent="0.25">
      <c r="F4722" s="18">
        <v>-21.448633193969702</v>
      </c>
      <c r="G4722" s="18">
        <v>63.858394622802699</v>
      </c>
      <c r="H4722" s="18">
        <v>119</v>
      </c>
      <c r="I4722" s="18" t="s">
        <v>1485</v>
      </c>
      <c r="K4722" s="18">
        <v>8503</v>
      </c>
      <c r="L4722" s="18">
        <f t="shared" si="73"/>
        <v>0.25</v>
      </c>
    </row>
    <row r="4723" spans="6:12" x14ac:dyDescent="0.25">
      <c r="F4723" s="18">
        <v>-22.37255859375</v>
      </c>
      <c r="G4723" s="18">
        <v>63.843753814697301</v>
      </c>
      <c r="H4723" s="18">
        <v>119</v>
      </c>
      <c r="I4723" s="18" t="s">
        <v>1485</v>
      </c>
      <c r="K4723" s="18">
        <v>8504</v>
      </c>
      <c r="L4723" s="18">
        <f t="shared" si="73"/>
        <v>0.25</v>
      </c>
    </row>
    <row r="4724" spans="6:12" x14ac:dyDescent="0.25">
      <c r="F4724" s="18">
        <v>-22.652196884155298</v>
      </c>
      <c r="G4724" s="18">
        <v>63.827735900878899</v>
      </c>
      <c r="H4724" s="18">
        <v>119</v>
      </c>
      <c r="I4724" s="18" t="s">
        <v>1485</v>
      </c>
      <c r="K4724" s="18">
        <v>8506</v>
      </c>
      <c r="L4724" s="18">
        <f t="shared" si="73"/>
        <v>0.25</v>
      </c>
    </row>
    <row r="4725" spans="6:12" x14ac:dyDescent="0.25">
      <c r="F4725" s="18">
        <v>-22.693016052246101</v>
      </c>
      <c r="G4725" s="18">
        <v>63.868503570556598</v>
      </c>
      <c r="H4725" s="18">
        <v>119</v>
      </c>
      <c r="I4725" s="18" t="s">
        <v>1485</v>
      </c>
      <c r="K4725" s="18">
        <v>8507</v>
      </c>
      <c r="L4725" s="18">
        <f t="shared" si="73"/>
        <v>0.25</v>
      </c>
    </row>
    <row r="4726" spans="6:12" x14ac:dyDescent="0.25">
      <c r="F4726" s="18">
        <v>-22.729394912719702</v>
      </c>
      <c r="G4726" s="18">
        <v>63.959476470947301</v>
      </c>
      <c r="H4726" s="18">
        <v>119</v>
      </c>
      <c r="I4726" s="18" t="s">
        <v>1485</v>
      </c>
      <c r="K4726" s="18">
        <v>8508</v>
      </c>
      <c r="L4726" s="18">
        <f t="shared" si="73"/>
        <v>0.25</v>
      </c>
    </row>
    <row r="4727" spans="6:12" x14ac:dyDescent="0.25">
      <c r="F4727" s="18">
        <v>-22.701171875</v>
      </c>
      <c r="G4727" s="18">
        <v>64.083206176757798</v>
      </c>
      <c r="H4727" s="18">
        <v>119</v>
      </c>
      <c r="I4727" s="18" t="s">
        <v>1485</v>
      </c>
      <c r="K4727" s="18">
        <v>8511</v>
      </c>
      <c r="L4727" s="18">
        <f t="shared" si="73"/>
        <v>0.25</v>
      </c>
    </row>
    <row r="4728" spans="6:12" x14ac:dyDescent="0.25">
      <c r="F4728" s="18">
        <v>-22.603076934814499</v>
      </c>
      <c r="G4728" s="18">
        <v>64.049606323242202</v>
      </c>
      <c r="H4728" s="18">
        <v>119</v>
      </c>
      <c r="I4728" s="18" t="s">
        <v>1485</v>
      </c>
      <c r="K4728" s="18">
        <v>8513</v>
      </c>
      <c r="L4728" s="18">
        <f t="shared" si="73"/>
        <v>0.25</v>
      </c>
    </row>
    <row r="4729" spans="6:12" x14ac:dyDescent="0.25">
      <c r="F4729" s="18">
        <v>-22.187597274780298</v>
      </c>
      <c r="G4729" s="18">
        <v>64.039215087890597</v>
      </c>
      <c r="H4729" s="18">
        <v>119</v>
      </c>
      <c r="I4729" s="18" t="s">
        <v>1485</v>
      </c>
      <c r="K4729" s="18">
        <v>8516</v>
      </c>
      <c r="L4729" s="18">
        <f t="shared" si="73"/>
        <v>0.25</v>
      </c>
    </row>
    <row r="4730" spans="6:12" x14ac:dyDescent="0.25">
      <c r="F4730" s="18">
        <v>-21.767578125</v>
      </c>
      <c r="G4730" s="18">
        <v>64.284866333007798</v>
      </c>
      <c r="H4730" s="18">
        <v>119</v>
      </c>
      <c r="I4730" s="18" t="s">
        <v>1485</v>
      </c>
      <c r="K4730" s="18">
        <v>8522</v>
      </c>
      <c r="L4730" s="18">
        <f t="shared" si="73"/>
        <v>0.25</v>
      </c>
    </row>
    <row r="4731" spans="6:12" x14ac:dyDescent="0.25">
      <c r="F4731" s="18">
        <v>-21.722558975219702</v>
      </c>
      <c r="G4731" s="18">
        <v>64.32177734375</v>
      </c>
      <c r="H4731" s="18">
        <v>119</v>
      </c>
      <c r="I4731" s="18" t="s">
        <v>1485</v>
      </c>
      <c r="K4731" s="18">
        <v>8523</v>
      </c>
      <c r="L4731" s="18">
        <f t="shared" si="73"/>
        <v>0.25</v>
      </c>
    </row>
    <row r="4732" spans="6:12" x14ac:dyDescent="0.25">
      <c r="F4732" s="18">
        <v>-21.606006622314499</v>
      </c>
      <c r="G4732" s="18">
        <v>64.366600036621094</v>
      </c>
      <c r="H4732" s="18">
        <v>119</v>
      </c>
      <c r="I4732" s="18" t="s">
        <v>1485</v>
      </c>
      <c r="K4732" s="18">
        <v>8525</v>
      </c>
      <c r="L4732" s="18">
        <f t="shared" si="73"/>
        <v>0.25</v>
      </c>
    </row>
    <row r="4733" spans="6:12" x14ac:dyDescent="0.25">
      <c r="F4733" s="18">
        <v>-21.463329315185501</v>
      </c>
      <c r="G4733" s="18">
        <v>64.379150390625</v>
      </c>
      <c r="H4733" s="18">
        <v>119</v>
      </c>
      <c r="I4733" s="18" t="s">
        <v>1485</v>
      </c>
      <c r="K4733" s="18">
        <v>8526</v>
      </c>
      <c r="L4733" s="18">
        <f t="shared" si="73"/>
        <v>0.25</v>
      </c>
    </row>
    <row r="4734" spans="6:12" x14ac:dyDescent="0.25">
      <c r="F4734" s="18">
        <v>-21.557178497314499</v>
      </c>
      <c r="G4734" s="18">
        <v>64.397850036621094</v>
      </c>
      <c r="H4734" s="18">
        <v>119</v>
      </c>
      <c r="I4734" s="18" t="s">
        <v>1485</v>
      </c>
      <c r="K4734" s="18">
        <v>8527</v>
      </c>
      <c r="L4734" s="18">
        <f t="shared" si="73"/>
        <v>0.25</v>
      </c>
    </row>
    <row r="4735" spans="6:12" x14ac:dyDescent="0.25">
      <c r="F4735" s="18">
        <v>-21.646678924560501</v>
      </c>
      <c r="G4735" s="18">
        <v>64.397850036621094</v>
      </c>
      <c r="H4735" s="18">
        <v>119</v>
      </c>
      <c r="I4735" s="18" t="s">
        <v>1485</v>
      </c>
      <c r="K4735" s="18">
        <v>8528</v>
      </c>
      <c r="L4735" s="18">
        <f t="shared" si="73"/>
        <v>0.25</v>
      </c>
    </row>
    <row r="4736" spans="6:12" x14ac:dyDescent="0.25">
      <c r="F4736" s="18">
        <v>-21.951221466064499</v>
      </c>
      <c r="G4736" s="18">
        <v>64.313911437988295</v>
      </c>
      <c r="H4736" s="18">
        <v>119</v>
      </c>
      <c r="I4736" s="18" t="s">
        <v>1485</v>
      </c>
      <c r="K4736" s="18">
        <v>8529</v>
      </c>
      <c r="L4736" s="18">
        <f t="shared" si="73"/>
        <v>0.25</v>
      </c>
    </row>
    <row r="4737" spans="6:12" x14ac:dyDescent="0.25">
      <c r="F4737" s="18">
        <v>-22.049072265625</v>
      </c>
      <c r="G4737" s="18">
        <v>64.327003479003906</v>
      </c>
      <c r="H4737" s="18">
        <v>119</v>
      </c>
      <c r="I4737" s="18" t="s">
        <v>1485</v>
      </c>
      <c r="K4737" s="18">
        <v>8531</v>
      </c>
      <c r="L4737" s="18">
        <f t="shared" si="73"/>
        <v>0.25</v>
      </c>
    </row>
    <row r="4738" spans="6:12" x14ac:dyDescent="0.25">
      <c r="F4738" s="18">
        <v>-21.973194122314499</v>
      </c>
      <c r="G4738" s="18">
        <v>64.394676208496094</v>
      </c>
      <c r="H4738" s="18">
        <v>119</v>
      </c>
      <c r="I4738" s="18" t="s">
        <v>1485</v>
      </c>
      <c r="K4738" s="18">
        <v>8534</v>
      </c>
      <c r="L4738" s="18">
        <f t="shared" si="73"/>
        <v>0.25</v>
      </c>
    </row>
    <row r="4739" spans="6:12" x14ac:dyDescent="0.25">
      <c r="F4739" s="18">
        <v>-21.950342178344702</v>
      </c>
      <c r="G4739" s="18">
        <v>64.514991760253906</v>
      </c>
      <c r="H4739" s="18">
        <v>119</v>
      </c>
      <c r="I4739" s="18" t="s">
        <v>1485</v>
      </c>
      <c r="K4739" s="18">
        <v>8537</v>
      </c>
      <c r="L4739" s="18">
        <f t="shared" si="73"/>
        <v>0.25</v>
      </c>
    </row>
    <row r="4740" spans="6:12" x14ac:dyDescent="0.25">
      <c r="F4740" s="18">
        <v>-21.702392578125</v>
      </c>
      <c r="G4740" s="18">
        <v>64.597801208496094</v>
      </c>
      <c r="H4740" s="18">
        <v>119</v>
      </c>
      <c r="I4740" s="18" t="s">
        <v>1485</v>
      </c>
      <c r="K4740" s="18">
        <v>8538</v>
      </c>
      <c r="L4740" s="18">
        <f t="shared" ref="L4740:L4803" si="74">$L$2</f>
        <v>0.25</v>
      </c>
    </row>
    <row r="4741" spans="6:12" x14ac:dyDescent="0.25">
      <c r="F4741" s="18">
        <v>-21.590623855590799</v>
      </c>
      <c r="G4741" s="18">
        <v>64.626365661621094</v>
      </c>
      <c r="H4741" s="18">
        <v>119</v>
      </c>
      <c r="I4741" s="18" t="s">
        <v>1485</v>
      </c>
      <c r="K4741" s="18">
        <v>8540</v>
      </c>
      <c r="L4741" s="18">
        <f t="shared" si="74"/>
        <v>0.25</v>
      </c>
    </row>
    <row r="4742" spans="6:12" x14ac:dyDescent="0.25">
      <c r="F4742" s="18">
        <v>-21.924413681030298</v>
      </c>
      <c r="G4742" s="18">
        <v>64.562545776367202</v>
      </c>
      <c r="H4742" s="18">
        <v>119</v>
      </c>
      <c r="I4742" s="18" t="s">
        <v>1485</v>
      </c>
      <c r="K4742" s="18">
        <v>8543</v>
      </c>
      <c r="L4742" s="18">
        <f t="shared" si="74"/>
        <v>0.25</v>
      </c>
    </row>
    <row r="4743" spans="6:12" x14ac:dyDescent="0.25">
      <c r="F4743" s="18">
        <v>-22.106006622314499</v>
      </c>
      <c r="G4743" s="18">
        <v>64.533058166503906</v>
      </c>
      <c r="H4743" s="18">
        <v>119</v>
      </c>
      <c r="I4743" s="18" t="s">
        <v>1485</v>
      </c>
      <c r="K4743" s="18">
        <v>8544</v>
      </c>
      <c r="L4743" s="18">
        <f t="shared" si="74"/>
        <v>0.25</v>
      </c>
    </row>
    <row r="4744" spans="6:12" x14ac:dyDescent="0.25">
      <c r="F4744" s="18">
        <v>-22.25390625</v>
      </c>
      <c r="G4744" s="18">
        <v>64.571876525878906</v>
      </c>
      <c r="H4744" s="18">
        <v>119</v>
      </c>
      <c r="I4744" s="18" t="s">
        <v>1485</v>
      </c>
      <c r="K4744" s="18">
        <v>8546</v>
      </c>
      <c r="L4744" s="18">
        <f t="shared" si="74"/>
        <v>0.25</v>
      </c>
    </row>
    <row r="4745" spans="6:12" x14ac:dyDescent="0.25">
      <c r="F4745" s="18">
        <v>-22.2841796875</v>
      </c>
      <c r="G4745" s="18">
        <v>64.586570739746094</v>
      </c>
      <c r="H4745" s="18">
        <v>119</v>
      </c>
      <c r="I4745" s="18" t="s">
        <v>1485</v>
      </c>
      <c r="K4745" s="18">
        <v>8547</v>
      </c>
      <c r="L4745" s="18">
        <f t="shared" si="74"/>
        <v>0.25</v>
      </c>
    </row>
    <row r="4746" spans="6:12" x14ac:dyDescent="0.25">
      <c r="F4746" s="18">
        <v>-22.32470703125</v>
      </c>
      <c r="G4746" s="18">
        <v>64.624412536621094</v>
      </c>
      <c r="H4746" s="18">
        <v>119</v>
      </c>
      <c r="I4746" s="18" t="s">
        <v>1485</v>
      </c>
      <c r="K4746" s="18">
        <v>8548</v>
      </c>
      <c r="L4746" s="18">
        <f t="shared" si="74"/>
        <v>0.25</v>
      </c>
    </row>
    <row r="4747" spans="6:12" x14ac:dyDescent="0.25">
      <c r="F4747" s="18">
        <v>-22.720312118530298</v>
      </c>
      <c r="G4747" s="18">
        <v>64.788818359375</v>
      </c>
      <c r="H4747" s="18">
        <v>119</v>
      </c>
      <c r="I4747" s="18" t="s">
        <v>1485</v>
      </c>
      <c r="K4747" s="18">
        <v>8554</v>
      </c>
      <c r="L4747" s="18">
        <f t="shared" si="74"/>
        <v>0.25</v>
      </c>
    </row>
    <row r="4748" spans="6:12" x14ac:dyDescent="0.25">
      <c r="F4748" s="18">
        <v>-23.346973419189499</v>
      </c>
      <c r="G4748" s="18">
        <v>64.824363708496094</v>
      </c>
      <c r="H4748" s="18">
        <v>119</v>
      </c>
      <c r="I4748" s="18" t="s">
        <v>1485</v>
      </c>
      <c r="K4748" s="18">
        <v>8555</v>
      </c>
      <c r="L4748" s="18">
        <f t="shared" si="74"/>
        <v>0.25</v>
      </c>
    </row>
    <row r="4749" spans="6:12" x14ac:dyDescent="0.25">
      <c r="F4749" s="18">
        <v>-23.68994140625</v>
      </c>
      <c r="G4749" s="18">
        <v>64.756546020507798</v>
      </c>
      <c r="H4749" s="18">
        <v>119</v>
      </c>
      <c r="I4749" s="18" t="s">
        <v>1485</v>
      </c>
      <c r="K4749" s="18">
        <v>8557</v>
      </c>
      <c r="L4749" s="18">
        <f t="shared" si="74"/>
        <v>0.25</v>
      </c>
    </row>
    <row r="4750" spans="6:12" x14ac:dyDescent="0.25">
      <c r="F4750" s="18">
        <v>-23.818994522094702</v>
      </c>
      <c r="G4750" s="18">
        <v>64.739166259765597</v>
      </c>
      <c r="H4750" s="18">
        <v>119</v>
      </c>
      <c r="I4750" s="18" t="s">
        <v>1485</v>
      </c>
      <c r="K4750" s="18">
        <v>8558</v>
      </c>
      <c r="L4750" s="18">
        <f t="shared" si="74"/>
        <v>0.25</v>
      </c>
    </row>
    <row r="4751" spans="6:12" x14ac:dyDescent="0.25">
      <c r="F4751" s="18">
        <v>-23.932764053344702</v>
      </c>
      <c r="G4751" s="18">
        <v>64.778518676757798</v>
      </c>
      <c r="H4751" s="18">
        <v>119</v>
      </c>
      <c r="I4751" s="18" t="s">
        <v>1485</v>
      </c>
      <c r="K4751" s="18">
        <v>8560</v>
      </c>
      <c r="L4751" s="18">
        <f t="shared" si="74"/>
        <v>0.25</v>
      </c>
    </row>
    <row r="4752" spans="6:12" x14ac:dyDescent="0.25">
      <c r="F4752" s="18">
        <v>-23.981983184814499</v>
      </c>
      <c r="G4752" s="18">
        <v>64.816108703613295</v>
      </c>
      <c r="H4752" s="18">
        <v>119</v>
      </c>
      <c r="I4752" s="18" t="s">
        <v>1485</v>
      </c>
      <c r="K4752" s="18">
        <v>8561</v>
      </c>
      <c r="L4752" s="18">
        <f t="shared" si="74"/>
        <v>0.25</v>
      </c>
    </row>
    <row r="4753" spans="6:12" x14ac:dyDescent="0.25">
      <c r="F4753" s="18">
        <v>-23.924413681030298</v>
      </c>
      <c r="G4753" s="18">
        <v>64.915229797363295</v>
      </c>
      <c r="H4753" s="18">
        <v>119</v>
      </c>
      <c r="I4753" s="18" t="s">
        <v>1485</v>
      </c>
      <c r="K4753" s="18">
        <v>8564</v>
      </c>
      <c r="L4753" s="18">
        <f t="shared" si="74"/>
        <v>0.25</v>
      </c>
    </row>
    <row r="4754" spans="6:12" x14ac:dyDescent="0.25">
      <c r="F4754" s="18">
        <v>-23.863819122314499</v>
      </c>
      <c r="G4754" s="18">
        <v>64.924171447753906</v>
      </c>
      <c r="H4754" s="18">
        <v>119</v>
      </c>
      <c r="I4754" s="18" t="s">
        <v>1485</v>
      </c>
      <c r="K4754" s="18">
        <v>8565</v>
      </c>
      <c r="L4754" s="18">
        <f t="shared" si="74"/>
        <v>0.25</v>
      </c>
    </row>
    <row r="4755" spans="6:12" x14ac:dyDescent="0.25">
      <c r="F4755" s="18">
        <v>-23.485303878784201</v>
      </c>
      <c r="G4755" s="18">
        <v>64.945854187011705</v>
      </c>
      <c r="H4755" s="18">
        <v>119</v>
      </c>
      <c r="I4755" s="18" t="s">
        <v>1485</v>
      </c>
      <c r="K4755" s="18">
        <v>8567</v>
      </c>
      <c r="L4755" s="18">
        <f t="shared" si="74"/>
        <v>0.25</v>
      </c>
    </row>
    <row r="4756" spans="6:12" x14ac:dyDescent="0.25">
      <c r="F4756" s="18">
        <v>-23.352684020996101</v>
      </c>
      <c r="G4756" s="18">
        <v>64.952781677246094</v>
      </c>
      <c r="H4756" s="18">
        <v>119</v>
      </c>
      <c r="I4756" s="18" t="s">
        <v>1485</v>
      </c>
      <c r="K4756" s="18">
        <v>8568</v>
      </c>
      <c r="L4756" s="18">
        <f t="shared" si="74"/>
        <v>0.25</v>
      </c>
    </row>
    <row r="4757" spans="6:12" x14ac:dyDescent="0.25">
      <c r="F4757" s="18">
        <v>-23.314599990844702</v>
      </c>
      <c r="G4757" s="18">
        <v>64.9580078125</v>
      </c>
      <c r="H4757" s="18">
        <v>119</v>
      </c>
      <c r="I4757" s="18" t="s">
        <v>1485</v>
      </c>
      <c r="K4757" s="18">
        <v>8569</v>
      </c>
      <c r="L4757" s="18">
        <f t="shared" si="74"/>
        <v>0.25</v>
      </c>
    </row>
    <row r="4758" spans="6:12" x14ac:dyDescent="0.25">
      <c r="F4758" s="18">
        <v>-23.236524581909201</v>
      </c>
      <c r="G4758" s="18">
        <v>64.993255615234403</v>
      </c>
      <c r="H4758" s="18">
        <v>119</v>
      </c>
      <c r="I4758" s="18" t="s">
        <v>1485</v>
      </c>
      <c r="K4758" s="18">
        <v>8570</v>
      </c>
      <c r="L4758" s="18">
        <f t="shared" si="74"/>
        <v>0.25</v>
      </c>
    </row>
    <row r="4759" spans="6:12" x14ac:dyDescent="0.25">
      <c r="F4759" s="18">
        <v>-23.137889862060501</v>
      </c>
      <c r="G4759" s="18">
        <v>64.989799499511705</v>
      </c>
      <c r="H4759" s="18">
        <v>119</v>
      </c>
      <c r="I4759" s="18" t="s">
        <v>1485</v>
      </c>
      <c r="K4759" s="18">
        <v>8572</v>
      </c>
      <c r="L4759" s="18">
        <f t="shared" si="74"/>
        <v>0.25</v>
      </c>
    </row>
    <row r="4760" spans="6:12" x14ac:dyDescent="0.25">
      <c r="F4760" s="18">
        <v>-22.899511337280298</v>
      </c>
      <c r="G4760" s="18">
        <v>65.003028869628906</v>
      </c>
      <c r="H4760" s="18">
        <v>119</v>
      </c>
      <c r="I4760" s="18" t="s">
        <v>1485</v>
      </c>
      <c r="K4760" s="18">
        <v>8574</v>
      </c>
      <c r="L4760" s="18">
        <f t="shared" si="74"/>
        <v>0.25</v>
      </c>
    </row>
    <row r="4761" spans="6:12" x14ac:dyDescent="0.25">
      <c r="F4761" s="18">
        <v>-22.819580078125</v>
      </c>
      <c r="G4761" s="18">
        <v>65.033103942871094</v>
      </c>
      <c r="H4761" s="18">
        <v>119</v>
      </c>
      <c r="I4761" s="18" t="s">
        <v>1485</v>
      </c>
      <c r="K4761" s="18">
        <v>8576</v>
      </c>
      <c r="L4761" s="18">
        <f t="shared" si="74"/>
        <v>0.25</v>
      </c>
    </row>
    <row r="4762" spans="6:12" x14ac:dyDescent="0.25">
      <c r="F4762" s="18">
        <v>-22.683982849121101</v>
      </c>
      <c r="G4762" s="18">
        <v>65.0263671875</v>
      </c>
      <c r="H4762" s="18">
        <v>119</v>
      </c>
      <c r="I4762" s="18" t="s">
        <v>1485</v>
      </c>
      <c r="K4762" s="18">
        <v>8578</v>
      </c>
      <c r="L4762" s="18">
        <f t="shared" si="74"/>
        <v>0.25</v>
      </c>
    </row>
    <row r="4763" spans="6:12" x14ac:dyDescent="0.25">
      <c r="F4763" s="18">
        <v>-22.599708557128899</v>
      </c>
      <c r="G4763" s="18">
        <v>65.025726318359403</v>
      </c>
      <c r="H4763" s="18">
        <v>119</v>
      </c>
      <c r="I4763" s="18" t="s">
        <v>1485</v>
      </c>
      <c r="K4763" s="18">
        <v>8579</v>
      </c>
      <c r="L4763" s="18">
        <f t="shared" si="74"/>
        <v>0.25</v>
      </c>
    </row>
    <row r="4764" spans="6:12" x14ac:dyDescent="0.25">
      <c r="F4764" s="18">
        <v>-22.494482040405298</v>
      </c>
      <c r="G4764" s="18">
        <v>65.03955078125</v>
      </c>
      <c r="H4764" s="18">
        <v>119</v>
      </c>
      <c r="I4764" s="18" t="s">
        <v>1485</v>
      </c>
      <c r="K4764" s="18">
        <v>8580</v>
      </c>
      <c r="L4764" s="18">
        <f t="shared" si="74"/>
        <v>0.25</v>
      </c>
    </row>
    <row r="4765" spans="6:12" x14ac:dyDescent="0.25">
      <c r="F4765" s="18">
        <v>-21.892139434814499</v>
      </c>
      <c r="G4765" s="18">
        <v>65.048782348632798</v>
      </c>
      <c r="H4765" s="18">
        <v>119</v>
      </c>
      <c r="I4765" s="18" t="s">
        <v>1485</v>
      </c>
      <c r="K4765" s="18">
        <v>8582</v>
      </c>
      <c r="L4765" s="18">
        <f t="shared" si="74"/>
        <v>0.25</v>
      </c>
    </row>
    <row r="4766" spans="6:12" x14ac:dyDescent="0.25">
      <c r="F4766" s="18">
        <v>-21.829784393310501</v>
      </c>
      <c r="G4766" s="18">
        <v>65.0791015625</v>
      </c>
      <c r="H4766" s="18">
        <v>119</v>
      </c>
      <c r="I4766" s="18" t="s">
        <v>1485</v>
      </c>
      <c r="K4766" s="18">
        <v>8583</v>
      </c>
      <c r="L4766" s="18">
        <f t="shared" si="74"/>
        <v>0.25</v>
      </c>
    </row>
    <row r="4767" spans="6:12" x14ac:dyDescent="0.25">
      <c r="F4767" s="18">
        <v>-21.800439834594702</v>
      </c>
      <c r="G4767" s="18">
        <v>65.105911254882798</v>
      </c>
      <c r="H4767" s="18">
        <v>119</v>
      </c>
      <c r="I4767" s="18" t="s">
        <v>1485</v>
      </c>
      <c r="K4767" s="18">
        <v>8584</v>
      </c>
      <c r="L4767" s="18">
        <f t="shared" si="74"/>
        <v>0.25</v>
      </c>
    </row>
    <row r="4768" spans="6:12" x14ac:dyDescent="0.25">
      <c r="F4768" s="18">
        <v>-21.763719558715799</v>
      </c>
      <c r="G4768" s="18">
        <v>65.173736572265597</v>
      </c>
      <c r="H4768" s="18">
        <v>119</v>
      </c>
      <c r="I4768" s="18" t="s">
        <v>1485</v>
      </c>
      <c r="K4768" s="18">
        <v>8585</v>
      </c>
      <c r="L4768" s="18">
        <f t="shared" si="74"/>
        <v>0.25</v>
      </c>
    </row>
    <row r="4769" spans="6:12" x14ac:dyDescent="0.25">
      <c r="F4769" s="18">
        <v>-22.473438262939499</v>
      </c>
      <c r="G4769" s="18">
        <v>65.226860046386705</v>
      </c>
      <c r="H4769" s="18">
        <v>119</v>
      </c>
      <c r="I4769" s="18" t="s">
        <v>1485</v>
      </c>
      <c r="K4769" s="18">
        <v>8591</v>
      </c>
      <c r="L4769" s="18">
        <f t="shared" si="74"/>
        <v>0.25</v>
      </c>
    </row>
    <row r="4770" spans="6:12" x14ac:dyDescent="0.25">
      <c r="F4770" s="18">
        <v>-22.149316787719702</v>
      </c>
      <c r="G4770" s="18">
        <v>65.343551635742202</v>
      </c>
      <c r="H4770" s="18">
        <v>119</v>
      </c>
      <c r="I4770" s="18" t="s">
        <v>1485</v>
      </c>
      <c r="K4770" s="18">
        <v>8593</v>
      </c>
      <c r="L4770" s="18">
        <f t="shared" si="74"/>
        <v>0.25</v>
      </c>
    </row>
    <row r="4771" spans="6:12" x14ac:dyDescent="0.25">
      <c r="F4771" s="18">
        <v>-22.311473846435501</v>
      </c>
      <c r="G4771" s="18">
        <v>65.480712890625</v>
      </c>
      <c r="H4771" s="18">
        <v>119</v>
      </c>
      <c r="I4771" s="18" t="s">
        <v>1485</v>
      </c>
      <c r="K4771" s="18">
        <v>8598</v>
      </c>
      <c r="L4771" s="18">
        <f t="shared" si="74"/>
        <v>0.25</v>
      </c>
    </row>
    <row r="4772" spans="6:12" x14ac:dyDescent="0.25">
      <c r="F4772" s="18">
        <v>-22.389698028564499</v>
      </c>
      <c r="G4772" s="18">
        <v>65.535400390625</v>
      </c>
      <c r="H4772" s="18">
        <v>119</v>
      </c>
      <c r="I4772" s="18" t="s">
        <v>1485</v>
      </c>
      <c r="K4772" s="18">
        <v>8599</v>
      </c>
      <c r="L4772" s="18">
        <f t="shared" si="74"/>
        <v>0.25</v>
      </c>
    </row>
    <row r="4773" spans="6:12" x14ac:dyDescent="0.25">
      <c r="F4773" s="18">
        <v>-22.643604278564499</v>
      </c>
      <c r="G4773" s="18">
        <v>65.567771911621094</v>
      </c>
      <c r="H4773" s="18">
        <v>119</v>
      </c>
      <c r="I4773" s="18" t="s">
        <v>1485</v>
      </c>
      <c r="K4773" s="18">
        <v>8600</v>
      </c>
      <c r="L4773" s="18">
        <f t="shared" si="74"/>
        <v>0.25</v>
      </c>
    </row>
    <row r="4774" spans="6:12" x14ac:dyDescent="0.25">
      <c r="F4774" s="18">
        <v>-22.812644958496101</v>
      </c>
      <c r="G4774" s="18">
        <v>65.547416687011705</v>
      </c>
      <c r="H4774" s="18">
        <v>119</v>
      </c>
      <c r="I4774" s="18" t="s">
        <v>1485</v>
      </c>
      <c r="K4774" s="18">
        <v>8601</v>
      </c>
      <c r="L4774" s="18">
        <f t="shared" si="74"/>
        <v>0.25</v>
      </c>
    </row>
    <row r="4775" spans="6:12" x14ac:dyDescent="0.25">
      <c r="F4775" s="18">
        <v>-22.902490615844702</v>
      </c>
      <c r="G4775" s="18">
        <v>65.580474853515597</v>
      </c>
      <c r="H4775" s="18">
        <v>119</v>
      </c>
      <c r="I4775" s="18" t="s">
        <v>1485</v>
      </c>
      <c r="K4775" s="18">
        <v>8602</v>
      </c>
      <c r="L4775" s="18">
        <f t="shared" si="74"/>
        <v>0.25</v>
      </c>
    </row>
    <row r="4776" spans="6:12" x14ac:dyDescent="0.25">
      <c r="F4776" s="18">
        <v>-23.1220703125</v>
      </c>
      <c r="G4776" s="18">
        <v>65.534767150878906</v>
      </c>
      <c r="H4776" s="18">
        <v>119</v>
      </c>
      <c r="I4776" s="18" t="s">
        <v>1485</v>
      </c>
      <c r="K4776" s="18">
        <v>8603</v>
      </c>
      <c r="L4776" s="18">
        <f t="shared" si="74"/>
        <v>0.25</v>
      </c>
    </row>
    <row r="4777" spans="6:12" x14ac:dyDescent="0.25">
      <c r="F4777" s="18">
        <v>-24.454786300659201</v>
      </c>
      <c r="G4777" s="18">
        <v>65.500335693359403</v>
      </c>
      <c r="H4777" s="18">
        <v>119</v>
      </c>
      <c r="I4777" s="18" t="s">
        <v>1485</v>
      </c>
      <c r="K4777" s="18">
        <v>8609</v>
      </c>
      <c r="L4777" s="18">
        <f t="shared" si="74"/>
        <v>0.25</v>
      </c>
    </row>
    <row r="4778" spans="6:12" x14ac:dyDescent="0.25">
      <c r="F4778" s="18">
        <v>-24.475683212280298</v>
      </c>
      <c r="G4778" s="18">
        <v>65.525192260742202</v>
      </c>
      <c r="H4778" s="18">
        <v>119</v>
      </c>
      <c r="I4778" s="18" t="s">
        <v>1485</v>
      </c>
      <c r="K4778" s="18">
        <v>8610</v>
      </c>
      <c r="L4778" s="18">
        <f t="shared" si="74"/>
        <v>0.25</v>
      </c>
    </row>
    <row r="4779" spans="6:12" x14ac:dyDescent="0.25">
      <c r="F4779" s="18">
        <v>-24.341064453125</v>
      </c>
      <c r="G4779" s="18">
        <v>65.601219177246094</v>
      </c>
      <c r="H4779" s="18">
        <v>119</v>
      </c>
      <c r="I4779" s="18" t="s">
        <v>1485</v>
      </c>
      <c r="K4779" s="18">
        <v>8611</v>
      </c>
      <c r="L4779" s="18">
        <f t="shared" si="74"/>
        <v>0.25</v>
      </c>
    </row>
    <row r="4780" spans="6:12" x14ac:dyDescent="0.25">
      <c r="F4780" s="18">
        <v>-24.248924255371101</v>
      </c>
      <c r="G4780" s="18">
        <v>65.614990234375</v>
      </c>
      <c r="H4780" s="18">
        <v>119</v>
      </c>
      <c r="I4780" s="18" t="s">
        <v>1485</v>
      </c>
      <c r="K4780" s="18">
        <v>8612</v>
      </c>
      <c r="L4780" s="18">
        <f t="shared" si="74"/>
        <v>0.25</v>
      </c>
    </row>
    <row r="4781" spans="6:12" x14ac:dyDescent="0.25">
      <c r="F4781" s="18">
        <v>-24.156103134155298</v>
      </c>
      <c r="G4781" s="18">
        <v>65.608009338378906</v>
      </c>
      <c r="H4781" s="18">
        <v>119</v>
      </c>
      <c r="I4781" s="18" t="s">
        <v>1485</v>
      </c>
      <c r="K4781" s="18">
        <v>8613</v>
      </c>
      <c r="L4781" s="18">
        <f t="shared" si="74"/>
        <v>0.25</v>
      </c>
    </row>
    <row r="4782" spans="6:12" x14ac:dyDescent="0.25">
      <c r="F4782" s="18">
        <v>-23.97900390625</v>
      </c>
      <c r="G4782" s="18">
        <v>65.554977416992202</v>
      </c>
      <c r="H4782" s="18">
        <v>119</v>
      </c>
      <c r="I4782" s="18" t="s">
        <v>1485</v>
      </c>
      <c r="K4782" s="18">
        <v>8614</v>
      </c>
      <c r="L4782" s="18">
        <f t="shared" si="74"/>
        <v>0.25</v>
      </c>
    </row>
    <row r="4783" spans="6:12" x14ac:dyDescent="0.25">
      <c r="F4783" s="18">
        <v>-23.856737136840799</v>
      </c>
      <c r="G4783" s="18">
        <v>65.538375854492202</v>
      </c>
      <c r="H4783" s="18">
        <v>119</v>
      </c>
      <c r="I4783" s="18" t="s">
        <v>1485</v>
      </c>
      <c r="K4783" s="18">
        <v>8615</v>
      </c>
      <c r="L4783" s="18">
        <f t="shared" si="74"/>
        <v>0.25</v>
      </c>
    </row>
    <row r="4784" spans="6:12" x14ac:dyDescent="0.25">
      <c r="F4784" s="18">
        <v>-24.010009765625</v>
      </c>
      <c r="G4784" s="18">
        <v>65.6162109375</v>
      </c>
      <c r="H4784" s="18">
        <v>119</v>
      </c>
      <c r="I4784" s="18" t="s">
        <v>1485</v>
      </c>
      <c r="K4784" s="18">
        <v>8616</v>
      </c>
      <c r="L4784" s="18">
        <f t="shared" si="74"/>
        <v>0.25</v>
      </c>
    </row>
    <row r="4785" spans="6:12" x14ac:dyDescent="0.25">
      <c r="F4785" s="18">
        <v>-24.017578125</v>
      </c>
      <c r="G4785" s="18">
        <v>65.69091796875</v>
      </c>
      <c r="H4785" s="18">
        <v>119</v>
      </c>
      <c r="I4785" s="18" t="s">
        <v>1485</v>
      </c>
      <c r="K4785" s="18">
        <v>8618</v>
      </c>
      <c r="L4785" s="18">
        <f t="shared" si="74"/>
        <v>0.25</v>
      </c>
    </row>
    <row r="4786" spans="6:12" x14ac:dyDescent="0.25">
      <c r="F4786" s="18">
        <v>-24.065038681030298</v>
      </c>
      <c r="G4786" s="18">
        <v>65.710159301757798</v>
      </c>
      <c r="H4786" s="18">
        <v>119</v>
      </c>
      <c r="I4786" s="18" t="s">
        <v>1485</v>
      </c>
      <c r="K4786" s="18">
        <v>8619</v>
      </c>
      <c r="L4786" s="18">
        <f t="shared" si="74"/>
        <v>0.25</v>
      </c>
    </row>
    <row r="4787" spans="6:12" x14ac:dyDescent="0.25">
      <c r="F4787" s="18">
        <v>-24.092626571655298</v>
      </c>
      <c r="G4787" s="18">
        <v>65.776466369628906</v>
      </c>
      <c r="H4787" s="18">
        <v>119</v>
      </c>
      <c r="I4787" s="18" t="s">
        <v>1485</v>
      </c>
      <c r="K4787" s="18">
        <v>8621</v>
      </c>
      <c r="L4787" s="18">
        <f t="shared" si="74"/>
        <v>0.25</v>
      </c>
    </row>
    <row r="4788" spans="6:12" x14ac:dyDescent="0.25">
      <c r="F4788" s="18">
        <v>-24.032421112060501</v>
      </c>
      <c r="G4788" s="18">
        <v>65.782325744628906</v>
      </c>
      <c r="H4788" s="18">
        <v>119</v>
      </c>
      <c r="I4788" s="18" t="s">
        <v>1485</v>
      </c>
      <c r="K4788" s="18">
        <v>8622</v>
      </c>
      <c r="L4788" s="18">
        <f t="shared" si="74"/>
        <v>0.25</v>
      </c>
    </row>
    <row r="4789" spans="6:12" x14ac:dyDescent="0.25">
      <c r="F4789" s="18">
        <v>-23.909082412719702</v>
      </c>
      <c r="G4789" s="18">
        <v>65.765579223632798</v>
      </c>
      <c r="H4789" s="18">
        <v>119</v>
      </c>
      <c r="I4789" s="18" t="s">
        <v>1485</v>
      </c>
      <c r="K4789" s="18">
        <v>8623</v>
      </c>
      <c r="L4789" s="18">
        <f t="shared" si="74"/>
        <v>0.25</v>
      </c>
    </row>
    <row r="4790" spans="6:12" x14ac:dyDescent="0.25">
      <c r="F4790" s="18">
        <v>-23.615917205810501</v>
      </c>
      <c r="G4790" s="18">
        <v>65.679588317871094</v>
      </c>
      <c r="H4790" s="18">
        <v>119</v>
      </c>
      <c r="I4790" s="18" t="s">
        <v>1485</v>
      </c>
      <c r="K4790" s="18">
        <v>8624</v>
      </c>
      <c r="L4790" s="18">
        <f t="shared" si="74"/>
        <v>0.25</v>
      </c>
    </row>
    <row r="4791" spans="6:12" x14ac:dyDescent="0.25">
      <c r="F4791" s="18">
        <v>-23.392969131469702</v>
      </c>
      <c r="G4791" s="18">
        <v>65.726516723632798</v>
      </c>
      <c r="H4791" s="18">
        <v>119</v>
      </c>
      <c r="I4791" s="18" t="s">
        <v>1485</v>
      </c>
      <c r="K4791" s="18">
        <v>8626</v>
      </c>
      <c r="L4791" s="18">
        <f t="shared" si="74"/>
        <v>0.25</v>
      </c>
    </row>
    <row r="4792" spans="6:12" x14ac:dyDescent="0.25">
      <c r="F4792" s="18">
        <v>-23.31591796875</v>
      </c>
      <c r="G4792" s="18">
        <v>65.762252807617202</v>
      </c>
      <c r="H4792" s="18">
        <v>119</v>
      </c>
      <c r="I4792" s="18" t="s">
        <v>1485</v>
      </c>
      <c r="K4792" s="18">
        <v>8628</v>
      </c>
      <c r="L4792" s="18">
        <f t="shared" si="74"/>
        <v>0.25</v>
      </c>
    </row>
    <row r="4793" spans="6:12" x14ac:dyDescent="0.25">
      <c r="F4793" s="18">
        <v>-23.569286346435501</v>
      </c>
      <c r="G4793" s="18">
        <v>65.763717651367202</v>
      </c>
      <c r="H4793" s="18">
        <v>119</v>
      </c>
      <c r="I4793" s="18" t="s">
        <v>1485</v>
      </c>
      <c r="K4793" s="18">
        <v>8629</v>
      </c>
      <c r="L4793" s="18">
        <f t="shared" si="74"/>
        <v>0.25</v>
      </c>
    </row>
    <row r="4794" spans="6:12" x14ac:dyDescent="0.25">
      <c r="F4794" s="18">
        <v>-23.704736709594702</v>
      </c>
      <c r="G4794" s="18">
        <v>65.781204223632798</v>
      </c>
      <c r="H4794" s="18">
        <v>119</v>
      </c>
      <c r="I4794" s="18" t="s">
        <v>1485</v>
      </c>
      <c r="K4794" s="18">
        <v>8630</v>
      </c>
      <c r="L4794" s="18">
        <f t="shared" si="74"/>
        <v>0.25</v>
      </c>
    </row>
    <row r="4795" spans="6:12" x14ac:dyDescent="0.25">
      <c r="F4795" s="18">
        <v>-23.773241043090799</v>
      </c>
      <c r="G4795" s="18">
        <v>65.806343078613295</v>
      </c>
      <c r="H4795" s="18">
        <v>119</v>
      </c>
      <c r="I4795" s="18" t="s">
        <v>1485</v>
      </c>
      <c r="K4795" s="18">
        <v>8631</v>
      </c>
      <c r="L4795" s="18">
        <f t="shared" si="74"/>
        <v>0.25</v>
      </c>
    </row>
    <row r="4796" spans="6:12" x14ac:dyDescent="0.25">
      <c r="F4796" s="18">
        <v>-23.832616806030298</v>
      </c>
      <c r="G4796" s="18">
        <v>65.849220275878906</v>
      </c>
      <c r="H4796" s="18">
        <v>119</v>
      </c>
      <c r="I4796" s="18" t="s">
        <v>1485</v>
      </c>
      <c r="K4796" s="18">
        <v>8632</v>
      </c>
      <c r="L4796" s="18">
        <f t="shared" si="74"/>
        <v>0.25</v>
      </c>
    </row>
    <row r="4797" spans="6:12" x14ac:dyDescent="0.25">
      <c r="F4797" s="18">
        <v>-23.811717987060501</v>
      </c>
      <c r="G4797" s="18">
        <v>65.868896484375</v>
      </c>
      <c r="H4797" s="18">
        <v>119</v>
      </c>
      <c r="I4797" s="18" t="s">
        <v>1485</v>
      </c>
      <c r="K4797" s="18">
        <v>8633</v>
      </c>
      <c r="L4797" s="18">
        <f t="shared" si="74"/>
        <v>0.25</v>
      </c>
    </row>
    <row r="4798" spans="6:12" x14ac:dyDescent="0.25">
      <c r="F4798" s="18">
        <v>-23.757129669189499</v>
      </c>
      <c r="G4798" s="18">
        <v>66.060791015625</v>
      </c>
      <c r="H4798" s="18">
        <v>119</v>
      </c>
      <c r="I4798" s="18" t="s">
        <v>1485</v>
      </c>
      <c r="K4798" s="18">
        <v>8640</v>
      </c>
      <c r="L4798" s="18">
        <f t="shared" si="74"/>
        <v>0.25</v>
      </c>
    </row>
    <row r="4799" spans="6:12" x14ac:dyDescent="0.25">
      <c r="F4799" s="18">
        <v>-23.737157821655298</v>
      </c>
      <c r="G4799" s="18">
        <v>66.069427490234403</v>
      </c>
      <c r="H4799" s="18">
        <v>119</v>
      </c>
      <c r="I4799" s="18" t="s">
        <v>1485</v>
      </c>
      <c r="K4799" s="18">
        <v>8641</v>
      </c>
      <c r="L4799" s="18">
        <f t="shared" si="74"/>
        <v>0.25</v>
      </c>
    </row>
    <row r="4800" spans="6:12" x14ac:dyDescent="0.25">
      <c r="F4800" s="18">
        <v>-23.488866806030298</v>
      </c>
      <c r="G4800" s="18">
        <v>66.026069641113295</v>
      </c>
      <c r="H4800" s="18">
        <v>119</v>
      </c>
      <c r="I4800" s="18" t="s">
        <v>1485</v>
      </c>
      <c r="K4800" s="18">
        <v>8642</v>
      </c>
      <c r="L4800" s="18">
        <f t="shared" si="74"/>
        <v>0.25</v>
      </c>
    </row>
    <row r="4801" spans="6:12" x14ac:dyDescent="0.25">
      <c r="F4801" s="18">
        <v>-23.434473037719702</v>
      </c>
      <c r="G4801" s="18">
        <v>66.024223327636705</v>
      </c>
      <c r="H4801" s="18">
        <v>119</v>
      </c>
      <c r="I4801" s="18" t="s">
        <v>1485</v>
      </c>
      <c r="K4801" s="18">
        <v>8643</v>
      </c>
      <c r="L4801" s="18">
        <f t="shared" si="74"/>
        <v>0.25</v>
      </c>
    </row>
    <row r="4802" spans="6:12" x14ac:dyDescent="0.25">
      <c r="F4802" s="18">
        <v>-23.484668731689499</v>
      </c>
      <c r="G4802" s="18">
        <v>66.05224609375</v>
      </c>
      <c r="H4802" s="18">
        <v>119</v>
      </c>
      <c r="I4802" s="18" t="s">
        <v>1485</v>
      </c>
      <c r="K4802" s="18">
        <v>8644</v>
      </c>
      <c r="L4802" s="18">
        <f t="shared" si="74"/>
        <v>0.25</v>
      </c>
    </row>
    <row r="4803" spans="6:12" x14ac:dyDescent="0.25">
      <c r="F4803" s="18">
        <v>-23.593555450439499</v>
      </c>
      <c r="G4803" s="18">
        <v>66.093414306640597</v>
      </c>
      <c r="H4803" s="18">
        <v>119</v>
      </c>
      <c r="I4803" s="18" t="s">
        <v>1485</v>
      </c>
      <c r="K4803" s="18">
        <v>8645</v>
      </c>
      <c r="L4803" s="18">
        <f t="shared" si="74"/>
        <v>0.25</v>
      </c>
    </row>
    <row r="4804" spans="6:12" x14ac:dyDescent="0.25">
      <c r="F4804" s="18">
        <v>-23.598535537719702</v>
      </c>
      <c r="G4804" s="18">
        <v>66.108840942382798</v>
      </c>
      <c r="H4804" s="18">
        <v>119</v>
      </c>
      <c r="I4804" s="18" t="s">
        <v>1485</v>
      </c>
      <c r="K4804" s="18">
        <v>8646</v>
      </c>
      <c r="L4804" s="18">
        <f t="shared" ref="L4804:L4867" si="75">$L$2</f>
        <v>0.25</v>
      </c>
    </row>
    <row r="4805" spans="6:12" x14ac:dyDescent="0.25">
      <c r="F4805" s="18">
        <v>-23.552637100219702</v>
      </c>
      <c r="G4805" s="18">
        <v>66.12158203125</v>
      </c>
      <c r="H4805" s="18">
        <v>119</v>
      </c>
      <c r="I4805" s="18" t="s">
        <v>1485</v>
      </c>
      <c r="K4805" s="18">
        <v>8647</v>
      </c>
      <c r="L4805" s="18">
        <f t="shared" si="75"/>
        <v>0.25</v>
      </c>
    </row>
    <row r="4806" spans="6:12" x14ac:dyDescent="0.25">
      <c r="F4806" s="18">
        <v>-23.527931213378899</v>
      </c>
      <c r="G4806" s="18">
        <v>66.164405822753906</v>
      </c>
      <c r="H4806" s="18">
        <v>119</v>
      </c>
      <c r="I4806" s="18" t="s">
        <v>1485</v>
      </c>
      <c r="K4806" s="18">
        <v>8649</v>
      </c>
      <c r="L4806" s="18">
        <f t="shared" si="75"/>
        <v>0.25</v>
      </c>
    </row>
    <row r="4807" spans="6:12" x14ac:dyDescent="0.25">
      <c r="F4807" s="18">
        <v>-23.452539443969702</v>
      </c>
      <c r="G4807" s="18">
        <v>66.181007385253906</v>
      </c>
      <c r="H4807" s="18">
        <v>119</v>
      </c>
      <c r="I4807" s="18" t="s">
        <v>1485</v>
      </c>
      <c r="K4807" s="18">
        <v>8650</v>
      </c>
      <c r="L4807" s="18">
        <f t="shared" si="75"/>
        <v>0.25</v>
      </c>
    </row>
    <row r="4808" spans="6:12" x14ac:dyDescent="0.25">
      <c r="F4808" s="18">
        <v>-23.300001144409201</v>
      </c>
      <c r="G4808" s="18">
        <v>66.166603088378906</v>
      </c>
      <c r="H4808" s="18">
        <v>119</v>
      </c>
      <c r="I4808" s="18" t="s">
        <v>1485</v>
      </c>
      <c r="K4808" s="18">
        <v>8652</v>
      </c>
      <c r="L4808" s="18">
        <f t="shared" si="75"/>
        <v>0.25</v>
      </c>
    </row>
    <row r="4809" spans="6:12" x14ac:dyDescent="0.25">
      <c r="F4809" s="18">
        <v>-23.062549591064499</v>
      </c>
      <c r="G4809" s="18">
        <v>66.086235046386705</v>
      </c>
      <c r="H4809" s="18">
        <v>119</v>
      </c>
      <c r="I4809" s="18" t="s">
        <v>1485</v>
      </c>
      <c r="K4809" s="18">
        <v>8653</v>
      </c>
      <c r="L4809" s="18">
        <f t="shared" si="75"/>
        <v>0.25</v>
      </c>
    </row>
    <row r="4810" spans="6:12" x14ac:dyDescent="0.25">
      <c r="F4810" s="18">
        <v>-23.028514862060501</v>
      </c>
      <c r="G4810" s="18">
        <v>66.063674926757798</v>
      </c>
      <c r="H4810" s="18">
        <v>119</v>
      </c>
      <c r="I4810" s="18" t="s">
        <v>1485</v>
      </c>
      <c r="K4810" s="18">
        <v>8654</v>
      </c>
      <c r="L4810" s="18">
        <f t="shared" si="75"/>
        <v>0.25</v>
      </c>
    </row>
    <row r="4811" spans="6:12" x14ac:dyDescent="0.25">
      <c r="F4811" s="18">
        <v>-23.017284393310501</v>
      </c>
      <c r="G4811" s="18">
        <v>66.033935546875</v>
      </c>
      <c r="H4811" s="18">
        <v>119</v>
      </c>
      <c r="I4811" s="18" t="s">
        <v>1485</v>
      </c>
      <c r="K4811" s="18">
        <v>8655</v>
      </c>
      <c r="L4811" s="18">
        <f t="shared" si="75"/>
        <v>0.25</v>
      </c>
    </row>
    <row r="4812" spans="6:12" x14ac:dyDescent="0.25">
      <c r="F4812" s="18">
        <v>-23.028905868530298</v>
      </c>
      <c r="G4812" s="18">
        <v>65.9970703125</v>
      </c>
      <c r="H4812" s="18">
        <v>119</v>
      </c>
      <c r="I4812" s="18" t="s">
        <v>1485</v>
      </c>
      <c r="K4812" s="18">
        <v>8656</v>
      </c>
      <c r="L4812" s="18">
        <f t="shared" si="75"/>
        <v>0.25</v>
      </c>
    </row>
    <row r="4813" spans="6:12" x14ac:dyDescent="0.25">
      <c r="F4813" s="18">
        <v>-23.018993377685501</v>
      </c>
      <c r="G4813" s="18">
        <v>65.982124328613295</v>
      </c>
      <c r="H4813" s="18">
        <v>119</v>
      </c>
      <c r="I4813" s="18" t="s">
        <v>1485</v>
      </c>
      <c r="K4813" s="18">
        <v>8657</v>
      </c>
      <c r="L4813" s="18">
        <f t="shared" si="75"/>
        <v>0.25</v>
      </c>
    </row>
    <row r="4814" spans="6:12" x14ac:dyDescent="0.25">
      <c r="F4814" s="18">
        <v>-22.852247238159201</v>
      </c>
      <c r="G4814" s="18">
        <v>65.979301452636705</v>
      </c>
      <c r="H4814" s="18">
        <v>119</v>
      </c>
      <c r="I4814" s="18" t="s">
        <v>1485</v>
      </c>
      <c r="K4814" s="18">
        <v>8659</v>
      </c>
      <c r="L4814" s="18">
        <f t="shared" si="75"/>
        <v>0.25</v>
      </c>
    </row>
    <row r="4815" spans="6:12" x14ac:dyDescent="0.25">
      <c r="F4815" s="18">
        <v>-22.815332412719702</v>
      </c>
      <c r="G4815" s="18">
        <v>65.983489990234403</v>
      </c>
      <c r="H4815" s="18">
        <v>119</v>
      </c>
      <c r="I4815" s="18" t="s">
        <v>1485</v>
      </c>
      <c r="K4815" s="18">
        <v>8660</v>
      </c>
      <c r="L4815" s="18">
        <f t="shared" si="75"/>
        <v>0.25</v>
      </c>
    </row>
    <row r="4816" spans="6:12" x14ac:dyDescent="0.25">
      <c r="F4816" s="18">
        <v>-22.723339080810501</v>
      </c>
      <c r="G4816" s="18">
        <v>66.039016723632798</v>
      </c>
      <c r="H4816" s="18">
        <v>119</v>
      </c>
      <c r="I4816" s="18" t="s">
        <v>1485</v>
      </c>
      <c r="K4816" s="18">
        <v>8661</v>
      </c>
      <c r="L4816" s="18">
        <f t="shared" si="75"/>
        <v>0.25</v>
      </c>
    </row>
    <row r="4817" spans="6:12" x14ac:dyDescent="0.25">
      <c r="F4817" s="18">
        <v>-22.659862518310501</v>
      </c>
      <c r="G4817" s="18">
        <v>66.025932312011705</v>
      </c>
      <c r="H4817" s="18">
        <v>119</v>
      </c>
      <c r="I4817" s="18" t="s">
        <v>1485</v>
      </c>
      <c r="K4817" s="18">
        <v>8662</v>
      </c>
      <c r="L4817" s="18">
        <f t="shared" si="75"/>
        <v>0.25</v>
      </c>
    </row>
    <row r="4818" spans="6:12" x14ac:dyDescent="0.25">
      <c r="F4818" s="18">
        <v>-22.620214462280298</v>
      </c>
      <c r="G4818" s="18">
        <v>65.876953125</v>
      </c>
      <c r="H4818" s="18">
        <v>119</v>
      </c>
      <c r="I4818" s="18" t="s">
        <v>1485</v>
      </c>
      <c r="K4818" s="18">
        <v>8666</v>
      </c>
      <c r="L4818" s="18">
        <f t="shared" si="75"/>
        <v>0.25</v>
      </c>
    </row>
    <row r="4819" spans="6:12" x14ac:dyDescent="0.25">
      <c r="F4819" s="18">
        <v>-22.424217224121101</v>
      </c>
      <c r="G4819" s="18">
        <v>65.998092651367202</v>
      </c>
      <c r="H4819" s="18">
        <v>119</v>
      </c>
      <c r="I4819" s="18" t="s">
        <v>1485</v>
      </c>
      <c r="K4819" s="18">
        <v>8671</v>
      </c>
      <c r="L4819" s="18">
        <f t="shared" si="75"/>
        <v>0.25</v>
      </c>
    </row>
    <row r="4820" spans="6:12" x14ac:dyDescent="0.25">
      <c r="F4820" s="18">
        <v>-22.433153152465799</v>
      </c>
      <c r="G4820" s="18">
        <v>66.057670593261705</v>
      </c>
      <c r="H4820" s="18">
        <v>119</v>
      </c>
      <c r="I4820" s="18" t="s">
        <v>1485</v>
      </c>
      <c r="K4820" s="18">
        <v>8672</v>
      </c>
      <c r="L4820" s="18">
        <f t="shared" si="75"/>
        <v>0.25</v>
      </c>
    </row>
    <row r="4821" spans="6:12" x14ac:dyDescent="0.25">
      <c r="F4821" s="18">
        <v>-22.806446075439499</v>
      </c>
      <c r="G4821" s="18">
        <v>66.152587890625</v>
      </c>
      <c r="H4821" s="18">
        <v>119</v>
      </c>
      <c r="I4821" s="18" t="s">
        <v>1485</v>
      </c>
      <c r="K4821" s="18">
        <v>8674</v>
      </c>
      <c r="L4821" s="18">
        <f t="shared" si="75"/>
        <v>0.25</v>
      </c>
    </row>
    <row r="4822" spans="6:12" x14ac:dyDescent="0.25">
      <c r="F4822" s="18">
        <v>-22.869239807128899</v>
      </c>
      <c r="G4822" s="18">
        <v>66.172065734863295</v>
      </c>
      <c r="H4822" s="18">
        <v>119</v>
      </c>
      <c r="I4822" s="18" t="s">
        <v>1485</v>
      </c>
      <c r="K4822" s="18">
        <v>8675</v>
      </c>
      <c r="L4822" s="18">
        <f t="shared" si="75"/>
        <v>0.25</v>
      </c>
    </row>
    <row r="4823" spans="6:12" x14ac:dyDescent="0.25">
      <c r="F4823" s="18">
        <v>-22.755517959594702</v>
      </c>
      <c r="G4823" s="18">
        <v>66.258743286132798</v>
      </c>
      <c r="H4823" s="18">
        <v>119</v>
      </c>
      <c r="I4823" s="18" t="s">
        <v>1485</v>
      </c>
      <c r="K4823" s="18">
        <v>8679</v>
      </c>
      <c r="L4823" s="18">
        <f t="shared" si="75"/>
        <v>0.25</v>
      </c>
    </row>
    <row r="4824" spans="6:12" x14ac:dyDescent="0.25">
      <c r="F4824" s="18">
        <v>-22.532129287719702</v>
      </c>
      <c r="G4824" s="18">
        <v>66.287742614746094</v>
      </c>
      <c r="H4824" s="18">
        <v>119</v>
      </c>
      <c r="I4824" s="18" t="s">
        <v>1485</v>
      </c>
      <c r="K4824" s="18">
        <v>8682</v>
      </c>
      <c r="L4824" s="18">
        <f t="shared" si="75"/>
        <v>0.25</v>
      </c>
    </row>
    <row r="4825" spans="6:12" x14ac:dyDescent="0.25">
      <c r="F4825" s="18">
        <v>-22.672754287719702</v>
      </c>
      <c r="G4825" s="18">
        <v>66.313919067382798</v>
      </c>
      <c r="H4825" s="18">
        <v>119</v>
      </c>
      <c r="I4825" s="18" t="s">
        <v>1485</v>
      </c>
      <c r="K4825" s="18">
        <v>8684</v>
      </c>
      <c r="L4825" s="18">
        <f t="shared" si="75"/>
        <v>0.25</v>
      </c>
    </row>
    <row r="4826" spans="6:12" x14ac:dyDescent="0.25">
      <c r="F4826" s="18">
        <v>-22.821338653564499</v>
      </c>
      <c r="G4826" s="18">
        <v>66.32470703125</v>
      </c>
      <c r="H4826" s="18">
        <v>119</v>
      </c>
      <c r="I4826" s="18" t="s">
        <v>1485</v>
      </c>
      <c r="K4826" s="18">
        <v>8686</v>
      </c>
      <c r="L4826" s="18">
        <f t="shared" si="75"/>
        <v>0.25</v>
      </c>
    </row>
    <row r="4827" spans="6:12" x14ac:dyDescent="0.25">
      <c r="F4827" s="18">
        <v>-22.972021102905298</v>
      </c>
      <c r="G4827" s="18">
        <v>66.324172973632798</v>
      </c>
      <c r="H4827" s="18">
        <v>119</v>
      </c>
      <c r="I4827" s="18" t="s">
        <v>1485</v>
      </c>
      <c r="K4827" s="18">
        <v>8687</v>
      </c>
      <c r="L4827" s="18">
        <f t="shared" si="75"/>
        <v>0.25</v>
      </c>
    </row>
    <row r="4828" spans="6:12" x14ac:dyDescent="0.25">
      <c r="F4828" s="18">
        <v>-23.116943359375</v>
      </c>
      <c r="G4828" s="18">
        <v>66.338714599609403</v>
      </c>
      <c r="H4828" s="18">
        <v>119</v>
      </c>
      <c r="I4828" s="18" t="s">
        <v>1485</v>
      </c>
      <c r="K4828" s="18">
        <v>8688</v>
      </c>
      <c r="L4828" s="18">
        <f t="shared" si="75"/>
        <v>0.25</v>
      </c>
    </row>
    <row r="4829" spans="6:12" x14ac:dyDescent="0.25">
      <c r="F4829" s="18">
        <v>-23.119922637939499</v>
      </c>
      <c r="G4829" s="18">
        <v>66.357231140136705</v>
      </c>
      <c r="H4829" s="18">
        <v>119</v>
      </c>
      <c r="I4829" s="18" t="s">
        <v>1485</v>
      </c>
      <c r="K4829" s="18">
        <v>8689</v>
      </c>
      <c r="L4829" s="18">
        <f t="shared" si="75"/>
        <v>0.25</v>
      </c>
    </row>
    <row r="4830" spans="6:12" x14ac:dyDescent="0.25">
      <c r="F4830" s="18">
        <v>-22.559326171875</v>
      </c>
      <c r="G4830" s="18">
        <v>66.445411682128906</v>
      </c>
      <c r="H4830" s="18">
        <v>119</v>
      </c>
      <c r="I4830" s="18" t="s">
        <v>1485</v>
      </c>
      <c r="K4830" s="18">
        <v>8694</v>
      </c>
      <c r="L4830" s="18">
        <f t="shared" si="75"/>
        <v>0.25</v>
      </c>
    </row>
    <row r="4831" spans="6:12" x14ac:dyDescent="0.25">
      <c r="F4831" s="18">
        <v>-22.426122665405298</v>
      </c>
      <c r="G4831" s="18">
        <v>66.430122375488295</v>
      </c>
      <c r="H4831" s="18">
        <v>119</v>
      </c>
      <c r="I4831" s="18" t="s">
        <v>1485</v>
      </c>
      <c r="K4831" s="18">
        <v>8695</v>
      </c>
      <c r="L4831" s="18">
        <f t="shared" si="75"/>
        <v>0.25</v>
      </c>
    </row>
    <row r="4832" spans="6:12" x14ac:dyDescent="0.25">
      <c r="F4832" s="18">
        <v>-22.320459365844702</v>
      </c>
      <c r="G4832" s="18">
        <v>66.385498046875</v>
      </c>
      <c r="H4832" s="18">
        <v>119</v>
      </c>
      <c r="I4832" s="18" t="s">
        <v>1485</v>
      </c>
      <c r="K4832" s="18">
        <v>8696</v>
      </c>
      <c r="L4832" s="18">
        <f t="shared" si="75"/>
        <v>0.25</v>
      </c>
    </row>
    <row r="4833" spans="6:12" x14ac:dyDescent="0.25">
      <c r="F4833" s="18">
        <v>-22.170215606689499</v>
      </c>
      <c r="G4833" s="18">
        <v>66.30712890625</v>
      </c>
      <c r="H4833" s="18">
        <v>119</v>
      </c>
      <c r="I4833" s="18" t="s">
        <v>1485</v>
      </c>
      <c r="K4833" s="18">
        <v>8697</v>
      </c>
      <c r="L4833" s="18">
        <f t="shared" si="75"/>
        <v>0.25</v>
      </c>
    </row>
    <row r="4834" spans="6:12" x14ac:dyDescent="0.25">
      <c r="F4834" s="18">
        <v>-21.840234756469702</v>
      </c>
      <c r="G4834" s="18">
        <v>66.2001953125</v>
      </c>
      <c r="H4834" s="18">
        <v>119</v>
      </c>
      <c r="I4834" s="18" t="s">
        <v>1485</v>
      </c>
      <c r="K4834" s="18">
        <v>8700</v>
      </c>
      <c r="L4834" s="18">
        <f t="shared" si="75"/>
        <v>0.25</v>
      </c>
    </row>
    <row r="4835" spans="6:12" x14ac:dyDescent="0.25">
      <c r="F4835" s="18">
        <v>-21.625291824340799</v>
      </c>
      <c r="G4835" s="18">
        <v>66.089698791503906</v>
      </c>
      <c r="H4835" s="18">
        <v>119</v>
      </c>
      <c r="I4835" s="18" t="s">
        <v>1485</v>
      </c>
      <c r="K4835" s="18">
        <v>8701</v>
      </c>
      <c r="L4835" s="18">
        <f t="shared" si="75"/>
        <v>0.25</v>
      </c>
    </row>
    <row r="4836" spans="6:12" x14ac:dyDescent="0.25">
      <c r="F4836" s="18">
        <v>-21.406885147094702</v>
      </c>
      <c r="G4836" s="18">
        <v>66.025588989257798</v>
      </c>
      <c r="H4836" s="18">
        <v>119</v>
      </c>
      <c r="I4836" s="18" t="s">
        <v>1485</v>
      </c>
      <c r="K4836" s="18">
        <v>8702</v>
      </c>
      <c r="L4836" s="18">
        <f t="shared" si="75"/>
        <v>0.25</v>
      </c>
    </row>
    <row r="4837" spans="6:12" x14ac:dyDescent="0.25">
      <c r="F4837" s="18">
        <v>-21.396776199340799</v>
      </c>
      <c r="G4837" s="18">
        <v>66.00927734375</v>
      </c>
      <c r="H4837" s="18">
        <v>119</v>
      </c>
      <c r="I4837" s="18" t="s">
        <v>1485</v>
      </c>
      <c r="K4837" s="18">
        <v>8703</v>
      </c>
      <c r="L4837" s="18">
        <f t="shared" si="75"/>
        <v>0.25</v>
      </c>
    </row>
    <row r="4838" spans="6:12" x14ac:dyDescent="0.25">
      <c r="F4838" s="18">
        <v>-21.432714462280298</v>
      </c>
      <c r="G4838" s="18">
        <v>65.990089416503906</v>
      </c>
      <c r="H4838" s="18">
        <v>119</v>
      </c>
      <c r="I4838" s="18" t="s">
        <v>1485</v>
      </c>
      <c r="K4838" s="18">
        <v>8704</v>
      </c>
      <c r="L4838" s="18">
        <f t="shared" si="75"/>
        <v>0.25</v>
      </c>
    </row>
    <row r="4839" spans="6:12" x14ac:dyDescent="0.25">
      <c r="F4839" s="18">
        <v>-21.387792587280298</v>
      </c>
      <c r="G4839" s="18">
        <v>65.938766479492202</v>
      </c>
      <c r="H4839" s="18">
        <v>119</v>
      </c>
      <c r="I4839" s="18" t="s">
        <v>1485</v>
      </c>
      <c r="K4839" s="18">
        <v>8707</v>
      </c>
      <c r="L4839" s="18">
        <f t="shared" si="75"/>
        <v>0.25</v>
      </c>
    </row>
    <row r="4840" spans="6:12" x14ac:dyDescent="0.25">
      <c r="F4840" s="18">
        <v>-21.308788299560501</v>
      </c>
      <c r="G4840" s="18">
        <v>65.895317077636705</v>
      </c>
      <c r="H4840" s="18">
        <v>119</v>
      </c>
      <c r="I4840" s="18" t="s">
        <v>1485</v>
      </c>
      <c r="K4840" s="18">
        <v>8708</v>
      </c>
      <c r="L4840" s="18">
        <f t="shared" si="75"/>
        <v>0.25</v>
      </c>
    </row>
    <row r="4841" spans="6:12" x14ac:dyDescent="0.25">
      <c r="F4841" s="18">
        <v>-21.303466796875</v>
      </c>
      <c r="G4841" s="18">
        <v>65.87646484375</v>
      </c>
      <c r="H4841" s="18">
        <v>119</v>
      </c>
      <c r="I4841" s="18" t="s">
        <v>1485</v>
      </c>
      <c r="K4841" s="18">
        <v>8709</v>
      </c>
      <c r="L4841" s="18">
        <f t="shared" si="75"/>
        <v>0.25</v>
      </c>
    </row>
    <row r="4842" spans="6:12" x14ac:dyDescent="0.25">
      <c r="F4842" s="18">
        <v>-21.374902725219702</v>
      </c>
      <c r="G4842" s="18">
        <v>65.741897583007798</v>
      </c>
      <c r="H4842" s="18">
        <v>119</v>
      </c>
      <c r="I4842" s="18" t="s">
        <v>1485</v>
      </c>
      <c r="K4842" s="18">
        <v>8710</v>
      </c>
      <c r="L4842" s="18">
        <f t="shared" si="75"/>
        <v>0.25</v>
      </c>
    </row>
    <row r="4843" spans="6:12" x14ac:dyDescent="0.25">
      <c r="F4843" s="18">
        <v>-21.412841796875</v>
      </c>
      <c r="G4843" s="18">
        <v>65.713333129882798</v>
      </c>
      <c r="H4843" s="18">
        <v>119</v>
      </c>
      <c r="I4843" s="18" t="s">
        <v>1485</v>
      </c>
      <c r="K4843" s="18">
        <v>8711</v>
      </c>
      <c r="L4843" s="18">
        <f t="shared" si="75"/>
        <v>0.25</v>
      </c>
    </row>
    <row r="4844" spans="6:12" x14ac:dyDescent="0.25">
      <c r="F4844" s="18">
        <v>-21.6103515625</v>
      </c>
      <c r="G4844" s="18">
        <v>65.680755615234403</v>
      </c>
      <c r="H4844" s="18">
        <v>119</v>
      </c>
      <c r="I4844" s="18" t="s">
        <v>1485</v>
      </c>
      <c r="K4844" s="18">
        <v>8714</v>
      </c>
      <c r="L4844" s="18">
        <f t="shared" si="75"/>
        <v>0.25</v>
      </c>
    </row>
    <row r="4845" spans="6:12" x14ac:dyDescent="0.25">
      <c r="F4845" s="18">
        <v>-21.433643341064499</v>
      </c>
      <c r="G4845" s="18">
        <v>65.609672546386705</v>
      </c>
      <c r="H4845" s="18">
        <v>119</v>
      </c>
      <c r="I4845" s="18" t="s">
        <v>1485</v>
      </c>
      <c r="K4845" s="18">
        <v>8716</v>
      </c>
      <c r="L4845" s="18">
        <f t="shared" si="75"/>
        <v>0.25</v>
      </c>
    </row>
    <row r="4846" spans="6:12" x14ac:dyDescent="0.25">
      <c r="F4846" s="18">
        <v>-21.455127716064499</v>
      </c>
      <c r="G4846" s="18">
        <v>65.584663391113295</v>
      </c>
      <c r="H4846" s="18">
        <v>119</v>
      </c>
      <c r="I4846" s="18" t="s">
        <v>1485</v>
      </c>
      <c r="K4846" s="18">
        <v>8717</v>
      </c>
      <c r="L4846" s="18">
        <f t="shared" si="75"/>
        <v>0.25</v>
      </c>
    </row>
    <row r="4847" spans="6:12" x14ac:dyDescent="0.25">
      <c r="F4847" s="18">
        <v>-21.439403533935501</v>
      </c>
      <c r="G4847" s="18">
        <v>65.578910827636705</v>
      </c>
      <c r="H4847" s="18">
        <v>119</v>
      </c>
      <c r="I4847" s="18" t="s">
        <v>1485</v>
      </c>
      <c r="K4847" s="18">
        <v>8718</v>
      </c>
      <c r="L4847" s="18">
        <f t="shared" si="75"/>
        <v>0.25</v>
      </c>
    </row>
    <row r="4848" spans="6:12" x14ac:dyDescent="0.25">
      <c r="F4848" s="18">
        <v>-21.373876571655298</v>
      </c>
      <c r="G4848" s="18">
        <v>65.536376953125</v>
      </c>
      <c r="H4848" s="18">
        <v>119</v>
      </c>
      <c r="I4848" s="18" t="s">
        <v>1485</v>
      </c>
      <c r="K4848" s="18">
        <v>8721</v>
      </c>
      <c r="L4848" s="18">
        <f t="shared" si="75"/>
        <v>0.25</v>
      </c>
    </row>
    <row r="4849" spans="6:12" x14ac:dyDescent="0.25">
      <c r="F4849" s="18">
        <v>-21.396337509155298</v>
      </c>
      <c r="G4849" s="18">
        <v>65.501655578613295</v>
      </c>
      <c r="H4849" s="18">
        <v>119</v>
      </c>
      <c r="I4849" s="18" t="s">
        <v>1485</v>
      </c>
      <c r="K4849" s="18">
        <v>8722</v>
      </c>
      <c r="L4849" s="18">
        <f t="shared" si="75"/>
        <v>0.25</v>
      </c>
    </row>
    <row r="4850" spans="6:12" x14ac:dyDescent="0.25">
      <c r="F4850" s="18">
        <v>-21.432176589965799</v>
      </c>
      <c r="G4850" s="18">
        <v>65.474067687988295</v>
      </c>
      <c r="H4850" s="18">
        <v>119</v>
      </c>
      <c r="I4850" s="18" t="s">
        <v>1485</v>
      </c>
      <c r="K4850" s="18">
        <v>8723</v>
      </c>
      <c r="L4850" s="18">
        <f t="shared" si="75"/>
        <v>0.25</v>
      </c>
    </row>
    <row r="4851" spans="6:12" x14ac:dyDescent="0.25">
      <c r="F4851" s="18">
        <v>-21.365478515625</v>
      </c>
      <c r="G4851" s="18">
        <v>65.4658203125</v>
      </c>
      <c r="H4851" s="18">
        <v>119</v>
      </c>
      <c r="I4851" s="18" t="s">
        <v>1485</v>
      </c>
      <c r="K4851" s="18">
        <v>8725</v>
      </c>
      <c r="L4851" s="18">
        <f t="shared" si="75"/>
        <v>0.25</v>
      </c>
    </row>
    <row r="4852" spans="6:12" x14ac:dyDescent="0.25">
      <c r="F4852" s="18">
        <v>-21.312547683715799</v>
      </c>
      <c r="G4852" s="18">
        <v>65.458686828613295</v>
      </c>
      <c r="H4852" s="18">
        <v>119</v>
      </c>
      <c r="I4852" s="18" t="s">
        <v>1485</v>
      </c>
      <c r="K4852" s="18">
        <v>8726</v>
      </c>
      <c r="L4852" s="18">
        <f t="shared" si="75"/>
        <v>0.25</v>
      </c>
    </row>
    <row r="4853" spans="6:12" x14ac:dyDescent="0.25">
      <c r="F4853" s="18">
        <v>-21.22998046875</v>
      </c>
      <c r="G4853" s="18">
        <v>65.420600891113295</v>
      </c>
      <c r="H4853" s="18">
        <v>119</v>
      </c>
      <c r="I4853" s="18" t="s">
        <v>1485</v>
      </c>
      <c r="K4853" s="18">
        <v>8727</v>
      </c>
      <c r="L4853" s="18">
        <f t="shared" si="75"/>
        <v>0.25</v>
      </c>
    </row>
    <row r="4854" spans="6:12" x14ac:dyDescent="0.25">
      <c r="F4854" s="18">
        <v>-21.162988662719702</v>
      </c>
      <c r="G4854" s="18">
        <v>65.304244995117202</v>
      </c>
      <c r="H4854" s="18">
        <v>119</v>
      </c>
      <c r="I4854" s="18" t="s">
        <v>1485</v>
      </c>
      <c r="K4854" s="18">
        <v>8728</v>
      </c>
      <c r="L4854" s="18">
        <f t="shared" si="75"/>
        <v>0.25</v>
      </c>
    </row>
    <row r="4855" spans="6:12" x14ac:dyDescent="0.25">
      <c r="F4855" s="18">
        <v>-21.047315597534201</v>
      </c>
      <c r="G4855" s="18">
        <v>65.428367614746094</v>
      </c>
      <c r="H4855" s="18">
        <v>119</v>
      </c>
      <c r="I4855" s="18" t="s">
        <v>1485</v>
      </c>
      <c r="K4855" s="18">
        <v>8732</v>
      </c>
      <c r="L4855" s="18">
        <f t="shared" si="75"/>
        <v>0.25</v>
      </c>
    </row>
    <row r="4856" spans="6:12" x14ac:dyDescent="0.25">
      <c r="F4856" s="18">
        <v>-20.739696502685501</v>
      </c>
      <c r="G4856" s="18">
        <v>65.658256530761705</v>
      </c>
      <c r="H4856" s="18">
        <v>119</v>
      </c>
      <c r="I4856" s="18" t="s">
        <v>1485</v>
      </c>
      <c r="K4856" s="18">
        <v>8738</v>
      </c>
      <c r="L4856" s="18">
        <f t="shared" si="75"/>
        <v>0.25</v>
      </c>
    </row>
    <row r="4857" spans="6:12" x14ac:dyDescent="0.25">
      <c r="F4857" s="18">
        <v>-20.6494140625</v>
      </c>
      <c r="G4857" s="18">
        <v>65.654197692871094</v>
      </c>
      <c r="H4857" s="18">
        <v>119</v>
      </c>
      <c r="I4857" s="18" t="s">
        <v>1485</v>
      </c>
      <c r="K4857" s="18">
        <v>8740</v>
      </c>
      <c r="L4857" s="18">
        <f t="shared" si="75"/>
        <v>0.25</v>
      </c>
    </row>
    <row r="4858" spans="6:12" x14ac:dyDescent="0.25">
      <c r="F4858" s="18">
        <v>-20.548143386840799</v>
      </c>
      <c r="G4858" s="18">
        <v>65.579490661621094</v>
      </c>
      <c r="H4858" s="18">
        <v>119</v>
      </c>
      <c r="I4858" s="18" t="s">
        <v>1485</v>
      </c>
      <c r="K4858" s="18">
        <v>8741</v>
      </c>
      <c r="L4858" s="18">
        <f t="shared" si="75"/>
        <v>0.25</v>
      </c>
    </row>
    <row r="4859" spans="6:12" x14ac:dyDescent="0.25">
      <c r="F4859" s="18">
        <v>-20.454833984375</v>
      </c>
      <c r="G4859" s="18">
        <v>65.571044921875</v>
      </c>
      <c r="H4859" s="18">
        <v>119</v>
      </c>
      <c r="I4859" s="18" t="s">
        <v>1485</v>
      </c>
      <c r="K4859" s="18">
        <v>8743</v>
      </c>
      <c r="L4859" s="18">
        <f t="shared" si="75"/>
        <v>0.25</v>
      </c>
    </row>
    <row r="4860" spans="6:12" x14ac:dyDescent="0.25">
      <c r="F4860" s="18">
        <v>-20.356641769409201</v>
      </c>
      <c r="G4860" s="18">
        <v>65.719039916992202</v>
      </c>
      <c r="H4860" s="18">
        <v>119</v>
      </c>
      <c r="I4860" s="18" t="s">
        <v>1485</v>
      </c>
      <c r="K4860" s="18">
        <v>8745</v>
      </c>
      <c r="L4860" s="18">
        <f t="shared" si="75"/>
        <v>0.25</v>
      </c>
    </row>
    <row r="4861" spans="6:12" x14ac:dyDescent="0.25">
      <c r="F4861" s="18">
        <v>-20.373926162719702</v>
      </c>
      <c r="G4861" s="18">
        <v>65.947700500488295</v>
      </c>
      <c r="H4861" s="18">
        <v>119</v>
      </c>
      <c r="I4861" s="18" t="s">
        <v>1485</v>
      </c>
      <c r="K4861" s="18">
        <v>8747</v>
      </c>
      <c r="L4861" s="18">
        <f t="shared" si="75"/>
        <v>0.25</v>
      </c>
    </row>
    <row r="4862" spans="6:12" x14ac:dyDescent="0.25">
      <c r="F4862" s="18">
        <v>-20.102685928344702</v>
      </c>
      <c r="G4862" s="18">
        <v>66.080467224121094</v>
      </c>
      <c r="H4862" s="18">
        <v>119</v>
      </c>
      <c r="I4862" s="18" t="s">
        <v>1485</v>
      </c>
      <c r="K4862" s="18">
        <v>8751</v>
      </c>
      <c r="L4862" s="18">
        <f t="shared" si="75"/>
        <v>0.25</v>
      </c>
    </row>
    <row r="4863" spans="6:12" x14ac:dyDescent="0.25">
      <c r="F4863" s="18">
        <v>-19.647851943969702</v>
      </c>
      <c r="G4863" s="18">
        <v>65.80078125</v>
      </c>
      <c r="H4863" s="18">
        <v>119</v>
      </c>
      <c r="I4863" s="18" t="s">
        <v>1485</v>
      </c>
      <c r="K4863" s="18">
        <v>8755</v>
      </c>
      <c r="L4863" s="18">
        <f t="shared" si="75"/>
        <v>0.25</v>
      </c>
    </row>
    <row r="4864" spans="6:12" x14ac:dyDescent="0.25">
      <c r="F4864" s="18">
        <v>-19.593555450439499</v>
      </c>
      <c r="G4864" s="18">
        <v>65.779052734375</v>
      </c>
      <c r="H4864" s="18">
        <v>119</v>
      </c>
      <c r="I4864" s="18" t="s">
        <v>1485</v>
      </c>
      <c r="K4864" s="18">
        <v>8756</v>
      </c>
      <c r="L4864" s="18">
        <f t="shared" si="75"/>
        <v>0.25</v>
      </c>
    </row>
    <row r="4865" spans="6:12" x14ac:dyDescent="0.25">
      <c r="F4865" s="18">
        <v>-19.461816787719702</v>
      </c>
      <c r="G4865" s="18">
        <v>65.772361755371094</v>
      </c>
      <c r="H4865" s="18">
        <v>119</v>
      </c>
      <c r="I4865" s="18" t="s">
        <v>1485</v>
      </c>
      <c r="K4865" s="18">
        <v>8758</v>
      </c>
      <c r="L4865" s="18">
        <f t="shared" si="75"/>
        <v>0.25</v>
      </c>
    </row>
    <row r="4866" spans="6:12" x14ac:dyDescent="0.25">
      <c r="F4866" s="18">
        <v>-19.443262100219702</v>
      </c>
      <c r="G4866" s="18">
        <v>65.787841796875</v>
      </c>
      <c r="H4866" s="18">
        <v>119</v>
      </c>
      <c r="I4866" s="18" t="s">
        <v>1485</v>
      </c>
      <c r="K4866" s="18">
        <v>8759</v>
      </c>
      <c r="L4866" s="18">
        <f t="shared" si="75"/>
        <v>0.25</v>
      </c>
    </row>
    <row r="4867" spans="6:12" x14ac:dyDescent="0.25">
      <c r="F4867" s="18">
        <v>-19.427051544189499</v>
      </c>
      <c r="G4867" s="18">
        <v>66.037994384765597</v>
      </c>
      <c r="H4867" s="18">
        <v>119</v>
      </c>
      <c r="I4867" s="18" t="s">
        <v>1485</v>
      </c>
      <c r="K4867" s="18">
        <v>8762</v>
      </c>
      <c r="L4867" s="18">
        <f t="shared" si="75"/>
        <v>0.25</v>
      </c>
    </row>
    <row r="4868" spans="6:12" x14ac:dyDescent="0.25">
      <c r="F4868" s="18">
        <v>-19.093214035034201</v>
      </c>
      <c r="G4868" s="18">
        <v>66.121528625488295</v>
      </c>
      <c r="H4868" s="18">
        <v>119</v>
      </c>
      <c r="I4868" s="18" t="s">
        <v>1485</v>
      </c>
      <c r="K4868" s="18">
        <v>8765</v>
      </c>
      <c r="L4868" s="18">
        <f t="shared" ref="L4868:L4931" si="76">$L$2</f>
        <v>0.25</v>
      </c>
    </row>
    <row r="4869" spans="6:12" x14ac:dyDescent="0.25">
      <c r="F4869" s="18">
        <v>-18.993749618530298</v>
      </c>
      <c r="G4869" s="18">
        <v>66.160354614257798</v>
      </c>
      <c r="H4869" s="18">
        <v>119</v>
      </c>
      <c r="I4869" s="18" t="s">
        <v>1485</v>
      </c>
      <c r="K4869" s="18">
        <v>8766</v>
      </c>
      <c r="L4869" s="18">
        <f t="shared" si="76"/>
        <v>0.25</v>
      </c>
    </row>
    <row r="4870" spans="6:12" x14ac:dyDescent="0.25">
      <c r="F4870" s="18">
        <v>-18.911329269409201</v>
      </c>
      <c r="G4870" s="18">
        <v>66.18115234375</v>
      </c>
      <c r="H4870" s="18">
        <v>119</v>
      </c>
      <c r="I4870" s="18" t="s">
        <v>1485</v>
      </c>
      <c r="K4870" s="18">
        <v>8767</v>
      </c>
      <c r="L4870" s="18">
        <f t="shared" si="76"/>
        <v>0.25</v>
      </c>
    </row>
    <row r="4871" spans="6:12" x14ac:dyDescent="0.25">
      <c r="F4871" s="18">
        <v>-18.777538299560501</v>
      </c>
      <c r="G4871" s="18">
        <v>66.168792724609403</v>
      </c>
      <c r="H4871" s="18">
        <v>119</v>
      </c>
      <c r="I4871" s="18" t="s">
        <v>1485</v>
      </c>
      <c r="K4871" s="18">
        <v>8769</v>
      </c>
      <c r="L4871" s="18">
        <f t="shared" si="76"/>
        <v>0.25</v>
      </c>
    </row>
    <row r="4872" spans="6:12" x14ac:dyDescent="0.25">
      <c r="F4872" s="18">
        <v>-18.454931259155298</v>
      </c>
      <c r="G4872" s="18">
        <v>65.964553833007798</v>
      </c>
      <c r="H4872" s="18">
        <v>119</v>
      </c>
      <c r="I4872" s="18" t="s">
        <v>1485</v>
      </c>
      <c r="K4872" s="18">
        <v>8772</v>
      </c>
      <c r="L4872" s="18">
        <f t="shared" si="76"/>
        <v>0.25</v>
      </c>
    </row>
    <row r="4873" spans="6:12" x14ac:dyDescent="0.25">
      <c r="F4873" s="18">
        <v>-18.276952743530298</v>
      </c>
      <c r="G4873" s="18">
        <v>65.884712219238295</v>
      </c>
      <c r="H4873" s="18">
        <v>119</v>
      </c>
      <c r="I4873" s="18" t="s">
        <v>1485</v>
      </c>
      <c r="K4873" s="18">
        <v>8773</v>
      </c>
      <c r="L4873" s="18">
        <f t="shared" si="76"/>
        <v>0.25</v>
      </c>
    </row>
    <row r="4874" spans="6:12" x14ac:dyDescent="0.25">
      <c r="F4874" s="18">
        <v>-18.163721084594702</v>
      </c>
      <c r="G4874" s="18">
        <v>65.736572265625</v>
      </c>
      <c r="H4874" s="18">
        <v>119</v>
      </c>
      <c r="I4874" s="18" t="s">
        <v>1485</v>
      </c>
      <c r="K4874" s="18">
        <v>8775</v>
      </c>
      <c r="L4874" s="18">
        <f t="shared" si="76"/>
        <v>0.25</v>
      </c>
    </row>
    <row r="4875" spans="6:12" x14ac:dyDescent="0.25">
      <c r="F4875" s="18">
        <v>-18.141942977905298</v>
      </c>
      <c r="G4875" s="18">
        <v>65.734085083007798</v>
      </c>
      <c r="H4875" s="18">
        <v>119</v>
      </c>
      <c r="I4875" s="18" t="s">
        <v>1485</v>
      </c>
      <c r="K4875" s="18">
        <v>8776</v>
      </c>
      <c r="L4875" s="18">
        <f t="shared" si="76"/>
        <v>0.25</v>
      </c>
    </row>
    <row r="4876" spans="6:12" x14ac:dyDescent="0.25">
      <c r="F4876" s="18">
        <v>-18.118408203125</v>
      </c>
      <c r="G4876" s="18">
        <v>65.750534057617202</v>
      </c>
      <c r="H4876" s="18">
        <v>119</v>
      </c>
      <c r="I4876" s="18" t="s">
        <v>1485</v>
      </c>
      <c r="K4876" s="18">
        <v>8777</v>
      </c>
      <c r="L4876" s="18">
        <f t="shared" si="76"/>
        <v>0.25</v>
      </c>
    </row>
    <row r="4877" spans="6:12" x14ac:dyDescent="0.25">
      <c r="F4877" s="18">
        <v>-18.318212509155298</v>
      </c>
      <c r="G4877" s="18">
        <v>66.128807067871094</v>
      </c>
      <c r="H4877" s="18">
        <v>119</v>
      </c>
      <c r="I4877" s="18" t="s">
        <v>1485</v>
      </c>
      <c r="K4877" s="18">
        <v>8782</v>
      </c>
      <c r="L4877" s="18">
        <f t="shared" si="76"/>
        <v>0.25</v>
      </c>
    </row>
    <row r="4878" spans="6:12" x14ac:dyDescent="0.25">
      <c r="F4878" s="18">
        <v>-18.297168731689499</v>
      </c>
      <c r="G4878" s="18">
        <v>66.157424926757798</v>
      </c>
      <c r="H4878" s="18">
        <v>119</v>
      </c>
      <c r="I4878" s="18" t="s">
        <v>1485</v>
      </c>
      <c r="K4878" s="18">
        <v>8783</v>
      </c>
      <c r="L4878" s="18">
        <f t="shared" si="76"/>
        <v>0.25</v>
      </c>
    </row>
    <row r="4879" spans="6:12" x14ac:dyDescent="0.25">
      <c r="F4879" s="18">
        <v>-18.179882049560501</v>
      </c>
      <c r="G4879" s="18">
        <v>66.160545349121094</v>
      </c>
      <c r="H4879" s="18">
        <v>119</v>
      </c>
      <c r="I4879" s="18" t="s">
        <v>1485</v>
      </c>
      <c r="K4879" s="18">
        <v>8784</v>
      </c>
      <c r="L4879" s="18">
        <f t="shared" si="76"/>
        <v>0.25</v>
      </c>
    </row>
    <row r="4880" spans="6:12" x14ac:dyDescent="0.25">
      <c r="F4880" s="18">
        <v>-17.906982421875</v>
      </c>
      <c r="G4880" s="18">
        <v>66.143310546875</v>
      </c>
      <c r="H4880" s="18">
        <v>119</v>
      </c>
      <c r="I4880" s="18" t="s">
        <v>1485</v>
      </c>
      <c r="K4880" s="18">
        <v>8785</v>
      </c>
      <c r="L4880" s="18">
        <f t="shared" si="76"/>
        <v>0.25</v>
      </c>
    </row>
    <row r="4881" spans="6:12" x14ac:dyDescent="0.25">
      <c r="F4881" s="18">
        <v>-17.582227706909201</v>
      </c>
      <c r="G4881" s="18">
        <v>65.971382141113295</v>
      </c>
      <c r="H4881" s="18">
        <v>119</v>
      </c>
      <c r="I4881" s="18" t="s">
        <v>1485</v>
      </c>
      <c r="K4881" s="18">
        <v>8788</v>
      </c>
      <c r="L4881" s="18">
        <f t="shared" si="76"/>
        <v>0.25</v>
      </c>
    </row>
    <row r="4882" spans="6:12" x14ac:dyDescent="0.25">
      <c r="F4882" s="18">
        <v>-17.550439834594702</v>
      </c>
      <c r="G4882" s="18">
        <v>65.964401245117202</v>
      </c>
      <c r="H4882" s="18">
        <v>119</v>
      </c>
      <c r="I4882" s="18" t="s">
        <v>1485</v>
      </c>
      <c r="K4882" s="18">
        <v>8789</v>
      </c>
      <c r="L4882" s="18">
        <f t="shared" si="76"/>
        <v>0.25</v>
      </c>
    </row>
    <row r="4883" spans="6:12" x14ac:dyDescent="0.25">
      <c r="F4883" s="18">
        <v>-17.539014816284201</v>
      </c>
      <c r="G4883" s="18">
        <v>65.978324890136705</v>
      </c>
      <c r="H4883" s="18">
        <v>119</v>
      </c>
      <c r="I4883" s="18" t="s">
        <v>1485</v>
      </c>
      <c r="K4883" s="18">
        <v>8790</v>
      </c>
      <c r="L4883" s="18">
        <f t="shared" si="76"/>
        <v>0.25</v>
      </c>
    </row>
    <row r="4884" spans="6:12" x14ac:dyDescent="0.25">
      <c r="F4884" s="18">
        <v>-17.417236328125</v>
      </c>
      <c r="G4884" s="18">
        <v>66.025543212890597</v>
      </c>
      <c r="H4884" s="18">
        <v>119</v>
      </c>
      <c r="I4884" s="18" t="s">
        <v>1485</v>
      </c>
      <c r="K4884" s="18">
        <v>8792</v>
      </c>
      <c r="L4884" s="18">
        <f t="shared" si="76"/>
        <v>0.25</v>
      </c>
    </row>
    <row r="4885" spans="6:12" x14ac:dyDescent="0.25">
      <c r="F4885" s="18">
        <v>-17.334278106689499</v>
      </c>
      <c r="G4885" s="18">
        <v>66.0888671875</v>
      </c>
      <c r="H4885" s="18">
        <v>119</v>
      </c>
      <c r="I4885" s="18" t="s">
        <v>1485</v>
      </c>
      <c r="K4885" s="18">
        <v>8793</v>
      </c>
      <c r="L4885" s="18">
        <f t="shared" si="76"/>
        <v>0.25</v>
      </c>
    </row>
    <row r="4886" spans="6:12" x14ac:dyDescent="0.25">
      <c r="F4886" s="18">
        <v>-17.115381240844702</v>
      </c>
      <c r="G4886" s="18">
        <v>66.206199645996094</v>
      </c>
      <c r="H4886" s="18">
        <v>119</v>
      </c>
      <c r="I4886" s="18" t="s">
        <v>1485</v>
      </c>
      <c r="K4886" s="18">
        <v>8795</v>
      </c>
      <c r="L4886" s="18">
        <f t="shared" si="76"/>
        <v>0.25</v>
      </c>
    </row>
    <row r="4887" spans="6:12" x14ac:dyDescent="0.25">
      <c r="F4887" s="18">
        <v>-17.062450408935501</v>
      </c>
      <c r="G4887" s="18">
        <v>66.197219848632798</v>
      </c>
      <c r="H4887" s="18">
        <v>119</v>
      </c>
      <c r="I4887" s="18" t="s">
        <v>1485</v>
      </c>
      <c r="K4887" s="18">
        <v>8796</v>
      </c>
      <c r="L4887" s="18">
        <f t="shared" si="76"/>
        <v>0.25</v>
      </c>
    </row>
    <row r="4888" spans="6:12" x14ac:dyDescent="0.25">
      <c r="F4888" s="18">
        <v>-16.925439834594702</v>
      </c>
      <c r="G4888" s="18">
        <v>66.143455505371094</v>
      </c>
      <c r="H4888" s="18">
        <v>119</v>
      </c>
      <c r="I4888" s="18" t="s">
        <v>1485</v>
      </c>
      <c r="K4888" s="18">
        <v>8798</v>
      </c>
      <c r="L4888" s="18">
        <f t="shared" si="76"/>
        <v>0.25</v>
      </c>
    </row>
    <row r="4889" spans="6:12" x14ac:dyDescent="0.25">
      <c r="F4889" s="18">
        <v>-16.838037490844702</v>
      </c>
      <c r="G4889" s="18">
        <v>66.125244140625</v>
      </c>
      <c r="H4889" s="18">
        <v>119</v>
      </c>
      <c r="I4889" s="18" t="s">
        <v>1485</v>
      </c>
      <c r="K4889" s="18">
        <v>8799</v>
      </c>
      <c r="L4889" s="18">
        <f t="shared" si="76"/>
        <v>0.25</v>
      </c>
    </row>
    <row r="4890" spans="6:12" x14ac:dyDescent="0.25">
      <c r="F4890" s="18">
        <v>-16.748437881469702</v>
      </c>
      <c r="G4890" s="18">
        <v>66.131637573242202</v>
      </c>
      <c r="H4890" s="18">
        <v>119</v>
      </c>
      <c r="I4890" s="18" t="s">
        <v>1485</v>
      </c>
      <c r="K4890" s="18">
        <v>8800</v>
      </c>
      <c r="L4890" s="18">
        <f t="shared" si="76"/>
        <v>0.25</v>
      </c>
    </row>
    <row r="4891" spans="6:12" x14ac:dyDescent="0.25">
      <c r="F4891" s="18">
        <v>-16.624755859375</v>
      </c>
      <c r="G4891" s="18">
        <v>66.171585083007798</v>
      </c>
      <c r="H4891" s="18">
        <v>119</v>
      </c>
      <c r="I4891" s="18" t="s">
        <v>1485</v>
      </c>
      <c r="K4891" s="18">
        <v>8801</v>
      </c>
      <c r="L4891" s="18">
        <f t="shared" si="76"/>
        <v>0.25</v>
      </c>
    </row>
    <row r="4892" spans="6:12" x14ac:dyDescent="0.25">
      <c r="F4892" s="18">
        <v>-16.485010147094702</v>
      </c>
      <c r="G4892" s="18">
        <v>66.195945739746094</v>
      </c>
      <c r="H4892" s="18">
        <v>119</v>
      </c>
      <c r="I4892" s="18" t="s">
        <v>1485</v>
      </c>
      <c r="K4892" s="18">
        <v>8802</v>
      </c>
      <c r="L4892" s="18">
        <f t="shared" si="76"/>
        <v>0.25</v>
      </c>
    </row>
    <row r="4893" spans="6:12" x14ac:dyDescent="0.25">
      <c r="F4893" s="18">
        <v>-16.437108993530298</v>
      </c>
      <c r="G4893" s="18">
        <v>66.252540588378906</v>
      </c>
      <c r="H4893" s="18">
        <v>119</v>
      </c>
      <c r="I4893" s="18" t="s">
        <v>1485</v>
      </c>
      <c r="K4893" s="18">
        <v>8803</v>
      </c>
      <c r="L4893" s="18">
        <f t="shared" si="76"/>
        <v>0.25</v>
      </c>
    </row>
    <row r="4894" spans="6:12" x14ac:dyDescent="0.25">
      <c r="F4894" s="18">
        <v>-16.428077697753899</v>
      </c>
      <c r="G4894" s="18">
        <v>66.278366088867202</v>
      </c>
      <c r="H4894" s="18">
        <v>119</v>
      </c>
      <c r="I4894" s="18" t="s">
        <v>1485</v>
      </c>
      <c r="K4894" s="18">
        <v>8804</v>
      </c>
      <c r="L4894" s="18">
        <f t="shared" si="76"/>
        <v>0.25</v>
      </c>
    </row>
    <row r="4895" spans="6:12" x14ac:dyDescent="0.25">
      <c r="F4895" s="18">
        <v>-16.540674209594702</v>
      </c>
      <c r="G4895" s="18">
        <v>66.446731567382798</v>
      </c>
      <c r="H4895" s="18">
        <v>119</v>
      </c>
      <c r="I4895" s="18" t="s">
        <v>1485</v>
      </c>
      <c r="K4895" s="18">
        <v>8805</v>
      </c>
      <c r="L4895" s="18">
        <f t="shared" si="76"/>
        <v>0.25</v>
      </c>
    </row>
    <row r="4896" spans="6:12" x14ac:dyDescent="0.25">
      <c r="F4896" s="18">
        <v>-16.249315261840799</v>
      </c>
      <c r="G4896" s="18">
        <v>66.522903442382798</v>
      </c>
      <c r="H4896" s="18">
        <v>119</v>
      </c>
      <c r="I4896" s="18" t="s">
        <v>1485</v>
      </c>
      <c r="K4896" s="18">
        <v>8807</v>
      </c>
      <c r="L4896" s="18">
        <f t="shared" si="76"/>
        <v>0.25</v>
      </c>
    </row>
    <row r="4897" spans="6:12" x14ac:dyDescent="0.25">
      <c r="F4897" s="18">
        <v>-15.7597646713257</v>
      </c>
      <c r="G4897" s="18">
        <v>66.391700744628906</v>
      </c>
      <c r="H4897" s="18">
        <v>119</v>
      </c>
      <c r="I4897" s="18" t="s">
        <v>1485</v>
      </c>
      <c r="K4897" s="18">
        <v>8811</v>
      </c>
      <c r="L4897" s="18">
        <f t="shared" si="76"/>
        <v>0.25</v>
      </c>
    </row>
    <row r="4898" spans="6:12" x14ac:dyDescent="0.25">
      <c r="F4898" s="18">
        <v>-15.702782630920399</v>
      </c>
      <c r="G4898" s="18">
        <v>66.285743713378906</v>
      </c>
      <c r="H4898" s="18">
        <v>119</v>
      </c>
      <c r="I4898" s="18" t="s">
        <v>1485</v>
      </c>
      <c r="K4898" s="18">
        <v>8813</v>
      </c>
      <c r="L4898" s="18">
        <f t="shared" si="76"/>
        <v>0.25</v>
      </c>
    </row>
    <row r="4899" spans="6:12" x14ac:dyDescent="0.25">
      <c r="F4899" s="18">
        <v>-15.543114662170399</v>
      </c>
      <c r="G4899" s="18">
        <v>66.228515625</v>
      </c>
      <c r="H4899" s="18">
        <v>119</v>
      </c>
      <c r="I4899" s="18" t="s">
        <v>1485</v>
      </c>
      <c r="K4899" s="18">
        <v>8815</v>
      </c>
      <c r="L4899" s="18">
        <f t="shared" si="76"/>
        <v>0.25</v>
      </c>
    </row>
    <row r="4900" spans="6:12" x14ac:dyDescent="0.25">
      <c r="L4900" s="18">
        <f t="shared" si="76"/>
        <v>0.25</v>
      </c>
    </row>
    <row r="4901" spans="6:12" x14ac:dyDescent="0.25">
      <c r="F4901" s="18">
        <v>-2.2196288108825701</v>
      </c>
      <c r="G4901" s="18">
        <v>35.104198455810497</v>
      </c>
      <c r="H4901" s="18">
        <v>120</v>
      </c>
      <c r="I4901" s="18" t="s">
        <v>1544</v>
      </c>
      <c r="K4901" s="18">
        <v>8817</v>
      </c>
      <c r="L4901" s="18">
        <f t="shared" si="76"/>
        <v>0.25</v>
      </c>
    </row>
    <row r="4902" spans="6:12" x14ac:dyDescent="0.25">
      <c r="F4902" s="18">
        <v>-2.13178682327271</v>
      </c>
      <c r="G4902" s="18">
        <v>34.970848083496101</v>
      </c>
      <c r="H4902" s="18">
        <v>120</v>
      </c>
      <c r="I4902" s="18" t="s">
        <v>1544</v>
      </c>
      <c r="K4902" s="18">
        <v>8819</v>
      </c>
      <c r="L4902" s="18">
        <f t="shared" si="76"/>
        <v>0.25</v>
      </c>
    </row>
    <row r="4903" spans="6:12" x14ac:dyDescent="0.25">
      <c r="F4903" s="18">
        <v>-1.92089831829071</v>
      </c>
      <c r="G4903" s="18">
        <v>34.835544586181598</v>
      </c>
      <c r="H4903" s="18">
        <v>120</v>
      </c>
      <c r="I4903" s="18" t="s">
        <v>1544</v>
      </c>
      <c r="K4903" s="18">
        <v>8820</v>
      </c>
      <c r="L4903" s="18">
        <f t="shared" si="76"/>
        <v>0.25</v>
      </c>
    </row>
    <row r="4904" spans="6:12" x14ac:dyDescent="0.25">
      <c r="F4904" s="18">
        <v>-1.79218745231628</v>
      </c>
      <c r="G4904" s="18">
        <v>34.723194122314503</v>
      </c>
      <c r="H4904" s="18">
        <v>120</v>
      </c>
      <c r="I4904" s="18" t="s">
        <v>1544</v>
      </c>
      <c r="K4904" s="18">
        <v>8822</v>
      </c>
      <c r="L4904" s="18">
        <f t="shared" si="76"/>
        <v>0.25</v>
      </c>
    </row>
    <row r="4905" spans="6:12" x14ac:dyDescent="0.25">
      <c r="F4905" s="18">
        <v>-1.8324221372604399</v>
      </c>
      <c r="G4905" s="18">
        <v>34.654636383056598</v>
      </c>
      <c r="H4905" s="18">
        <v>120</v>
      </c>
      <c r="I4905" s="18" t="s">
        <v>1544</v>
      </c>
      <c r="K4905" s="18">
        <v>8823</v>
      </c>
      <c r="L4905" s="18">
        <f t="shared" si="76"/>
        <v>0.25</v>
      </c>
    </row>
    <row r="4906" spans="6:12" x14ac:dyDescent="0.25">
      <c r="F4906" s="18">
        <v>-1.81660175323486</v>
      </c>
      <c r="G4906" s="18">
        <v>34.557079315185497</v>
      </c>
      <c r="H4906" s="18">
        <v>120</v>
      </c>
      <c r="I4906" s="18" t="s">
        <v>1544</v>
      </c>
      <c r="K4906" s="18">
        <v>8825</v>
      </c>
      <c r="L4906" s="18">
        <f t="shared" si="76"/>
        <v>0.25</v>
      </c>
    </row>
    <row r="4907" spans="6:12" x14ac:dyDescent="0.25">
      <c r="F4907" s="18">
        <v>-1.73945295810699</v>
      </c>
      <c r="G4907" s="18">
        <v>34.49609375</v>
      </c>
      <c r="H4907" s="18">
        <v>120</v>
      </c>
      <c r="I4907" s="18" t="s">
        <v>1544</v>
      </c>
      <c r="K4907" s="18">
        <v>8826</v>
      </c>
      <c r="L4907" s="18">
        <f t="shared" si="76"/>
        <v>0.25</v>
      </c>
    </row>
    <row r="4908" spans="6:12" x14ac:dyDescent="0.25">
      <c r="F4908" s="18">
        <v>-1.7518557310104399</v>
      </c>
      <c r="G4908" s="18">
        <v>34.433250427246101</v>
      </c>
      <c r="H4908" s="18">
        <v>120</v>
      </c>
      <c r="I4908" s="18" t="s">
        <v>1544</v>
      </c>
      <c r="K4908" s="18">
        <v>8828</v>
      </c>
      <c r="L4908" s="18">
        <f t="shared" si="76"/>
        <v>0.25</v>
      </c>
    </row>
    <row r="4909" spans="6:12" x14ac:dyDescent="0.25">
      <c r="F4909" s="18">
        <v>-1.7917965650558501</v>
      </c>
      <c r="G4909" s="18">
        <v>34.367919921875</v>
      </c>
      <c r="H4909" s="18">
        <v>120</v>
      </c>
      <c r="I4909" s="18" t="s">
        <v>1544</v>
      </c>
      <c r="K4909" s="18">
        <v>8829</v>
      </c>
      <c r="L4909" s="18">
        <f t="shared" si="76"/>
        <v>0.25</v>
      </c>
    </row>
    <row r="4910" spans="6:12" x14ac:dyDescent="0.25">
      <c r="F4910" s="18">
        <v>-1.69267606735229</v>
      </c>
      <c r="G4910" s="18">
        <v>33.990283966064503</v>
      </c>
      <c r="H4910" s="18">
        <v>120</v>
      </c>
      <c r="I4910" s="18" t="s">
        <v>1544</v>
      </c>
      <c r="K4910" s="18">
        <v>8831</v>
      </c>
      <c r="L4910" s="18">
        <f t="shared" si="76"/>
        <v>0.25</v>
      </c>
    </row>
    <row r="4911" spans="6:12" x14ac:dyDescent="0.25">
      <c r="F4911" s="18">
        <v>-1.71411156654358</v>
      </c>
      <c r="G4911" s="18">
        <v>33.781837463378899</v>
      </c>
      <c r="H4911" s="18">
        <v>120</v>
      </c>
      <c r="I4911" s="18" t="s">
        <v>1544</v>
      </c>
      <c r="K4911" s="18">
        <v>8833</v>
      </c>
      <c r="L4911" s="18">
        <f t="shared" si="76"/>
        <v>0.25</v>
      </c>
    </row>
    <row r="4912" spans="6:12" x14ac:dyDescent="0.25">
      <c r="F4912" s="18">
        <v>-1.7029783725738501</v>
      </c>
      <c r="G4912" s="18">
        <v>33.716846466064503</v>
      </c>
      <c r="H4912" s="18">
        <v>120</v>
      </c>
      <c r="I4912" s="18" t="s">
        <v>1544</v>
      </c>
      <c r="K4912" s="18">
        <v>8834</v>
      </c>
      <c r="L4912" s="18">
        <f t="shared" si="76"/>
        <v>0.25</v>
      </c>
    </row>
    <row r="4913" spans="6:12" x14ac:dyDescent="0.25">
      <c r="F4913" s="18">
        <v>-1.6250973939895601</v>
      </c>
      <c r="G4913" s="18">
        <v>33.183349609375</v>
      </c>
      <c r="H4913" s="18">
        <v>120</v>
      </c>
      <c r="I4913" s="18" t="s">
        <v>1544</v>
      </c>
      <c r="K4913" s="18">
        <v>8837</v>
      </c>
      <c r="L4913" s="18">
        <f t="shared" si="76"/>
        <v>0.25</v>
      </c>
    </row>
    <row r="4914" spans="6:12" x14ac:dyDescent="0.25">
      <c r="F4914" s="18">
        <v>-1.55073261260986</v>
      </c>
      <c r="G4914" s="18">
        <v>33.073581695556598</v>
      </c>
      <c r="H4914" s="18">
        <v>120</v>
      </c>
      <c r="I4914" s="18" t="s">
        <v>1544</v>
      </c>
      <c r="K4914" s="18">
        <v>8838</v>
      </c>
      <c r="L4914" s="18">
        <f t="shared" si="76"/>
        <v>0.25</v>
      </c>
    </row>
    <row r="4915" spans="6:12" x14ac:dyDescent="0.25">
      <c r="F4915" s="18">
        <v>-1.51000964641571</v>
      </c>
      <c r="G4915" s="18">
        <v>32.877639770507798</v>
      </c>
      <c r="H4915" s="18">
        <v>120</v>
      </c>
      <c r="I4915" s="18" t="s">
        <v>1544</v>
      </c>
      <c r="K4915" s="18">
        <v>8839</v>
      </c>
      <c r="L4915" s="18">
        <f t="shared" si="76"/>
        <v>0.25</v>
      </c>
    </row>
    <row r="4916" spans="6:12" x14ac:dyDescent="0.25">
      <c r="F4916" s="18">
        <v>-1.11103510856628</v>
      </c>
      <c r="G4916" s="18">
        <v>32.552295684814503</v>
      </c>
      <c r="H4916" s="18">
        <v>120</v>
      </c>
      <c r="I4916" s="18" t="s">
        <v>1544</v>
      </c>
      <c r="K4916" s="18">
        <v>8844</v>
      </c>
      <c r="L4916" s="18">
        <f t="shared" si="76"/>
        <v>0.25</v>
      </c>
    </row>
    <row r="4917" spans="6:12" x14ac:dyDescent="0.25">
      <c r="F4917" s="18">
        <v>-1.0655273199081401</v>
      </c>
      <c r="G4917" s="18">
        <v>32.468311309814503</v>
      </c>
      <c r="H4917" s="18">
        <v>120</v>
      </c>
      <c r="I4917" s="18" t="s">
        <v>1544</v>
      </c>
      <c r="K4917" s="18">
        <v>8845</v>
      </c>
      <c r="L4917" s="18">
        <f t="shared" si="76"/>
        <v>0.25</v>
      </c>
    </row>
    <row r="4918" spans="6:12" x14ac:dyDescent="0.25">
      <c r="F4918" s="18">
        <v>-1.27534151077271</v>
      </c>
      <c r="G4918" s="18">
        <v>32.089015960693402</v>
      </c>
      <c r="H4918" s="18">
        <v>120</v>
      </c>
      <c r="I4918" s="18" t="s">
        <v>1544</v>
      </c>
      <c r="K4918" s="18">
        <v>8851</v>
      </c>
      <c r="L4918" s="18">
        <f t="shared" si="76"/>
        <v>0.25</v>
      </c>
    </row>
    <row r="4919" spans="6:12" x14ac:dyDescent="0.25">
      <c r="F4919" s="18">
        <v>-1.47705078125</v>
      </c>
      <c r="G4919" s="18">
        <v>32.094875335693402</v>
      </c>
      <c r="H4919" s="18">
        <v>120</v>
      </c>
      <c r="I4919" s="18" t="s">
        <v>1544</v>
      </c>
      <c r="K4919" s="18">
        <v>8852</v>
      </c>
      <c r="L4919" s="18">
        <f t="shared" si="76"/>
        <v>0.25</v>
      </c>
    </row>
    <row r="4920" spans="6:12" x14ac:dyDescent="0.25">
      <c r="F4920" s="18">
        <v>-1.6351562738418599</v>
      </c>
      <c r="G4920" s="18">
        <v>32.099559783935497</v>
      </c>
      <c r="H4920" s="18">
        <v>120</v>
      </c>
      <c r="I4920" s="18" t="s">
        <v>1544</v>
      </c>
      <c r="K4920" s="18">
        <v>8853</v>
      </c>
      <c r="L4920" s="18">
        <f t="shared" si="76"/>
        <v>0.25</v>
      </c>
    </row>
    <row r="4921" spans="6:12" x14ac:dyDescent="0.25">
      <c r="F4921" s="18">
        <v>-2.2312500476837198</v>
      </c>
      <c r="G4921" s="18">
        <v>32.121337890625</v>
      </c>
      <c r="H4921" s="18">
        <v>120</v>
      </c>
      <c r="I4921" s="18" t="s">
        <v>1544</v>
      </c>
      <c r="K4921" s="18">
        <v>8856</v>
      </c>
      <c r="L4921" s="18">
        <f t="shared" si="76"/>
        <v>0.25</v>
      </c>
    </row>
    <row r="4922" spans="6:12" x14ac:dyDescent="0.25">
      <c r="F4922" s="18">
        <v>-2.4483883380889901</v>
      </c>
      <c r="G4922" s="18">
        <v>32.129981994628899</v>
      </c>
      <c r="H4922" s="18">
        <v>120</v>
      </c>
      <c r="I4922" s="18" t="s">
        <v>1544</v>
      </c>
      <c r="K4922" s="18">
        <v>8857</v>
      </c>
      <c r="L4922" s="18">
        <f t="shared" si="76"/>
        <v>0.25</v>
      </c>
    </row>
    <row r="4923" spans="6:12" x14ac:dyDescent="0.25">
      <c r="F4923" s="18">
        <v>-2.5232419967651398</v>
      </c>
      <c r="G4923" s="18">
        <v>32.125682830810497</v>
      </c>
      <c r="H4923" s="18">
        <v>120</v>
      </c>
      <c r="I4923" s="18" t="s">
        <v>1544</v>
      </c>
      <c r="K4923" s="18">
        <v>8858</v>
      </c>
      <c r="L4923" s="18">
        <f t="shared" si="76"/>
        <v>0.25</v>
      </c>
    </row>
    <row r="4924" spans="6:12" x14ac:dyDescent="0.25">
      <c r="F4924" s="18">
        <v>-2.72260713577271</v>
      </c>
      <c r="G4924" s="18">
        <v>32.095752716064503</v>
      </c>
      <c r="H4924" s="18">
        <v>120</v>
      </c>
      <c r="I4924" s="18" t="s">
        <v>1544</v>
      </c>
      <c r="K4924" s="18">
        <v>8859</v>
      </c>
      <c r="L4924" s="18">
        <f t="shared" si="76"/>
        <v>0.25</v>
      </c>
    </row>
    <row r="4925" spans="6:12" x14ac:dyDescent="0.25">
      <c r="F4925" s="18">
        <v>-2.88720726966858</v>
      </c>
      <c r="G4925" s="18">
        <v>32.06884765625</v>
      </c>
      <c r="H4925" s="18">
        <v>120</v>
      </c>
      <c r="I4925" s="18" t="s">
        <v>1544</v>
      </c>
      <c r="K4925" s="18">
        <v>8861</v>
      </c>
      <c r="L4925" s="18">
        <f t="shared" si="76"/>
        <v>0.25</v>
      </c>
    </row>
    <row r="4926" spans="6:12" x14ac:dyDescent="0.25">
      <c r="F4926" s="18">
        <v>-2.9611330032348602</v>
      </c>
      <c r="G4926" s="18">
        <v>31.963964462280298</v>
      </c>
      <c r="H4926" s="18">
        <v>120</v>
      </c>
      <c r="I4926" s="18" t="s">
        <v>1544</v>
      </c>
      <c r="K4926" s="18">
        <v>8863</v>
      </c>
      <c r="L4926" s="18">
        <f t="shared" si="76"/>
        <v>0.25</v>
      </c>
    </row>
    <row r="4927" spans="6:12" x14ac:dyDescent="0.25">
      <c r="F4927" s="18">
        <v>-2.98823213577271</v>
      </c>
      <c r="G4927" s="18">
        <v>31.874217987060501</v>
      </c>
      <c r="H4927" s="18">
        <v>120</v>
      </c>
      <c r="I4927" s="18" t="s">
        <v>1544</v>
      </c>
      <c r="K4927" s="18">
        <v>8864</v>
      </c>
      <c r="L4927" s="18">
        <f t="shared" si="76"/>
        <v>0.25</v>
      </c>
    </row>
    <row r="4928" spans="6:12" x14ac:dyDescent="0.25">
      <c r="F4928" s="18">
        <v>-3.4397950172424299</v>
      </c>
      <c r="G4928" s="18">
        <v>31.704540252685501</v>
      </c>
      <c r="H4928" s="18">
        <v>120</v>
      </c>
      <c r="I4928" s="18" t="s">
        <v>1544</v>
      </c>
      <c r="K4928" s="18">
        <v>8866</v>
      </c>
      <c r="L4928" s="18">
        <f t="shared" si="76"/>
        <v>0.25</v>
      </c>
    </row>
    <row r="4929" spans="6:12" x14ac:dyDescent="0.25">
      <c r="F4929" s="18">
        <v>-3.7681641578674299</v>
      </c>
      <c r="G4929" s="18">
        <v>31.689550399780298</v>
      </c>
      <c r="H4929" s="18">
        <v>120</v>
      </c>
      <c r="I4929" s="18" t="s">
        <v>1544</v>
      </c>
      <c r="K4929" s="18">
        <v>8869</v>
      </c>
      <c r="L4929" s="18">
        <f t="shared" si="76"/>
        <v>0.25</v>
      </c>
    </row>
    <row r="4930" spans="6:12" x14ac:dyDescent="0.25">
      <c r="F4930" s="18">
        <v>-3.8466796875</v>
      </c>
      <c r="G4930" s="18">
        <v>31.619873046875</v>
      </c>
      <c r="H4930" s="18">
        <v>120</v>
      </c>
      <c r="I4930" s="18" t="s">
        <v>1544</v>
      </c>
      <c r="K4930" s="18">
        <v>8871</v>
      </c>
      <c r="L4930" s="18">
        <f t="shared" si="76"/>
        <v>0.25</v>
      </c>
    </row>
    <row r="4931" spans="6:12" x14ac:dyDescent="0.25">
      <c r="F4931" s="18">
        <v>-3.7964355945587198</v>
      </c>
      <c r="G4931" s="18">
        <v>31.437110900878899</v>
      </c>
      <c r="H4931" s="18">
        <v>120</v>
      </c>
      <c r="I4931" s="18" t="s">
        <v>1544</v>
      </c>
      <c r="K4931" s="18">
        <v>8874</v>
      </c>
      <c r="L4931" s="18">
        <f t="shared" si="76"/>
        <v>0.25</v>
      </c>
    </row>
    <row r="4932" spans="6:12" x14ac:dyDescent="0.25">
      <c r="F4932" s="18">
        <v>-3.7891602516174299</v>
      </c>
      <c r="G4932" s="18">
        <v>31.361818313598601</v>
      </c>
      <c r="H4932" s="18">
        <v>120</v>
      </c>
      <c r="I4932" s="18" t="s">
        <v>1544</v>
      </c>
      <c r="K4932" s="18">
        <v>8875</v>
      </c>
      <c r="L4932" s="18">
        <f t="shared" ref="L4932:L4995" si="77">$L$2</f>
        <v>0.25</v>
      </c>
    </row>
    <row r="4933" spans="6:12" x14ac:dyDescent="0.25">
      <c r="F4933" s="18">
        <v>-3.8213865756988499</v>
      </c>
      <c r="G4933" s="18">
        <v>31.255468368530298</v>
      </c>
      <c r="H4933" s="18">
        <v>120</v>
      </c>
      <c r="I4933" s="18" t="s">
        <v>1544</v>
      </c>
      <c r="K4933" s="18">
        <v>8877</v>
      </c>
      <c r="L4933" s="18">
        <f t="shared" si="77"/>
        <v>0.25</v>
      </c>
    </row>
    <row r="4934" spans="6:12" x14ac:dyDescent="0.25">
      <c r="F4934" s="18">
        <v>-3.8333981037139901</v>
      </c>
      <c r="G4934" s="18">
        <v>31.197803497314499</v>
      </c>
      <c r="H4934" s="18">
        <v>120</v>
      </c>
      <c r="I4934" s="18" t="s">
        <v>1544</v>
      </c>
      <c r="K4934" s="18">
        <v>8878</v>
      </c>
      <c r="L4934" s="18">
        <f t="shared" si="77"/>
        <v>0.25</v>
      </c>
    </row>
    <row r="4935" spans="6:12" x14ac:dyDescent="0.25">
      <c r="F4935" s="18">
        <v>-3.81181669235229</v>
      </c>
      <c r="G4935" s="18">
        <v>31.166601181030298</v>
      </c>
      <c r="H4935" s="18">
        <v>120</v>
      </c>
      <c r="I4935" s="18" t="s">
        <v>1544</v>
      </c>
      <c r="K4935" s="18">
        <v>8879</v>
      </c>
      <c r="L4935" s="18">
        <f t="shared" si="77"/>
        <v>0.25</v>
      </c>
    </row>
    <row r="4936" spans="6:12" x14ac:dyDescent="0.25">
      <c r="F4936" s="18">
        <v>-3.77099609375</v>
      </c>
      <c r="G4936" s="18">
        <v>31.161815643310501</v>
      </c>
      <c r="H4936" s="18">
        <v>120</v>
      </c>
      <c r="I4936" s="18" t="s">
        <v>1544</v>
      </c>
      <c r="K4936" s="18">
        <v>8880</v>
      </c>
      <c r="L4936" s="18">
        <f t="shared" si="77"/>
        <v>0.25</v>
      </c>
    </row>
    <row r="4937" spans="6:12" x14ac:dyDescent="0.25">
      <c r="F4937" s="18">
        <v>-3.6725099086761501</v>
      </c>
      <c r="G4937" s="18">
        <v>31.111377716064499</v>
      </c>
      <c r="H4937" s="18">
        <v>120</v>
      </c>
      <c r="I4937" s="18" t="s">
        <v>1544</v>
      </c>
      <c r="K4937" s="18">
        <v>8882</v>
      </c>
      <c r="L4937" s="18">
        <f t="shared" si="77"/>
        <v>0.25</v>
      </c>
    </row>
    <row r="4938" spans="6:12" x14ac:dyDescent="0.25">
      <c r="F4938" s="18">
        <v>-3.62451171875</v>
      </c>
      <c r="G4938" s="18">
        <v>31.065773010253899</v>
      </c>
      <c r="H4938" s="18">
        <v>120</v>
      </c>
      <c r="I4938" s="18" t="s">
        <v>1544</v>
      </c>
      <c r="K4938" s="18">
        <v>8883</v>
      </c>
      <c r="L4938" s="18">
        <f t="shared" si="77"/>
        <v>0.25</v>
      </c>
    </row>
    <row r="4939" spans="6:12" x14ac:dyDescent="0.25">
      <c r="F4939" s="18">
        <v>-3.6269042491912802</v>
      </c>
      <c r="G4939" s="18">
        <v>31.000926971435501</v>
      </c>
      <c r="H4939" s="18">
        <v>120</v>
      </c>
      <c r="I4939" s="18" t="s">
        <v>1544</v>
      </c>
      <c r="K4939" s="18">
        <v>8884</v>
      </c>
      <c r="L4939" s="18">
        <f t="shared" si="77"/>
        <v>0.25</v>
      </c>
    </row>
    <row r="4940" spans="6:12" x14ac:dyDescent="0.25">
      <c r="F4940" s="18">
        <v>-3.7020018100738499</v>
      </c>
      <c r="G4940" s="18">
        <v>30.944482803344702</v>
      </c>
      <c r="H4940" s="18">
        <v>120</v>
      </c>
      <c r="I4940" s="18" t="s">
        <v>1544</v>
      </c>
      <c r="K4940" s="18">
        <v>8886</v>
      </c>
      <c r="L4940" s="18">
        <f t="shared" si="77"/>
        <v>0.25</v>
      </c>
    </row>
    <row r="4941" spans="6:12" x14ac:dyDescent="0.25">
      <c r="F4941" s="18">
        <v>-3.98535180091858</v>
      </c>
      <c r="G4941" s="18">
        <v>30.913524627685501</v>
      </c>
      <c r="H4941" s="18">
        <v>120</v>
      </c>
      <c r="I4941" s="18" t="s">
        <v>1544</v>
      </c>
      <c r="K4941" s="18">
        <v>8888</v>
      </c>
      <c r="L4941" s="18">
        <f t="shared" si="77"/>
        <v>0.25</v>
      </c>
    </row>
    <row r="4942" spans="6:12" x14ac:dyDescent="0.25">
      <c r="F4942" s="18">
        <v>-4.1487793922424299</v>
      </c>
      <c r="G4942" s="18">
        <v>30.8095703125</v>
      </c>
      <c r="H4942" s="18">
        <v>120</v>
      </c>
      <c r="I4942" s="18" t="s">
        <v>1544</v>
      </c>
      <c r="K4942" s="18">
        <v>8889</v>
      </c>
      <c r="L4942" s="18">
        <f t="shared" si="77"/>
        <v>0.25</v>
      </c>
    </row>
    <row r="4943" spans="6:12" x14ac:dyDescent="0.25">
      <c r="F4943" s="18">
        <v>-4.3228516578674299</v>
      </c>
      <c r="G4943" s="18">
        <v>30.698875427246101</v>
      </c>
      <c r="H4943" s="18">
        <v>120</v>
      </c>
      <c r="I4943" s="18" t="s">
        <v>1544</v>
      </c>
      <c r="K4943" s="18">
        <v>8890</v>
      </c>
      <c r="L4943" s="18">
        <f t="shared" si="77"/>
        <v>0.25</v>
      </c>
    </row>
    <row r="4944" spans="6:12" x14ac:dyDescent="0.25">
      <c r="F4944" s="18">
        <v>-4.5291504859924299</v>
      </c>
      <c r="G4944" s="18">
        <v>30.625535964965799</v>
      </c>
      <c r="H4944" s="18">
        <v>120</v>
      </c>
      <c r="I4944" s="18" t="s">
        <v>1544</v>
      </c>
      <c r="K4944" s="18">
        <v>8891</v>
      </c>
      <c r="L4944" s="18">
        <f t="shared" si="77"/>
        <v>0.25</v>
      </c>
    </row>
    <row r="4945" spans="6:12" x14ac:dyDescent="0.25">
      <c r="F4945" s="18">
        <v>-4.7785158157348597</v>
      </c>
      <c r="G4945" s="18">
        <v>30.552392959594702</v>
      </c>
      <c r="H4945" s="18">
        <v>120</v>
      </c>
      <c r="I4945" s="18" t="s">
        <v>1544</v>
      </c>
      <c r="K4945" s="18">
        <v>8893</v>
      </c>
      <c r="L4945" s="18">
        <f t="shared" si="77"/>
        <v>0.25</v>
      </c>
    </row>
    <row r="4946" spans="6:12" x14ac:dyDescent="0.25">
      <c r="F4946" s="18">
        <v>-4.96826219558716</v>
      </c>
      <c r="G4946" s="18">
        <v>30.465379714965799</v>
      </c>
      <c r="H4946" s="18">
        <v>120</v>
      </c>
      <c r="I4946" s="18" t="s">
        <v>1544</v>
      </c>
      <c r="K4946" s="18">
        <v>8894</v>
      </c>
      <c r="L4946" s="18">
        <f t="shared" si="77"/>
        <v>0.25</v>
      </c>
    </row>
    <row r="4947" spans="6:12" x14ac:dyDescent="0.25">
      <c r="F4947" s="18">
        <v>-5.0619144439697301</v>
      </c>
      <c r="G4947" s="18">
        <v>30.326416015625</v>
      </c>
      <c r="H4947" s="18">
        <v>120</v>
      </c>
      <c r="I4947" s="18" t="s">
        <v>1544</v>
      </c>
      <c r="K4947" s="18">
        <v>8895</v>
      </c>
      <c r="L4947" s="18">
        <f t="shared" si="77"/>
        <v>0.25</v>
      </c>
    </row>
    <row r="4948" spans="6:12" x14ac:dyDescent="0.25">
      <c r="F4948" s="18">
        <v>-5.2936525344848597</v>
      </c>
      <c r="G4948" s="18">
        <v>30.058641433715799</v>
      </c>
      <c r="H4948" s="18">
        <v>120</v>
      </c>
      <c r="I4948" s="18" t="s">
        <v>1544</v>
      </c>
      <c r="K4948" s="18">
        <v>8897</v>
      </c>
      <c r="L4948" s="18">
        <f t="shared" si="77"/>
        <v>0.25</v>
      </c>
    </row>
    <row r="4949" spans="6:12" x14ac:dyDescent="0.25">
      <c r="F4949" s="18">
        <v>-5.7749996185302699</v>
      </c>
      <c r="G4949" s="18">
        <v>29.869041442871101</v>
      </c>
      <c r="H4949" s="18">
        <v>120</v>
      </c>
      <c r="I4949" s="18" t="s">
        <v>1544</v>
      </c>
      <c r="K4949" s="18">
        <v>8900</v>
      </c>
      <c r="L4949" s="18">
        <f t="shared" si="77"/>
        <v>0.25</v>
      </c>
    </row>
    <row r="4950" spans="6:12" x14ac:dyDescent="0.25">
      <c r="F4950" s="18">
        <v>-6.0042967796325701</v>
      </c>
      <c r="G4950" s="18">
        <v>29.831251144409201</v>
      </c>
      <c r="H4950" s="18">
        <v>120</v>
      </c>
      <c r="I4950" s="18" t="s">
        <v>1544</v>
      </c>
      <c r="K4950" s="18">
        <v>8901</v>
      </c>
      <c r="L4950" s="18">
        <f t="shared" si="77"/>
        <v>0.25</v>
      </c>
    </row>
    <row r="4951" spans="6:12" x14ac:dyDescent="0.25">
      <c r="F4951" s="18">
        <v>-6.16650390625</v>
      </c>
      <c r="G4951" s="18">
        <v>29.818946838378899</v>
      </c>
      <c r="H4951" s="18">
        <v>120</v>
      </c>
      <c r="I4951" s="18" t="s">
        <v>1544</v>
      </c>
      <c r="K4951" s="18">
        <v>8902</v>
      </c>
      <c r="L4951" s="18">
        <f t="shared" si="77"/>
        <v>0.25</v>
      </c>
    </row>
    <row r="4952" spans="6:12" x14ac:dyDescent="0.25">
      <c r="F4952" s="18">
        <v>-6.2147946357727104</v>
      </c>
      <c r="G4952" s="18">
        <v>29.810691833496101</v>
      </c>
      <c r="H4952" s="18">
        <v>120</v>
      </c>
      <c r="I4952" s="18" t="s">
        <v>1544</v>
      </c>
      <c r="K4952" s="18">
        <v>8903</v>
      </c>
      <c r="L4952" s="18">
        <f t="shared" si="77"/>
        <v>0.25</v>
      </c>
    </row>
    <row r="4953" spans="6:12" x14ac:dyDescent="0.25">
      <c r="F4953" s="18">
        <v>-6.4276366233825701</v>
      </c>
      <c r="G4953" s="18">
        <v>29.816114425659201</v>
      </c>
      <c r="H4953" s="18">
        <v>120</v>
      </c>
      <c r="I4953" s="18" t="s">
        <v>1544</v>
      </c>
      <c r="K4953" s="18">
        <v>8905</v>
      </c>
      <c r="L4953" s="18">
        <f t="shared" si="77"/>
        <v>0.25</v>
      </c>
    </row>
    <row r="4954" spans="6:12" x14ac:dyDescent="0.25">
      <c r="F4954" s="18">
        <v>-6.5008788108825701</v>
      </c>
      <c r="G4954" s="18">
        <v>29.809131622314499</v>
      </c>
      <c r="H4954" s="18">
        <v>120</v>
      </c>
      <c r="I4954" s="18" t="s">
        <v>1544</v>
      </c>
      <c r="K4954" s="18">
        <v>8907</v>
      </c>
      <c r="L4954" s="18">
        <f t="shared" si="77"/>
        <v>0.25</v>
      </c>
    </row>
    <row r="4955" spans="6:12" x14ac:dyDescent="0.25">
      <c r="F4955" s="18">
        <v>-6.5079102516174299</v>
      </c>
      <c r="G4955" s="18">
        <v>29.783788681030298</v>
      </c>
      <c r="H4955" s="18">
        <v>120</v>
      </c>
      <c r="I4955" s="18" t="s">
        <v>1544</v>
      </c>
      <c r="K4955" s="18">
        <v>8908</v>
      </c>
      <c r="L4955" s="18">
        <f t="shared" si="77"/>
        <v>0.25</v>
      </c>
    </row>
    <row r="4956" spans="6:12" x14ac:dyDescent="0.25">
      <c r="F4956" s="18">
        <v>-6.5106935501098597</v>
      </c>
      <c r="G4956" s="18">
        <v>29.726024627685501</v>
      </c>
      <c r="H4956" s="18">
        <v>120</v>
      </c>
      <c r="I4956" s="18" t="s">
        <v>1544</v>
      </c>
      <c r="K4956" s="18">
        <v>8909</v>
      </c>
      <c r="L4956" s="18">
        <f t="shared" si="77"/>
        <v>0.25</v>
      </c>
    </row>
    <row r="4957" spans="6:12" x14ac:dyDescent="0.25">
      <c r="F4957" s="18">
        <v>-6.5205564498901403</v>
      </c>
      <c r="G4957" s="18">
        <v>29.659864425659201</v>
      </c>
      <c r="H4957" s="18">
        <v>120</v>
      </c>
      <c r="I4957" s="18" t="s">
        <v>1544</v>
      </c>
      <c r="K4957" s="18">
        <v>8910</v>
      </c>
      <c r="L4957" s="18">
        <f t="shared" si="77"/>
        <v>0.25</v>
      </c>
    </row>
    <row r="4958" spans="6:12" x14ac:dyDescent="0.25">
      <c r="F4958" s="18">
        <v>-6.6353516578674299</v>
      </c>
      <c r="G4958" s="18">
        <v>29.568799972534201</v>
      </c>
      <c r="H4958" s="18">
        <v>120</v>
      </c>
      <c r="I4958" s="18" t="s">
        <v>1544</v>
      </c>
      <c r="K4958" s="18">
        <v>8913</v>
      </c>
      <c r="L4958" s="18">
        <f t="shared" si="77"/>
        <v>0.25</v>
      </c>
    </row>
    <row r="4959" spans="6:12" x14ac:dyDescent="0.25">
      <c r="F4959" s="18">
        <v>-6.755126953125</v>
      </c>
      <c r="G4959" s="18">
        <v>29.583837509155298</v>
      </c>
      <c r="H4959" s="18">
        <v>120</v>
      </c>
      <c r="I4959" s="18" t="s">
        <v>1544</v>
      </c>
      <c r="K4959" s="18">
        <v>8914</v>
      </c>
      <c r="L4959" s="18">
        <f t="shared" si="77"/>
        <v>0.25</v>
      </c>
    </row>
    <row r="4960" spans="6:12" x14ac:dyDescent="0.25">
      <c r="F4960" s="18">
        <v>-6.8555665016174299</v>
      </c>
      <c r="G4960" s="18">
        <v>29.601610183715799</v>
      </c>
      <c r="H4960" s="18">
        <v>120</v>
      </c>
      <c r="I4960" s="18" t="s">
        <v>1544</v>
      </c>
      <c r="K4960" s="18">
        <v>8915</v>
      </c>
      <c r="L4960" s="18">
        <f t="shared" si="77"/>
        <v>0.25</v>
      </c>
    </row>
    <row r="4961" spans="6:12" x14ac:dyDescent="0.25">
      <c r="F4961" s="18">
        <v>-7.0949220657348597</v>
      </c>
      <c r="G4961" s="18">
        <v>29.625194549560501</v>
      </c>
      <c r="H4961" s="18">
        <v>120</v>
      </c>
      <c r="I4961" s="18" t="s">
        <v>1544</v>
      </c>
      <c r="K4961" s="18">
        <v>8916</v>
      </c>
      <c r="L4961" s="18">
        <f t="shared" si="77"/>
        <v>0.25</v>
      </c>
    </row>
    <row r="4962" spans="6:12" x14ac:dyDescent="0.25">
      <c r="F4962" s="18">
        <v>-7.94384813308716</v>
      </c>
      <c r="G4962" s="18">
        <v>29.174757003784201</v>
      </c>
      <c r="H4962" s="18">
        <v>120</v>
      </c>
      <c r="I4962" s="18" t="s">
        <v>1544</v>
      </c>
      <c r="K4962" s="18">
        <v>8925</v>
      </c>
      <c r="L4962" s="18">
        <f t="shared" si="77"/>
        <v>0.25</v>
      </c>
    </row>
    <row r="4963" spans="6:12" x14ac:dyDescent="0.25">
      <c r="F4963" s="18">
        <v>-7.9989256858825701</v>
      </c>
      <c r="G4963" s="18">
        <v>29.132423400878899</v>
      </c>
      <c r="H4963" s="18">
        <v>120</v>
      </c>
      <c r="I4963" s="18" t="s">
        <v>1544</v>
      </c>
      <c r="K4963" s="18">
        <v>8926</v>
      </c>
      <c r="L4963" s="18">
        <f t="shared" si="77"/>
        <v>0.25</v>
      </c>
    </row>
    <row r="4964" spans="6:12" x14ac:dyDescent="0.25">
      <c r="F4964" s="18">
        <v>-8.3404779434204102</v>
      </c>
      <c r="G4964" s="18">
        <v>28.930173873901399</v>
      </c>
      <c r="H4964" s="18">
        <v>120</v>
      </c>
      <c r="I4964" s="18" t="s">
        <v>1544</v>
      </c>
      <c r="K4964" s="18">
        <v>8928</v>
      </c>
      <c r="L4964" s="18">
        <f t="shared" si="77"/>
        <v>0.25</v>
      </c>
    </row>
    <row r="4965" spans="6:12" x14ac:dyDescent="0.25">
      <c r="F4965" s="18">
        <v>-8.558349609375</v>
      </c>
      <c r="G4965" s="18">
        <v>28.767871856689499</v>
      </c>
      <c r="H4965" s="18">
        <v>120</v>
      </c>
      <c r="I4965" s="18" t="s">
        <v>1544</v>
      </c>
      <c r="K4965" s="18">
        <v>8930</v>
      </c>
      <c r="L4965" s="18">
        <f t="shared" si="77"/>
        <v>0.25</v>
      </c>
    </row>
    <row r="4966" spans="6:12" x14ac:dyDescent="0.25">
      <c r="F4966" s="18">
        <v>-8.659912109375</v>
      </c>
      <c r="G4966" s="18">
        <v>28.718603134155298</v>
      </c>
      <c r="H4966" s="18">
        <v>120</v>
      </c>
      <c r="I4966" s="18" t="s">
        <v>1544</v>
      </c>
      <c r="K4966" s="18">
        <v>8931</v>
      </c>
      <c r="L4966" s="18">
        <f t="shared" si="77"/>
        <v>0.25</v>
      </c>
    </row>
    <row r="4967" spans="6:12" x14ac:dyDescent="0.25">
      <c r="F4967" s="18">
        <v>-8.6784181594848597</v>
      </c>
      <c r="G4967" s="18">
        <v>28.689403533935501</v>
      </c>
      <c r="H4967" s="18">
        <v>120</v>
      </c>
      <c r="I4967" s="18" t="s">
        <v>1544</v>
      </c>
      <c r="K4967" s="18">
        <v>8932</v>
      </c>
      <c r="L4967" s="18">
        <f t="shared" si="77"/>
        <v>0.25</v>
      </c>
    </row>
    <row r="4968" spans="6:12" x14ac:dyDescent="0.25">
      <c r="F4968" s="18">
        <v>-8.683349609375</v>
      </c>
      <c r="G4968" s="18">
        <v>28.620752334594702</v>
      </c>
      <c r="H4968" s="18">
        <v>120</v>
      </c>
      <c r="I4968" s="18" t="s">
        <v>1544</v>
      </c>
      <c r="K4968" s="18">
        <v>8933</v>
      </c>
      <c r="L4968" s="18">
        <f t="shared" si="77"/>
        <v>0.25</v>
      </c>
    </row>
    <row r="4969" spans="6:12" x14ac:dyDescent="0.25">
      <c r="F4969" s="18">
        <v>-8.683349609375</v>
      </c>
      <c r="G4969" s="18">
        <v>28.323680877685501</v>
      </c>
      <c r="H4969" s="18">
        <v>120</v>
      </c>
      <c r="I4969" s="18" t="s">
        <v>1544</v>
      </c>
      <c r="K4969" s="18">
        <v>8935</v>
      </c>
      <c r="L4969" s="18">
        <f t="shared" si="77"/>
        <v>0.25</v>
      </c>
    </row>
    <row r="4970" spans="6:12" x14ac:dyDescent="0.25">
      <c r="F4970" s="18">
        <v>-8.683349609375</v>
      </c>
      <c r="G4970" s="18">
        <v>27.900390625</v>
      </c>
      <c r="H4970" s="18">
        <v>120</v>
      </c>
      <c r="I4970" s="18" t="s">
        <v>1544</v>
      </c>
      <c r="K4970" s="18">
        <v>8937</v>
      </c>
      <c r="L4970" s="18">
        <f t="shared" si="77"/>
        <v>0.25</v>
      </c>
    </row>
    <row r="4971" spans="6:12" x14ac:dyDescent="0.25">
      <c r="F4971" s="18">
        <v>-8.683349609375</v>
      </c>
      <c r="G4971" s="18">
        <v>27.656444549560501</v>
      </c>
      <c r="H4971" s="18">
        <v>120</v>
      </c>
      <c r="I4971" s="18" t="s">
        <v>1544</v>
      </c>
      <c r="K4971" s="18">
        <v>8938</v>
      </c>
      <c r="L4971" s="18">
        <f t="shared" si="77"/>
        <v>0.25</v>
      </c>
    </row>
    <row r="4972" spans="6:12" x14ac:dyDescent="0.25">
      <c r="F4972" s="18">
        <v>-8.8177738189697301</v>
      </c>
      <c r="G4972" s="18">
        <v>27.655908584594702</v>
      </c>
      <c r="H4972" s="18">
        <v>120</v>
      </c>
      <c r="I4972" s="18" t="s">
        <v>1544</v>
      </c>
      <c r="K4972" s="18">
        <v>8940</v>
      </c>
      <c r="L4972" s="18">
        <f t="shared" si="77"/>
        <v>0.25</v>
      </c>
    </row>
    <row r="4973" spans="6:12" x14ac:dyDescent="0.25">
      <c r="F4973" s="18">
        <v>-8.8139162063598597</v>
      </c>
      <c r="G4973" s="18">
        <v>27.613866806030298</v>
      </c>
      <c r="H4973" s="18">
        <v>120</v>
      </c>
      <c r="I4973" s="18" t="s">
        <v>1544</v>
      </c>
      <c r="K4973" s="18">
        <v>8941</v>
      </c>
      <c r="L4973" s="18">
        <f t="shared" si="77"/>
        <v>0.25</v>
      </c>
    </row>
    <row r="4974" spans="6:12" x14ac:dyDescent="0.25">
      <c r="F4974" s="18">
        <v>-8.7845706939697301</v>
      </c>
      <c r="G4974" s="18">
        <v>27.530858993530298</v>
      </c>
      <c r="H4974" s="18">
        <v>120</v>
      </c>
      <c r="I4974" s="18" t="s">
        <v>1544</v>
      </c>
      <c r="K4974" s="18">
        <v>8942</v>
      </c>
      <c r="L4974" s="18">
        <f t="shared" si="77"/>
        <v>0.25</v>
      </c>
    </row>
    <row r="4975" spans="6:12" x14ac:dyDescent="0.25">
      <c r="F4975" s="18">
        <v>-8.7743654251098597</v>
      </c>
      <c r="G4975" s="18">
        <v>27.460546493530298</v>
      </c>
      <c r="H4975" s="18">
        <v>120</v>
      </c>
      <c r="I4975" s="18" t="s">
        <v>1544</v>
      </c>
      <c r="K4975" s="18">
        <v>8943</v>
      </c>
      <c r="L4975" s="18">
        <f t="shared" si="77"/>
        <v>0.25</v>
      </c>
    </row>
    <row r="4976" spans="6:12" x14ac:dyDescent="0.25">
      <c r="F4976" s="18">
        <v>-8.7889642715454102</v>
      </c>
      <c r="G4976" s="18">
        <v>27.416551589965799</v>
      </c>
      <c r="H4976" s="18">
        <v>120</v>
      </c>
      <c r="I4976" s="18" t="s">
        <v>1544</v>
      </c>
      <c r="K4976" s="18">
        <v>8944</v>
      </c>
      <c r="L4976" s="18">
        <f t="shared" si="77"/>
        <v>0.25</v>
      </c>
    </row>
    <row r="4977" spans="6:12" x14ac:dyDescent="0.25">
      <c r="F4977" s="18">
        <v>-8.8026857376098597</v>
      </c>
      <c r="G4977" s="18">
        <v>27.360937118530298</v>
      </c>
      <c r="H4977" s="18">
        <v>120</v>
      </c>
      <c r="I4977" s="18" t="s">
        <v>1544</v>
      </c>
      <c r="K4977" s="18">
        <v>8945</v>
      </c>
      <c r="L4977" s="18">
        <f t="shared" si="77"/>
        <v>0.25</v>
      </c>
    </row>
    <row r="4978" spans="6:12" x14ac:dyDescent="0.25">
      <c r="F4978" s="18">
        <v>-8.7968263626098597</v>
      </c>
      <c r="G4978" s="18">
        <v>27.308202743530298</v>
      </c>
      <c r="H4978" s="18">
        <v>120</v>
      </c>
      <c r="I4978" s="18" t="s">
        <v>1544</v>
      </c>
      <c r="K4978" s="18">
        <v>8946</v>
      </c>
      <c r="L4978" s="18">
        <f t="shared" si="77"/>
        <v>0.25</v>
      </c>
    </row>
    <row r="4979" spans="6:12" x14ac:dyDescent="0.25">
      <c r="F4979" s="18">
        <v>-8.7743654251098597</v>
      </c>
      <c r="G4979" s="18">
        <v>27.250587463378899</v>
      </c>
      <c r="H4979" s="18">
        <v>120</v>
      </c>
      <c r="I4979" s="18" t="s">
        <v>1544</v>
      </c>
      <c r="K4979" s="18">
        <v>8947</v>
      </c>
      <c r="L4979" s="18">
        <f t="shared" si="77"/>
        <v>0.25</v>
      </c>
    </row>
    <row r="4980" spans="6:12" x14ac:dyDescent="0.25">
      <c r="F4980" s="18">
        <v>-8.7538576126098597</v>
      </c>
      <c r="G4980" s="18">
        <v>27.191015243530298</v>
      </c>
      <c r="H4980" s="18">
        <v>120</v>
      </c>
      <c r="I4980" s="18" t="s">
        <v>1544</v>
      </c>
      <c r="K4980" s="18">
        <v>8948</v>
      </c>
      <c r="L4980" s="18">
        <f t="shared" si="77"/>
        <v>0.25</v>
      </c>
    </row>
    <row r="4981" spans="6:12" x14ac:dyDescent="0.25">
      <c r="F4981" s="18">
        <v>-8.7538576126098597</v>
      </c>
      <c r="G4981" s="18">
        <v>27.150976181030298</v>
      </c>
      <c r="H4981" s="18">
        <v>120</v>
      </c>
      <c r="I4981" s="18" t="s">
        <v>1544</v>
      </c>
      <c r="K4981" s="18">
        <v>8949</v>
      </c>
      <c r="L4981" s="18">
        <f t="shared" si="77"/>
        <v>0.25</v>
      </c>
    </row>
    <row r="4982" spans="6:12" x14ac:dyDescent="0.25">
      <c r="F4982" s="18">
        <v>-8.8890628814697301</v>
      </c>
      <c r="G4982" s="18">
        <v>27.104101181030298</v>
      </c>
      <c r="H4982" s="18">
        <v>120</v>
      </c>
      <c r="I4982" s="18" t="s">
        <v>1544</v>
      </c>
      <c r="K4982" s="18">
        <v>8951</v>
      </c>
      <c r="L4982" s="18">
        <f t="shared" si="77"/>
        <v>0.25</v>
      </c>
    </row>
    <row r="4983" spans="6:12" x14ac:dyDescent="0.25">
      <c r="F4983" s="18">
        <v>-9.3529787063598597</v>
      </c>
      <c r="G4983" s="18">
        <v>27.098243713378899</v>
      </c>
      <c r="H4983" s="18">
        <v>120</v>
      </c>
      <c r="I4983" s="18" t="s">
        <v>1544</v>
      </c>
      <c r="K4983" s="18">
        <v>8956</v>
      </c>
      <c r="L4983" s="18">
        <f t="shared" si="77"/>
        <v>0.25</v>
      </c>
    </row>
    <row r="4984" spans="6:12" x14ac:dyDescent="0.25">
      <c r="F4984" s="18">
        <v>-9.4130373001098597</v>
      </c>
      <c r="G4984" s="18">
        <v>27.088478088378899</v>
      </c>
      <c r="H4984" s="18">
        <v>120</v>
      </c>
      <c r="I4984" s="18" t="s">
        <v>1544</v>
      </c>
      <c r="K4984" s="18">
        <v>8957</v>
      </c>
      <c r="L4984" s="18">
        <f t="shared" si="77"/>
        <v>0.25</v>
      </c>
    </row>
    <row r="4985" spans="6:12" x14ac:dyDescent="0.25">
      <c r="F4985" s="18">
        <v>-9.56982421875</v>
      </c>
      <c r="G4985" s="18">
        <v>26.990821838378899</v>
      </c>
      <c r="H4985" s="18">
        <v>120</v>
      </c>
      <c r="I4985" s="18" t="s">
        <v>1544</v>
      </c>
      <c r="K4985" s="18">
        <v>8959</v>
      </c>
      <c r="L4985" s="18">
        <f t="shared" si="77"/>
        <v>0.25</v>
      </c>
    </row>
    <row r="4986" spans="6:12" x14ac:dyDescent="0.25">
      <c r="F4986" s="18">
        <v>-9.67333984375</v>
      </c>
      <c r="G4986" s="18">
        <v>26.910741806030298</v>
      </c>
      <c r="H4986" s="18">
        <v>120</v>
      </c>
      <c r="I4986" s="18" t="s">
        <v>1544</v>
      </c>
      <c r="K4986" s="18">
        <v>8960</v>
      </c>
      <c r="L4986" s="18">
        <f t="shared" si="77"/>
        <v>0.25</v>
      </c>
    </row>
    <row r="4987" spans="6:12" x14ac:dyDescent="0.25">
      <c r="F4987" s="18">
        <v>-9.7353515625</v>
      </c>
      <c r="G4987" s="18">
        <v>26.860939025878899</v>
      </c>
      <c r="H4987" s="18">
        <v>120</v>
      </c>
      <c r="I4987" s="18" t="s">
        <v>1544</v>
      </c>
      <c r="K4987" s="18">
        <v>8961</v>
      </c>
      <c r="L4987" s="18">
        <f t="shared" si="77"/>
        <v>0.25</v>
      </c>
    </row>
    <row r="4988" spans="6:12" x14ac:dyDescent="0.25">
      <c r="F4988" s="18">
        <v>-9.81787109375</v>
      </c>
      <c r="G4988" s="18">
        <v>26.850196838378899</v>
      </c>
      <c r="H4988" s="18">
        <v>120</v>
      </c>
      <c r="I4988" s="18" t="s">
        <v>1544</v>
      </c>
      <c r="K4988" s="18">
        <v>8962</v>
      </c>
      <c r="L4988" s="18">
        <f t="shared" si="77"/>
        <v>0.25</v>
      </c>
    </row>
    <row r="4989" spans="6:12" x14ac:dyDescent="0.25">
      <c r="F4989" s="18">
        <v>-9.9003419876098597</v>
      </c>
      <c r="G4989" s="18">
        <v>26.850196838378899</v>
      </c>
      <c r="H4989" s="18">
        <v>120</v>
      </c>
      <c r="I4989" s="18" t="s">
        <v>1544</v>
      </c>
      <c r="K4989" s="18">
        <v>8963</v>
      </c>
      <c r="L4989" s="18">
        <f t="shared" si="77"/>
        <v>0.25</v>
      </c>
    </row>
    <row r="4990" spans="6:12" x14ac:dyDescent="0.25">
      <c r="F4990" s="18">
        <v>-9.9809083938598597</v>
      </c>
      <c r="G4990" s="18">
        <v>26.890233993530298</v>
      </c>
      <c r="H4990" s="18">
        <v>120</v>
      </c>
      <c r="I4990" s="18" t="s">
        <v>1544</v>
      </c>
      <c r="K4990" s="18">
        <v>8964</v>
      </c>
      <c r="L4990" s="18">
        <f t="shared" si="77"/>
        <v>0.25</v>
      </c>
    </row>
    <row r="4991" spans="6:12" x14ac:dyDescent="0.25">
      <c r="F4991" s="18">
        <v>-10.03271484375</v>
      </c>
      <c r="G4991" s="18">
        <v>26.910741806030298</v>
      </c>
      <c r="H4991" s="18">
        <v>120</v>
      </c>
      <c r="I4991" s="18" t="s">
        <v>1544</v>
      </c>
      <c r="K4991" s="18">
        <v>8965</v>
      </c>
      <c r="L4991" s="18">
        <f t="shared" si="77"/>
        <v>0.25</v>
      </c>
    </row>
    <row r="4992" spans="6:12" x14ac:dyDescent="0.25">
      <c r="F4992" s="18">
        <v>-10.123046875</v>
      </c>
      <c r="G4992" s="18">
        <v>26.880468368530298</v>
      </c>
      <c r="H4992" s="18">
        <v>120</v>
      </c>
      <c r="I4992" s="18" t="s">
        <v>1544</v>
      </c>
      <c r="K4992" s="18">
        <v>8967</v>
      </c>
      <c r="L4992" s="18">
        <f t="shared" si="77"/>
        <v>0.25</v>
      </c>
    </row>
    <row r="4993" spans="6:12" x14ac:dyDescent="0.25">
      <c r="F4993" s="18">
        <v>-10.2514638900757</v>
      </c>
      <c r="G4993" s="18">
        <v>26.860939025878899</v>
      </c>
      <c r="H4993" s="18">
        <v>120</v>
      </c>
      <c r="I4993" s="18" t="s">
        <v>1544</v>
      </c>
      <c r="K4993" s="18">
        <v>8969</v>
      </c>
      <c r="L4993" s="18">
        <f t="shared" si="77"/>
        <v>0.25</v>
      </c>
    </row>
    <row r="4994" spans="6:12" x14ac:dyDescent="0.25">
      <c r="F4994" s="18">
        <v>-10.354930877685501</v>
      </c>
      <c r="G4994" s="18">
        <v>26.900976181030298</v>
      </c>
      <c r="H4994" s="18">
        <v>120</v>
      </c>
      <c r="I4994" s="18" t="s">
        <v>1544</v>
      </c>
      <c r="K4994" s="18">
        <v>8970</v>
      </c>
      <c r="L4994" s="18">
        <f t="shared" si="77"/>
        <v>0.25</v>
      </c>
    </row>
    <row r="4995" spans="6:12" x14ac:dyDescent="0.25">
      <c r="F4995" s="18">
        <v>-10.55126953125</v>
      </c>
      <c r="G4995" s="18">
        <v>26.990821838378899</v>
      </c>
      <c r="H4995" s="18">
        <v>120</v>
      </c>
      <c r="I4995" s="18" t="s">
        <v>1544</v>
      </c>
      <c r="K4995" s="18">
        <v>8972</v>
      </c>
      <c r="L4995" s="18">
        <f t="shared" si="77"/>
        <v>0.25</v>
      </c>
    </row>
    <row r="4996" spans="6:12" x14ac:dyDescent="0.25">
      <c r="F4996" s="18">
        <v>-10.654248237609901</v>
      </c>
      <c r="G4996" s="18">
        <v>27.000585556030298</v>
      </c>
      <c r="H4996" s="18">
        <v>120</v>
      </c>
      <c r="I4996" s="18" t="s">
        <v>1544</v>
      </c>
      <c r="K4996" s="18">
        <v>8973</v>
      </c>
      <c r="L4996" s="18">
        <f t="shared" ref="L4996:L5059" si="78">$L$2</f>
        <v>0.25</v>
      </c>
    </row>
    <row r="4997" spans="6:12" x14ac:dyDescent="0.25">
      <c r="F4997" s="18">
        <v>-10.757763862609901</v>
      </c>
      <c r="G4997" s="18">
        <v>27.020116806030298</v>
      </c>
      <c r="H4997" s="18">
        <v>120</v>
      </c>
      <c r="I4997" s="18" t="s">
        <v>1544</v>
      </c>
      <c r="K4997" s="18">
        <v>8974</v>
      </c>
      <c r="L4997" s="18">
        <f t="shared" si="78"/>
        <v>0.25</v>
      </c>
    </row>
    <row r="4998" spans="6:12" x14ac:dyDescent="0.25">
      <c r="F4998" s="18">
        <v>-10.922802925109901</v>
      </c>
      <c r="G4998" s="18">
        <v>27.010351181030298</v>
      </c>
      <c r="H4998" s="18">
        <v>120</v>
      </c>
      <c r="I4998" s="18" t="s">
        <v>1544</v>
      </c>
      <c r="K4998" s="18">
        <v>8976</v>
      </c>
      <c r="L4998" s="18">
        <f t="shared" si="78"/>
        <v>0.25</v>
      </c>
    </row>
    <row r="4999" spans="6:12" x14ac:dyDescent="0.25">
      <c r="F4999" s="18">
        <v>-11.046826362609901</v>
      </c>
      <c r="G4999" s="18">
        <v>26.970312118530298</v>
      </c>
      <c r="H4999" s="18">
        <v>120</v>
      </c>
      <c r="I4999" s="18" t="s">
        <v>1544</v>
      </c>
      <c r="K4999" s="18">
        <v>8977</v>
      </c>
      <c r="L4999" s="18">
        <f t="shared" si="78"/>
        <v>0.25</v>
      </c>
    </row>
    <row r="5000" spans="6:12" x14ac:dyDescent="0.25">
      <c r="F5000" s="18">
        <v>-11.263623237609901</v>
      </c>
      <c r="G5000" s="18">
        <v>26.910741806030298</v>
      </c>
      <c r="H5000" s="18">
        <v>120</v>
      </c>
      <c r="I5000" s="18" t="s">
        <v>1544</v>
      </c>
      <c r="K5000" s="18">
        <v>8979</v>
      </c>
      <c r="L5000" s="18">
        <f t="shared" si="78"/>
        <v>0.25</v>
      </c>
    </row>
    <row r="5001" spans="6:12" x14ac:dyDescent="0.25">
      <c r="F5001" s="18">
        <v>-11.361279487609901</v>
      </c>
      <c r="G5001" s="18">
        <v>26.793554306030298</v>
      </c>
      <c r="H5001" s="18">
        <v>120</v>
      </c>
      <c r="I5001" s="18" t="s">
        <v>1544</v>
      </c>
      <c r="K5001" s="18">
        <v>8981</v>
      </c>
      <c r="L5001" s="18">
        <f t="shared" si="78"/>
        <v>0.25</v>
      </c>
    </row>
    <row r="5002" spans="6:12" x14ac:dyDescent="0.25">
      <c r="F5002" s="18">
        <v>-11.316845893859901</v>
      </c>
      <c r="G5002" s="18">
        <v>26.744728088378899</v>
      </c>
      <c r="H5002" s="18">
        <v>120</v>
      </c>
      <c r="I5002" s="18" t="s">
        <v>1544</v>
      </c>
      <c r="K5002" s="18">
        <v>8982</v>
      </c>
      <c r="L5002" s="18">
        <f t="shared" si="78"/>
        <v>0.25</v>
      </c>
    </row>
    <row r="5003" spans="6:12" x14ac:dyDescent="0.25">
      <c r="F5003" s="18">
        <v>-11.316845893859901</v>
      </c>
      <c r="G5003" s="18">
        <v>26.684179306030298</v>
      </c>
      <c r="H5003" s="18">
        <v>120</v>
      </c>
      <c r="I5003" s="18" t="s">
        <v>1544</v>
      </c>
      <c r="K5003" s="18">
        <v>8983</v>
      </c>
      <c r="L5003" s="18">
        <f t="shared" si="78"/>
        <v>0.25</v>
      </c>
    </row>
    <row r="5004" spans="6:12" x14ac:dyDescent="0.25">
      <c r="F5004" s="18">
        <v>-11.337890625</v>
      </c>
      <c r="G5004" s="18">
        <v>26.633398056030298</v>
      </c>
      <c r="H5004" s="18">
        <v>120</v>
      </c>
      <c r="I5004" s="18" t="s">
        <v>1544</v>
      </c>
      <c r="K5004" s="18">
        <v>8984</v>
      </c>
      <c r="L5004" s="18">
        <f t="shared" si="78"/>
        <v>0.25</v>
      </c>
    </row>
    <row r="5005" spans="6:12" x14ac:dyDescent="0.25">
      <c r="F5005" s="18">
        <v>-11.470703125</v>
      </c>
      <c r="G5005" s="18">
        <v>26.520116806030298</v>
      </c>
      <c r="H5005" s="18">
        <v>120</v>
      </c>
      <c r="I5005" s="18" t="s">
        <v>1544</v>
      </c>
      <c r="K5005" s="18">
        <v>8986</v>
      </c>
      <c r="L5005" s="18">
        <f t="shared" si="78"/>
        <v>0.25</v>
      </c>
    </row>
    <row r="5006" spans="6:12" x14ac:dyDescent="0.25">
      <c r="F5006" s="18">
        <v>-11.553174018859901</v>
      </c>
      <c r="G5006" s="18">
        <v>26.400976181030298</v>
      </c>
      <c r="H5006" s="18">
        <v>120</v>
      </c>
      <c r="I5006" s="18" t="s">
        <v>1544</v>
      </c>
      <c r="K5006" s="18">
        <v>8988</v>
      </c>
      <c r="L5006" s="18">
        <f t="shared" si="78"/>
        <v>0.25</v>
      </c>
    </row>
    <row r="5007" spans="6:12" x14ac:dyDescent="0.25">
      <c r="F5007" s="18">
        <v>-11.583984375</v>
      </c>
      <c r="G5007" s="18">
        <v>26.360937118530298</v>
      </c>
      <c r="H5007" s="18">
        <v>120</v>
      </c>
      <c r="I5007" s="18" t="s">
        <v>1544</v>
      </c>
      <c r="K5007" s="18">
        <v>8989</v>
      </c>
      <c r="L5007" s="18">
        <f t="shared" si="78"/>
        <v>0.25</v>
      </c>
    </row>
    <row r="5008" spans="6:12" x14ac:dyDescent="0.25">
      <c r="F5008" s="18">
        <v>-11.63720703125</v>
      </c>
      <c r="G5008" s="18">
        <v>26.295507431030298</v>
      </c>
      <c r="H5008" s="18">
        <v>120</v>
      </c>
      <c r="I5008" s="18" t="s">
        <v>1544</v>
      </c>
      <c r="K5008" s="18">
        <v>8990</v>
      </c>
      <c r="L5008" s="18">
        <f t="shared" si="78"/>
        <v>0.25</v>
      </c>
    </row>
    <row r="5009" spans="6:12" x14ac:dyDescent="0.25">
      <c r="F5009" s="18">
        <v>-11.718213081359901</v>
      </c>
      <c r="G5009" s="18">
        <v>26.104101181030298</v>
      </c>
      <c r="H5009" s="18">
        <v>120</v>
      </c>
      <c r="I5009" s="18" t="s">
        <v>1544</v>
      </c>
      <c r="K5009" s="18">
        <v>8993</v>
      </c>
      <c r="L5009" s="18">
        <f t="shared" si="78"/>
        <v>0.25</v>
      </c>
    </row>
    <row r="5010" spans="6:12" x14ac:dyDescent="0.25">
      <c r="F5010" s="18">
        <v>-12.060986518859901</v>
      </c>
      <c r="G5010" s="18">
        <v>25.990819931030298</v>
      </c>
      <c r="H5010" s="18">
        <v>120</v>
      </c>
      <c r="I5010" s="18" t="s">
        <v>1544</v>
      </c>
      <c r="K5010" s="18">
        <v>8999</v>
      </c>
      <c r="L5010" s="18">
        <f t="shared" si="78"/>
        <v>0.25</v>
      </c>
    </row>
    <row r="5011" spans="6:12" x14ac:dyDescent="0.25">
      <c r="F5011" s="18">
        <v>-12.0810537338257</v>
      </c>
      <c r="G5011" s="18">
        <v>25.920507431030298</v>
      </c>
      <c r="H5011" s="18">
        <v>120</v>
      </c>
      <c r="I5011" s="18" t="s">
        <v>1544</v>
      </c>
      <c r="K5011" s="18">
        <v>9000</v>
      </c>
      <c r="L5011" s="18">
        <f t="shared" si="78"/>
        <v>0.25</v>
      </c>
    </row>
    <row r="5012" spans="6:12" x14ac:dyDescent="0.25">
      <c r="F5012" s="18">
        <v>-12.0810537338257</v>
      </c>
      <c r="G5012" s="18">
        <v>25.870702743530298</v>
      </c>
      <c r="H5012" s="18">
        <v>120</v>
      </c>
      <c r="I5012" s="18" t="s">
        <v>1544</v>
      </c>
      <c r="K5012" s="18">
        <v>9001</v>
      </c>
      <c r="L5012" s="18">
        <f t="shared" si="78"/>
        <v>0.25</v>
      </c>
    </row>
    <row r="5013" spans="6:12" x14ac:dyDescent="0.25">
      <c r="F5013" s="18">
        <v>-12.101025581359901</v>
      </c>
      <c r="G5013" s="18">
        <v>25.830663681030298</v>
      </c>
      <c r="H5013" s="18">
        <v>120</v>
      </c>
      <c r="I5013" s="18" t="s">
        <v>1544</v>
      </c>
      <c r="K5013" s="18">
        <v>9002</v>
      </c>
      <c r="L5013" s="18">
        <f t="shared" si="78"/>
        <v>0.25</v>
      </c>
    </row>
    <row r="5014" spans="6:12" x14ac:dyDescent="0.25">
      <c r="F5014" s="18">
        <v>-12.170849800109901</v>
      </c>
      <c r="G5014" s="18">
        <v>25.640233993530298</v>
      </c>
      <c r="H5014" s="18">
        <v>120</v>
      </c>
      <c r="I5014" s="18" t="s">
        <v>1544</v>
      </c>
      <c r="K5014" s="18">
        <v>9004</v>
      </c>
      <c r="L5014" s="18">
        <f t="shared" si="78"/>
        <v>0.25</v>
      </c>
    </row>
    <row r="5015" spans="6:12" x14ac:dyDescent="0.25">
      <c r="F5015" s="18">
        <v>-12.23095703125</v>
      </c>
      <c r="G5015" s="18">
        <v>25.420507431030298</v>
      </c>
      <c r="H5015" s="18">
        <v>120</v>
      </c>
      <c r="I5015" s="18" t="s">
        <v>1544</v>
      </c>
      <c r="K5015" s="18">
        <v>9006</v>
      </c>
      <c r="L5015" s="18">
        <f t="shared" si="78"/>
        <v>0.25</v>
      </c>
    </row>
    <row r="5016" spans="6:12" x14ac:dyDescent="0.25">
      <c r="F5016" s="18">
        <v>-12.270947456359901</v>
      </c>
      <c r="G5016" s="18">
        <v>25.260301589965799</v>
      </c>
      <c r="H5016" s="18">
        <v>120</v>
      </c>
      <c r="I5016" s="18" t="s">
        <v>1544</v>
      </c>
      <c r="K5016" s="18">
        <v>9007</v>
      </c>
      <c r="L5016" s="18">
        <f t="shared" si="78"/>
        <v>0.25</v>
      </c>
    </row>
    <row r="5017" spans="6:12" x14ac:dyDescent="0.25">
      <c r="F5017" s="18">
        <v>-12.310986518859901</v>
      </c>
      <c r="G5017" s="18">
        <v>25.110937118530298</v>
      </c>
      <c r="H5017" s="18">
        <v>120</v>
      </c>
      <c r="I5017" s="18" t="s">
        <v>1544</v>
      </c>
      <c r="K5017" s="18">
        <v>9008</v>
      </c>
      <c r="L5017" s="18">
        <f t="shared" si="78"/>
        <v>0.25</v>
      </c>
    </row>
    <row r="5018" spans="6:12" x14ac:dyDescent="0.25">
      <c r="F5018" s="18">
        <v>-12.3608388900757</v>
      </c>
      <c r="G5018" s="18">
        <v>24.970312118530298</v>
      </c>
      <c r="H5018" s="18">
        <v>120</v>
      </c>
      <c r="I5018" s="18" t="s">
        <v>1544</v>
      </c>
      <c r="K5018" s="18">
        <v>9009</v>
      </c>
      <c r="L5018" s="18">
        <f t="shared" si="78"/>
        <v>0.25</v>
      </c>
    </row>
    <row r="5019" spans="6:12" x14ac:dyDescent="0.25">
      <c r="F5019" s="18">
        <v>-12.43115234375</v>
      </c>
      <c r="G5019" s="18">
        <v>24.830663681030298</v>
      </c>
      <c r="H5019" s="18">
        <v>120</v>
      </c>
      <c r="I5019" s="18" t="s">
        <v>1544</v>
      </c>
      <c r="K5019" s="18">
        <v>9011</v>
      </c>
      <c r="L5019" s="18">
        <f t="shared" si="78"/>
        <v>0.25</v>
      </c>
    </row>
    <row r="5020" spans="6:12" x14ac:dyDescent="0.25">
      <c r="F5020" s="18">
        <v>-12.56103515625</v>
      </c>
      <c r="G5020" s="18">
        <v>24.731054306030298</v>
      </c>
      <c r="H5020" s="18">
        <v>120</v>
      </c>
      <c r="I5020" s="18" t="s">
        <v>1544</v>
      </c>
      <c r="K5020" s="18">
        <v>9013</v>
      </c>
      <c r="L5020" s="18">
        <f t="shared" si="78"/>
        <v>0.25</v>
      </c>
    </row>
    <row r="5021" spans="6:12" x14ac:dyDescent="0.25">
      <c r="F5021" s="18">
        <v>-12.630809783935501</v>
      </c>
      <c r="G5021" s="18">
        <v>24.680273056030298</v>
      </c>
      <c r="H5021" s="18">
        <v>120</v>
      </c>
      <c r="I5021" s="18" t="s">
        <v>1544</v>
      </c>
      <c r="K5021" s="18">
        <v>9014</v>
      </c>
      <c r="L5021" s="18">
        <f t="shared" si="78"/>
        <v>0.25</v>
      </c>
    </row>
    <row r="5022" spans="6:12" x14ac:dyDescent="0.25">
      <c r="F5022" s="18">
        <v>-12.7109375</v>
      </c>
      <c r="G5022" s="18">
        <v>24.630470275878899</v>
      </c>
      <c r="H5022" s="18">
        <v>120</v>
      </c>
      <c r="I5022" s="18" t="s">
        <v>1544</v>
      </c>
      <c r="K5022" s="18">
        <v>9015</v>
      </c>
      <c r="L5022" s="18">
        <f t="shared" si="78"/>
        <v>0.25</v>
      </c>
    </row>
    <row r="5023" spans="6:12" x14ac:dyDescent="0.25">
      <c r="F5023" s="18">
        <v>-12.820752143859901</v>
      </c>
      <c r="G5023" s="18">
        <v>24.570898056030298</v>
      </c>
      <c r="H5023" s="18">
        <v>120</v>
      </c>
      <c r="I5023" s="18" t="s">
        <v>1544</v>
      </c>
      <c r="K5023" s="18">
        <v>9016</v>
      </c>
      <c r="L5023" s="18">
        <f t="shared" si="78"/>
        <v>0.25</v>
      </c>
    </row>
    <row r="5024" spans="6:12" x14ac:dyDescent="0.25">
      <c r="F5024" s="18">
        <v>-12.9478511810303</v>
      </c>
      <c r="G5024" s="18">
        <v>24.497264862060501</v>
      </c>
      <c r="H5024" s="18">
        <v>120</v>
      </c>
      <c r="I5024" s="18" t="s">
        <v>1544</v>
      </c>
      <c r="K5024" s="18">
        <v>9018</v>
      </c>
      <c r="L5024" s="18">
        <f t="shared" si="78"/>
        <v>0.25</v>
      </c>
    </row>
    <row r="5025" spans="6:12" x14ac:dyDescent="0.25">
      <c r="F5025" s="18">
        <v>-13.12109375</v>
      </c>
      <c r="G5025" s="18">
        <v>24.300390243530298</v>
      </c>
      <c r="H5025" s="18">
        <v>120</v>
      </c>
      <c r="I5025" s="18" t="s">
        <v>1544</v>
      </c>
      <c r="K5025" s="18">
        <v>9021</v>
      </c>
      <c r="L5025" s="18">
        <f t="shared" si="78"/>
        <v>0.25</v>
      </c>
    </row>
    <row r="5026" spans="6:12" x14ac:dyDescent="0.25">
      <c r="F5026" s="18">
        <v>-13.1611328125</v>
      </c>
      <c r="G5026" s="18">
        <v>24.220312118530298</v>
      </c>
      <c r="H5026" s="18">
        <v>120</v>
      </c>
      <c r="I5026" s="18" t="s">
        <v>1544</v>
      </c>
      <c r="K5026" s="18">
        <v>9022</v>
      </c>
      <c r="L5026" s="18">
        <f t="shared" si="78"/>
        <v>0.25</v>
      </c>
    </row>
    <row r="5027" spans="6:12" x14ac:dyDescent="0.25">
      <c r="F5027" s="18">
        <v>-13.23095703125</v>
      </c>
      <c r="G5027" s="18">
        <v>24.090431213378899</v>
      </c>
      <c r="H5027" s="18">
        <v>120</v>
      </c>
      <c r="I5027" s="18" t="s">
        <v>1544</v>
      </c>
      <c r="K5027" s="18">
        <v>9023</v>
      </c>
      <c r="L5027" s="18">
        <f t="shared" si="78"/>
        <v>0.25</v>
      </c>
    </row>
    <row r="5028" spans="6:12" x14ac:dyDescent="0.25">
      <c r="F5028" s="18">
        <v>-13.28076171875</v>
      </c>
      <c r="G5028" s="18">
        <v>24.020116806030298</v>
      </c>
      <c r="H5028" s="18">
        <v>120</v>
      </c>
      <c r="I5028" s="18" t="s">
        <v>1544</v>
      </c>
      <c r="K5028" s="18">
        <v>9024</v>
      </c>
      <c r="L5028" s="18">
        <f t="shared" si="78"/>
        <v>0.25</v>
      </c>
    </row>
    <row r="5029" spans="6:12" x14ac:dyDescent="0.25">
      <c r="F5029" s="18">
        <v>-13.39111328125</v>
      </c>
      <c r="G5029" s="18">
        <v>23.941015243530298</v>
      </c>
      <c r="H5029" s="18">
        <v>120</v>
      </c>
      <c r="I5029" s="18" t="s">
        <v>1544</v>
      </c>
      <c r="K5029" s="18">
        <v>9026</v>
      </c>
      <c r="L5029" s="18">
        <f t="shared" si="78"/>
        <v>0.25</v>
      </c>
    </row>
    <row r="5030" spans="6:12" x14ac:dyDescent="0.25">
      <c r="F5030" s="18">
        <v>-13.48095703125</v>
      </c>
      <c r="G5030" s="18">
        <v>23.910741806030298</v>
      </c>
      <c r="H5030" s="18">
        <v>120</v>
      </c>
      <c r="I5030" s="18" t="s">
        <v>1544</v>
      </c>
      <c r="K5030" s="18">
        <v>9027</v>
      </c>
      <c r="L5030" s="18">
        <f t="shared" si="78"/>
        <v>0.25</v>
      </c>
    </row>
    <row r="5031" spans="6:12" x14ac:dyDescent="0.25">
      <c r="F5031" s="18">
        <v>-13.661083221435501</v>
      </c>
      <c r="G5031" s="18">
        <v>23.830663681030298</v>
      </c>
      <c r="H5031" s="18">
        <v>120</v>
      </c>
      <c r="I5031" s="18" t="s">
        <v>1544</v>
      </c>
      <c r="K5031" s="18">
        <v>9029</v>
      </c>
      <c r="L5031" s="18">
        <f t="shared" si="78"/>
        <v>0.25</v>
      </c>
    </row>
    <row r="5032" spans="6:12" x14ac:dyDescent="0.25">
      <c r="F5032" s="18">
        <v>-13.770947456359901</v>
      </c>
      <c r="G5032" s="18">
        <v>23.790624618530298</v>
      </c>
      <c r="H5032" s="18">
        <v>120</v>
      </c>
      <c r="I5032" s="18" t="s">
        <v>1544</v>
      </c>
      <c r="K5032" s="18">
        <v>9030</v>
      </c>
      <c r="L5032" s="18">
        <f t="shared" si="78"/>
        <v>0.25</v>
      </c>
    </row>
    <row r="5033" spans="6:12" x14ac:dyDescent="0.25">
      <c r="F5033" s="18">
        <v>-13.89111328125</v>
      </c>
      <c r="G5033" s="18">
        <v>23.691017150878899</v>
      </c>
      <c r="H5033" s="18">
        <v>120</v>
      </c>
      <c r="I5033" s="18" t="s">
        <v>1544</v>
      </c>
      <c r="K5033" s="18">
        <v>9032</v>
      </c>
      <c r="L5033" s="18">
        <f t="shared" si="78"/>
        <v>0.25</v>
      </c>
    </row>
    <row r="5034" spans="6:12" x14ac:dyDescent="0.25">
      <c r="F5034" s="18">
        <v>-14.02099609375</v>
      </c>
      <c r="G5034" s="18">
        <v>23.410741806030298</v>
      </c>
      <c r="H5034" s="18">
        <v>120</v>
      </c>
      <c r="I5034" s="18" t="s">
        <v>1544</v>
      </c>
      <c r="K5034" s="18">
        <v>9035</v>
      </c>
      <c r="L5034" s="18">
        <f t="shared" si="78"/>
        <v>0.25</v>
      </c>
    </row>
    <row r="5035" spans="6:12" x14ac:dyDescent="0.25">
      <c r="F5035" s="18">
        <v>-14.040966987609901</v>
      </c>
      <c r="G5035" s="18">
        <v>23.340429306030298</v>
      </c>
      <c r="H5035" s="18">
        <v>120</v>
      </c>
      <c r="I5035" s="18" t="s">
        <v>1544</v>
      </c>
      <c r="K5035" s="18">
        <v>9036</v>
      </c>
      <c r="L5035" s="18">
        <f t="shared" si="78"/>
        <v>0.25</v>
      </c>
    </row>
    <row r="5036" spans="6:12" x14ac:dyDescent="0.25">
      <c r="F5036" s="18">
        <v>-14.12109375</v>
      </c>
      <c r="G5036" s="18">
        <v>22.960546493530298</v>
      </c>
      <c r="H5036" s="18">
        <v>120</v>
      </c>
      <c r="I5036" s="18" t="s">
        <v>1544</v>
      </c>
      <c r="K5036" s="18">
        <v>9038</v>
      </c>
      <c r="L5036" s="18">
        <f t="shared" si="78"/>
        <v>0.25</v>
      </c>
    </row>
    <row r="5037" spans="6:12" x14ac:dyDescent="0.25">
      <c r="F5037" s="18">
        <v>-14.2109375</v>
      </c>
      <c r="G5037" s="18">
        <v>22.370702743530298</v>
      </c>
      <c r="H5037" s="18">
        <v>120</v>
      </c>
      <c r="I5037" s="18" t="s">
        <v>1544</v>
      </c>
      <c r="K5037" s="18">
        <v>9043</v>
      </c>
      <c r="L5037" s="18">
        <f t="shared" si="78"/>
        <v>0.25</v>
      </c>
    </row>
    <row r="5038" spans="6:12" x14ac:dyDescent="0.25">
      <c r="F5038" s="18">
        <v>-14.27099609375</v>
      </c>
      <c r="G5038" s="18">
        <v>22.240819931030298</v>
      </c>
      <c r="H5038" s="18">
        <v>120</v>
      </c>
      <c r="I5038" s="18" t="s">
        <v>1544</v>
      </c>
      <c r="K5038" s="18">
        <v>9045</v>
      </c>
      <c r="L5038" s="18">
        <f t="shared" si="78"/>
        <v>0.25</v>
      </c>
    </row>
    <row r="5039" spans="6:12" x14ac:dyDescent="0.25">
      <c r="F5039" s="18">
        <v>-14.31103515625</v>
      </c>
      <c r="G5039" s="18">
        <v>22.191017150878899</v>
      </c>
      <c r="H5039" s="18">
        <v>120</v>
      </c>
      <c r="I5039" s="18" t="s">
        <v>1544</v>
      </c>
      <c r="K5039" s="18">
        <v>9046</v>
      </c>
      <c r="L5039" s="18">
        <f t="shared" si="78"/>
        <v>0.25</v>
      </c>
    </row>
    <row r="5040" spans="6:12" x14ac:dyDescent="0.25">
      <c r="F5040" s="18">
        <v>-14.52099609375</v>
      </c>
      <c r="G5040" s="18">
        <v>21.990869522094702</v>
      </c>
      <c r="H5040" s="18">
        <v>120</v>
      </c>
      <c r="I5040" s="18" t="s">
        <v>1544</v>
      </c>
      <c r="K5040" s="18">
        <v>9050</v>
      </c>
      <c r="L5040" s="18">
        <f t="shared" si="78"/>
        <v>0.25</v>
      </c>
    </row>
    <row r="5041" spans="6:12" x14ac:dyDescent="0.25">
      <c r="F5041" s="18">
        <v>-14.581006050109901</v>
      </c>
      <c r="G5041" s="18">
        <v>21.910741806030298</v>
      </c>
      <c r="H5041" s="18">
        <v>120</v>
      </c>
      <c r="I5041" s="18" t="s">
        <v>1544</v>
      </c>
      <c r="K5041" s="18">
        <v>9051</v>
      </c>
      <c r="L5041" s="18">
        <f t="shared" si="78"/>
        <v>0.25</v>
      </c>
    </row>
    <row r="5042" spans="6:12" x14ac:dyDescent="0.25">
      <c r="F5042" s="18">
        <v>-14.610790252685501</v>
      </c>
      <c r="G5042" s="18">
        <v>21.750585556030298</v>
      </c>
      <c r="H5042" s="18">
        <v>120</v>
      </c>
      <c r="I5042" s="18" t="s">
        <v>1544</v>
      </c>
      <c r="K5042" s="18">
        <v>9054</v>
      </c>
      <c r="L5042" s="18">
        <f t="shared" si="78"/>
        <v>0.25</v>
      </c>
    </row>
    <row r="5043" spans="6:12" x14ac:dyDescent="0.25">
      <c r="F5043" s="18">
        <v>-14.64111328125</v>
      </c>
      <c r="G5043" s="18">
        <v>21.680273056030298</v>
      </c>
      <c r="H5043" s="18">
        <v>120</v>
      </c>
      <c r="I5043" s="18" t="s">
        <v>1544</v>
      </c>
      <c r="K5043" s="18">
        <v>9055</v>
      </c>
      <c r="L5043" s="18">
        <f t="shared" si="78"/>
        <v>0.25</v>
      </c>
    </row>
    <row r="5044" spans="6:12" x14ac:dyDescent="0.25">
      <c r="F5044" s="18">
        <v>-14.670849800109901</v>
      </c>
      <c r="G5044" s="18">
        <v>21.600194931030298</v>
      </c>
      <c r="H5044" s="18">
        <v>120</v>
      </c>
      <c r="I5044" s="18" t="s">
        <v>1544</v>
      </c>
      <c r="K5044" s="18">
        <v>9056</v>
      </c>
      <c r="L5044" s="18">
        <f t="shared" si="78"/>
        <v>0.25</v>
      </c>
    </row>
    <row r="5045" spans="6:12" x14ac:dyDescent="0.25">
      <c r="F5045" s="18">
        <v>-14.7509765625</v>
      </c>
      <c r="G5045" s="18">
        <v>21.500587463378899</v>
      </c>
      <c r="H5045" s="18">
        <v>120</v>
      </c>
      <c r="I5045" s="18" t="s">
        <v>1544</v>
      </c>
      <c r="K5045" s="18">
        <v>9057</v>
      </c>
      <c r="L5045" s="18">
        <f t="shared" si="78"/>
        <v>0.25</v>
      </c>
    </row>
    <row r="5046" spans="6:12" x14ac:dyDescent="0.25">
      <c r="F5046" s="18">
        <v>-14.8408212661743</v>
      </c>
      <c r="G5046" s="18">
        <v>21.450780868530298</v>
      </c>
      <c r="H5046" s="18">
        <v>120</v>
      </c>
      <c r="I5046" s="18" t="s">
        <v>1544</v>
      </c>
      <c r="K5046" s="18">
        <v>9058</v>
      </c>
      <c r="L5046" s="18">
        <f t="shared" si="78"/>
        <v>0.25</v>
      </c>
    </row>
    <row r="5047" spans="6:12" x14ac:dyDescent="0.25">
      <c r="F5047" s="18">
        <v>-14.971142768859901</v>
      </c>
      <c r="G5047" s="18">
        <v>21.441015243530298</v>
      </c>
      <c r="H5047" s="18">
        <v>120</v>
      </c>
      <c r="I5047" s="18" t="s">
        <v>1544</v>
      </c>
      <c r="K5047" s="18">
        <v>9059</v>
      </c>
      <c r="L5047" s="18">
        <f t="shared" si="78"/>
        <v>0.25</v>
      </c>
    </row>
    <row r="5048" spans="6:12" x14ac:dyDescent="0.25">
      <c r="F5048" s="18">
        <v>-15.15087890625</v>
      </c>
      <c r="G5048" s="18">
        <v>21.441015243530298</v>
      </c>
      <c r="H5048" s="18">
        <v>120</v>
      </c>
      <c r="I5048" s="18" t="s">
        <v>1544</v>
      </c>
      <c r="K5048" s="18">
        <v>9060</v>
      </c>
      <c r="L5048" s="18">
        <f t="shared" si="78"/>
        <v>0.25</v>
      </c>
    </row>
    <row r="5049" spans="6:12" x14ac:dyDescent="0.25">
      <c r="F5049" s="18">
        <v>-15.290966033935501</v>
      </c>
      <c r="G5049" s="18">
        <v>21.450780868530298</v>
      </c>
      <c r="H5049" s="18">
        <v>120</v>
      </c>
      <c r="I5049" s="18" t="s">
        <v>1544</v>
      </c>
      <c r="K5049" s="18">
        <v>9061</v>
      </c>
      <c r="L5049" s="18">
        <f t="shared" si="78"/>
        <v>0.25</v>
      </c>
    </row>
    <row r="5050" spans="6:12" x14ac:dyDescent="0.25">
      <c r="F5050" s="18">
        <v>-15.610790252685501</v>
      </c>
      <c r="G5050" s="18">
        <v>21.470312118530298</v>
      </c>
      <c r="H5050" s="18">
        <v>120</v>
      </c>
      <c r="I5050" s="18" t="s">
        <v>1544</v>
      </c>
      <c r="K5050" s="18">
        <v>9063</v>
      </c>
      <c r="L5050" s="18">
        <f t="shared" si="78"/>
        <v>0.25</v>
      </c>
    </row>
    <row r="5051" spans="6:12" x14ac:dyDescent="0.25">
      <c r="F5051" s="18">
        <v>-16.190870285034201</v>
      </c>
      <c r="G5051" s="18">
        <v>21.481054306030298</v>
      </c>
      <c r="H5051" s="18">
        <v>120</v>
      </c>
      <c r="I5051" s="18" t="s">
        <v>1544</v>
      </c>
      <c r="K5051" s="18">
        <v>9067</v>
      </c>
      <c r="L5051" s="18">
        <f t="shared" si="78"/>
        <v>0.25</v>
      </c>
    </row>
    <row r="5052" spans="6:12" x14ac:dyDescent="0.25">
      <c r="F5052" s="18">
        <v>-17.002979278564499</v>
      </c>
      <c r="G5052" s="18">
        <v>21.420751571655298</v>
      </c>
      <c r="H5052" s="18">
        <v>120</v>
      </c>
      <c r="I5052" s="18" t="s">
        <v>1544</v>
      </c>
      <c r="K5052" s="18">
        <v>9071</v>
      </c>
      <c r="L5052" s="18">
        <f t="shared" si="78"/>
        <v>0.25</v>
      </c>
    </row>
    <row r="5053" spans="6:12" x14ac:dyDescent="0.25">
      <c r="F5053" s="18">
        <v>-17.003076553344702</v>
      </c>
      <c r="G5053" s="18">
        <v>21.420701980590799</v>
      </c>
      <c r="H5053" s="18">
        <v>120</v>
      </c>
      <c r="I5053" s="18" t="s">
        <v>1544</v>
      </c>
      <c r="K5053" s="18">
        <v>9072</v>
      </c>
      <c r="L5053" s="18">
        <f t="shared" si="78"/>
        <v>0.25</v>
      </c>
    </row>
    <row r="5054" spans="6:12" x14ac:dyDescent="0.25">
      <c r="F5054" s="18">
        <v>-16.930858612060501</v>
      </c>
      <c r="G5054" s="18">
        <v>21.900001525878899</v>
      </c>
      <c r="H5054" s="18">
        <v>120</v>
      </c>
      <c r="I5054" s="18" t="s">
        <v>1544</v>
      </c>
      <c r="K5054" s="18">
        <v>9073</v>
      </c>
      <c r="L5054" s="18">
        <f t="shared" si="78"/>
        <v>0.25</v>
      </c>
    </row>
    <row r="5055" spans="6:12" x14ac:dyDescent="0.25">
      <c r="F5055" s="18">
        <v>-16.793260574340799</v>
      </c>
      <c r="G5055" s="18">
        <v>22.159717559814499</v>
      </c>
      <c r="H5055" s="18">
        <v>120</v>
      </c>
      <c r="I5055" s="18" t="s">
        <v>1544</v>
      </c>
      <c r="K5055" s="18">
        <v>9074</v>
      </c>
      <c r="L5055" s="18">
        <f t="shared" si="78"/>
        <v>0.25</v>
      </c>
    </row>
    <row r="5056" spans="6:12" x14ac:dyDescent="0.25">
      <c r="F5056" s="18">
        <v>-16.683982849121101</v>
      </c>
      <c r="G5056" s="18">
        <v>22.274364471435501</v>
      </c>
      <c r="H5056" s="18">
        <v>120</v>
      </c>
      <c r="I5056" s="18" t="s">
        <v>1544</v>
      </c>
      <c r="K5056" s="18">
        <v>9075</v>
      </c>
      <c r="L5056" s="18">
        <f t="shared" si="78"/>
        <v>0.25</v>
      </c>
    </row>
    <row r="5057" spans="6:12" x14ac:dyDescent="0.25">
      <c r="F5057" s="18">
        <v>-16.304296493530298</v>
      </c>
      <c r="G5057" s="18">
        <v>22.834814071655298</v>
      </c>
      <c r="H5057" s="18">
        <v>120</v>
      </c>
      <c r="I5057" s="18" t="s">
        <v>1544</v>
      </c>
      <c r="K5057" s="18">
        <v>9078</v>
      </c>
      <c r="L5057" s="18">
        <f t="shared" si="78"/>
        <v>0.25</v>
      </c>
    </row>
    <row r="5058" spans="6:12" x14ac:dyDescent="0.25">
      <c r="F5058" s="18">
        <v>-16.201856613159201</v>
      </c>
      <c r="G5058" s="18">
        <v>22.945362091064499</v>
      </c>
      <c r="H5058" s="18">
        <v>120</v>
      </c>
      <c r="I5058" s="18" t="s">
        <v>1544</v>
      </c>
      <c r="K5058" s="18">
        <v>9079</v>
      </c>
      <c r="L5058" s="18">
        <f t="shared" si="78"/>
        <v>0.25</v>
      </c>
    </row>
    <row r="5059" spans="6:12" x14ac:dyDescent="0.25">
      <c r="F5059" s="18">
        <v>-16.169727325439499</v>
      </c>
      <c r="G5059" s="18">
        <v>23.031934738159201</v>
      </c>
      <c r="H5059" s="18">
        <v>120</v>
      </c>
      <c r="I5059" s="18" t="s">
        <v>1544</v>
      </c>
      <c r="K5059" s="18">
        <v>9080</v>
      </c>
      <c r="L5059" s="18">
        <f t="shared" si="78"/>
        <v>0.25</v>
      </c>
    </row>
    <row r="5060" spans="6:12" x14ac:dyDescent="0.25">
      <c r="F5060" s="18">
        <v>-15.996727943420399</v>
      </c>
      <c r="G5060" s="18">
        <v>23.425487518310501</v>
      </c>
      <c r="H5060" s="18">
        <v>120</v>
      </c>
      <c r="I5060" s="18" t="s">
        <v>1544</v>
      </c>
      <c r="K5060" s="18">
        <v>9083</v>
      </c>
      <c r="L5060" s="18">
        <f t="shared" ref="L5060:L5123" si="79">$L$2</f>
        <v>0.25</v>
      </c>
    </row>
    <row r="5061" spans="6:12" x14ac:dyDescent="0.25">
      <c r="F5061" s="18">
        <v>-15.789258003234901</v>
      </c>
      <c r="G5061" s="18">
        <v>23.792871475219702</v>
      </c>
      <c r="H5061" s="18">
        <v>120</v>
      </c>
      <c r="I5061" s="18" t="s">
        <v>1544</v>
      </c>
      <c r="K5061" s="18">
        <v>9086</v>
      </c>
      <c r="L5061" s="18">
        <f t="shared" si="79"/>
        <v>0.25</v>
      </c>
    </row>
    <row r="5062" spans="6:12" x14ac:dyDescent="0.25">
      <c r="F5062" s="18">
        <v>-15.801659584045399</v>
      </c>
      <c r="G5062" s="18">
        <v>23.842235565185501</v>
      </c>
      <c r="H5062" s="18">
        <v>120</v>
      </c>
      <c r="I5062" s="18" t="s">
        <v>1544</v>
      </c>
      <c r="K5062" s="18">
        <v>9087</v>
      </c>
      <c r="L5062" s="18">
        <f t="shared" si="79"/>
        <v>0.25</v>
      </c>
    </row>
    <row r="5063" spans="6:12" x14ac:dyDescent="0.25">
      <c r="F5063" s="18">
        <v>-15.912549972534199</v>
      </c>
      <c r="G5063" s="18">
        <v>23.727586746215799</v>
      </c>
      <c r="H5063" s="18">
        <v>120</v>
      </c>
      <c r="I5063" s="18" t="s">
        <v>1544</v>
      </c>
      <c r="K5063" s="18">
        <v>9089</v>
      </c>
      <c r="L5063" s="18">
        <f t="shared" si="79"/>
        <v>0.25</v>
      </c>
    </row>
    <row r="5064" spans="6:12" x14ac:dyDescent="0.25">
      <c r="F5064" s="18">
        <v>-15.899315834045399</v>
      </c>
      <c r="G5064" s="18">
        <v>23.844432830810501</v>
      </c>
      <c r="H5064" s="18">
        <v>120</v>
      </c>
      <c r="I5064" s="18" t="s">
        <v>1544</v>
      </c>
      <c r="K5064" s="18">
        <v>9092</v>
      </c>
      <c r="L5064" s="18">
        <f t="shared" si="79"/>
        <v>0.25</v>
      </c>
    </row>
    <row r="5065" spans="6:12" x14ac:dyDescent="0.25">
      <c r="F5065" s="18">
        <v>-15.777783393859901</v>
      </c>
      <c r="G5065" s="18">
        <v>23.952930450439499</v>
      </c>
      <c r="H5065" s="18">
        <v>120</v>
      </c>
      <c r="I5065" s="18" t="s">
        <v>1544</v>
      </c>
      <c r="K5065" s="18">
        <v>9093</v>
      </c>
      <c r="L5065" s="18">
        <f t="shared" si="79"/>
        <v>0.25</v>
      </c>
    </row>
    <row r="5066" spans="6:12" x14ac:dyDescent="0.25">
      <c r="F5066" s="18">
        <v>-15.188622474670399</v>
      </c>
      <c r="G5066" s="18">
        <v>24.478809356689499</v>
      </c>
      <c r="H5066" s="18">
        <v>120</v>
      </c>
      <c r="I5066" s="18" t="s">
        <v>1544</v>
      </c>
      <c r="K5066" s="18">
        <v>9095</v>
      </c>
      <c r="L5066" s="18">
        <f t="shared" si="79"/>
        <v>0.25</v>
      </c>
    </row>
    <row r="5067" spans="6:12" x14ac:dyDescent="0.25">
      <c r="F5067" s="18">
        <v>-15.038867950439499</v>
      </c>
      <c r="G5067" s="18">
        <v>24.548828125</v>
      </c>
      <c r="H5067" s="18">
        <v>120</v>
      </c>
      <c r="I5067" s="18" t="s">
        <v>1544</v>
      </c>
      <c r="K5067" s="18">
        <v>9096</v>
      </c>
      <c r="L5067" s="18">
        <f t="shared" si="79"/>
        <v>0.25</v>
      </c>
    </row>
    <row r="5068" spans="6:12" x14ac:dyDescent="0.25">
      <c r="F5068" s="18">
        <v>-14.9042978286743</v>
      </c>
      <c r="G5068" s="18">
        <v>24.719774246215799</v>
      </c>
      <c r="H5068" s="18">
        <v>120</v>
      </c>
      <c r="I5068" s="18" t="s">
        <v>1544</v>
      </c>
      <c r="K5068" s="18">
        <v>9097</v>
      </c>
      <c r="L5068" s="18">
        <f t="shared" si="79"/>
        <v>0.25</v>
      </c>
    </row>
    <row r="5069" spans="6:12" x14ac:dyDescent="0.25">
      <c r="F5069" s="18">
        <v>-14.8560543060303</v>
      </c>
      <c r="G5069" s="18">
        <v>24.87158203125</v>
      </c>
      <c r="H5069" s="18">
        <v>120</v>
      </c>
      <c r="I5069" s="18" t="s">
        <v>1544</v>
      </c>
      <c r="K5069" s="18">
        <v>9098</v>
      </c>
      <c r="L5069" s="18">
        <f t="shared" si="79"/>
        <v>0.25</v>
      </c>
    </row>
    <row r="5070" spans="6:12" x14ac:dyDescent="0.25">
      <c r="F5070" s="18">
        <v>-14.842919349670399</v>
      </c>
      <c r="G5070" s="18">
        <v>25.220117568969702</v>
      </c>
      <c r="H5070" s="18">
        <v>120</v>
      </c>
      <c r="I5070" s="18" t="s">
        <v>1544</v>
      </c>
      <c r="K5070" s="18">
        <v>9099</v>
      </c>
      <c r="L5070" s="18">
        <f t="shared" si="79"/>
        <v>0.25</v>
      </c>
    </row>
    <row r="5071" spans="6:12" x14ac:dyDescent="0.25">
      <c r="F5071" s="18">
        <v>-14.794921875</v>
      </c>
      <c r="G5071" s="18">
        <v>25.404150009155298</v>
      </c>
      <c r="H5071" s="18">
        <v>120</v>
      </c>
      <c r="I5071" s="18" t="s">
        <v>1544</v>
      </c>
      <c r="K5071" s="18">
        <v>9100</v>
      </c>
      <c r="L5071" s="18">
        <f t="shared" si="79"/>
        <v>0.25</v>
      </c>
    </row>
    <row r="5072" spans="6:12" x14ac:dyDescent="0.25">
      <c r="F5072" s="18">
        <v>-14.70703125</v>
      </c>
      <c r="G5072" s="18">
        <v>25.547704696655298</v>
      </c>
      <c r="H5072" s="18">
        <v>120</v>
      </c>
      <c r="I5072" s="18" t="s">
        <v>1544</v>
      </c>
      <c r="K5072" s="18">
        <v>9101</v>
      </c>
      <c r="L5072" s="18">
        <f t="shared" si="79"/>
        <v>0.25</v>
      </c>
    </row>
    <row r="5073" spans="6:12" x14ac:dyDescent="0.25">
      <c r="F5073" s="18">
        <v>-14.522754669189499</v>
      </c>
      <c r="G5073" s="18">
        <v>25.925245285034201</v>
      </c>
      <c r="H5073" s="18">
        <v>120</v>
      </c>
      <c r="I5073" s="18" t="s">
        <v>1544</v>
      </c>
      <c r="K5073" s="18">
        <v>9103</v>
      </c>
      <c r="L5073" s="18">
        <f t="shared" si="79"/>
        <v>0.25</v>
      </c>
    </row>
    <row r="5074" spans="6:12" x14ac:dyDescent="0.25">
      <c r="F5074" s="18">
        <v>-14.168358802795399</v>
      </c>
      <c r="G5074" s="18">
        <v>26.415428161621101</v>
      </c>
      <c r="H5074" s="18">
        <v>120</v>
      </c>
      <c r="I5074" s="18" t="s">
        <v>1544</v>
      </c>
      <c r="K5074" s="18">
        <v>9107</v>
      </c>
      <c r="L5074" s="18">
        <f t="shared" si="79"/>
        <v>0.25</v>
      </c>
    </row>
    <row r="5075" spans="6:12" x14ac:dyDescent="0.25">
      <c r="F5075" s="18">
        <v>-13.5757808685303</v>
      </c>
      <c r="G5075" s="18">
        <v>26.735107421875</v>
      </c>
      <c r="H5075" s="18">
        <v>120</v>
      </c>
      <c r="I5075" s="18" t="s">
        <v>1544</v>
      </c>
      <c r="K5075" s="18">
        <v>9110</v>
      </c>
      <c r="L5075" s="18">
        <f t="shared" si="79"/>
        <v>0.25</v>
      </c>
    </row>
    <row r="5076" spans="6:12" x14ac:dyDescent="0.25">
      <c r="F5076" s="18">
        <v>-13.4098148345947</v>
      </c>
      <c r="G5076" s="18">
        <v>27.146631240844702</v>
      </c>
      <c r="H5076" s="18">
        <v>120</v>
      </c>
      <c r="I5076" s="18" t="s">
        <v>1544</v>
      </c>
      <c r="K5076" s="18">
        <v>9112</v>
      </c>
      <c r="L5076" s="18">
        <f t="shared" si="79"/>
        <v>0.25</v>
      </c>
    </row>
    <row r="5077" spans="6:12" x14ac:dyDescent="0.25">
      <c r="F5077" s="18">
        <v>-13.256152153015099</v>
      </c>
      <c r="G5077" s="18">
        <v>27.434619903564499</v>
      </c>
      <c r="H5077" s="18">
        <v>120</v>
      </c>
      <c r="I5077" s="18" t="s">
        <v>1544</v>
      </c>
      <c r="K5077" s="18">
        <v>9113</v>
      </c>
      <c r="L5077" s="18">
        <f t="shared" si="79"/>
        <v>0.25</v>
      </c>
    </row>
    <row r="5078" spans="6:12" x14ac:dyDescent="0.25">
      <c r="F5078" s="18">
        <v>-13.175975799560501</v>
      </c>
      <c r="G5078" s="18">
        <v>27.655712127685501</v>
      </c>
      <c r="H5078" s="18">
        <v>120</v>
      </c>
      <c r="I5078" s="18" t="s">
        <v>1544</v>
      </c>
      <c r="K5078" s="18">
        <v>9115</v>
      </c>
      <c r="L5078" s="18">
        <f t="shared" si="79"/>
        <v>0.25</v>
      </c>
    </row>
    <row r="5079" spans="6:12" x14ac:dyDescent="0.25">
      <c r="F5079" s="18">
        <v>-13.040722846984901</v>
      </c>
      <c r="G5079" s="18">
        <v>27.769824981689499</v>
      </c>
      <c r="H5079" s="18">
        <v>120</v>
      </c>
      <c r="I5079" s="18" t="s">
        <v>1544</v>
      </c>
      <c r="K5079" s="18">
        <v>9116</v>
      </c>
      <c r="L5079" s="18">
        <f t="shared" si="79"/>
        <v>0.25</v>
      </c>
    </row>
    <row r="5080" spans="6:12" x14ac:dyDescent="0.25">
      <c r="F5080" s="18">
        <v>-12.793652534484901</v>
      </c>
      <c r="G5080" s="18">
        <v>27.978418350219702</v>
      </c>
      <c r="H5080" s="18">
        <v>120</v>
      </c>
      <c r="I5080" s="18" t="s">
        <v>1544</v>
      </c>
      <c r="K5080" s="18">
        <v>9118</v>
      </c>
      <c r="L5080" s="18">
        <f t="shared" si="79"/>
        <v>0.25</v>
      </c>
    </row>
    <row r="5081" spans="6:12" x14ac:dyDescent="0.25">
      <c r="F5081" s="18">
        <v>-11.986083984375</v>
      </c>
      <c r="G5081" s="18">
        <v>28.129297256469702</v>
      </c>
      <c r="H5081" s="18">
        <v>120</v>
      </c>
      <c r="I5081" s="18" t="s">
        <v>1544</v>
      </c>
      <c r="K5081" s="18">
        <v>9120</v>
      </c>
      <c r="L5081" s="18">
        <f t="shared" si="79"/>
        <v>0.25</v>
      </c>
    </row>
    <row r="5082" spans="6:12" x14ac:dyDescent="0.25">
      <c r="F5082" s="18">
        <v>-11.43017578125</v>
      </c>
      <c r="G5082" s="18">
        <v>28.382032394409201</v>
      </c>
      <c r="H5082" s="18">
        <v>120</v>
      </c>
      <c r="I5082" s="18" t="s">
        <v>1544</v>
      </c>
      <c r="K5082" s="18">
        <v>9122</v>
      </c>
      <c r="L5082" s="18">
        <f t="shared" si="79"/>
        <v>0.25</v>
      </c>
    </row>
    <row r="5083" spans="6:12" x14ac:dyDescent="0.25">
      <c r="F5083" s="18">
        <v>-11.080956459045399</v>
      </c>
      <c r="G5083" s="18">
        <v>28.713769912719702</v>
      </c>
      <c r="H5083" s="18">
        <v>120</v>
      </c>
      <c r="I5083" s="18" t="s">
        <v>1544</v>
      </c>
      <c r="K5083" s="18">
        <v>9124</v>
      </c>
      <c r="L5083" s="18">
        <f t="shared" si="79"/>
        <v>0.25</v>
      </c>
    </row>
    <row r="5084" spans="6:12" x14ac:dyDescent="0.25">
      <c r="F5084" s="18">
        <v>-10.673828125</v>
      </c>
      <c r="G5084" s="18">
        <v>28.939207077026399</v>
      </c>
      <c r="H5084" s="18">
        <v>120</v>
      </c>
      <c r="I5084" s="18" t="s">
        <v>1544</v>
      </c>
      <c r="K5084" s="18">
        <v>9125</v>
      </c>
      <c r="L5084" s="18">
        <f t="shared" si="79"/>
        <v>0.25</v>
      </c>
    </row>
    <row r="5085" spans="6:12" x14ac:dyDescent="0.25">
      <c r="F5085" s="18">
        <v>-10.2005863189697</v>
      </c>
      <c r="G5085" s="18">
        <v>29.380369186401399</v>
      </c>
      <c r="H5085" s="18">
        <v>120</v>
      </c>
      <c r="I5085" s="18" t="s">
        <v>1544</v>
      </c>
      <c r="K5085" s="18">
        <v>9127</v>
      </c>
      <c r="L5085" s="18">
        <f t="shared" si="79"/>
        <v>0.25</v>
      </c>
    </row>
    <row r="5086" spans="6:12" x14ac:dyDescent="0.25">
      <c r="F5086" s="18">
        <v>-9.7434568405151403</v>
      </c>
      <c r="G5086" s="18">
        <v>29.958204269409201</v>
      </c>
      <c r="H5086" s="18">
        <v>120</v>
      </c>
      <c r="I5086" s="18" t="s">
        <v>1544</v>
      </c>
      <c r="K5086" s="18">
        <v>9130</v>
      </c>
      <c r="L5086" s="18">
        <f t="shared" si="79"/>
        <v>0.25</v>
      </c>
    </row>
    <row r="5087" spans="6:12" x14ac:dyDescent="0.25">
      <c r="F5087" s="18">
        <v>-9.6670904159545898</v>
      </c>
      <c r="G5087" s="18">
        <v>30.109277725219702</v>
      </c>
      <c r="H5087" s="18">
        <v>120</v>
      </c>
      <c r="I5087" s="18" t="s">
        <v>1544</v>
      </c>
      <c r="K5087" s="18">
        <v>9131</v>
      </c>
      <c r="L5087" s="18">
        <f t="shared" si="79"/>
        <v>0.25</v>
      </c>
    </row>
    <row r="5088" spans="6:12" x14ac:dyDescent="0.25">
      <c r="F5088" s="18">
        <v>-9.6238279342651403</v>
      </c>
      <c r="G5088" s="18">
        <v>30.352636337280298</v>
      </c>
      <c r="H5088" s="18">
        <v>120</v>
      </c>
      <c r="I5088" s="18" t="s">
        <v>1544</v>
      </c>
      <c r="K5088" s="18">
        <v>9132</v>
      </c>
      <c r="L5088" s="18">
        <f t="shared" si="79"/>
        <v>0.25</v>
      </c>
    </row>
    <row r="5089" spans="6:12" x14ac:dyDescent="0.25">
      <c r="F5089" s="18">
        <v>-9.8539066314697301</v>
      </c>
      <c r="G5089" s="18">
        <v>30.644578933715799</v>
      </c>
      <c r="H5089" s="18">
        <v>120</v>
      </c>
      <c r="I5089" s="18" t="s">
        <v>1544</v>
      </c>
      <c r="K5089" s="18">
        <v>9135</v>
      </c>
      <c r="L5089" s="18">
        <f t="shared" si="79"/>
        <v>0.25</v>
      </c>
    </row>
    <row r="5090" spans="6:12" x14ac:dyDescent="0.25">
      <c r="F5090" s="18">
        <v>-9.8324222564697301</v>
      </c>
      <c r="G5090" s="18">
        <v>30.847265243530298</v>
      </c>
      <c r="H5090" s="18">
        <v>120</v>
      </c>
      <c r="I5090" s="18" t="s">
        <v>1544</v>
      </c>
      <c r="K5090" s="18">
        <v>9137</v>
      </c>
      <c r="L5090" s="18">
        <f t="shared" si="79"/>
        <v>0.25</v>
      </c>
    </row>
    <row r="5091" spans="6:12" x14ac:dyDescent="0.25">
      <c r="F5091" s="18">
        <v>-9.8333501815795898</v>
      </c>
      <c r="G5091" s="18">
        <v>31.069629669189499</v>
      </c>
      <c r="H5091" s="18">
        <v>120</v>
      </c>
      <c r="I5091" s="18" t="s">
        <v>1544</v>
      </c>
      <c r="K5091" s="18">
        <v>9138</v>
      </c>
      <c r="L5091" s="18">
        <f t="shared" si="79"/>
        <v>0.25</v>
      </c>
    </row>
    <row r="5092" spans="6:12" x14ac:dyDescent="0.25">
      <c r="F5092" s="18">
        <v>-9.8086910247802699</v>
      </c>
      <c r="G5092" s="18">
        <v>31.424610137939499</v>
      </c>
      <c r="H5092" s="18">
        <v>120</v>
      </c>
      <c r="I5092" s="18" t="s">
        <v>1544</v>
      </c>
      <c r="K5092" s="18">
        <v>9139</v>
      </c>
      <c r="L5092" s="18">
        <f t="shared" si="79"/>
        <v>0.25</v>
      </c>
    </row>
    <row r="5093" spans="6:12" x14ac:dyDescent="0.25">
      <c r="F5093" s="18">
        <v>-9.3474607467651403</v>
      </c>
      <c r="G5093" s="18">
        <v>32.086376190185497</v>
      </c>
      <c r="H5093" s="18">
        <v>120</v>
      </c>
      <c r="I5093" s="18" t="s">
        <v>1544</v>
      </c>
      <c r="K5093" s="18">
        <v>9141</v>
      </c>
      <c r="L5093" s="18">
        <f t="shared" si="79"/>
        <v>0.25</v>
      </c>
    </row>
    <row r="5094" spans="6:12" x14ac:dyDescent="0.25">
      <c r="F5094" s="18">
        <v>-9.2491207122802699</v>
      </c>
      <c r="G5094" s="18">
        <v>32.48583984375</v>
      </c>
      <c r="H5094" s="18">
        <v>120</v>
      </c>
      <c r="I5094" s="18" t="s">
        <v>1544</v>
      </c>
      <c r="K5094" s="18">
        <v>9143</v>
      </c>
      <c r="L5094" s="18">
        <f t="shared" si="79"/>
        <v>0.25</v>
      </c>
    </row>
    <row r="5095" spans="6:12" x14ac:dyDescent="0.25">
      <c r="F5095" s="18">
        <v>-8.8362312316894496</v>
      </c>
      <c r="G5095" s="18">
        <v>32.920459747314503</v>
      </c>
      <c r="H5095" s="18">
        <v>120</v>
      </c>
      <c r="I5095" s="18" t="s">
        <v>1544</v>
      </c>
      <c r="K5095" s="18">
        <v>9145</v>
      </c>
      <c r="L5095" s="18">
        <f t="shared" si="79"/>
        <v>0.25</v>
      </c>
    </row>
    <row r="5096" spans="6:12" x14ac:dyDescent="0.25">
      <c r="F5096" s="18">
        <v>-8.5962886810302699</v>
      </c>
      <c r="G5096" s="18">
        <v>33.187156677246101</v>
      </c>
      <c r="H5096" s="18">
        <v>120</v>
      </c>
      <c r="I5096" s="18" t="s">
        <v>1544</v>
      </c>
      <c r="K5096" s="18">
        <v>9146</v>
      </c>
      <c r="L5096" s="18">
        <f t="shared" si="79"/>
        <v>0.25</v>
      </c>
    </row>
    <row r="5097" spans="6:12" x14ac:dyDescent="0.25">
      <c r="F5097" s="18">
        <v>-8.3011722564697301</v>
      </c>
      <c r="G5097" s="18">
        <v>33.374362945556598</v>
      </c>
      <c r="H5097" s="18">
        <v>120</v>
      </c>
      <c r="I5097" s="18" t="s">
        <v>1544</v>
      </c>
      <c r="K5097" s="18">
        <v>9148</v>
      </c>
      <c r="L5097" s="18">
        <f t="shared" si="79"/>
        <v>0.25</v>
      </c>
    </row>
    <row r="5098" spans="6:12" x14ac:dyDescent="0.25">
      <c r="F5098" s="18">
        <v>-7.5623540878295898</v>
      </c>
      <c r="G5098" s="18">
        <v>33.640281677246101</v>
      </c>
      <c r="H5098" s="18">
        <v>120</v>
      </c>
      <c r="I5098" s="18" t="s">
        <v>1544</v>
      </c>
      <c r="K5098" s="18">
        <v>9149</v>
      </c>
      <c r="L5098" s="18">
        <f t="shared" si="79"/>
        <v>0.25</v>
      </c>
    </row>
    <row r="5099" spans="6:12" x14ac:dyDescent="0.25">
      <c r="F5099" s="18">
        <v>-6.3531250953674299</v>
      </c>
      <c r="G5099" s="18">
        <v>34.776077270507798</v>
      </c>
      <c r="H5099" s="18">
        <v>120</v>
      </c>
      <c r="I5099" s="18" t="s">
        <v>1544</v>
      </c>
      <c r="K5099" s="18">
        <v>9153</v>
      </c>
      <c r="L5099" s="18">
        <f t="shared" si="79"/>
        <v>0.25</v>
      </c>
    </row>
    <row r="5100" spans="6:12" x14ac:dyDescent="0.25">
      <c r="F5100" s="18">
        <v>-5.9575681686401403</v>
      </c>
      <c r="G5100" s="18">
        <v>35.68115234375</v>
      </c>
      <c r="H5100" s="18">
        <v>120</v>
      </c>
      <c r="I5100" s="18" t="s">
        <v>1544</v>
      </c>
      <c r="K5100" s="18">
        <v>9154</v>
      </c>
      <c r="L5100" s="18">
        <f t="shared" si="79"/>
        <v>0.25</v>
      </c>
    </row>
    <row r="5101" spans="6:12" x14ac:dyDescent="0.25">
      <c r="F5101" s="18">
        <v>-5.9248046875</v>
      </c>
      <c r="G5101" s="18">
        <v>35.785793304443402</v>
      </c>
      <c r="H5101" s="18">
        <v>120</v>
      </c>
      <c r="I5101" s="18" t="s">
        <v>1544</v>
      </c>
      <c r="K5101" s="18">
        <v>9155</v>
      </c>
      <c r="L5101" s="18">
        <f t="shared" si="79"/>
        <v>0.25</v>
      </c>
    </row>
    <row r="5102" spans="6:12" x14ac:dyDescent="0.25">
      <c r="F5102" s="18">
        <v>-5.5222654342651403</v>
      </c>
      <c r="G5102" s="18">
        <v>35.862010955810497</v>
      </c>
      <c r="H5102" s="18">
        <v>120</v>
      </c>
      <c r="I5102" s="18" t="s">
        <v>1544</v>
      </c>
      <c r="K5102" s="18">
        <v>9158</v>
      </c>
      <c r="L5102" s="18">
        <f t="shared" si="79"/>
        <v>0.25</v>
      </c>
    </row>
    <row r="5103" spans="6:12" x14ac:dyDescent="0.25">
      <c r="F5103" s="18">
        <v>-5.3973631858825701</v>
      </c>
      <c r="G5103" s="18">
        <v>35.929882049560497</v>
      </c>
      <c r="H5103" s="18">
        <v>120</v>
      </c>
      <c r="I5103" s="18" t="s">
        <v>1544</v>
      </c>
      <c r="K5103" s="18">
        <v>9159</v>
      </c>
      <c r="L5103" s="18">
        <f t="shared" si="79"/>
        <v>0.25</v>
      </c>
    </row>
    <row r="5104" spans="6:12" x14ac:dyDescent="0.25">
      <c r="F5104" s="18">
        <v>-5.27783250808716</v>
      </c>
      <c r="G5104" s="18">
        <v>35.902736663818402</v>
      </c>
      <c r="H5104" s="18">
        <v>120</v>
      </c>
      <c r="I5104" s="18" t="s">
        <v>1544</v>
      </c>
      <c r="K5104" s="18">
        <v>9160</v>
      </c>
      <c r="L5104" s="18">
        <f t="shared" si="79"/>
        <v>0.25</v>
      </c>
    </row>
    <row r="5105" spans="6:12" x14ac:dyDescent="0.25">
      <c r="F5105" s="18">
        <v>-5.33764696121216</v>
      </c>
      <c r="G5105" s="18">
        <v>35.745212554931598</v>
      </c>
      <c r="H5105" s="18">
        <v>120</v>
      </c>
      <c r="I5105" s="18" t="s">
        <v>1544</v>
      </c>
      <c r="K5105" s="18">
        <v>9162</v>
      </c>
      <c r="L5105" s="18">
        <f t="shared" si="79"/>
        <v>0.25</v>
      </c>
    </row>
    <row r="5106" spans="6:12" x14ac:dyDescent="0.25">
      <c r="F5106" s="18">
        <v>-4.6283206939697301</v>
      </c>
      <c r="G5106" s="18">
        <v>35.206398010253899</v>
      </c>
      <c r="H5106" s="18">
        <v>120</v>
      </c>
      <c r="I5106" s="18" t="s">
        <v>1544</v>
      </c>
      <c r="K5106" s="18">
        <v>9166</v>
      </c>
      <c r="L5106" s="18">
        <f t="shared" si="79"/>
        <v>0.25</v>
      </c>
    </row>
    <row r="5107" spans="6:12" x14ac:dyDescent="0.25">
      <c r="F5107" s="18">
        <v>-4.3299808502197301</v>
      </c>
      <c r="G5107" s="18">
        <v>35.161476135253899</v>
      </c>
      <c r="H5107" s="18">
        <v>120</v>
      </c>
      <c r="I5107" s="18" t="s">
        <v>1544</v>
      </c>
      <c r="K5107" s="18">
        <v>9167</v>
      </c>
      <c r="L5107" s="18">
        <f t="shared" si="79"/>
        <v>0.25</v>
      </c>
    </row>
    <row r="5108" spans="6:12" x14ac:dyDescent="0.25">
      <c r="F5108" s="18">
        <v>-3.5906248092651398</v>
      </c>
      <c r="G5108" s="18">
        <v>35.228321075439503</v>
      </c>
      <c r="H5108" s="18">
        <v>120</v>
      </c>
      <c r="I5108" s="18" t="s">
        <v>1544</v>
      </c>
      <c r="K5108" s="18">
        <v>9171</v>
      </c>
      <c r="L5108" s="18">
        <f t="shared" si="79"/>
        <v>0.25</v>
      </c>
    </row>
    <row r="5109" spans="6:12" x14ac:dyDescent="0.25">
      <c r="F5109" s="18">
        <v>-3.3947267532348602</v>
      </c>
      <c r="G5109" s="18">
        <v>35.211818695068402</v>
      </c>
      <c r="H5109" s="18">
        <v>120</v>
      </c>
      <c r="I5109" s="18" t="s">
        <v>1544</v>
      </c>
      <c r="K5109" s="18">
        <v>9172</v>
      </c>
      <c r="L5109" s="18">
        <f t="shared" si="79"/>
        <v>0.25</v>
      </c>
    </row>
    <row r="5110" spans="6:12" x14ac:dyDescent="0.25">
      <c r="F5110" s="18">
        <v>-3.2060060501098602</v>
      </c>
      <c r="G5110" s="18">
        <v>35.239112854003899</v>
      </c>
      <c r="H5110" s="18">
        <v>120</v>
      </c>
      <c r="I5110" s="18" t="s">
        <v>1544</v>
      </c>
      <c r="K5110" s="18">
        <v>9173</v>
      </c>
      <c r="L5110" s="18">
        <f t="shared" si="79"/>
        <v>0.25</v>
      </c>
    </row>
    <row r="5111" spans="6:12" x14ac:dyDescent="0.25">
      <c r="F5111" s="18">
        <v>-2.95795869827271</v>
      </c>
      <c r="G5111" s="18">
        <v>35.363086700439503</v>
      </c>
      <c r="H5111" s="18">
        <v>120</v>
      </c>
      <c r="I5111" s="18" t="s">
        <v>1544</v>
      </c>
      <c r="K5111" s="18">
        <v>9176</v>
      </c>
      <c r="L5111" s="18">
        <f t="shared" si="79"/>
        <v>0.25</v>
      </c>
    </row>
    <row r="5112" spans="6:12" x14ac:dyDescent="0.25">
      <c r="F5112" s="18">
        <v>-2.95361351966858</v>
      </c>
      <c r="G5112" s="18">
        <v>35.315139770507798</v>
      </c>
      <c r="H5112" s="18">
        <v>120</v>
      </c>
      <c r="I5112" s="18" t="s">
        <v>1544</v>
      </c>
      <c r="K5112" s="18">
        <v>9177</v>
      </c>
      <c r="L5112" s="18">
        <f t="shared" si="79"/>
        <v>0.25</v>
      </c>
    </row>
    <row r="5113" spans="6:12" x14ac:dyDescent="0.25">
      <c r="F5113" s="18">
        <v>-2.6368165016174299</v>
      </c>
      <c r="G5113" s="18">
        <v>35.112693786621101</v>
      </c>
      <c r="H5113" s="18">
        <v>120</v>
      </c>
      <c r="I5113" s="18" t="s">
        <v>1544</v>
      </c>
      <c r="K5113" s="18">
        <v>9182</v>
      </c>
      <c r="L5113" s="18">
        <f t="shared" si="79"/>
        <v>0.25</v>
      </c>
    </row>
    <row r="5114" spans="6:12" x14ac:dyDescent="0.25">
      <c r="F5114" s="18">
        <v>-2.4237306118011501</v>
      </c>
      <c r="G5114" s="18">
        <v>35.123485565185497</v>
      </c>
      <c r="H5114" s="18">
        <v>120</v>
      </c>
      <c r="I5114" s="18" t="s">
        <v>1544</v>
      </c>
      <c r="K5114" s="18">
        <v>9183</v>
      </c>
      <c r="L5114" s="18">
        <f t="shared" si="79"/>
        <v>0.25</v>
      </c>
    </row>
    <row r="5115" spans="6:12" x14ac:dyDescent="0.25">
      <c r="F5115" s="18">
        <v>-2.2196288108825701</v>
      </c>
      <c r="G5115" s="18">
        <v>35.104198455810497</v>
      </c>
      <c r="H5115" s="18">
        <v>120</v>
      </c>
      <c r="I5115" s="18" t="s">
        <v>1544</v>
      </c>
      <c r="K5115" s="18">
        <v>9184</v>
      </c>
      <c r="L5115" s="18">
        <f t="shared" si="79"/>
        <v>0.25</v>
      </c>
    </row>
    <row r="5116" spans="6:12" x14ac:dyDescent="0.25">
      <c r="L5116" s="18">
        <f t="shared" si="79"/>
        <v>0.25</v>
      </c>
    </row>
    <row r="5117" spans="6:12" x14ac:dyDescent="0.25">
      <c r="F5117" s="18">
        <v>-16.373340606689499</v>
      </c>
      <c r="G5117" s="18">
        <v>19.706443786621101</v>
      </c>
      <c r="H5117" s="18">
        <v>121</v>
      </c>
      <c r="I5117" s="18" t="s">
        <v>1545</v>
      </c>
      <c r="J5117" s="18" t="s">
        <v>1546</v>
      </c>
      <c r="K5117" s="18">
        <v>9186</v>
      </c>
      <c r="L5117" s="18">
        <f t="shared" si="79"/>
        <v>0.25</v>
      </c>
    </row>
    <row r="5118" spans="6:12" x14ac:dyDescent="0.25">
      <c r="F5118" s="18">
        <v>-16.437547683715799</v>
      </c>
      <c r="G5118" s="18">
        <v>19.609275817871101</v>
      </c>
      <c r="H5118" s="18">
        <v>121</v>
      </c>
      <c r="I5118" s="18" t="s">
        <v>1545</v>
      </c>
      <c r="J5118" s="18" t="s">
        <v>1546</v>
      </c>
      <c r="K5118" s="18">
        <v>9187</v>
      </c>
      <c r="L5118" s="18">
        <f t="shared" si="79"/>
        <v>0.25</v>
      </c>
    </row>
    <row r="5119" spans="6:12" x14ac:dyDescent="0.25">
      <c r="F5119" s="18">
        <v>-16.465967178344702</v>
      </c>
      <c r="G5119" s="18">
        <v>19.646387100219702</v>
      </c>
      <c r="H5119" s="18">
        <v>121</v>
      </c>
      <c r="I5119" s="18" t="s">
        <v>1545</v>
      </c>
      <c r="J5119" s="18" t="s">
        <v>1546</v>
      </c>
      <c r="K5119" s="18">
        <v>9188</v>
      </c>
      <c r="L5119" s="18">
        <f t="shared" si="79"/>
        <v>0.25</v>
      </c>
    </row>
    <row r="5120" spans="6:12" x14ac:dyDescent="0.25">
      <c r="F5120" s="18">
        <v>-16.477001190185501</v>
      </c>
      <c r="G5120" s="18">
        <v>19.710351943969702</v>
      </c>
      <c r="H5120" s="18">
        <v>121</v>
      </c>
      <c r="I5120" s="18" t="s">
        <v>1545</v>
      </c>
      <c r="J5120" s="18" t="s">
        <v>1546</v>
      </c>
      <c r="K5120" s="18">
        <v>9189</v>
      </c>
      <c r="L5120" s="18">
        <f t="shared" si="79"/>
        <v>0.25</v>
      </c>
    </row>
    <row r="5121" spans="6:12" x14ac:dyDescent="0.25">
      <c r="F5121" s="18">
        <v>-16.420166015625</v>
      </c>
      <c r="G5121" s="18">
        <v>19.801952362060501</v>
      </c>
      <c r="H5121" s="18">
        <v>121</v>
      </c>
      <c r="I5121" s="18" t="s">
        <v>1545</v>
      </c>
      <c r="J5121" s="18" t="s">
        <v>1546</v>
      </c>
      <c r="K5121" s="18">
        <v>9190</v>
      </c>
      <c r="L5121" s="18">
        <f t="shared" si="79"/>
        <v>0.25</v>
      </c>
    </row>
    <row r="5122" spans="6:12" x14ac:dyDescent="0.25">
      <c r="F5122" s="18">
        <v>-16.393260955810501</v>
      </c>
      <c r="G5122" s="18">
        <v>19.849267959594702</v>
      </c>
      <c r="H5122" s="18">
        <v>121</v>
      </c>
      <c r="I5122" s="18" t="s">
        <v>1545</v>
      </c>
      <c r="J5122" s="18" t="s">
        <v>1546</v>
      </c>
      <c r="K5122" s="18">
        <v>9191</v>
      </c>
      <c r="L5122" s="18">
        <f t="shared" si="79"/>
        <v>0.25</v>
      </c>
    </row>
    <row r="5123" spans="6:12" x14ac:dyDescent="0.25">
      <c r="F5123" s="18">
        <v>-16.343652725219702</v>
      </c>
      <c r="G5123" s="18">
        <v>19.8662109375</v>
      </c>
      <c r="H5123" s="18">
        <v>121</v>
      </c>
      <c r="I5123" s="18" t="s">
        <v>1545</v>
      </c>
      <c r="J5123" s="18" t="s">
        <v>1546</v>
      </c>
      <c r="K5123" s="18">
        <v>9192</v>
      </c>
      <c r="L5123" s="18">
        <f t="shared" si="79"/>
        <v>0.25</v>
      </c>
    </row>
    <row r="5124" spans="6:12" x14ac:dyDescent="0.25">
      <c r="F5124" s="18">
        <v>-16.373340606689499</v>
      </c>
      <c r="G5124" s="18">
        <v>19.706443786621101</v>
      </c>
      <c r="H5124" s="18">
        <v>121</v>
      </c>
      <c r="I5124" s="18" t="s">
        <v>1545</v>
      </c>
      <c r="J5124" s="18" t="s">
        <v>1546</v>
      </c>
      <c r="K5124" s="18">
        <v>9193</v>
      </c>
      <c r="L5124" s="18">
        <f t="shared" ref="L5124:L5187" si="80">$L$2</f>
        <v>0.25</v>
      </c>
    </row>
    <row r="5125" spans="6:12" x14ac:dyDescent="0.25">
      <c r="L5125" s="18">
        <f t="shared" si="80"/>
        <v>0.25</v>
      </c>
    </row>
    <row r="5126" spans="6:12" x14ac:dyDescent="0.25">
      <c r="F5126" s="18">
        <v>-12.2806148529053</v>
      </c>
      <c r="G5126" s="18">
        <v>14.809033393859901</v>
      </c>
      <c r="H5126" s="18">
        <v>122</v>
      </c>
      <c r="I5126" s="18" t="s">
        <v>1545</v>
      </c>
      <c r="K5126" s="18">
        <v>9195</v>
      </c>
      <c r="L5126" s="18">
        <f t="shared" si="80"/>
        <v>0.25</v>
      </c>
    </row>
    <row r="5127" spans="6:12" x14ac:dyDescent="0.25">
      <c r="F5127" s="18">
        <v>-12.4598636627197</v>
      </c>
      <c r="G5127" s="18">
        <v>14.974658966064499</v>
      </c>
      <c r="H5127" s="18">
        <v>122</v>
      </c>
      <c r="I5127" s="18" t="s">
        <v>1545</v>
      </c>
      <c r="K5127" s="18">
        <v>9198</v>
      </c>
      <c r="L5127" s="18">
        <f t="shared" si="80"/>
        <v>0.25</v>
      </c>
    </row>
    <row r="5128" spans="6:12" x14ac:dyDescent="0.25">
      <c r="F5128" s="18">
        <v>-12.770312309265099</v>
      </c>
      <c r="G5128" s="18">
        <v>15.186669349670399</v>
      </c>
      <c r="H5128" s="18">
        <v>122</v>
      </c>
      <c r="I5128" s="18" t="s">
        <v>1545</v>
      </c>
      <c r="K5128" s="18">
        <v>9202</v>
      </c>
      <c r="L5128" s="18">
        <f t="shared" si="80"/>
        <v>0.25</v>
      </c>
    </row>
    <row r="5129" spans="6:12" x14ac:dyDescent="0.25">
      <c r="F5129" s="18">
        <v>-12.858496665954601</v>
      </c>
      <c r="G5129" s="18">
        <v>15.2425289154053</v>
      </c>
      <c r="H5129" s="18">
        <v>122</v>
      </c>
      <c r="I5129" s="18" t="s">
        <v>1545</v>
      </c>
      <c r="K5129" s="18">
        <v>9204</v>
      </c>
      <c r="L5129" s="18">
        <f t="shared" si="80"/>
        <v>0.25</v>
      </c>
    </row>
    <row r="5130" spans="6:12" x14ac:dyDescent="0.25">
      <c r="F5130" s="18">
        <v>-12.8519039154053</v>
      </c>
      <c r="G5130" s="18">
        <v>15.2896480560303</v>
      </c>
      <c r="H5130" s="18">
        <v>122</v>
      </c>
      <c r="I5130" s="18" t="s">
        <v>1545</v>
      </c>
      <c r="K5130" s="18">
        <v>9206</v>
      </c>
      <c r="L5130" s="18">
        <f t="shared" si="80"/>
        <v>0.25</v>
      </c>
    </row>
    <row r="5131" spans="6:12" x14ac:dyDescent="0.25">
      <c r="F5131" s="18">
        <v>-12.862694740295399</v>
      </c>
      <c r="G5131" s="18">
        <v>15.340430259704601</v>
      </c>
      <c r="H5131" s="18">
        <v>122</v>
      </c>
      <c r="I5131" s="18" t="s">
        <v>1545</v>
      </c>
      <c r="K5131" s="18">
        <v>9207</v>
      </c>
      <c r="L5131" s="18">
        <f t="shared" si="80"/>
        <v>0.25</v>
      </c>
    </row>
    <row r="5132" spans="6:12" x14ac:dyDescent="0.25">
      <c r="F5132" s="18">
        <v>-12.930859565734901</v>
      </c>
      <c r="G5132" s="18">
        <v>15.4530277252197</v>
      </c>
      <c r="H5132" s="18">
        <v>122</v>
      </c>
      <c r="I5132" s="18" t="s">
        <v>1545</v>
      </c>
      <c r="K5132" s="18">
        <v>9208</v>
      </c>
      <c r="L5132" s="18">
        <f t="shared" si="80"/>
        <v>0.25</v>
      </c>
    </row>
    <row r="5133" spans="6:12" x14ac:dyDescent="0.25">
      <c r="F5133" s="18">
        <v>-12.994336128234901</v>
      </c>
      <c r="G5133" s="18">
        <v>15.5048828125</v>
      </c>
      <c r="H5133" s="18">
        <v>122</v>
      </c>
      <c r="I5133" s="18" t="s">
        <v>1545</v>
      </c>
      <c r="K5133" s="18">
        <v>9209</v>
      </c>
      <c r="L5133" s="18">
        <f t="shared" si="80"/>
        <v>0.25</v>
      </c>
    </row>
    <row r="5134" spans="6:12" x14ac:dyDescent="0.25">
      <c r="F5134" s="18">
        <v>-13.048535346984901</v>
      </c>
      <c r="G5134" s="18">
        <v>15.496630668640099</v>
      </c>
      <c r="H5134" s="18">
        <v>122</v>
      </c>
      <c r="I5134" s="18" t="s">
        <v>1545</v>
      </c>
      <c r="K5134" s="18">
        <v>9210</v>
      </c>
      <c r="L5134" s="18">
        <f t="shared" si="80"/>
        <v>0.25</v>
      </c>
    </row>
    <row r="5135" spans="6:12" x14ac:dyDescent="0.25">
      <c r="F5135" s="18">
        <v>-13.206444740295399</v>
      </c>
      <c r="G5135" s="18">
        <v>15.616894721984901</v>
      </c>
      <c r="H5135" s="18">
        <v>122</v>
      </c>
      <c r="I5135" s="18" t="s">
        <v>1545</v>
      </c>
      <c r="K5135" s="18">
        <v>9215</v>
      </c>
      <c r="L5135" s="18">
        <f t="shared" si="80"/>
        <v>0.25</v>
      </c>
    </row>
    <row r="5136" spans="6:12" x14ac:dyDescent="0.25">
      <c r="F5136" s="18">
        <v>-13.258008003234901</v>
      </c>
      <c r="G5136" s="18">
        <v>15.700389862060501</v>
      </c>
      <c r="H5136" s="18">
        <v>122</v>
      </c>
      <c r="I5136" s="18" t="s">
        <v>1545</v>
      </c>
      <c r="K5136" s="18">
        <v>9216</v>
      </c>
      <c r="L5136" s="18">
        <f t="shared" si="80"/>
        <v>0.25</v>
      </c>
    </row>
    <row r="5137" spans="6:12" x14ac:dyDescent="0.25">
      <c r="F5137" s="18">
        <v>-13.347558021545399</v>
      </c>
      <c r="G5137" s="18">
        <v>15.973486900329601</v>
      </c>
      <c r="H5137" s="18">
        <v>122</v>
      </c>
      <c r="I5137" s="18" t="s">
        <v>1545</v>
      </c>
      <c r="K5137" s="18">
        <v>9218</v>
      </c>
      <c r="L5137" s="18">
        <f t="shared" si="80"/>
        <v>0.25</v>
      </c>
    </row>
    <row r="5138" spans="6:12" x14ac:dyDescent="0.25">
      <c r="F5138" s="18">
        <v>-13.4869632720947</v>
      </c>
      <c r="G5138" s="18">
        <v>16.097021102905298</v>
      </c>
      <c r="H5138" s="18">
        <v>122</v>
      </c>
      <c r="I5138" s="18" t="s">
        <v>1545</v>
      </c>
      <c r="K5138" s="18">
        <v>9221</v>
      </c>
      <c r="L5138" s="18">
        <f t="shared" si="80"/>
        <v>0.25</v>
      </c>
    </row>
    <row r="5139" spans="6:12" x14ac:dyDescent="0.25">
      <c r="F5139" s="18">
        <v>-13.5555171966553</v>
      </c>
      <c r="G5139" s="18">
        <v>16.14404296875</v>
      </c>
      <c r="H5139" s="18">
        <v>122</v>
      </c>
      <c r="I5139" s="18" t="s">
        <v>1545</v>
      </c>
      <c r="K5139" s="18">
        <v>9224</v>
      </c>
      <c r="L5139" s="18">
        <f t="shared" si="80"/>
        <v>0.25</v>
      </c>
    </row>
    <row r="5140" spans="6:12" x14ac:dyDescent="0.25">
      <c r="F5140" s="18">
        <v>-13.6235342025757</v>
      </c>
      <c r="G5140" s="18">
        <v>16.118310928344702</v>
      </c>
      <c r="H5140" s="18">
        <v>122</v>
      </c>
      <c r="I5140" s="18" t="s">
        <v>1545</v>
      </c>
      <c r="K5140" s="18">
        <v>9225</v>
      </c>
      <c r="L5140" s="18">
        <f t="shared" si="80"/>
        <v>0.25</v>
      </c>
    </row>
    <row r="5141" spans="6:12" x14ac:dyDescent="0.25">
      <c r="F5141" s="18">
        <v>-13.684668540954601</v>
      </c>
      <c r="G5141" s="18">
        <v>16.126905441284201</v>
      </c>
      <c r="H5141" s="18">
        <v>122</v>
      </c>
      <c r="I5141" s="18" t="s">
        <v>1545</v>
      </c>
      <c r="K5141" s="18">
        <v>9226</v>
      </c>
      <c r="L5141" s="18">
        <f t="shared" si="80"/>
        <v>0.25</v>
      </c>
    </row>
    <row r="5142" spans="6:12" x14ac:dyDescent="0.25">
      <c r="F5142" s="18">
        <v>-13.756640434265099</v>
      </c>
      <c r="G5142" s="18">
        <v>16.172510147094702</v>
      </c>
      <c r="H5142" s="18">
        <v>122</v>
      </c>
      <c r="I5142" s="18" t="s">
        <v>1545</v>
      </c>
      <c r="K5142" s="18">
        <v>9228</v>
      </c>
      <c r="L5142" s="18">
        <f t="shared" si="80"/>
        <v>0.25</v>
      </c>
    </row>
    <row r="5143" spans="6:12" x14ac:dyDescent="0.25">
      <c r="F5143" s="18">
        <v>-13.868457794189499</v>
      </c>
      <c r="G5143" s="18">
        <v>16.148145675659201</v>
      </c>
      <c r="H5143" s="18">
        <v>122</v>
      </c>
      <c r="I5143" s="18" t="s">
        <v>1545</v>
      </c>
      <c r="K5143" s="18">
        <v>9230</v>
      </c>
      <c r="L5143" s="18">
        <f t="shared" si="80"/>
        <v>0.25</v>
      </c>
    </row>
    <row r="5144" spans="6:12" x14ac:dyDescent="0.25">
      <c r="F5144" s="18">
        <v>-13.975049018859901</v>
      </c>
      <c r="G5144" s="18">
        <v>16.311132431030298</v>
      </c>
      <c r="H5144" s="18">
        <v>122</v>
      </c>
      <c r="I5144" s="18" t="s">
        <v>1545</v>
      </c>
      <c r="K5144" s="18">
        <v>9233</v>
      </c>
      <c r="L5144" s="18">
        <f t="shared" si="80"/>
        <v>0.25</v>
      </c>
    </row>
    <row r="5145" spans="6:12" x14ac:dyDescent="0.25">
      <c r="F5145" s="18">
        <v>-14.533740997314499</v>
      </c>
      <c r="G5145" s="18">
        <v>16.655958175659201</v>
      </c>
      <c r="H5145" s="18">
        <v>122</v>
      </c>
      <c r="I5145" s="18" t="s">
        <v>1545</v>
      </c>
      <c r="K5145" s="18">
        <v>9236</v>
      </c>
      <c r="L5145" s="18">
        <f t="shared" si="80"/>
        <v>0.25</v>
      </c>
    </row>
    <row r="5146" spans="6:12" x14ac:dyDescent="0.25">
      <c r="F5146" s="18">
        <v>-14.786719322204601</v>
      </c>
      <c r="G5146" s="18">
        <v>16.645898818969702</v>
      </c>
      <c r="H5146" s="18">
        <v>122</v>
      </c>
      <c r="I5146" s="18" t="s">
        <v>1545</v>
      </c>
      <c r="K5146" s="18">
        <v>9237</v>
      </c>
      <c r="L5146" s="18">
        <f t="shared" si="80"/>
        <v>0.25</v>
      </c>
    </row>
    <row r="5147" spans="6:12" x14ac:dyDescent="0.25">
      <c r="F5147" s="18">
        <v>-14.928612709045399</v>
      </c>
      <c r="G5147" s="18">
        <v>16.653514862060501</v>
      </c>
      <c r="H5147" s="18">
        <v>122</v>
      </c>
      <c r="I5147" s="18" t="s">
        <v>1545</v>
      </c>
      <c r="K5147" s="18">
        <v>9238</v>
      </c>
      <c r="L5147" s="18">
        <f t="shared" si="80"/>
        <v>0.25</v>
      </c>
    </row>
    <row r="5148" spans="6:12" x14ac:dyDescent="0.25">
      <c r="F5148" s="18">
        <v>-14.959521293640099</v>
      </c>
      <c r="G5148" s="18">
        <v>16.678907394409201</v>
      </c>
      <c r="H5148" s="18">
        <v>122</v>
      </c>
      <c r="I5148" s="18" t="s">
        <v>1545</v>
      </c>
      <c r="K5148" s="18">
        <v>9239</v>
      </c>
      <c r="L5148" s="18">
        <f t="shared" si="80"/>
        <v>0.25</v>
      </c>
    </row>
    <row r="5149" spans="6:12" x14ac:dyDescent="0.25">
      <c r="F5149" s="18">
        <v>-15.021924018859901</v>
      </c>
      <c r="G5149" s="18">
        <v>16.6474609375</v>
      </c>
      <c r="H5149" s="18">
        <v>122</v>
      </c>
      <c r="I5149" s="18" t="s">
        <v>1545</v>
      </c>
      <c r="K5149" s="18">
        <v>9241</v>
      </c>
      <c r="L5149" s="18">
        <f t="shared" si="80"/>
        <v>0.25</v>
      </c>
    </row>
    <row r="5150" spans="6:12" x14ac:dyDescent="0.25">
      <c r="F5150" s="18">
        <v>-15.055224418640099</v>
      </c>
      <c r="G5150" s="18">
        <v>16.640966415405298</v>
      </c>
      <c r="H5150" s="18">
        <v>122</v>
      </c>
      <c r="I5150" s="18" t="s">
        <v>1545</v>
      </c>
      <c r="K5150" s="18">
        <v>9242</v>
      </c>
      <c r="L5150" s="18">
        <f t="shared" si="80"/>
        <v>0.25</v>
      </c>
    </row>
    <row r="5151" spans="6:12" x14ac:dyDescent="0.25">
      <c r="F5151" s="18">
        <v>-15.112647056579601</v>
      </c>
      <c r="G5151" s="18">
        <v>16.644922256469702</v>
      </c>
      <c r="H5151" s="18">
        <v>122</v>
      </c>
      <c r="I5151" s="18" t="s">
        <v>1545</v>
      </c>
      <c r="K5151" s="18">
        <v>9244</v>
      </c>
      <c r="L5151" s="18">
        <f t="shared" si="80"/>
        <v>0.25</v>
      </c>
    </row>
    <row r="5152" spans="6:12" x14ac:dyDescent="0.25">
      <c r="F5152" s="18">
        <v>-15.379981040954601</v>
      </c>
      <c r="G5152" s="18">
        <v>16.581983566284201</v>
      </c>
      <c r="H5152" s="18">
        <v>122</v>
      </c>
      <c r="I5152" s="18" t="s">
        <v>1545</v>
      </c>
      <c r="K5152" s="18">
        <v>9247</v>
      </c>
      <c r="L5152" s="18">
        <f t="shared" si="80"/>
        <v>0.25</v>
      </c>
    </row>
    <row r="5153" spans="6:12" x14ac:dyDescent="0.25">
      <c r="F5153" s="18">
        <v>-15.958984375</v>
      </c>
      <c r="G5153" s="18">
        <v>16.492139816284201</v>
      </c>
      <c r="H5153" s="18">
        <v>122</v>
      </c>
      <c r="I5153" s="18" t="s">
        <v>1545</v>
      </c>
      <c r="K5153" s="18">
        <v>9251</v>
      </c>
      <c r="L5153" s="18">
        <f t="shared" si="80"/>
        <v>0.25</v>
      </c>
    </row>
    <row r="5154" spans="6:12" x14ac:dyDescent="0.25">
      <c r="F5154" s="18">
        <v>-16.074024200439499</v>
      </c>
      <c r="G5154" s="18">
        <v>16.510448455810501</v>
      </c>
      <c r="H5154" s="18">
        <v>122</v>
      </c>
      <c r="I5154" s="18" t="s">
        <v>1545</v>
      </c>
      <c r="K5154" s="18">
        <v>9252</v>
      </c>
      <c r="L5154" s="18">
        <f t="shared" si="80"/>
        <v>0.25</v>
      </c>
    </row>
    <row r="5155" spans="6:12" x14ac:dyDescent="0.25">
      <c r="F5155" s="18">
        <v>-16.239013671875</v>
      </c>
      <c r="G5155" s="18">
        <v>16.531297683715799</v>
      </c>
      <c r="H5155" s="18">
        <v>122</v>
      </c>
      <c r="I5155" s="18" t="s">
        <v>1545</v>
      </c>
      <c r="K5155" s="18">
        <v>9255</v>
      </c>
      <c r="L5155" s="18">
        <f t="shared" si="80"/>
        <v>0.25</v>
      </c>
    </row>
    <row r="5156" spans="6:12" x14ac:dyDescent="0.25">
      <c r="F5156" s="18">
        <v>-16.358104705810501</v>
      </c>
      <c r="G5156" s="18">
        <v>16.307176589965799</v>
      </c>
      <c r="H5156" s="18">
        <v>122</v>
      </c>
      <c r="I5156" s="18" t="s">
        <v>1545</v>
      </c>
      <c r="K5156" s="18">
        <v>9257</v>
      </c>
      <c r="L5156" s="18">
        <f t="shared" si="80"/>
        <v>0.25</v>
      </c>
    </row>
    <row r="5157" spans="6:12" x14ac:dyDescent="0.25">
      <c r="F5157" s="18">
        <v>-16.404344558715799</v>
      </c>
      <c r="G5157" s="18">
        <v>16.224903106689499</v>
      </c>
      <c r="H5157" s="18">
        <v>122</v>
      </c>
      <c r="I5157" s="18" t="s">
        <v>1545</v>
      </c>
      <c r="K5157" s="18">
        <v>9258</v>
      </c>
      <c r="L5157" s="18">
        <f t="shared" si="80"/>
        <v>0.25</v>
      </c>
    </row>
    <row r="5158" spans="6:12" x14ac:dyDescent="0.25">
      <c r="F5158" s="18">
        <v>-16.441017150878899</v>
      </c>
      <c r="G5158" s="18">
        <v>16.204540252685501</v>
      </c>
      <c r="H5158" s="18">
        <v>122</v>
      </c>
      <c r="I5158" s="18" t="s">
        <v>1545</v>
      </c>
      <c r="K5158" s="18">
        <v>9259</v>
      </c>
      <c r="L5158" s="18">
        <f t="shared" si="80"/>
        <v>0.25</v>
      </c>
    </row>
    <row r="5159" spans="6:12" x14ac:dyDescent="0.25">
      <c r="F5159" s="18">
        <v>-16.480077743530298</v>
      </c>
      <c r="G5159" s="18">
        <v>16.097217559814499</v>
      </c>
      <c r="H5159" s="18">
        <v>122</v>
      </c>
      <c r="I5159" s="18" t="s">
        <v>1545</v>
      </c>
      <c r="K5159" s="18">
        <v>9260</v>
      </c>
      <c r="L5159" s="18">
        <f t="shared" si="80"/>
        <v>0.25</v>
      </c>
    </row>
    <row r="5160" spans="6:12" x14ac:dyDescent="0.25">
      <c r="F5160" s="18">
        <v>-16.535255432128899</v>
      </c>
      <c r="G5160" s="18">
        <v>15.83837890625</v>
      </c>
      <c r="H5160" s="18">
        <v>122</v>
      </c>
      <c r="I5160" s="18" t="s">
        <v>1545</v>
      </c>
      <c r="K5160" s="18">
        <v>9262</v>
      </c>
      <c r="L5160" s="18">
        <f t="shared" si="80"/>
        <v>0.25</v>
      </c>
    </row>
    <row r="5161" spans="6:12" x14ac:dyDescent="0.25">
      <c r="F5161" s="18">
        <v>-16.481300354003899</v>
      </c>
      <c r="G5161" s="18">
        <v>16.454248428344702</v>
      </c>
      <c r="H5161" s="18">
        <v>122</v>
      </c>
      <c r="I5161" s="18" t="s">
        <v>1545</v>
      </c>
      <c r="K5161" s="18">
        <v>9264</v>
      </c>
      <c r="L5161" s="18">
        <f t="shared" si="80"/>
        <v>0.25</v>
      </c>
    </row>
    <row r="5162" spans="6:12" x14ac:dyDescent="0.25">
      <c r="F5162" s="18">
        <v>-16.463623046875</v>
      </c>
      <c r="G5162" s="18">
        <v>16.601514816284201</v>
      </c>
      <c r="H5162" s="18">
        <v>122</v>
      </c>
      <c r="I5162" s="18" t="s">
        <v>1545</v>
      </c>
      <c r="K5162" s="18">
        <v>9265</v>
      </c>
      <c r="L5162" s="18">
        <f t="shared" si="80"/>
        <v>0.25</v>
      </c>
    </row>
    <row r="5163" spans="6:12" x14ac:dyDescent="0.25">
      <c r="F5163" s="18">
        <v>-16.3466796875</v>
      </c>
      <c r="G5163" s="18">
        <v>16.926416397094702</v>
      </c>
      <c r="H5163" s="18">
        <v>122</v>
      </c>
      <c r="I5163" s="18" t="s">
        <v>1545</v>
      </c>
      <c r="K5163" s="18">
        <v>9266</v>
      </c>
      <c r="L5163" s="18">
        <f t="shared" si="80"/>
        <v>0.25</v>
      </c>
    </row>
    <row r="5164" spans="6:12" x14ac:dyDescent="0.25">
      <c r="F5164" s="18">
        <v>-16.207469940185501</v>
      </c>
      <c r="G5164" s="18">
        <v>17.192577362060501</v>
      </c>
      <c r="H5164" s="18">
        <v>122</v>
      </c>
      <c r="I5164" s="18" t="s">
        <v>1545</v>
      </c>
      <c r="K5164" s="18">
        <v>9267</v>
      </c>
      <c r="L5164" s="18">
        <f t="shared" si="80"/>
        <v>0.25</v>
      </c>
    </row>
    <row r="5165" spans="6:12" x14ac:dyDescent="0.25">
      <c r="F5165" s="18">
        <v>-16.078905105590799</v>
      </c>
      <c r="G5165" s="18">
        <v>17.545848846435501</v>
      </c>
      <c r="H5165" s="18">
        <v>122</v>
      </c>
      <c r="I5165" s="18" t="s">
        <v>1545</v>
      </c>
      <c r="K5165" s="18">
        <v>9268</v>
      </c>
      <c r="L5165" s="18">
        <f t="shared" si="80"/>
        <v>0.25</v>
      </c>
    </row>
    <row r="5166" spans="6:12" x14ac:dyDescent="0.25">
      <c r="F5166" s="18">
        <v>-16.046728134155298</v>
      </c>
      <c r="G5166" s="18">
        <v>18.22314453125</v>
      </c>
      <c r="H5166" s="18">
        <v>122</v>
      </c>
      <c r="I5166" s="18" t="s">
        <v>1545</v>
      </c>
      <c r="K5166" s="18">
        <v>9270</v>
      </c>
      <c r="L5166" s="18">
        <f t="shared" si="80"/>
        <v>0.25</v>
      </c>
    </row>
    <row r="5167" spans="6:12" x14ac:dyDescent="0.25">
      <c r="F5167" s="18">
        <v>-16.150098800659201</v>
      </c>
      <c r="G5167" s="18">
        <v>18.718164443969702</v>
      </c>
      <c r="H5167" s="18">
        <v>122</v>
      </c>
      <c r="I5167" s="18" t="s">
        <v>1545</v>
      </c>
      <c r="K5167" s="18">
        <v>9272</v>
      </c>
      <c r="L5167" s="18">
        <f t="shared" si="80"/>
        <v>0.25</v>
      </c>
    </row>
    <row r="5168" spans="6:12" x14ac:dyDescent="0.25">
      <c r="F5168" s="18">
        <v>-16.213087081909201</v>
      </c>
      <c r="G5168" s="18">
        <v>19.003320693969702</v>
      </c>
      <c r="H5168" s="18">
        <v>122</v>
      </c>
      <c r="I5168" s="18" t="s">
        <v>1545</v>
      </c>
      <c r="K5168" s="18">
        <v>9273</v>
      </c>
      <c r="L5168" s="18">
        <f t="shared" si="80"/>
        <v>0.25</v>
      </c>
    </row>
    <row r="5169" spans="6:12" x14ac:dyDescent="0.25">
      <c r="F5169" s="18">
        <v>-16.305908203125</v>
      </c>
      <c r="G5169" s="18">
        <v>19.15380859375</v>
      </c>
      <c r="H5169" s="18">
        <v>122</v>
      </c>
      <c r="I5169" s="18" t="s">
        <v>1545</v>
      </c>
      <c r="K5169" s="18">
        <v>9274</v>
      </c>
      <c r="L5169" s="18">
        <f t="shared" si="80"/>
        <v>0.25</v>
      </c>
    </row>
    <row r="5170" spans="6:12" x14ac:dyDescent="0.25">
      <c r="F5170" s="18">
        <v>-16.476171493530298</v>
      </c>
      <c r="G5170" s="18">
        <v>19.285057067871101</v>
      </c>
      <c r="H5170" s="18">
        <v>122</v>
      </c>
      <c r="I5170" s="18" t="s">
        <v>1545</v>
      </c>
      <c r="K5170" s="18">
        <v>9275</v>
      </c>
      <c r="L5170" s="18">
        <f t="shared" si="80"/>
        <v>0.25</v>
      </c>
    </row>
    <row r="5171" spans="6:12" x14ac:dyDescent="0.25">
      <c r="F5171" s="18">
        <v>-16.514453887939499</v>
      </c>
      <c r="G5171" s="18">
        <v>19.361963272094702</v>
      </c>
      <c r="H5171" s="18">
        <v>122</v>
      </c>
      <c r="I5171" s="18" t="s">
        <v>1545</v>
      </c>
      <c r="K5171" s="18">
        <v>9276</v>
      </c>
      <c r="L5171" s="18">
        <f t="shared" si="80"/>
        <v>0.25</v>
      </c>
    </row>
    <row r="5172" spans="6:12" x14ac:dyDescent="0.25">
      <c r="F5172" s="18">
        <v>-16.474805831909201</v>
      </c>
      <c r="G5172" s="18">
        <v>19.390625</v>
      </c>
      <c r="H5172" s="18">
        <v>122</v>
      </c>
      <c r="I5172" s="18" t="s">
        <v>1545</v>
      </c>
      <c r="K5172" s="18">
        <v>9277</v>
      </c>
      <c r="L5172" s="18">
        <f t="shared" si="80"/>
        <v>0.25</v>
      </c>
    </row>
    <row r="5173" spans="6:12" x14ac:dyDescent="0.25">
      <c r="F5173" s="18">
        <v>-16.305273056030298</v>
      </c>
      <c r="G5173" s="18">
        <v>19.512645721435501</v>
      </c>
      <c r="H5173" s="18">
        <v>122</v>
      </c>
      <c r="I5173" s="18" t="s">
        <v>1545</v>
      </c>
      <c r="K5173" s="18">
        <v>9279</v>
      </c>
      <c r="L5173" s="18">
        <f t="shared" si="80"/>
        <v>0.25</v>
      </c>
    </row>
    <row r="5174" spans="6:12" x14ac:dyDescent="0.25">
      <c r="F5174" s="18">
        <v>-16.444871902465799</v>
      </c>
      <c r="G5174" s="18">
        <v>19.47314453125</v>
      </c>
      <c r="H5174" s="18">
        <v>122</v>
      </c>
      <c r="I5174" s="18" t="s">
        <v>1545</v>
      </c>
      <c r="K5174" s="18">
        <v>9280</v>
      </c>
      <c r="L5174" s="18">
        <f t="shared" si="80"/>
        <v>0.25</v>
      </c>
    </row>
    <row r="5175" spans="6:12" x14ac:dyDescent="0.25">
      <c r="F5175" s="18">
        <v>-16.283397674560501</v>
      </c>
      <c r="G5175" s="18">
        <v>19.787158966064499</v>
      </c>
      <c r="H5175" s="18">
        <v>122</v>
      </c>
      <c r="I5175" s="18" t="s">
        <v>1545</v>
      </c>
      <c r="K5175" s="18">
        <v>9281</v>
      </c>
      <c r="L5175" s="18">
        <f t="shared" si="80"/>
        <v>0.25</v>
      </c>
    </row>
    <row r="5176" spans="6:12" x14ac:dyDescent="0.25">
      <c r="F5176" s="18">
        <v>-16.233203887939499</v>
      </c>
      <c r="G5176" s="18">
        <v>20.0009765625</v>
      </c>
      <c r="H5176" s="18">
        <v>122</v>
      </c>
      <c r="I5176" s="18" t="s">
        <v>1545</v>
      </c>
      <c r="K5176" s="18">
        <v>9282</v>
      </c>
      <c r="L5176" s="18">
        <f t="shared" si="80"/>
        <v>0.25</v>
      </c>
    </row>
    <row r="5177" spans="6:12" x14ac:dyDescent="0.25">
      <c r="F5177" s="18">
        <v>-16.210447311401399</v>
      </c>
      <c r="G5177" s="18">
        <v>20.227930068969702</v>
      </c>
      <c r="H5177" s="18">
        <v>122</v>
      </c>
      <c r="I5177" s="18" t="s">
        <v>1545</v>
      </c>
      <c r="K5177" s="18">
        <v>9284</v>
      </c>
      <c r="L5177" s="18">
        <f t="shared" si="80"/>
        <v>0.25</v>
      </c>
    </row>
    <row r="5178" spans="6:12" x14ac:dyDescent="0.25">
      <c r="F5178" s="18">
        <v>-16.333740234375</v>
      </c>
      <c r="G5178" s="18">
        <v>20.415868759155298</v>
      </c>
      <c r="H5178" s="18">
        <v>122</v>
      </c>
      <c r="I5178" s="18" t="s">
        <v>1545</v>
      </c>
      <c r="K5178" s="18">
        <v>9285</v>
      </c>
      <c r="L5178" s="18">
        <f t="shared" si="80"/>
        <v>0.25</v>
      </c>
    </row>
    <row r="5179" spans="6:12" x14ac:dyDescent="0.25">
      <c r="F5179" s="18">
        <v>-16.429786682128899</v>
      </c>
      <c r="G5179" s="18">
        <v>20.65234375</v>
      </c>
      <c r="H5179" s="18">
        <v>122</v>
      </c>
      <c r="I5179" s="18" t="s">
        <v>1545</v>
      </c>
      <c r="K5179" s="18">
        <v>9286</v>
      </c>
      <c r="L5179" s="18">
        <f t="shared" si="80"/>
        <v>0.25</v>
      </c>
    </row>
    <row r="5180" spans="6:12" x14ac:dyDescent="0.25">
      <c r="F5180" s="18">
        <v>-16.479198455810501</v>
      </c>
      <c r="G5180" s="18">
        <v>20.689796447753899</v>
      </c>
      <c r="H5180" s="18">
        <v>122</v>
      </c>
      <c r="I5180" s="18" t="s">
        <v>1545</v>
      </c>
      <c r="K5180" s="18">
        <v>9287</v>
      </c>
      <c r="L5180" s="18">
        <f t="shared" si="80"/>
        <v>0.25</v>
      </c>
    </row>
    <row r="5181" spans="6:12" x14ac:dyDescent="0.25">
      <c r="F5181" s="18">
        <v>-16.530420303344702</v>
      </c>
      <c r="G5181" s="18">
        <v>20.709520339965799</v>
      </c>
      <c r="H5181" s="18">
        <v>122</v>
      </c>
      <c r="I5181" s="18" t="s">
        <v>1545</v>
      </c>
      <c r="K5181" s="18">
        <v>9288</v>
      </c>
      <c r="L5181" s="18">
        <f t="shared" si="80"/>
        <v>0.25</v>
      </c>
    </row>
    <row r="5182" spans="6:12" x14ac:dyDescent="0.25">
      <c r="F5182" s="18">
        <v>-16.562694549560501</v>
      </c>
      <c r="G5182" s="18">
        <v>20.604150772094702</v>
      </c>
      <c r="H5182" s="18">
        <v>122</v>
      </c>
      <c r="I5182" s="18" t="s">
        <v>1545</v>
      </c>
      <c r="K5182" s="18">
        <v>9290</v>
      </c>
      <c r="L5182" s="18">
        <f t="shared" si="80"/>
        <v>0.25</v>
      </c>
    </row>
    <row r="5183" spans="6:12" x14ac:dyDescent="0.25">
      <c r="F5183" s="18">
        <v>-16.728368759155298</v>
      </c>
      <c r="G5183" s="18">
        <v>20.80615234375</v>
      </c>
      <c r="H5183" s="18">
        <v>122</v>
      </c>
      <c r="I5183" s="18" t="s">
        <v>1545</v>
      </c>
      <c r="K5183" s="18">
        <v>9292</v>
      </c>
      <c r="L5183" s="18">
        <f t="shared" si="80"/>
        <v>0.25</v>
      </c>
    </row>
    <row r="5184" spans="6:12" x14ac:dyDescent="0.25">
      <c r="F5184" s="18">
        <v>-16.927930831909201</v>
      </c>
      <c r="G5184" s="18">
        <v>21.114795684814499</v>
      </c>
      <c r="H5184" s="18">
        <v>122</v>
      </c>
      <c r="I5184" s="18" t="s">
        <v>1545</v>
      </c>
      <c r="K5184" s="18">
        <v>9294</v>
      </c>
      <c r="L5184" s="18">
        <f t="shared" si="80"/>
        <v>0.25</v>
      </c>
    </row>
    <row r="5185" spans="6:12" x14ac:dyDescent="0.25">
      <c r="F5185" s="18">
        <v>-17.048046112060501</v>
      </c>
      <c r="G5185" s="18">
        <v>20.80615234375</v>
      </c>
      <c r="H5185" s="18">
        <v>122</v>
      </c>
      <c r="I5185" s="18" t="s">
        <v>1545</v>
      </c>
      <c r="K5185" s="18">
        <v>9297</v>
      </c>
      <c r="L5185" s="18">
        <f t="shared" si="80"/>
        <v>0.25</v>
      </c>
    </row>
    <row r="5186" spans="6:12" x14ac:dyDescent="0.25">
      <c r="F5186" s="18">
        <v>-17.06396484375</v>
      </c>
      <c r="G5186" s="18">
        <v>20.898828506469702</v>
      </c>
      <c r="H5186" s="18">
        <v>122</v>
      </c>
      <c r="I5186" s="18" t="s">
        <v>1545</v>
      </c>
      <c r="K5186" s="18">
        <v>9298</v>
      </c>
      <c r="L5186" s="18">
        <f t="shared" si="80"/>
        <v>0.25</v>
      </c>
    </row>
    <row r="5187" spans="6:12" x14ac:dyDescent="0.25">
      <c r="F5187" s="18">
        <v>-17.042383193969702</v>
      </c>
      <c r="G5187" s="18">
        <v>21.008007049560501</v>
      </c>
      <c r="H5187" s="18">
        <v>122</v>
      </c>
      <c r="I5187" s="18" t="s">
        <v>1545</v>
      </c>
      <c r="K5187" s="18">
        <v>9299</v>
      </c>
      <c r="L5187" s="18">
        <f t="shared" si="80"/>
        <v>0.25</v>
      </c>
    </row>
    <row r="5188" spans="6:12" x14ac:dyDescent="0.25">
      <c r="F5188" s="18">
        <v>-17.005907058715799</v>
      </c>
      <c r="G5188" s="18">
        <v>21.142433166503899</v>
      </c>
      <c r="H5188" s="18">
        <v>122</v>
      </c>
      <c r="I5188" s="18" t="s">
        <v>1545</v>
      </c>
      <c r="K5188" s="18">
        <v>9300</v>
      </c>
      <c r="L5188" s="18">
        <f t="shared" ref="L5188:L5251" si="81">$L$2</f>
        <v>0.25</v>
      </c>
    </row>
    <row r="5189" spans="6:12" x14ac:dyDescent="0.25">
      <c r="F5189" s="18">
        <v>-16.607030868530298</v>
      </c>
      <c r="G5189" s="18">
        <v>21.329639434814499</v>
      </c>
      <c r="H5189" s="18">
        <v>122</v>
      </c>
      <c r="I5189" s="18" t="s">
        <v>1545</v>
      </c>
      <c r="K5189" s="18">
        <v>9303</v>
      </c>
      <c r="L5189" s="18">
        <f t="shared" si="81"/>
        <v>0.25</v>
      </c>
    </row>
    <row r="5190" spans="6:12" x14ac:dyDescent="0.25">
      <c r="F5190" s="18">
        <v>-16.377735137939499</v>
      </c>
      <c r="G5190" s="18">
        <v>21.329931259155298</v>
      </c>
      <c r="H5190" s="18">
        <v>122</v>
      </c>
      <c r="I5190" s="18" t="s">
        <v>1545</v>
      </c>
      <c r="K5190" s="18">
        <v>9304</v>
      </c>
      <c r="L5190" s="18">
        <f t="shared" si="81"/>
        <v>0.25</v>
      </c>
    </row>
    <row r="5191" spans="6:12" x14ac:dyDescent="0.25">
      <c r="F5191" s="18">
        <v>-16.1484375</v>
      </c>
      <c r="G5191" s="18">
        <v>21.330224990844702</v>
      </c>
      <c r="H5191" s="18">
        <v>122</v>
      </c>
      <c r="I5191" s="18" t="s">
        <v>1545</v>
      </c>
      <c r="K5191" s="18">
        <v>9305</v>
      </c>
      <c r="L5191" s="18">
        <f t="shared" si="81"/>
        <v>0.25</v>
      </c>
    </row>
    <row r="5192" spans="6:12" x14ac:dyDescent="0.25">
      <c r="F5192" s="18">
        <v>-15.6897945404053</v>
      </c>
      <c r="G5192" s="18">
        <v>21.330760955810501</v>
      </c>
      <c r="H5192" s="18">
        <v>122</v>
      </c>
      <c r="I5192" s="18" t="s">
        <v>1545</v>
      </c>
      <c r="K5192" s="18">
        <v>9307</v>
      </c>
      <c r="L5192" s="18">
        <f t="shared" si="81"/>
        <v>0.25</v>
      </c>
    </row>
    <row r="5193" spans="6:12" x14ac:dyDescent="0.25">
      <c r="F5193" s="18">
        <v>-15.4605464935303</v>
      </c>
      <c r="G5193" s="18">
        <v>21.3310546875</v>
      </c>
      <c r="H5193" s="18">
        <v>122</v>
      </c>
      <c r="I5193" s="18" t="s">
        <v>1545</v>
      </c>
      <c r="K5193" s="18">
        <v>9308</v>
      </c>
      <c r="L5193" s="18">
        <f t="shared" si="81"/>
        <v>0.25</v>
      </c>
    </row>
    <row r="5194" spans="6:12" x14ac:dyDescent="0.25">
      <c r="F5194" s="18">
        <v>-15.001904487609901</v>
      </c>
      <c r="G5194" s="18">
        <v>21.331590652465799</v>
      </c>
      <c r="H5194" s="18">
        <v>122</v>
      </c>
      <c r="I5194" s="18" t="s">
        <v>1545</v>
      </c>
      <c r="K5194" s="18">
        <v>9310</v>
      </c>
      <c r="L5194" s="18">
        <f t="shared" si="81"/>
        <v>0.25</v>
      </c>
    </row>
    <row r="5195" spans="6:12" x14ac:dyDescent="0.25">
      <c r="F5195" s="18">
        <v>-14.31396484375</v>
      </c>
      <c r="G5195" s="18">
        <v>21.332422256469702</v>
      </c>
      <c r="H5195" s="18">
        <v>122</v>
      </c>
      <c r="I5195" s="18" t="s">
        <v>1545</v>
      </c>
      <c r="K5195" s="18">
        <v>9313</v>
      </c>
      <c r="L5195" s="18">
        <f t="shared" si="81"/>
        <v>0.25</v>
      </c>
    </row>
    <row r="5196" spans="6:12" x14ac:dyDescent="0.25">
      <c r="F5196" s="18">
        <v>-14.084668159484901</v>
      </c>
      <c r="G5196" s="18">
        <v>21.332714080810501</v>
      </c>
      <c r="H5196" s="18">
        <v>122</v>
      </c>
      <c r="I5196" s="18" t="s">
        <v>1545</v>
      </c>
      <c r="K5196" s="18">
        <v>9314</v>
      </c>
      <c r="L5196" s="18">
        <f t="shared" si="81"/>
        <v>0.25</v>
      </c>
    </row>
    <row r="5197" spans="6:12" x14ac:dyDescent="0.25">
      <c r="F5197" s="18">
        <v>-13.167431831359901</v>
      </c>
      <c r="G5197" s="18">
        <v>21.333787918090799</v>
      </c>
      <c r="H5197" s="18">
        <v>122</v>
      </c>
      <c r="I5197" s="18" t="s">
        <v>1545</v>
      </c>
      <c r="K5197" s="18">
        <v>9318</v>
      </c>
      <c r="L5197" s="18">
        <f t="shared" si="81"/>
        <v>0.25</v>
      </c>
    </row>
    <row r="5198" spans="6:12" x14ac:dyDescent="0.25">
      <c r="F5198" s="18">
        <v>-13.025096893310501</v>
      </c>
      <c r="G5198" s="18">
        <v>21.466798782348601</v>
      </c>
      <c r="H5198" s="18">
        <v>122</v>
      </c>
      <c r="I5198" s="18" t="s">
        <v>1545</v>
      </c>
      <c r="K5198" s="18">
        <v>9320</v>
      </c>
      <c r="L5198" s="18">
        <f t="shared" si="81"/>
        <v>0.25</v>
      </c>
    </row>
    <row r="5199" spans="6:12" x14ac:dyDescent="0.25">
      <c r="F5199" s="18">
        <v>-13.069580078125</v>
      </c>
      <c r="G5199" s="18">
        <v>22.128173828125</v>
      </c>
      <c r="H5199" s="18">
        <v>122</v>
      </c>
      <c r="I5199" s="18" t="s">
        <v>1545</v>
      </c>
      <c r="K5199" s="18">
        <v>9325</v>
      </c>
      <c r="L5199" s="18">
        <f t="shared" si="81"/>
        <v>0.25</v>
      </c>
    </row>
    <row r="5200" spans="6:12" x14ac:dyDescent="0.25">
      <c r="F5200" s="18">
        <v>-13.0867671966553</v>
      </c>
      <c r="G5200" s="18">
        <v>22.383253097534201</v>
      </c>
      <c r="H5200" s="18">
        <v>122</v>
      </c>
      <c r="I5200" s="18" t="s">
        <v>1545</v>
      </c>
      <c r="K5200" s="18">
        <v>9327</v>
      </c>
      <c r="L5200" s="18">
        <f t="shared" si="81"/>
        <v>0.25</v>
      </c>
    </row>
    <row r="5201" spans="6:12" x14ac:dyDescent="0.25">
      <c r="F5201" s="18">
        <v>-13.120898246765099</v>
      </c>
      <c r="G5201" s="18">
        <v>22.884082794189499</v>
      </c>
      <c r="H5201" s="18">
        <v>122</v>
      </c>
      <c r="I5201" s="18" t="s">
        <v>1545</v>
      </c>
      <c r="K5201" s="18">
        <v>9333</v>
      </c>
      <c r="L5201" s="18">
        <f t="shared" si="81"/>
        <v>0.25</v>
      </c>
    </row>
    <row r="5202" spans="6:12" x14ac:dyDescent="0.25">
      <c r="F5202" s="18">
        <v>-13.031494140625</v>
      </c>
      <c r="G5202" s="18">
        <v>23.000244140625</v>
      </c>
      <c r="H5202" s="18">
        <v>122</v>
      </c>
      <c r="I5202" s="18" t="s">
        <v>1545</v>
      </c>
      <c r="K5202" s="18">
        <v>9334</v>
      </c>
      <c r="L5202" s="18">
        <f t="shared" si="81"/>
        <v>0.25</v>
      </c>
    </row>
    <row r="5203" spans="6:12" x14ac:dyDescent="0.25">
      <c r="F5203" s="18">
        <v>-12.89599609375</v>
      </c>
      <c r="G5203" s="18">
        <v>23.089550018310501</v>
      </c>
      <c r="H5203" s="18">
        <v>122</v>
      </c>
      <c r="I5203" s="18" t="s">
        <v>1545</v>
      </c>
      <c r="K5203" s="18">
        <v>9335</v>
      </c>
      <c r="L5203" s="18">
        <f t="shared" si="81"/>
        <v>0.25</v>
      </c>
    </row>
    <row r="5204" spans="6:12" x14ac:dyDescent="0.25">
      <c r="F5204" s="18">
        <v>-12.559374809265099</v>
      </c>
      <c r="G5204" s="18">
        <v>23.290821075439499</v>
      </c>
      <c r="H5204" s="18">
        <v>122</v>
      </c>
      <c r="I5204" s="18" t="s">
        <v>1545</v>
      </c>
      <c r="K5204" s="18">
        <v>9338</v>
      </c>
      <c r="L5204" s="18">
        <f t="shared" si="81"/>
        <v>0.25</v>
      </c>
    </row>
    <row r="5205" spans="6:12" x14ac:dyDescent="0.25">
      <c r="F5205" s="18">
        <v>-12.372900962829601</v>
      </c>
      <c r="G5205" s="18">
        <v>23.318017959594702</v>
      </c>
      <c r="H5205" s="18">
        <v>122</v>
      </c>
      <c r="I5205" s="18" t="s">
        <v>1545</v>
      </c>
      <c r="K5205" s="18">
        <v>9339</v>
      </c>
      <c r="L5205" s="18">
        <f t="shared" si="81"/>
        <v>0.25</v>
      </c>
    </row>
    <row r="5206" spans="6:12" x14ac:dyDescent="0.25">
      <c r="F5206" s="18">
        <v>-12.2261714935303</v>
      </c>
      <c r="G5206" s="18">
        <v>23.377490997314499</v>
      </c>
      <c r="H5206" s="18">
        <v>122</v>
      </c>
      <c r="I5206" s="18" t="s">
        <v>1545</v>
      </c>
      <c r="K5206" s="18">
        <v>9340</v>
      </c>
      <c r="L5206" s="18">
        <f t="shared" si="81"/>
        <v>0.25</v>
      </c>
    </row>
    <row r="5207" spans="6:12" x14ac:dyDescent="0.25">
      <c r="F5207" s="18">
        <v>-12.083350181579601</v>
      </c>
      <c r="G5207" s="18">
        <v>23.435449600219702</v>
      </c>
      <c r="H5207" s="18">
        <v>122</v>
      </c>
      <c r="I5207" s="18" t="s">
        <v>1545</v>
      </c>
      <c r="K5207" s="18">
        <v>9341</v>
      </c>
      <c r="L5207" s="18">
        <f t="shared" si="81"/>
        <v>0.25</v>
      </c>
    </row>
    <row r="5208" spans="6:12" x14ac:dyDescent="0.25">
      <c r="F5208" s="18">
        <v>-12.0234375</v>
      </c>
      <c r="G5208" s="18">
        <v>23.467578887939499</v>
      </c>
      <c r="H5208" s="18">
        <v>122</v>
      </c>
      <c r="I5208" s="18" t="s">
        <v>1545</v>
      </c>
      <c r="K5208" s="18">
        <v>9342</v>
      </c>
      <c r="L5208" s="18">
        <f t="shared" si="81"/>
        <v>0.25</v>
      </c>
    </row>
    <row r="5209" spans="6:12" x14ac:dyDescent="0.25">
      <c r="F5209" s="18">
        <v>-12.016307830810501</v>
      </c>
      <c r="G5209" s="18">
        <v>23.97021484375</v>
      </c>
      <c r="H5209" s="18">
        <v>122</v>
      </c>
      <c r="I5209" s="18" t="s">
        <v>1545</v>
      </c>
      <c r="K5209" s="18">
        <v>9346</v>
      </c>
      <c r="L5209" s="18">
        <f t="shared" si="81"/>
        <v>0.25</v>
      </c>
    </row>
    <row r="5210" spans="6:12" x14ac:dyDescent="0.25">
      <c r="F5210" s="18">
        <v>-12.016307830810501</v>
      </c>
      <c r="G5210" s="18">
        <v>24.378662109375</v>
      </c>
      <c r="H5210" s="18">
        <v>122</v>
      </c>
      <c r="I5210" s="18" t="s">
        <v>1545</v>
      </c>
      <c r="K5210" s="18">
        <v>9349</v>
      </c>
      <c r="L5210" s="18">
        <f t="shared" si="81"/>
        <v>0.25</v>
      </c>
    </row>
    <row r="5211" spans="6:12" x14ac:dyDescent="0.25">
      <c r="F5211" s="18">
        <v>-12.016307830810501</v>
      </c>
      <c r="G5211" s="18">
        <v>24.514795303344702</v>
      </c>
      <c r="H5211" s="18">
        <v>122</v>
      </c>
      <c r="I5211" s="18" t="s">
        <v>1545</v>
      </c>
      <c r="K5211" s="18">
        <v>9350</v>
      </c>
      <c r="L5211" s="18">
        <f t="shared" si="81"/>
        <v>0.25</v>
      </c>
    </row>
    <row r="5212" spans="6:12" x14ac:dyDescent="0.25">
      <c r="F5212" s="18">
        <v>-12.016307830810501</v>
      </c>
      <c r="G5212" s="18">
        <v>24.650976181030298</v>
      </c>
      <c r="H5212" s="18">
        <v>122</v>
      </c>
      <c r="I5212" s="18" t="s">
        <v>1545</v>
      </c>
      <c r="K5212" s="18">
        <v>9351</v>
      </c>
      <c r="L5212" s="18">
        <f t="shared" si="81"/>
        <v>0.25</v>
      </c>
    </row>
    <row r="5213" spans="6:12" x14ac:dyDescent="0.25">
      <c r="F5213" s="18">
        <v>-12.016307830810501</v>
      </c>
      <c r="G5213" s="18">
        <v>24.923242568969702</v>
      </c>
      <c r="H5213" s="18">
        <v>122</v>
      </c>
      <c r="I5213" s="18" t="s">
        <v>1545</v>
      </c>
      <c r="K5213" s="18">
        <v>9353</v>
      </c>
      <c r="L5213" s="18">
        <f t="shared" si="81"/>
        <v>0.25</v>
      </c>
    </row>
    <row r="5214" spans="6:12" x14ac:dyDescent="0.25">
      <c r="F5214" s="18">
        <v>-12.016307830810501</v>
      </c>
      <c r="G5214" s="18">
        <v>25.331689834594702</v>
      </c>
      <c r="H5214" s="18">
        <v>122</v>
      </c>
      <c r="I5214" s="18" t="s">
        <v>1545</v>
      </c>
      <c r="K5214" s="18">
        <v>9356</v>
      </c>
      <c r="L5214" s="18">
        <f t="shared" si="81"/>
        <v>0.25</v>
      </c>
    </row>
    <row r="5215" spans="6:12" x14ac:dyDescent="0.25">
      <c r="F5215" s="18">
        <v>-12.016307830810501</v>
      </c>
      <c r="G5215" s="18">
        <v>25.467870712280298</v>
      </c>
      <c r="H5215" s="18">
        <v>122</v>
      </c>
      <c r="I5215" s="18" t="s">
        <v>1545</v>
      </c>
      <c r="K5215" s="18">
        <v>9357</v>
      </c>
      <c r="L5215" s="18">
        <f t="shared" si="81"/>
        <v>0.25</v>
      </c>
    </row>
    <row r="5216" spans="6:12" x14ac:dyDescent="0.25">
      <c r="F5216" s="18">
        <v>-12.016307830810501</v>
      </c>
      <c r="G5216" s="18">
        <v>25.995409011840799</v>
      </c>
      <c r="H5216" s="18">
        <v>122</v>
      </c>
      <c r="I5216" s="18" t="s">
        <v>1545</v>
      </c>
      <c r="K5216" s="18">
        <v>9361</v>
      </c>
      <c r="L5216" s="18">
        <f t="shared" si="81"/>
        <v>0.25</v>
      </c>
    </row>
    <row r="5217" spans="6:12" x14ac:dyDescent="0.25">
      <c r="F5217" s="18">
        <v>-11.3077144622803</v>
      </c>
      <c r="G5217" s="18">
        <v>25.995409011840799</v>
      </c>
      <c r="H5217" s="18">
        <v>122</v>
      </c>
      <c r="I5217" s="18" t="s">
        <v>1545</v>
      </c>
      <c r="K5217" s="18">
        <v>9365</v>
      </c>
      <c r="L5217" s="18">
        <f t="shared" si="81"/>
        <v>0.25</v>
      </c>
    </row>
    <row r="5218" spans="6:12" x14ac:dyDescent="0.25">
      <c r="F5218" s="18">
        <v>-10.935107231140099</v>
      </c>
      <c r="G5218" s="18">
        <v>25.995458602905298</v>
      </c>
      <c r="H5218" s="18">
        <v>122</v>
      </c>
      <c r="I5218" s="18" t="s">
        <v>1545</v>
      </c>
      <c r="K5218" s="18">
        <v>9367</v>
      </c>
      <c r="L5218" s="18">
        <f t="shared" si="81"/>
        <v>0.25</v>
      </c>
    </row>
    <row r="5219" spans="6:12" x14ac:dyDescent="0.25">
      <c r="F5219" s="18">
        <v>-10.376122474670399</v>
      </c>
      <c r="G5219" s="18">
        <v>25.995458602905298</v>
      </c>
      <c r="H5219" s="18">
        <v>122</v>
      </c>
      <c r="I5219" s="18" t="s">
        <v>1545</v>
      </c>
      <c r="K5219" s="18">
        <v>9370</v>
      </c>
      <c r="L5219" s="18">
        <f t="shared" si="81"/>
        <v>0.25</v>
      </c>
    </row>
    <row r="5220" spans="6:12" x14ac:dyDescent="0.25">
      <c r="F5220" s="18">
        <v>-10.1897945404053</v>
      </c>
      <c r="G5220" s="18">
        <v>25.995458602905298</v>
      </c>
      <c r="H5220" s="18">
        <v>122</v>
      </c>
      <c r="I5220" s="18" t="s">
        <v>1545</v>
      </c>
      <c r="K5220" s="18">
        <v>9371</v>
      </c>
      <c r="L5220" s="18">
        <f t="shared" si="81"/>
        <v>0.25</v>
      </c>
    </row>
    <row r="5221" spans="6:12" x14ac:dyDescent="0.25">
      <c r="F5221" s="18">
        <v>-9.4445314407348597</v>
      </c>
      <c r="G5221" s="18">
        <v>25.995506286621101</v>
      </c>
      <c r="H5221" s="18">
        <v>122</v>
      </c>
      <c r="I5221" s="18" t="s">
        <v>1545</v>
      </c>
      <c r="K5221" s="18">
        <v>9375</v>
      </c>
      <c r="L5221" s="18">
        <f t="shared" si="81"/>
        <v>0.25</v>
      </c>
    </row>
    <row r="5222" spans="6:12" x14ac:dyDescent="0.25">
      <c r="F5222" s="18">
        <v>-8.68212890625</v>
      </c>
      <c r="G5222" s="18">
        <v>26.273193359375</v>
      </c>
      <c r="H5222" s="18">
        <v>122</v>
      </c>
      <c r="I5222" s="18" t="s">
        <v>1545</v>
      </c>
      <c r="K5222" s="18">
        <v>9381</v>
      </c>
      <c r="L5222" s="18">
        <f t="shared" si="81"/>
        <v>0.25</v>
      </c>
    </row>
    <row r="5223" spans="6:12" x14ac:dyDescent="0.25">
      <c r="F5223" s="18">
        <v>-8.68310546875</v>
      </c>
      <c r="G5223" s="18">
        <v>27.119287490844702</v>
      </c>
      <c r="H5223" s="18">
        <v>122</v>
      </c>
      <c r="I5223" s="18" t="s">
        <v>1545</v>
      </c>
      <c r="K5223" s="18">
        <v>9385</v>
      </c>
      <c r="L5223" s="18">
        <f t="shared" si="81"/>
        <v>0.25</v>
      </c>
    </row>
    <row r="5224" spans="6:12" x14ac:dyDescent="0.25">
      <c r="F5224" s="18">
        <v>-8.683349609375</v>
      </c>
      <c r="G5224" s="18">
        <v>27.285938262939499</v>
      </c>
      <c r="H5224" s="18">
        <v>122</v>
      </c>
      <c r="I5224" s="18" t="s">
        <v>1545</v>
      </c>
      <c r="K5224" s="18">
        <v>9386</v>
      </c>
      <c r="L5224" s="18">
        <f t="shared" si="81"/>
        <v>0.25</v>
      </c>
    </row>
    <row r="5225" spans="6:12" x14ac:dyDescent="0.25">
      <c r="F5225" s="18">
        <v>-8.1192378997802699</v>
      </c>
      <c r="G5225" s="18">
        <v>26.954149246215799</v>
      </c>
      <c r="H5225" s="18">
        <v>122</v>
      </c>
      <c r="I5225" s="18" t="s">
        <v>1545</v>
      </c>
      <c r="K5225" s="18">
        <v>9389</v>
      </c>
      <c r="L5225" s="18">
        <f t="shared" si="81"/>
        <v>0.25</v>
      </c>
    </row>
    <row r="5226" spans="6:12" x14ac:dyDescent="0.25">
      <c r="F5226" s="18">
        <v>-7.93115234375</v>
      </c>
      <c r="G5226" s="18">
        <v>26.843555450439499</v>
      </c>
      <c r="H5226" s="18">
        <v>122</v>
      </c>
      <c r="I5226" s="18" t="s">
        <v>1545</v>
      </c>
      <c r="K5226" s="18">
        <v>9390</v>
      </c>
      <c r="L5226" s="18">
        <f t="shared" si="81"/>
        <v>0.25</v>
      </c>
    </row>
    <row r="5227" spans="6:12" x14ac:dyDescent="0.25">
      <c r="F5227" s="18">
        <v>-7.7431159019470197</v>
      </c>
      <c r="G5227" s="18">
        <v>26.732959747314499</v>
      </c>
      <c r="H5227" s="18">
        <v>122</v>
      </c>
      <c r="I5227" s="18" t="s">
        <v>1545</v>
      </c>
      <c r="K5227" s="18">
        <v>9391</v>
      </c>
      <c r="L5227" s="18">
        <f t="shared" si="81"/>
        <v>0.25</v>
      </c>
    </row>
    <row r="5228" spans="6:12" x14ac:dyDescent="0.25">
      <c r="F5228" s="18">
        <v>-7.5550780296325701</v>
      </c>
      <c r="G5228" s="18">
        <v>26.622362136840799</v>
      </c>
      <c r="H5228" s="18">
        <v>122</v>
      </c>
      <c r="I5228" s="18" t="s">
        <v>1545</v>
      </c>
      <c r="K5228" s="18">
        <v>9392</v>
      </c>
      <c r="L5228" s="18">
        <f t="shared" si="81"/>
        <v>0.25</v>
      </c>
    </row>
    <row r="5229" spans="6:12" x14ac:dyDescent="0.25">
      <c r="F5229" s="18">
        <v>-7.3669924736022896</v>
      </c>
      <c r="G5229" s="18">
        <v>26.511766433715799</v>
      </c>
      <c r="H5229" s="18">
        <v>122</v>
      </c>
      <c r="I5229" s="18" t="s">
        <v>1545</v>
      </c>
      <c r="K5229" s="18">
        <v>9393</v>
      </c>
      <c r="L5229" s="18">
        <f t="shared" si="81"/>
        <v>0.25</v>
      </c>
    </row>
    <row r="5230" spans="6:12" x14ac:dyDescent="0.25">
      <c r="F5230" s="18">
        <v>-7.1789059638977104</v>
      </c>
      <c r="G5230" s="18">
        <v>26.401172637939499</v>
      </c>
      <c r="H5230" s="18">
        <v>122</v>
      </c>
      <c r="I5230" s="18" t="s">
        <v>1545</v>
      </c>
      <c r="K5230" s="18">
        <v>9394</v>
      </c>
      <c r="L5230" s="18">
        <f t="shared" si="81"/>
        <v>0.25</v>
      </c>
    </row>
    <row r="5231" spans="6:12" x14ac:dyDescent="0.25">
      <c r="F5231" s="18">
        <v>-6.9908690452575701</v>
      </c>
      <c r="G5231" s="18">
        <v>26.290576934814499</v>
      </c>
      <c r="H5231" s="18">
        <v>122</v>
      </c>
      <c r="I5231" s="18" t="s">
        <v>1545</v>
      </c>
      <c r="K5231" s="18">
        <v>9395</v>
      </c>
      <c r="L5231" s="18">
        <f t="shared" si="81"/>
        <v>0.25</v>
      </c>
    </row>
    <row r="5232" spans="6:12" x14ac:dyDescent="0.25">
      <c r="F5232" s="18">
        <v>-6.4267091751098597</v>
      </c>
      <c r="G5232" s="18">
        <v>25.958789825439499</v>
      </c>
      <c r="H5232" s="18">
        <v>122</v>
      </c>
      <c r="I5232" s="18" t="s">
        <v>1545</v>
      </c>
      <c r="K5232" s="18">
        <v>9398</v>
      </c>
      <c r="L5232" s="18">
        <f t="shared" si="81"/>
        <v>0.25</v>
      </c>
    </row>
    <row r="5233" spans="6:12" x14ac:dyDescent="0.25">
      <c r="F5233" s="18">
        <v>-6.2386722564697301</v>
      </c>
      <c r="G5233" s="18">
        <v>25.848194122314499</v>
      </c>
      <c r="H5233" s="18">
        <v>122</v>
      </c>
      <c r="I5233" s="18" t="s">
        <v>1545</v>
      </c>
      <c r="K5233" s="18">
        <v>9399</v>
      </c>
      <c r="L5233" s="18">
        <f t="shared" si="81"/>
        <v>0.25</v>
      </c>
    </row>
    <row r="5234" spans="6:12" x14ac:dyDescent="0.25">
      <c r="F5234" s="18">
        <v>-6.0505862236022896</v>
      </c>
      <c r="G5234" s="18">
        <v>25.737596511840799</v>
      </c>
      <c r="H5234" s="18">
        <v>122</v>
      </c>
      <c r="I5234" s="18" t="s">
        <v>1545</v>
      </c>
      <c r="K5234" s="18">
        <v>9400</v>
      </c>
      <c r="L5234" s="18">
        <f t="shared" si="81"/>
        <v>0.25</v>
      </c>
    </row>
    <row r="5235" spans="6:12" x14ac:dyDescent="0.25">
      <c r="F5235" s="18">
        <v>-5.862548828125</v>
      </c>
      <c r="G5235" s="18">
        <v>25.627000808715799</v>
      </c>
      <c r="H5235" s="18">
        <v>122</v>
      </c>
      <c r="I5235" s="18" t="s">
        <v>1545</v>
      </c>
      <c r="K5235" s="18">
        <v>9401</v>
      </c>
      <c r="L5235" s="18">
        <f t="shared" si="81"/>
        <v>0.25</v>
      </c>
    </row>
    <row r="5236" spans="6:12" x14ac:dyDescent="0.25">
      <c r="F5236" s="18">
        <v>-5.6745114326477104</v>
      </c>
      <c r="G5236" s="18">
        <v>25.516407012939499</v>
      </c>
      <c r="H5236" s="18">
        <v>122</v>
      </c>
      <c r="I5236" s="18" t="s">
        <v>1545</v>
      </c>
      <c r="K5236" s="18">
        <v>9402</v>
      </c>
      <c r="L5236" s="18">
        <f t="shared" si="81"/>
        <v>0.25</v>
      </c>
    </row>
    <row r="5237" spans="6:12" x14ac:dyDescent="0.25">
      <c r="F5237" s="18">
        <v>-5.5169434547424299</v>
      </c>
      <c r="G5237" s="18">
        <v>25.423778533935501</v>
      </c>
      <c r="H5237" s="18">
        <v>122</v>
      </c>
      <c r="I5237" s="18" t="s">
        <v>1545</v>
      </c>
      <c r="K5237" s="18">
        <v>9403</v>
      </c>
      <c r="L5237" s="18">
        <f t="shared" si="81"/>
        <v>0.25</v>
      </c>
    </row>
    <row r="5238" spans="6:12" x14ac:dyDescent="0.25">
      <c r="F5238" s="18">
        <v>-5.2750000953674299</v>
      </c>
      <c r="G5238" s="18">
        <v>25.274511337280298</v>
      </c>
      <c r="H5238" s="18">
        <v>122</v>
      </c>
      <c r="I5238" s="18" t="s">
        <v>1545</v>
      </c>
      <c r="K5238" s="18">
        <v>9404</v>
      </c>
      <c r="L5238" s="18">
        <f t="shared" si="81"/>
        <v>0.25</v>
      </c>
    </row>
    <row r="5239" spans="6:12" x14ac:dyDescent="0.25">
      <c r="F5239" s="18">
        <v>-4.8226075172424299</v>
      </c>
      <c r="G5239" s="18">
        <v>24.99560546875</v>
      </c>
      <c r="H5239" s="18">
        <v>122</v>
      </c>
      <c r="I5239" s="18" t="s">
        <v>1545</v>
      </c>
      <c r="K5239" s="18">
        <v>9406</v>
      </c>
      <c r="L5239" s="18">
        <f t="shared" si="81"/>
        <v>0.25</v>
      </c>
    </row>
    <row r="5240" spans="6:12" x14ac:dyDescent="0.25">
      <c r="F5240" s="18">
        <v>-5.1729001998901403</v>
      </c>
      <c r="G5240" s="18">
        <v>24.995410919189499</v>
      </c>
      <c r="H5240" s="18">
        <v>122</v>
      </c>
      <c r="I5240" s="18" t="s">
        <v>1545</v>
      </c>
      <c r="K5240" s="18">
        <v>9407</v>
      </c>
      <c r="L5240" s="18">
        <f t="shared" si="81"/>
        <v>0.25</v>
      </c>
    </row>
    <row r="5241" spans="6:12" x14ac:dyDescent="0.25">
      <c r="F5241" s="18">
        <v>-5.6407709121704102</v>
      </c>
      <c r="G5241" s="18">
        <v>24.995166778564499</v>
      </c>
      <c r="H5241" s="18">
        <v>122</v>
      </c>
      <c r="I5241" s="18" t="s">
        <v>1545</v>
      </c>
      <c r="K5241" s="18">
        <v>9408</v>
      </c>
      <c r="L5241" s="18">
        <f t="shared" si="81"/>
        <v>0.25</v>
      </c>
    </row>
    <row r="5242" spans="6:12" x14ac:dyDescent="0.25">
      <c r="F5242" s="18">
        <v>-6.2872066497802699</v>
      </c>
      <c r="G5242" s="18">
        <v>24.994825363159201</v>
      </c>
      <c r="H5242" s="18">
        <v>122</v>
      </c>
      <c r="I5242" s="18" t="s">
        <v>1545</v>
      </c>
      <c r="K5242" s="18">
        <v>9410</v>
      </c>
      <c r="L5242" s="18">
        <f t="shared" si="81"/>
        <v>0.25</v>
      </c>
    </row>
    <row r="5243" spans="6:12" x14ac:dyDescent="0.25">
      <c r="F5243" s="18">
        <v>-6.5673828125</v>
      </c>
      <c r="G5243" s="18">
        <v>24.766796112060501</v>
      </c>
      <c r="H5243" s="18">
        <v>122</v>
      </c>
      <c r="I5243" s="18" t="s">
        <v>1545</v>
      </c>
      <c r="K5243" s="18">
        <v>9412</v>
      </c>
      <c r="L5243" s="18">
        <f t="shared" si="81"/>
        <v>0.25</v>
      </c>
    </row>
    <row r="5244" spans="6:12" x14ac:dyDescent="0.25">
      <c r="F5244" s="18">
        <v>-6.5389652252197301</v>
      </c>
      <c r="G5244" s="18">
        <v>24.518163681030298</v>
      </c>
      <c r="H5244" s="18">
        <v>122</v>
      </c>
      <c r="I5244" s="18" t="s">
        <v>1545</v>
      </c>
      <c r="K5244" s="18">
        <v>9413</v>
      </c>
      <c r="L5244" s="18">
        <f t="shared" si="81"/>
        <v>0.25</v>
      </c>
    </row>
    <row r="5245" spans="6:12" x14ac:dyDescent="0.25">
      <c r="F5245" s="18">
        <v>-6.4535155296325701</v>
      </c>
      <c r="G5245" s="18">
        <v>23.772167205810501</v>
      </c>
      <c r="H5245" s="18">
        <v>122</v>
      </c>
      <c r="I5245" s="18" t="s">
        <v>1545</v>
      </c>
      <c r="K5245" s="18">
        <v>9416</v>
      </c>
      <c r="L5245" s="18">
        <f t="shared" si="81"/>
        <v>0.25</v>
      </c>
    </row>
    <row r="5246" spans="6:12" x14ac:dyDescent="0.25">
      <c r="F5246" s="18">
        <v>-6.425048828125</v>
      </c>
      <c r="G5246" s="18">
        <v>23.523485183715799</v>
      </c>
      <c r="H5246" s="18">
        <v>122</v>
      </c>
      <c r="I5246" s="18" t="s">
        <v>1545</v>
      </c>
      <c r="K5246" s="18">
        <v>9417</v>
      </c>
      <c r="L5246" s="18">
        <f t="shared" si="81"/>
        <v>0.25</v>
      </c>
    </row>
    <row r="5247" spans="6:12" x14ac:dyDescent="0.25">
      <c r="F5247" s="18">
        <v>-6.3681154251098597</v>
      </c>
      <c r="G5247" s="18">
        <v>23.026123046875</v>
      </c>
      <c r="H5247" s="18">
        <v>122</v>
      </c>
      <c r="I5247" s="18" t="s">
        <v>1545</v>
      </c>
      <c r="K5247" s="18">
        <v>9419</v>
      </c>
      <c r="L5247" s="18">
        <f t="shared" si="81"/>
        <v>0.25</v>
      </c>
    </row>
    <row r="5248" spans="6:12" x14ac:dyDescent="0.25">
      <c r="F5248" s="18">
        <v>-6.3396482467651403</v>
      </c>
      <c r="G5248" s="18">
        <v>22.777490615844702</v>
      </c>
      <c r="H5248" s="18">
        <v>122</v>
      </c>
      <c r="I5248" s="18" t="s">
        <v>1545</v>
      </c>
      <c r="K5248" s="18">
        <v>9420</v>
      </c>
      <c r="L5248" s="18">
        <f t="shared" si="81"/>
        <v>0.25</v>
      </c>
    </row>
    <row r="5249" spans="6:12" x14ac:dyDescent="0.25">
      <c r="F5249" s="18">
        <v>-6.2541995048522896</v>
      </c>
      <c r="G5249" s="18">
        <v>22.031543731689499</v>
      </c>
      <c r="H5249" s="18">
        <v>122</v>
      </c>
      <c r="I5249" s="18" t="s">
        <v>1545</v>
      </c>
      <c r="K5249" s="18">
        <v>9423</v>
      </c>
      <c r="L5249" s="18">
        <f t="shared" si="81"/>
        <v>0.25</v>
      </c>
    </row>
    <row r="5250" spans="6:12" x14ac:dyDescent="0.25">
      <c r="F5250" s="18">
        <v>-6.2257323265075701</v>
      </c>
      <c r="G5250" s="18">
        <v>21.782861709594702</v>
      </c>
      <c r="H5250" s="18">
        <v>122</v>
      </c>
      <c r="I5250" s="18" t="s">
        <v>1545</v>
      </c>
      <c r="K5250" s="18">
        <v>9424</v>
      </c>
      <c r="L5250" s="18">
        <f t="shared" si="81"/>
        <v>0.25</v>
      </c>
    </row>
    <row r="5251" spans="6:12" x14ac:dyDescent="0.25">
      <c r="F5251" s="18">
        <v>-6.197265625</v>
      </c>
      <c r="G5251" s="18">
        <v>21.5341796875</v>
      </c>
      <c r="H5251" s="18">
        <v>122</v>
      </c>
      <c r="I5251" s="18" t="s">
        <v>1545</v>
      </c>
      <c r="K5251" s="18">
        <v>9425</v>
      </c>
      <c r="L5251" s="18">
        <f t="shared" si="81"/>
        <v>0.25</v>
      </c>
    </row>
    <row r="5252" spans="6:12" x14ac:dyDescent="0.25">
      <c r="F5252" s="18">
        <v>-6.1687989234924299</v>
      </c>
      <c r="G5252" s="18">
        <v>21.285547256469702</v>
      </c>
      <c r="H5252" s="18">
        <v>122</v>
      </c>
      <c r="I5252" s="18" t="s">
        <v>1545</v>
      </c>
      <c r="K5252" s="18">
        <v>9426</v>
      </c>
      <c r="L5252" s="18">
        <f t="shared" ref="L5252:L5315" si="82">$L$2</f>
        <v>0.25</v>
      </c>
    </row>
    <row r="5253" spans="6:12" x14ac:dyDescent="0.25">
      <c r="F5253" s="18">
        <v>-6.11181640625</v>
      </c>
      <c r="G5253" s="18">
        <v>20.788185119628899</v>
      </c>
      <c r="H5253" s="18">
        <v>122</v>
      </c>
      <c r="I5253" s="18" t="s">
        <v>1545</v>
      </c>
      <c r="K5253" s="18">
        <v>9428</v>
      </c>
      <c r="L5253" s="18">
        <f t="shared" si="82"/>
        <v>0.25</v>
      </c>
    </row>
    <row r="5254" spans="6:12" x14ac:dyDescent="0.25">
      <c r="F5254" s="18">
        <v>-6.0548830032348597</v>
      </c>
      <c r="G5254" s="18">
        <v>20.290868759155298</v>
      </c>
      <c r="H5254" s="18">
        <v>122</v>
      </c>
      <c r="I5254" s="18" t="s">
        <v>1545</v>
      </c>
      <c r="K5254" s="18">
        <v>9430</v>
      </c>
      <c r="L5254" s="18">
        <f t="shared" si="82"/>
        <v>0.25</v>
      </c>
    </row>
    <row r="5255" spans="6:12" x14ac:dyDescent="0.25">
      <c r="F5255" s="18">
        <v>-6.0264158248901403</v>
      </c>
      <c r="G5255" s="18">
        <v>20.042188644409201</v>
      </c>
      <c r="H5255" s="18">
        <v>122</v>
      </c>
      <c r="I5255" s="18" t="s">
        <v>1545</v>
      </c>
      <c r="K5255" s="18">
        <v>9431</v>
      </c>
      <c r="L5255" s="18">
        <f t="shared" si="82"/>
        <v>0.25</v>
      </c>
    </row>
    <row r="5256" spans="6:12" x14ac:dyDescent="0.25">
      <c r="F5256" s="18">
        <v>-5.9410157203674299</v>
      </c>
      <c r="G5256" s="18">
        <v>19.296190261840799</v>
      </c>
      <c r="H5256" s="18">
        <v>122</v>
      </c>
      <c r="I5256" s="18" t="s">
        <v>1545</v>
      </c>
      <c r="K5256" s="18">
        <v>9434</v>
      </c>
      <c r="L5256" s="18">
        <f t="shared" si="82"/>
        <v>0.25</v>
      </c>
    </row>
    <row r="5257" spans="6:12" x14ac:dyDescent="0.25">
      <c r="F5257" s="18">
        <v>-5.8555665016174299</v>
      </c>
      <c r="G5257" s="18">
        <v>18.550243377685501</v>
      </c>
      <c r="H5257" s="18">
        <v>122</v>
      </c>
      <c r="I5257" s="18" t="s">
        <v>1545</v>
      </c>
      <c r="K5257" s="18">
        <v>9437</v>
      </c>
      <c r="L5257" s="18">
        <f t="shared" si="82"/>
        <v>0.25</v>
      </c>
    </row>
    <row r="5258" spans="6:12" x14ac:dyDescent="0.25">
      <c r="F5258" s="18">
        <v>-5.7986326217651403</v>
      </c>
      <c r="G5258" s="18">
        <v>18.052928924560501</v>
      </c>
      <c r="H5258" s="18">
        <v>122</v>
      </c>
      <c r="I5258" s="18" t="s">
        <v>1545</v>
      </c>
      <c r="K5258" s="18">
        <v>9439</v>
      </c>
      <c r="L5258" s="18">
        <f t="shared" si="82"/>
        <v>0.25</v>
      </c>
    </row>
    <row r="5259" spans="6:12" x14ac:dyDescent="0.25">
      <c r="F5259" s="18">
        <v>-5.7701663970947301</v>
      </c>
      <c r="G5259" s="18">
        <v>17.804246902465799</v>
      </c>
      <c r="H5259" s="18">
        <v>122</v>
      </c>
      <c r="I5259" s="18" t="s">
        <v>1545</v>
      </c>
      <c r="K5259" s="18">
        <v>9440</v>
      </c>
      <c r="L5259" s="18">
        <f t="shared" si="82"/>
        <v>0.25</v>
      </c>
    </row>
    <row r="5260" spans="6:12" x14ac:dyDescent="0.25">
      <c r="F5260" s="18">
        <v>-5.74169969558716</v>
      </c>
      <c r="G5260" s="18">
        <v>17.555566787719702</v>
      </c>
      <c r="H5260" s="18">
        <v>122</v>
      </c>
      <c r="I5260" s="18" t="s">
        <v>1545</v>
      </c>
      <c r="K5260" s="18">
        <v>9441</v>
      </c>
      <c r="L5260" s="18">
        <f t="shared" si="82"/>
        <v>0.25</v>
      </c>
    </row>
    <row r="5261" spans="6:12" x14ac:dyDescent="0.25">
      <c r="F5261" s="18">
        <v>-5.6847658157348597</v>
      </c>
      <c r="G5261" s="18">
        <v>17.058252334594702</v>
      </c>
      <c r="H5261" s="18">
        <v>122</v>
      </c>
      <c r="I5261" s="18" t="s">
        <v>1545</v>
      </c>
      <c r="K5261" s="18">
        <v>9443</v>
      </c>
      <c r="L5261" s="18">
        <f t="shared" si="82"/>
        <v>0.25</v>
      </c>
    </row>
    <row r="5262" spans="6:12" x14ac:dyDescent="0.25">
      <c r="F5262" s="18">
        <v>-5.62866258621216</v>
      </c>
      <c r="G5262" s="18">
        <v>16.568653106689499</v>
      </c>
      <c r="H5262" s="18">
        <v>122</v>
      </c>
      <c r="I5262" s="18" t="s">
        <v>1545</v>
      </c>
      <c r="K5262" s="18">
        <v>9445</v>
      </c>
      <c r="L5262" s="18">
        <f t="shared" si="82"/>
        <v>0.25</v>
      </c>
    </row>
    <row r="5263" spans="6:12" x14ac:dyDescent="0.25">
      <c r="F5263" s="18">
        <v>-5.5096192359924299</v>
      </c>
      <c r="G5263" s="18">
        <v>16.442041397094702</v>
      </c>
      <c r="H5263" s="18">
        <v>122</v>
      </c>
      <c r="I5263" s="18" t="s">
        <v>1545</v>
      </c>
      <c r="K5263" s="18">
        <v>9446</v>
      </c>
      <c r="L5263" s="18">
        <f t="shared" si="82"/>
        <v>0.25</v>
      </c>
    </row>
    <row r="5264" spans="6:12" x14ac:dyDescent="0.25">
      <c r="F5264" s="18">
        <v>-5.4556155204772896</v>
      </c>
      <c r="G5264" s="18">
        <v>15.789404869079601</v>
      </c>
      <c r="H5264" s="18">
        <v>122</v>
      </c>
      <c r="I5264" s="18" t="s">
        <v>1545</v>
      </c>
      <c r="K5264" s="18">
        <v>9449</v>
      </c>
      <c r="L5264" s="18">
        <f t="shared" si="82"/>
        <v>0.25</v>
      </c>
    </row>
    <row r="5265" spans="6:12" x14ac:dyDescent="0.25">
      <c r="F5265" s="18">
        <v>-5.723876953125</v>
      </c>
      <c r="G5265" s="18">
        <v>15.496289253234901</v>
      </c>
      <c r="H5265" s="18">
        <v>122</v>
      </c>
      <c r="I5265" s="18" t="s">
        <v>1545</v>
      </c>
      <c r="K5265" s="18">
        <v>9451</v>
      </c>
      <c r="L5265" s="18">
        <f t="shared" si="82"/>
        <v>0.25</v>
      </c>
    </row>
    <row r="5266" spans="6:12" x14ac:dyDescent="0.25">
      <c r="F5266" s="18">
        <v>-6.5396485328674299</v>
      </c>
      <c r="G5266" s="18">
        <v>15.4961910247803</v>
      </c>
      <c r="H5266" s="18">
        <v>122</v>
      </c>
      <c r="I5266" s="18" t="s">
        <v>1545</v>
      </c>
      <c r="K5266" s="18">
        <v>9455</v>
      </c>
      <c r="L5266" s="18">
        <f t="shared" si="82"/>
        <v>0.25</v>
      </c>
    </row>
    <row r="5267" spans="6:12" x14ac:dyDescent="0.25">
      <c r="F5267" s="18">
        <v>-6.9475584030151403</v>
      </c>
      <c r="G5267" s="18">
        <v>15.4961910247803</v>
      </c>
      <c r="H5267" s="18">
        <v>122</v>
      </c>
      <c r="I5267" s="18" t="s">
        <v>1545</v>
      </c>
      <c r="K5267" s="18">
        <v>9457</v>
      </c>
      <c r="L5267" s="18">
        <f t="shared" si="82"/>
        <v>0.25</v>
      </c>
    </row>
    <row r="5268" spans="6:12" x14ac:dyDescent="0.25">
      <c r="F5268" s="18">
        <v>-7.1515135765075701</v>
      </c>
      <c r="G5268" s="18">
        <v>15.4961910247803</v>
      </c>
      <c r="H5268" s="18">
        <v>122</v>
      </c>
      <c r="I5268" s="18" t="s">
        <v>1545</v>
      </c>
      <c r="K5268" s="18">
        <v>9458</v>
      </c>
      <c r="L5268" s="18">
        <f t="shared" si="82"/>
        <v>0.25</v>
      </c>
    </row>
    <row r="5269" spans="6:12" x14ac:dyDescent="0.25">
      <c r="F5269" s="18">
        <v>-7.5593748092651403</v>
      </c>
      <c r="G5269" s="18">
        <v>15.496142387390099</v>
      </c>
      <c r="H5269" s="18">
        <v>122</v>
      </c>
      <c r="I5269" s="18" t="s">
        <v>1545</v>
      </c>
      <c r="K5269" s="18">
        <v>9460</v>
      </c>
      <c r="L5269" s="18">
        <f t="shared" si="82"/>
        <v>0.25</v>
      </c>
    </row>
    <row r="5270" spans="6:12" x14ac:dyDescent="0.25">
      <c r="F5270" s="18">
        <v>-7.96728515625</v>
      </c>
      <c r="G5270" s="18">
        <v>15.496142387390099</v>
      </c>
      <c r="H5270" s="18">
        <v>122</v>
      </c>
      <c r="I5270" s="18" t="s">
        <v>1545</v>
      </c>
      <c r="K5270" s="18">
        <v>9462</v>
      </c>
      <c r="L5270" s="18">
        <f t="shared" si="82"/>
        <v>0.25</v>
      </c>
    </row>
    <row r="5271" spans="6:12" x14ac:dyDescent="0.25">
      <c r="F5271" s="18">
        <v>-8.1712408065795898</v>
      </c>
      <c r="G5271" s="18">
        <v>15.496142387390099</v>
      </c>
      <c r="H5271" s="18">
        <v>122</v>
      </c>
      <c r="I5271" s="18" t="s">
        <v>1545</v>
      </c>
      <c r="K5271" s="18">
        <v>9463</v>
      </c>
      <c r="L5271" s="18">
        <f t="shared" si="82"/>
        <v>0.25</v>
      </c>
    </row>
    <row r="5272" spans="6:12" x14ac:dyDescent="0.25">
      <c r="F5272" s="18">
        <v>-8.3751955032348597</v>
      </c>
      <c r="G5272" s="18">
        <v>15.496142387390099</v>
      </c>
      <c r="H5272" s="18">
        <v>122</v>
      </c>
      <c r="I5272" s="18" t="s">
        <v>1545</v>
      </c>
      <c r="K5272" s="18">
        <v>9464</v>
      </c>
      <c r="L5272" s="18">
        <f t="shared" si="82"/>
        <v>0.25</v>
      </c>
    </row>
    <row r="5273" spans="6:12" x14ac:dyDescent="0.25">
      <c r="F5273" s="18">
        <v>-9.29370212554932</v>
      </c>
      <c r="G5273" s="18">
        <v>15.5028324127197</v>
      </c>
      <c r="H5273" s="18">
        <v>122</v>
      </c>
      <c r="I5273" s="18" t="s">
        <v>1545</v>
      </c>
      <c r="K5273" s="18">
        <v>9469</v>
      </c>
      <c r="L5273" s="18">
        <f t="shared" si="82"/>
        <v>0.25</v>
      </c>
    </row>
    <row r="5274" spans="6:12" x14ac:dyDescent="0.25">
      <c r="F5274" s="18">
        <v>-9.33544921875</v>
      </c>
      <c r="G5274" s="18">
        <v>15.525684356689499</v>
      </c>
      <c r="H5274" s="18">
        <v>122</v>
      </c>
      <c r="I5274" s="18" t="s">
        <v>1545</v>
      </c>
      <c r="K5274" s="18">
        <v>9470</v>
      </c>
      <c r="L5274" s="18">
        <f t="shared" si="82"/>
        <v>0.25</v>
      </c>
    </row>
    <row r="5275" spans="6:12" x14ac:dyDescent="0.25">
      <c r="F5275" s="18">
        <v>-9.3505859375</v>
      </c>
      <c r="G5275" s="18">
        <v>15.6773929595947</v>
      </c>
      <c r="H5275" s="18">
        <v>122</v>
      </c>
      <c r="I5275" s="18" t="s">
        <v>1545</v>
      </c>
      <c r="K5275" s="18">
        <v>9471</v>
      </c>
      <c r="L5275" s="18">
        <f t="shared" si="82"/>
        <v>0.25</v>
      </c>
    </row>
    <row r="5276" spans="6:12" x14ac:dyDescent="0.25">
      <c r="F5276" s="18">
        <v>-9.3853521347045898</v>
      </c>
      <c r="G5276" s="18">
        <v>15.6676273345947</v>
      </c>
      <c r="H5276" s="18">
        <v>122</v>
      </c>
      <c r="I5276" s="18" t="s">
        <v>1545</v>
      </c>
      <c r="K5276" s="18">
        <v>9472</v>
      </c>
      <c r="L5276" s="18">
        <f t="shared" si="82"/>
        <v>0.25</v>
      </c>
    </row>
    <row r="5277" spans="6:12" x14ac:dyDescent="0.25">
      <c r="F5277" s="18">
        <v>-9.4477043151855504</v>
      </c>
      <c r="G5277" s="18">
        <v>15.574852943420399</v>
      </c>
      <c r="H5277" s="18">
        <v>122</v>
      </c>
      <c r="I5277" s="18" t="s">
        <v>1545</v>
      </c>
      <c r="K5277" s="18">
        <v>9474</v>
      </c>
      <c r="L5277" s="18">
        <f t="shared" si="82"/>
        <v>0.25</v>
      </c>
    </row>
    <row r="5278" spans="6:12" x14ac:dyDescent="0.25">
      <c r="F5278" s="18">
        <v>-9.4469232559204102</v>
      </c>
      <c r="G5278" s="18">
        <v>15.458203315734901</v>
      </c>
      <c r="H5278" s="18">
        <v>122</v>
      </c>
      <c r="I5278" s="18" t="s">
        <v>1545</v>
      </c>
      <c r="K5278" s="18">
        <v>9476</v>
      </c>
      <c r="L5278" s="18">
        <f t="shared" si="82"/>
        <v>0.25</v>
      </c>
    </row>
    <row r="5279" spans="6:12" x14ac:dyDescent="0.25">
      <c r="F5279" s="18">
        <v>-10.411816596984901</v>
      </c>
      <c r="G5279" s="18">
        <v>15.437938690185501</v>
      </c>
      <c r="H5279" s="18">
        <v>122</v>
      </c>
      <c r="I5279" s="18" t="s">
        <v>1545</v>
      </c>
      <c r="K5279" s="18">
        <v>9483</v>
      </c>
      <c r="L5279" s="18">
        <f t="shared" si="82"/>
        <v>0.25</v>
      </c>
    </row>
    <row r="5280" spans="6:12" x14ac:dyDescent="0.25">
      <c r="F5280" s="18">
        <v>-10.696582794189499</v>
      </c>
      <c r="G5280" s="18">
        <v>15.422656059265099</v>
      </c>
      <c r="H5280" s="18">
        <v>122</v>
      </c>
      <c r="I5280" s="18" t="s">
        <v>1545</v>
      </c>
      <c r="K5280" s="18">
        <v>9486</v>
      </c>
      <c r="L5280" s="18">
        <f t="shared" si="82"/>
        <v>0.25</v>
      </c>
    </row>
    <row r="5281" spans="6:12" x14ac:dyDescent="0.25">
      <c r="F5281" s="18">
        <v>-10.8150882720947</v>
      </c>
      <c r="G5281" s="18">
        <v>15.2817392349243</v>
      </c>
      <c r="H5281" s="18">
        <v>122</v>
      </c>
      <c r="I5281" s="18" t="s">
        <v>1545</v>
      </c>
      <c r="K5281" s="18">
        <v>9488</v>
      </c>
      <c r="L5281" s="18">
        <f t="shared" si="82"/>
        <v>0.25</v>
      </c>
    </row>
    <row r="5282" spans="6:12" x14ac:dyDescent="0.25">
      <c r="F5282" s="18">
        <v>-10.9482412338257</v>
      </c>
      <c r="G5282" s="18">
        <v>15.151123046875</v>
      </c>
      <c r="H5282" s="18">
        <v>122</v>
      </c>
      <c r="I5282" s="18" t="s">
        <v>1545</v>
      </c>
      <c r="K5282" s="18">
        <v>9490</v>
      </c>
      <c r="L5282" s="18">
        <f t="shared" si="82"/>
        <v>0.25</v>
      </c>
    </row>
    <row r="5283" spans="6:12" x14ac:dyDescent="0.25">
      <c r="F5283" s="18">
        <v>-11.0074214935303</v>
      </c>
      <c r="G5283" s="18">
        <v>15.222900390625</v>
      </c>
      <c r="H5283" s="18">
        <v>122</v>
      </c>
      <c r="I5283" s="18" t="s">
        <v>1545</v>
      </c>
      <c r="K5283" s="18">
        <v>9491</v>
      </c>
      <c r="L5283" s="18">
        <f t="shared" si="82"/>
        <v>0.25</v>
      </c>
    </row>
    <row r="5284" spans="6:12" x14ac:dyDescent="0.25">
      <c r="F5284" s="18">
        <v>-11.455224037170399</v>
      </c>
      <c r="G5284" s="18">
        <v>15.625390052795399</v>
      </c>
      <c r="H5284" s="18">
        <v>122</v>
      </c>
      <c r="I5284" s="18" t="s">
        <v>1545</v>
      </c>
      <c r="K5284" s="18">
        <v>9494</v>
      </c>
      <c r="L5284" s="18">
        <f t="shared" si="82"/>
        <v>0.25</v>
      </c>
    </row>
    <row r="5285" spans="6:12" x14ac:dyDescent="0.25">
      <c r="F5285" s="18">
        <v>-11.596729278564499</v>
      </c>
      <c r="G5285" s="18">
        <v>15.5732431411743</v>
      </c>
      <c r="H5285" s="18">
        <v>122</v>
      </c>
      <c r="I5285" s="18" t="s">
        <v>1545</v>
      </c>
      <c r="K5285" s="18">
        <v>9496</v>
      </c>
      <c r="L5285" s="18">
        <f t="shared" si="82"/>
        <v>0.25</v>
      </c>
    </row>
    <row r="5286" spans="6:12" x14ac:dyDescent="0.25">
      <c r="F5286" s="18">
        <v>-11.6758785247803</v>
      </c>
      <c r="G5286" s="18">
        <v>15.5120601654053</v>
      </c>
      <c r="H5286" s="18">
        <v>122</v>
      </c>
      <c r="I5286" s="18" t="s">
        <v>1545</v>
      </c>
      <c r="K5286" s="18">
        <v>9497</v>
      </c>
      <c r="L5286" s="18">
        <f t="shared" si="82"/>
        <v>0.25</v>
      </c>
    </row>
    <row r="5287" spans="6:12" x14ac:dyDescent="0.25">
      <c r="F5287" s="18">
        <v>-11.7601566314697</v>
      </c>
      <c r="G5287" s="18">
        <v>15.4255361557007</v>
      </c>
      <c r="H5287" s="18">
        <v>122</v>
      </c>
      <c r="I5287" s="18" t="s">
        <v>1545</v>
      </c>
      <c r="K5287" s="18">
        <v>9498</v>
      </c>
      <c r="L5287" s="18">
        <f t="shared" si="82"/>
        <v>0.25</v>
      </c>
    </row>
    <row r="5288" spans="6:12" x14ac:dyDescent="0.25">
      <c r="F5288" s="18">
        <v>-11.7984371185303</v>
      </c>
      <c r="G5288" s="18">
        <v>15.342723846435501</v>
      </c>
      <c r="H5288" s="18">
        <v>122</v>
      </c>
      <c r="I5288" s="18" t="s">
        <v>1545</v>
      </c>
      <c r="K5288" s="18">
        <v>9499</v>
      </c>
      <c r="L5288" s="18">
        <f t="shared" si="82"/>
        <v>0.25</v>
      </c>
    </row>
    <row r="5289" spans="6:12" x14ac:dyDescent="0.25">
      <c r="F5289" s="18">
        <v>-11.8287601470947</v>
      </c>
      <c r="G5289" s="18">
        <v>15.244873046875</v>
      </c>
      <c r="H5289" s="18">
        <v>122</v>
      </c>
      <c r="I5289" s="18" t="s">
        <v>1545</v>
      </c>
      <c r="K5289" s="18">
        <v>9500</v>
      </c>
      <c r="L5289" s="18">
        <f t="shared" si="82"/>
        <v>0.25</v>
      </c>
    </row>
    <row r="5290" spans="6:12" x14ac:dyDescent="0.25">
      <c r="F5290" s="18">
        <v>-11.842235565185501</v>
      </c>
      <c r="G5290" s="18">
        <v>15.12939453125</v>
      </c>
      <c r="H5290" s="18">
        <v>122</v>
      </c>
      <c r="I5290" s="18" t="s">
        <v>1545</v>
      </c>
      <c r="K5290" s="18">
        <v>9501</v>
      </c>
      <c r="L5290" s="18">
        <f t="shared" si="82"/>
        <v>0.25</v>
      </c>
    </row>
    <row r="5291" spans="6:12" x14ac:dyDescent="0.25">
      <c r="F5291" s="18">
        <v>-11.872851371765099</v>
      </c>
      <c r="G5291" s="18">
        <v>14.995166778564499</v>
      </c>
      <c r="H5291" s="18">
        <v>122</v>
      </c>
      <c r="I5291" s="18" t="s">
        <v>1545</v>
      </c>
      <c r="K5291" s="18">
        <v>9502</v>
      </c>
      <c r="L5291" s="18">
        <f t="shared" si="82"/>
        <v>0.25</v>
      </c>
    </row>
    <row r="5292" spans="6:12" x14ac:dyDescent="0.25">
      <c r="F5292" s="18">
        <v>-11.9409170150757</v>
      </c>
      <c r="G5292" s="18">
        <v>14.886914253234901</v>
      </c>
      <c r="H5292" s="18">
        <v>122</v>
      </c>
      <c r="I5292" s="18" t="s">
        <v>1545</v>
      </c>
      <c r="K5292" s="18">
        <v>9503</v>
      </c>
      <c r="L5292" s="18">
        <f t="shared" si="82"/>
        <v>0.25</v>
      </c>
    </row>
    <row r="5293" spans="6:12" x14ac:dyDescent="0.25">
      <c r="F5293" s="18">
        <v>-12.0215816497803</v>
      </c>
      <c r="G5293" s="18">
        <v>14.804931640625</v>
      </c>
      <c r="H5293" s="18">
        <v>122</v>
      </c>
      <c r="I5293" s="18" t="s">
        <v>1545</v>
      </c>
      <c r="K5293" s="18">
        <v>9504</v>
      </c>
      <c r="L5293" s="18">
        <f t="shared" si="82"/>
        <v>0.25</v>
      </c>
    </row>
    <row r="5294" spans="6:12" x14ac:dyDescent="0.25">
      <c r="F5294" s="18">
        <v>-12.08154296875</v>
      </c>
      <c r="G5294" s="18">
        <v>14.7663583755493</v>
      </c>
      <c r="H5294" s="18">
        <v>122</v>
      </c>
      <c r="I5294" s="18" t="s">
        <v>1545</v>
      </c>
      <c r="K5294" s="18">
        <v>9505</v>
      </c>
      <c r="L5294" s="18">
        <f t="shared" si="82"/>
        <v>0.25</v>
      </c>
    </row>
    <row r="5295" spans="6:12" x14ac:dyDescent="0.25">
      <c r="F5295" s="18">
        <v>-12.2806148529053</v>
      </c>
      <c r="G5295" s="18">
        <v>14.809033393859901</v>
      </c>
      <c r="H5295" s="18">
        <v>122</v>
      </c>
      <c r="I5295" s="18" t="s">
        <v>1545</v>
      </c>
      <c r="K5295" s="18">
        <v>9507</v>
      </c>
      <c r="L5295" s="18">
        <f t="shared" si="82"/>
        <v>0.25</v>
      </c>
    </row>
    <row r="5296" spans="6:12" x14ac:dyDescent="0.25">
      <c r="L5296" s="18">
        <f t="shared" si="82"/>
        <v>0.25</v>
      </c>
    </row>
    <row r="5297" spans="6:12" x14ac:dyDescent="0.25">
      <c r="F5297" s="18">
        <v>4.21142578125</v>
      </c>
      <c r="G5297" s="18">
        <v>51.348731994628899</v>
      </c>
      <c r="H5297" s="18">
        <v>123</v>
      </c>
      <c r="I5297" s="18" t="s">
        <v>28</v>
      </c>
      <c r="J5297" s="18" t="s">
        <v>1486</v>
      </c>
      <c r="K5297" s="18">
        <v>9510</v>
      </c>
      <c r="L5297" s="18">
        <f t="shared" si="82"/>
        <v>0.25</v>
      </c>
    </row>
    <row r="5298" spans="6:12" x14ac:dyDescent="0.25">
      <c r="F5298" s="18">
        <v>3.83076143264771</v>
      </c>
      <c r="G5298" s="18">
        <v>51.212596893310497</v>
      </c>
      <c r="H5298" s="18">
        <v>123</v>
      </c>
      <c r="I5298" s="18" t="s">
        <v>28</v>
      </c>
      <c r="J5298" s="18" t="s">
        <v>1486</v>
      </c>
      <c r="K5298" s="18">
        <v>9514</v>
      </c>
      <c r="L5298" s="18">
        <f t="shared" si="82"/>
        <v>0.25</v>
      </c>
    </row>
    <row r="5299" spans="6:12" x14ac:dyDescent="0.25">
      <c r="F5299" s="18">
        <v>3.7556641101837198</v>
      </c>
      <c r="G5299" s="18">
        <v>51.254833221435497</v>
      </c>
      <c r="H5299" s="18">
        <v>123</v>
      </c>
      <c r="I5299" s="18" t="s">
        <v>28</v>
      </c>
      <c r="J5299" s="18" t="s">
        <v>1486</v>
      </c>
      <c r="K5299" s="18">
        <v>9516</v>
      </c>
      <c r="L5299" s="18">
        <f t="shared" si="82"/>
        <v>0.25</v>
      </c>
    </row>
    <row r="5300" spans="6:12" x14ac:dyDescent="0.25">
      <c r="F5300" s="18">
        <v>3.6818361282348602</v>
      </c>
      <c r="G5300" s="18">
        <v>51.275684356689503</v>
      </c>
      <c r="H5300" s="18">
        <v>123</v>
      </c>
      <c r="I5300" s="18" t="s">
        <v>28</v>
      </c>
      <c r="J5300" s="18" t="s">
        <v>1486</v>
      </c>
      <c r="K5300" s="18">
        <v>9517</v>
      </c>
      <c r="L5300" s="18">
        <f t="shared" si="82"/>
        <v>0.25</v>
      </c>
    </row>
    <row r="5301" spans="6:12" x14ac:dyDescent="0.25">
      <c r="F5301" s="18">
        <v>3.5802736282348602</v>
      </c>
      <c r="G5301" s="18">
        <v>51.286182403564503</v>
      </c>
      <c r="H5301" s="18">
        <v>123</v>
      </c>
      <c r="I5301" s="18" t="s">
        <v>28</v>
      </c>
      <c r="J5301" s="18" t="s">
        <v>1486</v>
      </c>
      <c r="K5301" s="18">
        <v>9518</v>
      </c>
      <c r="L5301" s="18">
        <f t="shared" si="82"/>
        <v>0.25</v>
      </c>
    </row>
    <row r="5302" spans="6:12" x14ac:dyDescent="0.25">
      <c r="F5302" s="18">
        <v>3.4325196743011501</v>
      </c>
      <c r="G5302" s="18">
        <v>51.245750427246101</v>
      </c>
      <c r="H5302" s="18">
        <v>123</v>
      </c>
      <c r="I5302" s="18" t="s">
        <v>28</v>
      </c>
      <c r="J5302" s="18" t="s">
        <v>1486</v>
      </c>
      <c r="K5302" s="18">
        <v>9521</v>
      </c>
      <c r="L5302" s="18">
        <f t="shared" si="82"/>
        <v>0.25</v>
      </c>
    </row>
    <row r="5303" spans="6:12" x14ac:dyDescent="0.25">
      <c r="F5303" s="18">
        <v>3.40283179283142</v>
      </c>
      <c r="G5303" s="18">
        <v>51.263622283935497</v>
      </c>
      <c r="H5303" s="18">
        <v>123</v>
      </c>
      <c r="I5303" s="18" t="s">
        <v>28</v>
      </c>
      <c r="J5303" s="18" t="s">
        <v>1486</v>
      </c>
      <c r="K5303" s="18">
        <v>9522</v>
      </c>
      <c r="L5303" s="18">
        <f t="shared" si="82"/>
        <v>0.25</v>
      </c>
    </row>
    <row r="5304" spans="6:12" x14ac:dyDescent="0.25">
      <c r="F5304" s="18">
        <v>3.38007783889771</v>
      </c>
      <c r="G5304" s="18">
        <v>51.291114807128899</v>
      </c>
      <c r="H5304" s="18">
        <v>123</v>
      </c>
      <c r="I5304" s="18" t="s">
        <v>28</v>
      </c>
      <c r="J5304" s="18" t="s">
        <v>1486</v>
      </c>
      <c r="K5304" s="18">
        <v>9523</v>
      </c>
      <c r="L5304" s="18">
        <f t="shared" si="82"/>
        <v>0.25</v>
      </c>
    </row>
    <row r="5305" spans="6:12" x14ac:dyDescent="0.25">
      <c r="F5305" s="18">
        <v>3.5894534587860099</v>
      </c>
      <c r="G5305" s="18">
        <v>51.3994140625</v>
      </c>
      <c r="H5305" s="18">
        <v>123</v>
      </c>
      <c r="I5305" s="18" t="s">
        <v>28</v>
      </c>
      <c r="J5305" s="18" t="s">
        <v>1486</v>
      </c>
      <c r="K5305" s="18">
        <v>9526</v>
      </c>
      <c r="L5305" s="18">
        <f t="shared" si="82"/>
        <v>0.25</v>
      </c>
    </row>
    <row r="5306" spans="6:12" x14ac:dyDescent="0.25">
      <c r="F5306" s="18">
        <v>4.2261714935302699</v>
      </c>
      <c r="G5306" s="18">
        <v>51.386474609375</v>
      </c>
      <c r="H5306" s="18">
        <v>123</v>
      </c>
      <c r="I5306" s="18" t="s">
        <v>28</v>
      </c>
      <c r="J5306" s="18" t="s">
        <v>1486</v>
      </c>
      <c r="K5306" s="18">
        <v>9531</v>
      </c>
      <c r="L5306" s="18">
        <f t="shared" si="82"/>
        <v>0.25</v>
      </c>
    </row>
    <row r="5307" spans="6:12" x14ac:dyDescent="0.25">
      <c r="L5307" s="18">
        <f t="shared" si="82"/>
        <v>0.25</v>
      </c>
    </row>
    <row r="5308" spans="6:12" x14ac:dyDescent="0.25">
      <c r="F5308" s="18">
        <v>3.9491214752197301</v>
      </c>
      <c r="G5308" s="18">
        <v>51.739456176757798</v>
      </c>
      <c r="H5308" s="18">
        <v>124</v>
      </c>
      <c r="I5308" s="18" t="s">
        <v>28</v>
      </c>
      <c r="J5308" s="18" t="s">
        <v>1487</v>
      </c>
      <c r="K5308" s="18">
        <v>9533</v>
      </c>
      <c r="L5308" s="18">
        <f t="shared" si="82"/>
        <v>0.25</v>
      </c>
    </row>
    <row r="5309" spans="6:12" x14ac:dyDescent="0.25">
      <c r="F5309" s="18">
        <v>4.0675783157348597</v>
      </c>
      <c r="G5309" s="18">
        <v>51.66748046875</v>
      </c>
      <c r="H5309" s="18">
        <v>124</v>
      </c>
      <c r="I5309" s="18" t="s">
        <v>28</v>
      </c>
      <c r="J5309" s="18" t="s">
        <v>1487</v>
      </c>
      <c r="K5309" s="18">
        <v>9535</v>
      </c>
      <c r="L5309" s="18">
        <f t="shared" si="82"/>
        <v>0.25</v>
      </c>
    </row>
    <row r="5310" spans="6:12" x14ac:dyDescent="0.25">
      <c r="F5310" s="18">
        <v>3.81904268264771</v>
      </c>
      <c r="G5310" s="18">
        <v>51.693992614746101</v>
      </c>
      <c r="H5310" s="18">
        <v>124</v>
      </c>
      <c r="I5310" s="18" t="s">
        <v>28</v>
      </c>
      <c r="J5310" s="18" t="s">
        <v>1487</v>
      </c>
      <c r="K5310" s="18">
        <v>9538</v>
      </c>
      <c r="L5310" s="18">
        <f t="shared" si="82"/>
        <v>0.25</v>
      </c>
    </row>
    <row r="5311" spans="6:12" x14ac:dyDescent="0.25">
      <c r="F5311" s="18">
        <v>3.6990234851837198</v>
      </c>
      <c r="G5311" s="18">
        <v>51.709911346435497</v>
      </c>
      <c r="H5311" s="18">
        <v>124</v>
      </c>
      <c r="I5311" s="18" t="s">
        <v>28</v>
      </c>
      <c r="J5311" s="18" t="s">
        <v>1487</v>
      </c>
      <c r="K5311" s="18">
        <v>9540</v>
      </c>
      <c r="L5311" s="18">
        <f t="shared" si="82"/>
        <v>0.25</v>
      </c>
    </row>
    <row r="5312" spans="6:12" x14ac:dyDescent="0.25">
      <c r="F5312" s="18">
        <v>3.78906273841858</v>
      </c>
      <c r="G5312" s="18">
        <v>51.746437072753899</v>
      </c>
      <c r="H5312" s="18">
        <v>124</v>
      </c>
      <c r="I5312" s="18" t="s">
        <v>28</v>
      </c>
      <c r="J5312" s="18" t="s">
        <v>1487</v>
      </c>
      <c r="K5312" s="18">
        <v>9542</v>
      </c>
      <c r="L5312" s="18">
        <f t="shared" si="82"/>
        <v>0.25</v>
      </c>
    </row>
    <row r="5313" spans="6:12" x14ac:dyDescent="0.25">
      <c r="L5313" s="18">
        <f t="shared" si="82"/>
        <v>0.25</v>
      </c>
    </row>
    <row r="5314" spans="6:12" x14ac:dyDescent="0.25">
      <c r="F5314" s="18">
        <v>4.8861327171325701</v>
      </c>
      <c r="G5314" s="18">
        <v>53.070701599121101</v>
      </c>
      <c r="H5314" s="18">
        <v>125</v>
      </c>
      <c r="I5314" s="18" t="s">
        <v>28</v>
      </c>
      <c r="J5314" s="18" t="s">
        <v>1488</v>
      </c>
      <c r="K5314" s="18">
        <v>9545</v>
      </c>
      <c r="L5314" s="18">
        <f t="shared" si="82"/>
        <v>0.25</v>
      </c>
    </row>
    <row r="5315" spans="6:12" x14ac:dyDescent="0.25">
      <c r="F5315" s="18">
        <v>4.787109375</v>
      </c>
      <c r="G5315" s="18">
        <v>52.999805450439503</v>
      </c>
      <c r="H5315" s="18">
        <v>125</v>
      </c>
      <c r="I5315" s="18" t="s">
        <v>28</v>
      </c>
      <c r="J5315" s="18" t="s">
        <v>1488</v>
      </c>
      <c r="K5315" s="18">
        <v>9546</v>
      </c>
      <c r="L5315" s="18">
        <f t="shared" si="82"/>
        <v>0.25</v>
      </c>
    </row>
    <row r="5316" spans="6:12" x14ac:dyDescent="0.25">
      <c r="F5316" s="18">
        <v>4.7267580032348597</v>
      </c>
      <c r="G5316" s="18">
        <v>53.019630432128899</v>
      </c>
      <c r="H5316" s="18">
        <v>125</v>
      </c>
      <c r="I5316" s="18" t="s">
        <v>28</v>
      </c>
      <c r="J5316" s="18" t="s">
        <v>1488</v>
      </c>
      <c r="K5316" s="18">
        <v>9547</v>
      </c>
      <c r="L5316" s="18">
        <f t="shared" ref="L5316:L5379" si="83">$L$2</f>
        <v>0.25</v>
      </c>
    </row>
    <row r="5317" spans="6:12" x14ac:dyDescent="0.25">
      <c r="F5317" s="18">
        <v>4.7091798782348597</v>
      </c>
      <c r="G5317" s="18">
        <v>53.036037445068402</v>
      </c>
      <c r="H5317" s="18">
        <v>125</v>
      </c>
      <c r="I5317" s="18" t="s">
        <v>28</v>
      </c>
      <c r="J5317" s="18" t="s">
        <v>1488</v>
      </c>
      <c r="K5317" s="18">
        <v>9548</v>
      </c>
      <c r="L5317" s="18">
        <f t="shared" si="83"/>
        <v>0.25</v>
      </c>
    </row>
    <row r="5318" spans="6:12" x14ac:dyDescent="0.25">
      <c r="F5318" s="18">
        <v>4.7398438453674299</v>
      </c>
      <c r="G5318" s="18">
        <v>53.09130859375</v>
      </c>
      <c r="H5318" s="18">
        <v>125</v>
      </c>
      <c r="I5318" s="18" t="s">
        <v>28</v>
      </c>
      <c r="J5318" s="18" t="s">
        <v>1488</v>
      </c>
      <c r="K5318" s="18">
        <v>9549</v>
      </c>
      <c r="L5318" s="18">
        <f t="shared" si="83"/>
        <v>0.25</v>
      </c>
    </row>
    <row r="5319" spans="6:12" x14ac:dyDescent="0.25">
      <c r="F5319" s="18">
        <v>4.8864259719848597</v>
      </c>
      <c r="G5319" s="18">
        <v>53.183303833007798</v>
      </c>
      <c r="H5319" s="18">
        <v>125</v>
      </c>
      <c r="I5319" s="18" t="s">
        <v>28</v>
      </c>
      <c r="J5319" s="18" t="s">
        <v>1488</v>
      </c>
      <c r="K5319" s="18">
        <v>9550</v>
      </c>
      <c r="L5319" s="18">
        <f t="shared" si="83"/>
        <v>0.25</v>
      </c>
    </row>
    <row r="5320" spans="6:12" x14ac:dyDescent="0.25">
      <c r="F5320" s="18">
        <v>4.8861327171325701</v>
      </c>
      <c r="G5320" s="18">
        <v>53.070701599121101</v>
      </c>
      <c r="H5320" s="18">
        <v>125</v>
      </c>
      <c r="I5320" s="18" t="s">
        <v>28</v>
      </c>
      <c r="J5320" s="18" t="s">
        <v>1488</v>
      </c>
      <c r="K5320" s="18">
        <v>9551</v>
      </c>
      <c r="L5320" s="18">
        <f t="shared" si="83"/>
        <v>0.25</v>
      </c>
    </row>
    <row r="5321" spans="6:12" x14ac:dyDescent="0.25">
      <c r="L5321" s="18">
        <f t="shared" si="83"/>
        <v>0.25</v>
      </c>
    </row>
    <row r="5322" spans="6:12" x14ac:dyDescent="0.25">
      <c r="F5322" s="18">
        <v>5.1085939407348597</v>
      </c>
      <c r="G5322" s="18">
        <v>53.308006286621101</v>
      </c>
      <c r="H5322" s="18">
        <v>126</v>
      </c>
      <c r="I5322" s="18" t="s">
        <v>28</v>
      </c>
      <c r="J5322" s="18" t="s">
        <v>1489</v>
      </c>
      <c r="K5322" s="18">
        <v>9553</v>
      </c>
      <c r="L5322" s="18">
        <f t="shared" si="83"/>
        <v>0.25</v>
      </c>
    </row>
    <row r="5323" spans="6:12" x14ac:dyDescent="0.25">
      <c r="F5323" s="18">
        <v>4.9237303733825701</v>
      </c>
      <c r="G5323" s="18">
        <v>53.234569549560497</v>
      </c>
      <c r="H5323" s="18">
        <v>126</v>
      </c>
      <c r="I5323" s="18" t="s">
        <v>28</v>
      </c>
      <c r="J5323" s="18" t="s">
        <v>1489</v>
      </c>
      <c r="K5323" s="18">
        <v>9554</v>
      </c>
      <c r="L5323" s="18">
        <f t="shared" si="83"/>
        <v>0.25</v>
      </c>
    </row>
    <row r="5324" spans="6:12" x14ac:dyDescent="0.25">
      <c r="F5324" s="18">
        <v>4.9079103469848597</v>
      </c>
      <c r="G5324" s="18">
        <v>53.246238708496101</v>
      </c>
      <c r="H5324" s="18">
        <v>126</v>
      </c>
      <c r="I5324" s="18" t="s">
        <v>28</v>
      </c>
      <c r="J5324" s="18" t="s">
        <v>1489</v>
      </c>
      <c r="K5324" s="18">
        <v>9555</v>
      </c>
      <c r="L5324" s="18">
        <f t="shared" si="83"/>
        <v>0.25</v>
      </c>
    </row>
    <row r="5325" spans="6:12" x14ac:dyDescent="0.25">
      <c r="F5325" s="18">
        <v>5.0270509719848597</v>
      </c>
      <c r="G5325" s="18">
        <v>53.310203552246101</v>
      </c>
      <c r="H5325" s="18">
        <v>126</v>
      </c>
      <c r="I5325" s="18" t="s">
        <v>28</v>
      </c>
      <c r="J5325" s="18" t="s">
        <v>1489</v>
      </c>
      <c r="K5325" s="18">
        <v>9556</v>
      </c>
      <c r="L5325" s="18">
        <f t="shared" si="83"/>
        <v>0.25</v>
      </c>
    </row>
    <row r="5326" spans="6:12" x14ac:dyDescent="0.25">
      <c r="F5326" s="18">
        <v>5.1085939407348597</v>
      </c>
      <c r="G5326" s="18">
        <v>53.308006286621101</v>
      </c>
      <c r="H5326" s="18">
        <v>126</v>
      </c>
      <c r="I5326" s="18" t="s">
        <v>28</v>
      </c>
      <c r="J5326" s="18" t="s">
        <v>1489</v>
      </c>
      <c r="K5326" s="18">
        <v>9557</v>
      </c>
      <c r="L5326" s="18">
        <f t="shared" si="83"/>
        <v>0.25</v>
      </c>
    </row>
    <row r="5327" spans="6:12" x14ac:dyDescent="0.25">
      <c r="L5327" s="18">
        <f t="shared" si="83"/>
        <v>0.25</v>
      </c>
    </row>
    <row r="5328" spans="6:12" x14ac:dyDescent="0.25">
      <c r="F5328" s="18">
        <v>4.2261714935302699</v>
      </c>
      <c r="G5328" s="18">
        <v>51.386474609375</v>
      </c>
      <c r="H5328" s="18">
        <v>127</v>
      </c>
      <c r="I5328" s="18" t="s">
        <v>28</v>
      </c>
      <c r="K5328" s="18">
        <v>9559</v>
      </c>
      <c r="L5328" s="18">
        <f t="shared" si="83"/>
        <v>0.25</v>
      </c>
    </row>
    <row r="5329" spans="6:12" x14ac:dyDescent="0.25">
      <c r="F5329" s="18">
        <v>4.1388669013977104</v>
      </c>
      <c r="G5329" s="18">
        <v>51.401515960693402</v>
      </c>
      <c r="H5329" s="18">
        <v>127</v>
      </c>
      <c r="I5329" s="18" t="s">
        <v>28</v>
      </c>
      <c r="K5329" s="18">
        <v>9560</v>
      </c>
      <c r="L5329" s="18">
        <f t="shared" si="83"/>
        <v>0.25</v>
      </c>
    </row>
    <row r="5330" spans="6:12" x14ac:dyDescent="0.25">
      <c r="F5330" s="18">
        <v>3.8218750953674299</v>
      </c>
      <c r="G5330" s="18">
        <v>51.409374237060497</v>
      </c>
      <c r="H5330" s="18">
        <v>127</v>
      </c>
      <c r="I5330" s="18" t="s">
        <v>28</v>
      </c>
      <c r="K5330" s="18">
        <v>9562</v>
      </c>
      <c r="L5330" s="18">
        <f t="shared" si="83"/>
        <v>0.25</v>
      </c>
    </row>
    <row r="5331" spans="6:12" x14ac:dyDescent="0.25">
      <c r="F5331" s="18">
        <v>3.6935546398162802</v>
      </c>
      <c r="G5331" s="18">
        <v>51.449901580810497</v>
      </c>
      <c r="H5331" s="18">
        <v>127</v>
      </c>
      <c r="I5331" s="18" t="s">
        <v>28</v>
      </c>
      <c r="K5331" s="18">
        <v>9563</v>
      </c>
      <c r="L5331" s="18">
        <f t="shared" si="83"/>
        <v>0.25</v>
      </c>
    </row>
    <row r="5332" spans="6:12" x14ac:dyDescent="0.25">
      <c r="F5332" s="18">
        <v>3.5869140625</v>
      </c>
      <c r="G5332" s="18">
        <v>51.453903198242202</v>
      </c>
      <c r="H5332" s="18">
        <v>127</v>
      </c>
      <c r="I5332" s="18" t="s">
        <v>28</v>
      </c>
      <c r="K5332" s="18">
        <v>9564</v>
      </c>
      <c r="L5332" s="18">
        <f t="shared" si="83"/>
        <v>0.25</v>
      </c>
    </row>
    <row r="5333" spans="6:12" x14ac:dyDescent="0.25">
      <c r="F5333" s="18">
        <v>3.54863309860229</v>
      </c>
      <c r="G5333" s="18">
        <v>51.589111328125</v>
      </c>
      <c r="H5333" s="18">
        <v>127</v>
      </c>
      <c r="I5333" s="18" t="s">
        <v>28</v>
      </c>
      <c r="K5333" s="18">
        <v>9568</v>
      </c>
      <c r="L5333" s="18">
        <f t="shared" si="83"/>
        <v>0.25</v>
      </c>
    </row>
    <row r="5334" spans="6:12" x14ac:dyDescent="0.25">
      <c r="F5334" s="18">
        <v>3.7439451217651398</v>
      </c>
      <c r="G5334" s="18">
        <v>51.596046447753899</v>
      </c>
      <c r="H5334" s="18">
        <v>127</v>
      </c>
      <c r="I5334" s="18" t="s">
        <v>28</v>
      </c>
      <c r="K5334" s="18">
        <v>9569</v>
      </c>
      <c r="L5334" s="18">
        <f t="shared" si="83"/>
        <v>0.25</v>
      </c>
    </row>
    <row r="5335" spans="6:12" x14ac:dyDescent="0.25">
      <c r="F5335" s="18">
        <v>4.2057614326477104</v>
      </c>
      <c r="G5335" s="18">
        <v>51.456687927246101</v>
      </c>
      <c r="H5335" s="18">
        <v>127</v>
      </c>
      <c r="I5335" s="18" t="s">
        <v>28</v>
      </c>
      <c r="K5335" s="18">
        <v>9572</v>
      </c>
      <c r="L5335" s="18">
        <f t="shared" si="83"/>
        <v>0.25</v>
      </c>
    </row>
    <row r="5336" spans="6:12" x14ac:dyDescent="0.25">
      <c r="F5336" s="18">
        <v>4.2393555641174299</v>
      </c>
      <c r="G5336" s="18">
        <v>51.50390625</v>
      </c>
      <c r="H5336" s="18">
        <v>127</v>
      </c>
      <c r="I5336" s="18" t="s">
        <v>28</v>
      </c>
      <c r="K5336" s="18">
        <v>9574</v>
      </c>
      <c r="L5336" s="18">
        <f t="shared" si="83"/>
        <v>0.25</v>
      </c>
    </row>
    <row r="5337" spans="6:12" x14ac:dyDescent="0.25">
      <c r="F5337" s="18">
        <v>4.0804686546325701</v>
      </c>
      <c r="G5337" s="18">
        <v>51.551120758056598</v>
      </c>
      <c r="H5337" s="18">
        <v>127</v>
      </c>
      <c r="I5337" s="18" t="s">
        <v>28</v>
      </c>
      <c r="K5337" s="18">
        <v>9576</v>
      </c>
      <c r="L5337" s="18">
        <f t="shared" si="83"/>
        <v>0.25</v>
      </c>
    </row>
    <row r="5338" spans="6:12" x14ac:dyDescent="0.25">
      <c r="F5338" s="18">
        <v>4.1826171875</v>
      </c>
      <c r="G5338" s="18">
        <v>51.610301971435497</v>
      </c>
      <c r="H5338" s="18">
        <v>127</v>
      </c>
      <c r="I5338" s="18" t="s">
        <v>28</v>
      </c>
      <c r="K5338" s="18">
        <v>9578</v>
      </c>
      <c r="L5338" s="18">
        <f t="shared" si="83"/>
        <v>0.25</v>
      </c>
    </row>
    <row r="5339" spans="6:12" x14ac:dyDescent="0.25">
      <c r="F5339" s="18">
        <v>3.9468748569488499</v>
      </c>
      <c r="G5339" s="18">
        <v>51.810546875</v>
      </c>
      <c r="H5339" s="18">
        <v>127</v>
      </c>
      <c r="I5339" s="18" t="s">
        <v>28</v>
      </c>
      <c r="K5339" s="18">
        <v>9581</v>
      </c>
      <c r="L5339" s="18">
        <f t="shared" si="83"/>
        <v>0.25</v>
      </c>
    </row>
    <row r="5340" spans="6:12" x14ac:dyDescent="0.25">
      <c r="F5340" s="18">
        <v>4.0848627090454102</v>
      </c>
      <c r="G5340" s="18">
        <v>51.994091033935497</v>
      </c>
      <c r="H5340" s="18">
        <v>127</v>
      </c>
      <c r="I5340" s="18" t="s">
        <v>28</v>
      </c>
      <c r="K5340" s="18">
        <v>9584</v>
      </c>
      <c r="L5340" s="18">
        <f t="shared" si="83"/>
        <v>0.25</v>
      </c>
    </row>
    <row r="5341" spans="6:12" x14ac:dyDescent="0.25">
      <c r="F5341" s="18">
        <v>4.1317386627197301</v>
      </c>
      <c r="G5341" s="18">
        <v>52.011913299560497</v>
      </c>
      <c r="H5341" s="18">
        <v>127</v>
      </c>
      <c r="I5341" s="18" t="s">
        <v>28</v>
      </c>
      <c r="K5341" s="18">
        <v>9585</v>
      </c>
      <c r="L5341" s="18">
        <f t="shared" si="83"/>
        <v>0.25</v>
      </c>
    </row>
    <row r="5342" spans="6:12" x14ac:dyDescent="0.25">
      <c r="F5342" s="18">
        <v>4.3762693405151403</v>
      </c>
      <c r="G5342" s="18">
        <v>52.196823120117202</v>
      </c>
      <c r="H5342" s="18">
        <v>127</v>
      </c>
      <c r="I5342" s="18" t="s">
        <v>28</v>
      </c>
      <c r="K5342" s="18">
        <v>9587</v>
      </c>
      <c r="L5342" s="18">
        <f t="shared" si="83"/>
        <v>0.25</v>
      </c>
    </row>
    <row r="5343" spans="6:12" x14ac:dyDescent="0.25">
      <c r="F5343" s="18">
        <v>4.4828128814697301</v>
      </c>
      <c r="G5343" s="18">
        <v>52.309177398681598</v>
      </c>
      <c r="H5343" s="18">
        <v>127</v>
      </c>
      <c r="I5343" s="18" t="s">
        <v>28</v>
      </c>
      <c r="K5343" s="18">
        <v>9588</v>
      </c>
      <c r="L5343" s="18">
        <f t="shared" si="83"/>
        <v>0.25</v>
      </c>
    </row>
    <row r="5344" spans="6:12" x14ac:dyDescent="0.25">
      <c r="F5344" s="18">
        <v>4.5621094703674299</v>
      </c>
      <c r="G5344" s="18">
        <v>52.442577362060497</v>
      </c>
      <c r="H5344" s="18">
        <v>127</v>
      </c>
      <c r="I5344" s="18" t="s">
        <v>28</v>
      </c>
      <c r="K5344" s="18">
        <v>9589</v>
      </c>
      <c r="L5344" s="18">
        <f t="shared" si="83"/>
        <v>0.25</v>
      </c>
    </row>
    <row r="5345" spans="6:12" x14ac:dyDescent="0.25">
      <c r="F5345" s="18">
        <v>4.7126951217651403</v>
      </c>
      <c r="G5345" s="18">
        <v>52.872119903564503</v>
      </c>
      <c r="H5345" s="18">
        <v>127</v>
      </c>
      <c r="I5345" s="18" t="s">
        <v>28</v>
      </c>
      <c r="K5345" s="18">
        <v>9591</v>
      </c>
      <c r="L5345" s="18">
        <f t="shared" si="83"/>
        <v>0.25</v>
      </c>
    </row>
    <row r="5346" spans="6:12" x14ac:dyDescent="0.25">
      <c r="F5346" s="18">
        <v>4.8390622138977104</v>
      </c>
      <c r="G5346" s="18">
        <v>52.928268432617202</v>
      </c>
      <c r="H5346" s="18">
        <v>127</v>
      </c>
      <c r="I5346" s="18" t="s">
        <v>28</v>
      </c>
      <c r="K5346" s="18">
        <v>9593</v>
      </c>
      <c r="L5346" s="18">
        <f t="shared" si="83"/>
        <v>0.25</v>
      </c>
    </row>
    <row r="5347" spans="6:12" x14ac:dyDescent="0.25">
      <c r="F5347" s="18">
        <v>5.4459958076477104</v>
      </c>
      <c r="G5347" s="18">
        <v>53.214061737060497</v>
      </c>
      <c r="H5347" s="18">
        <v>127</v>
      </c>
      <c r="I5347" s="18" t="s">
        <v>28</v>
      </c>
      <c r="K5347" s="18">
        <v>9597</v>
      </c>
      <c r="L5347" s="18">
        <f t="shared" si="83"/>
        <v>0.25</v>
      </c>
    </row>
    <row r="5348" spans="6:12" x14ac:dyDescent="0.25">
      <c r="F5348" s="18">
        <v>5.5320315361022896</v>
      </c>
      <c r="G5348" s="18">
        <v>53.268699645996101</v>
      </c>
      <c r="H5348" s="18">
        <v>127</v>
      </c>
      <c r="I5348" s="18" t="s">
        <v>28</v>
      </c>
      <c r="K5348" s="18">
        <v>9598</v>
      </c>
      <c r="L5348" s="18">
        <f t="shared" si="83"/>
        <v>0.25</v>
      </c>
    </row>
    <row r="5349" spans="6:12" x14ac:dyDescent="0.25">
      <c r="F5349" s="18">
        <v>6.3532223701477104</v>
      </c>
      <c r="G5349" s="18">
        <v>53.415283203125</v>
      </c>
      <c r="H5349" s="18">
        <v>127</v>
      </c>
      <c r="I5349" s="18" t="s">
        <v>28</v>
      </c>
      <c r="K5349" s="18">
        <v>9601</v>
      </c>
      <c r="L5349" s="18">
        <f t="shared" si="83"/>
        <v>0.25</v>
      </c>
    </row>
    <row r="5350" spans="6:12" x14ac:dyDescent="0.25">
      <c r="F5350" s="18">
        <v>6.9681639671325701</v>
      </c>
      <c r="G5350" s="18">
        <v>53.327297210693402</v>
      </c>
      <c r="H5350" s="18">
        <v>127</v>
      </c>
      <c r="I5350" s="18" t="s">
        <v>28</v>
      </c>
      <c r="K5350" s="18">
        <v>9605</v>
      </c>
      <c r="L5350" s="18">
        <f t="shared" si="83"/>
        <v>0.25</v>
      </c>
    </row>
    <row r="5351" spans="6:12" x14ac:dyDescent="0.25">
      <c r="F5351" s="18">
        <v>7.0580077171325701</v>
      </c>
      <c r="G5351" s="18">
        <v>53.300586700439503</v>
      </c>
      <c r="H5351" s="18">
        <v>127</v>
      </c>
      <c r="I5351" s="18" t="s">
        <v>28</v>
      </c>
      <c r="K5351" s="18">
        <v>9606</v>
      </c>
      <c r="L5351" s="18">
        <f t="shared" si="83"/>
        <v>0.25</v>
      </c>
    </row>
    <row r="5352" spans="6:12" x14ac:dyDescent="0.25">
      <c r="F5352" s="18">
        <v>7.18896532058716</v>
      </c>
      <c r="G5352" s="18">
        <v>53.187206268310497</v>
      </c>
      <c r="H5352" s="18">
        <v>127</v>
      </c>
      <c r="I5352" s="18" t="s">
        <v>28</v>
      </c>
      <c r="K5352" s="18">
        <v>9608</v>
      </c>
      <c r="L5352" s="18">
        <f t="shared" si="83"/>
        <v>0.25</v>
      </c>
    </row>
    <row r="5353" spans="6:12" x14ac:dyDescent="0.25">
      <c r="F5353" s="18">
        <v>7.1170897483825701</v>
      </c>
      <c r="G5353" s="18">
        <v>52.887012481689503</v>
      </c>
      <c r="H5353" s="18">
        <v>127</v>
      </c>
      <c r="I5353" s="18" t="s">
        <v>28</v>
      </c>
      <c r="K5353" s="18">
        <v>9611</v>
      </c>
      <c r="L5353" s="18">
        <f t="shared" si="83"/>
        <v>0.25</v>
      </c>
    </row>
    <row r="5354" spans="6:12" x14ac:dyDescent="0.25">
      <c r="F5354" s="18">
        <v>7.0508790016174299</v>
      </c>
      <c r="G5354" s="18">
        <v>52.744777679443402</v>
      </c>
      <c r="H5354" s="18">
        <v>127</v>
      </c>
      <c r="I5354" s="18" t="s">
        <v>28</v>
      </c>
      <c r="K5354" s="18">
        <v>9612</v>
      </c>
      <c r="L5354" s="18">
        <f t="shared" si="83"/>
        <v>0.25</v>
      </c>
    </row>
    <row r="5355" spans="6:12" x14ac:dyDescent="0.25">
      <c r="F5355" s="18">
        <v>7.0330076217651403</v>
      </c>
      <c r="G5355" s="18">
        <v>52.6513671875</v>
      </c>
      <c r="H5355" s="18">
        <v>127</v>
      </c>
      <c r="I5355" s="18" t="s">
        <v>28</v>
      </c>
      <c r="K5355" s="18">
        <v>9613</v>
      </c>
      <c r="L5355" s="18">
        <f t="shared" si="83"/>
        <v>0.25</v>
      </c>
    </row>
    <row r="5356" spans="6:12" x14ac:dyDescent="0.25">
      <c r="F5356" s="18">
        <v>7.01318311691284</v>
      </c>
      <c r="G5356" s="18">
        <v>52.633544921875</v>
      </c>
      <c r="H5356" s="18">
        <v>127</v>
      </c>
      <c r="I5356" s="18" t="s">
        <v>28</v>
      </c>
      <c r="K5356" s="18">
        <v>9614</v>
      </c>
      <c r="L5356" s="18">
        <f t="shared" si="83"/>
        <v>0.25</v>
      </c>
    </row>
    <row r="5357" spans="6:12" x14ac:dyDescent="0.25">
      <c r="F5357" s="18">
        <v>6.71240234375</v>
      </c>
      <c r="G5357" s="18">
        <v>52.549659729003899</v>
      </c>
      <c r="H5357" s="18">
        <v>127</v>
      </c>
      <c r="I5357" s="18" t="s">
        <v>28</v>
      </c>
      <c r="K5357" s="18">
        <v>9619</v>
      </c>
      <c r="L5357" s="18">
        <f t="shared" si="83"/>
        <v>0.25</v>
      </c>
    </row>
    <row r="5358" spans="6:12" x14ac:dyDescent="0.25">
      <c r="F5358" s="18">
        <v>6.7029294967651403</v>
      </c>
      <c r="G5358" s="18">
        <v>52.499217987060497</v>
      </c>
      <c r="H5358" s="18">
        <v>127</v>
      </c>
      <c r="I5358" s="18" t="s">
        <v>28</v>
      </c>
      <c r="K5358" s="18">
        <v>9621</v>
      </c>
      <c r="L5358" s="18">
        <f t="shared" si="83"/>
        <v>0.25</v>
      </c>
    </row>
    <row r="5359" spans="6:12" x14ac:dyDescent="0.25">
      <c r="F5359" s="18">
        <v>6.83251953125</v>
      </c>
      <c r="G5359" s="18">
        <v>52.442283630371101</v>
      </c>
      <c r="H5359" s="18">
        <v>127</v>
      </c>
      <c r="I5359" s="18" t="s">
        <v>28</v>
      </c>
      <c r="K5359" s="18">
        <v>9623</v>
      </c>
      <c r="L5359" s="18">
        <f t="shared" si="83"/>
        <v>0.25</v>
      </c>
    </row>
    <row r="5360" spans="6:12" x14ac:dyDescent="0.25">
      <c r="F5360" s="18">
        <v>6.9681639671325701</v>
      </c>
      <c r="G5360" s="18">
        <v>52.444091796875</v>
      </c>
      <c r="H5360" s="18">
        <v>127</v>
      </c>
      <c r="I5360" s="18" t="s">
        <v>28</v>
      </c>
      <c r="K5360" s="18">
        <v>9625</v>
      </c>
      <c r="L5360" s="18">
        <f t="shared" si="83"/>
        <v>0.25</v>
      </c>
    </row>
    <row r="5361" spans="6:12" x14ac:dyDescent="0.25">
      <c r="F5361" s="18">
        <v>7.0018553733825701</v>
      </c>
      <c r="G5361" s="18">
        <v>52.418994903564503</v>
      </c>
      <c r="H5361" s="18">
        <v>127</v>
      </c>
      <c r="I5361" s="18" t="s">
        <v>28</v>
      </c>
      <c r="K5361" s="18">
        <v>9626</v>
      </c>
      <c r="L5361" s="18">
        <f t="shared" si="83"/>
        <v>0.25</v>
      </c>
    </row>
    <row r="5362" spans="6:12" x14ac:dyDescent="0.25">
      <c r="F5362" s="18">
        <v>6.9772462844848597</v>
      </c>
      <c r="G5362" s="18">
        <v>52.205516815185497</v>
      </c>
      <c r="H5362" s="18">
        <v>127</v>
      </c>
      <c r="I5362" s="18" t="s">
        <v>28</v>
      </c>
      <c r="K5362" s="18">
        <v>9630</v>
      </c>
      <c r="L5362" s="18">
        <f t="shared" si="83"/>
        <v>0.25</v>
      </c>
    </row>
    <row r="5363" spans="6:12" x14ac:dyDescent="0.25">
      <c r="F5363" s="18">
        <v>6.8024415969848597</v>
      </c>
      <c r="G5363" s="18">
        <v>51.980175018310497</v>
      </c>
      <c r="H5363" s="18">
        <v>127</v>
      </c>
      <c r="I5363" s="18" t="s">
        <v>28</v>
      </c>
      <c r="K5363" s="18">
        <v>9637</v>
      </c>
      <c r="L5363" s="18">
        <f t="shared" si="83"/>
        <v>0.25</v>
      </c>
    </row>
    <row r="5364" spans="6:12" x14ac:dyDescent="0.25">
      <c r="F5364" s="18">
        <v>6.8003907203674299</v>
      </c>
      <c r="G5364" s="18">
        <v>51.967380523681598</v>
      </c>
      <c r="H5364" s="18">
        <v>127</v>
      </c>
      <c r="I5364" s="18" t="s">
        <v>28</v>
      </c>
      <c r="K5364" s="18">
        <v>9638</v>
      </c>
      <c r="L5364" s="18">
        <f t="shared" si="83"/>
        <v>0.25</v>
      </c>
    </row>
    <row r="5365" spans="6:12" x14ac:dyDescent="0.25">
      <c r="F5365" s="18">
        <v>6.7417964935302699</v>
      </c>
      <c r="G5365" s="18">
        <v>51.910888671875</v>
      </c>
      <c r="H5365" s="18">
        <v>127</v>
      </c>
      <c r="I5365" s="18" t="s">
        <v>28</v>
      </c>
      <c r="K5365" s="18">
        <v>9640</v>
      </c>
      <c r="L5365" s="18">
        <f t="shared" si="83"/>
        <v>0.25</v>
      </c>
    </row>
    <row r="5366" spans="6:12" x14ac:dyDescent="0.25">
      <c r="F5366" s="18">
        <v>6.517578125</v>
      </c>
      <c r="G5366" s="18">
        <v>51.853954315185497</v>
      </c>
      <c r="H5366" s="18">
        <v>127</v>
      </c>
      <c r="I5366" s="18" t="s">
        <v>28</v>
      </c>
      <c r="K5366" s="18">
        <v>9641</v>
      </c>
      <c r="L5366" s="18">
        <f t="shared" si="83"/>
        <v>0.25</v>
      </c>
    </row>
    <row r="5367" spans="6:12" x14ac:dyDescent="0.25">
      <c r="F5367" s="18">
        <v>6.4249997138977104</v>
      </c>
      <c r="G5367" s="18">
        <v>51.8583984375</v>
      </c>
      <c r="H5367" s="18">
        <v>127</v>
      </c>
      <c r="I5367" s="18" t="s">
        <v>28</v>
      </c>
      <c r="K5367" s="18">
        <v>9642</v>
      </c>
      <c r="L5367" s="18">
        <f t="shared" si="83"/>
        <v>0.25</v>
      </c>
    </row>
    <row r="5368" spans="6:12" x14ac:dyDescent="0.25">
      <c r="F5368" s="18">
        <v>6.2970705032348597</v>
      </c>
      <c r="G5368" s="18">
        <v>51.850730895996101</v>
      </c>
      <c r="H5368" s="18">
        <v>127</v>
      </c>
      <c r="I5368" s="18" t="s">
        <v>28</v>
      </c>
      <c r="K5368" s="18">
        <v>9645</v>
      </c>
      <c r="L5368" s="18">
        <f t="shared" si="83"/>
        <v>0.25</v>
      </c>
    </row>
    <row r="5369" spans="6:12" x14ac:dyDescent="0.25">
      <c r="F5369" s="18">
        <v>6.16650390625</v>
      </c>
      <c r="G5369" s="18">
        <v>51.880760192871101</v>
      </c>
      <c r="H5369" s="18">
        <v>127</v>
      </c>
      <c r="I5369" s="18" t="s">
        <v>28</v>
      </c>
      <c r="K5369" s="18">
        <v>9646</v>
      </c>
      <c r="L5369" s="18">
        <f t="shared" si="83"/>
        <v>0.25</v>
      </c>
    </row>
    <row r="5370" spans="6:12" x14ac:dyDescent="0.25">
      <c r="F5370" s="18">
        <v>6.1171875</v>
      </c>
      <c r="G5370" s="18">
        <v>51.870410919189503</v>
      </c>
      <c r="H5370" s="18">
        <v>127</v>
      </c>
      <c r="I5370" s="18" t="s">
        <v>28</v>
      </c>
      <c r="K5370" s="18">
        <v>9647</v>
      </c>
      <c r="L5370" s="18">
        <f t="shared" si="83"/>
        <v>0.25</v>
      </c>
    </row>
    <row r="5371" spans="6:12" x14ac:dyDescent="0.25">
      <c r="F5371" s="18">
        <v>5.94872999191284</v>
      </c>
      <c r="G5371" s="18">
        <v>51.802684783935497</v>
      </c>
      <c r="H5371" s="18">
        <v>127</v>
      </c>
      <c r="I5371" s="18" t="s">
        <v>28</v>
      </c>
      <c r="K5371" s="18">
        <v>9650</v>
      </c>
      <c r="L5371" s="18">
        <f t="shared" si="83"/>
        <v>0.25</v>
      </c>
    </row>
    <row r="5372" spans="6:12" x14ac:dyDescent="0.25">
      <c r="F5372" s="18">
        <v>5.9485349655151403</v>
      </c>
      <c r="G5372" s="18">
        <v>51.762401580810497</v>
      </c>
      <c r="H5372" s="18">
        <v>127</v>
      </c>
      <c r="I5372" s="18" t="s">
        <v>28</v>
      </c>
      <c r="K5372" s="18">
        <v>9651</v>
      </c>
      <c r="L5372" s="18">
        <f t="shared" si="83"/>
        <v>0.25</v>
      </c>
    </row>
    <row r="5373" spans="6:12" x14ac:dyDescent="0.25">
      <c r="F5373" s="18">
        <v>6.08935546875</v>
      </c>
      <c r="G5373" s="18">
        <v>51.637794494628899</v>
      </c>
      <c r="H5373" s="18">
        <v>127</v>
      </c>
      <c r="I5373" s="18" t="s">
        <v>28</v>
      </c>
      <c r="K5373" s="18">
        <v>9653</v>
      </c>
      <c r="L5373" s="18">
        <f t="shared" si="83"/>
        <v>0.25</v>
      </c>
    </row>
    <row r="5374" spans="6:12" x14ac:dyDescent="0.25">
      <c r="F5374" s="18">
        <v>6.0911130905151403</v>
      </c>
      <c r="G5374" s="18">
        <v>51.598926544189503</v>
      </c>
      <c r="H5374" s="18">
        <v>127</v>
      </c>
      <c r="I5374" s="18" t="s">
        <v>28</v>
      </c>
      <c r="K5374" s="18">
        <v>9654</v>
      </c>
      <c r="L5374" s="18">
        <f t="shared" si="83"/>
        <v>0.25</v>
      </c>
    </row>
    <row r="5375" spans="6:12" x14ac:dyDescent="0.25">
      <c r="F5375" s="18">
        <v>6.1416015625</v>
      </c>
      <c r="G5375" s="18">
        <v>51.550098419189503</v>
      </c>
      <c r="H5375" s="18">
        <v>127</v>
      </c>
      <c r="I5375" s="18" t="s">
        <v>28</v>
      </c>
      <c r="K5375" s="18">
        <v>9655</v>
      </c>
      <c r="L5375" s="18">
        <f t="shared" si="83"/>
        <v>0.25</v>
      </c>
    </row>
    <row r="5376" spans="6:12" x14ac:dyDescent="0.25">
      <c r="F5376" s="18">
        <v>6.1932616233825701</v>
      </c>
      <c r="G5376" s="18">
        <v>51.488918304443402</v>
      </c>
      <c r="H5376" s="18">
        <v>127</v>
      </c>
      <c r="I5376" s="18" t="s">
        <v>28</v>
      </c>
      <c r="K5376" s="18">
        <v>9656</v>
      </c>
      <c r="L5376" s="18">
        <f t="shared" si="83"/>
        <v>0.25</v>
      </c>
    </row>
    <row r="5377" spans="6:12" x14ac:dyDescent="0.25">
      <c r="F5377" s="18">
        <v>6.1988282203674299</v>
      </c>
      <c r="G5377" s="18">
        <v>51.450000762939503</v>
      </c>
      <c r="H5377" s="18">
        <v>127</v>
      </c>
      <c r="I5377" s="18" t="s">
        <v>28</v>
      </c>
      <c r="K5377" s="18">
        <v>9657</v>
      </c>
      <c r="L5377" s="18">
        <f t="shared" si="83"/>
        <v>0.25</v>
      </c>
    </row>
    <row r="5378" spans="6:12" x14ac:dyDescent="0.25">
      <c r="F5378" s="18">
        <v>6.19287109375</v>
      </c>
      <c r="G5378" s="18">
        <v>51.410594940185497</v>
      </c>
      <c r="H5378" s="18">
        <v>127</v>
      </c>
      <c r="I5378" s="18" t="s">
        <v>28</v>
      </c>
      <c r="K5378" s="18">
        <v>9658</v>
      </c>
      <c r="L5378" s="18">
        <f t="shared" si="83"/>
        <v>0.25</v>
      </c>
    </row>
    <row r="5379" spans="6:12" x14ac:dyDescent="0.25">
      <c r="F5379" s="18">
        <v>6.1662106513977104</v>
      </c>
      <c r="G5379" s="18">
        <v>51.354831695556598</v>
      </c>
      <c r="H5379" s="18">
        <v>127</v>
      </c>
      <c r="I5379" s="18" t="s">
        <v>28</v>
      </c>
      <c r="K5379" s="18">
        <v>9659</v>
      </c>
      <c r="L5379" s="18">
        <f t="shared" si="83"/>
        <v>0.25</v>
      </c>
    </row>
    <row r="5380" spans="6:12" x14ac:dyDescent="0.25">
      <c r="F5380" s="18">
        <v>6.0758790969848597</v>
      </c>
      <c r="G5380" s="18">
        <v>51.22412109375</v>
      </c>
      <c r="H5380" s="18">
        <v>127</v>
      </c>
      <c r="I5380" s="18" t="s">
        <v>28</v>
      </c>
      <c r="K5380" s="18">
        <v>9660</v>
      </c>
      <c r="L5380" s="18">
        <f t="shared" ref="L5380:L5443" si="84">$L$2</f>
        <v>0.25</v>
      </c>
    </row>
    <row r="5381" spans="6:12" x14ac:dyDescent="0.25">
      <c r="F5381" s="18">
        <v>6.0748043060302699</v>
      </c>
      <c r="G5381" s="18">
        <v>51.199024200439503</v>
      </c>
      <c r="H5381" s="18">
        <v>127</v>
      </c>
      <c r="I5381" s="18" t="s">
        <v>28</v>
      </c>
      <c r="K5381" s="18">
        <v>9661</v>
      </c>
      <c r="L5381" s="18">
        <f t="shared" si="84"/>
        <v>0.25</v>
      </c>
    </row>
    <row r="5382" spans="6:12" x14ac:dyDescent="0.25">
      <c r="F5382" s="18">
        <v>6.0824217796325701</v>
      </c>
      <c r="G5382" s="18">
        <v>51.179981231689503</v>
      </c>
      <c r="H5382" s="18">
        <v>127</v>
      </c>
      <c r="I5382" s="18" t="s">
        <v>28</v>
      </c>
      <c r="K5382" s="18">
        <v>9662</v>
      </c>
      <c r="L5382" s="18">
        <f t="shared" si="84"/>
        <v>0.25</v>
      </c>
    </row>
    <row r="5383" spans="6:12" x14ac:dyDescent="0.25">
      <c r="F5383" s="18">
        <v>6.1369142532348597</v>
      </c>
      <c r="G5383" s="18">
        <v>51.164844512939503</v>
      </c>
      <c r="H5383" s="18">
        <v>127</v>
      </c>
      <c r="I5383" s="18" t="s">
        <v>28</v>
      </c>
      <c r="K5383" s="18">
        <v>9664</v>
      </c>
      <c r="L5383" s="18">
        <f t="shared" si="84"/>
        <v>0.25</v>
      </c>
    </row>
    <row r="5384" spans="6:12" x14ac:dyDescent="0.25">
      <c r="F5384" s="18">
        <v>5.9610352516174299</v>
      </c>
      <c r="G5384" s="18">
        <v>51.056690216064503</v>
      </c>
      <c r="H5384" s="18">
        <v>127</v>
      </c>
      <c r="I5384" s="18" t="s">
        <v>28</v>
      </c>
      <c r="K5384" s="18">
        <v>9666</v>
      </c>
      <c r="L5384" s="18">
        <f t="shared" si="84"/>
        <v>0.25</v>
      </c>
    </row>
    <row r="5385" spans="6:12" x14ac:dyDescent="0.25">
      <c r="F5385" s="18">
        <v>5.9392576217651403</v>
      </c>
      <c r="G5385" s="18">
        <v>51.040821075439503</v>
      </c>
      <c r="H5385" s="18">
        <v>127</v>
      </c>
      <c r="I5385" s="18" t="s">
        <v>28</v>
      </c>
      <c r="K5385" s="18">
        <v>9667</v>
      </c>
      <c r="L5385" s="18">
        <f t="shared" si="84"/>
        <v>0.25</v>
      </c>
    </row>
    <row r="5386" spans="6:12" x14ac:dyDescent="0.25">
      <c r="F5386" s="18">
        <v>5.8683595657348597</v>
      </c>
      <c r="G5386" s="18">
        <v>51.045314788818402</v>
      </c>
      <c r="H5386" s="18">
        <v>127</v>
      </c>
      <c r="I5386" s="18" t="s">
        <v>28</v>
      </c>
      <c r="K5386" s="18">
        <v>9668</v>
      </c>
      <c r="L5386" s="18">
        <f t="shared" si="84"/>
        <v>0.25</v>
      </c>
    </row>
    <row r="5387" spans="6:12" x14ac:dyDescent="0.25">
      <c r="F5387" s="18">
        <v>5.8671875</v>
      </c>
      <c r="G5387" s="18">
        <v>51.005664825439503</v>
      </c>
      <c r="H5387" s="18">
        <v>127</v>
      </c>
      <c r="I5387" s="18" t="s">
        <v>28</v>
      </c>
      <c r="K5387" s="18">
        <v>9670</v>
      </c>
      <c r="L5387" s="18">
        <f t="shared" si="84"/>
        <v>0.25</v>
      </c>
    </row>
    <row r="5388" spans="6:12" x14ac:dyDescent="0.25">
      <c r="F5388" s="18">
        <v>5.8947267532348597</v>
      </c>
      <c r="G5388" s="18">
        <v>50.984226226806598</v>
      </c>
      <c r="H5388" s="18">
        <v>127</v>
      </c>
      <c r="I5388" s="18" t="s">
        <v>28</v>
      </c>
      <c r="K5388" s="18">
        <v>9671</v>
      </c>
      <c r="L5388" s="18">
        <f t="shared" si="84"/>
        <v>0.25</v>
      </c>
    </row>
    <row r="5389" spans="6:12" x14ac:dyDescent="0.25">
      <c r="F5389" s="18">
        <v>5.955078125</v>
      </c>
      <c r="G5389" s="18">
        <v>50.972949981689503</v>
      </c>
      <c r="H5389" s="18">
        <v>127</v>
      </c>
      <c r="I5389" s="18" t="s">
        <v>28</v>
      </c>
      <c r="K5389" s="18">
        <v>9672</v>
      </c>
      <c r="L5389" s="18">
        <f t="shared" si="84"/>
        <v>0.25</v>
      </c>
    </row>
    <row r="5390" spans="6:12" x14ac:dyDescent="0.25">
      <c r="F5390" s="18">
        <v>6.0484375953674299</v>
      </c>
      <c r="G5390" s="18">
        <v>50.904884338378899</v>
      </c>
      <c r="H5390" s="18">
        <v>127</v>
      </c>
      <c r="I5390" s="18" t="s">
        <v>28</v>
      </c>
      <c r="K5390" s="18">
        <v>9674</v>
      </c>
      <c r="L5390" s="18">
        <f t="shared" si="84"/>
        <v>0.25</v>
      </c>
    </row>
    <row r="5391" spans="6:12" x14ac:dyDescent="0.25">
      <c r="F5391" s="18">
        <v>5.79736328125</v>
      </c>
      <c r="G5391" s="18">
        <v>50.754543304443402</v>
      </c>
      <c r="H5391" s="18">
        <v>127</v>
      </c>
      <c r="I5391" s="18" t="s">
        <v>28</v>
      </c>
      <c r="K5391" s="18">
        <v>9677</v>
      </c>
      <c r="L5391" s="18">
        <f t="shared" si="84"/>
        <v>0.25</v>
      </c>
    </row>
    <row r="5392" spans="6:12" x14ac:dyDescent="0.25">
      <c r="F5392" s="18">
        <v>5.7408204078674299</v>
      </c>
      <c r="G5392" s="18">
        <v>50.959911346435497</v>
      </c>
      <c r="H5392" s="18">
        <v>127</v>
      </c>
      <c r="I5392" s="18" t="s">
        <v>28</v>
      </c>
      <c r="K5392" s="18">
        <v>9685</v>
      </c>
      <c r="L5392" s="18">
        <f t="shared" si="84"/>
        <v>0.25</v>
      </c>
    </row>
    <row r="5393" spans="6:12" x14ac:dyDescent="0.25">
      <c r="F5393" s="18">
        <v>5.7498044967651403</v>
      </c>
      <c r="G5393" s="18">
        <v>50.98876953125</v>
      </c>
      <c r="H5393" s="18">
        <v>127</v>
      </c>
      <c r="I5393" s="18" t="s">
        <v>28</v>
      </c>
      <c r="K5393" s="18">
        <v>9686</v>
      </c>
      <c r="L5393" s="18">
        <f t="shared" si="84"/>
        <v>0.25</v>
      </c>
    </row>
    <row r="5394" spans="6:12" x14ac:dyDescent="0.25">
      <c r="F5394" s="18">
        <v>5.8182616233825701</v>
      </c>
      <c r="G5394" s="18">
        <v>51.08642578125</v>
      </c>
      <c r="H5394" s="18">
        <v>127</v>
      </c>
      <c r="I5394" s="18" t="s">
        <v>28</v>
      </c>
      <c r="K5394" s="18">
        <v>9687</v>
      </c>
      <c r="L5394" s="18">
        <f t="shared" si="84"/>
        <v>0.25</v>
      </c>
    </row>
    <row r="5395" spans="6:12" x14ac:dyDescent="0.25">
      <c r="F5395" s="18">
        <v>5.4768552780151403</v>
      </c>
      <c r="G5395" s="18">
        <v>51.285060882568402</v>
      </c>
      <c r="H5395" s="18">
        <v>127</v>
      </c>
      <c r="I5395" s="18" t="s">
        <v>28</v>
      </c>
      <c r="K5395" s="18">
        <v>9694</v>
      </c>
      <c r="L5395" s="18">
        <f t="shared" si="84"/>
        <v>0.25</v>
      </c>
    </row>
    <row r="5396" spans="6:12" x14ac:dyDescent="0.25">
      <c r="F5396" s="18">
        <v>5.0999026298522896</v>
      </c>
      <c r="G5396" s="18">
        <v>51.346485137939503</v>
      </c>
      <c r="H5396" s="18">
        <v>127</v>
      </c>
      <c r="I5396" s="18" t="s">
        <v>28</v>
      </c>
      <c r="K5396" s="18">
        <v>9698</v>
      </c>
      <c r="L5396" s="18">
        <f t="shared" si="84"/>
        <v>0.25</v>
      </c>
    </row>
    <row r="5397" spans="6:12" x14ac:dyDescent="0.25">
      <c r="F5397" s="18">
        <v>5.0734376907348597</v>
      </c>
      <c r="G5397" s="18">
        <v>51.406833648681598</v>
      </c>
      <c r="H5397" s="18">
        <v>127</v>
      </c>
      <c r="I5397" s="18" t="s">
        <v>28</v>
      </c>
      <c r="K5397" s="18">
        <v>9699</v>
      </c>
      <c r="L5397" s="18">
        <f t="shared" si="84"/>
        <v>0.25</v>
      </c>
    </row>
    <row r="5398" spans="6:12" x14ac:dyDescent="0.25">
      <c r="F5398" s="18">
        <v>5.0594730377197301</v>
      </c>
      <c r="G5398" s="18">
        <v>51.453125</v>
      </c>
      <c r="H5398" s="18">
        <v>127</v>
      </c>
      <c r="I5398" s="18" t="s">
        <v>28</v>
      </c>
      <c r="K5398" s="18">
        <v>9700</v>
      </c>
      <c r="L5398" s="18">
        <f t="shared" si="84"/>
        <v>0.25</v>
      </c>
    </row>
    <row r="5399" spans="6:12" x14ac:dyDescent="0.25">
      <c r="F5399" s="18">
        <v>4.9439449310302699</v>
      </c>
      <c r="G5399" s="18">
        <v>51.407764434814503</v>
      </c>
      <c r="H5399" s="18">
        <v>127</v>
      </c>
      <c r="I5399" s="18" t="s">
        <v>28</v>
      </c>
      <c r="K5399" s="18">
        <v>9703</v>
      </c>
      <c r="L5399" s="18">
        <f t="shared" si="84"/>
        <v>0.25</v>
      </c>
    </row>
    <row r="5400" spans="6:12" x14ac:dyDescent="0.25">
      <c r="F5400" s="18">
        <v>4.8480467796325701</v>
      </c>
      <c r="G5400" s="18">
        <v>51.403274536132798</v>
      </c>
      <c r="H5400" s="18">
        <v>127</v>
      </c>
      <c r="I5400" s="18" t="s">
        <v>28</v>
      </c>
      <c r="K5400" s="18">
        <v>9704</v>
      </c>
      <c r="L5400" s="18">
        <f t="shared" si="84"/>
        <v>0.25</v>
      </c>
    </row>
    <row r="5401" spans="6:12" x14ac:dyDescent="0.25">
      <c r="F5401" s="18">
        <v>4.78418016433716</v>
      </c>
      <c r="G5401" s="18">
        <v>51.477394104003899</v>
      </c>
      <c r="H5401" s="18">
        <v>127</v>
      </c>
      <c r="I5401" s="18" t="s">
        <v>28</v>
      </c>
      <c r="K5401" s="18">
        <v>9708</v>
      </c>
      <c r="L5401" s="18">
        <f t="shared" si="84"/>
        <v>0.25</v>
      </c>
    </row>
    <row r="5402" spans="6:12" x14ac:dyDescent="0.25">
      <c r="F5402" s="18">
        <v>4.6339840888977104</v>
      </c>
      <c r="G5402" s="18">
        <v>51.421726226806598</v>
      </c>
      <c r="H5402" s="18">
        <v>127</v>
      </c>
      <c r="I5402" s="18" t="s">
        <v>28</v>
      </c>
      <c r="K5402" s="18">
        <v>9710</v>
      </c>
      <c r="L5402" s="18">
        <f t="shared" si="84"/>
        <v>0.25</v>
      </c>
    </row>
    <row r="5403" spans="6:12" x14ac:dyDescent="0.25">
      <c r="F5403" s="18">
        <v>4.38476610183716</v>
      </c>
      <c r="G5403" s="18">
        <v>51.427589416503899</v>
      </c>
      <c r="H5403" s="18">
        <v>127</v>
      </c>
      <c r="I5403" s="18" t="s">
        <v>28</v>
      </c>
      <c r="K5403" s="18">
        <v>9715</v>
      </c>
      <c r="L5403" s="18">
        <f t="shared" si="84"/>
        <v>0.25</v>
      </c>
    </row>
    <row r="5404" spans="6:12" x14ac:dyDescent="0.25">
      <c r="F5404" s="18">
        <v>4.4040040969848597</v>
      </c>
      <c r="G5404" s="18">
        <v>51.367088317871101</v>
      </c>
      <c r="H5404" s="18">
        <v>127</v>
      </c>
      <c r="I5404" s="18" t="s">
        <v>28</v>
      </c>
      <c r="K5404" s="18">
        <v>9716</v>
      </c>
      <c r="L5404" s="18">
        <f t="shared" si="84"/>
        <v>0.25</v>
      </c>
    </row>
    <row r="5405" spans="6:12" x14ac:dyDescent="0.25">
      <c r="F5405" s="18">
        <v>4.3737301826477104</v>
      </c>
      <c r="G5405" s="18">
        <v>51.356002807617202</v>
      </c>
      <c r="H5405" s="18">
        <v>127</v>
      </c>
      <c r="I5405" s="18" t="s">
        <v>28</v>
      </c>
      <c r="K5405" s="18">
        <v>9717</v>
      </c>
      <c r="L5405" s="18">
        <f t="shared" si="84"/>
        <v>0.25</v>
      </c>
    </row>
    <row r="5406" spans="6:12" x14ac:dyDescent="0.25">
      <c r="F5406" s="18">
        <v>4.3044919967651403</v>
      </c>
      <c r="G5406" s="18">
        <v>51.361522674560497</v>
      </c>
      <c r="H5406" s="18">
        <v>127</v>
      </c>
      <c r="I5406" s="18" t="s">
        <v>28</v>
      </c>
      <c r="K5406" s="18">
        <v>9718</v>
      </c>
      <c r="L5406" s="18">
        <f t="shared" si="84"/>
        <v>0.25</v>
      </c>
    </row>
    <row r="5407" spans="6:12" x14ac:dyDescent="0.25">
      <c r="F5407" s="18">
        <v>4.2261714935302699</v>
      </c>
      <c r="G5407" s="18">
        <v>51.386474609375</v>
      </c>
      <c r="H5407" s="18">
        <v>127</v>
      </c>
      <c r="I5407" s="18" t="s">
        <v>28</v>
      </c>
      <c r="K5407" s="18">
        <v>9719</v>
      </c>
      <c r="L5407" s="18">
        <f t="shared" si="84"/>
        <v>0.25</v>
      </c>
    </row>
    <row r="5408" spans="6:12" x14ac:dyDescent="0.25">
      <c r="L5408" s="18">
        <f t="shared" si="84"/>
        <v>0.25</v>
      </c>
    </row>
    <row r="5409" spans="6:12" x14ac:dyDescent="0.25">
      <c r="F5409" s="18">
        <v>5.3257813453674299</v>
      </c>
      <c r="G5409" s="18">
        <v>53.3857421875</v>
      </c>
      <c r="H5409" s="18">
        <v>128</v>
      </c>
      <c r="I5409" s="18" t="s">
        <v>28</v>
      </c>
      <c r="J5409" s="18" t="s">
        <v>1490</v>
      </c>
      <c r="K5409" s="18">
        <v>9721</v>
      </c>
      <c r="L5409" s="18">
        <f t="shared" si="84"/>
        <v>0.25</v>
      </c>
    </row>
    <row r="5410" spans="6:12" x14ac:dyDescent="0.25">
      <c r="F5410" s="18">
        <v>5.2326173782348597</v>
      </c>
      <c r="G5410" s="18">
        <v>53.377780914306598</v>
      </c>
      <c r="H5410" s="18">
        <v>128</v>
      </c>
      <c r="I5410" s="18" t="s">
        <v>28</v>
      </c>
      <c r="J5410" s="18" t="s">
        <v>1490</v>
      </c>
      <c r="K5410" s="18">
        <v>9722</v>
      </c>
      <c r="L5410" s="18">
        <f t="shared" si="84"/>
        <v>0.25</v>
      </c>
    </row>
    <row r="5411" spans="6:12" x14ac:dyDescent="0.25">
      <c r="F5411" s="18">
        <v>5.1902341842651403</v>
      </c>
      <c r="G5411" s="18">
        <v>53.391796112060497</v>
      </c>
      <c r="H5411" s="18">
        <v>128</v>
      </c>
      <c r="I5411" s="18" t="s">
        <v>28</v>
      </c>
      <c r="J5411" s="18" t="s">
        <v>1490</v>
      </c>
      <c r="K5411" s="18">
        <v>9723</v>
      </c>
      <c r="L5411" s="18">
        <f t="shared" si="84"/>
        <v>0.25</v>
      </c>
    </row>
    <row r="5412" spans="6:12" x14ac:dyDescent="0.25">
      <c r="F5412" s="18">
        <v>5.4151368141174299</v>
      </c>
      <c r="G5412" s="18">
        <v>53.431446075439503</v>
      </c>
      <c r="H5412" s="18">
        <v>128</v>
      </c>
      <c r="I5412" s="18" t="s">
        <v>28</v>
      </c>
      <c r="J5412" s="18" t="s">
        <v>1490</v>
      </c>
      <c r="K5412" s="18">
        <v>9724</v>
      </c>
      <c r="L5412" s="18">
        <f t="shared" si="84"/>
        <v>0.25</v>
      </c>
    </row>
    <row r="5413" spans="6:12" x14ac:dyDescent="0.25">
      <c r="F5413" s="18">
        <v>5.5574216842651403</v>
      </c>
      <c r="G5413" s="18">
        <v>53.443553924560497</v>
      </c>
      <c r="H5413" s="18">
        <v>128</v>
      </c>
      <c r="I5413" s="18" t="s">
        <v>28</v>
      </c>
      <c r="J5413" s="18" t="s">
        <v>1490</v>
      </c>
      <c r="K5413" s="18">
        <v>9725</v>
      </c>
      <c r="L5413" s="18">
        <f t="shared" si="84"/>
        <v>0.25</v>
      </c>
    </row>
    <row r="5414" spans="6:12" x14ac:dyDescent="0.25">
      <c r="F5414" s="18">
        <v>5.5826172828674299</v>
      </c>
      <c r="G5414" s="18">
        <v>53.438083648681598</v>
      </c>
      <c r="H5414" s="18">
        <v>128</v>
      </c>
      <c r="I5414" s="18" t="s">
        <v>28</v>
      </c>
      <c r="J5414" s="18" t="s">
        <v>1490</v>
      </c>
      <c r="K5414" s="18">
        <v>9726</v>
      </c>
      <c r="L5414" s="18">
        <f t="shared" si="84"/>
        <v>0.25</v>
      </c>
    </row>
    <row r="5415" spans="6:12" x14ac:dyDescent="0.25">
      <c r="F5415" s="18">
        <v>5.3257813453674299</v>
      </c>
      <c r="G5415" s="18">
        <v>53.3857421875</v>
      </c>
      <c r="H5415" s="18">
        <v>128</v>
      </c>
      <c r="I5415" s="18" t="s">
        <v>28</v>
      </c>
      <c r="J5415" s="18" t="s">
        <v>1490</v>
      </c>
      <c r="K5415" s="18">
        <v>9727</v>
      </c>
      <c r="L5415" s="18">
        <f t="shared" si="84"/>
        <v>0.25</v>
      </c>
    </row>
    <row r="5416" spans="6:12" x14ac:dyDescent="0.25">
      <c r="L5416" s="18">
        <f t="shared" si="84"/>
        <v>0.25</v>
      </c>
    </row>
    <row r="5417" spans="6:12" x14ac:dyDescent="0.25">
      <c r="F5417" s="18">
        <v>5.9292964935302699</v>
      </c>
      <c r="G5417" s="18">
        <v>53.458839416503899</v>
      </c>
      <c r="H5417" s="18">
        <v>129</v>
      </c>
      <c r="I5417" s="18" t="s">
        <v>28</v>
      </c>
      <c r="J5417" s="18" t="s">
        <v>1491</v>
      </c>
      <c r="K5417" s="18">
        <v>9729</v>
      </c>
      <c r="L5417" s="18">
        <f t="shared" si="84"/>
        <v>0.25</v>
      </c>
    </row>
    <row r="5418" spans="6:12" x14ac:dyDescent="0.25">
      <c r="F5418" s="18">
        <v>5.7320313453674299</v>
      </c>
      <c r="G5418" s="18">
        <v>53.442626953125</v>
      </c>
      <c r="H5418" s="18">
        <v>129</v>
      </c>
      <c r="I5418" s="18" t="s">
        <v>28</v>
      </c>
      <c r="J5418" s="18" t="s">
        <v>1491</v>
      </c>
      <c r="K5418" s="18">
        <v>9730</v>
      </c>
      <c r="L5418" s="18">
        <f t="shared" si="84"/>
        <v>0.25</v>
      </c>
    </row>
    <row r="5419" spans="6:12" x14ac:dyDescent="0.25">
      <c r="F5419" s="18">
        <v>5.6653318405151403</v>
      </c>
      <c r="G5419" s="18">
        <v>53.454883575439503</v>
      </c>
      <c r="H5419" s="18">
        <v>129</v>
      </c>
      <c r="I5419" s="18" t="s">
        <v>28</v>
      </c>
      <c r="J5419" s="18" t="s">
        <v>1491</v>
      </c>
      <c r="K5419" s="18">
        <v>9731</v>
      </c>
      <c r="L5419" s="18">
        <f t="shared" si="84"/>
        <v>0.25</v>
      </c>
    </row>
    <row r="5420" spans="6:12" x14ac:dyDescent="0.25">
      <c r="F5420" s="18">
        <v>5.654296875</v>
      </c>
      <c r="G5420" s="18">
        <v>53.466503143310497</v>
      </c>
      <c r="H5420" s="18">
        <v>129</v>
      </c>
      <c r="I5420" s="18" t="s">
        <v>28</v>
      </c>
      <c r="J5420" s="18" t="s">
        <v>1491</v>
      </c>
      <c r="K5420" s="18">
        <v>9732</v>
      </c>
      <c r="L5420" s="18">
        <f t="shared" si="84"/>
        <v>0.25</v>
      </c>
    </row>
    <row r="5421" spans="6:12" x14ac:dyDescent="0.25">
      <c r="F5421" s="18">
        <v>5.7081050872802699</v>
      </c>
      <c r="G5421" s="18">
        <v>53.473388671875</v>
      </c>
      <c r="H5421" s="18">
        <v>129</v>
      </c>
      <c r="I5421" s="18" t="s">
        <v>28</v>
      </c>
      <c r="J5421" s="18" t="s">
        <v>1491</v>
      </c>
      <c r="K5421" s="18">
        <v>9733</v>
      </c>
      <c r="L5421" s="18">
        <f t="shared" si="84"/>
        <v>0.25</v>
      </c>
    </row>
    <row r="5422" spans="6:12" x14ac:dyDescent="0.25">
      <c r="F5422" s="18">
        <v>5.8762698173522896</v>
      </c>
      <c r="G5422" s="18">
        <v>53.47509765625</v>
      </c>
      <c r="H5422" s="18">
        <v>129</v>
      </c>
      <c r="I5422" s="18" t="s">
        <v>28</v>
      </c>
      <c r="J5422" s="18" t="s">
        <v>1491</v>
      </c>
      <c r="K5422" s="18">
        <v>9734</v>
      </c>
      <c r="L5422" s="18">
        <f t="shared" si="84"/>
        <v>0.25</v>
      </c>
    </row>
    <row r="5423" spans="6:12" x14ac:dyDescent="0.25">
      <c r="F5423" s="18">
        <v>5.92822265625</v>
      </c>
      <c r="G5423" s="18">
        <v>53.464988708496101</v>
      </c>
      <c r="H5423" s="18">
        <v>129</v>
      </c>
      <c r="I5423" s="18" t="s">
        <v>28</v>
      </c>
      <c r="J5423" s="18" t="s">
        <v>1491</v>
      </c>
      <c r="K5423" s="18">
        <v>9735</v>
      </c>
      <c r="L5423" s="18">
        <f t="shared" si="84"/>
        <v>0.25</v>
      </c>
    </row>
    <row r="5424" spans="6:12" x14ac:dyDescent="0.25">
      <c r="F5424" s="18">
        <v>5.9292964935302699</v>
      </c>
      <c r="G5424" s="18">
        <v>53.458839416503899</v>
      </c>
      <c r="H5424" s="18">
        <v>129</v>
      </c>
      <c r="I5424" s="18" t="s">
        <v>28</v>
      </c>
      <c r="J5424" s="18" t="s">
        <v>1491</v>
      </c>
      <c r="K5424" s="18">
        <v>9736</v>
      </c>
      <c r="L5424" s="18">
        <f t="shared" si="84"/>
        <v>0.25</v>
      </c>
    </row>
    <row r="5425" spans="6:12" x14ac:dyDescent="0.25">
      <c r="L5425" s="18">
        <f t="shared" si="84"/>
        <v>0.25</v>
      </c>
    </row>
    <row r="5426" spans="6:12" x14ac:dyDescent="0.25">
      <c r="F5426" s="18">
        <v>6.3333988189697301</v>
      </c>
      <c r="G5426" s="18">
        <v>53.5107421875</v>
      </c>
      <c r="H5426" s="18">
        <v>130</v>
      </c>
      <c r="I5426" s="18" t="s">
        <v>28</v>
      </c>
      <c r="J5426" s="18" t="s">
        <v>1492</v>
      </c>
      <c r="K5426" s="18">
        <v>9738</v>
      </c>
      <c r="L5426" s="18">
        <f t="shared" si="84"/>
        <v>0.25</v>
      </c>
    </row>
    <row r="5427" spans="6:12" x14ac:dyDescent="0.25">
      <c r="F5427" s="18">
        <v>6.1932616233825701</v>
      </c>
      <c r="G5427" s="18">
        <v>53.476806640625</v>
      </c>
      <c r="H5427" s="18">
        <v>130</v>
      </c>
      <c r="I5427" s="18" t="s">
        <v>28</v>
      </c>
      <c r="J5427" s="18" t="s">
        <v>1492</v>
      </c>
      <c r="K5427" s="18">
        <v>9739</v>
      </c>
      <c r="L5427" s="18">
        <f t="shared" si="84"/>
        <v>0.25</v>
      </c>
    </row>
    <row r="5428" spans="6:12" x14ac:dyDescent="0.25">
      <c r="F5428" s="18">
        <v>6.1592769622802699</v>
      </c>
      <c r="G5428" s="18">
        <v>53.483936309814503</v>
      </c>
      <c r="H5428" s="18">
        <v>130</v>
      </c>
      <c r="I5428" s="18" t="s">
        <v>28</v>
      </c>
      <c r="J5428" s="18" t="s">
        <v>1492</v>
      </c>
      <c r="K5428" s="18">
        <v>9740</v>
      </c>
      <c r="L5428" s="18">
        <f t="shared" si="84"/>
        <v>0.25</v>
      </c>
    </row>
    <row r="5429" spans="6:12" x14ac:dyDescent="0.25">
      <c r="F5429" s="18">
        <v>6.1676759719848597</v>
      </c>
      <c r="G5429" s="18">
        <v>53.493751525878899</v>
      </c>
      <c r="H5429" s="18">
        <v>130</v>
      </c>
      <c r="I5429" s="18" t="s">
        <v>28</v>
      </c>
      <c r="J5429" s="18" t="s">
        <v>1492</v>
      </c>
      <c r="K5429" s="18">
        <v>9741</v>
      </c>
      <c r="L5429" s="18">
        <f t="shared" si="84"/>
        <v>0.25</v>
      </c>
    </row>
    <row r="5430" spans="6:12" x14ac:dyDescent="0.25">
      <c r="F5430" s="18">
        <v>6.2909178733825701</v>
      </c>
      <c r="G5430" s="18">
        <v>53.514987945556598</v>
      </c>
      <c r="H5430" s="18">
        <v>130</v>
      </c>
      <c r="I5430" s="18" t="s">
        <v>28</v>
      </c>
      <c r="J5430" s="18" t="s">
        <v>1492</v>
      </c>
      <c r="K5430" s="18">
        <v>9742</v>
      </c>
      <c r="L5430" s="18">
        <f t="shared" si="84"/>
        <v>0.25</v>
      </c>
    </row>
    <row r="5431" spans="6:12" x14ac:dyDescent="0.25">
      <c r="F5431" s="18">
        <v>6.3333988189697301</v>
      </c>
      <c r="G5431" s="18">
        <v>53.5107421875</v>
      </c>
      <c r="H5431" s="18">
        <v>130</v>
      </c>
      <c r="I5431" s="18" t="s">
        <v>28</v>
      </c>
      <c r="J5431" s="18" t="s">
        <v>1492</v>
      </c>
      <c r="K5431" s="18">
        <v>9743</v>
      </c>
      <c r="L5431" s="18">
        <f t="shared" si="84"/>
        <v>0.25</v>
      </c>
    </row>
    <row r="5432" spans="6:12" x14ac:dyDescent="0.25">
      <c r="L5432" s="18">
        <f t="shared" si="84"/>
        <v>0.25</v>
      </c>
    </row>
    <row r="5433" spans="6:12" x14ac:dyDescent="0.25">
      <c r="F5433" s="18">
        <v>6.7347655296325701</v>
      </c>
      <c r="G5433" s="18">
        <v>53.58251953125</v>
      </c>
      <c r="H5433" s="18">
        <v>131</v>
      </c>
      <c r="I5433" s="18" t="s">
        <v>40</v>
      </c>
      <c r="J5433" s="18" t="s">
        <v>1493</v>
      </c>
      <c r="K5433" s="18">
        <v>9745</v>
      </c>
      <c r="L5433" s="18">
        <f t="shared" si="84"/>
        <v>0.25</v>
      </c>
    </row>
    <row r="5434" spans="6:12" x14ac:dyDescent="0.25">
      <c r="F5434" s="18">
        <v>6.64208984375</v>
      </c>
      <c r="G5434" s="18">
        <v>53.579200744628899</v>
      </c>
      <c r="H5434" s="18">
        <v>131</v>
      </c>
      <c r="I5434" s="18" t="s">
        <v>40</v>
      </c>
      <c r="J5434" s="18" t="s">
        <v>1493</v>
      </c>
      <c r="K5434" s="18">
        <v>9746</v>
      </c>
      <c r="L5434" s="18">
        <f t="shared" si="84"/>
        <v>0.25</v>
      </c>
    </row>
    <row r="5435" spans="6:12" x14ac:dyDescent="0.25">
      <c r="F5435" s="18">
        <v>6.6685547828674299</v>
      </c>
      <c r="G5435" s="18">
        <v>53.605663299560497</v>
      </c>
      <c r="H5435" s="18">
        <v>131</v>
      </c>
      <c r="I5435" s="18" t="s">
        <v>40</v>
      </c>
      <c r="J5435" s="18" t="s">
        <v>1493</v>
      </c>
      <c r="K5435" s="18">
        <v>9747</v>
      </c>
      <c r="L5435" s="18">
        <f t="shared" si="84"/>
        <v>0.25</v>
      </c>
    </row>
    <row r="5436" spans="6:12" x14ac:dyDescent="0.25">
      <c r="F5436" s="18">
        <v>6.7545895576477104</v>
      </c>
      <c r="G5436" s="18">
        <v>53.62548828125</v>
      </c>
      <c r="H5436" s="18">
        <v>131</v>
      </c>
      <c r="I5436" s="18" t="s">
        <v>40</v>
      </c>
      <c r="J5436" s="18" t="s">
        <v>1493</v>
      </c>
      <c r="K5436" s="18">
        <v>9748</v>
      </c>
      <c r="L5436" s="18">
        <f t="shared" si="84"/>
        <v>0.25</v>
      </c>
    </row>
    <row r="5437" spans="6:12" x14ac:dyDescent="0.25">
      <c r="F5437" s="18">
        <v>6.8008790016174299</v>
      </c>
      <c r="G5437" s="18">
        <v>53.62548828125</v>
      </c>
      <c r="H5437" s="18">
        <v>131</v>
      </c>
      <c r="I5437" s="18" t="s">
        <v>40</v>
      </c>
      <c r="J5437" s="18" t="s">
        <v>1493</v>
      </c>
      <c r="K5437" s="18">
        <v>9749</v>
      </c>
      <c r="L5437" s="18">
        <f t="shared" si="84"/>
        <v>0.25</v>
      </c>
    </row>
    <row r="5438" spans="6:12" x14ac:dyDescent="0.25">
      <c r="F5438" s="18">
        <v>6.7347655296325701</v>
      </c>
      <c r="G5438" s="18">
        <v>53.58251953125</v>
      </c>
      <c r="H5438" s="18">
        <v>131</v>
      </c>
      <c r="I5438" s="18" t="s">
        <v>40</v>
      </c>
      <c r="J5438" s="18" t="s">
        <v>1493</v>
      </c>
      <c r="K5438" s="18">
        <v>9750</v>
      </c>
      <c r="L5438" s="18">
        <f t="shared" si="84"/>
        <v>0.25</v>
      </c>
    </row>
    <row r="5439" spans="6:12" x14ac:dyDescent="0.25">
      <c r="L5439" s="18">
        <f t="shared" si="84"/>
        <v>0.25</v>
      </c>
    </row>
    <row r="5440" spans="6:12" x14ac:dyDescent="0.25">
      <c r="F5440" s="18">
        <v>5.0858397483825701</v>
      </c>
      <c r="G5440" s="18">
        <v>60.307563781738303</v>
      </c>
      <c r="H5440" s="18">
        <v>132</v>
      </c>
      <c r="I5440" s="18" t="s">
        <v>1494</v>
      </c>
      <c r="J5440" s="18">
        <v>1</v>
      </c>
      <c r="K5440" s="18">
        <v>9752</v>
      </c>
      <c r="L5440" s="18">
        <f t="shared" si="84"/>
        <v>0.25</v>
      </c>
    </row>
    <row r="5441" spans="6:12" x14ac:dyDescent="0.25">
      <c r="F5441" s="18">
        <v>4.9507808685302699</v>
      </c>
      <c r="G5441" s="18">
        <v>60.341163635253899</v>
      </c>
      <c r="H5441" s="18">
        <v>132</v>
      </c>
      <c r="I5441" s="18" t="s">
        <v>1494</v>
      </c>
      <c r="J5441" s="18">
        <v>1</v>
      </c>
      <c r="K5441" s="18">
        <v>9757</v>
      </c>
      <c r="L5441" s="18">
        <f t="shared" si="84"/>
        <v>0.25</v>
      </c>
    </row>
    <row r="5442" spans="6:12" x14ac:dyDescent="0.25">
      <c r="F5442" s="18">
        <v>4.9906249046325701</v>
      </c>
      <c r="G5442" s="18">
        <v>60.452049255371101</v>
      </c>
      <c r="H5442" s="18">
        <v>132</v>
      </c>
      <c r="I5442" s="18" t="s">
        <v>1494</v>
      </c>
      <c r="J5442" s="18">
        <v>1</v>
      </c>
      <c r="K5442" s="18">
        <v>9760</v>
      </c>
      <c r="L5442" s="18">
        <f t="shared" si="84"/>
        <v>0.25</v>
      </c>
    </row>
    <row r="5443" spans="6:12" x14ac:dyDescent="0.25">
      <c r="L5443" s="18">
        <f t="shared" si="84"/>
        <v>0.25</v>
      </c>
    </row>
    <row r="5444" spans="6:12" x14ac:dyDescent="0.25">
      <c r="F5444" s="18">
        <v>4.9586911201477104</v>
      </c>
      <c r="G5444" s="18">
        <v>61.084568023681598</v>
      </c>
      <c r="H5444" s="18">
        <v>133</v>
      </c>
      <c r="I5444" s="18" t="s">
        <v>1494</v>
      </c>
      <c r="J5444" s="18">
        <v>2</v>
      </c>
      <c r="K5444" s="18">
        <v>9764</v>
      </c>
      <c r="L5444" s="18">
        <f t="shared" ref="L5444:L5507" si="85">$L$2</f>
        <v>0.25</v>
      </c>
    </row>
    <row r="5445" spans="6:12" x14ac:dyDescent="0.25">
      <c r="F5445" s="18">
        <v>4.8701171875</v>
      </c>
      <c r="G5445" s="18">
        <v>61.071926116943402</v>
      </c>
      <c r="H5445" s="18">
        <v>133</v>
      </c>
      <c r="I5445" s="18" t="s">
        <v>1494</v>
      </c>
      <c r="J5445" s="18">
        <v>2</v>
      </c>
      <c r="K5445" s="18">
        <v>9765</v>
      </c>
      <c r="L5445" s="18">
        <f t="shared" si="85"/>
        <v>0.25</v>
      </c>
    </row>
    <row r="5446" spans="6:12" x14ac:dyDescent="0.25">
      <c r="F5446" s="18">
        <v>4.7990231513977104</v>
      </c>
      <c r="G5446" s="18">
        <v>61.082717895507798</v>
      </c>
      <c r="H5446" s="18">
        <v>133</v>
      </c>
      <c r="I5446" s="18" t="s">
        <v>1494</v>
      </c>
      <c r="J5446" s="18">
        <v>2</v>
      </c>
      <c r="K5446" s="18">
        <v>9766</v>
      </c>
      <c r="L5446" s="18">
        <f t="shared" si="85"/>
        <v>0.25</v>
      </c>
    </row>
    <row r="5447" spans="6:12" x14ac:dyDescent="0.25">
      <c r="F5447" s="18">
        <v>4.8244142532348597</v>
      </c>
      <c r="G5447" s="18">
        <v>61.17822265625</v>
      </c>
      <c r="H5447" s="18">
        <v>133</v>
      </c>
      <c r="I5447" s="18" t="s">
        <v>1494</v>
      </c>
      <c r="J5447" s="18">
        <v>2</v>
      </c>
      <c r="K5447" s="18">
        <v>9767</v>
      </c>
      <c r="L5447" s="18">
        <f t="shared" si="85"/>
        <v>0.25</v>
      </c>
    </row>
    <row r="5448" spans="6:12" x14ac:dyDescent="0.25">
      <c r="F5448" s="18">
        <v>4.8616213798522896</v>
      </c>
      <c r="G5448" s="18">
        <v>61.193851470947301</v>
      </c>
      <c r="H5448" s="18">
        <v>133</v>
      </c>
      <c r="I5448" s="18" t="s">
        <v>1494</v>
      </c>
      <c r="J5448" s="18">
        <v>2</v>
      </c>
      <c r="K5448" s="18">
        <v>9768</v>
      </c>
      <c r="L5448" s="18">
        <f t="shared" si="85"/>
        <v>0.25</v>
      </c>
    </row>
    <row r="5449" spans="6:12" x14ac:dyDescent="0.25">
      <c r="F5449" s="18">
        <v>4.9154295921325701</v>
      </c>
      <c r="G5449" s="18">
        <v>61.199363708496101</v>
      </c>
      <c r="H5449" s="18">
        <v>133</v>
      </c>
      <c r="I5449" s="18" t="s">
        <v>1494</v>
      </c>
      <c r="J5449" s="18">
        <v>2</v>
      </c>
      <c r="K5449" s="18">
        <v>9769</v>
      </c>
      <c r="L5449" s="18">
        <f t="shared" si="85"/>
        <v>0.25</v>
      </c>
    </row>
    <row r="5450" spans="6:12" x14ac:dyDescent="0.25">
      <c r="F5450" s="18">
        <v>4.9732422828674299</v>
      </c>
      <c r="G5450" s="18">
        <v>61.148246765136697</v>
      </c>
      <c r="H5450" s="18">
        <v>133</v>
      </c>
      <c r="I5450" s="18" t="s">
        <v>1494</v>
      </c>
      <c r="J5450" s="18">
        <v>2</v>
      </c>
      <c r="K5450" s="18">
        <v>9770</v>
      </c>
      <c r="L5450" s="18">
        <f t="shared" si="85"/>
        <v>0.25</v>
      </c>
    </row>
    <row r="5451" spans="6:12" x14ac:dyDescent="0.25">
      <c r="F5451" s="18">
        <v>4.9586911201477104</v>
      </c>
      <c r="G5451" s="18">
        <v>61.084568023681598</v>
      </c>
      <c r="H5451" s="18">
        <v>133</v>
      </c>
      <c r="I5451" s="18" t="s">
        <v>1494</v>
      </c>
      <c r="J5451" s="18">
        <v>2</v>
      </c>
      <c r="K5451" s="18">
        <v>9771</v>
      </c>
      <c r="L5451" s="18">
        <f t="shared" si="85"/>
        <v>0.25</v>
      </c>
    </row>
    <row r="5452" spans="6:12" x14ac:dyDescent="0.25">
      <c r="L5452" s="18">
        <f t="shared" si="85"/>
        <v>0.25</v>
      </c>
    </row>
    <row r="5453" spans="6:12" x14ac:dyDescent="0.25">
      <c r="F5453" s="18">
        <v>8.1027345657348597</v>
      </c>
      <c r="G5453" s="18">
        <v>63.337600708007798</v>
      </c>
      <c r="H5453" s="18">
        <v>134</v>
      </c>
      <c r="I5453" s="18" t="s">
        <v>1494</v>
      </c>
      <c r="J5453" s="18" t="s">
        <v>1495</v>
      </c>
      <c r="K5453" s="18">
        <v>9773</v>
      </c>
      <c r="L5453" s="18">
        <f t="shared" si="85"/>
        <v>0.25</v>
      </c>
    </row>
    <row r="5454" spans="6:12" x14ac:dyDescent="0.25">
      <c r="F5454" s="18">
        <v>8.0046873092651403</v>
      </c>
      <c r="G5454" s="18">
        <v>63.336910247802699</v>
      </c>
      <c r="H5454" s="18">
        <v>134</v>
      </c>
      <c r="I5454" s="18" t="s">
        <v>1494</v>
      </c>
      <c r="J5454" s="18" t="s">
        <v>1495</v>
      </c>
      <c r="K5454" s="18">
        <v>9774</v>
      </c>
      <c r="L5454" s="18">
        <f t="shared" si="85"/>
        <v>0.25</v>
      </c>
    </row>
    <row r="5455" spans="6:12" x14ac:dyDescent="0.25">
      <c r="F5455" s="18">
        <v>7.8882808685302699</v>
      </c>
      <c r="G5455" s="18">
        <v>63.352348327636697</v>
      </c>
      <c r="H5455" s="18">
        <v>134</v>
      </c>
      <c r="I5455" s="18" t="s">
        <v>1494</v>
      </c>
      <c r="J5455" s="18" t="s">
        <v>1495</v>
      </c>
      <c r="K5455" s="18">
        <v>9775</v>
      </c>
      <c r="L5455" s="18">
        <f t="shared" si="85"/>
        <v>0.25</v>
      </c>
    </row>
    <row r="5456" spans="6:12" x14ac:dyDescent="0.25">
      <c r="F5456" s="18">
        <v>7.8153319358825701</v>
      </c>
      <c r="G5456" s="18">
        <v>63.385055541992202</v>
      </c>
      <c r="H5456" s="18">
        <v>134</v>
      </c>
      <c r="I5456" s="18" t="s">
        <v>1494</v>
      </c>
      <c r="J5456" s="18" t="s">
        <v>1495</v>
      </c>
      <c r="K5456" s="18">
        <v>9776</v>
      </c>
      <c r="L5456" s="18">
        <f t="shared" si="85"/>
        <v>0.25</v>
      </c>
    </row>
    <row r="5457" spans="6:12" x14ac:dyDescent="0.25">
      <c r="F5457" s="18">
        <v>7.8040032386779803</v>
      </c>
      <c r="G5457" s="18">
        <v>63.413913726806598</v>
      </c>
      <c r="H5457" s="18">
        <v>134</v>
      </c>
      <c r="I5457" s="18" t="s">
        <v>1494</v>
      </c>
      <c r="J5457" s="18" t="s">
        <v>1495</v>
      </c>
      <c r="K5457" s="18">
        <v>9777</v>
      </c>
      <c r="L5457" s="18">
        <f t="shared" si="85"/>
        <v>0.25</v>
      </c>
    </row>
    <row r="5458" spans="6:12" x14ac:dyDescent="0.25">
      <c r="F5458" s="18">
        <v>7.9383788108825701</v>
      </c>
      <c r="G5458" s="18">
        <v>63.449806213378899</v>
      </c>
      <c r="H5458" s="18">
        <v>134</v>
      </c>
      <c r="I5458" s="18" t="s">
        <v>1494</v>
      </c>
      <c r="J5458" s="18" t="s">
        <v>1495</v>
      </c>
      <c r="K5458" s="18">
        <v>9778</v>
      </c>
      <c r="L5458" s="18">
        <f t="shared" si="85"/>
        <v>0.25</v>
      </c>
    </row>
    <row r="5459" spans="6:12" x14ac:dyDescent="0.25">
      <c r="F5459" s="18">
        <v>8.0735359191894496</v>
      </c>
      <c r="G5459" s="18">
        <v>63.470802307128899</v>
      </c>
      <c r="H5459" s="18">
        <v>134</v>
      </c>
      <c r="I5459" s="18" t="s">
        <v>1494</v>
      </c>
      <c r="J5459" s="18" t="s">
        <v>1495</v>
      </c>
      <c r="K5459" s="18">
        <v>9779</v>
      </c>
      <c r="L5459" s="18">
        <f t="shared" si="85"/>
        <v>0.25</v>
      </c>
    </row>
    <row r="5460" spans="6:12" x14ac:dyDescent="0.25">
      <c r="F5460" s="18">
        <v>8.1361331939697301</v>
      </c>
      <c r="G5460" s="18">
        <v>63.431346893310497</v>
      </c>
      <c r="H5460" s="18">
        <v>134</v>
      </c>
      <c r="I5460" s="18" t="s">
        <v>1494</v>
      </c>
      <c r="J5460" s="18" t="s">
        <v>1495</v>
      </c>
      <c r="K5460" s="18">
        <v>9780</v>
      </c>
      <c r="L5460" s="18">
        <f t="shared" si="85"/>
        <v>0.25</v>
      </c>
    </row>
    <row r="5461" spans="6:12" x14ac:dyDescent="0.25">
      <c r="F5461" s="18">
        <v>8.1409177780151403</v>
      </c>
      <c r="G5461" s="18">
        <v>63.366405487060497</v>
      </c>
      <c r="H5461" s="18">
        <v>134</v>
      </c>
      <c r="I5461" s="18" t="s">
        <v>1494</v>
      </c>
      <c r="J5461" s="18" t="s">
        <v>1495</v>
      </c>
      <c r="K5461" s="18">
        <v>9781</v>
      </c>
      <c r="L5461" s="18">
        <f t="shared" si="85"/>
        <v>0.25</v>
      </c>
    </row>
    <row r="5462" spans="6:12" x14ac:dyDescent="0.25">
      <c r="F5462" s="18">
        <v>8.1027345657348597</v>
      </c>
      <c r="G5462" s="18">
        <v>63.337600708007798</v>
      </c>
      <c r="H5462" s="18">
        <v>134</v>
      </c>
      <c r="I5462" s="18" t="s">
        <v>1494</v>
      </c>
      <c r="J5462" s="18" t="s">
        <v>1495</v>
      </c>
      <c r="K5462" s="18">
        <v>9782</v>
      </c>
      <c r="L5462" s="18">
        <f t="shared" si="85"/>
        <v>0.25</v>
      </c>
    </row>
    <row r="5463" spans="6:12" x14ac:dyDescent="0.25">
      <c r="L5463" s="18">
        <f t="shared" si="85"/>
        <v>0.25</v>
      </c>
    </row>
    <row r="5464" spans="6:12" x14ac:dyDescent="0.25">
      <c r="F5464" s="18">
        <v>8.4708003997802699</v>
      </c>
      <c r="G5464" s="18">
        <v>63.667137145996101</v>
      </c>
      <c r="H5464" s="18">
        <v>135</v>
      </c>
      <c r="I5464" s="18" t="s">
        <v>1494</v>
      </c>
      <c r="J5464" s="18" t="s">
        <v>1496</v>
      </c>
      <c r="K5464" s="18">
        <v>9784</v>
      </c>
      <c r="L5464" s="18">
        <f t="shared" si="85"/>
        <v>0.25</v>
      </c>
    </row>
    <row r="5465" spans="6:12" x14ac:dyDescent="0.25">
      <c r="F5465" s="18">
        <v>8.3561525344848597</v>
      </c>
      <c r="G5465" s="18">
        <v>63.664794921875</v>
      </c>
      <c r="H5465" s="18">
        <v>135</v>
      </c>
      <c r="I5465" s="18" t="s">
        <v>1494</v>
      </c>
      <c r="J5465" s="18" t="s">
        <v>1496</v>
      </c>
      <c r="K5465" s="18">
        <v>9785</v>
      </c>
      <c r="L5465" s="18">
        <f t="shared" si="85"/>
        <v>0.25</v>
      </c>
    </row>
    <row r="5466" spans="6:12" x14ac:dyDescent="0.25">
      <c r="F5466" s="18">
        <v>8.4512701034545898</v>
      </c>
      <c r="G5466" s="18">
        <v>63.731838226318402</v>
      </c>
      <c r="H5466" s="18">
        <v>135</v>
      </c>
      <c r="I5466" s="18" t="s">
        <v>1494</v>
      </c>
      <c r="J5466" s="18" t="s">
        <v>1496</v>
      </c>
      <c r="K5466" s="18">
        <v>9787</v>
      </c>
      <c r="L5466" s="18">
        <f t="shared" si="85"/>
        <v>0.25</v>
      </c>
    </row>
    <row r="5467" spans="6:12" x14ac:dyDescent="0.25">
      <c r="F5467" s="18">
        <v>8.7333984375</v>
      </c>
      <c r="G5467" s="18">
        <v>63.801315307617202</v>
      </c>
      <c r="H5467" s="18">
        <v>135</v>
      </c>
      <c r="I5467" s="18" t="s">
        <v>1494</v>
      </c>
      <c r="J5467" s="18" t="s">
        <v>1496</v>
      </c>
      <c r="K5467" s="18">
        <v>9789</v>
      </c>
      <c r="L5467" s="18">
        <f t="shared" si="85"/>
        <v>0.25</v>
      </c>
    </row>
    <row r="5468" spans="6:12" x14ac:dyDescent="0.25">
      <c r="F5468" s="18">
        <v>8.7646484375</v>
      </c>
      <c r="G5468" s="18">
        <v>63.804634094238303</v>
      </c>
      <c r="H5468" s="18">
        <v>135</v>
      </c>
      <c r="I5468" s="18" t="s">
        <v>1494</v>
      </c>
      <c r="J5468" s="18" t="s">
        <v>1496</v>
      </c>
      <c r="K5468" s="18">
        <v>9790</v>
      </c>
      <c r="L5468" s="18">
        <f t="shared" si="85"/>
        <v>0.25</v>
      </c>
    </row>
    <row r="5469" spans="6:12" x14ac:dyDescent="0.25">
      <c r="F5469" s="18">
        <v>8.8091793060302699</v>
      </c>
      <c r="G5469" s="18">
        <v>63.771434783935497</v>
      </c>
      <c r="H5469" s="18">
        <v>135</v>
      </c>
      <c r="I5469" s="18" t="s">
        <v>1494</v>
      </c>
      <c r="J5469" s="18" t="s">
        <v>1496</v>
      </c>
      <c r="K5469" s="18">
        <v>9791</v>
      </c>
      <c r="L5469" s="18">
        <f t="shared" si="85"/>
        <v>0.25</v>
      </c>
    </row>
    <row r="5470" spans="6:12" x14ac:dyDescent="0.25">
      <c r="F5470" s="18">
        <v>8.7865238189697301</v>
      </c>
      <c r="G5470" s="18">
        <v>63.703468322753899</v>
      </c>
      <c r="H5470" s="18">
        <v>135</v>
      </c>
      <c r="I5470" s="18" t="s">
        <v>1494</v>
      </c>
      <c r="J5470" s="18" t="s">
        <v>1496</v>
      </c>
      <c r="K5470" s="18">
        <v>9793</v>
      </c>
      <c r="L5470" s="18">
        <f t="shared" si="85"/>
        <v>0.25</v>
      </c>
    </row>
    <row r="5471" spans="6:12" x14ac:dyDescent="0.25">
      <c r="L5471" s="18">
        <f t="shared" si="85"/>
        <v>0.25</v>
      </c>
    </row>
    <row r="5472" spans="6:12" x14ac:dyDescent="0.25">
      <c r="F5472" s="18">
        <v>11.2314453125</v>
      </c>
      <c r="G5472" s="18">
        <v>64.865867614746094</v>
      </c>
      <c r="H5472" s="18">
        <v>136</v>
      </c>
      <c r="I5472" s="18" t="s">
        <v>1494</v>
      </c>
      <c r="J5472" s="18">
        <v>5</v>
      </c>
      <c r="K5472" s="18">
        <v>9796</v>
      </c>
      <c r="L5472" s="18">
        <f t="shared" si="85"/>
        <v>0.25</v>
      </c>
    </row>
    <row r="5473" spans="6:12" x14ac:dyDescent="0.25">
      <c r="F5473" s="18">
        <v>11.179003715515099</v>
      </c>
      <c r="G5473" s="18">
        <v>64.838035583496094</v>
      </c>
      <c r="H5473" s="18">
        <v>136</v>
      </c>
      <c r="I5473" s="18" t="s">
        <v>1494</v>
      </c>
      <c r="J5473" s="18">
        <v>5</v>
      </c>
      <c r="K5473" s="18">
        <v>9797</v>
      </c>
      <c r="L5473" s="18">
        <f t="shared" si="85"/>
        <v>0.25</v>
      </c>
    </row>
    <row r="5474" spans="6:12" x14ac:dyDescent="0.25">
      <c r="F5474" s="18">
        <v>11.0625</v>
      </c>
      <c r="G5474" s="18">
        <v>64.860397338867202</v>
      </c>
      <c r="H5474" s="18">
        <v>136</v>
      </c>
      <c r="I5474" s="18" t="s">
        <v>1494</v>
      </c>
      <c r="J5474" s="18">
        <v>5</v>
      </c>
      <c r="K5474" s="18">
        <v>9798</v>
      </c>
      <c r="L5474" s="18">
        <f t="shared" si="85"/>
        <v>0.25</v>
      </c>
    </row>
    <row r="5475" spans="6:12" x14ac:dyDescent="0.25">
      <c r="F5475" s="18">
        <v>10.83251953125</v>
      </c>
      <c r="G5475" s="18">
        <v>64.843116760253906</v>
      </c>
      <c r="H5475" s="18">
        <v>136</v>
      </c>
      <c r="I5475" s="18" t="s">
        <v>1494</v>
      </c>
      <c r="J5475" s="18">
        <v>5</v>
      </c>
      <c r="K5475" s="18">
        <v>9799</v>
      </c>
      <c r="L5475" s="18">
        <f t="shared" si="85"/>
        <v>0.25</v>
      </c>
    </row>
    <row r="5476" spans="6:12" x14ac:dyDescent="0.25">
      <c r="F5476" s="18">
        <v>10.7398433685303</v>
      </c>
      <c r="G5476" s="18">
        <v>64.870315551757798</v>
      </c>
      <c r="H5476" s="18">
        <v>136</v>
      </c>
      <c r="I5476" s="18" t="s">
        <v>1494</v>
      </c>
      <c r="J5476" s="18">
        <v>5</v>
      </c>
      <c r="K5476" s="18">
        <v>9800</v>
      </c>
      <c r="L5476" s="18">
        <f t="shared" si="85"/>
        <v>0.25</v>
      </c>
    </row>
    <row r="5477" spans="6:12" x14ac:dyDescent="0.25">
      <c r="F5477" s="18">
        <v>10.8134765625</v>
      </c>
      <c r="G5477" s="18">
        <v>64.923240661621094</v>
      </c>
      <c r="H5477" s="18">
        <v>136</v>
      </c>
      <c r="I5477" s="18" t="s">
        <v>1494</v>
      </c>
      <c r="J5477" s="18">
        <v>5</v>
      </c>
      <c r="K5477" s="18">
        <v>9801</v>
      </c>
      <c r="L5477" s="18">
        <f t="shared" si="85"/>
        <v>0.25</v>
      </c>
    </row>
    <row r="5478" spans="6:12" x14ac:dyDescent="0.25">
      <c r="F5478" s="18">
        <v>11.02099609375</v>
      </c>
      <c r="G5478" s="18">
        <v>64.978713989257798</v>
      </c>
      <c r="H5478" s="18">
        <v>136</v>
      </c>
      <c r="I5478" s="18" t="s">
        <v>1494</v>
      </c>
      <c r="J5478" s="18">
        <v>5</v>
      </c>
      <c r="K5478" s="18">
        <v>9802</v>
      </c>
      <c r="L5478" s="18">
        <f t="shared" si="85"/>
        <v>0.25</v>
      </c>
    </row>
    <row r="5479" spans="6:12" x14ac:dyDescent="0.25">
      <c r="F5479" s="18">
        <v>11.132616996765099</v>
      </c>
      <c r="G5479" s="18">
        <v>64.976173400878906</v>
      </c>
      <c r="H5479" s="18">
        <v>136</v>
      </c>
      <c r="I5479" s="18" t="s">
        <v>1494</v>
      </c>
      <c r="J5479" s="18">
        <v>5</v>
      </c>
      <c r="K5479" s="18">
        <v>9803</v>
      </c>
      <c r="L5479" s="18">
        <f t="shared" si="85"/>
        <v>0.25</v>
      </c>
    </row>
    <row r="5480" spans="6:12" x14ac:dyDescent="0.25">
      <c r="F5480" s="18">
        <v>11.246191978454601</v>
      </c>
      <c r="G5480" s="18">
        <v>64.907905578613295</v>
      </c>
      <c r="H5480" s="18">
        <v>136</v>
      </c>
      <c r="I5480" s="18" t="s">
        <v>1494</v>
      </c>
      <c r="J5480" s="18">
        <v>5</v>
      </c>
      <c r="K5480" s="18">
        <v>9804</v>
      </c>
      <c r="L5480" s="18">
        <f t="shared" si="85"/>
        <v>0.25</v>
      </c>
    </row>
    <row r="5481" spans="6:12" x14ac:dyDescent="0.25">
      <c r="F5481" s="18">
        <v>11.2314453125</v>
      </c>
      <c r="G5481" s="18">
        <v>64.865867614746094</v>
      </c>
      <c r="H5481" s="18">
        <v>136</v>
      </c>
      <c r="I5481" s="18" t="s">
        <v>1494</v>
      </c>
      <c r="J5481" s="18">
        <v>5</v>
      </c>
      <c r="K5481" s="18">
        <v>9805</v>
      </c>
      <c r="L5481" s="18">
        <f t="shared" si="85"/>
        <v>0.25</v>
      </c>
    </row>
    <row r="5482" spans="6:12" x14ac:dyDescent="0.25">
      <c r="L5482" s="18">
        <f t="shared" si="85"/>
        <v>0.25</v>
      </c>
    </row>
    <row r="5483" spans="6:12" x14ac:dyDescent="0.25">
      <c r="F5483" s="18">
        <v>11.967967987060501</v>
      </c>
      <c r="G5483" s="18">
        <v>65.626510620117202</v>
      </c>
      <c r="H5483" s="18">
        <v>137</v>
      </c>
      <c r="I5483" s="18" t="s">
        <v>1494</v>
      </c>
      <c r="J5483" s="18">
        <v>6</v>
      </c>
      <c r="K5483" s="18">
        <v>9807</v>
      </c>
      <c r="L5483" s="18">
        <f t="shared" si="85"/>
        <v>0.25</v>
      </c>
    </row>
    <row r="5484" spans="6:12" x14ac:dyDescent="0.25">
      <c r="F5484" s="18">
        <v>11.90185546875</v>
      </c>
      <c r="G5484" s="18">
        <v>65.595703125</v>
      </c>
      <c r="H5484" s="18">
        <v>137</v>
      </c>
      <c r="I5484" s="18" t="s">
        <v>1494</v>
      </c>
      <c r="J5484" s="18">
        <v>6</v>
      </c>
      <c r="K5484" s="18">
        <v>9808</v>
      </c>
      <c r="L5484" s="18">
        <f t="shared" si="85"/>
        <v>0.25</v>
      </c>
    </row>
    <row r="5485" spans="6:12" x14ac:dyDescent="0.25">
      <c r="F5485" s="18">
        <v>11.7783203125</v>
      </c>
      <c r="G5485" s="18">
        <v>65.604537963867202</v>
      </c>
      <c r="H5485" s="18">
        <v>137</v>
      </c>
      <c r="I5485" s="18" t="s">
        <v>1494</v>
      </c>
      <c r="J5485" s="18">
        <v>6</v>
      </c>
      <c r="K5485" s="18">
        <v>9809</v>
      </c>
      <c r="L5485" s="18">
        <f t="shared" si="85"/>
        <v>0.25</v>
      </c>
    </row>
    <row r="5486" spans="6:12" x14ac:dyDescent="0.25">
      <c r="F5486" s="18">
        <v>11.76513671875</v>
      </c>
      <c r="G5486" s="18">
        <v>65.630958557128906</v>
      </c>
      <c r="H5486" s="18">
        <v>137</v>
      </c>
      <c r="I5486" s="18" t="s">
        <v>1494</v>
      </c>
      <c r="J5486" s="18">
        <v>6</v>
      </c>
      <c r="K5486" s="18">
        <v>9810</v>
      </c>
      <c r="L5486" s="18">
        <f t="shared" si="85"/>
        <v>0.25</v>
      </c>
    </row>
    <row r="5487" spans="6:12" x14ac:dyDescent="0.25">
      <c r="F5487" s="18">
        <v>11.8003902435303</v>
      </c>
      <c r="G5487" s="18">
        <v>65.683883666992202</v>
      </c>
      <c r="H5487" s="18">
        <v>137</v>
      </c>
      <c r="I5487" s="18" t="s">
        <v>1494</v>
      </c>
      <c r="J5487" s="18">
        <v>6</v>
      </c>
      <c r="K5487" s="18">
        <v>9811</v>
      </c>
      <c r="L5487" s="18">
        <f t="shared" si="85"/>
        <v>0.25</v>
      </c>
    </row>
    <row r="5488" spans="6:12" x14ac:dyDescent="0.25">
      <c r="F5488" s="18">
        <v>11.8753910064697</v>
      </c>
      <c r="G5488" s="18">
        <v>65.705909729003906</v>
      </c>
      <c r="H5488" s="18">
        <v>137</v>
      </c>
      <c r="I5488" s="18" t="s">
        <v>1494</v>
      </c>
      <c r="J5488" s="18">
        <v>6</v>
      </c>
      <c r="K5488" s="18">
        <v>9812</v>
      </c>
      <c r="L5488" s="18">
        <f t="shared" si="85"/>
        <v>0.25</v>
      </c>
    </row>
    <row r="5489" spans="6:12" x14ac:dyDescent="0.25">
      <c r="F5489" s="18">
        <v>11.972363471984901</v>
      </c>
      <c r="G5489" s="18">
        <v>65.701560974121094</v>
      </c>
      <c r="H5489" s="18">
        <v>137</v>
      </c>
      <c r="I5489" s="18" t="s">
        <v>1494</v>
      </c>
      <c r="J5489" s="18">
        <v>6</v>
      </c>
      <c r="K5489" s="18">
        <v>9813</v>
      </c>
      <c r="L5489" s="18">
        <f t="shared" si="85"/>
        <v>0.25</v>
      </c>
    </row>
    <row r="5490" spans="6:12" x14ac:dyDescent="0.25">
      <c r="F5490" s="18">
        <v>12.003222465515099</v>
      </c>
      <c r="G5490" s="18">
        <v>65.679443359375</v>
      </c>
      <c r="H5490" s="18">
        <v>137</v>
      </c>
      <c r="I5490" s="18" t="s">
        <v>1494</v>
      </c>
      <c r="J5490" s="18">
        <v>6</v>
      </c>
      <c r="K5490" s="18">
        <v>9814</v>
      </c>
      <c r="L5490" s="18">
        <f t="shared" si="85"/>
        <v>0.25</v>
      </c>
    </row>
    <row r="5491" spans="6:12" x14ac:dyDescent="0.25">
      <c r="F5491" s="18">
        <v>11.967967987060501</v>
      </c>
      <c r="G5491" s="18">
        <v>65.626510620117202</v>
      </c>
      <c r="H5491" s="18">
        <v>137</v>
      </c>
      <c r="I5491" s="18" t="s">
        <v>1494</v>
      </c>
      <c r="J5491" s="18">
        <v>6</v>
      </c>
      <c r="K5491" s="18">
        <v>9815</v>
      </c>
      <c r="L5491" s="18">
        <f t="shared" si="85"/>
        <v>0.25</v>
      </c>
    </row>
    <row r="5492" spans="6:12" x14ac:dyDescent="0.25">
      <c r="L5492" s="18">
        <f t="shared" si="85"/>
        <v>0.25</v>
      </c>
    </row>
    <row r="5493" spans="6:12" x14ac:dyDescent="0.25">
      <c r="F5493" s="18">
        <v>12.509570121765099</v>
      </c>
      <c r="G5493" s="18">
        <v>65.901954650878906</v>
      </c>
      <c r="H5493" s="18">
        <v>138</v>
      </c>
      <c r="I5493" s="18" t="s">
        <v>1494</v>
      </c>
      <c r="J5493" s="18">
        <v>7</v>
      </c>
      <c r="K5493" s="18">
        <v>9817</v>
      </c>
      <c r="L5493" s="18">
        <f t="shared" si="85"/>
        <v>0.25</v>
      </c>
    </row>
    <row r="5494" spans="6:12" x14ac:dyDescent="0.25">
      <c r="F5494" s="18">
        <v>12.429491996765099</v>
      </c>
      <c r="G5494" s="18">
        <v>65.899070739746094</v>
      </c>
      <c r="H5494" s="18">
        <v>138</v>
      </c>
      <c r="I5494" s="18" t="s">
        <v>1494</v>
      </c>
      <c r="J5494" s="18">
        <v>7</v>
      </c>
      <c r="K5494" s="18">
        <v>9818</v>
      </c>
      <c r="L5494" s="18">
        <f t="shared" si="85"/>
        <v>0.25</v>
      </c>
    </row>
    <row r="5495" spans="6:12" x14ac:dyDescent="0.25">
      <c r="F5495" s="18">
        <v>12.43017578125</v>
      </c>
      <c r="G5495" s="18">
        <v>65.93994140625</v>
      </c>
      <c r="H5495" s="18">
        <v>138</v>
      </c>
      <c r="I5495" s="18" t="s">
        <v>1494</v>
      </c>
      <c r="J5495" s="18">
        <v>7</v>
      </c>
      <c r="K5495" s="18">
        <v>9819</v>
      </c>
      <c r="L5495" s="18">
        <f t="shared" si="85"/>
        <v>0.25</v>
      </c>
    </row>
    <row r="5496" spans="6:12" x14ac:dyDescent="0.25">
      <c r="F5496" s="18">
        <v>12.47607421875</v>
      </c>
      <c r="G5496" s="18">
        <v>65.977096557617202</v>
      </c>
      <c r="H5496" s="18">
        <v>138</v>
      </c>
      <c r="I5496" s="18" t="s">
        <v>1494</v>
      </c>
      <c r="J5496" s="18">
        <v>7</v>
      </c>
      <c r="K5496" s="18">
        <v>9820</v>
      </c>
      <c r="L5496" s="18">
        <f t="shared" si="85"/>
        <v>0.25</v>
      </c>
    </row>
    <row r="5497" spans="6:12" x14ac:dyDescent="0.25">
      <c r="F5497" s="18">
        <v>12.548828125</v>
      </c>
      <c r="G5497" s="18">
        <v>66.001907348632798</v>
      </c>
      <c r="H5497" s="18">
        <v>138</v>
      </c>
      <c r="I5497" s="18" t="s">
        <v>1494</v>
      </c>
      <c r="J5497" s="18">
        <v>7</v>
      </c>
      <c r="K5497" s="18">
        <v>9821</v>
      </c>
      <c r="L5497" s="18">
        <f t="shared" si="85"/>
        <v>0.25</v>
      </c>
    </row>
    <row r="5498" spans="6:12" x14ac:dyDescent="0.25">
      <c r="F5498" s="18">
        <v>12.642382621765099</v>
      </c>
      <c r="G5498" s="18">
        <v>66.008544921875</v>
      </c>
      <c r="H5498" s="18">
        <v>138</v>
      </c>
      <c r="I5498" s="18" t="s">
        <v>1494</v>
      </c>
      <c r="J5498" s="18">
        <v>7</v>
      </c>
      <c r="K5498" s="18">
        <v>9822</v>
      </c>
      <c r="L5498" s="18">
        <f t="shared" si="85"/>
        <v>0.25</v>
      </c>
    </row>
    <row r="5499" spans="6:12" x14ac:dyDescent="0.25">
      <c r="F5499" s="18">
        <v>12.7470703125</v>
      </c>
      <c r="G5499" s="18">
        <v>66.011375427246094</v>
      </c>
      <c r="H5499" s="18">
        <v>138</v>
      </c>
      <c r="I5499" s="18" t="s">
        <v>1494</v>
      </c>
      <c r="J5499" s="18">
        <v>7</v>
      </c>
      <c r="K5499" s="18">
        <v>9823</v>
      </c>
      <c r="L5499" s="18">
        <f t="shared" si="85"/>
        <v>0.25</v>
      </c>
    </row>
    <row r="5500" spans="6:12" x14ac:dyDescent="0.25">
      <c r="F5500" s="18">
        <v>12.77880859375</v>
      </c>
      <c r="G5500" s="18">
        <v>65.99169921875</v>
      </c>
      <c r="H5500" s="18">
        <v>138</v>
      </c>
      <c r="I5500" s="18" t="s">
        <v>1494</v>
      </c>
      <c r="J5500" s="18">
        <v>7</v>
      </c>
      <c r="K5500" s="18">
        <v>9824</v>
      </c>
      <c r="L5500" s="18">
        <f t="shared" si="85"/>
        <v>0.25</v>
      </c>
    </row>
    <row r="5501" spans="6:12" x14ac:dyDescent="0.25">
      <c r="F5501" s="18">
        <v>12.7186527252197</v>
      </c>
      <c r="G5501" s="18">
        <v>65.9638671875</v>
      </c>
      <c r="H5501" s="18">
        <v>138</v>
      </c>
      <c r="I5501" s="18" t="s">
        <v>1494</v>
      </c>
      <c r="J5501" s="18">
        <v>7</v>
      </c>
      <c r="K5501" s="18">
        <v>9825</v>
      </c>
      <c r="L5501" s="18">
        <f t="shared" si="85"/>
        <v>0.25</v>
      </c>
    </row>
    <row r="5502" spans="6:12" x14ac:dyDescent="0.25">
      <c r="F5502" s="18">
        <v>12.509570121765099</v>
      </c>
      <c r="G5502" s="18">
        <v>65.901954650878906</v>
      </c>
      <c r="H5502" s="18">
        <v>138</v>
      </c>
      <c r="I5502" s="18" t="s">
        <v>1494</v>
      </c>
      <c r="J5502" s="18">
        <v>7</v>
      </c>
      <c r="K5502" s="18">
        <v>9826</v>
      </c>
      <c r="L5502" s="18">
        <f t="shared" si="85"/>
        <v>0.25</v>
      </c>
    </row>
    <row r="5503" spans="6:12" x14ac:dyDescent="0.25">
      <c r="L5503" s="18">
        <f t="shared" si="85"/>
        <v>0.25</v>
      </c>
    </row>
    <row r="5504" spans="6:12" x14ac:dyDescent="0.25">
      <c r="F5504" s="18">
        <v>12.3427734375</v>
      </c>
      <c r="G5504" s="18">
        <v>66.080764770507798</v>
      </c>
      <c r="H5504" s="18">
        <v>139</v>
      </c>
      <c r="I5504" s="18" t="s">
        <v>1494</v>
      </c>
      <c r="J5504" s="18">
        <v>8</v>
      </c>
      <c r="K5504" s="18">
        <v>9830</v>
      </c>
      <c r="L5504" s="18">
        <f t="shared" si="85"/>
        <v>0.25</v>
      </c>
    </row>
    <row r="5505" spans="6:12" x14ac:dyDescent="0.25">
      <c r="F5505" s="18">
        <v>12.417675971984901</v>
      </c>
      <c r="G5505" s="18">
        <v>66.122657775878906</v>
      </c>
      <c r="H5505" s="18">
        <v>139</v>
      </c>
      <c r="I5505" s="18" t="s">
        <v>1494</v>
      </c>
      <c r="J5505" s="18">
        <v>8</v>
      </c>
      <c r="K5505" s="18">
        <v>9831</v>
      </c>
      <c r="L5505" s="18">
        <f t="shared" si="85"/>
        <v>0.25</v>
      </c>
    </row>
    <row r="5506" spans="6:12" x14ac:dyDescent="0.25">
      <c r="F5506" s="18">
        <v>12.620800971984901</v>
      </c>
      <c r="G5506" s="18">
        <v>66.177925109863295</v>
      </c>
      <c r="H5506" s="18">
        <v>139</v>
      </c>
      <c r="I5506" s="18" t="s">
        <v>1494</v>
      </c>
      <c r="J5506" s="18">
        <v>8</v>
      </c>
      <c r="K5506" s="18">
        <v>9835</v>
      </c>
      <c r="L5506" s="18">
        <f t="shared" si="85"/>
        <v>0.25</v>
      </c>
    </row>
    <row r="5507" spans="6:12" x14ac:dyDescent="0.25">
      <c r="L5507" s="18">
        <f t="shared" si="85"/>
        <v>0.25</v>
      </c>
    </row>
    <row r="5508" spans="6:12" x14ac:dyDescent="0.25">
      <c r="F5508" s="18">
        <v>12.971777915954601</v>
      </c>
      <c r="G5508" s="18">
        <v>67.874122619628906</v>
      </c>
      <c r="H5508" s="18">
        <v>140</v>
      </c>
      <c r="I5508" s="18" t="s">
        <v>1494</v>
      </c>
      <c r="J5508" s="18" t="s">
        <v>1497</v>
      </c>
      <c r="K5508" s="18">
        <v>9840</v>
      </c>
      <c r="L5508" s="18">
        <f t="shared" ref="L5508:L5571" si="86">$L$2</f>
        <v>0.25</v>
      </c>
    </row>
    <row r="5509" spans="6:12" x14ac:dyDescent="0.25">
      <c r="F5509" s="18">
        <v>12.824023246765099</v>
      </c>
      <c r="G5509" s="18">
        <v>67.821235656738295</v>
      </c>
      <c r="H5509" s="18">
        <v>140</v>
      </c>
      <c r="I5509" s="18" t="s">
        <v>1494</v>
      </c>
      <c r="J5509" s="18" t="s">
        <v>1497</v>
      </c>
      <c r="K5509" s="18">
        <v>9841</v>
      </c>
      <c r="L5509" s="18">
        <f t="shared" si="86"/>
        <v>0.25</v>
      </c>
    </row>
    <row r="5510" spans="6:12" x14ac:dyDescent="0.25">
      <c r="F5510" s="18">
        <v>12.8779296875</v>
      </c>
      <c r="G5510" s="18">
        <v>67.917778015136705</v>
      </c>
      <c r="H5510" s="18">
        <v>140</v>
      </c>
      <c r="I5510" s="18" t="s">
        <v>1494</v>
      </c>
      <c r="J5510" s="18" t="s">
        <v>1497</v>
      </c>
      <c r="K5510" s="18">
        <v>9842</v>
      </c>
      <c r="L5510" s="18">
        <f t="shared" si="86"/>
        <v>0.25</v>
      </c>
    </row>
    <row r="5511" spans="6:12" x14ac:dyDescent="0.25">
      <c r="F5511" s="18">
        <v>12.957715034484901</v>
      </c>
      <c r="G5511" s="18">
        <v>68.015480041503906</v>
      </c>
      <c r="H5511" s="18">
        <v>140</v>
      </c>
      <c r="I5511" s="18" t="s">
        <v>1494</v>
      </c>
      <c r="J5511" s="18" t="s">
        <v>1497</v>
      </c>
      <c r="K5511" s="18">
        <v>9843</v>
      </c>
      <c r="L5511" s="18">
        <f t="shared" si="86"/>
        <v>0.25</v>
      </c>
    </row>
    <row r="5512" spans="6:12" x14ac:dyDescent="0.25">
      <c r="F5512" s="18">
        <v>13.068066596984901</v>
      </c>
      <c r="G5512" s="18">
        <v>68.071342468261705</v>
      </c>
      <c r="H5512" s="18">
        <v>140</v>
      </c>
      <c r="I5512" s="18" t="s">
        <v>1494</v>
      </c>
      <c r="J5512" s="18" t="s">
        <v>1497</v>
      </c>
      <c r="K5512" s="18">
        <v>9844</v>
      </c>
      <c r="L5512" s="18">
        <f t="shared" si="86"/>
        <v>0.25</v>
      </c>
    </row>
    <row r="5513" spans="6:12" x14ac:dyDescent="0.25">
      <c r="F5513" s="18">
        <v>13.122851371765099</v>
      </c>
      <c r="G5513" s="18">
        <v>68.049415588378906</v>
      </c>
      <c r="H5513" s="18">
        <v>140</v>
      </c>
      <c r="I5513" s="18" t="s">
        <v>1494</v>
      </c>
      <c r="J5513" s="18" t="s">
        <v>1497</v>
      </c>
      <c r="K5513" s="18">
        <v>9845</v>
      </c>
      <c r="L5513" s="18">
        <f t="shared" si="86"/>
        <v>0.25</v>
      </c>
    </row>
    <row r="5514" spans="6:12" x14ac:dyDescent="0.25">
      <c r="F5514" s="18">
        <v>13.097754478454601</v>
      </c>
      <c r="G5514" s="18">
        <v>68.002685546875</v>
      </c>
      <c r="H5514" s="18">
        <v>140</v>
      </c>
      <c r="I5514" s="18" t="s">
        <v>1494</v>
      </c>
      <c r="J5514" s="18" t="s">
        <v>1497</v>
      </c>
      <c r="K5514" s="18">
        <v>9846</v>
      </c>
      <c r="L5514" s="18">
        <f t="shared" si="86"/>
        <v>0.25</v>
      </c>
    </row>
    <row r="5515" spans="6:12" x14ac:dyDescent="0.25">
      <c r="F5515" s="18">
        <v>13.0982418060303</v>
      </c>
      <c r="G5515" s="18">
        <v>67.956451416015597</v>
      </c>
      <c r="H5515" s="18">
        <v>140</v>
      </c>
      <c r="I5515" s="18" t="s">
        <v>1494</v>
      </c>
      <c r="J5515" s="18" t="s">
        <v>1497</v>
      </c>
      <c r="K5515" s="18">
        <v>9847</v>
      </c>
      <c r="L5515" s="18">
        <f t="shared" si="86"/>
        <v>0.25</v>
      </c>
    </row>
    <row r="5516" spans="6:12" x14ac:dyDescent="0.25">
      <c r="F5516" s="18">
        <v>13.0746097564697</v>
      </c>
      <c r="G5516" s="18">
        <v>67.9345703125</v>
      </c>
      <c r="H5516" s="18">
        <v>140</v>
      </c>
      <c r="I5516" s="18" t="s">
        <v>1494</v>
      </c>
      <c r="J5516" s="18" t="s">
        <v>1497</v>
      </c>
      <c r="K5516" s="18">
        <v>9848</v>
      </c>
      <c r="L5516" s="18">
        <f t="shared" si="86"/>
        <v>0.25</v>
      </c>
    </row>
    <row r="5517" spans="6:12" x14ac:dyDescent="0.25">
      <c r="F5517" s="18">
        <v>12.971777915954601</v>
      </c>
      <c r="G5517" s="18">
        <v>67.874122619628906</v>
      </c>
      <c r="H5517" s="18">
        <v>140</v>
      </c>
      <c r="I5517" s="18" t="s">
        <v>1494</v>
      </c>
      <c r="J5517" s="18" t="s">
        <v>1497</v>
      </c>
      <c r="K5517" s="18">
        <v>9849</v>
      </c>
      <c r="L5517" s="18">
        <f t="shared" si="86"/>
        <v>0.25</v>
      </c>
    </row>
    <row r="5518" spans="6:12" x14ac:dyDescent="0.25">
      <c r="L5518" s="18">
        <f t="shared" si="86"/>
        <v>0.25</v>
      </c>
    </row>
    <row r="5519" spans="6:12" x14ac:dyDescent="0.25">
      <c r="F5519" s="18">
        <v>14.087695121765099</v>
      </c>
      <c r="G5519" s="18">
        <v>68.253219604492202</v>
      </c>
      <c r="H5519" s="18">
        <v>141</v>
      </c>
      <c r="I5519" s="18" t="s">
        <v>1494</v>
      </c>
      <c r="J5519" s="18" t="s">
        <v>1498</v>
      </c>
      <c r="K5519" s="18">
        <v>9853</v>
      </c>
      <c r="L5519" s="18">
        <f t="shared" si="86"/>
        <v>0.25</v>
      </c>
    </row>
    <row r="5520" spans="6:12" x14ac:dyDescent="0.25">
      <c r="F5520" s="18">
        <v>14.118847846984901</v>
      </c>
      <c r="G5520" s="18">
        <v>68.246826171875</v>
      </c>
      <c r="H5520" s="18">
        <v>141</v>
      </c>
      <c r="I5520" s="18" t="s">
        <v>1494</v>
      </c>
      <c r="J5520" s="18" t="s">
        <v>1498</v>
      </c>
      <c r="K5520" s="18">
        <v>9854</v>
      </c>
      <c r="L5520" s="18">
        <f t="shared" si="86"/>
        <v>0.25</v>
      </c>
    </row>
    <row r="5521" spans="6:12" x14ac:dyDescent="0.25">
      <c r="F5521" s="18">
        <v>14.0967769622803</v>
      </c>
      <c r="G5521" s="18">
        <v>68.218605041503906</v>
      </c>
      <c r="H5521" s="18">
        <v>141</v>
      </c>
      <c r="I5521" s="18" t="s">
        <v>1494</v>
      </c>
      <c r="J5521" s="18" t="s">
        <v>1498</v>
      </c>
      <c r="K5521" s="18">
        <v>9855</v>
      </c>
      <c r="L5521" s="18">
        <f t="shared" si="86"/>
        <v>0.25</v>
      </c>
    </row>
    <row r="5522" spans="6:12" x14ac:dyDescent="0.25">
      <c r="F5522" s="18">
        <v>14.029296875</v>
      </c>
      <c r="G5522" s="18">
        <v>68.187545776367202</v>
      </c>
      <c r="H5522" s="18">
        <v>141</v>
      </c>
      <c r="I5522" s="18" t="s">
        <v>1494</v>
      </c>
      <c r="J5522" s="18" t="s">
        <v>1498</v>
      </c>
      <c r="K5522" s="18">
        <v>9856</v>
      </c>
      <c r="L5522" s="18">
        <f t="shared" si="86"/>
        <v>0.25</v>
      </c>
    </row>
    <row r="5523" spans="6:12" x14ac:dyDescent="0.25">
      <c r="F5523" s="18">
        <v>13.8876953125</v>
      </c>
      <c r="G5523" s="18">
        <v>68.168502807617202</v>
      </c>
      <c r="H5523" s="18">
        <v>141</v>
      </c>
      <c r="I5523" s="18" t="s">
        <v>1494</v>
      </c>
      <c r="J5523" s="18" t="s">
        <v>1498</v>
      </c>
      <c r="K5523" s="18">
        <v>9857</v>
      </c>
      <c r="L5523" s="18">
        <f t="shared" si="86"/>
        <v>0.25</v>
      </c>
    </row>
    <row r="5524" spans="6:12" x14ac:dyDescent="0.25">
      <c r="F5524" s="18">
        <v>13.824023246765099</v>
      </c>
      <c r="G5524" s="18">
        <v>68.12109375</v>
      </c>
      <c r="H5524" s="18">
        <v>141</v>
      </c>
      <c r="I5524" s="18" t="s">
        <v>1494</v>
      </c>
      <c r="J5524" s="18" t="s">
        <v>1498</v>
      </c>
      <c r="K5524" s="18">
        <v>9858</v>
      </c>
      <c r="L5524" s="18">
        <f t="shared" si="86"/>
        <v>0.25</v>
      </c>
    </row>
    <row r="5525" spans="6:12" x14ac:dyDescent="0.25">
      <c r="F5525" s="18">
        <v>13.7784175872803</v>
      </c>
      <c r="G5525" s="18">
        <v>68.10498046875</v>
      </c>
      <c r="H5525" s="18">
        <v>141</v>
      </c>
      <c r="I5525" s="18" t="s">
        <v>1494</v>
      </c>
      <c r="J5525" s="18" t="s">
        <v>1498</v>
      </c>
      <c r="K5525" s="18">
        <v>9859</v>
      </c>
      <c r="L5525" s="18">
        <f t="shared" si="86"/>
        <v>0.25</v>
      </c>
    </row>
    <row r="5526" spans="6:12" x14ac:dyDescent="0.25">
      <c r="F5526" s="18">
        <v>13.424218177795399</v>
      </c>
      <c r="G5526" s="18">
        <v>68.082763671875</v>
      </c>
      <c r="H5526" s="18">
        <v>141</v>
      </c>
      <c r="I5526" s="18" t="s">
        <v>1494</v>
      </c>
      <c r="J5526" s="18" t="s">
        <v>1498</v>
      </c>
      <c r="K5526" s="18">
        <v>9863</v>
      </c>
      <c r="L5526" s="18">
        <f t="shared" si="86"/>
        <v>0.25</v>
      </c>
    </row>
    <row r="5527" spans="6:12" x14ac:dyDescent="0.25">
      <c r="F5527" s="18">
        <v>13.404395103454601</v>
      </c>
      <c r="G5527" s="18">
        <v>68.060691833496094</v>
      </c>
      <c r="H5527" s="18">
        <v>141</v>
      </c>
      <c r="I5527" s="18" t="s">
        <v>1494</v>
      </c>
      <c r="J5527" s="18" t="s">
        <v>1498</v>
      </c>
      <c r="K5527" s="18">
        <v>9864</v>
      </c>
      <c r="L5527" s="18">
        <f t="shared" si="86"/>
        <v>0.25</v>
      </c>
    </row>
    <row r="5528" spans="6:12" x14ac:dyDescent="0.25">
      <c r="F5528" s="18">
        <v>13.199512481689499</v>
      </c>
      <c r="G5528" s="18">
        <v>68.087249755859403</v>
      </c>
      <c r="H5528" s="18">
        <v>141</v>
      </c>
      <c r="I5528" s="18" t="s">
        <v>1494</v>
      </c>
      <c r="J5528" s="18" t="s">
        <v>1498</v>
      </c>
      <c r="K5528" s="18">
        <v>9868</v>
      </c>
      <c r="L5528" s="18">
        <f t="shared" si="86"/>
        <v>0.25</v>
      </c>
    </row>
    <row r="5529" spans="6:12" x14ac:dyDescent="0.25">
      <c r="F5529" s="18">
        <v>13.2559566497803</v>
      </c>
      <c r="G5529" s="18">
        <v>68.12060546875</v>
      </c>
      <c r="H5529" s="18">
        <v>141</v>
      </c>
      <c r="I5529" s="18" t="s">
        <v>1494</v>
      </c>
      <c r="J5529" s="18" t="s">
        <v>1498</v>
      </c>
      <c r="K5529" s="18">
        <v>9869</v>
      </c>
      <c r="L5529" s="18">
        <f t="shared" si="86"/>
        <v>0.25</v>
      </c>
    </row>
    <row r="5530" spans="6:12" x14ac:dyDescent="0.25">
      <c r="F5530" s="18">
        <v>13.300194740295399</v>
      </c>
      <c r="G5530" s="18">
        <v>68.160453796386705</v>
      </c>
      <c r="H5530" s="18">
        <v>141</v>
      </c>
      <c r="I5530" s="18" t="s">
        <v>1494</v>
      </c>
      <c r="J5530" s="18" t="s">
        <v>1498</v>
      </c>
      <c r="K5530" s="18">
        <v>9870</v>
      </c>
      <c r="L5530" s="18">
        <f t="shared" si="86"/>
        <v>0.25</v>
      </c>
    </row>
    <row r="5531" spans="6:12" x14ac:dyDescent="0.25">
      <c r="F5531" s="18">
        <v>13.367968559265099</v>
      </c>
      <c r="G5531" s="18">
        <v>68.166549682617202</v>
      </c>
      <c r="H5531" s="18">
        <v>141</v>
      </c>
      <c r="I5531" s="18" t="s">
        <v>1494</v>
      </c>
      <c r="J5531" s="18" t="s">
        <v>1498</v>
      </c>
      <c r="K5531" s="18">
        <v>9871</v>
      </c>
      <c r="L5531" s="18">
        <f t="shared" si="86"/>
        <v>0.25</v>
      </c>
    </row>
    <row r="5532" spans="6:12" x14ac:dyDescent="0.25">
      <c r="F5532" s="18">
        <v>13.4287109375</v>
      </c>
      <c r="G5532" s="18">
        <v>68.163230895996094</v>
      </c>
      <c r="H5532" s="18">
        <v>141</v>
      </c>
      <c r="I5532" s="18" t="s">
        <v>1494</v>
      </c>
      <c r="J5532" s="18" t="s">
        <v>1498</v>
      </c>
      <c r="K5532" s="18">
        <v>9872</v>
      </c>
      <c r="L5532" s="18">
        <f t="shared" si="86"/>
        <v>0.25</v>
      </c>
    </row>
    <row r="5533" spans="6:12" x14ac:dyDescent="0.25">
      <c r="F5533" s="18">
        <v>13.7840824127197</v>
      </c>
      <c r="G5533" s="18">
        <v>68.276123046875</v>
      </c>
      <c r="H5533" s="18">
        <v>141</v>
      </c>
      <c r="I5533" s="18" t="s">
        <v>1494</v>
      </c>
      <c r="J5533" s="18" t="s">
        <v>1498</v>
      </c>
      <c r="K5533" s="18">
        <v>9875</v>
      </c>
      <c r="L5533" s="18">
        <f t="shared" si="86"/>
        <v>0.25</v>
      </c>
    </row>
    <row r="5534" spans="6:12" x14ac:dyDescent="0.25">
      <c r="L5534" s="18">
        <f t="shared" si="86"/>
        <v>0.25</v>
      </c>
    </row>
    <row r="5535" spans="6:12" x14ac:dyDescent="0.25">
      <c r="F5535" s="18">
        <v>15.337206840515099</v>
      </c>
      <c r="G5535" s="18">
        <v>68.842430114746094</v>
      </c>
      <c r="H5535" s="18">
        <v>142</v>
      </c>
      <c r="I5535" s="18" t="s">
        <v>1494</v>
      </c>
      <c r="J5535" s="18" t="s">
        <v>1499</v>
      </c>
      <c r="K5535" s="18">
        <v>9879</v>
      </c>
      <c r="L5535" s="18">
        <f t="shared" si="86"/>
        <v>0.25</v>
      </c>
    </row>
    <row r="5536" spans="6:12" x14ac:dyDescent="0.25">
      <c r="F5536" s="18">
        <v>15.348437309265099</v>
      </c>
      <c r="G5536" s="18">
        <v>68.672409057617202</v>
      </c>
      <c r="H5536" s="18">
        <v>142</v>
      </c>
      <c r="I5536" s="18" t="s">
        <v>1494</v>
      </c>
      <c r="J5536" s="18" t="s">
        <v>1499</v>
      </c>
      <c r="K5536" s="18">
        <v>9881</v>
      </c>
      <c r="L5536" s="18">
        <f t="shared" si="86"/>
        <v>0.25</v>
      </c>
    </row>
    <row r="5537" spans="6:12" x14ac:dyDescent="0.25">
      <c r="F5537" s="18">
        <v>15.027050971984901</v>
      </c>
      <c r="G5537" s="18">
        <v>68.606346130371094</v>
      </c>
      <c r="H5537" s="18">
        <v>142</v>
      </c>
      <c r="I5537" s="18" t="s">
        <v>1494</v>
      </c>
      <c r="J5537" s="18" t="s">
        <v>1499</v>
      </c>
      <c r="K5537" s="18">
        <v>9883</v>
      </c>
      <c r="L5537" s="18">
        <f t="shared" si="86"/>
        <v>0.25</v>
      </c>
    </row>
    <row r="5538" spans="6:12" x14ac:dyDescent="0.25">
      <c r="F5538" s="18">
        <v>14.804002761840801</v>
      </c>
      <c r="G5538" s="18">
        <v>68.637992858886705</v>
      </c>
      <c r="H5538" s="18">
        <v>142</v>
      </c>
      <c r="I5538" s="18" t="s">
        <v>1494</v>
      </c>
      <c r="J5538" s="18" t="s">
        <v>1499</v>
      </c>
      <c r="K5538" s="18">
        <v>9885</v>
      </c>
      <c r="L5538" s="18">
        <f t="shared" si="86"/>
        <v>0.25</v>
      </c>
    </row>
    <row r="5539" spans="6:12" x14ac:dyDescent="0.25">
      <c r="F5539" s="18">
        <v>14.793260574340801</v>
      </c>
      <c r="G5539" s="18">
        <v>68.668266296386705</v>
      </c>
      <c r="H5539" s="18">
        <v>142</v>
      </c>
      <c r="I5539" s="18" t="s">
        <v>1494</v>
      </c>
      <c r="J5539" s="18" t="s">
        <v>1499</v>
      </c>
      <c r="K5539" s="18">
        <v>9886</v>
      </c>
      <c r="L5539" s="18">
        <f t="shared" si="86"/>
        <v>0.25</v>
      </c>
    </row>
    <row r="5540" spans="6:12" x14ac:dyDescent="0.25">
      <c r="F5540" s="18">
        <v>14.4046878814697</v>
      </c>
      <c r="G5540" s="18">
        <v>68.663230895996094</v>
      </c>
      <c r="H5540" s="18">
        <v>142</v>
      </c>
      <c r="I5540" s="18" t="s">
        <v>1494</v>
      </c>
      <c r="J5540" s="18" t="s">
        <v>1499</v>
      </c>
      <c r="K5540" s="18">
        <v>9890</v>
      </c>
      <c r="L5540" s="18">
        <f t="shared" si="86"/>
        <v>0.25</v>
      </c>
    </row>
    <row r="5541" spans="6:12" x14ac:dyDescent="0.25">
      <c r="F5541" s="18">
        <v>14.6904306411743</v>
      </c>
      <c r="G5541" s="18">
        <v>68.814697265625</v>
      </c>
      <c r="H5541" s="18">
        <v>142</v>
      </c>
      <c r="I5541" s="18" t="s">
        <v>1494</v>
      </c>
      <c r="J5541" s="18" t="s">
        <v>1499</v>
      </c>
      <c r="K5541" s="18">
        <v>9894</v>
      </c>
      <c r="L5541" s="18">
        <f t="shared" si="86"/>
        <v>0.25</v>
      </c>
    </row>
    <row r="5542" spans="6:12" x14ac:dyDescent="0.25">
      <c r="F5542" s="18">
        <v>14.848828315734901</v>
      </c>
      <c r="G5542" s="18">
        <v>68.847557067871094</v>
      </c>
      <c r="H5542" s="18">
        <v>142</v>
      </c>
      <c r="I5542" s="18" t="s">
        <v>1494</v>
      </c>
      <c r="J5542" s="18" t="s">
        <v>1499</v>
      </c>
      <c r="K5542" s="18">
        <v>9897</v>
      </c>
      <c r="L5542" s="18">
        <f t="shared" si="86"/>
        <v>0.25</v>
      </c>
    </row>
    <row r="5543" spans="6:12" x14ac:dyDescent="0.25">
      <c r="F5543" s="18">
        <v>14.8379878997803</v>
      </c>
      <c r="G5543" s="18">
        <v>68.886672973632798</v>
      </c>
      <c r="H5543" s="18">
        <v>142</v>
      </c>
      <c r="I5543" s="18" t="s">
        <v>1494</v>
      </c>
      <c r="J5543" s="18" t="s">
        <v>1499</v>
      </c>
      <c r="K5543" s="18">
        <v>9898</v>
      </c>
      <c r="L5543" s="18">
        <f t="shared" si="86"/>
        <v>0.25</v>
      </c>
    </row>
    <row r="5544" spans="6:12" x14ac:dyDescent="0.25">
      <c r="F5544" s="18">
        <v>14.872363090515099</v>
      </c>
      <c r="G5544" s="18">
        <v>68.913871765136705</v>
      </c>
      <c r="H5544" s="18">
        <v>142</v>
      </c>
      <c r="I5544" s="18" t="s">
        <v>1494</v>
      </c>
      <c r="J5544" s="18" t="s">
        <v>1499</v>
      </c>
      <c r="K5544" s="18">
        <v>9899</v>
      </c>
      <c r="L5544" s="18">
        <f t="shared" si="86"/>
        <v>0.25</v>
      </c>
    </row>
    <row r="5545" spans="6:12" x14ac:dyDescent="0.25">
      <c r="F5545" s="18">
        <v>15.128124237060501</v>
      </c>
      <c r="G5545" s="18">
        <v>69.003952026367202</v>
      </c>
      <c r="H5545" s="18">
        <v>142</v>
      </c>
      <c r="I5545" s="18" t="s">
        <v>1494</v>
      </c>
      <c r="J5545" s="18" t="s">
        <v>1499</v>
      </c>
      <c r="K5545" s="18">
        <v>9903</v>
      </c>
      <c r="L5545" s="18">
        <f t="shared" si="86"/>
        <v>0.25</v>
      </c>
    </row>
    <row r="5546" spans="6:12" x14ac:dyDescent="0.25">
      <c r="F5546" s="18">
        <v>15.175585746765099</v>
      </c>
      <c r="G5546" s="18">
        <v>68.981544494628906</v>
      </c>
      <c r="H5546" s="18">
        <v>142</v>
      </c>
      <c r="I5546" s="18" t="s">
        <v>1494</v>
      </c>
      <c r="J5546" s="18" t="s">
        <v>1499</v>
      </c>
      <c r="K5546" s="18">
        <v>9904</v>
      </c>
      <c r="L5546" s="18">
        <f t="shared" si="86"/>
        <v>0.25</v>
      </c>
    </row>
    <row r="5547" spans="6:12" x14ac:dyDescent="0.25">
      <c r="L5547" s="18">
        <f t="shared" si="86"/>
        <v>0.25</v>
      </c>
    </row>
    <row r="5548" spans="6:12" x14ac:dyDescent="0.25">
      <c r="F5548" s="18">
        <v>15.7723636627197</v>
      </c>
      <c r="G5548" s="18">
        <v>68.55419921875</v>
      </c>
      <c r="H5548" s="18">
        <v>143</v>
      </c>
      <c r="I5548" s="18" t="s">
        <v>1494</v>
      </c>
      <c r="J5548" s="18" t="s">
        <v>1500</v>
      </c>
      <c r="K5548" s="18">
        <v>9908</v>
      </c>
      <c r="L5548" s="18">
        <f t="shared" si="86"/>
        <v>0.25</v>
      </c>
    </row>
    <row r="5549" spans="6:12" x14ac:dyDescent="0.25">
      <c r="F5549" s="18">
        <v>16.120800018310501</v>
      </c>
      <c r="G5549" s="18">
        <v>68.799369812011705</v>
      </c>
      <c r="H5549" s="18">
        <v>143</v>
      </c>
      <c r="I5549" s="18" t="s">
        <v>1494</v>
      </c>
      <c r="J5549" s="18" t="s">
        <v>1500</v>
      </c>
      <c r="K5549" s="18">
        <v>9913</v>
      </c>
      <c r="L5549" s="18">
        <f t="shared" si="86"/>
        <v>0.25</v>
      </c>
    </row>
    <row r="5550" spans="6:12" x14ac:dyDescent="0.25">
      <c r="F5550" s="18">
        <v>16.2275390625</v>
      </c>
      <c r="G5550" s="18">
        <v>68.853759765625</v>
      </c>
      <c r="H5550" s="18">
        <v>143</v>
      </c>
      <c r="I5550" s="18" t="s">
        <v>1494</v>
      </c>
      <c r="J5550" s="18" t="s">
        <v>1500</v>
      </c>
      <c r="K5550" s="18">
        <v>9915</v>
      </c>
      <c r="L5550" s="18">
        <f t="shared" si="86"/>
        <v>0.25</v>
      </c>
    </row>
    <row r="5551" spans="6:12" x14ac:dyDescent="0.25">
      <c r="F5551" s="18">
        <v>16.328905105590799</v>
      </c>
      <c r="G5551" s="18">
        <v>68.876319885253906</v>
      </c>
      <c r="H5551" s="18">
        <v>143</v>
      </c>
      <c r="I5551" s="18" t="s">
        <v>1494</v>
      </c>
      <c r="J5551" s="18" t="s">
        <v>1500</v>
      </c>
      <c r="K5551" s="18">
        <v>9917</v>
      </c>
      <c r="L5551" s="18">
        <f t="shared" si="86"/>
        <v>0.25</v>
      </c>
    </row>
    <row r="5552" spans="6:12" x14ac:dyDescent="0.25">
      <c r="F5552" s="18">
        <v>16.425195693969702</v>
      </c>
      <c r="G5552" s="18">
        <v>68.841552734375</v>
      </c>
      <c r="H5552" s="18">
        <v>143</v>
      </c>
      <c r="I5552" s="18" t="s">
        <v>1494</v>
      </c>
      <c r="J5552" s="18" t="s">
        <v>1500</v>
      </c>
      <c r="K5552" s="18">
        <v>9918</v>
      </c>
      <c r="L5552" s="18">
        <f t="shared" si="86"/>
        <v>0.25</v>
      </c>
    </row>
    <row r="5553" spans="6:12" x14ac:dyDescent="0.25">
      <c r="F5553" s="18">
        <v>16.479686737060501</v>
      </c>
      <c r="G5553" s="18">
        <v>68.802925109863295</v>
      </c>
      <c r="H5553" s="18">
        <v>143</v>
      </c>
      <c r="I5553" s="18" t="s">
        <v>1494</v>
      </c>
      <c r="J5553" s="18" t="s">
        <v>1500</v>
      </c>
      <c r="K5553" s="18">
        <v>9919</v>
      </c>
      <c r="L5553" s="18">
        <f t="shared" si="86"/>
        <v>0.25</v>
      </c>
    </row>
    <row r="5554" spans="6:12" x14ac:dyDescent="0.25">
      <c r="F5554" s="18">
        <v>16.54736328125</v>
      </c>
      <c r="G5554" s="18">
        <v>68.716552734375</v>
      </c>
      <c r="H5554" s="18">
        <v>143</v>
      </c>
      <c r="I5554" s="18" t="s">
        <v>1494</v>
      </c>
      <c r="J5554" s="18" t="s">
        <v>1500</v>
      </c>
      <c r="K5554" s="18">
        <v>9920</v>
      </c>
      <c r="L5554" s="18">
        <f t="shared" si="86"/>
        <v>0.25</v>
      </c>
    </row>
    <row r="5555" spans="6:12" x14ac:dyDescent="0.25">
      <c r="F5555" s="18">
        <v>16.519237518310501</v>
      </c>
      <c r="G5555" s="18">
        <v>68.633003234863295</v>
      </c>
      <c r="H5555" s="18">
        <v>143</v>
      </c>
      <c r="I5555" s="18" t="s">
        <v>1494</v>
      </c>
      <c r="J5555" s="18" t="s">
        <v>1500</v>
      </c>
      <c r="K5555" s="18">
        <v>9921</v>
      </c>
      <c r="L5555" s="18">
        <f t="shared" si="86"/>
        <v>0.25</v>
      </c>
    </row>
    <row r="5556" spans="6:12" x14ac:dyDescent="0.25">
      <c r="F5556" s="18">
        <v>16.337987899780298</v>
      </c>
      <c r="G5556" s="18">
        <v>68.56787109375</v>
      </c>
      <c r="H5556" s="18">
        <v>143</v>
      </c>
      <c r="I5556" s="18" t="s">
        <v>1494</v>
      </c>
      <c r="J5556" s="18" t="s">
        <v>1500</v>
      </c>
      <c r="K5556" s="18">
        <v>9922</v>
      </c>
      <c r="L5556" s="18">
        <f t="shared" si="86"/>
        <v>0.25</v>
      </c>
    </row>
    <row r="5557" spans="6:12" x14ac:dyDescent="0.25">
      <c r="F5557" s="18">
        <v>15.872753143310501</v>
      </c>
      <c r="G5557" s="18">
        <v>68.394233703613295</v>
      </c>
      <c r="H5557" s="18">
        <v>143</v>
      </c>
      <c r="I5557" s="18" t="s">
        <v>1494</v>
      </c>
      <c r="J5557" s="18" t="s">
        <v>1500</v>
      </c>
      <c r="K5557" s="18">
        <v>9927</v>
      </c>
      <c r="L5557" s="18">
        <f t="shared" si="86"/>
        <v>0.25</v>
      </c>
    </row>
    <row r="5558" spans="6:12" x14ac:dyDescent="0.25">
      <c r="F5558" s="18">
        <v>15.682518959045399</v>
      </c>
      <c r="G5558" s="18">
        <v>68.356010437011705</v>
      </c>
      <c r="H5558" s="18">
        <v>143</v>
      </c>
      <c r="I5558" s="18" t="s">
        <v>1494</v>
      </c>
      <c r="J5558" s="18" t="s">
        <v>1500</v>
      </c>
      <c r="K5558" s="18">
        <v>9930</v>
      </c>
      <c r="L5558" s="18">
        <f t="shared" si="86"/>
        <v>0.25</v>
      </c>
    </row>
    <row r="5559" spans="6:12" x14ac:dyDescent="0.25">
      <c r="F5559" s="18">
        <v>15.4375</v>
      </c>
      <c r="G5559" s="18">
        <v>68.312843322753906</v>
      </c>
      <c r="H5559" s="18">
        <v>143</v>
      </c>
      <c r="I5559" s="18" t="s">
        <v>1494</v>
      </c>
      <c r="J5559" s="18" t="s">
        <v>1500</v>
      </c>
      <c r="K5559" s="18">
        <v>9931</v>
      </c>
      <c r="L5559" s="18">
        <f t="shared" si="86"/>
        <v>0.25</v>
      </c>
    </row>
    <row r="5560" spans="6:12" x14ac:dyDescent="0.25">
      <c r="F5560" s="18">
        <v>15.337012290954601</v>
      </c>
      <c r="G5560" s="18">
        <v>68.378227233886705</v>
      </c>
      <c r="H5560" s="18">
        <v>143</v>
      </c>
      <c r="I5560" s="18" t="s">
        <v>1494</v>
      </c>
      <c r="J5560" s="18" t="s">
        <v>1500</v>
      </c>
      <c r="K5560" s="18">
        <v>9933</v>
      </c>
      <c r="L5560" s="18">
        <f t="shared" si="86"/>
        <v>0.25</v>
      </c>
    </row>
    <row r="5561" spans="6:12" x14ac:dyDescent="0.25">
      <c r="F5561" s="18">
        <v>15.187890052795399</v>
      </c>
      <c r="G5561" s="18">
        <v>68.310401916503906</v>
      </c>
      <c r="H5561" s="18">
        <v>143</v>
      </c>
      <c r="I5561" s="18" t="s">
        <v>1494</v>
      </c>
      <c r="J5561" s="18" t="s">
        <v>1500</v>
      </c>
      <c r="K5561" s="18">
        <v>9935</v>
      </c>
      <c r="L5561" s="18">
        <f t="shared" si="86"/>
        <v>0.25</v>
      </c>
    </row>
    <row r="5562" spans="6:12" x14ac:dyDescent="0.25">
      <c r="F5562" s="18">
        <v>15.037695884704601</v>
      </c>
      <c r="G5562" s="18">
        <v>68.28271484375</v>
      </c>
      <c r="H5562" s="18">
        <v>143</v>
      </c>
      <c r="I5562" s="18" t="s">
        <v>1494</v>
      </c>
      <c r="J5562" s="18" t="s">
        <v>1500</v>
      </c>
      <c r="K5562" s="18">
        <v>9937</v>
      </c>
      <c r="L5562" s="18">
        <f t="shared" si="86"/>
        <v>0.25</v>
      </c>
    </row>
    <row r="5563" spans="6:12" x14ac:dyDescent="0.25">
      <c r="F5563" s="18">
        <v>14.926856040954601</v>
      </c>
      <c r="G5563" s="18">
        <v>68.306587219238295</v>
      </c>
      <c r="H5563" s="18">
        <v>143</v>
      </c>
      <c r="I5563" s="18" t="s">
        <v>1494</v>
      </c>
      <c r="J5563" s="18" t="s">
        <v>1500</v>
      </c>
      <c r="K5563" s="18">
        <v>9938</v>
      </c>
      <c r="L5563" s="18">
        <f t="shared" si="86"/>
        <v>0.25</v>
      </c>
    </row>
    <row r="5564" spans="6:12" x14ac:dyDescent="0.25">
      <c r="F5564" s="18">
        <v>14.62890625</v>
      </c>
      <c r="G5564" s="18">
        <v>68.198486328125</v>
      </c>
      <c r="H5564" s="18">
        <v>143</v>
      </c>
      <c r="I5564" s="18" t="s">
        <v>1494</v>
      </c>
      <c r="J5564" s="18" t="s">
        <v>1500</v>
      </c>
      <c r="K5564" s="18">
        <v>9939</v>
      </c>
      <c r="L5564" s="18">
        <f t="shared" si="86"/>
        <v>0.25</v>
      </c>
    </row>
    <row r="5565" spans="6:12" x14ac:dyDescent="0.25">
      <c r="F5565" s="18">
        <v>14.3495121002197</v>
      </c>
      <c r="G5565" s="18">
        <v>68.178268432617202</v>
      </c>
      <c r="H5565" s="18">
        <v>143</v>
      </c>
      <c r="I5565" s="18" t="s">
        <v>1494</v>
      </c>
      <c r="J5565" s="18" t="s">
        <v>1500</v>
      </c>
      <c r="K5565" s="18">
        <v>9940</v>
      </c>
      <c r="L5565" s="18">
        <f t="shared" si="86"/>
        <v>0.25</v>
      </c>
    </row>
    <row r="5566" spans="6:12" x14ac:dyDescent="0.25">
      <c r="F5566" s="18">
        <v>14.257519721984901</v>
      </c>
      <c r="G5566" s="18">
        <v>68.190773010253906</v>
      </c>
      <c r="H5566" s="18">
        <v>143</v>
      </c>
      <c r="I5566" s="18" t="s">
        <v>1494</v>
      </c>
      <c r="J5566" s="18" t="s">
        <v>1500</v>
      </c>
      <c r="K5566" s="18">
        <v>9941</v>
      </c>
      <c r="L5566" s="18">
        <f t="shared" si="86"/>
        <v>0.25</v>
      </c>
    </row>
    <row r="5567" spans="6:12" x14ac:dyDescent="0.25">
      <c r="F5567" s="18">
        <v>14.437791824340801</v>
      </c>
      <c r="G5567" s="18">
        <v>68.341552734375</v>
      </c>
      <c r="H5567" s="18">
        <v>143</v>
      </c>
      <c r="I5567" s="18" t="s">
        <v>1494</v>
      </c>
      <c r="J5567" s="18" t="s">
        <v>1500</v>
      </c>
      <c r="K5567" s="18">
        <v>9943</v>
      </c>
      <c r="L5567" s="18">
        <f t="shared" si="86"/>
        <v>0.25</v>
      </c>
    </row>
    <row r="5568" spans="6:12" x14ac:dyDescent="0.25">
      <c r="F5568" s="18">
        <v>15.4125986099243</v>
      </c>
      <c r="G5568" s="18">
        <v>68.615821838378906</v>
      </c>
      <c r="H5568" s="18">
        <v>143</v>
      </c>
      <c r="I5568" s="18" t="s">
        <v>1494</v>
      </c>
      <c r="J5568" s="18" t="s">
        <v>1500</v>
      </c>
      <c r="K5568" s="18">
        <v>9946</v>
      </c>
      <c r="L5568" s="18">
        <f t="shared" si="86"/>
        <v>0.25</v>
      </c>
    </row>
    <row r="5569" spans="6:12" x14ac:dyDescent="0.25">
      <c r="F5569" s="18">
        <v>15.4892568588257</v>
      </c>
      <c r="G5569" s="18">
        <v>68.805320739746094</v>
      </c>
      <c r="H5569" s="18">
        <v>143</v>
      </c>
      <c r="I5569" s="18" t="s">
        <v>1494</v>
      </c>
      <c r="J5569" s="18" t="s">
        <v>1500</v>
      </c>
      <c r="K5569" s="18">
        <v>9947</v>
      </c>
      <c r="L5569" s="18">
        <f t="shared" si="86"/>
        <v>0.25</v>
      </c>
    </row>
    <row r="5570" spans="6:12" x14ac:dyDescent="0.25">
      <c r="F5570" s="18">
        <v>15.564257621765099</v>
      </c>
      <c r="G5570" s="18">
        <v>68.873725891113295</v>
      </c>
      <c r="H5570" s="18">
        <v>143</v>
      </c>
      <c r="I5570" s="18" t="s">
        <v>1494</v>
      </c>
      <c r="J5570" s="18" t="s">
        <v>1500</v>
      </c>
      <c r="K5570" s="18">
        <v>9948</v>
      </c>
      <c r="L5570" s="18">
        <f t="shared" si="86"/>
        <v>0.25</v>
      </c>
    </row>
    <row r="5571" spans="6:12" x14ac:dyDescent="0.25">
      <c r="F5571" s="18">
        <v>15.529004096984901</v>
      </c>
      <c r="G5571" s="18">
        <v>68.912399291992202</v>
      </c>
      <c r="H5571" s="18">
        <v>143</v>
      </c>
      <c r="I5571" s="18" t="s">
        <v>1494</v>
      </c>
      <c r="J5571" s="18" t="s">
        <v>1500</v>
      </c>
      <c r="K5571" s="18">
        <v>9949</v>
      </c>
      <c r="L5571" s="18">
        <f t="shared" si="86"/>
        <v>0.25</v>
      </c>
    </row>
    <row r="5572" spans="6:12" x14ac:dyDescent="0.25">
      <c r="F5572" s="18">
        <v>15.443652153015099</v>
      </c>
      <c r="G5572" s="18">
        <v>68.919189453125</v>
      </c>
      <c r="H5572" s="18">
        <v>143</v>
      </c>
      <c r="I5572" s="18" t="s">
        <v>1494</v>
      </c>
      <c r="J5572" s="18" t="s">
        <v>1500</v>
      </c>
      <c r="K5572" s="18">
        <v>9950</v>
      </c>
      <c r="L5572" s="18">
        <f t="shared" ref="L5572:L5635" si="87">$L$2</f>
        <v>0.25</v>
      </c>
    </row>
    <row r="5573" spans="6:12" x14ac:dyDescent="0.25">
      <c r="F5573" s="18">
        <v>15.8926753997803</v>
      </c>
      <c r="G5573" s="18">
        <v>69.277877807617202</v>
      </c>
      <c r="H5573" s="18">
        <v>143</v>
      </c>
      <c r="I5573" s="18" t="s">
        <v>1494</v>
      </c>
      <c r="J5573" s="18" t="s">
        <v>1500</v>
      </c>
      <c r="K5573" s="18">
        <v>9955</v>
      </c>
      <c r="L5573" s="18">
        <f t="shared" si="87"/>
        <v>0.25</v>
      </c>
    </row>
    <row r="5574" spans="6:12" x14ac:dyDescent="0.25">
      <c r="F5574" s="18">
        <v>16.129491806030298</v>
      </c>
      <c r="G5574" s="18">
        <v>69.27392578125</v>
      </c>
      <c r="H5574" s="18">
        <v>143</v>
      </c>
      <c r="I5574" s="18" t="s">
        <v>1494</v>
      </c>
      <c r="J5574" s="18" t="s">
        <v>1500</v>
      </c>
      <c r="K5574" s="18">
        <v>9958</v>
      </c>
      <c r="L5574" s="18">
        <f t="shared" si="87"/>
        <v>0.25</v>
      </c>
    </row>
    <row r="5575" spans="6:12" x14ac:dyDescent="0.25">
      <c r="F5575" s="18">
        <v>16.114845275878899</v>
      </c>
      <c r="G5575" s="18">
        <v>69.216407775878906</v>
      </c>
      <c r="H5575" s="18">
        <v>143</v>
      </c>
      <c r="I5575" s="18" t="s">
        <v>1494</v>
      </c>
      <c r="J5575" s="18" t="s">
        <v>1500</v>
      </c>
      <c r="K5575" s="18">
        <v>9959</v>
      </c>
      <c r="L5575" s="18">
        <f t="shared" si="87"/>
        <v>0.25</v>
      </c>
    </row>
    <row r="5576" spans="6:12" x14ac:dyDescent="0.25">
      <c r="F5576" s="18">
        <v>15.9058589935303</v>
      </c>
      <c r="G5576" s="18">
        <v>68.908493041992202</v>
      </c>
      <c r="H5576" s="18">
        <v>143</v>
      </c>
      <c r="I5576" s="18" t="s">
        <v>1494</v>
      </c>
      <c r="J5576" s="18" t="s">
        <v>1500</v>
      </c>
      <c r="K5576" s="18">
        <v>9963</v>
      </c>
      <c r="L5576" s="18">
        <f t="shared" si="87"/>
        <v>0.25</v>
      </c>
    </row>
    <row r="5577" spans="6:12" x14ac:dyDescent="0.25">
      <c r="F5577" s="18">
        <v>15.923536300659199</v>
      </c>
      <c r="G5577" s="18">
        <v>68.819190979003906</v>
      </c>
      <c r="H5577" s="18">
        <v>143</v>
      </c>
      <c r="I5577" s="18" t="s">
        <v>1494</v>
      </c>
      <c r="J5577" s="18" t="s">
        <v>1500</v>
      </c>
      <c r="K5577" s="18">
        <v>9964</v>
      </c>
      <c r="L5577" s="18">
        <f t="shared" si="87"/>
        <v>0.25</v>
      </c>
    </row>
    <row r="5578" spans="6:12" x14ac:dyDescent="0.25">
      <c r="F5578" s="18">
        <v>15.760352134704601</v>
      </c>
      <c r="G5578" s="18">
        <v>68.561225891113295</v>
      </c>
      <c r="H5578" s="18">
        <v>143</v>
      </c>
      <c r="I5578" s="18" t="s">
        <v>1494</v>
      </c>
      <c r="J5578" s="18" t="s">
        <v>1500</v>
      </c>
      <c r="K5578" s="18">
        <v>9967</v>
      </c>
      <c r="L5578" s="18">
        <f t="shared" si="87"/>
        <v>0.25</v>
      </c>
    </row>
    <row r="5579" spans="6:12" x14ac:dyDescent="0.25">
      <c r="L5579" s="18">
        <f t="shared" si="87"/>
        <v>0.25</v>
      </c>
    </row>
    <row r="5580" spans="6:12" x14ac:dyDescent="0.25">
      <c r="F5580" s="18">
        <v>17.78369140625</v>
      </c>
      <c r="G5580" s="18">
        <v>69.563041687011705</v>
      </c>
      <c r="H5580" s="18">
        <v>144</v>
      </c>
      <c r="I5580" s="18" t="s">
        <v>1494</v>
      </c>
      <c r="J5580" s="18" t="s">
        <v>1501</v>
      </c>
      <c r="K5580" s="18">
        <v>9972</v>
      </c>
      <c r="L5580" s="18">
        <f t="shared" si="87"/>
        <v>0.25</v>
      </c>
    </row>
    <row r="5581" spans="6:12" x14ac:dyDescent="0.25">
      <c r="F5581" s="18">
        <v>17.927442550659201</v>
      </c>
      <c r="G5581" s="18">
        <v>69.506645202636705</v>
      </c>
      <c r="H5581" s="18">
        <v>144</v>
      </c>
      <c r="I5581" s="18" t="s">
        <v>1494</v>
      </c>
      <c r="J5581" s="18" t="s">
        <v>1501</v>
      </c>
      <c r="K5581" s="18">
        <v>9974</v>
      </c>
      <c r="L5581" s="18">
        <f t="shared" si="87"/>
        <v>0.25</v>
      </c>
    </row>
    <row r="5582" spans="6:12" x14ac:dyDescent="0.25">
      <c r="F5582" s="18">
        <v>18.004102706909201</v>
      </c>
      <c r="G5582" s="18">
        <v>69.504981994628906</v>
      </c>
      <c r="H5582" s="18">
        <v>144</v>
      </c>
      <c r="I5582" s="18" t="s">
        <v>1494</v>
      </c>
      <c r="J5582" s="18" t="s">
        <v>1501</v>
      </c>
      <c r="K5582" s="18">
        <v>9975</v>
      </c>
      <c r="L5582" s="18">
        <f t="shared" si="87"/>
        <v>0.25</v>
      </c>
    </row>
    <row r="5583" spans="6:12" x14ac:dyDescent="0.25">
      <c r="F5583" s="18">
        <v>18.05224609375</v>
      </c>
      <c r="G5583" s="18">
        <v>69.45751953125</v>
      </c>
      <c r="H5583" s="18">
        <v>144</v>
      </c>
      <c r="I5583" s="18" t="s">
        <v>1494</v>
      </c>
      <c r="J5583" s="18" t="s">
        <v>1501</v>
      </c>
      <c r="K5583" s="18">
        <v>9976</v>
      </c>
      <c r="L5583" s="18">
        <f t="shared" si="87"/>
        <v>0.25</v>
      </c>
    </row>
    <row r="5584" spans="6:12" x14ac:dyDescent="0.25">
      <c r="F5584" s="18">
        <v>18.076757431030298</v>
      </c>
      <c r="G5584" s="18">
        <v>69.395751953125</v>
      </c>
      <c r="H5584" s="18">
        <v>144</v>
      </c>
      <c r="I5584" s="18" t="s">
        <v>1494</v>
      </c>
      <c r="J5584" s="18" t="s">
        <v>1501</v>
      </c>
      <c r="K5584" s="18">
        <v>9977</v>
      </c>
      <c r="L5584" s="18">
        <f t="shared" si="87"/>
        <v>0.25</v>
      </c>
    </row>
    <row r="5585" spans="6:12" x14ac:dyDescent="0.25">
      <c r="F5585" s="18">
        <v>18.021093368530298</v>
      </c>
      <c r="G5585" s="18">
        <v>69.349609375</v>
      </c>
      <c r="H5585" s="18">
        <v>144</v>
      </c>
      <c r="I5585" s="18" t="s">
        <v>1494</v>
      </c>
      <c r="J5585" s="18" t="s">
        <v>1501</v>
      </c>
      <c r="K5585" s="18">
        <v>9978</v>
      </c>
      <c r="L5585" s="18">
        <f t="shared" si="87"/>
        <v>0.25</v>
      </c>
    </row>
    <row r="5586" spans="6:12" x14ac:dyDescent="0.25">
      <c r="F5586" s="18">
        <v>17.942089080810501</v>
      </c>
      <c r="G5586" s="18">
        <v>69.328704833984403</v>
      </c>
      <c r="H5586" s="18">
        <v>144</v>
      </c>
      <c r="I5586" s="18" t="s">
        <v>1494</v>
      </c>
      <c r="J5586" s="18" t="s">
        <v>1501</v>
      </c>
      <c r="K5586" s="18">
        <v>9979</v>
      </c>
      <c r="L5586" s="18">
        <f t="shared" si="87"/>
        <v>0.25</v>
      </c>
    </row>
    <row r="5587" spans="6:12" x14ac:dyDescent="0.25">
      <c r="F5587" s="18">
        <v>17.95068359375</v>
      </c>
      <c r="G5587" s="18">
        <v>69.198143005371094</v>
      </c>
      <c r="H5587" s="18">
        <v>144</v>
      </c>
      <c r="I5587" s="18" t="s">
        <v>1494</v>
      </c>
      <c r="J5587" s="18" t="s">
        <v>1501</v>
      </c>
      <c r="K5587" s="18">
        <v>9981</v>
      </c>
      <c r="L5587" s="18">
        <f t="shared" si="87"/>
        <v>0.25</v>
      </c>
    </row>
    <row r="5588" spans="6:12" x14ac:dyDescent="0.25">
      <c r="F5588" s="18">
        <v>17.487890243530298</v>
      </c>
      <c r="G5588" s="18">
        <v>69.196823120117202</v>
      </c>
      <c r="H5588" s="18">
        <v>144</v>
      </c>
      <c r="I5588" s="18" t="s">
        <v>1494</v>
      </c>
      <c r="J5588" s="18" t="s">
        <v>1501</v>
      </c>
      <c r="K5588" s="18">
        <v>9984</v>
      </c>
      <c r="L5588" s="18">
        <f t="shared" si="87"/>
        <v>0.25</v>
      </c>
    </row>
    <row r="5589" spans="6:12" x14ac:dyDescent="0.25">
      <c r="F5589" s="18">
        <v>17.077051162719702</v>
      </c>
      <c r="G5589" s="18">
        <v>69.046630859375</v>
      </c>
      <c r="H5589" s="18">
        <v>144</v>
      </c>
      <c r="I5589" s="18" t="s">
        <v>1494</v>
      </c>
      <c r="J5589" s="18" t="s">
        <v>1501</v>
      </c>
      <c r="K5589" s="18">
        <v>9988</v>
      </c>
      <c r="L5589" s="18">
        <f t="shared" si="87"/>
        <v>0.25</v>
      </c>
    </row>
    <row r="5590" spans="6:12" x14ac:dyDescent="0.25">
      <c r="F5590" s="18">
        <v>16.810449600219702</v>
      </c>
      <c r="G5590" s="18">
        <v>69.070701599121094</v>
      </c>
      <c r="H5590" s="18">
        <v>144</v>
      </c>
      <c r="I5590" s="18" t="s">
        <v>1494</v>
      </c>
      <c r="J5590" s="18" t="s">
        <v>1501</v>
      </c>
      <c r="K5590" s="18">
        <v>9990</v>
      </c>
      <c r="L5590" s="18">
        <f t="shared" si="87"/>
        <v>0.25</v>
      </c>
    </row>
    <row r="5591" spans="6:12" x14ac:dyDescent="0.25">
      <c r="F5591" s="18">
        <v>16.8154296875</v>
      </c>
      <c r="G5591" s="18">
        <v>69.095115661621094</v>
      </c>
      <c r="H5591" s="18">
        <v>144</v>
      </c>
      <c r="I5591" s="18" t="s">
        <v>1494</v>
      </c>
      <c r="J5591" s="18" t="s">
        <v>1501</v>
      </c>
      <c r="K5591" s="18">
        <v>9991</v>
      </c>
      <c r="L5591" s="18">
        <f t="shared" si="87"/>
        <v>0.25</v>
      </c>
    </row>
    <row r="5592" spans="6:12" x14ac:dyDescent="0.25">
      <c r="F5592" s="18">
        <v>16.842576980590799</v>
      </c>
      <c r="G5592" s="18">
        <v>69.112358093261705</v>
      </c>
      <c r="H5592" s="18">
        <v>144</v>
      </c>
      <c r="I5592" s="18" t="s">
        <v>1494</v>
      </c>
      <c r="J5592" s="18" t="s">
        <v>1501</v>
      </c>
      <c r="K5592" s="18">
        <v>9992</v>
      </c>
      <c r="L5592" s="18">
        <f t="shared" si="87"/>
        <v>0.25</v>
      </c>
    </row>
    <row r="5593" spans="6:12" x14ac:dyDescent="0.25">
      <c r="F5593" s="18">
        <v>16.99755859375</v>
      </c>
      <c r="G5593" s="18">
        <v>69.190620422363295</v>
      </c>
      <c r="H5593" s="18">
        <v>144</v>
      </c>
      <c r="I5593" s="18" t="s">
        <v>1494</v>
      </c>
      <c r="J5593" s="18" t="s">
        <v>1501</v>
      </c>
      <c r="K5593" s="18">
        <v>9994</v>
      </c>
      <c r="L5593" s="18">
        <f t="shared" si="87"/>
        <v>0.25</v>
      </c>
    </row>
    <row r="5594" spans="6:12" x14ac:dyDescent="0.25">
      <c r="F5594" s="18">
        <v>16.996873855590799</v>
      </c>
      <c r="G5594" s="18">
        <v>69.330368041992202</v>
      </c>
      <c r="H5594" s="18">
        <v>144</v>
      </c>
      <c r="I5594" s="18" t="s">
        <v>1494</v>
      </c>
      <c r="J5594" s="18" t="s">
        <v>1501</v>
      </c>
      <c r="K5594" s="18">
        <v>9996</v>
      </c>
      <c r="L5594" s="18">
        <f t="shared" si="87"/>
        <v>0.25</v>
      </c>
    </row>
    <row r="5595" spans="6:12" x14ac:dyDescent="0.25">
      <c r="F5595" s="18">
        <v>17.36083984375</v>
      </c>
      <c r="G5595" s="18">
        <v>69.381492614746094</v>
      </c>
      <c r="H5595" s="18">
        <v>144</v>
      </c>
      <c r="I5595" s="18" t="s">
        <v>1494</v>
      </c>
      <c r="J5595" s="18" t="s">
        <v>1501</v>
      </c>
      <c r="K5595" s="18">
        <v>9999</v>
      </c>
      <c r="L5595" s="18">
        <f t="shared" si="87"/>
        <v>0.25</v>
      </c>
    </row>
    <row r="5596" spans="6:12" x14ac:dyDescent="0.25">
      <c r="F5596" s="18">
        <v>17.39453125</v>
      </c>
      <c r="G5596" s="18">
        <v>69.416702270507798</v>
      </c>
      <c r="H5596" s="18">
        <v>144</v>
      </c>
      <c r="I5596" s="18" t="s">
        <v>1494</v>
      </c>
      <c r="J5596" s="18" t="s">
        <v>1501</v>
      </c>
      <c r="K5596" s="18">
        <v>10000</v>
      </c>
      <c r="L5596" s="18">
        <f t="shared" si="87"/>
        <v>0.25</v>
      </c>
    </row>
    <row r="5597" spans="6:12" x14ac:dyDescent="0.25">
      <c r="F5597" s="18">
        <v>17.373437881469702</v>
      </c>
      <c r="G5597" s="18">
        <v>69.438865661621094</v>
      </c>
      <c r="H5597" s="18">
        <v>144</v>
      </c>
      <c r="I5597" s="18" t="s">
        <v>1494</v>
      </c>
      <c r="J5597" s="18" t="s">
        <v>1501</v>
      </c>
      <c r="K5597" s="18">
        <v>10001</v>
      </c>
      <c r="L5597" s="18">
        <f t="shared" si="87"/>
        <v>0.25</v>
      </c>
    </row>
    <row r="5598" spans="6:12" x14ac:dyDescent="0.25">
      <c r="F5598" s="18">
        <v>17.251953125</v>
      </c>
      <c r="G5598" s="18">
        <v>69.503807067871094</v>
      </c>
      <c r="H5598" s="18">
        <v>144</v>
      </c>
      <c r="I5598" s="18" t="s">
        <v>1494</v>
      </c>
      <c r="J5598" s="18" t="s">
        <v>1501</v>
      </c>
      <c r="K5598" s="18">
        <v>10003</v>
      </c>
      <c r="L5598" s="18">
        <f t="shared" si="87"/>
        <v>0.25</v>
      </c>
    </row>
    <row r="5599" spans="6:12" x14ac:dyDescent="0.25">
      <c r="F5599" s="18">
        <v>17.45361328125</v>
      </c>
      <c r="G5599" s="18">
        <v>69.530181884765597</v>
      </c>
      <c r="H5599" s="18">
        <v>144</v>
      </c>
      <c r="I5599" s="18" t="s">
        <v>1494</v>
      </c>
      <c r="J5599" s="18" t="s">
        <v>1501</v>
      </c>
      <c r="K5599" s="18">
        <v>10005</v>
      </c>
      <c r="L5599" s="18">
        <f t="shared" si="87"/>
        <v>0.25</v>
      </c>
    </row>
    <row r="5600" spans="6:12" x14ac:dyDescent="0.25">
      <c r="F5600" s="18">
        <v>17.503026962280298</v>
      </c>
      <c r="G5600" s="18">
        <v>69.596237182617202</v>
      </c>
      <c r="H5600" s="18">
        <v>144</v>
      </c>
      <c r="I5600" s="18" t="s">
        <v>1494</v>
      </c>
      <c r="J5600" s="18" t="s">
        <v>1501</v>
      </c>
      <c r="K5600" s="18">
        <v>10008</v>
      </c>
      <c r="L5600" s="18">
        <f t="shared" si="87"/>
        <v>0.25</v>
      </c>
    </row>
    <row r="5601" spans="6:12" x14ac:dyDescent="0.25">
      <c r="L5601" s="18">
        <f t="shared" si="87"/>
        <v>0.25</v>
      </c>
    </row>
    <row r="5602" spans="6:12" x14ac:dyDescent="0.25">
      <c r="F5602" s="18">
        <v>29.956151962280298</v>
      </c>
      <c r="G5602" s="18">
        <v>69.796775817871094</v>
      </c>
      <c r="H5602" s="18">
        <v>145</v>
      </c>
      <c r="I5602" s="18" t="s">
        <v>1494</v>
      </c>
      <c r="J5602" s="18">
        <v>14</v>
      </c>
      <c r="K5602" s="18">
        <v>10010</v>
      </c>
      <c r="L5602" s="18">
        <f t="shared" si="87"/>
        <v>0.25</v>
      </c>
    </row>
    <row r="5603" spans="6:12" x14ac:dyDescent="0.25">
      <c r="F5603" s="18">
        <v>29.766210556030298</v>
      </c>
      <c r="G5603" s="18">
        <v>69.767524719238295</v>
      </c>
      <c r="H5603" s="18">
        <v>145</v>
      </c>
      <c r="I5603" s="18" t="s">
        <v>1494</v>
      </c>
      <c r="J5603" s="18">
        <v>14</v>
      </c>
      <c r="K5603" s="18">
        <v>10011</v>
      </c>
      <c r="L5603" s="18">
        <f t="shared" si="87"/>
        <v>0.25</v>
      </c>
    </row>
    <row r="5604" spans="6:12" x14ac:dyDescent="0.25">
      <c r="F5604" s="18">
        <v>29.744237899780298</v>
      </c>
      <c r="G5604" s="18">
        <v>69.791603088378906</v>
      </c>
      <c r="H5604" s="18">
        <v>145</v>
      </c>
      <c r="I5604" s="18" t="s">
        <v>1494</v>
      </c>
      <c r="J5604" s="18">
        <v>14</v>
      </c>
      <c r="K5604" s="18">
        <v>10012</v>
      </c>
      <c r="L5604" s="18">
        <f t="shared" si="87"/>
        <v>0.25</v>
      </c>
    </row>
    <row r="5605" spans="6:12" x14ac:dyDescent="0.25">
      <c r="F5605" s="18">
        <v>29.785936355590799</v>
      </c>
      <c r="G5605" s="18">
        <v>69.829055786132798</v>
      </c>
      <c r="H5605" s="18">
        <v>145</v>
      </c>
      <c r="I5605" s="18" t="s">
        <v>1494</v>
      </c>
      <c r="J5605" s="18">
        <v>14</v>
      </c>
      <c r="K5605" s="18">
        <v>10013</v>
      </c>
      <c r="L5605" s="18">
        <f t="shared" si="87"/>
        <v>0.25</v>
      </c>
    </row>
    <row r="5606" spans="6:12" x14ac:dyDescent="0.25">
      <c r="F5606" s="18">
        <v>29.835840225219702</v>
      </c>
      <c r="G5606" s="18">
        <v>69.905563354492202</v>
      </c>
      <c r="H5606" s="18">
        <v>145</v>
      </c>
      <c r="I5606" s="18" t="s">
        <v>1494</v>
      </c>
      <c r="J5606" s="18">
        <v>14</v>
      </c>
      <c r="K5606" s="18">
        <v>10014</v>
      </c>
      <c r="L5606" s="18">
        <f t="shared" si="87"/>
        <v>0.25</v>
      </c>
    </row>
    <row r="5607" spans="6:12" x14ac:dyDescent="0.25">
      <c r="F5607" s="18">
        <v>29.913965225219702</v>
      </c>
      <c r="G5607" s="18">
        <v>69.902442932128906</v>
      </c>
      <c r="H5607" s="18">
        <v>145</v>
      </c>
      <c r="I5607" s="18" t="s">
        <v>1494</v>
      </c>
      <c r="J5607" s="18">
        <v>14</v>
      </c>
      <c r="K5607" s="18">
        <v>10015</v>
      </c>
      <c r="L5607" s="18">
        <f t="shared" si="87"/>
        <v>0.25</v>
      </c>
    </row>
    <row r="5608" spans="6:12" x14ac:dyDescent="0.25">
      <c r="F5608" s="18">
        <v>29.992969512939499</v>
      </c>
      <c r="G5608" s="18">
        <v>69.873245239257798</v>
      </c>
      <c r="H5608" s="18">
        <v>145</v>
      </c>
      <c r="I5608" s="18" t="s">
        <v>1494</v>
      </c>
      <c r="J5608" s="18">
        <v>14</v>
      </c>
      <c r="K5608" s="18">
        <v>10016</v>
      </c>
      <c r="L5608" s="18">
        <f t="shared" si="87"/>
        <v>0.25</v>
      </c>
    </row>
    <row r="5609" spans="6:12" x14ac:dyDescent="0.25">
      <c r="F5609" s="18">
        <v>30.05517578125</v>
      </c>
      <c r="G5609" s="18">
        <v>69.83837890625</v>
      </c>
      <c r="H5609" s="18">
        <v>145</v>
      </c>
      <c r="I5609" s="18" t="s">
        <v>1494</v>
      </c>
      <c r="J5609" s="18">
        <v>14</v>
      </c>
      <c r="K5609" s="18">
        <v>10017</v>
      </c>
      <c r="L5609" s="18">
        <f t="shared" si="87"/>
        <v>0.25</v>
      </c>
    </row>
    <row r="5610" spans="6:12" x14ac:dyDescent="0.25">
      <c r="F5610" s="18">
        <v>29.956151962280298</v>
      </c>
      <c r="G5610" s="18">
        <v>69.796775817871094</v>
      </c>
      <c r="H5610" s="18">
        <v>145</v>
      </c>
      <c r="I5610" s="18" t="s">
        <v>1494</v>
      </c>
      <c r="J5610" s="18">
        <v>14</v>
      </c>
      <c r="K5610" s="18">
        <v>10018</v>
      </c>
      <c r="L5610" s="18">
        <f t="shared" si="87"/>
        <v>0.25</v>
      </c>
    </row>
    <row r="5611" spans="6:12" x14ac:dyDescent="0.25">
      <c r="L5611" s="18">
        <f t="shared" si="87"/>
        <v>0.25</v>
      </c>
    </row>
    <row r="5612" spans="6:12" x14ac:dyDescent="0.25">
      <c r="F5612" s="18">
        <v>20.779199600219702</v>
      </c>
      <c r="G5612" s="18">
        <v>70.089744567871094</v>
      </c>
      <c r="H5612" s="18">
        <v>146</v>
      </c>
      <c r="I5612" s="18" t="s">
        <v>1494</v>
      </c>
      <c r="J5612" s="18" t="s">
        <v>1502</v>
      </c>
      <c r="K5612" s="18">
        <v>10020</v>
      </c>
      <c r="L5612" s="18">
        <f t="shared" si="87"/>
        <v>0.25</v>
      </c>
    </row>
    <row r="5613" spans="6:12" x14ac:dyDescent="0.25">
      <c r="F5613" s="18">
        <v>20.642578125</v>
      </c>
      <c r="G5613" s="18">
        <v>70.057029724121094</v>
      </c>
      <c r="H5613" s="18">
        <v>146</v>
      </c>
      <c r="I5613" s="18" t="s">
        <v>1494</v>
      </c>
      <c r="J5613" s="18" t="s">
        <v>1502</v>
      </c>
      <c r="K5613" s="18">
        <v>10022</v>
      </c>
      <c r="L5613" s="18">
        <f t="shared" si="87"/>
        <v>0.25</v>
      </c>
    </row>
    <row r="5614" spans="6:12" x14ac:dyDescent="0.25">
      <c r="F5614" s="18">
        <v>20.598047256469702</v>
      </c>
      <c r="G5614" s="18">
        <v>70.071434020996094</v>
      </c>
      <c r="H5614" s="18">
        <v>146</v>
      </c>
      <c r="I5614" s="18" t="s">
        <v>1494</v>
      </c>
      <c r="J5614" s="18" t="s">
        <v>1502</v>
      </c>
      <c r="K5614" s="18">
        <v>10023</v>
      </c>
      <c r="L5614" s="18">
        <f t="shared" si="87"/>
        <v>0.25</v>
      </c>
    </row>
    <row r="5615" spans="6:12" x14ac:dyDescent="0.25">
      <c r="F5615" s="18">
        <v>20.53466796875</v>
      </c>
      <c r="G5615" s="18">
        <v>70.080909729003906</v>
      </c>
      <c r="H5615" s="18">
        <v>146</v>
      </c>
      <c r="I5615" s="18" t="s">
        <v>1494</v>
      </c>
      <c r="J5615" s="18" t="s">
        <v>1502</v>
      </c>
      <c r="K5615" s="18">
        <v>10024</v>
      </c>
      <c r="L5615" s="18">
        <f t="shared" si="87"/>
        <v>0.25</v>
      </c>
    </row>
    <row r="5616" spans="6:12" x14ac:dyDescent="0.25">
      <c r="F5616" s="18">
        <v>20.464258193969702</v>
      </c>
      <c r="G5616" s="18">
        <v>70.076560974121094</v>
      </c>
      <c r="H5616" s="18">
        <v>146</v>
      </c>
      <c r="I5616" s="18" t="s">
        <v>1494</v>
      </c>
      <c r="J5616" s="18" t="s">
        <v>1502</v>
      </c>
      <c r="K5616" s="18">
        <v>10025</v>
      </c>
      <c r="L5616" s="18">
        <f t="shared" si="87"/>
        <v>0.25</v>
      </c>
    </row>
    <row r="5617" spans="6:12" x14ac:dyDescent="0.25">
      <c r="F5617" s="18">
        <v>20.405076980590799</v>
      </c>
      <c r="G5617" s="18">
        <v>70.119140625</v>
      </c>
      <c r="H5617" s="18">
        <v>146</v>
      </c>
      <c r="I5617" s="18" t="s">
        <v>1494</v>
      </c>
      <c r="J5617" s="18" t="s">
        <v>1502</v>
      </c>
      <c r="K5617" s="18">
        <v>10026</v>
      </c>
      <c r="L5617" s="18">
        <f t="shared" si="87"/>
        <v>0.25</v>
      </c>
    </row>
    <row r="5618" spans="6:12" x14ac:dyDescent="0.25">
      <c r="F5618" s="18">
        <v>20.411718368530298</v>
      </c>
      <c r="G5618" s="18">
        <v>70.154884338378906</v>
      </c>
      <c r="H5618" s="18">
        <v>146</v>
      </c>
      <c r="I5618" s="18" t="s">
        <v>1494</v>
      </c>
      <c r="J5618" s="18" t="s">
        <v>1502</v>
      </c>
      <c r="K5618" s="18">
        <v>10027</v>
      </c>
      <c r="L5618" s="18">
        <f t="shared" si="87"/>
        <v>0.25</v>
      </c>
    </row>
    <row r="5619" spans="6:12" x14ac:dyDescent="0.25">
      <c r="F5619" s="18">
        <v>20.654882431030298</v>
      </c>
      <c r="G5619" s="18">
        <v>70.230857849121094</v>
      </c>
      <c r="H5619" s="18">
        <v>146</v>
      </c>
      <c r="I5619" s="18" t="s">
        <v>1494</v>
      </c>
      <c r="J5619" s="18" t="s">
        <v>1502</v>
      </c>
      <c r="K5619" s="18">
        <v>10029</v>
      </c>
      <c r="L5619" s="18">
        <f t="shared" si="87"/>
        <v>0.25</v>
      </c>
    </row>
    <row r="5620" spans="6:12" x14ac:dyDescent="0.25">
      <c r="F5620" s="18">
        <v>20.786035537719702</v>
      </c>
      <c r="G5620" s="18">
        <v>70.219528198242202</v>
      </c>
      <c r="H5620" s="18">
        <v>146</v>
      </c>
      <c r="I5620" s="18" t="s">
        <v>1494</v>
      </c>
      <c r="J5620" s="18" t="s">
        <v>1502</v>
      </c>
      <c r="K5620" s="18">
        <v>10030</v>
      </c>
      <c r="L5620" s="18">
        <f t="shared" si="87"/>
        <v>0.25</v>
      </c>
    </row>
    <row r="5621" spans="6:12" x14ac:dyDescent="0.25">
      <c r="F5621" s="18">
        <v>20.779199600219702</v>
      </c>
      <c r="G5621" s="18">
        <v>70.089744567871094</v>
      </c>
      <c r="H5621" s="18">
        <v>146</v>
      </c>
      <c r="I5621" s="18" t="s">
        <v>1494</v>
      </c>
      <c r="J5621" s="18" t="s">
        <v>1502</v>
      </c>
      <c r="K5621" s="18">
        <v>10032</v>
      </c>
      <c r="L5621" s="18">
        <f t="shared" si="87"/>
        <v>0.25</v>
      </c>
    </row>
    <row r="5622" spans="6:12" x14ac:dyDescent="0.25">
      <c r="L5622" s="18">
        <f t="shared" si="87"/>
        <v>0.25</v>
      </c>
    </row>
    <row r="5623" spans="6:12" x14ac:dyDescent="0.25">
      <c r="F5623" s="18">
        <v>19.130859375</v>
      </c>
      <c r="G5623" s="18">
        <v>69.810447692871094</v>
      </c>
      <c r="H5623" s="18">
        <v>147</v>
      </c>
      <c r="I5623" s="18" t="s">
        <v>1494</v>
      </c>
      <c r="J5623" s="18">
        <v>16</v>
      </c>
      <c r="K5623" s="18">
        <v>10044</v>
      </c>
      <c r="L5623" s="18">
        <f t="shared" si="87"/>
        <v>0.25</v>
      </c>
    </row>
    <row r="5624" spans="6:12" x14ac:dyDescent="0.25">
      <c r="F5624" s="18">
        <v>19.0078125</v>
      </c>
      <c r="G5624" s="18">
        <v>69.759567260742202</v>
      </c>
      <c r="H5624" s="18">
        <v>147</v>
      </c>
      <c r="I5624" s="18" t="s">
        <v>1494</v>
      </c>
      <c r="J5624" s="18">
        <v>16</v>
      </c>
      <c r="K5624" s="18">
        <v>10045</v>
      </c>
      <c r="L5624" s="18">
        <f t="shared" si="87"/>
        <v>0.25</v>
      </c>
    </row>
    <row r="5625" spans="6:12" x14ac:dyDescent="0.25">
      <c r="F5625" s="18">
        <v>18.806932449340799</v>
      </c>
      <c r="G5625" s="18">
        <v>69.639846801757798</v>
      </c>
      <c r="H5625" s="18">
        <v>147</v>
      </c>
      <c r="I5625" s="18" t="s">
        <v>1494</v>
      </c>
      <c r="J5625" s="18">
        <v>16</v>
      </c>
      <c r="K5625" s="18">
        <v>10047</v>
      </c>
      <c r="L5625" s="18">
        <f t="shared" si="87"/>
        <v>0.25</v>
      </c>
    </row>
    <row r="5626" spans="6:12" x14ac:dyDescent="0.25">
      <c r="F5626" s="18">
        <v>18.800683975219702</v>
      </c>
      <c r="G5626" s="18">
        <v>69.605369567871094</v>
      </c>
      <c r="H5626" s="18">
        <v>147</v>
      </c>
      <c r="I5626" s="18" t="s">
        <v>1494</v>
      </c>
      <c r="J5626" s="18">
        <v>16</v>
      </c>
      <c r="K5626" s="18">
        <v>10048</v>
      </c>
      <c r="L5626" s="18">
        <f t="shared" si="87"/>
        <v>0.25</v>
      </c>
    </row>
    <row r="5627" spans="6:12" x14ac:dyDescent="0.25">
      <c r="F5627" s="18">
        <v>18.410253524780298</v>
      </c>
      <c r="G5627" s="18">
        <v>69.552833557128906</v>
      </c>
      <c r="H5627" s="18">
        <v>147</v>
      </c>
      <c r="I5627" s="18" t="s">
        <v>1494</v>
      </c>
      <c r="J5627" s="18">
        <v>16</v>
      </c>
      <c r="K5627" s="18">
        <v>10050</v>
      </c>
      <c r="L5627" s="18">
        <f t="shared" si="87"/>
        <v>0.25</v>
      </c>
    </row>
    <row r="5628" spans="6:12" x14ac:dyDescent="0.25">
      <c r="F5628" s="18">
        <v>18.227441787719702</v>
      </c>
      <c r="G5628" s="18">
        <v>69.6357421875</v>
      </c>
      <c r="H5628" s="18">
        <v>147</v>
      </c>
      <c r="I5628" s="18" t="s">
        <v>1494</v>
      </c>
      <c r="J5628" s="18">
        <v>16</v>
      </c>
      <c r="K5628" s="18">
        <v>10055</v>
      </c>
      <c r="L5628" s="18">
        <f t="shared" si="87"/>
        <v>0.25</v>
      </c>
    </row>
    <row r="5629" spans="6:12" x14ac:dyDescent="0.25">
      <c r="F5629" s="18">
        <v>18.349317550659201</v>
      </c>
      <c r="G5629" s="18">
        <v>69.767868041992202</v>
      </c>
      <c r="H5629" s="18">
        <v>147</v>
      </c>
      <c r="I5629" s="18" t="s">
        <v>1494</v>
      </c>
      <c r="J5629" s="18">
        <v>16</v>
      </c>
      <c r="K5629" s="18">
        <v>10059</v>
      </c>
      <c r="L5629" s="18">
        <f t="shared" si="87"/>
        <v>0.25</v>
      </c>
    </row>
    <row r="5630" spans="6:12" x14ac:dyDescent="0.25">
      <c r="F5630" s="18">
        <v>18.40625</v>
      </c>
      <c r="G5630" s="18">
        <v>69.781539916992202</v>
      </c>
      <c r="H5630" s="18">
        <v>147</v>
      </c>
      <c r="I5630" s="18" t="s">
        <v>1494</v>
      </c>
      <c r="J5630" s="18">
        <v>16</v>
      </c>
      <c r="K5630" s="18">
        <v>10060</v>
      </c>
      <c r="L5630" s="18">
        <f t="shared" si="87"/>
        <v>0.25</v>
      </c>
    </row>
    <row r="5631" spans="6:12" x14ac:dyDescent="0.25">
      <c r="F5631" s="18">
        <v>18.512403488159201</v>
      </c>
      <c r="G5631" s="18">
        <v>69.768653869628906</v>
      </c>
      <c r="H5631" s="18">
        <v>147</v>
      </c>
      <c r="I5631" s="18" t="s">
        <v>1494</v>
      </c>
      <c r="J5631" s="18">
        <v>16</v>
      </c>
      <c r="K5631" s="18">
        <v>10061</v>
      </c>
      <c r="L5631" s="18">
        <f t="shared" si="87"/>
        <v>0.25</v>
      </c>
    </row>
    <row r="5632" spans="6:12" x14ac:dyDescent="0.25">
      <c r="F5632" s="18">
        <v>18.583984375</v>
      </c>
      <c r="G5632" s="18">
        <v>69.806587219238295</v>
      </c>
      <c r="H5632" s="18">
        <v>147</v>
      </c>
      <c r="I5632" s="18" t="s">
        <v>1494</v>
      </c>
      <c r="J5632" s="18">
        <v>16</v>
      </c>
      <c r="K5632" s="18">
        <v>10062</v>
      </c>
      <c r="L5632" s="18">
        <f t="shared" si="87"/>
        <v>0.25</v>
      </c>
    </row>
    <row r="5633" spans="6:12" x14ac:dyDescent="0.25">
      <c r="F5633" s="18">
        <v>18.624315261840799</v>
      </c>
      <c r="G5633" s="18">
        <v>69.813034057617202</v>
      </c>
      <c r="H5633" s="18">
        <v>147</v>
      </c>
      <c r="I5633" s="18" t="s">
        <v>1494</v>
      </c>
      <c r="J5633" s="18">
        <v>16</v>
      </c>
      <c r="K5633" s="18">
        <v>10063</v>
      </c>
      <c r="L5633" s="18">
        <f t="shared" si="87"/>
        <v>0.25</v>
      </c>
    </row>
    <row r="5634" spans="6:12" x14ac:dyDescent="0.25">
      <c r="F5634" s="18">
        <v>18.697950363159201</v>
      </c>
      <c r="G5634" s="18">
        <v>69.824851989746094</v>
      </c>
      <c r="H5634" s="18">
        <v>147</v>
      </c>
      <c r="I5634" s="18" t="s">
        <v>1494</v>
      </c>
      <c r="J5634" s="18">
        <v>16</v>
      </c>
      <c r="K5634" s="18">
        <v>10065</v>
      </c>
      <c r="L5634" s="18">
        <f t="shared" si="87"/>
        <v>0.25</v>
      </c>
    </row>
    <row r="5635" spans="6:12" x14ac:dyDescent="0.25">
      <c r="F5635" s="18">
        <v>18.674024581909201</v>
      </c>
      <c r="G5635" s="18">
        <v>69.864303588867202</v>
      </c>
      <c r="H5635" s="18">
        <v>147</v>
      </c>
      <c r="I5635" s="18" t="s">
        <v>1494</v>
      </c>
      <c r="J5635" s="18">
        <v>16</v>
      </c>
      <c r="K5635" s="18">
        <v>10066</v>
      </c>
      <c r="L5635" s="18">
        <f t="shared" si="87"/>
        <v>0.25</v>
      </c>
    </row>
    <row r="5636" spans="6:12" x14ac:dyDescent="0.25">
      <c r="F5636" s="18">
        <v>18.6865234375</v>
      </c>
      <c r="G5636" s="18">
        <v>69.890922546386705</v>
      </c>
      <c r="H5636" s="18">
        <v>147</v>
      </c>
      <c r="I5636" s="18" t="s">
        <v>1494</v>
      </c>
      <c r="J5636" s="18">
        <v>16</v>
      </c>
      <c r="K5636" s="18">
        <v>10067</v>
      </c>
      <c r="L5636" s="18">
        <f t="shared" ref="L5636:L5699" si="88">$L$2</f>
        <v>0.25</v>
      </c>
    </row>
    <row r="5637" spans="6:12" x14ac:dyDescent="0.25">
      <c r="F5637" s="18">
        <v>18.823829650878899</v>
      </c>
      <c r="G5637" s="18">
        <v>69.960105895996094</v>
      </c>
      <c r="H5637" s="18">
        <v>147</v>
      </c>
      <c r="I5637" s="18" t="s">
        <v>1494</v>
      </c>
      <c r="J5637" s="18">
        <v>16</v>
      </c>
      <c r="K5637" s="18">
        <v>10068</v>
      </c>
      <c r="L5637" s="18">
        <f t="shared" si="88"/>
        <v>0.25</v>
      </c>
    </row>
    <row r="5638" spans="6:12" x14ac:dyDescent="0.25">
      <c r="F5638" s="18">
        <v>19.074901580810501</v>
      </c>
      <c r="G5638" s="18">
        <v>70.085693359375</v>
      </c>
      <c r="H5638" s="18">
        <v>147</v>
      </c>
      <c r="I5638" s="18" t="s">
        <v>1494</v>
      </c>
      <c r="J5638" s="18">
        <v>16</v>
      </c>
      <c r="K5638" s="18">
        <v>10072</v>
      </c>
      <c r="L5638" s="18">
        <f t="shared" si="88"/>
        <v>0.25</v>
      </c>
    </row>
    <row r="5639" spans="6:12" x14ac:dyDescent="0.25">
      <c r="F5639" s="18">
        <v>19.132715225219702</v>
      </c>
      <c r="G5639" s="18">
        <v>70.244140625</v>
      </c>
      <c r="H5639" s="18">
        <v>147</v>
      </c>
      <c r="I5639" s="18" t="s">
        <v>1494</v>
      </c>
      <c r="J5639" s="18">
        <v>16</v>
      </c>
      <c r="K5639" s="18">
        <v>10075</v>
      </c>
      <c r="L5639" s="18">
        <f t="shared" si="88"/>
        <v>0.25</v>
      </c>
    </row>
    <row r="5640" spans="6:12" x14ac:dyDescent="0.25">
      <c r="F5640" s="18">
        <v>19.212696075439499</v>
      </c>
      <c r="G5640" s="18">
        <v>70.247459411621094</v>
      </c>
      <c r="H5640" s="18">
        <v>147</v>
      </c>
      <c r="I5640" s="18" t="s">
        <v>1494</v>
      </c>
      <c r="J5640" s="18">
        <v>16</v>
      </c>
      <c r="K5640" s="18">
        <v>10076</v>
      </c>
      <c r="L5640" s="18">
        <f t="shared" si="88"/>
        <v>0.25</v>
      </c>
    </row>
    <row r="5641" spans="6:12" x14ac:dyDescent="0.25">
      <c r="L5641" s="18">
        <f t="shared" si="88"/>
        <v>0.25</v>
      </c>
    </row>
    <row r="5642" spans="6:12" x14ac:dyDescent="0.25">
      <c r="F5642" s="18">
        <v>19.767480850219702</v>
      </c>
      <c r="G5642" s="18">
        <v>70.216697692871094</v>
      </c>
      <c r="H5642" s="18">
        <v>148</v>
      </c>
      <c r="I5642" s="18" t="s">
        <v>1494</v>
      </c>
      <c r="J5642" s="18" t="s">
        <v>1503</v>
      </c>
      <c r="K5642" s="18">
        <v>10080</v>
      </c>
      <c r="L5642" s="18">
        <f t="shared" si="88"/>
        <v>0.25</v>
      </c>
    </row>
    <row r="5643" spans="6:12" x14ac:dyDescent="0.25">
      <c r="F5643" s="18">
        <v>19.86865234375</v>
      </c>
      <c r="G5643" s="18">
        <v>70.212257385253906</v>
      </c>
      <c r="H5643" s="18">
        <v>148</v>
      </c>
      <c r="I5643" s="18" t="s">
        <v>1494</v>
      </c>
      <c r="J5643" s="18" t="s">
        <v>1503</v>
      </c>
      <c r="K5643" s="18">
        <v>10082</v>
      </c>
      <c r="L5643" s="18">
        <f t="shared" si="88"/>
        <v>0.25</v>
      </c>
    </row>
    <row r="5644" spans="6:12" x14ac:dyDescent="0.25">
      <c r="F5644" s="18">
        <v>19.910448074340799</v>
      </c>
      <c r="G5644" s="18">
        <v>70.201904296875</v>
      </c>
      <c r="H5644" s="18">
        <v>148</v>
      </c>
      <c r="I5644" s="18" t="s">
        <v>1494</v>
      </c>
      <c r="J5644" s="18" t="s">
        <v>1503</v>
      </c>
      <c r="K5644" s="18">
        <v>10083</v>
      </c>
      <c r="L5644" s="18">
        <f t="shared" si="88"/>
        <v>0.25</v>
      </c>
    </row>
    <row r="5645" spans="6:12" x14ac:dyDescent="0.25">
      <c r="F5645" s="18">
        <v>20.088476181030298</v>
      </c>
      <c r="G5645" s="18">
        <v>70.10205078125</v>
      </c>
      <c r="H5645" s="18">
        <v>148</v>
      </c>
      <c r="I5645" s="18" t="s">
        <v>1494</v>
      </c>
      <c r="J5645" s="18" t="s">
        <v>1503</v>
      </c>
      <c r="K5645" s="18">
        <v>10086</v>
      </c>
      <c r="L5645" s="18">
        <f t="shared" si="88"/>
        <v>0.25</v>
      </c>
    </row>
    <row r="5646" spans="6:12" x14ac:dyDescent="0.25">
      <c r="F5646" s="18">
        <v>20.005956649780298</v>
      </c>
      <c r="G5646" s="18">
        <v>70.076217651367202</v>
      </c>
      <c r="H5646" s="18">
        <v>148</v>
      </c>
      <c r="I5646" s="18" t="s">
        <v>1494</v>
      </c>
      <c r="J5646" s="18" t="s">
        <v>1503</v>
      </c>
      <c r="K5646" s="18">
        <v>10087</v>
      </c>
      <c r="L5646" s="18">
        <f t="shared" si="88"/>
        <v>0.25</v>
      </c>
    </row>
    <row r="5647" spans="6:12" x14ac:dyDescent="0.25">
      <c r="F5647" s="18">
        <v>19.897266387939499</v>
      </c>
      <c r="G5647" s="18">
        <v>70.068458557128906</v>
      </c>
      <c r="H5647" s="18">
        <v>148</v>
      </c>
      <c r="I5647" s="18" t="s">
        <v>1494</v>
      </c>
      <c r="J5647" s="18" t="s">
        <v>1503</v>
      </c>
      <c r="K5647" s="18">
        <v>10088</v>
      </c>
      <c r="L5647" s="18">
        <f t="shared" si="88"/>
        <v>0.25</v>
      </c>
    </row>
    <row r="5648" spans="6:12" x14ac:dyDescent="0.25">
      <c r="F5648" s="18">
        <v>19.780858993530298</v>
      </c>
      <c r="G5648" s="18">
        <v>70.077438354492202</v>
      </c>
      <c r="H5648" s="18">
        <v>148</v>
      </c>
      <c r="I5648" s="18" t="s">
        <v>1494</v>
      </c>
      <c r="J5648" s="18" t="s">
        <v>1503</v>
      </c>
      <c r="K5648" s="18">
        <v>10089</v>
      </c>
      <c r="L5648" s="18">
        <f t="shared" si="88"/>
        <v>0.25</v>
      </c>
    </row>
    <row r="5649" spans="6:12" x14ac:dyDescent="0.25">
      <c r="F5649" s="18">
        <v>19.746679306030298</v>
      </c>
      <c r="G5649" s="18">
        <v>70.110496520996094</v>
      </c>
      <c r="H5649" s="18">
        <v>148</v>
      </c>
      <c r="I5649" s="18" t="s">
        <v>1494</v>
      </c>
      <c r="J5649" s="18" t="s">
        <v>1503</v>
      </c>
      <c r="K5649" s="18">
        <v>10090</v>
      </c>
      <c r="L5649" s="18">
        <f t="shared" si="88"/>
        <v>0.25</v>
      </c>
    </row>
    <row r="5650" spans="6:12" x14ac:dyDescent="0.25">
      <c r="F5650" s="18">
        <v>19.710840225219702</v>
      </c>
      <c r="G5650" s="18">
        <v>70.165328979492202</v>
      </c>
      <c r="H5650" s="18">
        <v>148</v>
      </c>
      <c r="I5650" s="18" t="s">
        <v>1494</v>
      </c>
      <c r="J5650" s="18" t="s">
        <v>1503</v>
      </c>
      <c r="K5650" s="18">
        <v>10091</v>
      </c>
      <c r="L5650" s="18">
        <f t="shared" si="88"/>
        <v>0.25</v>
      </c>
    </row>
    <row r="5651" spans="6:12" x14ac:dyDescent="0.25">
      <c r="L5651" s="18">
        <f t="shared" si="88"/>
        <v>0.25</v>
      </c>
    </row>
    <row r="5652" spans="6:12" x14ac:dyDescent="0.25">
      <c r="F5652" s="18">
        <v>23.615333557128899</v>
      </c>
      <c r="G5652" s="18">
        <v>70.54931640625</v>
      </c>
      <c r="H5652" s="18">
        <v>149</v>
      </c>
      <c r="I5652" s="18" t="s">
        <v>1494</v>
      </c>
      <c r="J5652" s="18" t="s">
        <v>1504</v>
      </c>
      <c r="K5652" s="18">
        <v>10097</v>
      </c>
      <c r="L5652" s="18">
        <f t="shared" si="88"/>
        <v>0.25</v>
      </c>
    </row>
    <row r="5653" spans="6:12" x14ac:dyDescent="0.25">
      <c r="F5653" s="18">
        <v>23.641016006469702</v>
      </c>
      <c r="G5653" s="18">
        <v>70.463966369628906</v>
      </c>
      <c r="H5653" s="18">
        <v>149</v>
      </c>
      <c r="I5653" s="18" t="s">
        <v>1494</v>
      </c>
      <c r="J5653" s="18" t="s">
        <v>1504</v>
      </c>
      <c r="K5653" s="18">
        <v>10099</v>
      </c>
      <c r="L5653" s="18">
        <f t="shared" si="88"/>
        <v>0.25</v>
      </c>
    </row>
    <row r="5654" spans="6:12" x14ac:dyDescent="0.25">
      <c r="F5654" s="18">
        <v>23.345117568969702</v>
      </c>
      <c r="G5654" s="18">
        <v>70.315284729003906</v>
      </c>
      <c r="H5654" s="18">
        <v>149</v>
      </c>
      <c r="I5654" s="18" t="s">
        <v>1494</v>
      </c>
      <c r="J5654" s="18" t="s">
        <v>1504</v>
      </c>
      <c r="K5654" s="18">
        <v>10102</v>
      </c>
      <c r="L5654" s="18">
        <f t="shared" si="88"/>
        <v>0.25</v>
      </c>
    </row>
    <row r="5655" spans="6:12" x14ac:dyDescent="0.25">
      <c r="F5655" s="18">
        <v>23.270704269409201</v>
      </c>
      <c r="G5655" s="18">
        <v>70.296485900878906</v>
      </c>
      <c r="H5655" s="18">
        <v>149</v>
      </c>
      <c r="I5655" s="18" t="s">
        <v>1494</v>
      </c>
      <c r="J5655" s="18" t="s">
        <v>1504</v>
      </c>
      <c r="K5655" s="18">
        <v>10103</v>
      </c>
      <c r="L5655" s="18">
        <f t="shared" si="88"/>
        <v>0.25</v>
      </c>
    </row>
    <row r="5656" spans="6:12" x14ac:dyDescent="0.25">
      <c r="F5656" s="18">
        <v>23.100292205810501</v>
      </c>
      <c r="G5656" s="18">
        <v>70.296096801757798</v>
      </c>
      <c r="H5656" s="18">
        <v>149</v>
      </c>
      <c r="I5656" s="18" t="s">
        <v>1494</v>
      </c>
      <c r="J5656" s="18" t="s">
        <v>1504</v>
      </c>
      <c r="K5656" s="18">
        <v>10105</v>
      </c>
      <c r="L5656" s="18">
        <f t="shared" si="88"/>
        <v>0.25</v>
      </c>
    </row>
    <row r="5657" spans="6:12" x14ac:dyDescent="0.25">
      <c r="F5657" s="18">
        <v>23.1083984375</v>
      </c>
      <c r="G5657" s="18">
        <v>70.358840942382798</v>
      </c>
      <c r="H5657" s="18">
        <v>149</v>
      </c>
      <c r="I5657" s="18" t="s">
        <v>1494</v>
      </c>
      <c r="J5657" s="18" t="s">
        <v>1504</v>
      </c>
      <c r="K5657" s="18">
        <v>10106</v>
      </c>
      <c r="L5657" s="18">
        <f t="shared" si="88"/>
        <v>0.25</v>
      </c>
    </row>
    <row r="5658" spans="6:12" x14ac:dyDescent="0.25">
      <c r="F5658" s="18">
        <v>23.090623855590799</v>
      </c>
      <c r="G5658" s="18">
        <v>70.377632141113295</v>
      </c>
      <c r="H5658" s="18">
        <v>149</v>
      </c>
      <c r="I5658" s="18" t="s">
        <v>1494</v>
      </c>
      <c r="J5658" s="18" t="s">
        <v>1504</v>
      </c>
      <c r="K5658" s="18">
        <v>10107</v>
      </c>
      <c r="L5658" s="18">
        <f t="shared" si="88"/>
        <v>0.25</v>
      </c>
    </row>
    <row r="5659" spans="6:12" x14ac:dyDescent="0.25">
      <c r="F5659" s="18">
        <v>23.005956649780298</v>
      </c>
      <c r="G5659" s="18">
        <v>70.352783203125</v>
      </c>
      <c r="H5659" s="18">
        <v>149</v>
      </c>
      <c r="I5659" s="18" t="s">
        <v>1494</v>
      </c>
      <c r="J5659" s="18" t="s">
        <v>1504</v>
      </c>
      <c r="K5659" s="18">
        <v>10108</v>
      </c>
      <c r="L5659" s="18">
        <f t="shared" si="88"/>
        <v>0.25</v>
      </c>
    </row>
    <row r="5660" spans="6:12" x14ac:dyDescent="0.25">
      <c r="F5660" s="18">
        <v>22.917772293090799</v>
      </c>
      <c r="G5660" s="18">
        <v>70.416748046875</v>
      </c>
      <c r="H5660" s="18">
        <v>149</v>
      </c>
      <c r="I5660" s="18" t="s">
        <v>1494</v>
      </c>
      <c r="J5660" s="18" t="s">
        <v>1504</v>
      </c>
      <c r="K5660" s="18">
        <v>10110</v>
      </c>
      <c r="L5660" s="18">
        <f t="shared" si="88"/>
        <v>0.25</v>
      </c>
    </row>
    <row r="5661" spans="6:12" x14ac:dyDescent="0.25">
      <c r="F5661" s="18">
        <v>23.158397674560501</v>
      </c>
      <c r="G5661" s="18">
        <v>70.516059875488295</v>
      </c>
      <c r="H5661" s="18">
        <v>149</v>
      </c>
      <c r="I5661" s="18" t="s">
        <v>1494</v>
      </c>
      <c r="J5661" s="18" t="s">
        <v>1504</v>
      </c>
      <c r="K5661" s="18">
        <v>10113</v>
      </c>
      <c r="L5661" s="18">
        <f t="shared" si="88"/>
        <v>0.25</v>
      </c>
    </row>
    <row r="5662" spans="6:12" x14ac:dyDescent="0.25">
      <c r="L5662" s="18">
        <f t="shared" si="88"/>
        <v>0.25</v>
      </c>
    </row>
    <row r="5663" spans="6:12" x14ac:dyDescent="0.25">
      <c r="F5663" s="18">
        <v>23.670118331909201</v>
      </c>
      <c r="G5663" s="18">
        <v>70.597068786621094</v>
      </c>
      <c r="H5663" s="18">
        <v>150</v>
      </c>
      <c r="I5663" s="18" t="s">
        <v>1494</v>
      </c>
      <c r="J5663" s="18" t="s">
        <v>1505</v>
      </c>
      <c r="K5663" s="18">
        <v>10122</v>
      </c>
      <c r="L5663" s="18">
        <f t="shared" si="88"/>
        <v>0.25</v>
      </c>
    </row>
    <row r="5664" spans="6:12" x14ac:dyDescent="0.25">
      <c r="F5664" s="18">
        <v>23.689161300659201</v>
      </c>
      <c r="G5664" s="18">
        <v>70.722801208496094</v>
      </c>
      <c r="H5664" s="18">
        <v>150</v>
      </c>
      <c r="I5664" s="18" t="s">
        <v>1494</v>
      </c>
      <c r="J5664" s="18" t="s">
        <v>1505</v>
      </c>
      <c r="K5664" s="18">
        <v>10124</v>
      </c>
      <c r="L5664" s="18">
        <f t="shared" si="88"/>
        <v>0.25</v>
      </c>
    </row>
    <row r="5665" spans="6:12" x14ac:dyDescent="0.25">
      <c r="F5665" s="18">
        <v>23.85205078125</v>
      </c>
      <c r="G5665" s="18">
        <v>70.71435546875</v>
      </c>
      <c r="H5665" s="18">
        <v>150</v>
      </c>
      <c r="I5665" s="18" t="s">
        <v>1494</v>
      </c>
      <c r="J5665" s="18" t="s">
        <v>1505</v>
      </c>
      <c r="K5665" s="18">
        <v>10127</v>
      </c>
      <c r="L5665" s="18">
        <f t="shared" si="88"/>
        <v>0.25</v>
      </c>
    </row>
    <row r="5666" spans="6:12" x14ac:dyDescent="0.25">
      <c r="F5666" s="18">
        <v>23.956445693969702</v>
      </c>
      <c r="G5666" s="18">
        <v>70.699607849121094</v>
      </c>
      <c r="H5666" s="18">
        <v>150</v>
      </c>
      <c r="I5666" s="18" t="s">
        <v>1494</v>
      </c>
      <c r="J5666" s="18" t="s">
        <v>1505</v>
      </c>
      <c r="K5666" s="18">
        <v>10128</v>
      </c>
      <c r="L5666" s="18">
        <f t="shared" si="88"/>
        <v>0.25</v>
      </c>
    </row>
    <row r="5667" spans="6:12" x14ac:dyDescent="0.25">
      <c r="F5667" s="18">
        <v>24.078321456909201</v>
      </c>
      <c r="G5667" s="18">
        <v>70.650588989257798</v>
      </c>
      <c r="H5667" s="18">
        <v>150</v>
      </c>
      <c r="I5667" s="18" t="s">
        <v>1494</v>
      </c>
      <c r="J5667" s="18" t="s">
        <v>1505</v>
      </c>
      <c r="K5667" s="18">
        <v>10129</v>
      </c>
      <c r="L5667" s="18">
        <f t="shared" si="88"/>
        <v>0.25</v>
      </c>
    </row>
    <row r="5668" spans="6:12" x14ac:dyDescent="0.25">
      <c r="F5668" s="18">
        <v>24.017578125</v>
      </c>
      <c r="G5668" s="18">
        <v>70.5673828125</v>
      </c>
      <c r="H5668" s="18">
        <v>150</v>
      </c>
      <c r="I5668" s="18" t="s">
        <v>1494</v>
      </c>
      <c r="J5668" s="18" t="s">
        <v>1505</v>
      </c>
      <c r="K5668" s="18">
        <v>10130</v>
      </c>
      <c r="L5668" s="18">
        <f t="shared" si="88"/>
        <v>0.25</v>
      </c>
    </row>
    <row r="5669" spans="6:12" x14ac:dyDescent="0.25">
      <c r="L5669" s="18">
        <f t="shared" si="88"/>
        <v>0.25</v>
      </c>
    </row>
    <row r="5670" spans="6:12" x14ac:dyDescent="0.25">
      <c r="F5670" s="18">
        <v>23.440528869628899</v>
      </c>
      <c r="G5670" s="18">
        <v>70.815773010253906</v>
      </c>
      <c r="H5670" s="18">
        <v>151</v>
      </c>
      <c r="I5670" s="18" t="s">
        <v>1494</v>
      </c>
      <c r="J5670" s="18" t="s">
        <v>1506</v>
      </c>
      <c r="K5670" s="18">
        <v>10132</v>
      </c>
      <c r="L5670" s="18">
        <f t="shared" si="88"/>
        <v>0.25</v>
      </c>
    </row>
    <row r="5671" spans="6:12" x14ac:dyDescent="0.25">
      <c r="F5671" s="18">
        <v>22.884765625</v>
      </c>
      <c r="G5671" s="18">
        <v>70.553520202636705</v>
      </c>
      <c r="H5671" s="18">
        <v>151</v>
      </c>
      <c r="I5671" s="18" t="s">
        <v>1494</v>
      </c>
      <c r="J5671" s="18" t="s">
        <v>1506</v>
      </c>
      <c r="K5671" s="18">
        <v>10138</v>
      </c>
      <c r="L5671" s="18">
        <f t="shared" si="88"/>
        <v>0.25</v>
      </c>
    </row>
    <row r="5672" spans="6:12" x14ac:dyDescent="0.25">
      <c r="F5672" s="18">
        <v>22.8291015625</v>
      </c>
      <c r="G5672" s="18">
        <v>70.541549682617202</v>
      </c>
      <c r="H5672" s="18">
        <v>151</v>
      </c>
      <c r="I5672" s="18" t="s">
        <v>1494</v>
      </c>
      <c r="J5672" s="18" t="s">
        <v>1506</v>
      </c>
      <c r="K5672" s="18">
        <v>10139</v>
      </c>
      <c r="L5672" s="18">
        <f t="shared" si="88"/>
        <v>0.25</v>
      </c>
    </row>
    <row r="5673" spans="6:12" x14ac:dyDescent="0.25">
      <c r="F5673" s="18">
        <v>22.605371475219702</v>
      </c>
      <c r="G5673" s="18">
        <v>70.533157348632798</v>
      </c>
      <c r="H5673" s="18">
        <v>151</v>
      </c>
      <c r="I5673" s="18" t="s">
        <v>1494</v>
      </c>
      <c r="J5673" s="18" t="s">
        <v>1506</v>
      </c>
      <c r="K5673" s="18">
        <v>10141</v>
      </c>
      <c r="L5673" s="18">
        <f t="shared" si="88"/>
        <v>0.25</v>
      </c>
    </row>
    <row r="5674" spans="6:12" x14ac:dyDescent="0.25">
      <c r="F5674" s="18">
        <v>22.557519912719702</v>
      </c>
      <c r="G5674" s="18">
        <v>70.515869140625</v>
      </c>
      <c r="H5674" s="18">
        <v>151</v>
      </c>
      <c r="I5674" s="18" t="s">
        <v>1494</v>
      </c>
      <c r="J5674" s="18" t="s">
        <v>1506</v>
      </c>
      <c r="K5674" s="18">
        <v>10142</v>
      </c>
      <c r="L5674" s="18">
        <f t="shared" si="88"/>
        <v>0.25</v>
      </c>
    </row>
    <row r="5675" spans="6:12" x14ac:dyDescent="0.25">
      <c r="F5675" s="18">
        <v>22.358690261840799</v>
      </c>
      <c r="G5675" s="18">
        <v>70.514801025390597</v>
      </c>
      <c r="H5675" s="18">
        <v>151</v>
      </c>
      <c r="I5675" s="18" t="s">
        <v>1494</v>
      </c>
      <c r="J5675" s="18" t="s">
        <v>1506</v>
      </c>
      <c r="K5675" s="18">
        <v>10144</v>
      </c>
      <c r="L5675" s="18">
        <f t="shared" si="88"/>
        <v>0.25</v>
      </c>
    </row>
    <row r="5676" spans="6:12" x14ac:dyDescent="0.25">
      <c r="F5676" s="18">
        <v>22.168750762939499</v>
      </c>
      <c r="G5676" s="18">
        <v>70.562110900878906</v>
      </c>
      <c r="H5676" s="18">
        <v>151</v>
      </c>
      <c r="I5676" s="18" t="s">
        <v>1494</v>
      </c>
      <c r="J5676" s="18" t="s">
        <v>1506</v>
      </c>
      <c r="K5676" s="18">
        <v>10145</v>
      </c>
      <c r="L5676" s="18">
        <f t="shared" si="88"/>
        <v>0.25</v>
      </c>
    </row>
    <row r="5677" spans="6:12" x14ac:dyDescent="0.25">
      <c r="F5677" s="18">
        <v>22.055761337280298</v>
      </c>
      <c r="G5677" s="18">
        <v>70.613327026367202</v>
      </c>
      <c r="H5677" s="18">
        <v>151</v>
      </c>
      <c r="I5677" s="18" t="s">
        <v>1494</v>
      </c>
      <c r="J5677" s="18" t="s">
        <v>1506</v>
      </c>
      <c r="K5677" s="18">
        <v>10146</v>
      </c>
      <c r="L5677" s="18">
        <f t="shared" si="88"/>
        <v>0.25</v>
      </c>
    </row>
    <row r="5678" spans="6:12" x14ac:dyDescent="0.25">
      <c r="F5678" s="18">
        <v>21.994531631469702</v>
      </c>
      <c r="G5678" s="18">
        <v>70.657135009765597</v>
      </c>
      <c r="H5678" s="18">
        <v>151</v>
      </c>
      <c r="I5678" s="18" t="s">
        <v>1494</v>
      </c>
      <c r="J5678" s="18" t="s">
        <v>1506</v>
      </c>
      <c r="K5678" s="18">
        <v>10147</v>
      </c>
      <c r="L5678" s="18">
        <f t="shared" si="88"/>
        <v>0.25</v>
      </c>
    </row>
    <row r="5679" spans="6:12" x14ac:dyDescent="0.25">
      <c r="F5679" s="18">
        <v>22.232618331909201</v>
      </c>
      <c r="G5679" s="18">
        <v>70.666893005371094</v>
      </c>
      <c r="H5679" s="18">
        <v>151</v>
      </c>
      <c r="I5679" s="18" t="s">
        <v>1494</v>
      </c>
      <c r="J5679" s="18" t="s">
        <v>1506</v>
      </c>
      <c r="K5679" s="18">
        <v>10149</v>
      </c>
      <c r="L5679" s="18">
        <f t="shared" si="88"/>
        <v>0.25</v>
      </c>
    </row>
    <row r="5680" spans="6:12" x14ac:dyDescent="0.25">
      <c r="F5680" s="18">
        <v>22.420995712280298</v>
      </c>
      <c r="G5680" s="18">
        <v>70.702583312988295</v>
      </c>
      <c r="H5680" s="18">
        <v>151</v>
      </c>
      <c r="I5680" s="18" t="s">
        <v>1494</v>
      </c>
      <c r="J5680" s="18" t="s">
        <v>1506</v>
      </c>
      <c r="K5680" s="18">
        <v>10151</v>
      </c>
      <c r="L5680" s="18">
        <f t="shared" si="88"/>
        <v>0.25</v>
      </c>
    </row>
    <row r="5681" spans="6:12" x14ac:dyDescent="0.25">
      <c r="F5681" s="18">
        <v>22.963573455810501</v>
      </c>
      <c r="G5681" s="18">
        <v>70.710990905761705</v>
      </c>
      <c r="H5681" s="18">
        <v>151</v>
      </c>
      <c r="I5681" s="18" t="s">
        <v>1494</v>
      </c>
      <c r="J5681" s="18" t="s">
        <v>1506</v>
      </c>
      <c r="K5681" s="18">
        <v>10154</v>
      </c>
      <c r="L5681" s="18">
        <f t="shared" si="88"/>
        <v>0.25</v>
      </c>
    </row>
    <row r="5682" spans="6:12" x14ac:dyDescent="0.25">
      <c r="F5682" s="18">
        <v>23.204689025878899</v>
      </c>
      <c r="G5682" s="18">
        <v>70.815475463867202</v>
      </c>
      <c r="H5682" s="18">
        <v>151</v>
      </c>
      <c r="I5682" s="18" t="s">
        <v>1494</v>
      </c>
      <c r="J5682" s="18" t="s">
        <v>1506</v>
      </c>
      <c r="K5682" s="18">
        <v>10155</v>
      </c>
      <c r="L5682" s="18">
        <f t="shared" si="88"/>
        <v>0.25</v>
      </c>
    </row>
    <row r="5683" spans="6:12" x14ac:dyDescent="0.25">
      <c r="F5683" s="18">
        <v>23.280176162719702</v>
      </c>
      <c r="G5683" s="18">
        <v>70.812744140625</v>
      </c>
      <c r="H5683" s="18">
        <v>151</v>
      </c>
      <c r="I5683" s="18" t="s">
        <v>1494</v>
      </c>
      <c r="J5683" s="18" t="s">
        <v>1506</v>
      </c>
      <c r="K5683" s="18">
        <v>10156</v>
      </c>
      <c r="L5683" s="18">
        <f t="shared" si="88"/>
        <v>0.25</v>
      </c>
    </row>
    <row r="5684" spans="6:12" x14ac:dyDescent="0.25">
      <c r="L5684" s="18">
        <f t="shared" si="88"/>
        <v>0.25</v>
      </c>
    </row>
    <row r="5685" spans="6:12" x14ac:dyDescent="0.25">
      <c r="F5685" s="18">
        <v>30.922462463378899</v>
      </c>
      <c r="G5685" s="18">
        <v>69.605812072753906</v>
      </c>
      <c r="H5685" s="18">
        <v>152</v>
      </c>
      <c r="I5685" s="18" t="s">
        <v>1494</v>
      </c>
      <c r="K5685" s="18">
        <v>10162</v>
      </c>
      <c r="L5685" s="18">
        <f t="shared" si="88"/>
        <v>0.25</v>
      </c>
    </row>
    <row r="5686" spans="6:12" x14ac:dyDescent="0.25">
      <c r="F5686" s="18">
        <v>30.896678924560501</v>
      </c>
      <c r="G5686" s="18">
        <v>69.561225891113295</v>
      </c>
      <c r="H5686" s="18">
        <v>152</v>
      </c>
      <c r="I5686" s="18" t="s">
        <v>1494</v>
      </c>
      <c r="K5686" s="18">
        <v>10163</v>
      </c>
      <c r="L5686" s="18">
        <f t="shared" si="88"/>
        <v>0.25</v>
      </c>
    </row>
    <row r="5687" spans="6:12" x14ac:dyDescent="0.25">
      <c r="F5687" s="18">
        <v>30.788867950439499</v>
      </c>
      <c r="G5687" s="18">
        <v>69.528518676757798</v>
      </c>
      <c r="H5687" s="18">
        <v>152</v>
      </c>
      <c r="I5687" s="18" t="s">
        <v>1494</v>
      </c>
      <c r="K5687" s="18">
        <v>10165</v>
      </c>
      <c r="L5687" s="18">
        <f t="shared" si="88"/>
        <v>0.25</v>
      </c>
    </row>
    <row r="5688" spans="6:12" x14ac:dyDescent="0.25">
      <c r="F5688" s="18">
        <v>30.615428924560501</v>
      </c>
      <c r="G5688" s="18">
        <v>69.532569885253906</v>
      </c>
      <c r="H5688" s="18">
        <v>152</v>
      </c>
      <c r="I5688" s="18" t="s">
        <v>1494</v>
      </c>
      <c r="K5688" s="18">
        <v>10166</v>
      </c>
      <c r="L5688" s="18">
        <f t="shared" si="88"/>
        <v>0.25</v>
      </c>
    </row>
    <row r="5689" spans="6:12" x14ac:dyDescent="0.25">
      <c r="F5689" s="18">
        <v>30.2275390625</v>
      </c>
      <c r="G5689" s="18">
        <v>69.6337890625</v>
      </c>
      <c r="H5689" s="18">
        <v>152</v>
      </c>
      <c r="I5689" s="18" t="s">
        <v>1494</v>
      </c>
      <c r="K5689" s="18">
        <v>10168</v>
      </c>
      <c r="L5689" s="18">
        <f t="shared" si="88"/>
        <v>0.25</v>
      </c>
    </row>
    <row r="5690" spans="6:12" x14ac:dyDescent="0.25">
      <c r="F5690" s="18">
        <v>30.180173873901399</v>
      </c>
      <c r="G5690" s="18">
        <v>69.635841369628906</v>
      </c>
      <c r="H5690" s="18">
        <v>152</v>
      </c>
      <c r="I5690" s="18" t="s">
        <v>1494</v>
      </c>
      <c r="K5690" s="18">
        <v>10169</v>
      </c>
      <c r="L5690" s="18">
        <f t="shared" si="88"/>
        <v>0.25</v>
      </c>
    </row>
    <row r="5691" spans="6:12" x14ac:dyDescent="0.25">
      <c r="F5691" s="18">
        <v>30.159765243530298</v>
      </c>
      <c r="G5691" s="18">
        <v>69.6298828125</v>
      </c>
      <c r="H5691" s="18">
        <v>152</v>
      </c>
      <c r="I5691" s="18" t="s">
        <v>1494</v>
      </c>
      <c r="K5691" s="18">
        <v>10170</v>
      </c>
      <c r="L5691" s="18">
        <f t="shared" si="88"/>
        <v>0.25</v>
      </c>
    </row>
    <row r="5692" spans="6:12" x14ac:dyDescent="0.25">
      <c r="F5692" s="18">
        <v>30.196485519409201</v>
      </c>
      <c r="G5692" s="18">
        <v>69.58056640625</v>
      </c>
      <c r="H5692" s="18">
        <v>152</v>
      </c>
      <c r="I5692" s="18" t="s">
        <v>1494</v>
      </c>
      <c r="K5692" s="18">
        <v>10171</v>
      </c>
      <c r="L5692" s="18">
        <f t="shared" si="88"/>
        <v>0.25</v>
      </c>
    </row>
    <row r="5693" spans="6:12" x14ac:dyDescent="0.25">
      <c r="F5693" s="18">
        <v>30.163768768310501</v>
      </c>
      <c r="G5693" s="18">
        <v>69.501617431640597</v>
      </c>
      <c r="H5693" s="18">
        <v>152</v>
      </c>
      <c r="I5693" s="18" t="s">
        <v>1494</v>
      </c>
      <c r="K5693" s="18">
        <v>10173</v>
      </c>
      <c r="L5693" s="18">
        <f t="shared" si="88"/>
        <v>0.25</v>
      </c>
    </row>
    <row r="5694" spans="6:12" x14ac:dyDescent="0.25">
      <c r="F5694" s="18">
        <v>30.131837844848601</v>
      </c>
      <c r="G5694" s="18">
        <v>69.464263916015597</v>
      </c>
      <c r="H5694" s="18">
        <v>152</v>
      </c>
      <c r="I5694" s="18" t="s">
        <v>1494</v>
      </c>
      <c r="K5694" s="18">
        <v>10174</v>
      </c>
      <c r="L5694" s="18">
        <f t="shared" si="88"/>
        <v>0.25</v>
      </c>
    </row>
    <row r="5695" spans="6:12" x14ac:dyDescent="0.25">
      <c r="F5695" s="18">
        <v>30.087305068969702</v>
      </c>
      <c r="G5695" s="18">
        <v>69.432861328125</v>
      </c>
      <c r="H5695" s="18">
        <v>152</v>
      </c>
      <c r="I5695" s="18" t="s">
        <v>1494</v>
      </c>
      <c r="K5695" s="18">
        <v>10175</v>
      </c>
      <c r="L5695" s="18">
        <f t="shared" si="88"/>
        <v>0.25</v>
      </c>
    </row>
    <row r="5696" spans="6:12" x14ac:dyDescent="0.25">
      <c r="F5696" s="18">
        <v>29.35302734375</v>
      </c>
      <c r="G5696" s="18">
        <v>69.270606994628906</v>
      </c>
      <c r="H5696" s="18">
        <v>152</v>
      </c>
      <c r="I5696" s="18" t="s">
        <v>1494</v>
      </c>
      <c r="K5696" s="18">
        <v>10179</v>
      </c>
      <c r="L5696" s="18">
        <f t="shared" si="88"/>
        <v>0.25</v>
      </c>
    </row>
    <row r="5697" spans="6:12" x14ac:dyDescent="0.25">
      <c r="F5697" s="18">
        <v>29.209959030151399</v>
      </c>
      <c r="G5697" s="18">
        <v>69.097023010253906</v>
      </c>
      <c r="H5697" s="18">
        <v>152</v>
      </c>
      <c r="I5697" s="18" t="s">
        <v>1494</v>
      </c>
      <c r="K5697" s="18">
        <v>10180</v>
      </c>
      <c r="L5697" s="18">
        <f t="shared" si="88"/>
        <v>0.25</v>
      </c>
    </row>
    <row r="5698" spans="6:12" x14ac:dyDescent="0.25">
      <c r="F5698" s="18">
        <v>29.1708984375</v>
      </c>
      <c r="G5698" s="18">
        <v>69.071533203125</v>
      </c>
      <c r="H5698" s="18">
        <v>152</v>
      </c>
      <c r="I5698" s="18" t="s">
        <v>1494</v>
      </c>
      <c r="K5698" s="18">
        <v>10181</v>
      </c>
      <c r="L5698" s="18">
        <f t="shared" si="88"/>
        <v>0.25</v>
      </c>
    </row>
    <row r="5699" spans="6:12" x14ac:dyDescent="0.25">
      <c r="F5699" s="18">
        <v>28.891895294189499</v>
      </c>
      <c r="G5699" s="18">
        <v>69.060592651367202</v>
      </c>
      <c r="H5699" s="18">
        <v>152</v>
      </c>
      <c r="I5699" s="18" t="s">
        <v>1494</v>
      </c>
      <c r="K5699" s="18">
        <v>10184</v>
      </c>
      <c r="L5699" s="18">
        <f t="shared" si="88"/>
        <v>0.25</v>
      </c>
    </row>
    <row r="5700" spans="6:12" x14ac:dyDescent="0.25">
      <c r="F5700" s="18">
        <v>28.832614898681602</v>
      </c>
      <c r="G5700" s="18">
        <v>69.118995666503906</v>
      </c>
      <c r="H5700" s="18">
        <v>152</v>
      </c>
      <c r="I5700" s="18" t="s">
        <v>1494</v>
      </c>
      <c r="K5700" s="18">
        <v>10185</v>
      </c>
      <c r="L5700" s="18">
        <f t="shared" ref="L5700:L5763" si="89">$L$2</f>
        <v>0.25</v>
      </c>
    </row>
    <row r="5701" spans="6:12" x14ac:dyDescent="0.25">
      <c r="F5701" s="18">
        <v>28.846290588378899</v>
      </c>
      <c r="G5701" s="18">
        <v>69.176910400390597</v>
      </c>
      <c r="H5701" s="18">
        <v>152</v>
      </c>
      <c r="I5701" s="18" t="s">
        <v>1494</v>
      </c>
      <c r="K5701" s="18">
        <v>10186</v>
      </c>
      <c r="L5701" s="18">
        <f t="shared" si="89"/>
        <v>0.25</v>
      </c>
    </row>
    <row r="5702" spans="6:12" x14ac:dyDescent="0.25">
      <c r="F5702" s="18">
        <v>29.238868713378899</v>
      </c>
      <c r="G5702" s="18">
        <v>69.393943786621094</v>
      </c>
      <c r="H5702" s="18">
        <v>152</v>
      </c>
      <c r="I5702" s="18" t="s">
        <v>1494</v>
      </c>
      <c r="K5702" s="18">
        <v>10189</v>
      </c>
      <c r="L5702" s="18">
        <f t="shared" si="89"/>
        <v>0.25</v>
      </c>
    </row>
    <row r="5703" spans="6:12" x14ac:dyDescent="0.25">
      <c r="F5703" s="18">
        <v>29.333398818969702</v>
      </c>
      <c r="G5703" s="18">
        <v>69.472999572753906</v>
      </c>
      <c r="H5703" s="18">
        <v>152</v>
      </c>
      <c r="I5703" s="18" t="s">
        <v>1494</v>
      </c>
      <c r="K5703" s="18">
        <v>10190</v>
      </c>
      <c r="L5703" s="18">
        <f t="shared" si="89"/>
        <v>0.25</v>
      </c>
    </row>
    <row r="5704" spans="6:12" x14ac:dyDescent="0.25">
      <c r="F5704" s="18">
        <v>28.269140243530298</v>
      </c>
      <c r="G5704" s="18">
        <v>69.871437072753906</v>
      </c>
      <c r="H5704" s="18">
        <v>152</v>
      </c>
      <c r="I5704" s="18" t="s">
        <v>1494</v>
      </c>
      <c r="K5704" s="18">
        <v>10194</v>
      </c>
      <c r="L5704" s="18">
        <f t="shared" si="89"/>
        <v>0.25</v>
      </c>
    </row>
    <row r="5705" spans="6:12" x14ac:dyDescent="0.25">
      <c r="F5705" s="18">
        <v>27.747852325439499</v>
      </c>
      <c r="G5705" s="18">
        <v>70.064842224121094</v>
      </c>
      <c r="H5705" s="18">
        <v>152</v>
      </c>
      <c r="I5705" s="18" t="s">
        <v>1494</v>
      </c>
      <c r="K5705" s="18">
        <v>10197</v>
      </c>
      <c r="L5705" s="18">
        <f t="shared" si="89"/>
        <v>0.25</v>
      </c>
    </row>
    <row r="5706" spans="6:12" x14ac:dyDescent="0.25">
      <c r="F5706" s="18">
        <v>27.127538681030298</v>
      </c>
      <c r="G5706" s="18">
        <v>69.906494140625</v>
      </c>
      <c r="H5706" s="18">
        <v>152</v>
      </c>
      <c r="I5706" s="18" t="s">
        <v>1494</v>
      </c>
      <c r="K5706" s="18">
        <v>10201</v>
      </c>
      <c r="L5706" s="18">
        <f t="shared" si="89"/>
        <v>0.25</v>
      </c>
    </row>
    <row r="5707" spans="6:12" x14ac:dyDescent="0.25">
      <c r="F5707" s="18">
        <v>27.108692169189499</v>
      </c>
      <c r="G5707" s="18">
        <v>69.904685974121094</v>
      </c>
      <c r="H5707" s="18">
        <v>152</v>
      </c>
      <c r="I5707" s="18" t="s">
        <v>1494</v>
      </c>
      <c r="K5707" s="18">
        <v>10202</v>
      </c>
      <c r="L5707" s="18">
        <f t="shared" si="89"/>
        <v>0.25</v>
      </c>
    </row>
    <row r="5708" spans="6:12" x14ac:dyDescent="0.25">
      <c r="F5708" s="18">
        <v>26.934276580810501</v>
      </c>
      <c r="G5708" s="18">
        <v>69.928123474121094</v>
      </c>
      <c r="H5708" s="18">
        <v>152</v>
      </c>
      <c r="I5708" s="18" t="s">
        <v>1494</v>
      </c>
      <c r="K5708" s="18">
        <v>10203</v>
      </c>
      <c r="L5708" s="18">
        <f t="shared" si="89"/>
        <v>0.25</v>
      </c>
    </row>
    <row r="5709" spans="6:12" x14ac:dyDescent="0.25">
      <c r="F5709" s="18">
        <v>26.308202743530298</v>
      </c>
      <c r="G5709" s="18">
        <v>69.781929016113295</v>
      </c>
      <c r="H5709" s="18">
        <v>152</v>
      </c>
      <c r="I5709" s="18" t="s">
        <v>1494</v>
      </c>
      <c r="K5709" s="18">
        <v>10207</v>
      </c>
      <c r="L5709" s="18">
        <f t="shared" si="89"/>
        <v>0.25</v>
      </c>
    </row>
    <row r="5710" spans="6:12" x14ac:dyDescent="0.25">
      <c r="F5710" s="18">
        <v>26.072460174560501</v>
      </c>
      <c r="G5710" s="18">
        <v>69.691558837890597</v>
      </c>
      <c r="H5710" s="18">
        <v>152</v>
      </c>
      <c r="I5710" s="18" t="s">
        <v>1494</v>
      </c>
      <c r="K5710" s="18">
        <v>10209</v>
      </c>
      <c r="L5710" s="18">
        <f t="shared" si="89"/>
        <v>0.25</v>
      </c>
    </row>
    <row r="5711" spans="6:12" x14ac:dyDescent="0.25">
      <c r="F5711" s="18">
        <v>26.011524200439499</v>
      </c>
      <c r="G5711" s="18">
        <v>69.652633666992202</v>
      </c>
      <c r="H5711" s="18">
        <v>152</v>
      </c>
      <c r="I5711" s="18" t="s">
        <v>1494</v>
      </c>
      <c r="K5711" s="18">
        <v>10210</v>
      </c>
      <c r="L5711" s="18">
        <f t="shared" si="89"/>
        <v>0.25</v>
      </c>
    </row>
    <row r="5712" spans="6:12" x14ac:dyDescent="0.25">
      <c r="F5712" s="18">
        <v>25.850194931030298</v>
      </c>
      <c r="G5712" s="18">
        <v>69.366508483886705</v>
      </c>
      <c r="H5712" s="18">
        <v>152</v>
      </c>
      <c r="I5712" s="18" t="s">
        <v>1494</v>
      </c>
      <c r="K5712" s="18">
        <v>10212</v>
      </c>
      <c r="L5712" s="18">
        <f t="shared" si="89"/>
        <v>0.25</v>
      </c>
    </row>
    <row r="5713" spans="6:12" x14ac:dyDescent="0.25">
      <c r="F5713" s="18">
        <v>25.767187118530298</v>
      </c>
      <c r="G5713" s="18">
        <v>69.282669067382798</v>
      </c>
      <c r="H5713" s="18">
        <v>152</v>
      </c>
      <c r="I5713" s="18" t="s">
        <v>1494</v>
      </c>
      <c r="K5713" s="18">
        <v>10213</v>
      </c>
      <c r="L5713" s="18">
        <f t="shared" si="89"/>
        <v>0.25</v>
      </c>
    </row>
    <row r="5714" spans="6:12" x14ac:dyDescent="0.25">
      <c r="F5714" s="18">
        <v>25.768163681030298</v>
      </c>
      <c r="G5714" s="18">
        <v>69.076118469238295</v>
      </c>
      <c r="H5714" s="18">
        <v>152</v>
      </c>
      <c r="I5714" s="18" t="s">
        <v>1494</v>
      </c>
      <c r="K5714" s="18">
        <v>10215</v>
      </c>
      <c r="L5714" s="18">
        <f t="shared" si="89"/>
        <v>0.25</v>
      </c>
    </row>
    <row r="5715" spans="6:12" x14ac:dyDescent="0.25">
      <c r="F5715" s="18">
        <v>25.646678924560501</v>
      </c>
      <c r="G5715" s="18">
        <v>68.919143676757798</v>
      </c>
      <c r="H5715" s="18">
        <v>152</v>
      </c>
      <c r="I5715" s="18" t="s">
        <v>1494</v>
      </c>
      <c r="K5715" s="18">
        <v>10217</v>
      </c>
      <c r="L5715" s="18">
        <f t="shared" si="89"/>
        <v>0.25</v>
      </c>
    </row>
    <row r="5716" spans="6:12" x14ac:dyDescent="0.25">
      <c r="F5716" s="18">
        <v>25.575292587280298</v>
      </c>
      <c r="G5716" s="18">
        <v>68.887153625488295</v>
      </c>
      <c r="H5716" s="18">
        <v>152</v>
      </c>
      <c r="I5716" s="18" t="s">
        <v>1494</v>
      </c>
      <c r="K5716" s="18">
        <v>10218</v>
      </c>
      <c r="L5716" s="18">
        <f t="shared" si="89"/>
        <v>0.25</v>
      </c>
    </row>
    <row r="5717" spans="6:12" x14ac:dyDescent="0.25">
      <c r="F5717" s="18">
        <v>25.357128143310501</v>
      </c>
      <c r="G5717" s="18">
        <v>68.862449645996094</v>
      </c>
      <c r="H5717" s="18">
        <v>152</v>
      </c>
      <c r="I5717" s="18" t="s">
        <v>1494</v>
      </c>
      <c r="K5717" s="18">
        <v>10220</v>
      </c>
      <c r="L5717" s="18">
        <f t="shared" si="89"/>
        <v>0.25</v>
      </c>
    </row>
    <row r="5718" spans="6:12" x14ac:dyDescent="0.25">
      <c r="F5718" s="18">
        <v>25.249120712280298</v>
      </c>
      <c r="G5718" s="18">
        <v>68.821334838867202</v>
      </c>
      <c r="H5718" s="18">
        <v>152</v>
      </c>
      <c r="I5718" s="18" t="s">
        <v>1494</v>
      </c>
      <c r="K5718" s="18">
        <v>10221</v>
      </c>
      <c r="L5718" s="18">
        <f t="shared" si="89"/>
        <v>0.25</v>
      </c>
    </row>
    <row r="5719" spans="6:12" x14ac:dyDescent="0.25">
      <c r="F5719" s="18">
        <v>25.0869140625</v>
      </c>
      <c r="G5719" s="18">
        <v>68.639595031738295</v>
      </c>
      <c r="H5719" s="18">
        <v>152</v>
      </c>
      <c r="I5719" s="18" t="s">
        <v>1494</v>
      </c>
      <c r="K5719" s="18">
        <v>10223</v>
      </c>
      <c r="L5719" s="18">
        <f t="shared" si="89"/>
        <v>0.25</v>
      </c>
    </row>
    <row r="5720" spans="6:12" x14ac:dyDescent="0.25">
      <c r="F5720" s="18">
        <v>24.94140625</v>
      </c>
      <c r="G5720" s="18">
        <v>68.59326171875</v>
      </c>
      <c r="H5720" s="18">
        <v>152</v>
      </c>
      <c r="I5720" s="18" t="s">
        <v>1494</v>
      </c>
      <c r="K5720" s="18">
        <v>10224</v>
      </c>
      <c r="L5720" s="18">
        <f t="shared" si="89"/>
        <v>0.25</v>
      </c>
    </row>
    <row r="5721" spans="6:12" x14ac:dyDescent="0.25">
      <c r="F5721" s="18">
        <v>24.802442550659201</v>
      </c>
      <c r="G5721" s="18">
        <v>68.606491088867202</v>
      </c>
      <c r="H5721" s="18">
        <v>152</v>
      </c>
      <c r="I5721" s="18" t="s">
        <v>1494</v>
      </c>
      <c r="K5721" s="18">
        <v>10225</v>
      </c>
      <c r="L5721" s="18">
        <f t="shared" si="89"/>
        <v>0.25</v>
      </c>
    </row>
    <row r="5722" spans="6:12" x14ac:dyDescent="0.25">
      <c r="F5722" s="18">
        <v>24.703224182128899</v>
      </c>
      <c r="G5722" s="18">
        <v>68.65283203125</v>
      </c>
      <c r="H5722" s="18">
        <v>152</v>
      </c>
      <c r="I5722" s="18" t="s">
        <v>1494</v>
      </c>
      <c r="K5722" s="18">
        <v>10226</v>
      </c>
      <c r="L5722" s="18">
        <f t="shared" si="89"/>
        <v>0.25</v>
      </c>
    </row>
    <row r="5723" spans="6:12" x14ac:dyDescent="0.25">
      <c r="F5723" s="18">
        <v>24.490528106689499</v>
      </c>
      <c r="G5723" s="18">
        <v>68.688674926757798</v>
      </c>
      <c r="H5723" s="18">
        <v>152</v>
      </c>
      <c r="I5723" s="18" t="s">
        <v>1494</v>
      </c>
      <c r="K5723" s="18">
        <v>10227</v>
      </c>
      <c r="L5723" s="18">
        <f t="shared" si="89"/>
        <v>0.25</v>
      </c>
    </row>
    <row r="5724" spans="6:12" x14ac:dyDescent="0.25">
      <c r="F5724" s="18">
        <v>24.33203125</v>
      </c>
      <c r="G5724" s="18">
        <v>68.711524963378906</v>
      </c>
      <c r="H5724" s="18">
        <v>152</v>
      </c>
      <c r="I5724" s="18" t="s">
        <v>1494</v>
      </c>
      <c r="K5724" s="18">
        <v>10228</v>
      </c>
      <c r="L5724" s="18">
        <f t="shared" si="89"/>
        <v>0.25</v>
      </c>
    </row>
    <row r="5725" spans="6:12" x14ac:dyDescent="0.25">
      <c r="F5725" s="18">
        <v>23.997362136840799</v>
      </c>
      <c r="G5725" s="18">
        <v>68.798439025878906</v>
      </c>
      <c r="H5725" s="18">
        <v>152</v>
      </c>
      <c r="I5725" s="18" t="s">
        <v>1494</v>
      </c>
      <c r="K5725" s="18">
        <v>10230</v>
      </c>
      <c r="L5725" s="18">
        <f t="shared" si="89"/>
        <v>0.25</v>
      </c>
    </row>
    <row r="5726" spans="6:12" x14ac:dyDescent="0.25">
      <c r="F5726" s="18">
        <v>23.70703125</v>
      </c>
      <c r="G5726" s="18">
        <v>68.7138671875</v>
      </c>
      <c r="H5726" s="18">
        <v>152</v>
      </c>
      <c r="I5726" s="18" t="s">
        <v>1494</v>
      </c>
      <c r="K5726" s="18">
        <v>10233</v>
      </c>
      <c r="L5726" s="18">
        <f t="shared" si="89"/>
        <v>0.25</v>
      </c>
    </row>
    <row r="5727" spans="6:12" x14ac:dyDescent="0.25">
      <c r="F5727" s="18">
        <v>23.324024200439499</v>
      </c>
      <c r="G5727" s="18">
        <v>68.648971557617202</v>
      </c>
      <c r="H5727" s="18">
        <v>152</v>
      </c>
      <c r="I5727" s="18" t="s">
        <v>1494</v>
      </c>
      <c r="K5727" s="18">
        <v>10235</v>
      </c>
      <c r="L5727" s="18">
        <f t="shared" si="89"/>
        <v>0.25</v>
      </c>
    </row>
    <row r="5728" spans="6:12" x14ac:dyDescent="0.25">
      <c r="F5728" s="18">
        <v>23.144336700439499</v>
      </c>
      <c r="G5728" s="18">
        <v>68.642578125</v>
      </c>
      <c r="H5728" s="18">
        <v>152</v>
      </c>
      <c r="I5728" s="18" t="s">
        <v>1494</v>
      </c>
      <c r="K5728" s="18">
        <v>10236</v>
      </c>
      <c r="L5728" s="18">
        <f t="shared" si="89"/>
        <v>0.25</v>
      </c>
    </row>
    <row r="5729" spans="6:12" x14ac:dyDescent="0.25">
      <c r="F5729" s="18">
        <v>22.500682830810501</v>
      </c>
      <c r="G5729" s="18">
        <v>68.72021484375</v>
      </c>
      <c r="H5729" s="18">
        <v>152</v>
      </c>
      <c r="I5729" s="18" t="s">
        <v>1494</v>
      </c>
      <c r="K5729" s="18">
        <v>10239</v>
      </c>
      <c r="L5729" s="18">
        <f t="shared" si="89"/>
        <v>0.25</v>
      </c>
    </row>
    <row r="5730" spans="6:12" x14ac:dyDescent="0.25">
      <c r="F5730" s="18">
        <v>22.382909774780298</v>
      </c>
      <c r="G5730" s="18">
        <v>68.776611328125</v>
      </c>
      <c r="H5730" s="18">
        <v>152</v>
      </c>
      <c r="I5730" s="18" t="s">
        <v>1494</v>
      </c>
      <c r="K5730" s="18">
        <v>10241</v>
      </c>
      <c r="L5730" s="18">
        <f t="shared" si="89"/>
        <v>0.25</v>
      </c>
    </row>
    <row r="5731" spans="6:12" x14ac:dyDescent="0.25">
      <c r="F5731" s="18">
        <v>22.300390243530298</v>
      </c>
      <c r="G5731" s="18">
        <v>68.855857849121094</v>
      </c>
      <c r="H5731" s="18">
        <v>152</v>
      </c>
      <c r="I5731" s="18" t="s">
        <v>1494</v>
      </c>
      <c r="K5731" s="18">
        <v>10242</v>
      </c>
      <c r="L5731" s="18">
        <f t="shared" si="89"/>
        <v>0.25</v>
      </c>
    </row>
    <row r="5732" spans="6:12" x14ac:dyDescent="0.25">
      <c r="F5732" s="18">
        <v>21.819725036621101</v>
      </c>
      <c r="G5732" s="18">
        <v>69.154487609863295</v>
      </c>
      <c r="H5732" s="18">
        <v>152</v>
      </c>
      <c r="I5732" s="18" t="s">
        <v>1494</v>
      </c>
      <c r="K5732" s="18">
        <v>10245</v>
      </c>
      <c r="L5732" s="18">
        <f t="shared" si="89"/>
        <v>0.25</v>
      </c>
    </row>
    <row r="5733" spans="6:12" x14ac:dyDescent="0.25">
      <c r="F5733" s="18">
        <v>21.59375</v>
      </c>
      <c r="G5733" s="18">
        <v>69.273582458496094</v>
      </c>
      <c r="H5733" s="18">
        <v>152</v>
      </c>
      <c r="I5733" s="18" t="s">
        <v>1494</v>
      </c>
      <c r="K5733" s="18">
        <v>10247</v>
      </c>
      <c r="L5733" s="18">
        <f t="shared" si="89"/>
        <v>0.25</v>
      </c>
    </row>
    <row r="5734" spans="6:12" x14ac:dyDescent="0.25">
      <c r="F5734" s="18">
        <v>21.461229324340799</v>
      </c>
      <c r="G5734" s="18">
        <v>69.277488708496094</v>
      </c>
      <c r="H5734" s="18">
        <v>152</v>
      </c>
      <c r="I5734" s="18" t="s">
        <v>1494</v>
      </c>
      <c r="K5734" s="18">
        <v>10248</v>
      </c>
      <c r="L5734" s="18">
        <f t="shared" si="89"/>
        <v>0.25</v>
      </c>
    </row>
    <row r="5735" spans="6:12" x14ac:dyDescent="0.25">
      <c r="F5735" s="18">
        <v>21.266796112060501</v>
      </c>
      <c r="G5735" s="18">
        <v>69.273681640625</v>
      </c>
      <c r="H5735" s="18">
        <v>152</v>
      </c>
      <c r="I5735" s="18" t="s">
        <v>1494</v>
      </c>
      <c r="K5735" s="18">
        <v>10249</v>
      </c>
      <c r="L5735" s="18">
        <f t="shared" si="89"/>
        <v>0.25</v>
      </c>
    </row>
    <row r="5736" spans="6:12" x14ac:dyDescent="0.25">
      <c r="F5736" s="18">
        <v>21.052637100219702</v>
      </c>
      <c r="G5736" s="18">
        <v>69.186569213867202</v>
      </c>
      <c r="H5736" s="18">
        <v>152</v>
      </c>
      <c r="I5736" s="18" t="s">
        <v>1494</v>
      </c>
      <c r="K5736" s="18">
        <v>10252</v>
      </c>
      <c r="L5736" s="18">
        <f t="shared" si="89"/>
        <v>0.25</v>
      </c>
    </row>
    <row r="5737" spans="6:12" x14ac:dyDescent="0.25">
      <c r="F5737" s="18">
        <v>21.127832412719702</v>
      </c>
      <c r="G5737" s="18">
        <v>69.080810546875</v>
      </c>
      <c r="H5737" s="18">
        <v>152</v>
      </c>
      <c r="I5737" s="18" t="s">
        <v>1494</v>
      </c>
      <c r="K5737" s="18">
        <v>10253</v>
      </c>
      <c r="L5737" s="18">
        <f t="shared" si="89"/>
        <v>0.25</v>
      </c>
    </row>
    <row r="5738" spans="6:12" x14ac:dyDescent="0.25">
      <c r="F5738" s="18">
        <v>21.1044921875</v>
      </c>
      <c r="G5738" s="18">
        <v>69.054443359375</v>
      </c>
      <c r="H5738" s="18">
        <v>152</v>
      </c>
      <c r="I5738" s="18" t="s">
        <v>1494</v>
      </c>
      <c r="K5738" s="18">
        <v>10254</v>
      </c>
      <c r="L5738" s="18">
        <f t="shared" si="89"/>
        <v>0.25</v>
      </c>
    </row>
    <row r="5739" spans="6:12" x14ac:dyDescent="0.25">
      <c r="F5739" s="18">
        <v>21.065721511840799</v>
      </c>
      <c r="G5739" s="18">
        <v>69.041748046875</v>
      </c>
      <c r="H5739" s="18">
        <v>152</v>
      </c>
      <c r="I5739" s="18" t="s">
        <v>1494</v>
      </c>
      <c r="K5739" s="18">
        <v>10255</v>
      </c>
      <c r="L5739" s="18">
        <f t="shared" si="89"/>
        <v>0.25</v>
      </c>
    </row>
    <row r="5740" spans="6:12" x14ac:dyDescent="0.25">
      <c r="F5740" s="18">
        <v>20.675878524780298</v>
      </c>
      <c r="G5740" s="18">
        <v>69.069480895996094</v>
      </c>
      <c r="H5740" s="18">
        <v>152</v>
      </c>
      <c r="I5740" s="18" t="s">
        <v>1494</v>
      </c>
      <c r="K5740" s="18">
        <v>10257</v>
      </c>
      <c r="L5740" s="18">
        <f t="shared" si="89"/>
        <v>0.25</v>
      </c>
    </row>
    <row r="5741" spans="6:12" x14ac:dyDescent="0.25">
      <c r="F5741" s="18">
        <v>20.622167587280298</v>
      </c>
      <c r="G5741" s="18">
        <v>69.036865234375</v>
      </c>
      <c r="H5741" s="18">
        <v>152</v>
      </c>
      <c r="I5741" s="18" t="s">
        <v>1494</v>
      </c>
      <c r="K5741" s="18">
        <v>10258</v>
      </c>
      <c r="L5741" s="18">
        <f t="shared" si="89"/>
        <v>0.25</v>
      </c>
    </row>
    <row r="5742" spans="6:12" x14ac:dyDescent="0.25">
      <c r="F5742" s="18">
        <v>20.491991043090799</v>
      </c>
      <c r="G5742" s="18">
        <v>69.033302307128906</v>
      </c>
      <c r="H5742" s="18">
        <v>152</v>
      </c>
      <c r="I5742" s="18" t="s">
        <v>1494</v>
      </c>
      <c r="K5742" s="18">
        <v>10259</v>
      </c>
      <c r="L5742" s="18">
        <f t="shared" si="89"/>
        <v>0.25</v>
      </c>
    </row>
    <row r="5743" spans="6:12" x14ac:dyDescent="0.25">
      <c r="F5743" s="18">
        <v>20.337110519409201</v>
      </c>
      <c r="G5743" s="18">
        <v>68.899658203125</v>
      </c>
      <c r="H5743" s="18">
        <v>152</v>
      </c>
      <c r="I5743" s="18" t="s">
        <v>1494</v>
      </c>
      <c r="K5743" s="18">
        <v>10262</v>
      </c>
      <c r="L5743" s="18">
        <f t="shared" si="89"/>
        <v>0.25</v>
      </c>
    </row>
    <row r="5744" spans="6:12" x14ac:dyDescent="0.25">
      <c r="F5744" s="18">
        <v>20.348047256469702</v>
      </c>
      <c r="G5744" s="18">
        <v>68.848731994628906</v>
      </c>
      <c r="H5744" s="18">
        <v>152</v>
      </c>
      <c r="I5744" s="18" t="s">
        <v>1494</v>
      </c>
      <c r="K5744" s="18">
        <v>10263</v>
      </c>
      <c r="L5744" s="18">
        <f t="shared" si="89"/>
        <v>0.25</v>
      </c>
    </row>
    <row r="5745" spans="6:12" x14ac:dyDescent="0.25">
      <c r="F5745" s="18">
        <v>20.319433212280298</v>
      </c>
      <c r="G5745" s="18">
        <v>68.754051208496094</v>
      </c>
      <c r="H5745" s="18">
        <v>152</v>
      </c>
      <c r="I5745" s="18" t="s">
        <v>1494</v>
      </c>
      <c r="K5745" s="18">
        <v>10264</v>
      </c>
      <c r="L5745" s="18">
        <f t="shared" si="89"/>
        <v>0.25</v>
      </c>
    </row>
    <row r="5746" spans="6:12" x14ac:dyDescent="0.25">
      <c r="F5746" s="18">
        <v>20.240039825439499</v>
      </c>
      <c r="G5746" s="18">
        <v>68.673149108886705</v>
      </c>
      <c r="H5746" s="18">
        <v>152</v>
      </c>
      <c r="I5746" s="18" t="s">
        <v>1494</v>
      </c>
      <c r="K5746" s="18">
        <v>10265</v>
      </c>
      <c r="L5746" s="18">
        <f t="shared" si="89"/>
        <v>0.25</v>
      </c>
    </row>
    <row r="5747" spans="6:12" x14ac:dyDescent="0.25">
      <c r="F5747" s="18">
        <v>20.1474609375</v>
      </c>
      <c r="G5747" s="18">
        <v>68.607322692871094</v>
      </c>
      <c r="H5747" s="18">
        <v>152</v>
      </c>
      <c r="I5747" s="18" t="s">
        <v>1494</v>
      </c>
      <c r="K5747" s="18">
        <v>10266</v>
      </c>
      <c r="L5747" s="18">
        <f t="shared" si="89"/>
        <v>0.25</v>
      </c>
    </row>
    <row r="5748" spans="6:12" x14ac:dyDescent="0.25">
      <c r="F5748" s="18">
        <v>20.240039825439499</v>
      </c>
      <c r="G5748" s="18">
        <v>68.4775390625</v>
      </c>
      <c r="H5748" s="18">
        <v>152</v>
      </c>
      <c r="I5748" s="18" t="s">
        <v>1494</v>
      </c>
      <c r="K5748" s="18">
        <v>10268</v>
      </c>
      <c r="L5748" s="18">
        <f t="shared" si="89"/>
        <v>0.25</v>
      </c>
    </row>
    <row r="5749" spans="6:12" x14ac:dyDescent="0.25">
      <c r="F5749" s="18">
        <v>19.052637100219702</v>
      </c>
      <c r="G5749" s="18">
        <v>68.492729187011705</v>
      </c>
      <c r="H5749" s="18">
        <v>152</v>
      </c>
      <c r="I5749" s="18" t="s">
        <v>1494</v>
      </c>
      <c r="K5749" s="18">
        <v>10274</v>
      </c>
      <c r="L5749" s="18">
        <f t="shared" si="89"/>
        <v>0.25</v>
      </c>
    </row>
    <row r="5750" spans="6:12" x14ac:dyDescent="0.25">
      <c r="F5750" s="18">
        <v>18.868261337280298</v>
      </c>
      <c r="G5750" s="18">
        <v>68.501121520996094</v>
      </c>
      <c r="H5750" s="18">
        <v>152</v>
      </c>
      <c r="I5750" s="18" t="s">
        <v>1494</v>
      </c>
      <c r="K5750" s="18">
        <v>10275</v>
      </c>
      <c r="L5750" s="18">
        <f t="shared" si="89"/>
        <v>0.25</v>
      </c>
    </row>
    <row r="5751" spans="6:12" x14ac:dyDescent="0.25">
      <c r="F5751" s="18">
        <v>18.378612518310501</v>
      </c>
      <c r="G5751" s="18">
        <v>68.562400817871094</v>
      </c>
      <c r="H5751" s="18">
        <v>152</v>
      </c>
      <c r="I5751" s="18" t="s">
        <v>1494</v>
      </c>
      <c r="K5751" s="18">
        <v>10277</v>
      </c>
      <c r="L5751" s="18">
        <f t="shared" si="89"/>
        <v>0.25</v>
      </c>
    </row>
    <row r="5752" spans="6:12" x14ac:dyDescent="0.25">
      <c r="F5752" s="18">
        <v>18.147069931030298</v>
      </c>
      <c r="G5752" s="18">
        <v>68.4677734375</v>
      </c>
      <c r="H5752" s="18">
        <v>152</v>
      </c>
      <c r="I5752" s="18" t="s">
        <v>1494</v>
      </c>
      <c r="K5752" s="18">
        <v>10280</v>
      </c>
      <c r="L5752" s="18">
        <f t="shared" si="89"/>
        <v>0.25</v>
      </c>
    </row>
    <row r="5753" spans="6:12" x14ac:dyDescent="0.25">
      <c r="F5753" s="18">
        <v>18.125</v>
      </c>
      <c r="G5753" s="18">
        <v>68.133445739746094</v>
      </c>
      <c r="H5753" s="18">
        <v>152</v>
      </c>
      <c r="I5753" s="18" t="s">
        <v>1494</v>
      </c>
      <c r="K5753" s="18">
        <v>10283</v>
      </c>
      <c r="L5753" s="18">
        <f t="shared" si="89"/>
        <v>0.25</v>
      </c>
    </row>
    <row r="5754" spans="6:12" x14ac:dyDescent="0.25">
      <c r="F5754" s="18">
        <v>18.0732421875</v>
      </c>
      <c r="G5754" s="18">
        <v>68.087837219238295</v>
      </c>
      <c r="H5754" s="18">
        <v>152</v>
      </c>
      <c r="I5754" s="18" t="s">
        <v>1494</v>
      </c>
      <c r="K5754" s="18">
        <v>10284</v>
      </c>
      <c r="L5754" s="18">
        <f t="shared" si="89"/>
        <v>0.25</v>
      </c>
    </row>
    <row r="5755" spans="6:12" x14ac:dyDescent="0.25">
      <c r="F5755" s="18">
        <v>17.916700363159201</v>
      </c>
      <c r="G5755" s="18">
        <v>67.964889526367202</v>
      </c>
      <c r="H5755" s="18">
        <v>152</v>
      </c>
      <c r="I5755" s="18" t="s">
        <v>1494</v>
      </c>
      <c r="K5755" s="18">
        <v>10285</v>
      </c>
      <c r="L5755" s="18">
        <f t="shared" si="89"/>
        <v>0.25</v>
      </c>
    </row>
    <row r="5756" spans="6:12" x14ac:dyDescent="0.25">
      <c r="F5756" s="18">
        <v>16.574121475219702</v>
      </c>
      <c r="G5756" s="18">
        <v>67.619583129882798</v>
      </c>
      <c r="H5756" s="18">
        <v>152</v>
      </c>
      <c r="I5756" s="18" t="s">
        <v>1494</v>
      </c>
      <c r="K5756" s="18">
        <v>10291</v>
      </c>
      <c r="L5756" s="18">
        <f t="shared" si="89"/>
        <v>0.25</v>
      </c>
    </row>
    <row r="5757" spans="6:12" x14ac:dyDescent="0.25">
      <c r="F5757" s="18">
        <v>16.457128524780298</v>
      </c>
      <c r="G5757" s="18">
        <v>67.5517578125</v>
      </c>
      <c r="H5757" s="18">
        <v>152</v>
      </c>
      <c r="I5757" s="18" t="s">
        <v>1494</v>
      </c>
      <c r="K5757" s="18">
        <v>10292</v>
      </c>
      <c r="L5757" s="18">
        <f t="shared" si="89"/>
        <v>0.25</v>
      </c>
    </row>
    <row r="5758" spans="6:12" x14ac:dyDescent="0.25">
      <c r="F5758" s="18">
        <v>16.12744140625</v>
      </c>
      <c r="G5758" s="18">
        <v>67.425834655761705</v>
      </c>
      <c r="H5758" s="18">
        <v>152</v>
      </c>
      <c r="I5758" s="18" t="s">
        <v>1494</v>
      </c>
      <c r="K5758" s="18">
        <v>10295</v>
      </c>
      <c r="L5758" s="18">
        <f t="shared" si="89"/>
        <v>0.25</v>
      </c>
    </row>
    <row r="5759" spans="6:12" x14ac:dyDescent="0.25">
      <c r="F5759" s="18">
        <v>16.281543731689499</v>
      </c>
      <c r="G5759" s="18">
        <v>67.312057495117202</v>
      </c>
      <c r="H5759" s="18">
        <v>152</v>
      </c>
      <c r="I5759" s="18" t="s">
        <v>1494</v>
      </c>
      <c r="K5759" s="18">
        <v>10296</v>
      </c>
      <c r="L5759" s="18">
        <f t="shared" si="89"/>
        <v>0.25</v>
      </c>
    </row>
    <row r="5760" spans="6:12" x14ac:dyDescent="0.25">
      <c r="F5760" s="18">
        <v>16.360643386840799</v>
      </c>
      <c r="G5760" s="18">
        <v>67.252006530761705</v>
      </c>
      <c r="H5760" s="18">
        <v>152</v>
      </c>
      <c r="I5760" s="18" t="s">
        <v>1494</v>
      </c>
      <c r="K5760" s="18">
        <v>10297</v>
      </c>
      <c r="L5760" s="18">
        <f t="shared" si="89"/>
        <v>0.25</v>
      </c>
    </row>
    <row r="5761" spans="6:13" x14ac:dyDescent="0.25">
      <c r="F5761" s="18">
        <v>16.420703887939499</v>
      </c>
      <c r="G5761" s="18">
        <v>67.093360900878906</v>
      </c>
      <c r="H5761" s="18">
        <v>152</v>
      </c>
      <c r="I5761" s="18" t="s">
        <v>1494</v>
      </c>
      <c r="K5761" s="18">
        <v>10299</v>
      </c>
      <c r="L5761" s="18">
        <f t="shared" si="89"/>
        <v>0.25</v>
      </c>
    </row>
    <row r="5762" spans="6:13" x14ac:dyDescent="0.25">
      <c r="F5762" s="18">
        <v>16.403514862060501</v>
      </c>
      <c r="G5762" s="18">
        <v>67.054977416992202</v>
      </c>
      <c r="H5762" s="18">
        <v>152</v>
      </c>
      <c r="I5762" s="18" t="s">
        <v>1494</v>
      </c>
      <c r="K5762" s="18">
        <v>10300</v>
      </c>
      <c r="L5762" s="18">
        <f t="shared" si="89"/>
        <v>0.25</v>
      </c>
    </row>
    <row r="5763" spans="6:13" x14ac:dyDescent="0.25">
      <c r="F5763" s="18">
        <v>15.5570316314697</v>
      </c>
      <c r="G5763" s="18">
        <v>66.552101135253906</v>
      </c>
      <c r="H5763" s="18">
        <v>152</v>
      </c>
      <c r="I5763" s="18" t="s">
        <v>1494</v>
      </c>
      <c r="K5763" s="18">
        <v>10303</v>
      </c>
      <c r="L5763" s="18">
        <f t="shared" si="89"/>
        <v>0.25</v>
      </c>
    </row>
    <row r="5764" spans="6:13" x14ac:dyDescent="0.25">
      <c r="F5764" s="18">
        <v>15.422949790954601</v>
      </c>
      <c r="G5764" s="18">
        <v>66.489845275878906</v>
      </c>
      <c r="H5764" s="18">
        <v>152</v>
      </c>
      <c r="I5764" s="18" t="s">
        <v>1494</v>
      </c>
      <c r="K5764" s="18">
        <v>10304</v>
      </c>
      <c r="L5764" s="18">
        <f t="shared" ref="L5764:L5827" si="90">$L$2</f>
        <v>0.25</v>
      </c>
      <c r="M5764" s="108"/>
    </row>
    <row r="5765" spans="6:13" x14ac:dyDescent="0.25">
      <c r="F5765" s="18">
        <v>15.4837894439697</v>
      </c>
      <c r="G5765" s="18">
        <v>66.305961608886705</v>
      </c>
      <c r="H5765" s="18">
        <v>152</v>
      </c>
      <c r="I5765" s="18" t="s">
        <v>1494</v>
      </c>
      <c r="K5765" s="18">
        <v>10305</v>
      </c>
      <c r="L5765" s="18">
        <f t="shared" si="90"/>
        <v>0.25</v>
      </c>
    </row>
    <row r="5766" spans="6:13" x14ac:dyDescent="0.25">
      <c r="F5766" s="18">
        <v>15.3749027252197</v>
      </c>
      <c r="G5766" s="18">
        <v>66.252052307128906</v>
      </c>
      <c r="H5766" s="18">
        <v>152</v>
      </c>
      <c r="I5766" s="18" t="s">
        <v>1494</v>
      </c>
      <c r="K5766" s="18">
        <v>10306</v>
      </c>
      <c r="L5766" s="18">
        <f t="shared" si="90"/>
        <v>0.25</v>
      </c>
    </row>
    <row r="5767" spans="6:13" x14ac:dyDescent="0.25">
      <c r="F5767" s="18">
        <v>15.1533193588257</v>
      </c>
      <c r="G5767" s="18">
        <v>66.191062927246094</v>
      </c>
      <c r="H5767" s="18">
        <v>152</v>
      </c>
      <c r="I5767" s="18" t="s">
        <v>1494</v>
      </c>
      <c r="K5767" s="18">
        <v>10307</v>
      </c>
      <c r="L5767" s="18">
        <f t="shared" si="90"/>
        <v>0.25</v>
      </c>
    </row>
    <row r="5768" spans="6:13" x14ac:dyDescent="0.25">
      <c r="F5768" s="18">
        <v>14.9179677963257</v>
      </c>
      <c r="G5768" s="18">
        <v>66.153709411621094</v>
      </c>
      <c r="H5768" s="18">
        <v>152</v>
      </c>
      <c r="I5768" s="18" t="s">
        <v>1494</v>
      </c>
      <c r="K5768" s="18">
        <v>10309</v>
      </c>
      <c r="L5768" s="18">
        <f t="shared" si="90"/>
        <v>0.25</v>
      </c>
    </row>
    <row r="5769" spans="6:13" x14ac:dyDescent="0.25">
      <c r="F5769" s="18">
        <v>14.634570121765099</v>
      </c>
      <c r="G5769" s="18">
        <v>65.793258666992202</v>
      </c>
      <c r="H5769" s="18">
        <v>152</v>
      </c>
      <c r="I5769" s="18" t="s">
        <v>1494</v>
      </c>
      <c r="K5769" s="18">
        <v>10313</v>
      </c>
      <c r="L5769" s="18">
        <f t="shared" si="90"/>
        <v>0.25</v>
      </c>
    </row>
    <row r="5770" spans="6:13" x14ac:dyDescent="0.25">
      <c r="F5770" s="18">
        <v>14.5958003997803</v>
      </c>
      <c r="G5770" s="18">
        <v>65.742874145507798</v>
      </c>
      <c r="H5770" s="18">
        <v>152</v>
      </c>
      <c r="I5770" s="18" t="s">
        <v>1494</v>
      </c>
      <c r="K5770" s="18">
        <v>10314</v>
      </c>
      <c r="L5770" s="18">
        <f t="shared" si="90"/>
        <v>0.25</v>
      </c>
    </row>
    <row r="5771" spans="6:13" x14ac:dyDescent="0.25">
      <c r="F5771" s="18">
        <v>14.549511909484901</v>
      </c>
      <c r="G5771" s="18">
        <v>65.646392822265597</v>
      </c>
      <c r="H5771" s="18">
        <v>152</v>
      </c>
      <c r="I5771" s="18" t="s">
        <v>1494</v>
      </c>
      <c r="K5771" s="18">
        <v>10315</v>
      </c>
      <c r="L5771" s="18">
        <f t="shared" si="90"/>
        <v>0.25</v>
      </c>
    </row>
    <row r="5772" spans="6:13" x14ac:dyDescent="0.25">
      <c r="F5772" s="18">
        <v>14.479686737060501</v>
      </c>
      <c r="G5772" s="18">
        <v>65.301467895507798</v>
      </c>
      <c r="H5772" s="18">
        <v>152</v>
      </c>
      <c r="I5772" s="18" t="s">
        <v>1494</v>
      </c>
      <c r="K5772" s="18">
        <v>10316</v>
      </c>
      <c r="L5772" s="18">
        <f t="shared" si="90"/>
        <v>0.25</v>
      </c>
    </row>
    <row r="5773" spans="6:13" x14ac:dyDescent="0.25">
      <c r="F5773" s="18">
        <v>14.42626953125</v>
      </c>
      <c r="G5773" s="18">
        <v>65.264358520507798</v>
      </c>
      <c r="H5773" s="18">
        <v>152</v>
      </c>
      <c r="I5773" s="18" t="s">
        <v>1494</v>
      </c>
      <c r="K5773" s="18">
        <v>10317</v>
      </c>
      <c r="L5773" s="18">
        <f t="shared" si="90"/>
        <v>0.25</v>
      </c>
    </row>
    <row r="5774" spans="6:13" x14ac:dyDescent="0.25">
      <c r="F5774" s="18">
        <v>14.3524417877197</v>
      </c>
      <c r="G5774" s="18">
        <v>65.170852661132798</v>
      </c>
      <c r="H5774" s="18">
        <v>152</v>
      </c>
      <c r="I5774" s="18" t="s">
        <v>1494</v>
      </c>
      <c r="K5774" s="18">
        <v>10318</v>
      </c>
      <c r="L5774" s="18">
        <f t="shared" si="90"/>
        <v>0.25</v>
      </c>
    </row>
    <row r="5775" spans="6:13" x14ac:dyDescent="0.25">
      <c r="F5775" s="18">
        <v>13.9248046875</v>
      </c>
      <c r="G5775" s="18">
        <v>64.796775817871094</v>
      </c>
      <c r="H5775" s="18">
        <v>152</v>
      </c>
      <c r="I5775" s="18" t="s">
        <v>1494</v>
      </c>
      <c r="K5775" s="18">
        <v>10320</v>
      </c>
      <c r="L5775" s="18">
        <f t="shared" si="90"/>
        <v>0.25</v>
      </c>
    </row>
    <row r="5776" spans="6:13" x14ac:dyDescent="0.25">
      <c r="F5776" s="18">
        <v>13.6502933502197</v>
      </c>
      <c r="G5776" s="18">
        <v>64.58154296875</v>
      </c>
      <c r="H5776" s="18">
        <v>152</v>
      </c>
      <c r="I5776" s="18" t="s">
        <v>1494</v>
      </c>
      <c r="K5776" s="18">
        <v>10321</v>
      </c>
      <c r="L5776" s="18">
        <f t="shared" si="90"/>
        <v>0.25</v>
      </c>
    </row>
    <row r="5777" spans="6:12" x14ac:dyDescent="0.25">
      <c r="F5777" s="18">
        <v>13.87353515625</v>
      </c>
      <c r="G5777" s="18">
        <v>64.513572692871094</v>
      </c>
      <c r="H5777" s="18">
        <v>152</v>
      </c>
      <c r="I5777" s="18" t="s">
        <v>1494</v>
      </c>
      <c r="K5777" s="18">
        <v>10322</v>
      </c>
      <c r="L5777" s="18">
        <f t="shared" si="90"/>
        <v>0.25</v>
      </c>
    </row>
    <row r="5778" spans="6:12" x14ac:dyDescent="0.25">
      <c r="F5778" s="18">
        <v>14.07763671875</v>
      </c>
      <c r="G5778" s="18">
        <v>64.464012145996094</v>
      </c>
      <c r="H5778" s="18">
        <v>152</v>
      </c>
      <c r="I5778" s="18" t="s">
        <v>1494</v>
      </c>
      <c r="K5778" s="18">
        <v>10323</v>
      </c>
      <c r="L5778" s="18">
        <f t="shared" si="90"/>
        <v>0.25</v>
      </c>
    </row>
    <row r="5779" spans="6:12" x14ac:dyDescent="0.25">
      <c r="F5779" s="18">
        <v>14.119921684265099</v>
      </c>
      <c r="G5779" s="18">
        <v>64.387741088867202</v>
      </c>
      <c r="H5779" s="18">
        <v>152</v>
      </c>
      <c r="I5779" s="18" t="s">
        <v>1494</v>
      </c>
      <c r="K5779" s="18">
        <v>10324</v>
      </c>
      <c r="L5779" s="18">
        <f t="shared" si="90"/>
        <v>0.25</v>
      </c>
    </row>
    <row r="5780" spans="6:12" x14ac:dyDescent="0.25">
      <c r="F5780" s="18">
        <v>14.148047447204601</v>
      </c>
      <c r="G5780" s="18">
        <v>64.260307312011705</v>
      </c>
      <c r="H5780" s="18">
        <v>152</v>
      </c>
      <c r="I5780" s="18" t="s">
        <v>1494</v>
      </c>
      <c r="K5780" s="18">
        <v>10325</v>
      </c>
      <c r="L5780" s="18">
        <f t="shared" si="90"/>
        <v>0.25</v>
      </c>
    </row>
    <row r="5781" spans="6:12" x14ac:dyDescent="0.25">
      <c r="F5781" s="18">
        <v>14.063281059265099</v>
      </c>
      <c r="G5781" s="18">
        <v>64.095504760742202</v>
      </c>
      <c r="H5781" s="18">
        <v>152</v>
      </c>
      <c r="I5781" s="18" t="s">
        <v>1494</v>
      </c>
      <c r="K5781" s="18">
        <v>10327</v>
      </c>
      <c r="L5781" s="18">
        <f t="shared" si="90"/>
        <v>0.25</v>
      </c>
    </row>
    <row r="5782" spans="6:12" x14ac:dyDescent="0.25">
      <c r="F5782" s="18">
        <v>13.670702934265099</v>
      </c>
      <c r="G5782" s="18">
        <v>64.040626525878906</v>
      </c>
      <c r="H5782" s="18">
        <v>152</v>
      </c>
      <c r="I5782" s="18" t="s">
        <v>1494</v>
      </c>
      <c r="K5782" s="18">
        <v>10330</v>
      </c>
      <c r="L5782" s="18">
        <f t="shared" si="90"/>
        <v>0.25</v>
      </c>
    </row>
    <row r="5783" spans="6:12" x14ac:dyDescent="0.25">
      <c r="F5783" s="18">
        <v>12.792773246765099</v>
      </c>
      <c r="G5783" s="18">
        <v>64</v>
      </c>
      <c r="H5783" s="18">
        <v>152</v>
      </c>
      <c r="I5783" s="18" t="s">
        <v>1494</v>
      </c>
      <c r="K5783" s="18">
        <v>10334</v>
      </c>
      <c r="L5783" s="18">
        <f t="shared" si="90"/>
        <v>0.25</v>
      </c>
    </row>
    <row r="5784" spans="6:12" x14ac:dyDescent="0.25">
      <c r="F5784" s="18">
        <v>12.6900386810303</v>
      </c>
      <c r="G5784" s="18">
        <v>63.957420349121101</v>
      </c>
      <c r="H5784" s="18">
        <v>152</v>
      </c>
      <c r="I5784" s="18" t="s">
        <v>1494</v>
      </c>
      <c r="K5784" s="18">
        <v>10335</v>
      </c>
      <c r="L5784" s="18">
        <f t="shared" si="90"/>
        <v>0.25</v>
      </c>
    </row>
    <row r="5785" spans="6:12" x14ac:dyDescent="0.25">
      <c r="F5785" s="18">
        <v>12.6625003814697</v>
      </c>
      <c r="G5785" s="18">
        <v>63.940483093261697</v>
      </c>
      <c r="H5785" s="18">
        <v>152</v>
      </c>
      <c r="I5785" s="18" t="s">
        <v>1494</v>
      </c>
      <c r="K5785" s="18">
        <v>10336</v>
      </c>
      <c r="L5785" s="18">
        <f t="shared" si="90"/>
        <v>0.25</v>
      </c>
    </row>
    <row r="5786" spans="6:12" x14ac:dyDescent="0.25">
      <c r="F5786" s="18">
        <v>12.1751956939697</v>
      </c>
      <c r="G5786" s="18">
        <v>63.595947265625</v>
      </c>
      <c r="H5786" s="18">
        <v>152</v>
      </c>
      <c r="I5786" s="18" t="s">
        <v>1494</v>
      </c>
      <c r="K5786" s="18">
        <v>10339</v>
      </c>
      <c r="L5786" s="18">
        <f t="shared" si="90"/>
        <v>0.25</v>
      </c>
    </row>
    <row r="5787" spans="6:12" x14ac:dyDescent="0.25">
      <c r="F5787" s="18">
        <v>11.9999027252197</v>
      </c>
      <c r="G5787" s="18">
        <v>63.291702270507798</v>
      </c>
      <c r="H5787" s="18">
        <v>152</v>
      </c>
      <c r="I5787" s="18" t="s">
        <v>1494</v>
      </c>
      <c r="K5787" s="18">
        <v>10341</v>
      </c>
      <c r="L5787" s="18">
        <f t="shared" si="90"/>
        <v>0.25</v>
      </c>
    </row>
    <row r="5788" spans="6:12" x14ac:dyDescent="0.25">
      <c r="F5788" s="18">
        <v>12.1410160064697</v>
      </c>
      <c r="G5788" s="18">
        <v>62.947849273681598</v>
      </c>
      <c r="H5788" s="18">
        <v>152</v>
      </c>
      <c r="I5788" s="18" t="s">
        <v>1494</v>
      </c>
      <c r="K5788" s="18">
        <v>10345</v>
      </c>
      <c r="L5788" s="18">
        <f t="shared" si="90"/>
        <v>0.25</v>
      </c>
    </row>
    <row r="5789" spans="6:12" x14ac:dyDescent="0.25">
      <c r="F5789" s="18">
        <v>12.108593940734901</v>
      </c>
      <c r="G5789" s="18">
        <v>62.919483184814503</v>
      </c>
      <c r="H5789" s="18">
        <v>152</v>
      </c>
      <c r="I5789" s="18" t="s">
        <v>1494</v>
      </c>
      <c r="K5789" s="18">
        <v>10346</v>
      </c>
      <c r="L5789" s="18">
        <f t="shared" si="90"/>
        <v>0.25</v>
      </c>
    </row>
    <row r="5790" spans="6:12" x14ac:dyDescent="0.25">
      <c r="F5790" s="18">
        <v>12.1196298599243</v>
      </c>
      <c r="G5790" s="18">
        <v>62.825923919677699</v>
      </c>
      <c r="H5790" s="18">
        <v>152</v>
      </c>
      <c r="I5790" s="18" t="s">
        <v>1494</v>
      </c>
      <c r="K5790" s="18">
        <v>10347</v>
      </c>
      <c r="L5790" s="18">
        <f t="shared" si="90"/>
        <v>0.25</v>
      </c>
    </row>
    <row r="5791" spans="6:12" x14ac:dyDescent="0.25">
      <c r="F5791" s="18">
        <v>12.139842987060501</v>
      </c>
      <c r="G5791" s="18">
        <v>62.721340179443402</v>
      </c>
      <c r="H5791" s="18">
        <v>152</v>
      </c>
      <c r="I5791" s="18" t="s">
        <v>1494</v>
      </c>
      <c r="K5791" s="18">
        <v>10348</v>
      </c>
      <c r="L5791" s="18">
        <f t="shared" si="90"/>
        <v>0.25</v>
      </c>
    </row>
    <row r="5792" spans="6:12" x14ac:dyDescent="0.25">
      <c r="F5792" s="18">
        <v>12.303516387939499</v>
      </c>
      <c r="G5792" s="18">
        <v>62.285594940185497</v>
      </c>
      <c r="H5792" s="18">
        <v>152</v>
      </c>
      <c r="I5792" s="18" t="s">
        <v>1494</v>
      </c>
      <c r="K5792" s="18">
        <v>10351</v>
      </c>
      <c r="L5792" s="18">
        <f t="shared" si="90"/>
        <v>0.25</v>
      </c>
    </row>
    <row r="5793" spans="6:12" x14ac:dyDescent="0.25">
      <c r="F5793" s="18">
        <v>12.3013668060303</v>
      </c>
      <c r="G5793" s="18">
        <v>62.213768005371101</v>
      </c>
      <c r="H5793" s="18">
        <v>152</v>
      </c>
      <c r="I5793" s="18" t="s">
        <v>1494</v>
      </c>
      <c r="K5793" s="18">
        <v>10352</v>
      </c>
      <c r="L5793" s="18">
        <f t="shared" si="90"/>
        <v>0.25</v>
      </c>
    </row>
    <row r="5794" spans="6:12" x14ac:dyDescent="0.25">
      <c r="F5794" s="18">
        <v>12.233691215515099</v>
      </c>
      <c r="G5794" s="18">
        <v>61.976856231689503</v>
      </c>
      <c r="H5794" s="18">
        <v>152</v>
      </c>
      <c r="I5794" s="18" t="s">
        <v>1494</v>
      </c>
      <c r="K5794" s="18">
        <v>10354</v>
      </c>
      <c r="L5794" s="18">
        <f t="shared" si="90"/>
        <v>0.25</v>
      </c>
    </row>
    <row r="5795" spans="6:12" x14ac:dyDescent="0.25">
      <c r="F5795" s="18">
        <v>12.1553707122803</v>
      </c>
      <c r="G5795" s="18">
        <v>61.720752716064503</v>
      </c>
      <c r="H5795" s="18">
        <v>152</v>
      </c>
      <c r="I5795" s="18" t="s">
        <v>1494</v>
      </c>
      <c r="K5795" s="18">
        <v>10355</v>
      </c>
      <c r="L5795" s="18">
        <f t="shared" si="90"/>
        <v>0.25</v>
      </c>
    </row>
    <row r="5796" spans="6:12" x14ac:dyDescent="0.25">
      <c r="F5796" s="18">
        <v>12.5960941314697</v>
      </c>
      <c r="G5796" s="18">
        <v>61.541309356689503</v>
      </c>
      <c r="H5796" s="18">
        <v>152</v>
      </c>
      <c r="I5796" s="18" t="s">
        <v>1494</v>
      </c>
      <c r="K5796" s="18">
        <v>10358</v>
      </c>
      <c r="L5796" s="18">
        <f t="shared" si="90"/>
        <v>0.25</v>
      </c>
    </row>
    <row r="5797" spans="6:12" x14ac:dyDescent="0.25">
      <c r="F5797" s="18">
        <v>12.7763662338257</v>
      </c>
      <c r="G5797" s="18">
        <v>61.173973083496101</v>
      </c>
      <c r="H5797" s="18">
        <v>152</v>
      </c>
      <c r="I5797" s="18" t="s">
        <v>1494</v>
      </c>
      <c r="K5797" s="18">
        <v>10363</v>
      </c>
      <c r="L5797" s="18">
        <f t="shared" si="90"/>
        <v>0.25</v>
      </c>
    </row>
    <row r="5798" spans="6:12" x14ac:dyDescent="0.25">
      <c r="F5798" s="18">
        <v>12.353711128234901</v>
      </c>
      <c r="G5798" s="18">
        <v>61.023189544677699</v>
      </c>
      <c r="H5798" s="18">
        <v>152</v>
      </c>
      <c r="I5798" s="18" t="s">
        <v>1494</v>
      </c>
      <c r="K5798" s="18">
        <v>10368</v>
      </c>
      <c r="L5798" s="18">
        <f t="shared" si="90"/>
        <v>0.25</v>
      </c>
    </row>
    <row r="5799" spans="6:12" x14ac:dyDescent="0.25">
      <c r="F5799" s="18">
        <v>12.314648628234901</v>
      </c>
      <c r="G5799" s="18">
        <v>60.892139434814503</v>
      </c>
      <c r="H5799" s="18">
        <v>152</v>
      </c>
      <c r="I5799" s="18" t="s">
        <v>1494</v>
      </c>
      <c r="K5799" s="18">
        <v>10370</v>
      </c>
      <c r="L5799" s="18">
        <f t="shared" si="90"/>
        <v>0.25</v>
      </c>
    </row>
    <row r="5800" spans="6:12" x14ac:dyDescent="0.25">
      <c r="F5800" s="18">
        <v>12.4453125</v>
      </c>
      <c r="G5800" s="18">
        <v>60.689647674560497</v>
      </c>
      <c r="H5800" s="18">
        <v>152</v>
      </c>
      <c r="I5800" s="18" t="s">
        <v>1494</v>
      </c>
      <c r="K5800" s="18">
        <v>10371</v>
      </c>
      <c r="L5800" s="18">
        <f t="shared" si="90"/>
        <v>0.25</v>
      </c>
    </row>
    <row r="5801" spans="6:12" x14ac:dyDescent="0.25">
      <c r="F5801" s="18">
        <v>12.5538082122803</v>
      </c>
      <c r="G5801" s="18">
        <v>60.545650482177699</v>
      </c>
      <c r="H5801" s="18">
        <v>152</v>
      </c>
      <c r="I5801" s="18" t="s">
        <v>1494</v>
      </c>
      <c r="K5801" s="18">
        <v>10372</v>
      </c>
      <c r="L5801" s="18">
        <f t="shared" si="90"/>
        <v>0.25</v>
      </c>
    </row>
    <row r="5802" spans="6:12" x14ac:dyDescent="0.25">
      <c r="F5802" s="18">
        <v>12.588671684265099</v>
      </c>
      <c r="G5802" s="18">
        <v>60.450733184814503</v>
      </c>
      <c r="H5802" s="18">
        <v>152</v>
      </c>
      <c r="I5802" s="18" t="s">
        <v>1494</v>
      </c>
      <c r="K5802" s="18">
        <v>10373</v>
      </c>
      <c r="L5802" s="18">
        <f t="shared" si="90"/>
        <v>0.25</v>
      </c>
    </row>
    <row r="5803" spans="6:12" x14ac:dyDescent="0.25">
      <c r="F5803" s="18">
        <v>12.515820503234901</v>
      </c>
      <c r="G5803" s="18">
        <v>60.305221557617202</v>
      </c>
      <c r="H5803" s="18">
        <v>152</v>
      </c>
      <c r="I5803" s="18" t="s">
        <v>1494</v>
      </c>
      <c r="K5803" s="18">
        <v>10375</v>
      </c>
      <c r="L5803" s="18">
        <f t="shared" si="90"/>
        <v>0.25</v>
      </c>
    </row>
    <row r="5804" spans="6:12" x14ac:dyDescent="0.25">
      <c r="F5804" s="18">
        <v>12.2919921875</v>
      </c>
      <c r="G5804" s="18">
        <v>59.967235565185497</v>
      </c>
      <c r="H5804" s="18">
        <v>152</v>
      </c>
      <c r="I5804" s="18" t="s">
        <v>1494</v>
      </c>
      <c r="K5804" s="18">
        <v>10379</v>
      </c>
      <c r="L5804" s="18">
        <f t="shared" si="90"/>
        <v>0.25</v>
      </c>
    </row>
    <row r="5805" spans="6:12" x14ac:dyDescent="0.25">
      <c r="F5805" s="18">
        <v>12.169239044189499</v>
      </c>
      <c r="G5805" s="18">
        <v>59.912887573242202</v>
      </c>
      <c r="H5805" s="18">
        <v>152</v>
      </c>
      <c r="I5805" s="18" t="s">
        <v>1494</v>
      </c>
      <c r="K5805" s="18">
        <v>10380</v>
      </c>
      <c r="L5805" s="18">
        <f t="shared" si="90"/>
        <v>0.25</v>
      </c>
    </row>
    <row r="5806" spans="6:12" x14ac:dyDescent="0.25">
      <c r="F5806" s="18">
        <v>11.98828125</v>
      </c>
      <c r="G5806" s="18">
        <v>59.891307830810497</v>
      </c>
      <c r="H5806" s="18">
        <v>152</v>
      </c>
      <c r="I5806" s="18" t="s">
        <v>1494</v>
      </c>
      <c r="K5806" s="18">
        <v>10382</v>
      </c>
      <c r="L5806" s="18">
        <f t="shared" si="90"/>
        <v>0.25</v>
      </c>
    </row>
    <row r="5807" spans="6:12" x14ac:dyDescent="0.25">
      <c r="F5807" s="18">
        <v>11.93212890625</v>
      </c>
      <c r="G5807" s="18">
        <v>59.863670349121101</v>
      </c>
      <c r="H5807" s="18">
        <v>152</v>
      </c>
      <c r="I5807" s="18" t="s">
        <v>1494</v>
      </c>
      <c r="K5807" s="18">
        <v>10383</v>
      </c>
      <c r="L5807" s="18">
        <f t="shared" si="90"/>
        <v>0.25</v>
      </c>
    </row>
    <row r="5808" spans="6:12" x14ac:dyDescent="0.25">
      <c r="F5808" s="18">
        <v>11.751854896545399</v>
      </c>
      <c r="G5808" s="18">
        <v>59.157566070556598</v>
      </c>
      <c r="H5808" s="18">
        <v>152</v>
      </c>
      <c r="I5808" s="18" t="s">
        <v>1494</v>
      </c>
      <c r="K5808" s="18">
        <v>10390</v>
      </c>
      <c r="L5808" s="18">
        <f t="shared" si="90"/>
        <v>0.25</v>
      </c>
    </row>
    <row r="5809" spans="6:12" x14ac:dyDescent="0.25">
      <c r="F5809" s="18">
        <v>11.712206840515099</v>
      </c>
      <c r="G5809" s="18">
        <v>59.018653869628899</v>
      </c>
      <c r="H5809" s="18">
        <v>152</v>
      </c>
      <c r="I5809" s="18" t="s">
        <v>1494</v>
      </c>
      <c r="K5809" s="18">
        <v>10391</v>
      </c>
      <c r="L5809" s="18">
        <f t="shared" si="90"/>
        <v>0.25</v>
      </c>
    </row>
    <row r="5810" spans="6:12" x14ac:dyDescent="0.25">
      <c r="F5810" s="18">
        <v>11.470703125</v>
      </c>
      <c r="G5810" s="18">
        <v>58.909519195556598</v>
      </c>
      <c r="H5810" s="18">
        <v>152</v>
      </c>
      <c r="I5810" s="18" t="s">
        <v>1494</v>
      </c>
      <c r="K5810" s="18">
        <v>10394</v>
      </c>
      <c r="L5810" s="18">
        <f t="shared" si="90"/>
        <v>0.25</v>
      </c>
    </row>
    <row r="5811" spans="6:12" x14ac:dyDescent="0.25">
      <c r="F5811" s="18">
        <v>11.3882808685303</v>
      </c>
      <c r="G5811" s="18">
        <v>59.036521911621101</v>
      </c>
      <c r="H5811" s="18">
        <v>152</v>
      </c>
      <c r="I5811" s="18" t="s">
        <v>1494</v>
      </c>
      <c r="K5811" s="18">
        <v>10395</v>
      </c>
      <c r="L5811" s="18">
        <f t="shared" si="90"/>
        <v>0.25</v>
      </c>
    </row>
    <row r="5812" spans="6:12" x14ac:dyDescent="0.25">
      <c r="F5812" s="18">
        <v>11.365918159484901</v>
      </c>
      <c r="G5812" s="18">
        <v>59.104541778564503</v>
      </c>
      <c r="H5812" s="18">
        <v>152</v>
      </c>
      <c r="I5812" s="18" t="s">
        <v>1494</v>
      </c>
      <c r="K5812" s="18">
        <v>10397</v>
      </c>
      <c r="L5812" s="18">
        <f t="shared" si="90"/>
        <v>0.25</v>
      </c>
    </row>
    <row r="5813" spans="6:12" x14ac:dyDescent="0.25">
      <c r="F5813" s="18">
        <v>11.0908203125</v>
      </c>
      <c r="G5813" s="18">
        <v>59.141796112060497</v>
      </c>
      <c r="H5813" s="18">
        <v>152</v>
      </c>
      <c r="I5813" s="18" t="s">
        <v>1494</v>
      </c>
      <c r="K5813" s="18">
        <v>10399</v>
      </c>
      <c r="L5813" s="18">
        <f t="shared" si="90"/>
        <v>0.25</v>
      </c>
    </row>
    <row r="5814" spans="6:12" x14ac:dyDescent="0.25">
      <c r="F5814" s="18">
        <v>10.83447265625</v>
      </c>
      <c r="G5814" s="18">
        <v>59.183937072753899</v>
      </c>
      <c r="H5814" s="18">
        <v>152</v>
      </c>
      <c r="I5814" s="18" t="s">
        <v>1494</v>
      </c>
      <c r="K5814" s="18">
        <v>10402</v>
      </c>
      <c r="L5814" s="18">
        <f t="shared" si="90"/>
        <v>0.25</v>
      </c>
    </row>
    <row r="5815" spans="6:12" x14ac:dyDescent="0.25">
      <c r="F5815" s="18">
        <v>10.742577552795399</v>
      </c>
      <c r="G5815" s="18">
        <v>59.295993804931598</v>
      </c>
      <c r="H5815" s="18">
        <v>152</v>
      </c>
      <c r="I5815" s="18" t="s">
        <v>1494</v>
      </c>
      <c r="K5815" s="18">
        <v>10403</v>
      </c>
      <c r="L5815" s="18">
        <f t="shared" si="90"/>
        <v>0.25</v>
      </c>
    </row>
    <row r="5816" spans="6:12" x14ac:dyDescent="0.25">
      <c r="F5816" s="18">
        <v>10.631054878234901</v>
      </c>
      <c r="G5816" s="18">
        <v>59.428173065185497</v>
      </c>
      <c r="H5816" s="18">
        <v>152</v>
      </c>
      <c r="I5816" s="18" t="s">
        <v>1494</v>
      </c>
      <c r="K5816" s="18">
        <v>10405</v>
      </c>
      <c r="L5816" s="18">
        <f t="shared" si="90"/>
        <v>0.25</v>
      </c>
    </row>
    <row r="5817" spans="6:12" x14ac:dyDescent="0.25">
      <c r="F5817" s="18">
        <v>10.6343746185303</v>
      </c>
      <c r="G5817" s="18">
        <v>59.602493286132798</v>
      </c>
      <c r="H5817" s="18">
        <v>152</v>
      </c>
      <c r="I5817" s="18" t="s">
        <v>1494</v>
      </c>
      <c r="K5817" s="18">
        <v>10406</v>
      </c>
      <c r="L5817" s="18">
        <f t="shared" si="90"/>
        <v>0.25</v>
      </c>
    </row>
    <row r="5818" spans="6:12" x14ac:dyDescent="0.25">
      <c r="F5818" s="18">
        <v>10.6044921875</v>
      </c>
      <c r="G5818" s="18">
        <v>59.680027008056598</v>
      </c>
      <c r="H5818" s="18">
        <v>152</v>
      </c>
      <c r="I5818" s="18" t="s">
        <v>1494</v>
      </c>
      <c r="K5818" s="18">
        <v>10407</v>
      </c>
      <c r="L5818" s="18">
        <f t="shared" si="90"/>
        <v>0.25</v>
      </c>
    </row>
    <row r="5819" spans="6:12" x14ac:dyDescent="0.25">
      <c r="F5819" s="18">
        <v>10.533886909484901</v>
      </c>
      <c r="G5819" s="18">
        <v>59.695796966552699</v>
      </c>
      <c r="H5819" s="18">
        <v>152</v>
      </c>
      <c r="I5819" s="18" t="s">
        <v>1494</v>
      </c>
      <c r="K5819" s="18">
        <v>10409</v>
      </c>
      <c r="L5819" s="18">
        <f t="shared" si="90"/>
        <v>0.25</v>
      </c>
    </row>
    <row r="5820" spans="6:12" x14ac:dyDescent="0.25">
      <c r="F5820" s="18">
        <v>10.569531440734901</v>
      </c>
      <c r="G5820" s="18">
        <v>59.587108612060497</v>
      </c>
      <c r="H5820" s="18">
        <v>152</v>
      </c>
      <c r="I5820" s="18" t="s">
        <v>1494</v>
      </c>
      <c r="K5820" s="18">
        <v>10410</v>
      </c>
      <c r="L5820" s="18">
        <f t="shared" si="90"/>
        <v>0.25</v>
      </c>
    </row>
    <row r="5821" spans="6:12" x14ac:dyDescent="0.25">
      <c r="F5821" s="18">
        <v>10.4937496185303</v>
      </c>
      <c r="G5821" s="18">
        <v>59.54150390625</v>
      </c>
      <c r="H5821" s="18">
        <v>152</v>
      </c>
      <c r="I5821" s="18" t="s">
        <v>1494</v>
      </c>
      <c r="K5821" s="18">
        <v>10411</v>
      </c>
      <c r="L5821" s="18">
        <f t="shared" si="90"/>
        <v>0.25</v>
      </c>
    </row>
    <row r="5822" spans="6:12" x14ac:dyDescent="0.25">
      <c r="F5822" s="18">
        <v>10.398143768310501</v>
      </c>
      <c r="G5822" s="18">
        <v>59.519332885742202</v>
      </c>
      <c r="H5822" s="18">
        <v>152</v>
      </c>
      <c r="I5822" s="18" t="s">
        <v>1494</v>
      </c>
      <c r="K5822" s="18">
        <v>10412</v>
      </c>
      <c r="L5822" s="18">
        <f t="shared" si="90"/>
        <v>0.25</v>
      </c>
    </row>
    <row r="5823" spans="6:12" x14ac:dyDescent="0.25">
      <c r="F5823" s="18">
        <v>10.45458984375</v>
      </c>
      <c r="G5823" s="18">
        <v>59.377490997314503</v>
      </c>
      <c r="H5823" s="18">
        <v>152</v>
      </c>
      <c r="I5823" s="18" t="s">
        <v>1494</v>
      </c>
      <c r="K5823" s="18">
        <v>10415</v>
      </c>
      <c r="L5823" s="18">
        <f t="shared" si="90"/>
        <v>0.25</v>
      </c>
    </row>
    <row r="5824" spans="6:12" x14ac:dyDescent="0.25">
      <c r="F5824" s="18">
        <v>10.2431640625</v>
      </c>
      <c r="G5824" s="18">
        <v>59.062061309814503</v>
      </c>
      <c r="H5824" s="18">
        <v>152</v>
      </c>
      <c r="I5824" s="18" t="s">
        <v>1494</v>
      </c>
      <c r="K5824" s="18">
        <v>10417</v>
      </c>
      <c r="L5824" s="18">
        <f t="shared" si="90"/>
        <v>0.25</v>
      </c>
    </row>
    <row r="5825" spans="6:12" x14ac:dyDescent="0.25">
      <c r="F5825" s="18">
        <v>10.205176353454601</v>
      </c>
      <c r="G5825" s="18">
        <v>59.038673400878899</v>
      </c>
      <c r="H5825" s="18">
        <v>152</v>
      </c>
      <c r="I5825" s="18" t="s">
        <v>1494</v>
      </c>
      <c r="K5825" s="18">
        <v>10418</v>
      </c>
      <c r="L5825" s="18">
        <f t="shared" si="90"/>
        <v>0.25</v>
      </c>
    </row>
    <row r="5826" spans="6:12" x14ac:dyDescent="0.25">
      <c r="F5826" s="18">
        <v>10.0831050872803</v>
      </c>
      <c r="G5826" s="18">
        <v>59.02880859375</v>
      </c>
      <c r="H5826" s="18">
        <v>152</v>
      </c>
      <c r="I5826" s="18" t="s">
        <v>1494</v>
      </c>
      <c r="K5826" s="18">
        <v>10420</v>
      </c>
      <c r="L5826" s="18">
        <f t="shared" si="90"/>
        <v>0.25</v>
      </c>
    </row>
    <row r="5827" spans="6:12" x14ac:dyDescent="0.25">
      <c r="F5827" s="18">
        <v>9.9595699310302699</v>
      </c>
      <c r="G5827" s="18">
        <v>58.968212127685497</v>
      </c>
      <c r="H5827" s="18">
        <v>152</v>
      </c>
      <c r="I5827" s="18" t="s">
        <v>1494</v>
      </c>
      <c r="K5827" s="18">
        <v>10421</v>
      </c>
      <c r="L5827" s="18">
        <f t="shared" si="90"/>
        <v>0.25</v>
      </c>
    </row>
    <row r="5828" spans="6:12" x14ac:dyDescent="0.25">
      <c r="F5828" s="18">
        <v>9.8001956939697301</v>
      </c>
      <c r="G5828" s="18">
        <v>59.027046203613303</v>
      </c>
      <c r="H5828" s="18">
        <v>152</v>
      </c>
      <c r="I5828" s="18" t="s">
        <v>1494</v>
      </c>
      <c r="K5828" s="18">
        <v>10423</v>
      </c>
      <c r="L5828" s="18">
        <f t="shared" ref="L5828:L5891" si="91">$L$2</f>
        <v>0.25</v>
      </c>
    </row>
    <row r="5829" spans="6:12" x14ac:dyDescent="0.25">
      <c r="F5829" s="18">
        <v>9.6351566314697301</v>
      </c>
      <c r="G5829" s="18">
        <v>59.117774963378899</v>
      </c>
      <c r="H5829" s="18">
        <v>152</v>
      </c>
      <c r="I5829" s="18" t="s">
        <v>1494</v>
      </c>
      <c r="K5829" s="18">
        <v>10424</v>
      </c>
      <c r="L5829" s="18">
        <f t="shared" si="91"/>
        <v>0.25</v>
      </c>
    </row>
    <row r="5830" spans="6:12" x14ac:dyDescent="0.25">
      <c r="F5830" s="18">
        <v>9.5572271347045898</v>
      </c>
      <c r="G5830" s="18">
        <v>59.1126899719238</v>
      </c>
      <c r="H5830" s="18">
        <v>152</v>
      </c>
      <c r="I5830" s="18" t="s">
        <v>1494</v>
      </c>
      <c r="K5830" s="18">
        <v>10425</v>
      </c>
      <c r="L5830" s="18">
        <f t="shared" si="91"/>
        <v>0.25</v>
      </c>
    </row>
    <row r="5831" spans="6:12" x14ac:dyDescent="0.25">
      <c r="F5831" s="18">
        <v>9.6960935592651403</v>
      </c>
      <c r="G5831" s="18">
        <v>59.009719848632798</v>
      </c>
      <c r="H5831" s="18">
        <v>152</v>
      </c>
      <c r="I5831" s="18" t="s">
        <v>1494</v>
      </c>
      <c r="K5831" s="18">
        <v>10427</v>
      </c>
      <c r="L5831" s="18">
        <f t="shared" si="91"/>
        <v>0.25</v>
      </c>
    </row>
    <row r="5832" spans="6:12" x14ac:dyDescent="0.25">
      <c r="F5832" s="18">
        <v>9.3099613189697301</v>
      </c>
      <c r="G5832" s="18">
        <v>58.856834411621101</v>
      </c>
      <c r="H5832" s="18">
        <v>152</v>
      </c>
      <c r="I5832" s="18" t="s">
        <v>1494</v>
      </c>
      <c r="K5832" s="18">
        <v>10431</v>
      </c>
      <c r="L5832" s="18">
        <f t="shared" si="91"/>
        <v>0.25</v>
      </c>
    </row>
    <row r="5833" spans="6:12" x14ac:dyDescent="0.25">
      <c r="F5833" s="18">
        <v>9.3229494094848597</v>
      </c>
      <c r="G5833" s="18">
        <v>58.74755859375</v>
      </c>
      <c r="H5833" s="18">
        <v>152</v>
      </c>
      <c r="I5833" s="18" t="s">
        <v>1494</v>
      </c>
      <c r="K5833" s="18">
        <v>10433</v>
      </c>
      <c r="L5833" s="18">
        <f t="shared" si="91"/>
        <v>0.25</v>
      </c>
    </row>
    <row r="5834" spans="6:12" x14ac:dyDescent="0.25">
      <c r="F5834" s="18">
        <v>9.2386722564697301</v>
      </c>
      <c r="G5834" s="18">
        <v>58.739013671875</v>
      </c>
      <c r="H5834" s="18">
        <v>152</v>
      </c>
      <c r="I5834" s="18" t="s">
        <v>1494</v>
      </c>
      <c r="K5834" s="18">
        <v>10434</v>
      </c>
      <c r="L5834" s="18">
        <f t="shared" si="91"/>
        <v>0.25</v>
      </c>
    </row>
    <row r="5835" spans="6:12" x14ac:dyDescent="0.25">
      <c r="F5835" s="18">
        <v>9.1781244277954102</v>
      </c>
      <c r="G5835" s="18">
        <v>58.674999237060497</v>
      </c>
      <c r="H5835" s="18">
        <v>152</v>
      </c>
      <c r="I5835" s="18" t="s">
        <v>1494</v>
      </c>
      <c r="K5835" s="18">
        <v>10436</v>
      </c>
      <c r="L5835" s="18">
        <f t="shared" si="91"/>
        <v>0.25</v>
      </c>
    </row>
    <row r="5836" spans="6:12" x14ac:dyDescent="0.25">
      <c r="F5836" s="18">
        <v>8.9284181594848597</v>
      </c>
      <c r="G5836" s="18">
        <v>58.569972991943402</v>
      </c>
      <c r="H5836" s="18">
        <v>152</v>
      </c>
      <c r="I5836" s="18" t="s">
        <v>1494</v>
      </c>
      <c r="K5836" s="18">
        <v>10437</v>
      </c>
      <c r="L5836" s="18">
        <f t="shared" si="91"/>
        <v>0.25</v>
      </c>
    </row>
    <row r="5837" spans="6:12" x14ac:dyDescent="0.25">
      <c r="F5837" s="18">
        <v>8.5213871002197301</v>
      </c>
      <c r="G5837" s="18">
        <v>58.300590515136697</v>
      </c>
      <c r="H5837" s="18">
        <v>152</v>
      </c>
      <c r="I5837" s="18" t="s">
        <v>1494</v>
      </c>
      <c r="K5837" s="18">
        <v>10438</v>
      </c>
      <c r="L5837" s="18">
        <f t="shared" si="91"/>
        <v>0.25</v>
      </c>
    </row>
    <row r="5838" spans="6:12" x14ac:dyDescent="0.25">
      <c r="F5838" s="18">
        <v>8.3122072219848597</v>
      </c>
      <c r="G5838" s="18">
        <v>58.224460601806598</v>
      </c>
      <c r="H5838" s="18">
        <v>152</v>
      </c>
      <c r="I5838" s="18" t="s">
        <v>1494</v>
      </c>
      <c r="K5838" s="18">
        <v>10439</v>
      </c>
      <c r="L5838" s="18">
        <f t="shared" si="91"/>
        <v>0.25</v>
      </c>
    </row>
    <row r="5839" spans="6:12" x14ac:dyDescent="0.25">
      <c r="F5839" s="18">
        <v>7.8755865097045898</v>
      </c>
      <c r="G5839" s="18">
        <v>58.079982757568402</v>
      </c>
      <c r="H5839" s="18">
        <v>152</v>
      </c>
      <c r="I5839" s="18" t="s">
        <v>1494</v>
      </c>
      <c r="K5839" s="18">
        <v>10442</v>
      </c>
      <c r="L5839" s="18">
        <f t="shared" si="91"/>
        <v>0.25</v>
      </c>
    </row>
    <row r="5840" spans="6:12" x14ac:dyDescent="0.25">
      <c r="F5840" s="18">
        <v>7.4659175872802699</v>
      </c>
      <c r="G5840" s="18">
        <v>58.020946502685497</v>
      </c>
      <c r="H5840" s="18">
        <v>152</v>
      </c>
      <c r="I5840" s="18" t="s">
        <v>1494</v>
      </c>
      <c r="K5840" s="18">
        <v>10443</v>
      </c>
      <c r="L5840" s="18">
        <f t="shared" si="91"/>
        <v>0.25</v>
      </c>
    </row>
    <row r="5841" spans="6:12" x14ac:dyDescent="0.25">
      <c r="F5841" s="18">
        <v>7.1941409111022896</v>
      </c>
      <c r="G5841" s="18">
        <v>58.047653198242202</v>
      </c>
      <c r="H5841" s="18">
        <v>152</v>
      </c>
      <c r="I5841" s="18" t="s">
        <v>1494</v>
      </c>
      <c r="K5841" s="18">
        <v>10444</v>
      </c>
      <c r="L5841" s="18">
        <f t="shared" si="91"/>
        <v>0.25</v>
      </c>
    </row>
    <row r="5842" spans="6:12" x14ac:dyDescent="0.25">
      <c r="F5842" s="18">
        <v>6.9034175872802699</v>
      </c>
      <c r="G5842" s="18">
        <v>58.070507049560497</v>
      </c>
      <c r="H5842" s="18">
        <v>152</v>
      </c>
      <c r="I5842" s="18" t="s">
        <v>1494</v>
      </c>
      <c r="K5842" s="18">
        <v>10446</v>
      </c>
      <c r="L5842" s="18">
        <f t="shared" si="91"/>
        <v>0.25</v>
      </c>
    </row>
    <row r="5843" spans="6:12" x14ac:dyDescent="0.25">
      <c r="F5843" s="18">
        <v>6.8028321266174299</v>
      </c>
      <c r="G5843" s="18">
        <v>58.154541015625</v>
      </c>
      <c r="H5843" s="18">
        <v>152</v>
      </c>
      <c r="I5843" s="18" t="s">
        <v>1494</v>
      </c>
      <c r="K5843" s="18">
        <v>10451</v>
      </c>
      <c r="L5843" s="18">
        <f t="shared" si="91"/>
        <v>0.25</v>
      </c>
    </row>
    <row r="5844" spans="6:12" x14ac:dyDescent="0.25">
      <c r="F5844" s="18">
        <v>6.7710938453674299</v>
      </c>
      <c r="G5844" s="18">
        <v>58.132225036621101</v>
      </c>
      <c r="H5844" s="18">
        <v>152</v>
      </c>
      <c r="I5844" s="18" t="s">
        <v>1494</v>
      </c>
      <c r="K5844" s="18">
        <v>10452</v>
      </c>
      <c r="L5844" s="18">
        <f t="shared" si="91"/>
        <v>0.25</v>
      </c>
    </row>
    <row r="5845" spans="6:12" x14ac:dyDescent="0.25">
      <c r="F5845" s="18">
        <v>6.7314453125</v>
      </c>
      <c r="G5845" s="18">
        <v>58.068309783935497</v>
      </c>
      <c r="H5845" s="18">
        <v>152</v>
      </c>
      <c r="I5845" s="18" t="s">
        <v>1494</v>
      </c>
      <c r="K5845" s="18">
        <v>10454</v>
      </c>
      <c r="L5845" s="18">
        <f t="shared" si="91"/>
        <v>0.25</v>
      </c>
    </row>
    <row r="5846" spans="6:12" x14ac:dyDescent="0.25">
      <c r="F5846" s="18">
        <v>6.5905270576477104</v>
      </c>
      <c r="G5846" s="18">
        <v>58.097316741943402</v>
      </c>
      <c r="H5846" s="18">
        <v>152</v>
      </c>
      <c r="I5846" s="18" t="s">
        <v>1494</v>
      </c>
      <c r="K5846" s="18">
        <v>10455</v>
      </c>
      <c r="L5846" s="18">
        <f t="shared" si="91"/>
        <v>0.25</v>
      </c>
    </row>
    <row r="5847" spans="6:12" x14ac:dyDescent="0.25">
      <c r="F5847" s="18">
        <v>6.5550785064697301</v>
      </c>
      <c r="G5847" s="18">
        <v>58.123435974121101</v>
      </c>
      <c r="H5847" s="18">
        <v>152</v>
      </c>
      <c r="I5847" s="18" t="s">
        <v>1494</v>
      </c>
      <c r="K5847" s="18">
        <v>10456</v>
      </c>
      <c r="L5847" s="18">
        <f t="shared" si="91"/>
        <v>0.25</v>
      </c>
    </row>
    <row r="5848" spans="6:12" x14ac:dyDescent="0.25">
      <c r="F5848" s="18">
        <v>6.6924805641174299</v>
      </c>
      <c r="G5848" s="18">
        <v>58.224021911621101</v>
      </c>
      <c r="H5848" s="18">
        <v>152</v>
      </c>
      <c r="I5848" s="18" t="s">
        <v>1494</v>
      </c>
      <c r="K5848" s="18">
        <v>10458</v>
      </c>
      <c r="L5848" s="18">
        <f t="shared" si="91"/>
        <v>0.25</v>
      </c>
    </row>
    <row r="5849" spans="6:12" x14ac:dyDescent="0.25">
      <c r="F5849" s="18">
        <v>6.6767578125</v>
      </c>
      <c r="G5849" s="18">
        <v>58.233791351318402</v>
      </c>
      <c r="H5849" s="18">
        <v>152</v>
      </c>
      <c r="I5849" s="18" t="s">
        <v>1494</v>
      </c>
      <c r="K5849" s="18">
        <v>10459</v>
      </c>
      <c r="L5849" s="18">
        <f t="shared" si="91"/>
        <v>0.25</v>
      </c>
    </row>
    <row r="5850" spans="6:12" x14ac:dyDescent="0.25">
      <c r="F5850" s="18">
        <v>6.6175780296325701</v>
      </c>
      <c r="G5850" s="18">
        <v>58.266403198242202</v>
      </c>
      <c r="H5850" s="18">
        <v>152</v>
      </c>
      <c r="I5850" s="18" t="s">
        <v>1494</v>
      </c>
      <c r="K5850" s="18">
        <v>10461</v>
      </c>
      <c r="L5850" s="18">
        <f t="shared" si="91"/>
        <v>0.25</v>
      </c>
    </row>
    <row r="5851" spans="6:12" x14ac:dyDescent="0.25">
      <c r="F5851" s="18">
        <v>6.3890628814697301</v>
      </c>
      <c r="G5851" s="18">
        <v>58.267967224121101</v>
      </c>
      <c r="H5851" s="18">
        <v>152</v>
      </c>
      <c r="I5851" s="18" t="s">
        <v>1494</v>
      </c>
      <c r="K5851" s="18">
        <v>10463</v>
      </c>
      <c r="L5851" s="18">
        <f t="shared" si="91"/>
        <v>0.25</v>
      </c>
    </row>
    <row r="5852" spans="6:12" x14ac:dyDescent="0.25">
      <c r="F5852" s="18">
        <v>5.5859375</v>
      </c>
      <c r="G5852" s="18">
        <v>58.620410919189503</v>
      </c>
      <c r="H5852" s="18">
        <v>152</v>
      </c>
      <c r="I5852" s="18" t="s">
        <v>1494</v>
      </c>
      <c r="K5852" s="18">
        <v>10467</v>
      </c>
      <c r="L5852" s="18">
        <f t="shared" si="91"/>
        <v>0.25</v>
      </c>
    </row>
    <row r="5853" spans="6:12" x14ac:dyDescent="0.25">
      <c r="F5853" s="18">
        <v>5.5555667877197301</v>
      </c>
      <c r="G5853" s="18">
        <v>58.975193023681598</v>
      </c>
      <c r="H5853" s="18">
        <v>152</v>
      </c>
      <c r="I5853" s="18" t="s">
        <v>1494</v>
      </c>
      <c r="K5853" s="18">
        <v>10470</v>
      </c>
      <c r="L5853" s="18">
        <f t="shared" si="91"/>
        <v>0.25</v>
      </c>
    </row>
    <row r="5854" spans="6:12" x14ac:dyDescent="0.25">
      <c r="F5854" s="18">
        <v>5.8542971611022896</v>
      </c>
      <c r="G5854" s="18">
        <v>58.959468841552699</v>
      </c>
      <c r="H5854" s="18">
        <v>152</v>
      </c>
      <c r="I5854" s="18" t="s">
        <v>1494</v>
      </c>
      <c r="K5854" s="18">
        <v>10472</v>
      </c>
      <c r="L5854" s="18">
        <f t="shared" si="91"/>
        <v>0.25</v>
      </c>
    </row>
    <row r="5855" spans="6:12" x14ac:dyDescent="0.25">
      <c r="F5855" s="18">
        <v>6.0990233421325701</v>
      </c>
      <c r="G5855" s="18">
        <v>58.870262145996101</v>
      </c>
      <c r="H5855" s="18">
        <v>152</v>
      </c>
      <c r="I5855" s="18" t="s">
        <v>1494</v>
      </c>
      <c r="K5855" s="18">
        <v>10473</v>
      </c>
      <c r="L5855" s="18">
        <f t="shared" si="91"/>
        <v>0.25</v>
      </c>
    </row>
    <row r="5856" spans="6:12" x14ac:dyDescent="0.25">
      <c r="F5856" s="18">
        <v>6.1373043060302699</v>
      </c>
      <c r="G5856" s="18">
        <v>58.874660491943402</v>
      </c>
      <c r="H5856" s="18">
        <v>152</v>
      </c>
      <c r="I5856" s="18" t="s">
        <v>1494</v>
      </c>
      <c r="K5856" s="18">
        <v>10474</v>
      </c>
      <c r="L5856" s="18">
        <f t="shared" si="91"/>
        <v>0.25</v>
      </c>
    </row>
    <row r="5857" spans="6:12" x14ac:dyDescent="0.25">
      <c r="F5857" s="18">
        <v>6.2141599655151403</v>
      </c>
      <c r="G5857" s="18">
        <v>58.944675445556598</v>
      </c>
      <c r="H5857" s="18">
        <v>152</v>
      </c>
      <c r="I5857" s="18" t="s">
        <v>1494</v>
      </c>
      <c r="K5857" s="18">
        <v>10475</v>
      </c>
      <c r="L5857" s="18">
        <f t="shared" si="91"/>
        <v>0.25</v>
      </c>
    </row>
    <row r="5858" spans="6:12" x14ac:dyDescent="0.25">
      <c r="F5858" s="18">
        <v>6.3210935592651403</v>
      </c>
      <c r="G5858" s="18">
        <v>59.016452789306598</v>
      </c>
      <c r="H5858" s="18">
        <v>152</v>
      </c>
      <c r="I5858" s="18" t="s">
        <v>1494</v>
      </c>
      <c r="K5858" s="18">
        <v>10477</v>
      </c>
      <c r="L5858" s="18">
        <f t="shared" si="91"/>
        <v>0.25</v>
      </c>
    </row>
    <row r="5859" spans="6:12" x14ac:dyDescent="0.25">
      <c r="F5859" s="18">
        <v>6.0169920921325701</v>
      </c>
      <c r="G5859" s="18">
        <v>58.987693786621101</v>
      </c>
      <c r="H5859" s="18">
        <v>152</v>
      </c>
      <c r="I5859" s="18" t="s">
        <v>1494</v>
      </c>
      <c r="K5859" s="18">
        <v>10479</v>
      </c>
      <c r="L5859" s="18">
        <f t="shared" si="91"/>
        <v>0.25</v>
      </c>
    </row>
    <row r="5860" spans="6:12" x14ac:dyDescent="0.25">
      <c r="F5860" s="18">
        <v>5.88915967941284</v>
      </c>
      <c r="G5860" s="18">
        <v>59.060497283935497</v>
      </c>
      <c r="H5860" s="18">
        <v>152</v>
      </c>
      <c r="I5860" s="18" t="s">
        <v>1494</v>
      </c>
      <c r="K5860" s="18">
        <v>10480</v>
      </c>
      <c r="L5860" s="18">
        <f t="shared" si="91"/>
        <v>0.25</v>
      </c>
    </row>
    <row r="5861" spans="6:12" x14ac:dyDescent="0.25">
      <c r="F5861" s="18">
        <v>5.88915967941284</v>
      </c>
      <c r="G5861" s="18">
        <v>59.097953796386697</v>
      </c>
      <c r="H5861" s="18">
        <v>152</v>
      </c>
      <c r="I5861" s="18" t="s">
        <v>1494</v>
      </c>
      <c r="K5861" s="18">
        <v>10481</v>
      </c>
      <c r="L5861" s="18">
        <f t="shared" si="91"/>
        <v>0.25</v>
      </c>
    </row>
    <row r="5862" spans="6:12" x14ac:dyDescent="0.25">
      <c r="F5862" s="18">
        <v>5.94872999191284</v>
      </c>
      <c r="G5862" s="18">
        <v>59.135448455810497</v>
      </c>
      <c r="H5862" s="18">
        <v>152</v>
      </c>
      <c r="I5862" s="18" t="s">
        <v>1494</v>
      </c>
      <c r="K5862" s="18">
        <v>10482</v>
      </c>
      <c r="L5862" s="18">
        <f t="shared" si="91"/>
        <v>0.25</v>
      </c>
    </row>
    <row r="5863" spans="6:12" x14ac:dyDescent="0.25">
      <c r="F5863" s="18">
        <v>5.9373049736022896</v>
      </c>
      <c r="G5863" s="18">
        <v>59.233982086181598</v>
      </c>
      <c r="H5863" s="18">
        <v>152</v>
      </c>
      <c r="I5863" s="18" t="s">
        <v>1494</v>
      </c>
      <c r="K5863" s="18">
        <v>10484</v>
      </c>
      <c r="L5863" s="18">
        <f t="shared" si="91"/>
        <v>0.25</v>
      </c>
    </row>
    <row r="5864" spans="6:12" x14ac:dyDescent="0.25">
      <c r="F5864" s="18">
        <v>5.9518551826477104</v>
      </c>
      <c r="G5864" s="18">
        <v>59.299072265625</v>
      </c>
      <c r="H5864" s="18">
        <v>152</v>
      </c>
      <c r="I5864" s="18" t="s">
        <v>1494</v>
      </c>
      <c r="K5864" s="18">
        <v>10485</v>
      </c>
      <c r="L5864" s="18">
        <f t="shared" si="91"/>
        <v>0.25</v>
      </c>
    </row>
    <row r="5865" spans="6:12" x14ac:dyDescent="0.25">
      <c r="F5865" s="18">
        <v>6.4153318405151403</v>
      </c>
      <c r="G5865" s="18">
        <v>59.547119140625</v>
      </c>
      <c r="H5865" s="18">
        <v>152</v>
      </c>
      <c r="I5865" s="18" t="s">
        <v>1494</v>
      </c>
      <c r="K5865" s="18">
        <v>10489</v>
      </c>
      <c r="L5865" s="18">
        <f t="shared" si="91"/>
        <v>0.25</v>
      </c>
    </row>
    <row r="5866" spans="6:12" x14ac:dyDescent="0.25">
      <c r="F5866" s="18">
        <v>6.2785158157348597</v>
      </c>
      <c r="G5866" s="18">
        <v>59.534523010253899</v>
      </c>
      <c r="H5866" s="18">
        <v>152</v>
      </c>
      <c r="I5866" s="18" t="s">
        <v>1494</v>
      </c>
      <c r="K5866" s="18">
        <v>10491</v>
      </c>
      <c r="L5866" s="18">
        <f t="shared" si="91"/>
        <v>0.25</v>
      </c>
    </row>
    <row r="5867" spans="6:12" x14ac:dyDescent="0.25">
      <c r="F5867" s="18">
        <v>6.0173826217651403</v>
      </c>
      <c r="G5867" s="18">
        <v>59.414455413818402</v>
      </c>
      <c r="H5867" s="18">
        <v>152</v>
      </c>
      <c r="I5867" s="18" t="s">
        <v>1494</v>
      </c>
      <c r="K5867" s="18">
        <v>10493</v>
      </c>
      <c r="L5867" s="18">
        <f t="shared" si="91"/>
        <v>0.25</v>
      </c>
    </row>
    <row r="5868" spans="6:12" x14ac:dyDescent="0.25">
      <c r="F5868" s="18">
        <v>5.6573238372802699</v>
      </c>
      <c r="G5868" s="18">
        <v>59.310253143310497</v>
      </c>
      <c r="H5868" s="18">
        <v>152</v>
      </c>
      <c r="I5868" s="18" t="s">
        <v>1494</v>
      </c>
      <c r="K5868" s="18">
        <v>10496</v>
      </c>
      <c r="L5868" s="18">
        <f t="shared" si="91"/>
        <v>0.25</v>
      </c>
    </row>
    <row r="5869" spans="6:12" x14ac:dyDescent="0.25">
      <c r="F5869" s="18">
        <v>5.5640625953674299</v>
      </c>
      <c r="G5869" s="18">
        <v>59.291213989257798</v>
      </c>
      <c r="H5869" s="18">
        <v>152</v>
      </c>
      <c r="I5869" s="18" t="s">
        <v>1494</v>
      </c>
      <c r="K5869" s="18">
        <v>10497</v>
      </c>
      <c r="L5869" s="18">
        <f t="shared" si="91"/>
        <v>0.25</v>
      </c>
    </row>
    <row r="5870" spans="6:12" x14ac:dyDescent="0.25">
      <c r="F5870" s="18">
        <v>5.3623046875</v>
      </c>
      <c r="G5870" s="18">
        <v>59.166355133056598</v>
      </c>
      <c r="H5870" s="18">
        <v>152</v>
      </c>
      <c r="I5870" s="18" t="s">
        <v>1494</v>
      </c>
      <c r="K5870" s="18">
        <v>10499</v>
      </c>
      <c r="L5870" s="18">
        <f t="shared" si="91"/>
        <v>0.25</v>
      </c>
    </row>
    <row r="5871" spans="6:12" x14ac:dyDescent="0.25">
      <c r="F5871" s="18">
        <v>5.1732420921325701</v>
      </c>
      <c r="G5871" s="18">
        <v>59.162551879882798</v>
      </c>
      <c r="H5871" s="18">
        <v>152</v>
      </c>
      <c r="I5871" s="18" t="s">
        <v>1494</v>
      </c>
      <c r="K5871" s="18">
        <v>10500</v>
      </c>
      <c r="L5871" s="18">
        <f t="shared" si="91"/>
        <v>0.25</v>
      </c>
    </row>
    <row r="5872" spans="6:12" x14ac:dyDescent="0.25">
      <c r="F5872" s="18">
        <v>5.1316404342651403</v>
      </c>
      <c r="G5872" s="18">
        <v>59.226463317871101</v>
      </c>
      <c r="H5872" s="18">
        <v>152</v>
      </c>
      <c r="I5872" s="18" t="s">
        <v>1494</v>
      </c>
      <c r="K5872" s="18">
        <v>10501</v>
      </c>
      <c r="L5872" s="18">
        <f t="shared" si="91"/>
        <v>0.25</v>
      </c>
    </row>
    <row r="5873" spans="6:12" x14ac:dyDescent="0.25">
      <c r="F5873" s="18">
        <v>5.18505811691284</v>
      </c>
      <c r="G5873" s="18">
        <v>59.453662872314503</v>
      </c>
      <c r="H5873" s="18">
        <v>152</v>
      </c>
      <c r="I5873" s="18" t="s">
        <v>1494</v>
      </c>
      <c r="K5873" s="18">
        <v>10502</v>
      </c>
      <c r="L5873" s="18">
        <f t="shared" si="91"/>
        <v>0.25</v>
      </c>
    </row>
    <row r="5874" spans="6:12" x14ac:dyDescent="0.25">
      <c r="F5874" s="18">
        <v>5.3048830032348597</v>
      </c>
      <c r="G5874" s="18">
        <v>59.642578125</v>
      </c>
      <c r="H5874" s="18">
        <v>152</v>
      </c>
      <c r="I5874" s="18" t="s">
        <v>1494</v>
      </c>
      <c r="K5874" s="18">
        <v>10504</v>
      </c>
      <c r="L5874" s="18">
        <f t="shared" si="91"/>
        <v>0.25</v>
      </c>
    </row>
    <row r="5875" spans="6:12" x14ac:dyDescent="0.25">
      <c r="F5875" s="18">
        <v>5.4724607467651403</v>
      </c>
      <c r="G5875" s="18">
        <v>59.713085174560497</v>
      </c>
      <c r="H5875" s="18">
        <v>152</v>
      </c>
      <c r="I5875" s="18" t="s">
        <v>1494</v>
      </c>
      <c r="K5875" s="18">
        <v>10506</v>
      </c>
      <c r="L5875" s="18">
        <f t="shared" si="91"/>
        <v>0.25</v>
      </c>
    </row>
    <row r="5876" spans="6:12" x14ac:dyDescent="0.25">
      <c r="F5876" s="18">
        <v>5.5296874046325701</v>
      </c>
      <c r="G5876" s="18">
        <v>59.713085174560497</v>
      </c>
      <c r="H5876" s="18">
        <v>152</v>
      </c>
      <c r="I5876" s="18" t="s">
        <v>1494</v>
      </c>
      <c r="K5876" s="18">
        <v>10507</v>
      </c>
      <c r="L5876" s="18">
        <f t="shared" si="91"/>
        <v>0.25</v>
      </c>
    </row>
    <row r="5877" spans="6:12" x14ac:dyDescent="0.25">
      <c r="F5877" s="18">
        <v>5.5794920921325701</v>
      </c>
      <c r="G5877" s="18">
        <v>59.686618804931598</v>
      </c>
      <c r="H5877" s="18">
        <v>152</v>
      </c>
      <c r="I5877" s="18" t="s">
        <v>1494</v>
      </c>
      <c r="K5877" s="18">
        <v>10508</v>
      </c>
      <c r="L5877" s="18">
        <f t="shared" si="91"/>
        <v>0.25</v>
      </c>
    </row>
    <row r="5878" spans="6:12" x14ac:dyDescent="0.25">
      <c r="F5878" s="18">
        <v>5.7721681594848597</v>
      </c>
      <c r="G5878" s="18">
        <v>59.660938262939503</v>
      </c>
      <c r="H5878" s="18">
        <v>152</v>
      </c>
      <c r="I5878" s="18" t="s">
        <v>1494</v>
      </c>
      <c r="K5878" s="18">
        <v>10509</v>
      </c>
      <c r="L5878" s="18">
        <f t="shared" si="91"/>
        <v>0.25</v>
      </c>
    </row>
    <row r="5879" spans="6:12" x14ac:dyDescent="0.25">
      <c r="F5879" s="18">
        <v>5.9910159111022896</v>
      </c>
      <c r="G5879" s="18">
        <v>59.744674682617202</v>
      </c>
      <c r="H5879" s="18">
        <v>152</v>
      </c>
      <c r="I5879" s="18" t="s">
        <v>1494</v>
      </c>
      <c r="K5879" s="18">
        <v>10511</v>
      </c>
      <c r="L5879" s="18">
        <f t="shared" si="91"/>
        <v>0.25</v>
      </c>
    </row>
    <row r="5880" spans="6:12" x14ac:dyDescent="0.25">
      <c r="F5880" s="18">
        <v>6.2119140625</v>
      </c>
      <c r="G5880" s="18">
        <v>59.831787109375</v>
      </c>
      <c r="H5880" s="18">
        <v>152</v>
      </c>
      <c r="I5880" s="18" t="s">
        <v>1494</v>
      </c>
      <c r="K5880" s="18">
        <v>10513</v>
      </c>
      <c r="L5880" s="18">
        <f t="shared" si="91"/>
        <v>0.25</v>
      </c>
    </row>
    <row r="5881" spans="6:12" x14ac:dyDescent="0.25">
      <c r="F5881" s="18">
        <v>5.9666996002197301</v>
      </c>
      <c r="G5881" s="18">
        <v>59.813182830810497</v>
      </c>
      <c r="H5881" s="18">
        <v>152</v>
      </c>
      <c r="I5881" s="18" t="s">
        <v>1494</v>
      </c>
      <c r="K5881" s="18">
        <v>10515</v>
      </c>
      <c r="L5881" s="18">
        <f t="shared" si="91"/>
        <v>0.25</v>
      </c>
    </row>
    <row r="5882" spans="6:12" x14ac:dyDescent="0.25">
      <c r="F5882" s="18">
        <v>5.83398485183716</v>
      </c>
      <c r="G5882" s="18">
        <v>59.794677734375</v>
      </c>
      <c r="H5882" s="18">
        <v>152</v>
      </c>
      <c r="I5882" s="18" t="s">
        <v>1494</v>
      </c>
      <c r="K5882" s="18">
        <v>10516</v>
      </c>
      <c r="L5882" s="18">
        <f t="shared" si="91"/>
        <v>0.25</v>
      </c>
    </row>
    <row r="5883" spans="6:12" x14ac:dyDescent="0.25">
      <c r="F5883" s="18">
        <v>5.7634763717651403</v>
      </c>
      <c r="G5883" s="18">
        <v>59.807910919189503</v>
      </c>
      <c r="H5883" s="18">
        <v>152</v>
      </c>
      <c r="I5883" s="18" t="s">
        <v>1494</v>
      </c>
      <c r="K5883" s="18">
        <v>10517</v>
      </c>
      <c r="L5883" s="18">
        <f t="shared" si="91"/>
        <v>0.25</v>
      </c>
    </row>
    <row r="5884" spans="6:12" x14ac:dyDescent="0.25">
      <c r="F5884" s="18">
        <v>5.7835936546325701</v>
      </c>
      <c r="G5884" s="18">
        <v>59.912792205810497</v>
      </c>
      <c r="H5884" s="18">
        <v>152</v>
      </c>
      <c r="I5884" s="18" t="s">
        <v>1494</v>
      </c>
      <c r="K5884" s="18">
        <v>10519</v>
      </c>
      <c r="L5884" s="18">
        <f t="shared" si="91"/>
        <v>0.25</v>
      </c>
    </row>
    <row r="5885" spans="6:12" x14ac:dyDescent="0.25">
      <c r="F5885" s="18">
        <v>6.1405272483825701</v>
      </c>
      <c r="G5885" s="18">
        <v>60.233497619628899</v>
      </c>
      <c r="H5885" s="18">
        <v>152</v>
      </c>
      <c r="I5885" s="18" t="s">
        <v>1494</v>
      </c>
      <c r="K5885" s="18">
        <v>10524</v>
      </c>
      <c r="L5885" s="18">
        <f t="shared" si="91"/>
        <v>0.25</v>
      </c>
    </row>
    <row r="5886" spans="6:12" x14ac:dyDescent="0.25">
      <c r="F5886" s="18">
        <v>6.3487305641174299</v>
      </c>
      <c r="G5886" s="18">
        <v>60.352977752685497</v>
      </c>
      <c r="H5886" s="18">
        <v>152</v>
      </c>
      <c r="I5886" s="18" t="s">
        <v>1494</v>
      </c>
      <c r="K5886" s="18">
        <v>10525</v>
      </c>
      <c r="L5886" s="18">
        <f t="shared" si="91"/>
        <v>0.25</v>
      </c>
    </row>
    <row r="5887" spans="6:12" x14ac:dyDescent="0.25">
      <c r="F5887" s="18">
        <v>6.5736331939697301</v>
      </c>
      <c r="G5887" s="18">
        <v>60.360595703125</v>
      </c>
      <c r="H5887" s="18">
        <v>152</v>
      </c>
      <c r="I5887" s="18" t="s">
        <v>1494</v>
      </c>
      <c r="K5887" s="18">
        <v>10527</v>
      </c>
      <c r="L5887" s="18">
        <f t="shared" si="91"/>
        <v>0.25</v>
      </c>
    </row>
    <row r="5888" spans="6:12" x14ac:dyDescent="0.25">
      <c r="F5888" s="18">
        <v>6.52685594558716</v>
      </c>
      <c r="G5888" s="18">
        <v>60.152931213378899</v>
      </c>
      <c r="H5888" s="18">
        <v>152</v>
      </c>
      <c r="I5888" s="18" t="s">
        <v>1494</v>
      </c>
      <c r="K5888" s="18">
        <v>10529</v>
      </c>
      <c r="L5888" s="18">
        <f t="shared" si="91"/>
        <v>0.25</v>
      </c>
    </row>
    <row r="5889" spans="6:12" x14ac:dyDescent="0.25">
      <c r="F5889" s="18">
        <v>6.94970703125</v>
      </c>
      <c r="G5889" s="18">
        <v>60.478225708007798</v>
      </c>
      <c r="H5889" s="18">
        <v>152</v>
      </c>
      <c r="I5889" s="18" t="s">
        <v>1494</v>
      </c>
      <c r="K5889" s="18">
        <v>10533</v>
      </c>
      <c r="L5889" s="18">
        <f t="shared" si="91"/>
        <v>0.25</v>
      </c>
    </row>
    <row r="5890" spans="6:12" x14ac:dyDescent="0.25">
      <c r="F5890" s="18">
        <v>6.3469724655151403</v>
      </c>
      <c r="G5890" s="18">
        <v>60.419090270996101</v>
      </c>
      <c r="H5890" s="18">
        <v>152</v>
      </c>
      <c r="I5890" s="18" t="s">
        <v>1494</v>
      </c>
      <c r="K5890" s="18">
        <v>10536</v>
      </c>
      <c r="L5890" s="18">
        <f t="shared" si="91"/>
        <v>0.25</v>
      </c>
    </row>
    <row r="5891" spans="6:12" x14ac:dyDescent="0.25">
      <c r="F5891" s="18">
        <v>6.1017575263977104</v>
      </c>
      <c r="G5891" s="18">
        <v>60.290134429931598</v>
      </c>
      <c r="H5891" s="18">
        <v>152</v>
      </c>
      <c r="I5891" s="18" t="s">
        <v>1494</v>
      </c>
      <c r="K5891" s="18">
        <v>10538</v>
      </c>
      <c r="L5891" s="18">
        <f t="shared" si="91"/>
        <v>0.25</v>
      </c>
    </row>
    <row r="5892" spans="6:12" x14ac:dyDescent="0.25">
      <c r="F5892" s="18">
        <v>5.9043941497802699</v>
      </c>
      <c r="G5892" s="18">
        <v>60.150634765625</v>
      </c>
      <c r="H5892" s="18">
        <v>152</v>
      </c>
      <c r="I5892" s="18" t="s">
        <v>1494</v>
      </c>
      <c r="K5892" s="18">
        <v>10540</v>
      </c>
      <c r="L5892" s="18">
        <f t="shared" ref="L5892:L5955" si="92">$L$2</f>
        <v>0.25</v>
      </c>
    </row>
    <row r="5893" spans="6:12" x14ac:dyDescent="0.25">
      <c r="F5893" s="18">
        <v>5.8765625953674299</v>
      </c>
      <c r="G5893" s="18">
        <v>60.070018768310497</v>
      </c>
      <c r="H5893" s="18">
        <v>152</v>
      </c>
      <c r="I5893" s="18" t="s">
        <v>1494</v>
      </c>
      <c r="K5893" s="18">
        <v>10541</v>
      </c>
      <c r="L5893" s="18">
        <f t="shared" si="92"/>
        <v>0.25</v>
      </c>
    </row>
    <row r="5894" spans="6:12" x14ac:dyDescent="0.25">
      <c r="F5894" s="18">
        <v>5.6988277435302699</v>
      </c>
      <c r="G5894" s="18">
        <v>60.010009765625</v>
      </c>
      <c r="H5894" s="18">
        <v>152</v>
      </c>
      <c r="I5894" s="18" t="s">
        <v>1494</v>
      </c>
      <c r="K5894" s="18">
        <v>10543</v>
      </c>
      <c r="L5894" s="18">
        <f t="shared" si="92"/>
        <v>0.25</v>
      </c>
    </row>
    <row r="5895" spans="6:12" x14ac:dyDescent="0.25">
      <c r="F5895" s="18">
        <v>5.5570311546325701</v>
      </c>
      <c r="G5895" s="18">
        <v>59.907768249511697</v>
      </c>
      <c r="H5895" s="18">
        <v>152</v>
      </c>
      <c r="I5895" s="18" t="s">
        <v>1494</v>
      </c>
      <c r="K5895" s="18">
        <v>10544</v>
      </c>
      <c r="L5895" s="18">
        <f t="shared" si="92"/>
        <v>0.25</v>
      </c>
    </row>
    <row r="5896" spans="6:12" x14ac:dyDescent="0.25">
      <c r="F5896" s="18">
        <v>5.4945311546325701</v>
      </c>
      <c r="G5896" s="18">
        <v>59.825584411621101</v>
      </c>
      <c r="H5896" s="18">
        <v>152</v>
      </c>
      <c r="I5896" s="18" t="s">
        <v>1494</v>
      </c>
      <c r="K5896" s="18">
        <v>10545</v>
      </c>
      <c r="L5896" s="18">
        <f t="shared" si="92"/>
        <v>0.25</v>
      </c>
    </row>
    <row r="5897" spans="6:12" x14ac:dyDescent="0.25">
      <c r="F5897" s="18">
        <v>5.3534183502197301</v>
      </c>
      <c r="G5897" s="18">
        <v>59.760105133056598</v>
      </c>
      <c r="H5897" s="18">
        <v>152</v>
      </c>
      <c r="I5897" s="18" t="s">
        <v>1494</v>
      </c>
      <c r="K5897" s="18">
        <v>10546</v>
      </c>
      <c r="L5897" s="18">
        <f t="shared" si="92"/>
        <v>0.25</v>
      </c>
    </row>
    <row r="5898" spans="6:12" x14ac:dyDescent="0.25">
      <c r="F5898" s="18">
        <v>5.2638669013977104</v>
      </c>
      <c r="G5898" s="18">
        <v>59.709766387939503</v>
      </c>
      <c r="H5898" s="18">
        <v>152</v>
      </c>
      <c r="I5898" s="18" t="s">
        <v>1494</v>
      </c>
      <c r="K5898" s="18">
        <v>10547</v>
      </c>
      <c r="L5898" s="18">
        <f t="shared" si="92"/>
        <v>0.25</v>
      </c>
    </row>
    <row r="5899" spans="6:12" x14ac:dyDescent="0.25">
      <c r="F5899" s="18">
        <v>5.18603563308716</v>
      </c>
      <c r="G5899" s="18">
        <v>59.642284393310497</v>
      </c>
      <c r="H5899" s="18">
        <v>152</v>
      </c>
      <c r="I5899" s="18" t="s">
        <v>1494</v>
      </c>
      <c r="K5899" s="18">
        <v>10549</v>
      </c>
      <c r="L5899" s="18">
        <f t="shared" si="92"/>
        <v>0.25</v>
      </c>
    </row>
    <row r="5900" spans="6:12" x14ac:dyDescent="0.25">
      <c r="F5900" s="18">
        <v>5.1458010673522896</v>
      </c>
      <c r="G5900" s="18">
        <v>59.638820648193402</v>
      </c>
      <c r="H5900" s="18">
        <v>152</v>
      </c>
      <c r="I5900" s="18" t="s">
        <v>1494</v>
      </c>
      <c r="K5900" s="18">
        <v>10550</v>
      </c>
      <c r="L5900" s="18">
        <f t="shared" si="92"/>
        <v>0.25</v>
      </c>
    </row>
    <row r="5901" spans="6:12" x14ac:dyDescent="0.25">
      <c r="F5901" s="18">
        <v>5.1048827171325701</v>
      </c>
      <c r="G5901" s="18">
        <v>59.731689453125</v>
      </c>
      <c r="H5901" s="18">
        <v>152</v>
      </c>
      <c r="I5901" s="18" t="s">
        <v>1494</v>
      </c>
      <c r="K5901" s="18">
        <v>10552</v>
      </c>
      <c r="L5901" s="18">
        <f t="shared" si="92"/>
        <v>0.25</v>
      </c>
    </row>
    <row r="5902" spans="6:12" x14ac:dyDescent="0.25">
      <c r="F5902" s="18">
        <v>5.1192383766174299</v>
      </c>
      <c r="G5902" s="18">
        <v>59.833694458007798</v>
      </c>
      <c r="H5902" s="18">
        <v>152</v>
      </c>
      <c r="I5902" s="18" t="s">
        <v>1494</v>
      </c>
      <c r="K5902" s="18">
        <v>10553</v>
      </c>
      <c r="L5902" s="18">
        <f t="shared" si="92"/>
        <v>0.25</v>
      </c>
    </row>
    <row r="5903" spans="6:12" x14ac:dyDescent="0.25">
      <c r="F5903" s="18">
        <v>5.1871094703674299</v>
      </c>
      <c r="G5903" s="18">
        <v>59.907077789306598</v>
      </c>
      <c r="H5903" s="18">
        <v>152</v>
      </c>
      <c r="I5903" s="18" t="s">
        <v>1494</v>
      </c>
      <c r="K5903" s="18">
        <v>10554</v>
      </c>
      <c r="L5903" s="18">
        <f t="shared" si="92"/>
        <v>0.25</v>
      </c>
    </row>
    <row r="5904" spans="6:12" x14ac:dyDescent="0.25">
      <c r="F5904" s="18">
        <v>5.1744136810302699</v>
      </c>
      <c r="G5904" s="18">
        <v>60.045703887939503</v>
      </c>
      <c r="H5904" s="18">
        <v>152</v>
      </c>
      <c r="I5904" s="18" t="s">
        <v>1494</v>
      </c>
      <c r="K5904" s="18">
        <v>10556</v>
      </c>
      <c r="L5904" s="18">
        <f t="shared" si="92"/>
        <v>0.25</v>
      </c>
    </row>
    <row r="5905" spans="6:12" x14ac:dyDescent="0.25">
      <c r="F5905" s="18">
        <v>5.2654294967651403</v>
      </c>
      <c r="G5905" s="18">
        <v>60.086471557617202</v>
      </c>
      <c r="H5905" s="18">
        <v>152</v>
      </c>
      <c r="I5905" s="18" t="s">
        <v>1494</v>
      </c>
      <c r="K5905" s="18">
        <v>10558</v>
      </c>
      <c r="L5905" s="18">
        <f t="shared" si="92"/>
        <v>0.25</v>
      </c>
    </row>
    <row r="5906" spans="6:12" x14ac:dyDescent="0.25">
      <c r="F5906" s="18">
        <v>5.37646436691284</v>
      </c>
      <c r="G5906" s="18">
        <v>60.067237854003899</v>
      </c>
      <c r="H5906" s="18">
        <v>152</v>
      </c>
      <c r="I5906" s="18" t="s">
        <v>1494</v>
      </c>
      <c r="K5906" s="18">
        <v>10559</v>
      </c>
      <c r="L5906" s="18">
        <f t="shared" si="92"/>
        <v>0.25</v>
      </c>
    </row>
    <row r="5907" spans="6:12" x14ac:dyDescent="0.25">
      <c r="F5907" s="18">
        <v>5.6885743141174299</v>
      </c>
      <c r="G5907" s="18">
        <v>60.123191833496101</v>
      </c>
      <c r="H5907" s="18">
        <v>152</v>
      </c>
      <c r="I5907" s="18" t="s">
        <v>1494</v>
      </c>
      <c r="K5907" s="18">
        <v>10561</v>
      </c>
      <c r="L5907" s="18">
        <f t="shared" si="92"/>
        <v>0.25</v>
      </c>
    </row>
    <row r="5908" spans="6:12" x14ac:dyDescent="0.25">
      <c r="F5908" s="18">
        <v>5.4173827171325701</v>
      </c>
      <c r="G5908" s="18">
        <v>60.154106140136697</v>
      </c>
      <c r="H5908" s="18">
        <v>152</v>
      </c>
      <c r="I5908" s="18" t="s">
        <v>1494</v>
      </c>
      <c r="K5908" s="18">
        <v>10564</v>
      </c>
      <c r="L5908" s="18">
        <f t="shared" si="92"/>
        <v>0.25</v>
      </c>
    </row>
    <row r="5909" spans="6:12" x14ac:dyDescent="0.25">
      <c r="F5909" s="18">
        <v>5.2858400344848597</v>
      </c>
      <c r="G5909" s="18">
        <v>60.205715179443402</v>
      </c>
      <c r="H5909" s="18">
        <v>152</v>
      </c>
      <c r="I5909" s="18" t="s">
        <v>1494</v>
      </c>
      <c r="K5909" s="18">
        <v>10565</v>
      </c>
      <c r="L5909" s="18">
        <f t="shared" si="92"/>
        <v>0.25</v>
      </c>
    </row>
    <row r="5910" spans="6:12" x14ac:dyDescent="0.25">
      <c r="F5910" s="18">
        <v>5.1371092796325701</v>
      </c>
      <c r="G5910" s="18">
        <v>60.445602416992202</v>
      </c>
      <c r="H5910" s="18">
        <v>152</v>
      </c>
      <c r="I5910" s="18" t="s">
        <v>1494</v>
      </c>
      <c r="K5910" s="18">
        <v>10567</v>
      </c>
      <c r="L5910" s="18">
        <f t="shared" si="92"/>
        <v>0.25</v>
      </c>
    </row>
    <row r="5911" spans="6:12" x14ac:dyDescent="0.25">
      <c r="F5911" s="18">
        <v>5.5464839935302699</v>
      </c>
      <c r="G5911" s="18">
        <v>60.624561309814503</v>
      </c>
      <c r="H5911" s="18">
        <v>152</v>
      </c>
      <c r="I5911" s="18" t="s">
        <v>1494</v>
      </c>
      <c r="K5911" s="18">
        <v>10569</v>
      </c>
      <c r="L5911" s="18">
        <f t="shared" si="92"/>
        <v>0.25</v>
      </c>
    </row>
    <row r="5912" spans="6:12" x14ac:dyDescent="0.25">
      <c r="F5912" s="18">
        <v>5.6483402252197301</v>
      </c>
      <c r="G5912" s="18">
        <v>60.687984466552699</v>
      </c>
      <c r="H5912" s="18">
        <v>152</v>
      </c>
      <c r="I5912" s="18" t="s">
        <v>1494</v>
      </c>
      <c r="K5912" s="18">
        <v>10570</v>
      </c>
      <c r="L5912" s="18">
        <f t="shared" si="92"/>
        <v>0.25</v>
      </c>
    </row>
    <row r="5913" spans="6:12" x14ac:dyDescent="0.25">
      <c r="F5913" s="18">
        <v>5.2440433502197301</v>
      </c>
      <c r="G5913" s="18">
        <v>60.569576263427699</v>
      </c>
      <c r="H5913" s="18">
        <v>152</v>
      </c>
      <c r="I5913" s="18" t="s">
        <v>1494</v>
      </c>
      <c r="K5913" s="18">
        <v>10573</v>
      </c>
      <c r="L5913" s="18">
        <f t="shared" si="92"/>
        <v>0.25</v>
      </c>
    </row>
    <row r="5914" spans="6:12" x14ac:dyDescent="0.25">
      <c r="F5914" s="18">
        <v>5.1158204078674299</v>
      </c>
      <c r="G5914" s="18">
        <v>60.635986328125</v>
      </c>
      <c r="H5914" s="18">
        <v>152</v>
      </c>
      <c r="I5914" s="18" t="s">
        <v>1494</v>
      </c>
      <c r="K5914" s="18">
        <v>10574</v>
      </c>
      <c r="L5914" s="18">
        <f t="shared" si="92"/>
        <v>0.25</v>
      </c>
    </row>
    <row r="5915" spans="6:12" x14ac:dyDescent="0.25">
      <c r="F5915" s="18">
        <v>5.0107421875</v>
      </c>
      <c r="G5915" s="18">
        <v>60.858543395996101</v>
      </c>
      <c r="H5915" s="18">
        <v>152</v>
      </c>
      <c r="I5915" s="18" t="s">
        <v>1494</v>
      </c>
      <c r="K5915" s="18">
        <v>10576</v>
      </c>
      <c r="L5915" s="18">
        <f t="shared" si="92"/>
        <v>0.25</v>
      </c>
    </row>
    <row r="5916" spans="6:12" x14ac:dyDescent="0.25">
      <c r="F5916" s="18">
        <v>5.0085935592651403</v>
      </c>
      <c r="G5916" s="18">
        <v>61.038185119628899</v>
      </c>
      <c r="H5916" s="18">
        <v>152</v>
      </c>
      <c r="I5916" s="18" t="s">
        <v>1494</v>
      </c>
      <c r="K5916" s="18">
        <v>10578</v>
      </c>
      <c r="L5916" s="18">
        <f t="shared" si="92"/>
        <v>0.25</v>
      </c>
    </row>
    <row r="5917" spans="6:12" x14ac:dyDescent="0.25">
      <c r="F5917" s="18">
        <v>5.0954098701477104</v>
      </c>
      <c r="G5917" s="18">
        <v>61.071338653564503</v>
      </c>
      <c r="H5917" s="18">
        <v>152</v>
      </c>
      <c r="I5917" s="18" t="s">
        <v>1494</v>
      </c>
      <c r="K5917" s="18">
        <v>10579</v>
      </c>
      <c r="L5917" s="18">
        <f t="shared" si="92"/>
        <v>0.25</v>
      </c>
    </row>
    <row r="5918" spans="6:12" x14ac:dyDescent="0.25">
      <c r="F5918" s="18">
        <v>5.1924805641174299</v>
      </c>
      <c r="G5918" s="18">
        <v>61.053707122802699</v>
      </c>
      <c r="H5918" s="18">
        <v>152</v>
      </c>
      <c r="I5918" s="18" t="s">
        <v>1494</v>
      </c>
      <c r="K5918" s="18">
        <v>10580</v>
      </c>
      <c r="L5918" s="18">
        <f t="shared" si="92"/>
        <v>0.25</v>
      </c>
    </row>
    <row r="5919" spans="6:12" x14ac:dyDescent="0.25">
      <c r="F5919" s="18">
        <v>5.5052738189697301</v>
      </c>
      <c r="G5919" s="18">
        <v>61.056106567382798</v>
      </c>
      <c r="H5919" s="18">
        <v>152</v>
      </c>
      <c r="I5919" s="18" t="s">
        <v>1494</v>
      </c>
      <c r="K5919" s="18">
        <v>10582</v>
      </c>
      <c r="L5919" s="18">
        <f t="shared" si="92"/>
        <v>0.25</v>
      </c>
    </row>
    <row r="5920" spans="6:12" x14ac:dyDescent="0.25">
      <c r="F5920" s="18">
        <v>5.9839839935302699</v>
      </c>
      <c r="G5920" s="18">
        <v>61.117332458496101</v>
      </c>
      <c r="H5920" s="18">
        <v>152</v>
      </c>
      <c r="I5920" s="18" t="s">
        <v>1494</v>
      </c>
      <c r="K5920" s="18">
        <v>10583</v>
      </c>
      <c r="L5920" s="18">
        <f t="shared" si="92"/>
        <v>0.25</v>
      </c>
    </row>
    <row r="5921" spans="6:12" x14ac:dyDescent="0.25">
      <c r="F5921" s="18">
        <v>6.2925782203674299</v>
      </c>
      <c r="G5921" s="18">
        <v>61.080955505371101</v>
      </c>
      <c r="H5921" s="18">
        <v>152</v>
      </c>
      <c r="I5921" s="18" t="s">
        <v>1494</v>
      </c>
      <c r="K5921" s="18">
        <v>10584</v>
      </c>
      <c r="L5921" s="18">
        <f t="shared" si="92"/>
        <v>0.25</v>
      </c>
    </row>
    <row r="5922" spans="6:12" x14ac:dyDescent="0.25">
      <c r="F5922" s="18">
        <v>6.60986328125</v>
      </c>
      <c r="G5922" s="18">
        <v>61.137008666992202</v>
      </c>
      <c r="H5922" s="18">
        <v>152</v>
      </c>
      <c r="I5922" s="18" t="s">
        <v>1494</v>
      </c>
      <c r="K5922" s="18">
        <v>10586</v>
      </c>
      <c r="L5922" s="18">
        <f t="shared" si="92"/>
        <v>0.25</v>
      </c>
    </row>
    <row r="5923" spans="6:12" x14ac:dyDescent="0.25">
      <c r="F5923" s="18">
        <v>6.77783250808716</v>
      </c>
      <c r="G5923" s="18">
        <v>61.142433166503899</v>
      </c>
      <c r="H5923" s="18">
        <v>152</v>
      </c>
      <c r="I5923" s="18" t="s">
        <v>1494</v>
      </c>
      <c r="K5923" s="18">
        <v>10587</v>
      </c>
      <c r="L5923" s="18">
        <f t="shared" si="92"/>
        <v>0.25</v>
      </c>
    </row>
    <row r="5924" spans="6:12" x14ac:dyDescent="0.25">
      <c r="F5924" s="18">
        <v>6.9034175872802699</v>
      </c>
      <c r="G5924" s="18">
        <v>61.102149963378899</v>
      </c>
      <c r="H5924" s="18">
        <v>152</v>
      </c>
      <c r="I5924" s="18" t="s">
        <v>1494</v>
      </c>
      <c r="K5924" s="18">
        <v>10588</v>
      </c>
      <c r="L5924" s="18">
        <f t="shared" si="92"/>
        <v>0.25</v>
      </c>
    </row>
    <row r="5925" spans="6:12" x14ac:dyDescent="0.25">
      <c r="F5925" s="18">
        <v>6.9720702171325701</v>
      </c>
      <c r="G5925" s="18">
        <v>61.055953979492202</v>
      </c>
      <c r="H5925" s="18">
        <v>152</v>
      </c>
      <c r="I5925" s="18" t="s">
        <v>1494</v>
      </c>
      <c r="K5925" s="18">
        <v>10589</v>
      </c>
      <c r="L5925" s="18">
        <f t="shared" si="92"/>
        <v>0.25</v>
      </c>
    </row>
    <row r="5926" spans="6:12" x14ac:dyDescent="0.25">
      <c r="F5926" s="18">
        <v>7.0386714935302699</v>
      </c>
      <c r="G5926" s="18">
        <v>60.952930450439503</v>
      </c>
      <c r="H5926" s="18">
        <v>152</v>
      </c>
      <c r="I5926" s="18" t="s">
        <v>1494</v>
      </c>
      <c r="K5926" s="18">
        <v>10591</v>
      </c>
      <c r="L5926" s="18">
        <f t="shared" si="92"/>
        <v>0.25</v>
      </c>
    </row>
    <row r="5927" spans="6:12" x14ac:dyDescent="0.25">
      <c r="F5927" s="18">
        <v>7.0779299736022896</v>
      </c>
      <c r="G5927" s="18">
        <v>60.96630859375</v>
      </c>
      <c r="H5927" s="18">
        <v>152</v>
      </c>
      <c r="I5927" s="18" t="s">
        <v>1494</v>
      </c>
      <c r="K5927" s="18">
        <v>10592</v>
      </c>
      <c r="L5927" s="18">
        <f t="shared" si="92"/>
        <v>0.25</v>
      </c>
    </row>
    <row r="5928" spans="6:12" x14ac:dyDescent="0.25">
      <c r="F5928" s="18">
        <v>7.0466794967651403</v>
      </c>
      <c r="G5928" s="18">
        <v>61.015281677246101</v>
      </c>
      <c r="H5928" s="18">
        <v>152</v>
      </c>
      <c r="I5928" s="18" t="s">
        <v>1494</v>
      </c>
      <c r="K5928" s="18">
        <v>10593</v>
      </c>
      <c r="L5928" s="18">
        <f t="shared" si="92"/>
        <v>0.25</v>
      </c>
    </row>
    <row r="5929" spans="6:12" x14ac:dyDescent="0.25">
      <c r="F5929" s="18">
        <v>7.0401368141174299</v>
      </c>
      <c r="G5929" s="18">
        <v>61.091163635253899</v>
      </c>
      <c r="H5929" s="18">
        <v>152</v>
      </c>
      <c r="I5929" s="18" t="s">
        <v>1494</v>
      </c>
      <c r="K5929" s="18">
        <v>10594</v>
      </c>
      <c r="L5929" s="18">
        <f t="shared" si="92"/>
        <v>0.25</v>
      </c>
    </row>
    <row r="5930" spans="6:12" x14ac:dyDescent="0.25">
      <c r="F5930" s="18">
        <v>7.5450196266174299</v>
      </c>
      <c r="G5930" s="18">
        <v>61.177150726318402</v>
      </c>
      <c r="H5930" s="18">
        <v>152</v>
      </c>
      <c r="I5930" s="18" t="s">
        <v>1494</v>
      </c>
      <c r="K5930" s="18">
        <v>10595</v>
      </c>
      <c r="L5930" s="18">
        <f t="shared" si="92"/>
        <v>0.25</v>
      </c>
    </row>
    <row r="5931" spans="6:12" x14ac:dyDescent="0.25">
      <c r="F5931" s="18">
        <v>7.60449266433716</v>
      </c>
      <c r="G5931" s="18">
        <v>61.210548400878899</v>
      </c>
      <c r="H5931" s="18">
        <v>152</v>
      </c>
      <c r="I5931" s="18" t="s">
        <v>1494</v>
      </c>
      <c r="K5931" s="18">
        <v>10596</v>
      </c>
      <c r="L5931" s="18">
        <f t="shared" si="92"/>
        <v>0.25</v>
      </c>
    </row>
    <row r="5932" spans="6:12" x14ac:dyDescent="0.25">
      <c r="F5932" s="18">
        <v>7.3465824127197301</v>
      </c>
      <c r="G5932" s="18">
        <v>61.300586700439503</v>
      </c>
      <c r="H5932" s="18">
        <v>152</v>
      </c>
      <c r="I5932" s="18" t="s">
        <v>1494</v>
      </c>
      <c r="K5932" s="18">
        <v>10598</v>
      </c>
      <c r="L5932" s="18">
        <f t="shared" si="92"/>
        <v>0.25</v>
      </c>
    </row>
    <row r="5933" spans="6:12" x14ac:dyDescent="0.25">
      <c r="F5933" s="18">
        <v>7.4525389671325701</v>
      </c>
      <c r="G5933" s="18">
        <v>61.419239044189503</v>
      </c>
      <c r="H5933" s="18">
        <v>152</v>
      </c>
      <c r="I5933" s="18" t="s">
        <v>1494</v>
      </c>
      <c r="K5933" s="18">
        <v>10599</v>
      </c>
      <c r="L5933" s="18">
        <f t="shared" si="92"/>
        <v>0.25</v>
      </c>
    </row>
    <row r="5934" spans="6:12" x14ac:dyDescent="0.25">
      <c r="F5934" s="18">
        <v>7.4425778388977104</v>
      </c>
      <c r="G5934" s="18">
        <v>61.434619903564503</v>
      </c>
      <c r="H5934" s="18">
        <v>152</v>
      </c>
      <c r="I5934" s="18" t="s">
        <v>1494</v>
      </c>
      <c r="K5934" s="18">
        <v>10600</v>
      </c>
      <c r="L5934" s="18">
        <f t="shared" si="92"/>
        <v>0.25</v>
      </c>
    </row>
    <row r="5935" spans="6:12" x14ac:dyDescent="0.25">
      <c r="F5935" s="18">
        <v>7.2759766578674299</v>
      </c>
      <c r="G5935" s="18">
        <v>61.180953979492202</v>
      </c>
      <c r="H5935" s="18">
        <v>152</v>
      </c>
      <c r="I5935" s="18" t="s">
        <v>1494</v>
      </c>
      <c r="K5935" s="18">
        <v>10604</v>
      </c>
      <c r="L5935" s="18">
        <f t="shared" si="92"/>
        <v>0.25</v>
      </c>
    </row>
    <row r="5936" spans="6:12" x14ac:dyDescent="0.25">
      <c r="F5936" s="18">
        <v>7.1735348701477104</v>
      </c>
      <c r="G5936" s="18">
        <v>61.165969848632798</v>
      </c>
      <c r="H5936" s="18">
        <v>152</v>
      </c>
      <c r="I5936" s="18" t="s">
        <v>1494</v>
      </c>
      <c r="K5936" s="18">
        <v>10605</v>
      </c>
      <c r="L5936" s="18">
        <f t="shared" si="92"/>
        <v>0.25</v>
      </c>
    </row>
    <row r="5937" spans="6:12" x14ac:dyDescent="0.25">
      <c r="F5937" s="18">
        <v>6.7943358421325701</v>
      </c>
      <c r="G5937" s="18">
        <v>61.190380096435497</v>
      </c>
      <c r="H5937" s="18">
        <v>152</v>
      </c>
      <c r="I5937" s="18" t="s">
        <v>1494</v>
      </c>
      <c r="K5937" s="18">
        <v>10607</v>
      </c>
      <c r="L5937" s="18">
        <f t="shared" si="92"/>
        <v>0.25</v>
      </c>
    </row>
    <row r="5938" spans="6:12" x14ac:dyDescent="0.25">
      <c r="F5938" s="18">
        <v>6.6570310592651403</v>
      </c>
      <c r="G5938" s="18">
        <v>61.206588745117202</v>
      </c>
      <c r="H5938" s="18">
        <v>152</v>
      </c>
      <c r="I5938" s="18" t="s">
        <v>1494</v>
      </c>
      <c r="K5938" s="18">
        <v>10608</v>
      </c>
      <c r="L5938" s="18">
        <f t="shared" si="92"/>
        <v>0.25</v>
      </c>
    </row>
    <row r="5939" spans="6:12" x14ac:dyDescent="0.25">
      <c r="F5939" s="18">
        <v>6.6258788108825701</v>
      </c>
      <c r="G5939" s="18">
        <v>61.279296875</v>
      </c>
      <c r="H5939" s="18">
        <v>152</v>
      </c>
      <c r="I5939" s="18" t="s">
        <v>1494</v>
      </c>
      <c r="K5939" s="18">
        <v>10610</v>
      </c>
      <c r="L5939" s="18">
        <f t="shared" si="92"/>
        <v>0.25</v>
      </c>
    </row>
    <row r="5940" spans="6:12" x14ac:dyDescent="0.25">
      <c r="F5940" s="18">
        <v>6.5999026298522896</v>
      </c>
      <c r="G5940" s="18">
        <v>61.289649963378899</v>
      </c>
      <c r="H5940" s="18">
        <v>152</v>
      </c>
      <c r="I5940" s="18" t="s">
        <v>1494</v>
      </c>
      <c r="K5940" s="18">
        <v>10611</v>
      </c>
      <c r="L5940" s="18">
        <f t="shared" si="92"/>
        <v>0.25</v>
      </c>
    </row>
    <row r="5941" spans="6:12" x14ac:dyDescent="0.25">
      <c r="F5941" s="18">
        <v>6.4925785064697301</v>
      </c>
      <c r="G5941" s="18">
        <v>61.154590606689503</v>
      </c>
      <c r="H5941" s="18">
        <v>152</v>
      </c>
      <c r="I5941" s="18" t="s">
        <v>1494</v>
      </c>
      <c r="K5941" s="18">
        <v>10613</v>
      </c>
      <c r="L5941" s="18">
        <f t="shared" si="92"/>
        <v>0.25</v>
      </c>
    </row>
    <row r="5942" spans="6:12" x14ac:dyDescent="0.25">
      <c r="F5942" s="18">
        <v>5.6467771530151403</v>
      </c>
      <c r="G5942" s="18">
        <v>61.147609710693402</v>
      </c>
      <c r="H5942" s="18">
        <v>152</v>
      </c>
      <c r="I5942" s="18" t="s">
        <v>1494</v>
      </c>
      <c r="K5942" s="18">
        <v>10616</v>
      </c>
      <c r="L5942" s="18">
        <f t="shared" si="92"/>
        <v>0.25</v>
      </c>
    </row>
    <row r="5943" spans="6:12" x14ac:dyDescent="0.25">
      <c r="F5943" s="18">
        <v>5.1067385673522896</v>
      </c>
      <c r="G5943" s="18">
        <v>61.187545776367202</v>
      </c>
      <c r="H5943" s="18">
        <v>152</v>
      </c>
      <c r="I5943" s="18" t="s">
        <v>1494</v>
      </c>
      <c r="K5943" s="18">
        <v>10619</v>
      </c>
      <c r="L5943" s="18">
        <f t="shared" si="92"/>
        <v>0.25</v>
      </c>
    </row>
    <row r="5944" spans="6:12" x14ac:dyDescent="0.25">
      <c r="F5944" s="18">
        <v>5.1724610328674299</v>
      </c>
      <c r="G5944" s="18">
        <v>61.457126617431598</v>
      </c>
      <c r="H5944" s="18">
        <v>152</v>
      </c>
      <c r="I5944" s="18" t="s">
        <v>1494</v>
      </c>
      <c r="K5944" s="18">
        <v>10623</v>
      </c>
      <c r="L5944" s="18">
        <f t="shared" si="92"/>
        <v>0.25</v>
      </c>
    </row>
    <row r="5945" spans="6:12" x14ac:dyDescent="0.25">
      <c r="F5945" s="18">
        <v>5.267578125</v>
      </c>
      <c r="G5945" s="18">
        <v>61.505027770996101</v>
      </c>
      <c r="H5945" s="18">
        <v>152</v>
      </c>
      <c r="I5945" s="18" t="s">
        <v>1494</v>
      </c>
      <c r="K5945" s="18">
        <v>10626</v>
      </c>
      <c r="L5945" s="18">
        <f t="shared" si="92"/>
        <v>0.25</v>
      </c>
    </row>
    <row r="5946" spans="6:12" x14ac:dyDescent="0.25">
      <c r="F5946" s="18">
        <v>5.0994143486022896</v>
      </c>
      <c r="G5946" s="18">
        <v>61.620162963867202</v>
      </c>
      <c r="H5946" s="18">
        <v>152</v>
      </c>
      <c r="I5946" s="18" t="s">
        <v>1494</v>
      </c>
      <c r="K5946" s="18">
        <v>10628</v>
      </c>
      <c r="L5946" s="18">
        <f t="shared" si="92"/>
        <v>0.25</v>
      </c>
    </row>
    <row r="5947" spans="6:12" x14ac:dyDescent="0.25">
      <c r="F5947" s="18">
        <v>4.9278316497802699</v>
      </c>
      <c r="G5947" s="18">
        <v>61.710689544677699</v>
      </c>
      <c r="H5947" s="18">
        <v>152</v>
      </c>
      <c r="I5947" s="18" t="s">
        <v>1494</v>
      </c>
      <c r="K5947" s="18">
        <v>10630</v>
      </c>
      <c r="L5947" s="18">
        <f t="shared" si="92"/>
        <v>0.25</v>
      </c>
    </row>
    <row r="5948" spans="6:12" x14ac:dyDescent="0.25">
      <c r="F5948" s="18">
        <v>4.9103512763977104</v>
      </c>
      <c r="G5948" s="18">
        <v>61.8095703125</v>
      </c>
      <c r="H5948" s="18">
        <v>152</v>
      </c>
      <c r="I5948" s="18" t="s">
        <v>1494</v>
      </c>
      <c r="K5948" s="18">
        <v>10631</v>
      </c>
      <c r="L5948" s="18">
        <f t="shared" si="92"/>
        <v>0.25</v>
      </c>
    </row>
    <row r="5949" spans="6:12" x14ac:dyDescent="0.25">
      <c r="F5949" s="18">
        <v>5.1169919967651403</v>
      </c>
      <c r="G5949" s="18">
        <v>61.885398864746101</v>
      </c>
      <c r="H5949" s="18">
        <v>152</v>
      </c>
      <c r="I5949" s="18" t="s">
        <v>1494</v>
      </c>
      <c r="K5949" s="18">
        <v>10634</v>
      </c>
      <c r="L5949" s="18">
        <f t="shared" si="92"/>
        <v>0.25</v>
      </c>
    </row>
    <row r="5950" spans="6:12" x14ac:dyDescent="0.25">
      <c r="F5950" s="18">
        <v>6.6823239326477104</v>
      </c>
      <c r="G5950" s="18">
        <v>61.887012481689503</v>
      </c>
      <c r="H5950" s="18">
        <v>152</v>
      </c>
      <c r="I5950" s="18" t="s">
        <v>1494</v>
      </c>
      <c r="K5950" s="18">
        <v>10640</v>
      </c>
      <c r="L5950" s="18">
        <f t="shared" si="92"/>
        <v>0.25</v>
      </c>
    </row>
    <row r="5951" spans="6:12" x14ac:dyDescent="0.25">
      <c r="F5951" s="18">
        <v>6.1311526298522896</v>
      </c>
      <c r="G5951" s="18">
        <v>61.852443695068402</v>
      </c>
      <c r="H5951" s="18">
        <v>152</v>
      </c>
      <c r="I5951" s="18" t="s">
        <v>1494</v>
      </c>
      <c r="K5951" s="18">
        <v>10642</v>
      </c>
      <c r="L5951" s="18">
        <f t="shared" si="92"/>
        <v>0.25</v>
      </c>
    </row>
    <row r="5952" spans="6:12" x14ac:dyDescent="0.25">
      <c r="F5952" s="18">
        <v>5.6644535064697301</v>
      </c>
      <c r="G5952" s="18">
        <v>61.922897338867202</v>
      </c>
      <c r="H5952" s="18">
        <v>152</v>
      </c>
      <c r="I5952" s="18" t="s">
        <v>1494</v>
      </c>
      <c r="K5952" s="18">
        <v>10643</v>
      </c>
      <c r="L5952" s="18">
        <f t="shared" si="92"/>
        <v>0.25</v>
      </c>
    </row>
    <row r="5953" spans="6:12" x14ac:dyDescent="0.25">
      <c r="F5953" s="18">
        <v>5.4730467796325701</v>
      </c>
      <c r="G5953" s="18">
        <v>61.945610046386697</v>
      </c>
      <c r="H5953" s="18">
        <v>152</v>
      </c>
      <c r="I5953" s="18" t="s">
        <v>1494</v>
      </c>
      <c r="K5953" s="18">
        <v>10644</v>
      </c>
      <c r="L5953" s="18">
        <f t="shared" si="92"/>
        <v>0.25</v>
      </c>
    </row>
    <row r="5954" spans="6:12" x14ac:dyDescent="0.25">
      <c r="F5954" s="18">
        <v>5.1595702171325701</v>
      </c>
      <c r="G5954" s="18">
        <v>61.956981658935497</v>
      </c>
      <c r="H5954" s="18">
        <v>152</v>
      </c>
      <c r="I5954" s="18" t="s">
        <v>1494</v>
      </c>
      <c r="K5954" s="18">
        <v>10646</v>
      </c>
      <c r="L5954" s="18">
        <f t="shared" si="92"/>
        <v>0.25</v>
      </c>
    </row>
    <row r="5955" spans="6:12" x14ac:dyDescent="0.25">
      <c r="F5955" s="18">
        <v>5.0964841842651403</v>
      </c>
      <c r="G5955" s="18">
        <v>62.026660919189503</v>
      </c>
      <c r="H5955" s="18">
        <v>152</v>
      </c>
      <c r="I5955" s="18" t="s">
        <v>1494</v>
      </c>
      <c r="K5955" s="18">
        <v>10647</v>
      </c>
      <c r="L5955" s="18">
        <f t="shared" si="92"/>
        <v>0.25</v>
      </c>
    </row>
    <row r="5956" spans="6:12" x14ac:dyDescent="0.25">
      <c r="F5956" s="18">
        <v>5.2938475608825701</v>
      </c>
      <c r="G5956" s="18">
        <v>62.153907775878899</v>
      </c>
      <c r="H5956" s="18">
        <v>152</v>
      </c>
      <c r="I5956" s="18" t="s">
        <v>1494</v>
      </c>
      <c r="K5956" s="18">
        <v>10650</v>
      </c>
      <c r="L5956" s="18">
        <f t="shared" ref="L5956:L6019" si="93">$L$2</f>
        <v>0.25</v>
      </c>
    </row>
    <row r="5957" spans="6:12" x14ac:dyDescent="0.25">
      <c r="F5957" s="18">
        <v>5.42236280441284</v>
      </c>
      <c r="G5957" s="18">
        <v>62.207374572753899</v>
      </c>
      <c r="H5957" s="18">
        <v>152</v>
      </c>
      <c r="I5957" s="18" t="s">
        <v>1494</v>
      </c>
      <c r="K5957" s="18">
        <v>10652</v>
      </c>
      <c r="L5957" s="18">
        <f t="shared" si="93"/>
        <v>0.25</v>
      </c>
    </row>
    <row r="5958" spans="6:12" x14ac:dyDescent="0.25">
      <c r="F5958" s="18">
        <v>5.4842772483825701</v>
      </c>
      <c r="G5958" s="18">
        <v>62.239109039306598</v>
      </c>
      <c r="H5958" s="18">
        <v>152</v>
      </c>
      <c r="I5958" s="18" t="s">
        <v>1494</v>
      </c>
      <c r="K5958" s="18">
        <v>10653</v>
      </c>
      <c r="L5958" s="18">
        <f t="shared" si="93"/>
        <v>0.25</v>
      </c>
    </row>
    <row r="5959" spans="6:12" x14ac:dyDescent="0.25">
      <c r="F5959" s="18">
        <v>5.9083003997802699</v>
      </c>
      <c r="G5959" s="18">
        <v>62.416015625</v>
      </c>
      <c r="H5959" s="18">
        <v>152</v>
      </c>
      <c r="I5959" s="18" t="s">
        <v>1494</v>
      </c>
      <c r="K5959" s="18">
        <v>10657</v>
      </c>
      <c r="L5959" s="18">
        <f t="shared" si="93"/>
        <v>0.25</v>
      </c>
    </row>
    <row r="5960" spans="6:12" x14ac:dyDescent="0.25">
      <c r="F5960" s="18">
        <v>5.9797854423522896</v>
      </c>
      <c r="G5960" s="18">
        <v>62.407131195068402</v>
      </c>
      <c r="H5960" s="18">
        <v>152</v>
      </c>
      <c r="I5960" s="18" t="s">
        <v>1494</v>
      </c>
      <c r="K5960" s="18">
        <v>10658</v>
      </c>
      <c r="L5960" s="18">
        <f t="shared" si="93"/>
        <v>0.25</v>
      </c>
    </row>
    <row r="5961" spans="6:12" x14ac:dyDescent="0.25">
      <c r="F5961" s="18">
        <v>6.0255856513977104</v>
      </c>
      <c r="G5961" s="18">
        <v>62.375686645507798</v>
      </c>
      <c r="H5961" s="18">
        <v>152</v>
      </c>
      <c r="I5961" s="18" t="s">
        <v>1494</v>
      </c>
      <c r="K5961" s="18">
        <v>10659</v>
      </c>
      <c r="L5961" s="18">
        <f t="shared" si="93"/>
        <v>0.25</v>
      </c>
    </row>
    <row r="5962" spans="6:12" x14ac:dyDescent="0.25">
      <c r="F5962" s="18">
        <v>6.208984375</v>
      </c>
      <c r="G5962" s="18">
        <v>62.352783203125</v>
      </c>
      <c r="H5962" s="18">
        <v>152</v>
      </c>
      <c r="I5962" s="18" t="s">
        <v>1494</v>
      </c>
      <c r="K5962" s="18">
        <v>10661</v>
      </c>
      <c r="L5962" s="18">
        <f t="shared" si="93"/>
        <v>0.25</v>
      </c>
    </row>
    <row r="5963" spans="6:12" x14ac:dyDescent="0.25">
      <c r="F5963" s="18">
        <v>6.580078125</v>
      </c>
      <c r="G5963" s="18">
        <v>62.407276153564503</v>
      </c>
      <c r="H5963" s="18">
        <v>152</v>
      </c>
      <c r="I5963" s="18" t="s">
        <v>1494</v>
      </c>
      <c r="K5963" s="18">
        <v>10662</v>
      </c>
      <c r="L5963" s="18">
        <f t="shared" si="93"/>
        <v>0.25</v>
      </c>
    </row>
    <row r="5964" spans="6:12" x14ac:dyDescent="0.25">
      <c r="F5964" s="18">
        <v>6.6200194358825701</v>
      </c>
      <c r="G5964" s="18">
        <v>62.423290252685497</v>
      </c>
      <c r="H5964" s="18">
        <v>152</v>
      </c>
      <c r="I5964" s="18" t="s">
        <v>1494</v>
      </c>
      <c r="K5964" s="18">
        <v>10663</v>
      </c>
      <c r="L5964" s="18">
        <f t="shared" si="93"/>
        <v>0.25</v>
      </c>
    </row>
    <row r="5965" spans="6:12" x14ac:dyDescent="0.25">
      <c r="F5965" s="18">
        <v>6.26171875</v>
      </c>
      <c r="G5965" s="18">
        <v>62.416309356689503</v>
      </c>
      <c r="H5965" s="18">
        <v>152</v>
      </c>
      <c r="I5965" s="18" t="s">
        <v>1494</v>
      </c>
      <c r="K5965" s="18">
        <v>10666</v>
      </c>
      <c r="L5965" s="18">
        <f t="shared" si="93"/>
        <v>0.25</v>
      </c>
    </row>
    <row r="5966" spans="6:12" x14ac:dyDescent="0.25">
      <c r="F5966" s="18">
        <v>6.1361327171325701</v>
      </c>
      <c r="G5966" s="18">
        <v>62.407470703125</v>
      </c>
      <c r="H5966" s="18">
        <v>152</v>
      </c>
      <c r="I5966" s="18" t="s">
        <v>1494</v>
      </c>
      <c r="K5966" s="18">
        <v>10667</v>
      </c>
      <c r="L5966" s="18">
        <f t="shared" si="93"/>
        <v>0.25</v>
      </c>
    </row>
    <row r="5967" spans="6:12" x14ac:dyDescent="0.25">
      <c r="F5967" s="18">
        <v>6.1184568405151403</v>
      </c>
      <c r="G5967" s="18">
        <v>62.447170257568402</v>
      </c>
      <c r="H5967" s="18">
        <v>152</v>
      </c>
      <c r="I5967" s="18" t="s">
        <v>1494</v>
      </c>
      <c r="K5967" s="18">
        <v>10668</v>
      </c>
      <c r="L5967" s="18">
        <f t="shared" si="93"/>
        <v>0.25</v>
      </c>
    </row>
    <row r="5968" spans="6:12" x14ac:dyDescent="0.25">
      <c r="F5968" s="18">
        <v>6.1647462844848597</v>
      </c>
      <c r="G5968" s="18">
        <v>62.482421875</v>
      </c>
      <c r="H5968" s="18">
        <v>152</v>
      </c>
      <c r="I5968" s="18" t="s">
        <v>1494</v>
      </c>
      <c r="K5968" s="18">
        <v>10669</v>
      </c>
      <c r="L5968" s="18">
        <f t="shared" si="93"/>
        <v>0.25</v>
      </c>
    </row>
    <row r="5969" spans="6:12" x14ac:dyDescent="0.25">
      <c r="F5969" s="18">
        <v>6.2728514671325701</v>
      </c>
      <c r="G5969" s="18">
        <v>62.583835601806598</v>
      </c>
      <c r="H5969" s="18">
        <v>152</v>
      </c>
      <c r="I5969" s="18" t="s">
        <v>1494</v>
      </c>
      <c r="K5969" s="18">
        <v>10671</v>
      </c>
      <c r="L5969" s="18">
        <f t="shared" si="93"/>
        <v>0.25</v>
      </c>
    </row>
    <row r="5970" spans="6:12" x14ac:dyDescent="0.25">
      <c r="F5970" s="18">
        <v>6.3529295921325701</v>
      </c>
      <c r="G5970" s="18">
        <v>62.611133575439503</v>
      </c>
      <c r="H5970" s="18">
        <v>152</v>
      </c>
      <c r="I5970" s="18" t="s">
        <v>1494</v>
      </c>
      <c r="K5970" s="18">
        <v>10672</v>
      </c>
      <c r="L5970" s="18">
        <f t="shared" si="93"/>
        <v>0.25</v>
      </c>
    </row>
    <row r="5971" spans="6:12" x14ac:dyDescent="0.25">
      <c r="F5971" s="18">
        <v>6.439453125</v>
      </c>
      <c r="G5971" s="18">
        <v>62.609664916992202</v>
      </c>
      <c r="H5971" s="18">
        <v>152</v>
      </c>
      <c r="I5971" s="18" t="s">
        <v>1494</v>
      </c>
      <c r="K5971" s="18">
        <v>10673</v>
      </c>
      <c r="L5971" s="18">
        <f t="shared" si="93"/>
        <v>0.25</v>
      </c>
    </row>
    <row r="5972" spans="6:12" x14ac:dyDescent="0.25">
      <c r="F5972" s="18">
        <v>6.6183595657348597</v>
      </c>
      <c r="G5972" s="18">
        <v>62.621292114257798</v>
      </c>
      <c r="H5972" s="18">
        <v>152</v>
      </c>
      <c r="I5972" s="18" t="s">
        <v>1494</v>
      </c>
      <c r="K5972" s="18">
        <v>10674</v>
      </c>
      <c r="L5972" s="18">
        <f t="shared" si="93"/>
        <v>0.25</v>
      </c>
    </row>
    <row r="5973" spans="6:12" x14ac:dyDescent="0.25">
      <c r="F5973" s="18">
        <v>6.9611330032348597</v>
      </c>
      <c r="G5973" s="18">
        <v>62.626754760742202</v>
      </c>
      <c r="H5973" s="18">
        <v>152</v>
      </c>
      <c r="I5973" s="18" t="s">
        <v>1494</v>
      </c>
      <c r="K5973" s="18">
        <v>10676</v>
      </c>
      <c r="L5973" s="18">
        <f t="shared" si="93"/>
        <v>0.25</v>
      </c>
    </row>
    <row r="5974" spans="6:12" x14ac:dyDescent="0.25">
      <c r="F5974" s="18">
        <v>7.2837886810302699</v>
      </c>
      <c r="G5974" s="18">
        <v>62.602298736572301</v>
      </c>
      <c r="H5974" s="18">
        <v>152</v>
      </c>
      <c r="I5974" s="18" t="s">
        <v>1494</v>
      </c>
      <c r="K5974" s="18">
        <v>10677</v>
      </c>
      <c r="L5974" s="18">
        <f t="shared" si="93"/>
        <v>0.25</v>
      </c>
    </row>
    <row r="5975" spans="6:12" x14ac:dyDescent="0.25">
      <c r="F5975" s="18">
        <v>7.4917969703674299</v>
      </c>
      <c r="G5975" s="18">
        <v>62.542819976806598</v>
      </c>
      <c r="H5975" s="18">
        <v>152</v>
      </c>
      <c r="I5975" s="18" t="s">
        <v>1494</v>
      </c>
      <c r="K5975" s="18">
        <v>10678</v>
      </c>
      <c r="L5975" s="18">
        <f t="shared" si="93"/>
        <v>0.25</v>
      </c>
    </row>
    <row r="5976" spans="6:12" x14ac:dyDescent="0.25">
      <c r="F5976" s="18">
        <v>7.6531252861022896</v>
      </c>
      <c r="G5976" s="18">
        <v>62.564014434814503</v>
      </c>
      <c r="H5976" s="18">
        <v>152</v>
      </c>
      <c r="I5976" s="18" t="s">
        <v>1494</v>
      </c>
      <c r="K5976" s="18">
        <v>10680</v>
      </c>
      <c r="L5976" s="18">
        <f t="shared" si="93"/>
        <v>0.25</v>
      </c>
    </row>
    <row r="5977" spans="6:12" x14ac:dyDescent="0.25">
      <c r="F5977" s="18">
        <v>7.6907219886779803</v>
      </c>
      <c r="G5977" s="18">
        <v>62.585597991943402</v>
      </c>
      <c r="H5977" s="18">
        <v>152</v>
      </c>
      <c r="I5977" s="18" t="s">
        <v>1494</v>
      </c>
      <c r="K5977" s="18">
        <v>10681</v>
      </c>
      <c r="L5977" s="18">
        <f t="shared" si="93"/>
        <v>0.25</v>
      </c>
    </row>
    <row r="5978" spans="6:12" x14ac:dyDescent="0.25">
      <c r="F5978" s="18">
        <v>7.5274415016174299</v>
      </c>
      <c r="G5978" s="18">
        <v>62.610301971435497</v>
      </c>
      <c r="H5978" s="18">
        <v>152</v>
      </c>
      <c r="I5978" s="18" t="s">
        <v>1494</v>
      </c>
      <c r="K5978" s="18">
        <v>10682</v>
      </c>
      <c r="L5978" s="18">
        <f t="shared" si="93"/>
        <v>0.25</v>
      </c>
    </row>
    <row r="5979" spans="6:12" x14ac:dyDescent="0.25">
      <c r="F5979" s="18">
        <v>7.5181641578674299</v>
      </c>
      <c r="G5979" s="18">
        <v>62.645503997802699</v>
      </c>
      <c r="H5979" s="18">
        <v>152</v>
      </c>
      <c r="I5979" s="18" t="s">
        <v>1494</v>
      </c>
      <c r="K5979" s="18">
        <v>10683</v>
      </c>
      <c r="L5979" s="18">
        <f t="shared" si="93"/>
        <v>0.25</v>
      </c>
    </row>
    <row r="5980" spans="6:12" x14ac:dyDescent="0.25">
      <c r="F5980" s="18">
        <v>7.8046875</v>
      </c>
      <c r="G5980" s="18">
        <v>62.721000671386697</v>
      </c>
      <c r="H5980" s="18">
        <v>152</v>
      </c>
      <c r="I5980" s="18" t="s">
        <v>1494</v>
      </c>
      <c r="K5980" s="18">
        <v>10685</v>
      </c>
      <c r="L5980" s="18">
        <f t="shared" si="93"/>
        <v>0.25</v>
      </c>
    </row>
    <row r="5981" spans="6:12" x14ac:dyDescent="0.25">
      <c r="F5981" s="18">
        <v>8.0455074310302699</v>
      </c>
      <c r="G5981" s="18">
        <v>62.771240234375</v>
      </c>
      <c r="H5981" s="18">
        <v>152</v>
      </c>
      <c r="I5981" s="18" t="s">
        <v>1494</v>
      </c>
      <c r="K5981" s="18">
        <v>10687</v>
      </c>
      <c r="L5981" s="18">
        <f t="shared" si="93"/>
        <v>0.25</v>
      </c>
    </row>
    <row r="5982" spans="6:12" x14ac:dyDescent="0.25">
      <c r="F5982" s="18">
        <v>7.4083986282348597</v>
      </c>
      <c r="G5982" s="18">
        <v>62.711765289306598</v>
      </c>
      <c r="H5982" s="18">
        <v>152</v>
      </c>
      <c r="I5982" s="18" t="s">
        <v>1494</v>
      </c>
      <c r="K5982" s="18">
        <v>10688</v>
      </c>
      <c r="L5982" s="18">
        <f t="shared" si="93"/>
        <v>0.25</v>
      </c>
    </row>
    <row r="5983" spans="6:12" x14ac:dyDescent="0.25">
      <c r="F5983" s="18">
        <v>7.2420897483825701</v>
      </c>
      <c r="G5983" s="18">
        <v>62.752342224121101</v>
      </c>
      <c r="H5983" s="18">
        <v>152</v>
      </c>
      <c r="I5983" s="18" t="s">
        <v>1494</v>
      </c>
      <c r="K5983" s="18">
        <v>10689</v>
      </c>
      <c r="L5983" s="18">
        <f t="shared" si="93"/>
        <v>0.25</v>
      </c>
    </row>
    <row r="5984" spans="6:12" x14ac:dyDescent="0.25">
      <c r="F5984" s="18">
        <v>7.02490234375</v>
      </c>
      <c r="G5984" s="18">
        <v>62.728805541992202</v>
      </c>
      <c r="H5984" s="18">
        <v>152</v>
      </c>
      <c r="I5984" s="18" t="s">
        <v>1494</v>
      </c>
      <c r="K5984" s="18">
        <v>10691</v>
      </c>
      <c r="L5984" s="18">
        <f t="shared" si="93"/>
        <v>0.25</v>
      </c>
    </row>
    <row r="5985" spans="6:12" x14ac:dyDescent="0.25">
      <c r="F5985" s="18">
        <v>6.7799806594848597</v>
      </c>
      <c r="G5985" s="18">
        <v>62.700733184814503</v>
      </c>
      <c r="H5985" s="18">
        <v>152</v>
      </c>
      <c r="I5985" s="18" t="s">
        <v>1494</v>
      </c>
      <c r="K5985" s="18">
        <v>10692</v>
      </c>
      <c r="L5985" s="18">
        <f t="shared" si="93"/>
        <v>0.25</v>
      </c>
    </row>
    <row r="5986" spans="6:12" x14ac:dyDescent="0.25">
      <c r="F5986" s="18">
        <v>6.7349605560302699</v>
      </c>
      <c r="G5986" s="18">
        <v>62.720706939697301</v>
      </c>
      <c r="H5986" s="18">
        <v>152</v>
      </c>
      <c r="I5986" s="18" t="s">
        <v>1494</v>
      </c>
      <c r="K5986" s="18">
        <v>10693</v>
      </c>
      <c r="L5986" s="18">
        <f t="shared" si="93"/>
        <v>0.25</v>
      </c>
    </row>
    <row r="5987" spans="6:12" x14ac:dyDescent="0.25">
      <c r="F5987" s="18">
        <v>6.92822265625</v>
      </c>
      <c r="G5987" s="18">
        <v>62.902736663818402</v>
      </c>
      <c r="H5987" s="18">
        <v>152</v>
      </c>
      <c r="I5987" s="18" t="s">
        <v>1494</v>
      </c>
      <c r="K5987" s="18">
        <v>10695</v>
      </c>
      <c r="L5987" s="18">
        <f t="shared" si="93"/>
        <v>0.25</v>
      </c>
    </row>
    <row r="5988" spans="6:12" x14ac:dyDescent="0.25">
      <c r="F5988" s="18">
        <v>7.0084958076477104</v>
      </c>
      <c r="G5988" s="18">
        <v>62.957664489746101</v>
      </c>
      <c r="H5988" s="18">
        <v>152</v>
      </c>
      <c r="I5988" s="18" t="s">
        <v>1494</v>
      </c>
      <c r="K5988" s="18">
        <v>10697</v>
      </c>
      <c r="L5988" s="18">
        <f t="shared" si="93"/>
        <v>0.25</v>
      </c>
    </row>
    <row r="5989" spans="6:12" x14ac:dyDescent="0.25">
      <c r="F5989" s="18">
        <v>7.654296875</v>
      </c>
      <c r="G5989" s="18">
        <v>63.109180450439503</v>
      </c>
      <c r="H5989" s="18">
        <v>152</v>
      </c>
      <c r="I5989" s="18" t="s">
        <v>1494</v>
      </c>
      <c r="K5989" s="18">
        <v>10700</v>
      </c>
      <c r="L5989" s="18">
        <f t="shared" si="93"/>
        <v>0.25</v>
      </c>
    </row>
    <row r="5990" spans="6:12" x14ac:dyDescent="0.25">
      <c r="F5990" s="18">
        <v>8.310546875</v>
      </c>
      <c r="G5990" s="18">
        <v>62.965526580810497</v>
      </c>
      <c r="H5990" s="18">
        <v>152</v>
      </c>
      <c r="I5990" s="18" t="s">
        <v>1494</v>
      </c>
      <c r="K5990" s="18">
        <v>10705</v>
      </c>
      <c r="L5990" s="18">
        <f t="shared" si="93"/>
        <v>0.25</v>
      </c>
    </row>
    <row r="5991" spans="6:12" x14ac:dyDescent="0.25">
      <c r="F5991" s="18">
        <v>8.6231441497802699</v>
      </c>
      <c r="G5991" s="18">
        <v>62.846237182617202</v>
      </c>
      <c r="H5991" s="18">
        <v>152</v>
      </c>
      <c r="I5991" s="18" t="s">
        <v>1494</v>
      </c>
      <c r="K5991" s="18">
        <v>10706</v>
      </c>
      <c r="L5991" s="18">
        <f t="shared" si="93"/>
        <v>0.25</v>
      </c>
    </row>
    <row r="5992" spans="6:12" x14ac:dyDescent="0.25">
      <c r="F5992" s="18">
        <v>8.6091794967651403</v>
      </c>
      <c r="G5992" s="18">
        <v>62.880565643310497</v>
      </c>
      <c r="H5992" s="18">
        <v>152</v>
      </c>
      <c r="I5992" s="18" t="s">
        <v>1494</v>
      </c>
      <c r="K5992" s="18">
        <v>10707</v>
      </c>
      <c r="L5992" s="18">
        <f t="shared" si="93"/>
        <v>0.25</v>
      </c>
    </row>
    <row r="5993" spans="6:12" x14ac:dyDescent="0.25">
      <c r="F5993" s="18">
        <v>8.3385744094848597</v>
      </c>
      <c r="G5993" s="18">
        <v>63.042186737060497</v>
      </c>
      <c r="H5993" s="18">
        <v>152</v>
      </c>
      <c r="I5993" s="18" t="s">
        <v>1494</v>
      </c>
      <c r="K5993" s="18">
        <v>10708</v>
      </c>
      <c r="L5993" s="18">
        <f t="shared" si="93"/>
        <v>0.25</v>
      </c>
    </row>
    <row r="5994" spans="6:12" x14ac:dyDescent="0.25">
      <c r="F5994" s="18">
        <v>8.1580076217651403</v>
      </c>
      <c r="G5994" s="18">
        <v>63.161525726318402</v>
      </c>
      <c r="H5994" s="18">
        <v>152</v>
      </c>
      <c r="I5994" s="18" t="s">
        <v>1494</v>
      </c>
      <c r="K5994" s="18">
        <v>10710</v>
      </c>
      <c r="L5994" s="18">
        <f t="shared" si="93"/>
        <v>0.25</v>
      </c>
    </row>
    <row r="5995" spans="6:12" x14ac:dyDescent="0.25">
      <c r="F5995" s="18">
        <v>8.5801753997802699</v>
      </c>
      <c r="G5995" s="18">
        <v>63.313381195068402</v>
      </c>
      <c r="H5995" s="18">
        <v>152</v>
      </c>
      <c r="I5995" s="18" t="s">
        <v>1494</v>
      </c>
      <c r="K5995" s="18">
        <v>10713</v>
      </c>
      <c r="L5995" s="18">
        <f t="shared" si="93"/>
        <v>0.25</v>
      </c>
    </row>
    <row r="5996" spans="6:12" x14ac:dyDescent="0.25">
      <c r="F5996" s="18">
        <v>8.3607425689697301</v>
      </c>
      <c r="G5996" s="18">
        <v>63.498874664306598</v>
      </c>
      <c r="H5996" s="18">
        <v>152</v>
      </c>
      <c r="I5996" s="18" t="s">
        <v>1494</v>
      </c>
      <c r="K5996" s="18">
        <v>10719</v>
      </c>
      <c r="L5996" s="18">
        <f t="shared" si="93"/>
        <v>0.25</v>
      </c>
    </row>
    <row r="5997" spans="6:12" x14ac:dyDescent="0.25">
      <c r="F5997" s="18">
        <v>8.57617282867432</v>
      </c>
      <c r="G5997" s="18">
        <v>63.601169586181598</v>
      </c>
      <c r="H5997" s="18">
        <v>152</v>
      </c>
      <c r="I5997" s="18" t="s">
        <v>1494</v>
      </c>
      <c r="K5997" s="18">
        <v>10721</v>
      </c>
      <c r="L5997" s="18">
        <f t="shared" si="93"/>
        <v>0.25</v>
      </c>
    </row>
    <row r="5998" spans="6:12" x14ac:dyDescent="0.25">
      <c r="F5998" s="18">
        <v>9.1358394622802699</v>
      </c>
      <c r="G5998" s="18">
        <v>63.593650817871101</v>
      </c>
      <c r="H5998" s="18">
        <v>152</v>
      </c>
      <c r="I5998" s="18" t="s">
        <v>1494</v>
      </c>
      <c r="K5998" s="18">
        <v>10724</v>
      </c>
      <c r="L5998" s="18">
        <f t="shared" si="93"/>
        <v>0.25</v>
      </c>
    </row>
    <row r="5999" spans="6:12" x14ac:dyDescent="0.25">
      <c r="F5999" s="18">
        <v>9.1581058502197301</v>
      </c>
      <c r="G5999" s="18">
        <v>63.566261291503899</v>
      </c>
      <c r="H5999" s="18">
        <v>152</v>
      </c>
      <c r="I5999" s="18" t="s">
        <v>1494</v>
      </c>
      <c r="K5999" s="18">
        <v>10725</v>
      </c>
      <c r="L5999" s="18">
        <f t="shared" si="93"/>
        <v>0.25</v>
      </c>
    </row>
    <row r="6000" spans="6:12" x14ac:dyDescent="0.25">
      <c r="F6000" s="18">
        <v>9.0758781433105504</v>
      </c>
      <c r="G6000" s="18">
        <v>63.500392913818402</v>
      </c>
      <c r="H6000" s="18">
        <v>152</v>
      </c>
      <c r="I6000" s="18" t="s">
        <v>1494</v>
      </c>
      <c r="K6000" s="18">
        <v>10726</v>
      </c>
      <c r="L6000" s="18">
        <f t="shared" si="93"/>
        <v>0.25</v>
      </c>
    </row>
    <row r="6001" spans="6:12" x14ac:dyDescent="0.25">
      <c r="F6001" s="18">
        <v>9.0841798782348597</v>
      </c>
      <c r="G6001" s="18">
        <v>63.463428497314503</v>
      </c>
      <c r="H6001" s="18">
        <v>152</v>
      </c>
      <c r="I6001" s="18" t="s">
        <v>1494</v>
      </c>
      <c r="K6001" s="18">
        <v>10727</v>
      </c>
      <c r="L6001" s="18">
        <f t="shared" si="93"/>
        <v>0.25</v>
      </c>
    </row>
    <row r="6002" spans="6:12" x14ac:dyDescent="0.25">
      <c r="F6002" s="18">
        <v>9.3236322402954102</v>
      </c>
      <c r="G6002" s="18">
        <v>63.570358276367202</v>
      </c>
      <c r="H6002" s="18">
        <v>152</v>
      </c>
      <c r="I6002" s="18" t="s">
        <v>1494</v>
      </c>
      <c r="K6002" s="18">
        <v>10729</v>
      </c>
      <c r="L6002" s="18">
        <f t="shared" si="93"/>
        <v>0.25</v>
      </c>
    </row>
    <row r="6003" spans="6:12" x14ac:dyDescent="0.25">
      <c r="F6003" s="18">
        <v>9.5207033157348597</v>
      </c>
      <c r="G6003" s="18">
        <v>63.585693359375</v>
      </c>
      <c r="H6003" s="18">
        <v>152</v>
      </c>
      <c r="I6003" s="18" t="s">
        <v>1494</v>
      </c>
      <c r="K6003" s="18">
        <v>10730</v>
      </c>
      <c r="L6003" s="18">
        <f t="shared" si="93"/>
        <v>0.25</v>
      </c>
    </row>
    <row r="6004" spans="6:12" x14ac:dyDescent="0.25">
      <c r="F6004" s="18">
        <v>9.6022462844848597</v>
      </c>
      <c r="G6004" s="18">
        <v>63.609573364257798</v>
      </c>
      <c r="H6004" s="18">
        <v>152</v>
      </c>
      <c r="I6004" s="18" t="s">
        <v>1494</v>
      </c>
      <c r="K6004" s="18">
        <v>10731</v>
      </c>
      <c r="L6004" s="18">
        <f t="shared" si="93"/>
        <v>0.25</v>
      </c>
    </row>
    <row r="6005" spans="6:12" x14ac:dyDescent="0.25">
      <c r="F6005" s="18">
        <v>9.8322267532348597</v>
      </c>
      <c r="G6005" s="18">
        <v>63.524166107177699</v>
      </c>
      <c r="H6005" s="18">
        <v>152</v>
      </c>
      <c r="I6005" s="18" t="s">
        <v>1494</v>
      </c>
      <c r="K6005" s="18">
        <v>10733</v>
      </c>
      <c r="L6005" s="18">
        <f t="shared" si="93"/>
        <v>0.25</v>
      </c>
    </row>
    <row r="6006" spans="6:12" x14ac:dyDescent="0.25">
      <c r="F6006" s="18">
        <v>9.93603515625</v>
      </c>
      <c r="G6006" s="18">
        <v>63.478855133056598</v>
      </c>
      <c r="H6006" s="18">
        <v>152</v>
      </c>
      <c r="I6006" s="18" t="s">
        <v>1494</v>
      </c>
      <c r="K6006" s="18">
        <v>10735</v>
      </c>
      <c r="L6006" s="18">
        <f t="shared" si="93"/>
        <v>0.25</v>
      </c>
    </row>
    <row r="6007" spans="6:12" x14ac:dyDescent="0.25">
      <c r="F6007" s="18">
        <v>10.188574790954601</v>
      </c>
      <c r="G6007" s="18">
        <v>63.454788208007798</v>
      </c>
      <c r="H6007" s="18">
        <v>152</v>
      </c>
      <c r="I6007" s="18" t="s">
        <v>1494</v>
      </c>
      <c r="K6007" s="18">
        <v>10739</v>
      </c>
      <c r="L6007" s="18">
        <f t="shared" si="93"/>
        <v>0.25</v>
      </c>
    </row>
    <row r="6008" spans="6:12" x14ac:dyDescent="0.25">
      <c r="F6008" s="18">
        <v>10.7601566314697</v>
      </c>
      <c r="G6008" s="18">
        <v>63.461280822753899</v>
      </c>
      <c r="H6008" s="18">
        <v>152</v>
      </c>
      <c r="I6008" s="18" t="s">
        <v>1494</v>
      </c>
      <c r="K6008" s="18">
        <v>10743</v>
      </c>
      <c r="L6008" s="18">
        <f t="shared" si="93"/>
        <v>0.25</v>
      </c>
    </row>
    <row r="6009" spans="6:12" x14ac:dyDescent="0.25">
      <c r="F6009" s="18">
        <v>10.706738471984901</v>
      </c>
      <c r="G6009" s="18">
        <v>63.536323547363303</v>
      </c>
      <c r="H6009" s="18">
        <v>152</v>
      </c>
      <c r="I6009" s="18" t="s">
        <v>1494</v>
      </c>
      <c r="K6009" s="18">
        <v>10744</v>
      </c>
      <c r="L6009" s="18">
        <f t="shared" si="93"/>
        <v>0.25</v>
      </c>
    </row>
    <row r="6010" spans="6:12" x14ac:dyDescent="0.25">
      <c r="F6010" s="18">
        <v>10.7791996002197</v>
      </c>
      <c r="G6010" s="18">
        <v>63.651176452636697</v>
      </c>
      <c r="H6010" s="18">
        <v>152</v>
      </c>
      <c r="I6010" s="18" t="s">
        <v>1494</v>
      </c>
      <c r="K6010" s="18">
        <v>10747</v>
      </c>
      <c r="L6010" s="18">
        <f t="shared" si="93"/>
        <v>0.25</v>
      </c>
    </row>
    <row r="6011" spans="6:12" x14ac:dyDescent="0.25">
      <c r="F6011" s="18">
        <v>11.117871284484901</v>
      </c>
      <c r="G6011" s="18">
        <v>63.719188690185497</v>
      </c>
      <c r="H6011" s="18">
        <v>152</v>
      </c>
      <c r="I6011" s="18" t="s">
        <v>1494</v>
      </c>
      <c r="K6011" s="18">
        <v>10749</v>
      </c>
      <c r="L6011" s="18">
        <f t="shared" si="93"/>
        <v>0.25</v>
      </c>
    </row>
    <row r="6012" spans="6:12" x14ac:dyDescent="0.25">
      <c r="F6012" s="18">
        <v>11.3076171875</v>
      </c>
      <c r="G6012" s="18">
        <v>63.875732421875</v>
      </c>
      <c r="H6012" s="18">
        <v>152</v>
      </c>
      <c r="I6012" s="18" t="s">
        <v>1494</v>
      </c>
      <c r="K6012" s="18">
        <v>10753</v>
      </c>
      <c r="L6012" s="18">
        <f t="shared" si="93"/>
        <v>0.25</v>
      </c>
    </row>
    <row r="6013" spans="6:12" x14ac:dyDescent="0.25">
      <c r="F6013" s="18">
        <v>11.2138671875</v>
      </c>
      <c r="G6013" s="18">
        <v>63.878120422363303</v>
      </c>
      <c r="H6013" s="18">
        <v>152</v>
      </c>
      <c r="I6013" s="18" t="s">
        <v>1494</v>
      </c>
      <c r="K6013" s="18">
        <v>10754</v>
      </c>
      <c r="L6013" s="18">
        <f t="shared" si="93"/>
        <v>0.25</v>
      </c>
    </row>
    <row r="6014" spans="6:12" x14ac:dyDescent="0.25">
      <c r="F6014" s="18">
        <v>11.294629096984901</v>
      </c>
      <c r="G6014" s="18">
        <v>63.948192596435497</v>
      </c>
      <c r="H6014" s="18">
        <v>152</v>
      </c>
      <c r="I6014" s="18" t="s">
        <v>1494</v>
      </c>
      <c r="K6014" s="18">
        <v>10756</v>
      </c>
      <c r="L6014" s="18">
        <f t="shared" si="93"/>
        <v>0.25</v>
      </c>
    </row>
    <row r="6015" spans="6:12" x14ac:dyDescent="0.25">
      <c r="F6015" s="18">
        <v>11.4576168060303</v>
      </c>
      <c r="G6015" s="18">
        <v>64.002975463867202</v>
      </c>
      <c r="H6015" s="18">
        <v>152</v>
      </c>
      <c r="I6015" s="18" t="s">
        <v>1494</v>
      </c>
      <c r="K6015" s="18">
        <v>10757</v>
      </c>
      <c r="L6015" s="18">
        <f t="shared" si="93"/>
        <v>0.25</v>
      </c>
    </row>
    <row r="6016" spans="6:12" x14ac:dyDescent="0.25">
      <c r="F6016" s="18">
        <v>11.4292001724243</v>
      </c>
      <c r="G6016" s="18">
        <v>64.024513244628906</v>
      </c>
      <c r="H6016" s="18">
        <v>152</v>
      </c>
      <c r="I6016" s="18" t="s">
        <v>1494</v>
      </c>
      <c r="K6016" s="18">
        <v>10758</v>
      </c>
      <c r="L6016" s="18">
        <f t="shared" si="93"/>
        <v>0.25</v>
      </c>
    </row>
    <row r="6017" spans="6:12" x14ac:dyDescent="0.25">
      <c r="F6017" s="18">
        <v>11.306640625</v>
      </c>
      <c r="G6017" s="18">
        <v>64.048873901367202</v>
      </c>
      <c r="H6017" s="18">
        <v>152</v>
      </c>
      <c r="I6017" s="18" t="s">
        <v>1494</v>
      </c>
      <c r="K6017" s="18">
        <v>10759</v>
      </c>
      <c r="L6017" s="18">
        <f t="shared" si="93"/>
        <v>0.25</v>
      </c>
    </row>
    <row r="6018" spans="6:12" x14ac:dyDescent="0.25">
      <c r="F6018" s="18">
        <v>11.0751953125</v>
      </c>
      <c r="G6018" s="18">
        <v>63.988136291503899</v>
      </c>
      <c r="H6018" s="18">
        <v>152</v>
      </c>
      <c r="I6018" s="18" t="s">
        <v>1494</v>
      </c>
      <c r="K6018" s="18">
        <v>10761</v>
      </c>
      <c r="L6018" s="18">
        <f t="shared" si="93"/>
        <v>0.25</v>
      </c>
    </row>
    <row r="6019" spans="6:12" x14ac:dyDescent="0.25">
      <c r="F6019" s="18">
        <v>10.914257049560501</v>
      </c>
      <c r="G6019" s="18">
        <v>63.921096801757798</v>
      </c>
      <c r="H6019" s="18">
        <v>152</v>
      </c>
      <c r="I6019" s="18" t="s">
        <v>1494</v>
      </c>
      <c r="K6019" s="18">
        <v>10762</v>
      </c>
      <c r="L6019" s="18">
        <f t="shared" si="93"/>
        <v>0.25</v>
      </c>
    </row>
    <row r="6020" spans="6:12" x14ac:dyDescent="0.25">
      <c r="F6020" s="18">
        <v>11.0472660064697</v>
      </c>
      <c r="G6020" s="18">
        <v>63.84521484375</v>
      </c>
      <c r="H6020" s="18">
        <v>152</v>
      </c>
      <c r="I6020" s="18" t="s">
        <v>1494</v>
      </c>
      <c r="K6020" s="18">
        <v>10764</v>
      </c>
      <c r="L6020" s="18">
        <f t="shared" ref="L6020:L6083" si="94">$L$2</f>
        <v>0.25</v>
      </c>
    </row>
    <row r="6021" spans="6:12" x14ac:dyDescent="0.25">
      <c r="F6021" s="18">
        <v>10.0550785064697</v>
      </c>
      <c r="G6021" s="18">
        <v>63.512691497802699</v>
      </c>
      <c r="H6021" s="18">
        <v>152</v>
      </c>
      <c r="I6021" s="18" t="s">
        <v>1494</v>
      </c>
      <c r="K6021" s="18">
        <v>10767</v>
      </c>
      <c r="L6021" s="18">
        <f t="shared" si="94"/>
        <v>0.25</v>
      </c>
    </row>
    <row r="6022" spans="6:12" x14ac:dyDescent="0.25">
      <c r="F6022" s="18">
        <v>9.7674808502197301</v>
      </c>
      <c r="G6022" s="18">
        <v>63.699512481689503</v>
      </c>
      <c r="H6022" s="18">
        <v>152</v>
      </c>
      <c r="I6022" s="18" t="s">
        <v>1494</v>
      </c>
      <c r="K6022" s="18">
        <v>10771</v>
      </c>
      <c r="L6022" s="18">
        <f t="shared" si="94"/>
        <v>0.25</v>
      </c>
    </row>
    <row r="6023" spans="6:12" x14ac:dyDescent="0.25">
      <c r="F6023" s="18">
        <v>9.6572265625</v>
      </c>
      <c r="G6023" s="18">
        <v>63.697311401367202</v>
      </c>
      <c r="H6023" s="18">
        <v>152</v>
      </c>
      <c r="I6023" s="18" t="s">
        <v>1494</v>
      </c>
      <c r="K6023" s="18">
        <v>10772</v>
      </c>
      <c r="L6023" s="18">
        <f t="shared" si="94"/>
        <v>0.25</v>
      </c>
    </row>
    <row r="6024" spans="6:12" x14ac:dyDescent="0.25">
      <c r="F6024" s="18">
        <v>9.5946292877197301</v>
      </c>
      <c r="G6024" s="18">
        <v>63.678955078125</v>
      </c>
      <c r="H6024" s="18">
        <v>152</v>
      </c>
      <c r="I6024" s="18" t="s">
        <v>1494</v>
      </c>
      <c r="K6024" s="18">
        <v>10773</v>
      </c>
      <c r="L6024" s="18">
        <f t="shared" si="94"/>
        <v>0.25</v>
      </c>
    </row>
    <row r="6025" spans="6:12" x14ac:dyDescent="0.25">
      <c r="F6025" s="18">
        <v>9.8644533157348597</v>
      </c>
      <c r="G6025" s="18">
        <v>63.917823791503899</v>
      </c>
      <c r="H6025" s="18">
        <v>152</v>
      </c>
      <c r="I6025" s="18" t="s">
        <v>1494</v>
      </c>
      <c r="K6025" s="18">
        <v>10777</v>
      </c>
      <c r="L6025" s="18">
        <f t="shared" si="94"/>
        <v>0.25</v>
      </c>
    </row>
    <row r="6026" spans="6:12" x14ac:dyDescent="0.25">
      <c r="F6026" s="18">
        <v>10.009961128234901</v>
      </c>
      <c r="G6026" s="18">
        <v>64.083160400390597</v>
      </c>
      <c r="H6026" s="18">
        <v>152</v>
      </c>
      <c r="I6026" s="18" t="s">
        <v>1494</v>
      </c>
      <c r="K6026" s="18">
        <v>10779</v>
      </c>
      <c r="L6026" s="18">
        <f t="shared" si="94"/>
        <v>0.25</v>
      </c>
    </row>
    <row r="6027" spans="6:12" x14ac:dyDescent="0.25">
      <c r="F6027" s="18">
        <v>10.236229896545399</v>
      </c>
      <c r="G6027" s="18">
        <v>64.179641723632798</v>
      </c>
      <c r="H6027" s="18">
        <v>152</v>
      </c>
      <c r="I6027" s="18" t="s">
        <v>1494</v>
      </c>
      <c r="K6027" s="18">
        <v>10780</v>
      </c>
      <c r="L6027" s="18">
        <f t="shared" si="94"/>
        <v>0.25</v>
      </c>
    </row>
    <row r="6028" spans="6:12" x14ac:dyDescent="0.25">
      <c r="F6028" s="18">
        <v>10.833984375</v>
      </c>
      <c r="G6028" s="18">
        <v>64.494483947753906</v>
      </c>
      <c r="H6028" s="18">
        <v>152</v>
      </c>
      <c r="I6028" s="18" t="s">
        <v>1494</v>
      </c>
      <c r="K6028" s="18">
        <v>10782</v>
      </c>
      <c r="L6028" s="18">
        <f t="shared" si="94"/>
        <v>0.25</v>
      </c>
    </row>
    <row r="6029" spans="6:12" x14ac:dyDescent="0.25">
      <c r="F6029" s="18">
        <v>11.225391387939499</v>
      </c>
      <c r="G6029" s="18">
        <v>64.679496765136705</v>
      </c>
      <c r="H6029" s="18">
        <v>152</v>
      </c>
      <c r="I6029" s="18" t="s">
        <v>1494</v>
      </c>
      <c r="K6029" s="18">
        <v>10785</v>
      </c>
      <c r="L6029" s="18">
        <f t="shared" si="94"/>
        <v>0.25</v>
      </c>
    </row>
    <row r="6030" spans="6:12" x14ac:dyDescent="0.25">
      <c r="F6030" s="18">
        <v>11.523827552795399</v>
      </c>
      <c r="G6030" s="18">
        <v>64.744384765625</v>
      </c>
      <c r="H6030" s="18">
        <v>152</v>
      </c>
      <c r="I6030" s="18" t="s">
        <v>1494</v>
      </c>
      <c r="K6030" s="18">
        <v>10787</v>
      </c>
      <c r="L6030" s="18">
        <f t="shared" si="94"/>
        <v>0.25</v>
      </c>
    </row>
    <row r="6031" spans="6:12" x14ac:dyDescent="0.25">
      <c r="F6031" s="18">
        <v>11.6329097747803</v>
      </c>
      <c r="G6031" s="18">
        <v>64.813919067382798</v>
      </c>
      <c r="H6031" s="18">
        <v>152</v>
      </c>
      <c r="I6031" s="18" t="s">
        <v>1494</v>
      </c>
      <c r="K6031" s="18">
        <v>10788</v>
      </c>
      <c r="L6031" s="18">
        <f t="shared" si="94"/>
        <v>0.25</v>
      </c>
    </row>
    <row r="6032" spans="6:12" x14ac:dyDescent="0.25">
      <c r="F6032" s="18">
        <v>11.303515434265099</v>
      </c>
      <c r="G6032" s="18">
        <v>64.829399108886705</v>
      </c>
      <c r="H6032" s="18">
        <v>152</v>
      </c>
      <c r="I6032" s="18" t="s">
        <v>1494</v>
      </c>
      <c r="K6032" s="18">
        <v>10792</v>
      </c>
      <c r="L6032" s="18">
        <f t="shared" si="94"/>
        <v>0.25</v>
      </c>
    </row>
    <row r="6033" spans="6:12" x14ac:dyDescent="0.25">
      <c r="F6033" s="18">
        <v>11.349903106689499</v>
      </c>
      <c r="G6033" s="18">
        <v>64.905906677246094</v>
      </c>
      <c r="H6033" s="18">
        <v>152</v>
      </c>
      <c r="I6033" s="18" t="s">
        <v>1494</v>
      </c>
      <c r="K6033" s="18">
        <v>10793</v>
      </c>
      <c r="L6033" s="18">
        <f t="shared" si="94"/>
        <v>0.25</v>
      </c>
    </row>
    <row r="6034" spans="6:12" x14ac:dyDescent="0.25">
      <c r="F6034" s="18">
        <v>11.489356040954601</v>
      </c>
      <c r="G6034" s="18">
        <v>64.975830078125</v>
      </c>
      <c r="H6034" s="18">
        <v>152</v>
      </c>
      <c r="I6034" s="18" t="s">
        <v>1494</v>
      </c>
      <c r="K6034" s="18">
        <v>10794</v>
      </c>
      <c r="L6034" s="18">
        <f t="shared" si="94"/>
        <v>0.25</v>
      </c>
    </row>
    <row r="6035" spans="6:12" x14ac:dyDescent="0.25">
      <c r="F6035" s="18">
        <v>12.2265615463257</v>
      </c>
      <c r="G6035" s="18">
        <v>65.145362854003906</v>
      </c>
      <c r="H6035" s="18">
        <v>152</v>
      </c>
      <c r="I6035" s="18" t="s">
        <v>1494</v>
      </c>
      <c r="K6035" s="18">
        <v>10796</v>
      </c>
      <c r="L6035" s="18">
        <f t="shared" si="94"/>
        <v>0.25</v>
      </c>
    </row>
    <row r="6036" spans="6:12" x14ac:dyDescent="0.25">
      <c r="F6036" s="18">
        <v>12.7383785247803</v>
      </c>
      <c r="G6036" s="18">
        <v>65.214408874511705</v>
      </c>
      <c r="H6036" s="18">
        <v>152</v>
      </c>
      <c r="I6036" s="18" t="s">
        <v>1494</v>
      </c>
      <c r="K6036" s="18">
        <v>10799</v>
      </c>
      <c r="L6036" s="18">
        <f t="shared" si="94"/>
        <v>0.25</v>
      </c>
    </row>
    <row r="6037" spans="6:12" x14ac:dyDescent="0.25">
      <c r="F6037" s="18">
        <v>12.8198232650757</v>
      </c>
      <c r="G6037" s="18">
        <v>65.317481994628906</v>
      </c>
      <c r="H6037" s="18">
        <v>152</v>
      </c>
      <c r="I6037" s="18" t="s">
        <v>1494</v>
      </c>
      <c r="K6037" s="18">
        <v>10801</v>
      </c>
      <c r="L6037" s="18">
        <f t="shared" si="94"/>
        <v>0.25</v>
      </c>
    </row>
    <row r="6038" spans="6:12" x14ac:dyDescent="0.25">
      <c r="F6038" s="18">
        <v>12.333984375</v>
      </c>
      <c r="G6038" s="18">
        <v>65.24072265625</v>
      </c>
      <c r="H6038" s="18">
        <v>152</v>
      </c>
      <c r="I6038" s="18" t="s">
        <v>1494</v>
      </c>
      <c r="K6038" s="18">
        <v>10806</v>
      </c>
      <c r="L6038" s="18">
        <f t="shared" si="94"/>
        <v>0.25</v>
      </c>
    </row>
    <row r="6039" spans="6:12" x14ac:dyDescent="0.25">
      <c r="F6039" s="18">
        <v>12.206250190734901</v>
      </c>
      <c r="G6039" s="18">
        <v>65.486228942871094</v>
      </c>
      <c r="H6039" s="18">
        <v>152</v>
      </c>
      <c r="I6039" s="18" t="s">
        <v>1494</v>
      </c>
      <c r="K6039" s="18">
        <v>10811</v>
      </c>
      <c r="L6039" s="18">
        <f t="shared" si="94"/>
        <v>0.25</v>
      </c>
    </row>
    <row r="6040" spans="6:12" x14ac:dyDescent="0.25">
      <c r="F6040" s="18">
        <v>12.3448238372803</v>
      </c>
      <c r="G6040" s="18">
        <v>65.630172729492202</v>
      </c>
      <c r="H6040" s="18">
        <v>152</v>
      </c>
      <c r="I6040" s="18" t="s">
        <v>1494</v>
      </c>
      <c r="K6040" s="18">
        <v>10813</v>
      </c>
      <c r="L6040" s="18">
        <f t="shared" si="94"/>
        <v>0.25</v>
      </c>
    </row>
    <row r="6041" spans="6:12" x14ac:dyDescent="0.25">
      <c r="F6041" s="18">
        <v>12.627734184265099</v>
      </c>
      <c r="G6041" s="18">
        <v>65.80615234375</v>
      </c>
      <c r="H6041" s="18">
        <v>152</v>
      </c>
      <c r="I6041" s="18" t="s">
        <v>1494</v>
      </c>
      <c r="K6041" s="18">
        <v>10814</v>
      </c>
      <c r="L6041" s="18">
        <f t="shared" si="94"/>
        <v>0.25</v>
      </c>
    </row>
    <row r="6042" spans="6:12" x14ac:dyDescent="0.25">
      <c r="F6042" s="18">
        <v>12.688866615295399</v>
      </c>
      <c r="G6042" s="18">
        <v>65.902198791503906</v>
      </c>
      <c r="H6042" s="18">
        <v>152</v>
      </c>
      <c r="I6042" s="18" t="s">
        <v>1494</v>
      </c>
      <c r="K6042" s="18">
        <v>10815</v>
      </c>
      <c r="L6042" s="18">
        <f t="shared" si="94"/>
        <v>0.25</v>
      </c>
    </row>
    <row r="6043" spans="6:12" x14ac:dyDescent="0.25">
      <c r="F6043" s="18">
        <v>12.8167972564697</v>
      </c>
      <c r="G6043" s="18">
        <v>65.952880859375</v>
      </c>
      <c r="H6043" s="18">
        <v>152</v>
      </c>
      <c r="I6043" s="18" t="s">
        <v>1494</v>
      </c>
      <c r="K6043" s="18">
        <v>10816</v>
      </c>
      <c r="L6043" s="18">
        <f t="shared" si="94"/>
        <v>0.25</v>
      </c>
    </row>
    <row r="6044" spans="6:12" x14ac:dyDescent="0.25">
      <c r="F6044" s="18">
        <v>12.983008384704601</v>
      </c>
      <c r="G6044" s="18">
        <v>65.941604614257798</v>
      </c>
      <c r="H6044" s="18">
        <v>152</v>
      </c>
      <c r="I6044" s="18" t="s">
        <v>1494</v>
      </c>
      <c r="K6044" s="18">
        <v>10817</v>
      </c>
      <c r="L6044" s="18">
        <f t="shared" si="94"/>
        <v>0.25</v>
      </c>
    </row>
    <row r="6045" spans="6:12" x14ac:dyDescent="0.25">
      <c r="F6045" s="18">
        <v>12.97607421875</v>
      </c>
      <c r="G6045" s="18">
        <v>66.019187927246094</v>
      </c>
      <c r="H6045" s="18">
        <v>152</v>
      </c>
      <c r="I6045" s="18" t="s">
        <v>1494</v>
      </c>
      <c r="K6045" s="18">
        <v>10819</v>
      </c>
      <c r="L6045" s="18">
        <f t="shared" si="94"/>
        <v>0.25</v>
      </c>
    </row>
    <row r="6046" spans="6:12" x14ac:dyDescent="0.25">
      <c r="F6046" s="18">
        <v>12.794921875</v>
      </c>
      <c r="G6046" s="18">
        <v>66.069091796875</v>
      </c>
      <c r="H6046" s="18">
        <v>152</v>
      </c>
      <c r="I6046" s="18" t="s">
        <v>1494</v>
      </c>
      <c r="K6046" s="18">
        <v>10820</v>
      </c>
      <c r="L6046" s="18">
        <f t="shared" si="94"/>
        <v>0.25</v>
      </c>
    </row>
    <row r="6047" spans="6:12" x14ac:dyDescent="0.25">
      <c r="F6047" s="18">
        <v>12.783789634704601</v>
      </c>
      <c r="G6047" s="18">
        <v>66.100440979003906</v>
      </c>
      <c r="H6047" s="18">
        <v>152</v>
      </c>
      <c r="I6047" s="18" t="s">
        <v>1494</v>
      </c>
      <c r="K6047" s="18">
        <v>10821</v>
      </c>
      <c r="L6047" s="18">
        <f t="shared" si="94"/>
        <v>0.25</v>
      </c>
    </row>
    <row r="6048" spans="6:12" x14ac:dyDescent="0.25">
      <c r="F6048" s="18">
        <v>13.674414634704601</v>
      </c>
      <c r="G6048" s="18">
        <v>66.179977416992202</v>
      </c>
      <c r="H6048" s="18">
        <v>152</v>
      </c>
      <c r="I6048" s="18" t="s">
        <v>1494</v>
      </c>
      <c r="K6048" s="18">
        <v>10823</v>
      </c>
      <c r="L6048" s="18">
        <f t="shared" si="94"/>
        <v>0.25</v>
      </c>
    </row>
    <row r="6049" spans="6:12" x14ac:dyDescent="0.25">
      <c r="F6049" s="18">
        <v>13.7596683502197</v>
      </c>
      <c r="G6049" s="18">
        <v>66.221046447753906</v>
      </c>
      <c r="H6049" s="18">
        <v>152</v>
      </c>
      <c r="I6049" s="18" t="s">
        <v>1494</v>
      </c>
      <c r="K6049" s="18">
        <v>10824</v>
      </c>
      <c r="L6049" s="18">
        <f t="shared" si="94"/>
        <v>0.25</v>
      </c>
    </row>
    <row r="6050" spans="6:12" x14ac:dyDescent="0.25">
      <c r="F6050" s="18">
        <v>13.915820121765099</v>
      </c>
      <c r="G6050" s="18">
        <v>66.247360229492202</v>
      </c>
      <c r="H6050" s="18">
        <v>152</v>
      </c>
      <c r="I6050" s="18" t="s">
        <v>1494</v>
      </c>
      <c r="K6050" s="18">
        <v>10825</v>
      </c>
      <c r="L6050" s="18">
        <f t="shared" si="94"/>
        <v>0.25</v>
      </c>
    </row>
    <row r="6051" spans="6:12" x14ac:dyDescent="0.25">
      <c r="F6051" s="18">
        <v>13.498925209045399</v>
      </c>
      <c r="G6051" s="18">
        <v>66.251907348632798</v>
      </c>
      <c r="H6051" s="18">
        <v>152</v>
      </c>
      <c r="I6051" s="18" t="s">
        <v>1494</v>
      </c>
      <c r="K6051" s="18">
        <v>10829</v>
      </c>
      <c r="L6051" s="18">
        <f t="shared" si="94"/>
        <v>0.25</v>
      </c>
    </row>
    <row r="6052" spans="6:12" x14ac:dyDescent="0.25">
      <c r="F6052" s="18">
        <v>13.416405677795399</v>
      </c>
      <c r="G6052" s="18">
        <v>66.252586364746094</v>
      </c>
      <c r="H6052" s="18">
        <v>152</v>
      </c>
      <c r="I6052" s="18" t="s">
        <v>1494</v>
      </c>
      <c r="K6052" s="18">
        <v>10830</v>
      </c>
      <c r="L6052" s="18">
        <f t="shared" si="94"/>
        <v>0.25</v>
      </c>
    </row>
    <row r="6053" spans="6:12" x14ac:dyDescent="0.25">
      <c r="F6053" s="18">
        <v>13.118847846984901</v>
      </c>
      <c r="G6053" s="18">
        <v>66.230667114257798</v>
      </c>
      <c r="H6053" s="18">
        <v>152</v>
      </c>
      <c r="I6053" s="18" t="s">
        <v>1494</v>
      </c>
      <c r="K6053" s="18">
        <v>10832</v>
      </c>
      <c r="L6053" s="18">
        <f t="shared" si="94"/>
        <v>0.25</v>
      </c>
    </row>
    <row r="6054" spans="6:12" x14ac:dyDescent="0.25">
      <c r="F6054" s="18">
        <v>13.068163871765099</v>
      </c>
      <c r="G6054" s="18">
        <v>66.430809020996094</v>
      </c>
      <c r="H6054" s="18">
        <v>152</v>
      </c>
      <c r="I6054" s="18" t="s">
        <v>1494</v>
      </c>
      <c r="K6054" s="18">
        <v>10833</v>
      </c>
      <c r="L6054" s="18">
        <f t="shared" si="94"/>
        <v>0.25</v>
      </c>
    </row>
    <row r="6055" spans="6:12" x14ac:dyDescent="0.25">
      <c r="F6055" s="18">
        <v>13.104686737060501</v>
      </c>
      <c r="G6055" s="18">
        <v>66.539405822753906</v>
      </c>
      <c r="H6055" s="18">
        <v>152</v>
      </c>
      <c r="I6055" s="18" t="s">
        <v>1494</v>
      </c>
      <c r="K6055" s="18">
        <v>10834</v>
      </c>
      <c r="L6055" s="18">
        <f t="shared" si="94"/>
        <v>0.25</v>
      </c>
    </row>
    <row r="6056" spans="6:12" x14ac:dyDescent="0.25">
      <c r="F6056" s="18">
        <v>13.520214080810501</v>
      </c>
      <c r="G6056" s="18">
        <v>66.741653442382798</v>
      </c>
      <c r="H6056" s="18">
        <v>152</v>
      </c>
      <c r="I6056" s="18" t="s">
        <v>1494</v>
      </c>
      <c r="K6056" s="18">
        <v>10839</v>
      </c>
      <c r="L6056" s="18">
        <f t="shared" si="94"/>
        <v>0.25</v>
      </c>
    </row>
    <row r="6057" spans="6:12" x14ac:dyDescent="0.25">
      <c r="F6057" s="18">
        <v>13.7879886627197</v>
      </c>
      <c r="G6057" s="18">
        <v>66.782470703125</v>
      </c>
      <c r="H6057" s="18">
        <v>152</v>
      </c>
      <c r="I6057" s="18" t="s">
        <v>1494</v>
      </c>
      <c r="K6057" s="18">
        <v>10841</v>
      </c>
      <c r="L6057" s="18">
        <f t="shared" si="94"/>
        <v>0.25</v>
      </c>
    </row>
    <row r="6058" spans="6:12" x14ac:dyDescent="0.25">
      <c r="F6058" s="18">
        <v>13.95947265625</v>
      </c>
      <c r="G6058" s="18">
        <v>66.794334411621094</v>
      </c>
      <c r="H6058" s="18">
        <v>152</v>
      </c>
      <c r="I6058" s="18" t="s">
        <v>1494</v>
      </c>
      <c r="K6058" s="18">
        <v>10842</v>
      </c>
      <c r="L6058" s="18">
        <f t="shared" si="94"/>
        <v>0.25</v>
      </c>
    </row>
    <row r="6059" spans="6:12" x14ac:dyDescent="0.25">
      <c r="F6059" s="18">
        <v>13.9169931411743</v>
      </c>
      <c r="G6059" s="18">
        <v>66.819381713867202</v>
      </c>
      <c r="H6059" s="18">
        <v>152</v>
      </c>
      <c r="I6059" s="18" t="s">
        <v>1494</v>
      </c>
      <c r="K6059" s="18">
        <v>10843</v>
      </c>
      <c r="L6059" s="18">
        <f t="shared" si="94"/>
        <v>0.25</v>
      </c>
    </row>
    <row r="6060" spans="6:12" x14ac:dyDescent="0.25">
      <c r="F6060" s="18">
        <v>13.7041015625</v>
      </c>
      <c r="G6060" s="18">
        <v>66.851661682128906</v>
      </c>
      <c r="H6060" s="18">
        <v>152</v>
      </c>
      <c r="I6060" s="18" t="s">
        <v>1494</v>
      </c>
      <c r="K6060" s="18">
        <v>10844</v>
      </c>
      <c r="L6060" s="18">
        <f t="shared" si="94"/>
        <v>0.25</v>
      </c>
    </row>
    <row r="6061" spans="6:12" x14ac:dyDescent="0.25">
      <c r="F6061" s="18">
        <v>13.808399200439499</v>
      </c>
      <c r="G6061" s="18">
        <v>66.960792541503906</v>
      </c>
      <c r="H6061" s="18">
        <v>152</v>
      </c>
      <c r="I6061" s="18" t="s">
        <v>1494</v>
      </c>
      <c r="K6061" s="18">
        <v>10847</v>
      </c>
      <c r="L6061" s="18">
        <f t="shared" si="94"/>
        <v>0.25</v>
      </c>
    </row>
    <row r="6062" spans="6:12" x14ac:dyDescent="0.25">
      <c r="F6062" s="18">
        <v>13.880175590515099</v>
      </c>
      <c r="G6062" s="18">
        <v>66.964897155761705</v>
      </c>
      <c r="H6062" s="18">
        <v>152</v>
      </c>
      <c r="I6062" s="18" t="s">
        <v>1494</v>
      </c>
      <c r="K6062" s="18">
        <v>10848</v>
      </c>
      <c r="L6062" s="18">
        <f t="shared" si="94"/>
        <v>0.25</v>
      </c>
    </row>
    <row r="6063" spans="6:12" x14ac:dyDescent="0.25">
      <c r="F6063" s="18">
        <v>14.022362709045399</v>
      </c>
      <c r="G6063" s="18">
        <v>67.073089599609403</v>
      </c>
      <c r="H6063" s="18">
        <v>152</v>
      </c>
      <c r="I6063" s="18" t="s">
        <v>1494</v>
      </c>
      <c r="K6063" s="18">
        <v>10849</v>
      </c>
      <c r="L6063" s="18">
        <f t="shared" si="94"/>
        <v>0.25</v>
      </c>
    </row>
    <row r="6064" spans="6:12" x14ac:dyDescent="0.25">
      <c r="F6064" s="18">
        <v>14.108788490295399</v>
      </c>
      <c r="G6064" s="18">
        <v>67.119239807128906</v>
      </c>
      <c r="H6064" s="18">
        <v>152</v>
      </c>
      <c r="I6064" s="18" t="s">
        <v>1494</v>
      </c>
      <c r="K6064" s="18">
        <v>10850</v>
      </c>
      <c r="L6064" s="18">
        <f t="shared" si="94"/>
        <v>0.25</v>
      </c>
    </row>
    <row r="6065" spans="6:12" x14ac:dyDescent="0.25">
      <c r="F6065" s="18">
        <v>14.34033203125</v>
      </c>
      <c r="G6065" s="18">
        <v>67.158935546875</v>
      </c>
      <c r="H6065" s="18">
        <v>152</v>
      </c>
      <c r="I6065" s="18" t="s">
        <v>1494</v>
      </c>
      <c r="K6065" s="18">
        <v>10852</v>
      </c>
      <c r="L6065" s="18">
        <f t="shared" si="94"/>
        <v>0.25</v>
      </c>
    </row>
    <row r="6066" spans="6:12" x14ac:dyDescent="0.25">
      <c r="F6066" s="18">
        <v>14.4726572036743</v>
      </c>
      <c r="G6066" s="18">
        <v>67.142677307128906</v>
      </c>
      <c r="H6066" s="18">
        <v>152</v>
      </c>
      <c r="I6066" s="18" t="s">
        <v>1494</v>
      </c>
      <c r="K6066" s="18">
        <v>10853</v>
      </c>
      <c r="L6066" s="18">
        <f t="shared" si="94"/>
        <v>0.25</v>
      </c>
    </row>
    <row r="6067" spans="6:12" x14ac:dyDescent="0.25">
      <c r="F6067" s="18">
        <v>14.6006832122803</v>
      </c>
      <c r="G6067" s="18">
        <v>67.173881530761705</v>
      </c>
      <c r="H6067" s="18">
        <v>152</v>
      </c>
      <c r="I6067" s="18" t="s">
        <v>1494</v>
      </c>
      <c r="K6067" s="18">
        <v>10854</v>
      </c>
      <c r="L6067" s="18">
        <f t="shared" si="94"/>
        <v>0.25</v>
      </c>
    </row>
    <row r="6068" spans="6:12" x14ac:dyDescent="0.25">
      <c r="F6068" s="18">
        <v>14.775586128234901</v>
      </c>
      <c r="G6068" s="18">
        <v>67.194488525390597</v>
      </c>
      <c r="H6068" s="18">
        <v>152</v>
      </c>
      <c r="I6068" s="18" t="s">
        <v>1494</v>
      </c>
      <c r="K6068" s="18">
        <v>10855</v>
      </c>
      <c r="L6068" s="18">
        <f t="shared" si="94"/>
        <v>0.25</v>
      </c>
    </row>
    <row r="6069" spans="6:12" x14ac:dyDescent="0.25">
      <c r="F6069" s="18">
        <v>14.5815420150757</v>
      </c>
      <c r="G6069" s="18">
        <v>67.267433166503906</v>
      </c>
      <c r="H6069" s="18">
        <v>152</v>
      </c>
      <c r="I6069" s="18" t="s">
        <v>1494</v>
      </c>
      <c r="K6069" s="18">
        <v>10860</v>
      </c>
      <c r="L6069" s="18">
        <f t="shared" si="94"/>
        <v>0.25</v>
      </c>
    </row>
    <row r="6070" spans="6:12" x14ac:dyDescent="0.25">
      <c r="F6070" s="18">
        <v>14.5366220474243</v>
      </c>
      <c r="G6070" s="18">
        <v>67.339744567871094</v>
      </c>
      <c r="H6070" s="18">
        <v>152</v>
      </c>
      <c r="I6070" s="18" t="s">
        <v>1494</v>
      </c>
      <c r="K6070" s="18">
        <v>10864</v>
      </c>
      <c r="L6070" s="18">
        <f t="shared" si="94"/>
        <v>0.25</v>
      </c>
    </row>
    <row r="6071" spans="6:12" x14ac:dyDescent="0.25">
      <c r="F6071" s="18">
        <v>14.5785160064697</v>
      </c>
      <c r="G6071" s="18">
        <v>67.386032104492202</v>
      </c>
      <c r="H6071" s="18">
        <v>152</v>
      </c>
      <c r="I6071" s="18" t="s">
        <v>1494</v>
      </c>
      <c r="K6071" s="18">
        <v>10865</v>
      </c>
      <c r="L6071" s="18">
        <f t="shared" si="94"/>
        <v>0.25</v>
      </c>
    </row>
    <row r="6072" spans="6:12" x14ac:dyDescent="0.25">
      <c r="F6072" s="18">
        <v>14.9619131088257</v>
      </c>
      <c r="G6072" s="18">
        <v>67.574264526367202</v>
      </c>
      <c r="H6072" s="18">
        <v>152</v>
      </c>
      <c r="I6072" s="18" t="s">
        <v>1494</v>
      </c>
      <c r="K6072" s="18">
        <v>10867</v>
      </c>
      <c r="L6072" s="18">
        <f t="shared" si="94"/>
        <v>0.25</v>
      </c>
    </row>
    <row r="6073" spans="6:12" x14ac:dyDescent="0.25">
      <c r="F6073" s="18">
        <v>15.2891597747803</v>
      </c>
      <c r="G6073" s="18">
        <v>67.483154296875</v>
      </c>
      <c r="H6073" s="18">
        <v>152</v>
      </c>
      <c r="I6073" s="18" t="s">
        <v>1494</v>
      </c>
      <c r="K6073" s="18">
        <v>10869</v>
      </c>
      <c r="L6073" s="18">
        <f t="shared" si="94"/>
        <v>0.25</v>
      </c>
    </row>
    <row r="6074" spans="6:12" x14ac:dyDescent="0.25">
      <c r="F6074" s="18">
        <v>15.4653310775757</v>
      </c>
      <c r="G6074" s="18">
        <v>67.450927734375</v>
      </c>
      <c r="H6074" s="18">
        <v>152</v>
      </c>
      <c r="I6074" s="18" t="s">
        <v>1494</v>
      </c>
      <c r="K6074" s="18">
        <v>10871</v>
      </c>
      <c r="L6074" s="18">
        <f t="shared" si="94"/>
        <v>0.25</v>
      </c>
    </row>
    <row r="6075" spans="6:12" x14ac:dyDescent="0.25">
      <c r="F6075" s="18">
        <v>15.552929878234901</v>
      </c>
      <c r="G6075" s="18">
        <v>67.351760864257798</v>
      </c>
      <c r="H6075" s="18">
        <v>152</v>
      </c>
      <c r="I6075" s="18" t="s">
        <v>1494</v>
      </c>
      <c r="K6075" s="18">
        <v>10872</v>
      </c>
      <c r="L6075" s="18">
        <f t="shared" si="94"/>
        <v>0.25</v>
      </c>
    </row>
    <row r="6076" spans="6:12" x14ac:dyDescent="0.25">
      <c r="F6076" s="18">
        <v>15.594433784484901</v>
      </c>
      <c r="G6076" s="18">
        <v>67.348533630371094</v>
      </c>
      <c r="H6076" s="18">
        <v>152</v>
      </c>
      <c r="I6076" s="18" t="s">
        <v>1494</v>
      </c>
      <c r="K6076" s="18">
        <v>10873</v>
      </c>
      <c r="L6076" s="18">
        <f t="shared" si="94"/>
        <v>0.25</v>
      </c>
    </row>
    <row r="6077" spans="6:12" x14ac:dyDescent="0.25">
      <c r="F6077" s="18">
        <v>15.691504478454601</v>
      </c>
      <c r="G6077" s="18">
        <v>67.521385192871094</v>
      </c>
      <c r="H6077" s="18">
        <v>152</v>
      </c>
      <c r="I6077" s="18" t="s">
        <v>1494</v>
      </c>
      <c r="K6077" s="18">
        <v>10875</v>
      </c>
      <c r="L6077" s="18">
        <f t="shared" si="94"/>
        <v>0.25</v>
      </c>
    </row>
    <row r="6078" spans="6:12" x14ac:dyDescent="0.25">
      <c r="F6078" s="18">
        <v>15.4873056411743</v>
      </c>
      <c r="G6078" s="18">
        <v>67.514793395996094</v>
      </c>
      <c r="H6078" s="18">
        <v>152</v>
      </c>
      <c r="I6078" s="18" t="s">
        <v>1494</v>
      </c>
      <c r="K6078" s="18">
        <v>10877</v>
      </c>
      <c r="L6078" s="18">
        <f t="shared" si="94"/>
        <v>0.25</v>
      </c>
    </row>
    <row r="6079" spans="6:12" x14ac:dyDescent="0.25">
      <c r="F6079" s="18">
        <v>15.248730659484901</v>
      </c>
      <c r="G6079" s="18">
        <v>67.602142333984403</v>
      </c>
      <c r="H6079" s="18">
        <v>152</v>
      </c>
      <c r="I6079" s="18" t="s">
        <v>1494</v>
      </c>
      <c r="K6079" s="18">
        <v>10879</v>
      </c>
      <c r="L6079" s="18">
        <f t="shared" si="94"/>
        <v>0.25</v>
      </c>
    </row>
    <row r="6080" spans="6:12" x14ac:dyDescent="0.25">
      <c r="F6080" s="18">
        <v>15.218651771545399</v>
      </c>
      <c r="G6080" s="18">
        <v>67.655372619628906</v>
      </c>
      <c r="H6080" s="18">
        <v>152</v>
      </c>
      <c r="I6080" s="18" t="s">
        <v>1494</v>
      </c>
      <c r="K6080" s="18">
        <v>10880</v>
      </c>
      <c r="L6080" s="18">
        <f t="shared" si="94"/>
        <v>0.25</v>
      </c>
    </row>
    <row r="6081" spans="6:12" x14ac:dyDescent="0.25">
      <c r="F6081" s="18">
        <v>15.284081459045399</v>
      </c>
      <c r="G6081" s="18">
        <v>67.707962036132798</v>
      </c>
      <c r="H6081" s="18">
        <v>152</v>
      </c>
      <c r="I6081" s="18" t="s">
        <v>1494</v>
      </c>
      <c r="K6081" s="18">
        <v>10881</v>
      </c>
      <c r="L6081" s="18">
        <f t="shared" si="94"/>
        <v>0.25</v>
      </c>
    </row>
    <row r="6082" spans="6:12" x14ac:dyDescent="0.25">
      <c r="F6082" s="18">
        <v>15.303906440734901</v>
      </c>
      <c r="G6082" s="18">
        <v>67.765281677246094</v>
      </c>
      <c r="H6082" s="18">
        <v>152</v>
      </c>
      <c r="I6082" s="18" t="s">
        <v>1494</v>
      </c>
      <c r="K6082" s="18">
        <v>10883</v>
      </c>
      <c r="L6082" s="18">
        <f t="shared" si="94"/>
        <v>0.25</v>
      </c>
    </row>
    <row r="6083" spans="6:12" x14ac:dyDescent="0.25">
      <c r="F6083" s="18">
        <v>15.040821075439499</v>
      </c>
      <c r="G6083" s="18">
        <v>67.682571411132798</v>
      </c>
      <c r="H6083" s="18">
        <v>152</v>
      </c>
      <c r="I6083" s="18" t="s">
        <v>1494</v>
      </c>
      <c r="K6083" s="18">
        <v>10884</v>
      </c>
      <c r="L6083" s="18">
        <f t="shared" si="94"/>
        <v>0.25</v>
      </c>
    </row>
    <row r="6084" spans="6:12" x14ac:dyDescent="0.25">
      <c r="F6084" s="18">
        <v>15.0484371185303</v>
      </c>
      <c r="G6084" s="18">
        <v>67.955764770507798</v>
      </c>
      <c r="H6084" s="18">
        <v>152</v>
      </c>
      <c r="I6084" s="18" t="s">
        <v>1494</v>
      </c>
      <c r="K6084" s="18">
        <v>10889</v>
      </c>
      <c r="L6084" s="18">
        <f t="shared" ref="L6084:L6147" si="95">$L$2</f>
        <v>0.25</v>
      </c>
    </row>
    <row r="6085" spans="6:12" x14ac:dyDescent="0.25">
      <c r="F6085" s="18">
        <v>15.4008779525757</v>
      </c>
      <c r="G6085" s="18">
        <v>67.919624328613295</v>
      </c>
      <c r="H6085" s="18">
        <v>152</v>
      </c>
      <c r="I6085" s="18" t="s">
        <v>1494</v>
      </c>
      <c r="K6085" s="18">
        <v>10892</v>
      </c>
      <c r="L6085" s="18">
        <f t="shared" si="95"/>
        <v>0.25</v>
      </c>
    </row>
    <row r="6086" spans="6:12" x14ac:dyDescent="0.25">
      <c r="F6086" s="18">
        <v>15.621387481689499</v>
      </c>
      <c r="G6086" s="18">
        <v>67.948295593261705</v>
      </c>
      <c r="H6086" s="18">
        <v>152</v>
      </c>
      <c r="I6086" s="18" t="s">
        <v>1494</v>
      </c>
      <c r="K6086" s="18">
        <v>10894</v>
      </c>
      <c r="L6086" s="18">
        <f t="shared" si="95"/>
        <v>0.25</v>
      </c>
    </row>
    <row r="6087" spans="6:12" x14ac:dyDescent="0.25">
      <c r="F6087" s="18">
        <v>15.316016197204601</v>
      </c>
      <c r="G6087" s="18">
        <v>68.068748474121094</v>
      </c>
      <c r="H6087" s="18">
        <v>152</v>
      </c>
      <c r="I6087" s="18" t="s">
        <v>1494</v>
      </c>
      <c r="K6087" s="18">
        <v>10898</v>
      </c>
      <c r="L6087" s="18">
        <f t="shared" si="95"/>
        <v>0.25</v>
      </c>
    </row>
    <row r="6088" spans="6:12" x14ac:dyDescent="0.25">
      <c r="F6088" s="18">
        <v>15.4868173599243</v>
      </c>
      <c r="G6088" s="18">
        <v>68.102828979492202</v>
      </c>
      <c r="H6088" s="18">
        <v>152</v>
      </c>
      <c r="I6088" s="18" t="s">
        <v>1494</v>
      </c>
      <c r="K6088" s="18">
        <v>10899</v>
      </c>
      <c r="L6088" s="18">
        <f t="shared" si="95"/>
        <v>0.25</v>
      </c>
    </row>
    <row r="6089" spans="6:12" x14ac:dyDescent="0.25">
      <c r="F6089" s="18">
        <v>15.851268768310501</v>
      </c>
      <c r="G6089" s="18">
        <v>68.182182312011705</v>
      </c>
      <c r="H6089" s="18">
        <v>152</v>
      </c>
      <c r="I6089" s="18" t="s">
        <v>1494</v>
      </c>
      <c r="K6089" s="18">
        <v>10901</v>
      </c>
      <c r="L6089" s="18">
        <f t="shared" si="95"/>
        <v>0.25</v>
      </c>
    </row>
    <row r="6090" spans="6:12" x14ac:dyDescent="0.25">
      <c r="F6090" s="18">
        <v>16.007911682128899</v>
      </c>
      <c r="G6090" s="18">
        <v>68.228713989257798</v>
      </c>
      <c r="H6090" s="18">
        <v>152</v>
      </c>
      <c r="I6090" s="18" t="s">
        <v>1494</v>
      </c>
      <c r="K6090" s="18">
        <v>10902</v>
      </c>
      <c r="L6090" s="18">
        <f t="shared" si="95"/>
        <v>0.25</v>
      </c>
    </row>
    <row r="6091" spans="6:12" x14ac:dyDescent="0.25">
      <c r="F6091" s="18">
        <v>16.064550399780298</v>
      </c>
      <c r="G6091" s="18">
        <v>68.199905395507798</v>
      </c>
      <c r="H6091" s="18">
        <v>152</v>
      </c>
      <c r="I6091" s="18" t="s">
        <v>1494</v>
      </c>
      <c r="K6091" s="18">
        <v>10904</v>
      </c>
      <c r="L6091" s="18">
        <f t="shared" si="95"/>
        <v>0.25</v>
      </c>
    </row>
    <row r="6092" spans="6:12" x14ac:dyDescent="0.25">
      <c r="F6092" s="18">
        <v>16.120800018310501</v>
      </c>
      <c r="G6092" s="18">
        <v>68.02734375</v>
      </c>
      <c r="H6092" s="18">
        <v>152</v>
      </c>
      <c r="I6092" s="18" t="s">
        <v>1494</v>
      </c>
      <c r="K6092" s="18">
        <v>10905</v>
      </c>
      <c r="L6092" s="18">
        <f t="shared" si="95"/>
        <v>0.25</v>
      </c>
    </row>
    <row r="6093" spans="6:12" x14ac:dyDescent="0.25">
      <c r="F6093" s="18">
        <v>16.2607421875</v>
      </c>
      <c r="G6093" s="18">
        <v>67.886573791503906</v>
      </c>
      <c r="H6093" s="18">
        <v>152</v>
      </c>
      <c r="I6093" s="18" t="s">
        <v>1494</v>
      </c>
      <c r="K6093" s="18">
        <v>10906</v>
      </c>
      <c r="L6093" s="18">
        <f t="shared" si="95"/>
        <v>0.25</v>
      </c>
    </row>
    <row r="6094" spans="6:12" x14ac:dyDescent="0.25">
      <c r="F6094" s="18">
        <v>16.312305450439499</v>
      </c>
      <c r="G6094" s="18">
        <v>67.881446838378906</v>
      </c>
      <c r="H6094" s="18">
        <v>152</v>
      </c>
      <c r="I6094" s="18" t="s">
        <v>1494</v>
      </c>
      <c r="K6094" s="18">
        <v>10907</v>
      </c>
      <c r="L6094" s="18">
        <f t="shared" si="95"/>
        <v>0.25</v>
      </c>
    </row>
    <row r="6095" spans="6:12" x14ac:dyDescent="0.25">
      <c r="F6095" s="18">
        <v>16.308692932128899</v>
      </c>
      <c r="G6095" s="18">
        <v>68.03564453125</v>
      </c>
      <c r="H6095" s="18">
        <v>152</v>
      </c>
      <c r="I6095" s="18" t="s">
        <v>1494</v>
      </c>
      <c r="K6095" s="18">
        <v>10909</v>
      </c>
      <c r="L6095" s="18">
        <f t="shared" si="95"/>
        <v>0.25</v>
      </c>
    </row>
    <row r="6096" spans="6:12" x14ac:dyDescent="0.25">
      <c r="F6096" s="18">
        <v>16.372167587280298</v>
      </c>
      <c r="G6096" s="18">
        <v>68.061820983886705</v>
      </c>
      <c r="H6096" s="18">
        <v>152</v>
      </c>
      <c r="I6096" s="18" t="s">
        <v>1494</v>
      </c>
      <c r="K6096" s="18">
        <v>10910</v>
      </c>
      <c r="L6096" s="18">
        <f t="shared" si="95"/>
        <v>0.25</v>
      </c>
    </row>
    <row r="6097" spans="6:12" x14ac:dyDescent="0.25">
      <c r="F6097" s="18">
        <v>16.319238662719702</v>
      </c>
      <c r="G6097" s="18">
        <v>68.101760864257798</v>
      </c>
      <c r="H6097" s="18">
        <v>152</v>
      </c>
      <c r="I6097" s="18" t="s">
        <v>1494</v>
      </c>
      <c r="K6097" s="18">
        <v>10912</v>
      </c>
      <c r="L6097" s="18">
        <f t="shared" si="95"/>
        <v>0.25</v>
      </c>
    </row>
    <row r="6098" spans="6:12" x14ac:dyDescent="0.25">
      <c r="F6098" s="18">
        <v>16.1748046875</v>
      </c>
      <c r="G6098" s="18">
        <v>68.28125</v>
      </c>
      <c r="H6098" s="18">
        <v>152</v>
      </c>
      <c r="I6098" s="18" t="s">
        <v>1494</v>
      </c>
      <c r="K6098" s="18">
        <v>10914</v>
      </c>
      <c r="L6098" s="18">
        <f t="shared" si="95"/>
        <v>0.25</v>
      </c>
    </row>
    <row r="6099" spans="6:12" x14ac:dyDescent="0.25">
      <c r="F6099" s="18">
        <v>16.951366424560501</v>
      </c>
      <c r="G6099" s="18">
        <v>68.354690551757798</v>
      </c>
      <c r="H6099" s="18">
        <v>152</v>
      </c>
      <c r="I6099" s="18" t="s">
        <v>1494</v>
      </c>
      <c r="K6099" s="18">
        <v>10919</v>
      </c>
      <c r="L6099" s="18">
        <f t="shared" si="95"/>
        <v>0.25</v>
      </c>
    </row>
    <row r="6100" spans="6:12" x14ac:dyDescent="0.25">
      <c r="F6100" s="18">
        <v>17.094041824340799</v>
      </c>
      <c r="G6100" s="18">
        <v>68.368408203125</v>
      </c>
      <c r="H6100" s="18">
        <v>152</v>
      </c>
      <c r="I6100" s="18" t="s">
        <v>1494</v>
      </c>
      <c r="K6100" s="18">
        <v>10920</v>
      </c>
      <c r="L6100" s="18">
        <f t="shared" si="95"/>
        <v>0.25</v>
      </c>
    </row>
    <row r="6101" spans="6:12" x14ac:dyDescent="0.25">
      <c r="F6101" s="18">
        <v>17.478515625</v>
      </c>
      <c r="G6101" s="18">
        <v>68.426315307617202</v>
      </c>
      <c r="H6101" s="18">
        <v>152</v>
      </c>
      <c r="I6101" s="18" t="s">
        <v>1494</v>
      </c>
      <c r="K6101" s="18">
        <v>10922</v>
      </c>
      <c r="L6101" s="18">
        <f t="shared" si="95"/>
        <v>0.25</v>
      </c>
    </row>
    <row r="6102" spans="6:12" x14ac:dyDescent="0.25">
      <c r="F6102" s="18">
        <v>17.552831649780298</v>
      </c>
      <c r="G6102" s="18">
        <v>68.42626953125</v>
      </c>
      <c r="H6102" s="18">
        <v>152</v>
      </c>
      <c r="I6102" s="18" t="s">
        <v>1494</v>
      </c>
      <c r="K6102" s="18">
        <v>10923</v>
      </c>
      <c r="L6102" s="18">
        <f t="shared" si="95"/>
        <v>0.25</v>
      </c>
    </row>
    <row r="6103" spans="6:12" x14ac:dyDescent="0.25">
      <c r="F6103" s="18">
        <v>17.502344131469702</v>
      </c>
      <c r="G6103" s="18">
        <v>68.461082458496094</v>
      </c>
      <c r="H6103" s="18">
        <v>152</v>
      </c>
      <c r="I6103" s="18" t="s">
        <v>1494</v>
      </c>
      <c r="K6103" s="18">
        <v>10925</v>
      </c>
      <c r="L6103" s="18">
        <f t="shared" si="95"/>
        <v>0.25</v>
      </c>
    </row>
    <row r="6104" spans="6:12" x14ac:dyDescent="0.25">
      <c r="F6104" s="18">
        <v>17.480175018310501</v>
      </c>
      <c r="G6104" s="18">
        <v>68.474311828613295</v>
      </c>
      <c r="H6104" s="18">
        <v>152</v>
      </c>
      <c r="I6104" s="18" t="s">
        <v>1494</v>
      </c>
      <c r="K6104" s="18">
        <v>10926</v>
      </c>
      <c r="L6104" s="18">
        <f t="shared" si="95"/>
        <v>0.25</v>
      </c>
    </row>
    <row r="6105" spans="6:12" x14ac:dyDescent="0.25">
      <c r="F6105" s="18">
        <v>17.202342987060501</v>
      </c>
      <c r="G6105" s="18">
        <v>68.459281921386705</v>
      </c>
      <c r="H6105" s="18">
        <v>152</v>
      </c>
      <c r="I6105" s="18" t="s">
        <v>1494</v>
      </c>
      <c r="K6105" s="18">
        <v>10928</v>
      </c>
      <c r="L6105" s="18">
        <f t="shared" si="95"/>
        <v>0.25</v>
      </c>
    </row>
    <row r="6106" spans="6:12" x14ac:dyDescent="0.25">
      <c r="F6106" s="18">
        <v>16.584863662719702</v>
      </c>
      <c r="G6106" s="18">
        <v>68.466461181640597</v>
      </c>
      <c r="H6106" s="18">
        <v>152</v>
      </c>
      <c r="I6106" s="18" t="s">
        <v>1494</v>
      </c>
      <c r="K6106" s="18">
        <v>10929</v>
      </c>
      <c r="L6106" s="18">
        <f t="shared" si="95"/>
        <v>0.25</v>
      </c>
    </row>
    <row r="6107" spans="6:12" x14ac:dyDescent="0.25">
      <c r="F6107" s="18">
        <v>16.525293350219702</v>
      </c>
      <c r="G6107" s="18">
        <v>68.490669250488295</v>
      </c>
      <c r="H6107" s="18">
        <v>152</v>
      </c>
      <c r="I6107" s="18" t="s">
        <v>1494</v>
      </c>
      <c r="K6107" s="18">
        <v>10930</v>
      </c>
      <c r="L6107" s="18">
        <f t="shared" si="95"/>
        <v>0.25</v>
      </c>
    </row>
    <row r="6108" spans="6:12" x14ac:dyDescent="0.25">
      <c r="F6108" s="18">
        <v>16.579883575439499</v>
      </c>
      <c r="G6108" s="18">
        <v>68.592674255371094</v>
      </c>
      <c r="H6108" s="18">
        <v>152</v>
      </c>
      <c r="I6108" s="18" t="s">
        <v>1494</v>
      </c>
      <c r="K6108" s="18">
        <v>10932</v>
      </c>
      <c r="L6108" s="18">
        <f t="shared" si="95"/>
        <v>0.25</v>
      </c>
    </row>
    <row r="6109" spans="6:12" x14ac:dyDescent="0.25">
      <c r="F6109" s="18">
        <v>16.65185546875</v>
      </c>
      <c r="G6109" s="18">
        <v>68.625778198242202</v>
      </c>
      <c r="H6109" s="18">
        <v>152</v>
      </c>
      <c r="I6109" s="18" t="s">
        <v>1494</v>
      </c>
      <c r="K6109" s="18">
        <v>10933</v>
      </c>
      <c r="L6109" s="18">
        <f t="shared" si="95"/>
        <v>0.25</v>
      </c>
    </row>
    <row r="6110" spans="6:12" x14ac:dyDescent="0.25">
      <c r="F6110" s="18">
        <v>16.884668350219702</v>
      </c>
      <c r="G6110" s="18">
        <v>68.685401916503906</v>
      </c>
      <c r="H6110" s="18">
        <v>152</v>
      </c>
      <c r="I6110" s="18" t="s">
        <v>1494</v>
      </c>
      <c r="K6110" s="18">
        <v>10934</v>
      </c>
      <c r="L6110" s="18">
        <f t="shared" si="95"/>
        <v>0.25</v>
      </c>
    </row>
    <row r="6111" spans="6:12" x14ac:dyDescent="0.25">
      <c r="F6111" s="18">
        <v>17.131153106689499</v>
      </c>
      <c r="G6111" s="18">
        <v>68.693458557128906</v>
      </c>
      <c r="H6111" s="18">
        <v>152</v>
      </c>
      <c r="I6111" s="18" t="s">
        <v>1494</v>
      </c>
      <c r="K6111" s="18">
        <v>10935</v>
      </c>
      <c r="L6111" s="18">
        <f t="shared" si="95"/>
        <v>0.25</v>
      </c>
    </row>
    <row r="6112" spans="6:12" x14ac:dyDescent="0.25">
      <c r="F6112" s="18">
        <v>17.490039825439499</v>
      </c>
      <c r="G6112" s="18">
        <v>68.878761291503906</v>
      </c>
      <c r="H6112" s="18">
        <v>152</v>
      </c>
      <c r="I6112" s="18" t="s">
        <v>1494</v>
      </c>
      <c r="K6112" s="18">
        <v>10937</v>
      </c>
      <c r="L6112" s="18">
        <f t="shared" si="95"/>
        <v>0.25</v>
      </c>
    </row>
    <row r="6113" spans="6:12" x14ac:dyDescent="0.25">
      <c r="F6113" s="18">
        <v>17.546289443969702</v>
      </c>
      <c r="G6113" s="18">
        <v>69.001129150390597</v>
      </c>
      <c r="H6113" s="18">
        <v>152</v>
      </c>
      <c r="I6113" s="18" t="s">
        <v>1494</v>
      </c>
      <c r="K6113" s="18">
        <v>10938</v>
      </c>
      <c r="L6113" s="18">
        <f t="shared" si="95"/>
        <v>0.25</v>
      </c>
    </row>
    <row r="6114" spans="6:12" x14ac:dyDescent="0.25">
      <c r="F6114" s="18">
        <v>17.70458984375</v>
      </c>
      <c r="G6114" s="18">
        <v>69.100044250488295</v>
      </c>
      <c r="H6114" s="18">
        <v>152</v>
      </c>
      <c r="I6114" s="18" t="s">
        <v>1494</v>
      </c>
      <c r="K6114" s="18">
        <v>10939</v>
      </c>
      <c r="L6114" s="18">
        <f t="shared" si="95"/>
        <v>0.25</v>
      </c>
    </row>
    <row r="6115" spans="6:12" x14ac:dyDescent="0.25">
      <c r="F6115" s="18">
        <v>18.078712463378899</v>
      </c>
      <c r="G6115" s="18">
        <v>69.325248718261705</v>
      </c>
      <c r="H6115" s="18">
        <v>152</v>
      </c>
      <c r="I6115" s="18" t="s">
        <v>1494</v>
      </c>
      <c r="K6115" s="18">
        <v>10943</v>
      </c>
      <c r="L6115" s="18">
        <f t="shared" si="95"/>
        <v>0.25</v>
      </c>
    </row>
    <row r="6116" spans="6:12" x14ac:dyDescent="0.25">
      <c r="F6116" s="18">
        <v>18.259765625</v>
      </c>
      <c r="G6116" s="18">
        <v>69.470603942871094</v>
      </c>
      <c r="H6116" s="18">
        <v>152</v>
      </c>
      <c r="I6116" s="18" t="s">
        <v>1494</v>
      </c>
      <c r="K6116" s="18">
        <v>10945</v>
      </c>
      <c r="L6116" s="18">
        <f t="shared" si="95"/>
        <v>0.25</v>
      </c>
    </row>
    <row r="6117" spans="6:12" x14ac:dyDescent="0.25">
      <c r="F6117" s="18">
        <v>18.293163299560501</v>
      </c>
      <c r="G6117" s="18">
        <v>69.47509765625</v>
      </c>
      <c r="H6117" s="18">
        <v>152</v>
      </c>
      <c r="I6117" s="18" t="s">
        <v>1494</v>
      </c>
      <c r="K6117" s="18">
        <v>10946</v>
      </c>
      <c r="L6117" s="18">
        <f t="shared" si="95"/>
        <v>0.25</v>
      </c>
    </row>
    <row r="6118" spans="6:12" x14ac:dyDescent="0.25">
      <c r="F6118" s="18">
        <v>18.482616424560501</v>
      </c>
      <c r="G6118" s="18">
        <v>69.364845275878906</v>
      </c>
      <c r="H6118" s="18">
        <v>152</v>
      </c>
      <c r="I6118" s="18" t="s">
        <v>1494</v>
      </c>
      <c r="K6118" s="18">
        <v>10948</v>
      </c>
      <c r="L6118" s="18">
        <f t="shared" si="95"/>
        <v>0.25</v>
      </c>
    </row>
    <row r="6119" spans="6:12" x14ac:dyDescent="0.25">
      <c r="F6119" s="18">
        <v>18.858983993530298</v>
      </c>
      <c r="G6119" s="18">
        <v>69.314453125</v>
      </c>
      <c r="H6119" s="18">
        <v>152</v>
      </c>
      <c r="I6119" s="18" t="s">
        <v>1494</v>
      </c>
      <c r="K6119" s="18">
        <v>10950</v>
      </c>
      <c r="L6119" s="18">
        <f t="shared" si="95"/>
        <v>0.25</v>
      </c>
    </row>
    <row r="6120" spans="6:12" x14ac:dyDescent="0.25">
      <c r="F6120" s="18">
        <v>18.915918350219702</v>
      </c>
      <c r="G6120" s="18">
        <v>69.335594177246094</v>
      </c>
      <c r="H6120" s="18">
        <v>152</v>
      </c>
      <c r="I6120" s="18" t="s">
        <v>1494</v>
      </c>
      <c r="K6120" s="18">
        <v>10951</v>
      </c>
      <c r="L6120" s="18">
        <f t="shared" si="95"/>
        <v>0.25</v>
      </c>
    </row>
    <row r="6121" spans="6:12" x14ac:dyDescent="0.25">
      <c r="F6121" s="18">
        <v>18.75</v>
      </c>
      <c r="G6121" s="18">
        <v>69.37841796875</v>
      </c>
      <c r="H6121" s="18">
        <v>152</v>
      </c>
      <c r="I6121" s="18" t="s">
        <v>1494</v>
      </c>
      <c r="K6121" s="18">
        <v>10952</v>
      </c>
      <c r="L6121" s="18">
        <f t="shared" si="95"/>
        <v>0.25</v>
      </c>
    </row>
    <row r="6122" spans="6:12" x14ac:dyDescent="0.25">
      <c r="F6122" s="18">
        <v>18.674024581909201</v>
      </c>
      <c r="G6122" s="18">
        <v>69.520362854003906</v>
      </c>
      <c r="H6122" s="18">
        <v>152</v>
      </c>
      <c r="I6122" s="18" t="s">
        <v>1494</v>
      </c>
      <c r="K6122" s="18">
        <v>10955</v>
      </c>
      <c r="L6122" s="18">
        <f t="shared" si="95"/>
        <v>0.25</v>
      </c>
    </row>
    <row r="6123" spans="6:12" x14ac:dyDescent="0.25">
      <c r="F6123" s="18">
        <v>18.991113662719702</v>
      </c>
      <c r="G6123" s="18">
        <v>69.561134338378906</v>
      </c>
      <c r="H6123" s="18">
        <v>152</v>
      </c>
      <c r="I6123" s="18" t="s">
        <v>1494</v>
      </c>
      <c r="K6123" s="18">
        <v>10958</v>
      </c>
      <c r="L6123" s="18">
        <f t="shared" si="95"/>
        <v>0.25</v>
      </c>
    </row>
    <row r="6124" spans="6:12" x14ac:dyDescent="0.25">
      <c r="F6124" s="18">
        <v>19.0068359375</v>
      </c>
      <c r="G6124" s="18">
        <v>69.587692260742202</v>
      </c>
      <c r="H6124" s="18">
        <v>152</v>
      </c>
      <c r="I6124" s="18" t="s">
        <v>1494</v>
      </c>
      <c r="K6124" s="18">
        <v>10959</v>
      </c>
      <c r="L6124" s="18">
        <f t="shared" si="95"/>
        <v>0.25</v>
      </c>
    </row>
    <row r="6125" spans="6:12" x14ac:dyDescent="0.25">
      <c r="F6125" s="18">
        <v>19.011327743530298</v>
      </c>
      <c r="G6125" s="18">
        <v>69.623733520507798</v>
      </c>
      <c r="H6125" s="18">
        <v>152</v>
      </c>
      <c r="I6125" s="18" t="s">
        <v>1494</v>
      </c>
      <c r="K6125" s="18">
        <v>10960</v>
      </c>
      <c r="L6125" s="18">
        <f t="shared" si="95"/>
        <v>0.25</v>
      </c>
    </row>
    <row r="6126" spans="6:12" x14ac:dyDescent="0.25">
      <c r="F6126" s="18">
        <v>19.68701171875</v>
      </c>
      <c r="G6126" s="18">
        <v>69.804740905761705</v>
      </c>
      <c r="H6126" s="18">
        <v>152</v>
      </c>
      <c r="I6126" s="18" t="s">
        <v>1494</v>
      </c>
      <c r="K6126" s="18">
        <v>10963</v>
      </c>
      <c r="L6126" s="18">
        <f t="shared" si="95"/>
        <v>0.25</v>
      </c>
    </row>
    <row r="6127" spans="6:12" x14ac:dyDescent="0.25">
      <c r="F6127" s="18">
        <v>19.722461700439499</v>
      </c>
      <c r="G6127" s="18">
        <v>69.781639099121094</v>
      </c>
      <c r="H6127" s="18">
        <v>152</v>
      </c>
      <c r="I6127" s="18" t="s">
        <v>1494</v>
      </c>
      <c r="K6127" s="18">
        <v>10964</v>
      </c>
      <c r="L6127" s="18">
        <f t="shared" si="95"/>
        <v>0.25</v>
      </c>
    </row>
    <row r="6128" spans="6:12" x14ac:dyDescent="0.25">
      <c r="F6128" s="18">
        <v>19.639745712280298</v>
      </c>
      <c r="G6128" s="18">
        <v>69.503807067871094</v>
      </c>
      <c r="H6128" s="18">
        <v>152</v>
      </c>
      <c r="I6128" s="18" t="s">
        <v>1494</v>
      </c>
      <c r="K6128" s="18">
        <v>10966</v>
      </c>
      <c r="L6128" s="18">
        <f t="shared" si="95"/>
        <v>0.25</v>
      </c>
    </row>
    <row r="6129" spans="6:12" x14ac:dyDescent="0.25">
      <c r="F6129" s="18">
        <v>19.641502380371101</v>
      </c>
      <c r="G6129" s="18">
        <v>69.424026489257798</v>
      </c>
      <c r="H6129" s="18">
        <v>152</v>
      </c>
      <c r="I6129" s="18" t="s">
        <v>1494</v>
      </c>
      <c r="K6129" s="18">
        <v>10967</v>
      </c>
      <c r="L6129" s="18">
        <f t="shared" si="95"/>
        <v>0.25</v>
      </c>
    </row>
    <row r="6130" spans="6:12" x14ac:dyDescent="0.25">
      <c r="F6130" s="18">
        <v>19.864648818969702</v>
      </c>
      <c r="G6130" s="18">
        <v>69.722122192382798</v>
      </c>
      <c r="H6130" s="18">
        <v>152</v>
      </c>
      <c r="I6130" s="18" t="s">
        <v>1494</v>
      </c>
      <c r="K6130" s="18">
        <v>10969</v>
      </c>
      <c r="L6130" s="18">
        <f t="shared" si="95"/>
        <v>0.25</v>
      </c>
    </row>
    <row r="6131" spans="6:12" x14ac:dyDescent="0.25">
      <c r="F6131" s="18">
        <v>19.960546493530298</v>
      </c>
      <c r="G6131" s="18">
        <v>69.824607849121094</v>
      </c>
      <c r="H6131" s="18">
        <v>152</v>
      </c>
      <c r="I6131" s="18" t="s">
        <v>1494</v>
      </c>
      <c r="K6131" s="18">
        <v>10970</v>
      </c>
      <c r="L6131" s="18">
        <f t="shared" si="95"/>
        <v>0.25</v>
      </c>
    </row>
    <row r="6132" spans="6:12" x14ac:dyDescent="0.25">
      <c r="F6132" s="18">
        <v>20.355176925659201</v>
      </c>
      <c r="G6132" s="18">
        <v>69.921920776367202</v>
      </c>
      <c r="H6132" s="18">
        <v>152</v>
      </c>
      <c r="I6132" s="18" t="s">
        <v>1494</v>
      </c>
      <c r="K6132" s="18">
        <v>10975</v>
      </c>
      <c r="L6132" s="18">
        <f t="shared" si="95"/>
        <v>0.25</v>
      </c>
    </row>
    <row r="6133" spans="6:12" x14ac:dyDescent="0.25">
      <c r="F6133" s="18">
        <v>20.332714080810501</v>
      </c>
      <c r="G6133" s="18">
        <v>69.676948547363295</v>
      </c>
      <c r="H6133" s="18">
        <v>152</v>
      </c>
      <c r="I6133" s="18" t="s">
        <v>1494</v>
      </c>
      <c r="K6133" s="18">
        <v>10977</v>
      </c>
      <c r="L6133" s="18">
        <f t="shared" si="95"/>
        <v>0.25</v>
      </c>
    </row>
    <row r="6134" spans="6:12" x14ac:dyDescent="0.25">
      <c r="F6134" s="18">
        <v>20.054492950439499</v>
      </c>
      <c r="G6134" s="18">
        <v>69.332664489746094</v>
      </c>
      <c r="H6134" s="18">
        <v>152</v>
      </c>
      <c r="I6134" s="18" t="s">
        <v>1494</v>
      </c>
      <c r="K6134" s="18">
        <v>10981</v>
      </c>
      <c r="L6134" s="18">
        <f t="shared" si="95"/>
        <v>0.25</v>
      </c>
    </row>
    <row r="6135" spans="6:12" x14ac:dyDescent="0.25">
      <c r="F6135" s="18">
        <v>20.197656631469702</v>
      </c>
      <c r="G6135" s="18">
        <v>69.370948791503906</v>
      </c>
      <c r="H6135" s="18">
        <v>152</v>
      </c>
      <c r="I6135" s="18" t="s">
        <v>1494</v>
      </c>
      <c r="K6135" s="18">
        <v>10983</v>
      </c>
      <c r="L6135" s="18">
        <f t="shared" si="95"/>
        <v>0.25</v>
      </c>
    </row>
    <row r="6136" spans="6:12" x14ac:dyDescent="0.25">
      <c r="F6136" s="18">
        <v>20.739452362060501</v>
      </c>
      <c r="G6136" s="18">
        <v>69.5205078125</v>
      </c>
      <c r="H6136" s="18">
        <v>152</v>
      </c>
      <c r="I6136" s="18" t="s">
        <v>1494</v>
      </c>
      <c r="K6136" s="18">
        <v>10985</v>
      </c>
      <c r="L6136" s="18">
        <f t="shared" si="95"/>
        <v>0.25</v>
      </c>
    </row>
    <row r="6137" spans="6:12" x14ac:dyDescent="0.25">
      <c r="F6137" s="18">
        <v>20.53271484375</v>
      </c>
      <c r="G6137" s="18">
        <v>69.692337036132798</v>
      </c>
      <c r="H6137" s="18">
        <v>152</v>
      </c>
      <c r="I6137" s="18" t="s">
        <v>1494</v>
      </c>
      <c r="K6137" s="18">
        <v>10989</v>
      </c>
      <c r="L6137" s="18">
        <f t="shared" si="95"/>
        <v>0.25</v>
      </c>
    </row>
    <row r="6138" spans="6:12" x14ac:dyDescent="0.25">
      <c r="F6138" s="18">
        <v>20.545995712280298</v>
      </c>
      <c r="G6138" s="18">
        <v>69.85107421875</v>
      </c>
      <c r="H6138" s="18">
        <v>152</v>
      </c>
      <c r="I6138" s="18" t="s">
        <v>1494</v>
      </c>
      <c r="K6138" s="18">
        <v>10990</v>
      </c>
      <c r="L6138" s="18">
        <f t="shared" si="95"/>
        <v>0.25</v>
      </c>
    </row>
    <row r="6139" spans="6:12" x14ac:dyDescent="0.25">
      <c r="F6139" s="18">
        <v>20.6220703125</v>
      </c>
      <c r="G6139" s="18">
        <v>69.913917541503906</v>
      </c>
      <c r="H6139" s="18">
        <v>152</v>
      </c>
      <c r="I6139" s="18" t="s">
        <v>1494</v>
      </c>
      <c r="K6139" s="18">
        <v>10991</v>
      </c>
      <c r="L6139" s="18">
        <f t="shared" si="95"/>
        <v>0.25</v>
      </c>
    </row>
    <row r="6140" spans="6:12" x14ac:dyDescent="0.25">
      <c r="F6140" s="18">
        <v>20.84033203125</v>
      </c>
      <c r="G6140" s="18">
        <v>69.907325744628906</v>
      </c>
      <c r="H6140" s="18">
        <v>152</v>
      </c>
      <c r="I6140" s="18" t="s">
        <v>1494</v>
      </c>
      <c r="K6140" s="18">
        <v>10992</v>
      </c>
      <c r="L6140" s="18">
        <f t="shared" si="95"/>
        <v>0.25</v>
      </c>
    </row>
    <row r="6141" spans="6:12" x14ac:dyDescent="0.25">
      <c r="F6141" s="18">
        <v>20.971094131469702</v>
      </c>
      <c r="G6141" s="18">
        <v>69.916015625</v>
      </c>
      <c r="H6141" s="18">
        <v>152</v>
      </c>
      <c r="I6141" s="18" t="s">
        <v>1494</v>
      </c>
      <c r="K6141" s="18">
        <v>10993</v>
      </c>
      <c r="L6141" s="18">
        <f t="shared" si="95"/>
        <v>0.25</v>
      </c>
    </row>
    <row r="6142" spans="6:12" x14ac:dyDescent="0.25">
      <c r="F6142" s="18">
        <v>21.032129287719702</v>
      </c>
      <c r="G6142" s="18">
        <v>69.887451171875</v>
      </c>
      <c r="H6142" s="18">
        <v>152</v>
      </c>
      <c r="I6142" s="18" t="s">
        <v>1494</v>
      </c>
      <c r="K6142" s="18">
        <v>10994</v>
      </c>
      <c r="L6142" s="18">
        <f t="shared" si="95"/>
        <v>0.25</v>
      </c>
    </row>
    <row r="6143" spans="6:12" x14ac:dyDescent="0.25">
      <c r="F6143" s="18">
        <v>21.253711700439499</v>
      </c>
      <c r="G6143" s="18">
        <v>70.003227233886705</v>
      </c>
      <c r="H6143" s="18">
        <v>152</v>
      </c>
      <c r="I6143" s="18" t="s">
        <v>1494</v>
      </c>
      <c r="K6143" s="18">
        <v>10996</v>
      </c>
      <c r="L6143" s="18">
        <f t="shared" si="95"/>
        <v>0.25</v>
      </c>
    </row>
    <row r="6144" spans="6:12" x14ac:dyDescent="0.25">
      <c r="F6144" s="18">
        <v>21.432909011840799</v>
      </c>
      <c r="G6144" s="18">
        <v>70.01318359375</v>
      </c>
      <c r="H6144" s="18">
        <v>152</v>
      </c>
      <c r="I6144" s="18" t="s">
        <v>1494</v>
      </c>
      <c r="K6144" s="18">
        <v>10997</v>
      </c>
      <c r="L6144" s="18">
        <f t="shared" si="95"/>
        <v>0.25</v>
      </c>
    </row>
    <row r="6145" spans="6:12" x14ac:dyDescent="0.25">
      <c r="F6145" s="18">
        <v>21.590234756469702</v>
      </c>
      <c r="G6145" s="18">
        <v>69.938034057617202</v>
      </c>
      <c r="H6145" s="18">
        <v>152</v>
      </c>
      <c r="I6145" s="18" t="s">
        <v>1494</v>
      </c>
      <c r="K6145" s="18">
        <v>10998</v>
      </c>
      <c r="L6145" s="18">
        <f t="shared" si="95"/>
        <v>0.25</v>
      </c>
    </row>
    <row r="6146" spans="6:12" x14ac:dyDescent="0.25">
      <c r="F6146" s="18">
        <v>21.974708557128899</v>
      </c>
      <c r="G6146" s="18">
        <v>69.834571838378906</v>
      </c>
      <c r="H6146" s="18">
        <v>152</v>
      </c>
      <c r="I6146" s="18" t="s">
        <v>1494</v>
      </c>
      <c r="K6146" s="18">
        <v>11001</v>
      </c>
      <c r="L6146" s="18">
        <f t="shared" si="95"/>
        <v>0.25</v>
      </c>
    </row>
    <row r="6147" spans="6:12" x14ac:dyDescent="0.25">
      <c r="F6147" s="18">
        <v>21.400390625</v>
      </c>
      <c r="G6147" s="18">
        <v>70.174461364746094</v>
      </c>
      <c r="H6147" s="18">
        <v>152</v>
      </c>
      <c r="I6147" s="18" t="s">
        <v>1494</v>
      </c>
      <c r="K6147" s="18">
        <v>11005</v>
      </c>
      <c r="L6147" s="18">
        <f t="shared" si="95"/>
        <v>0.25</v>
      </c>
    </row>
    <row r="6148" spans="6:12" x14ac:dyDescent="0.25">
      <c r="F6148" s="18">
        <v>21.346288681030298</v>
      </c>
      <c r="G6148" s="18">
        <v>70.208251953125</v>
      </c>
      <c r="H6148" s="18">
        <v>152</v>
      </c>
      <c r="I6148" s="18" t="s">
        <v>1494</v>
      </c>
      <c r="K6148" s="18">
        <v>11006</v>
      </c>
      <c r="L6148" s="18">
        <f t="shared" ref="L6148:L6211" si="96">$L$2</f>
        <v>0.25</v>
      </c>
    </row>
    <row r="6149" spans="6:12" x14ac:dyDescent="0.25">
      <c r="F6149" s="18">
        <v>21.995508193969702</v>
      </c>
      <c r="G6149" s="18">
        <v>70.293357849121094</v>
      </c>
      <c r="H6149" s="18">
        <v>152</v>
      </c>
      <c r="I6149" s="18" t="s">
        <v>1494</v>
      </c>
      <c r="K6149" s="18">
        <v>11010</v>
      </c>
      <c r="L6149" s="18">
        <f t="shared" si="96"/>
        <v>0.25</v>
      </c>
    </row>
    <row r="6150" spans="6:12" x14ac:dyDescent="0.25">
      <c r="F6150" s="18">
        <v>22.219432830810501</v>
      </c>
      <c r="G6150" s="18">
        <v>70.309181213378906</v>
      </c>
      <c r="H6150" s="18">
        <v>152</v>
      </c>
      <c r="I6150" s="18" t="s">
        <v>1494</v>
      </c>
      <c r="K6150" s="18">
        <v>11012</v>
      </c>
      <c r="L6150" s="18">
        <f t="shared" si="96"/>
        <v>0.25</v>
      </c>
    </row>
    <row r="6151" spans="6:12" x14ac:dyDescent="0.25">
      <c r="F6151" s="18">
        <v>22.851659774780298</v>
      </c>
      <c r="G6151" s="18">
        <v>70.340476989746094</v>
      </c>
      <c r="H6151" s="18">
        <v>152</v>
      </c>
      <c r="I6151" s="18" t="s">
        <v>1494</v>
      </c>
      <c r="K6151" s="18">
        <v>11017</v>
      </c>
      <c r="L6151" s="18">
        <f t="shared" si="96"/>
        <v>0.25</v>
      </c>
    </row>
    <row r="6152" spans="6:12" x14ac:dyDescent="0.25">
      <c r="F6152" s="18">
        <v>23.046483993530298</v>
      </c>
      <c r="G6152" s="18">
        <v>70.101860046386705</v>
      </c>
      <c r="H6152" s="18">
        <v>152</v>
      </c>
      <c r="I6152" s="18" t="s">
        <v>1494</v>
      </c>
      <c r="K6152" s="18">
        <v>11020</v>
      </c>
      <c r="L6152" s="18">
        <f t="shared" si="96"/>
        <v>0.25</v>
      </c>
    </row>
    <row r="6153" spans="6:12" x14ac:dyDescent="0.25">
      <c r="F6153" s="18">
        <v>23.257911682128899</v>
      </c>
      <c r="G6153" s="18">
        <v>69.993316650390597</v>
      </c>
      <c r="H6153" s="18">
        <v>152</v>
      </c>
      <c r="I6153" s="18" t="s">
        <v>1494</v>
      </c>
      <c r="K6153" s="18">
        <v>11022</v>
      </c>
      <c r="L6153" s="18">
        <f t="shared" si="96"/>
        <v>0.25</v>
      </c>
    </row>
    <row r="6154" spans="6:12" x14ac:dyDescent="0.25">
      <c r="F6154" s="18">
        <v>23.310253143310501</v>
      </c>
      <c r="G6154" s="18">
        <v>70.063575744628906</v>
      </c>
      <c r="H6154" s="18">
        <v>152</v>
      </c>
      <c r="I6154" s="18" t="s">
        <v>1494</v>
      </c>
      <c r="K6154" s="18">
        <v>11025</v>
      </c>
      <c r="L6154" s="18">
        <f t="shared" si="96"/>
        <v>0.25</v>
      </c>
    </row>
    <row r="6155" spans="6:12" x14ac:dyDescent="0.25">
      <c r="F6155" s="18">
        <v>23.3291015625</v>
      </c>
      <c r="G6155" s="18">
        <v>70.207229614257798</v>
      </c>
      <c r="H6155" s="18">
        <v>152</v>
      </c>
      <c r="I6155" s="18" t="s">
        <v>1494</v>
      </c>
      <c r="K6155" s="18">
        <v>11027</v>
      </c>
      <c r="L6155" s="18">
        <f t="shared" si="96"/>
        <v>0.25</v>
      </c>
    </row>
    <row r="6156" spans="6:12" x14ac:dyDescent="0.25">
      <c r="F6156" s="18">
        <v>23.37939453125</v>
      </c>
      <c r="G6156" s="18">
        <v>70.247459411621094</v>
      </c>
      <c r="H6156" s="18">
        <v>152</v>
      </c>
      <c r="I6156" s="18" t="s">
        <v>1494</v>
      </c>
      <c r="K6156" s="18">
        <v>11028</v>
      </c>
      <c r="L6156" s="18">
        <f t="shared" si="96"/>
        <v>0.25</v>
      </c>
    </row>
    <row r="6157" spans="6:12" x14ac:dyDescent="0.25">
      <c r="F6157" s="18">
        <v>23.661230087280298</v>
      </c>
      <c r="G6157" s="18">
        <v>70.399757385253906</v>
      </c>
      <c r="H6157" s="18">
        <v>152</v>
      </c>
      <c r="I6157" s="18" t="s">
        <v>1494</v>
      </c>
      <c r="K6157" s="18">
        <v>11029</v>
      </c>
      <c r="L6157" s="18">
        <f t="shared" si="96"/>
        <v>0.25</v>
      </c>
    </row>
    <row r="6158" spans="6:12" x14ac:dyDescent="0.25">
      <c r="F6158" s="18">
        <v>23.897167205810501</v>
      </c>
      <c r="G6158" s="18">
        <v>70.478759765625</v>
      </c>
      <c r="H6158" s="18">
        <v>152</v>
      </c>
      <c r="I6158" s="18" t="s">
        <v>1494</v>
      </c>
      <c r="K6158" s="18">
        <v>11030</v>
      </c>
      <c r="L6158" s="18">
        <f t="shared" si="96"/>
        <v>0.25</v>
      </c>
    </row>
    <row r="6159" spans="6:12" x14ac:dyDescent="0.25">
      <c r="F6159" s="18">
        <v>24.355566024780298</v>
      </c>
      <c r="G6159" s="18">
        <v>70.694580078125</v>
      </c>
      <c r="H6159" s="18">
        <v>152</v>
      </c>
      <c r="I6159" s="18" t="s">
        <v>1494</v>
      </c>
      <c r="K6159" s="18">
        <v>11033</v>
      </c>
      <c r="L6159" s="18">
        <f t="shared" si="96"/>
        <v>0.25</v>
      </c>
    </row>
    <row r="6160" spans="6:12" x14ac:dyDescent="0.25">
      <c r="F6160" s="18">
        <v>24.403516769409201</v>
      </c>
      <c r="G6160" s="18">
        <v>70.745307922363295</v>
      </c>
      <c r="H6160" s="18">
        <v>152</v>
      </c>
      <c r="I6160" s="18" t="s">
        <v>1494</v>
      </c>
      <c r="K6160" s="18">
        <v>11035</v>
      </c>
      <c r="L6160" s="18">
        <f t="shared" si="96"/>
        <v>0.25</v>
      </c>
    </row>
    <row r="6161" spans="6:12" x14ac:dyDescent="0.25">
      <c r="F6161" s="18">
        <v>24.268163681030298</v>
      </c>
      <c r="G6161" s="18">
        <v>70.772705078125</v>
      </c>
      <c r="H6161" s="18">
        <v>152</v>
      </c>
      <c r="I6161" s="18" t="s">
        <v>1494</v>
      </c>
      <c r="K6161" s="18">
        <v>11036</v>
      </c>
      <c r="L6161" s="18">
        <f t="shared" si="96"/>
        <v>0.25</v>
      </c>
    </row>
    <row r="6162" spans="6:12" x14ac:dyDescent="0.25">
      <c r="F6162" s="18">
        <v>24.263477325439499</v>
      </c>
      <c r="G6162" s="18">
        <v>70.826316833496094</v>
      </c>
      <c r="H6162" s="18">
        <v>152</v>
      </c>
      <c r="I6162" s="18" t="s">
        <v>1494</v>
      </c>
      <c r="K6162" s="18">
        <v>11037</v>
      </c>
      <c r="L6162" s="18">
        <f t="shared" si="96"/>
        <v>0.25</v>
      </c>
    </row>
    <row r="6163" spans="6:12" x14ac:dyDescent="0.25">
      <c r="F6163" s="18">
        <v>24.658006668090799</v>
      </c>
      <c r="G6163" s="18">
        <v>71.001022338867202</v>
      </c>
      <c r="H6163" s="18">
        <v>152</v>
      </c>
      <c r="I6163" s="18" t="s">
        <v>1494</v>
      </c>
      <c r="K6163" s="18">
        <v>11039</v>
      </c>
      <c r="L6163" s="18">
        <f t="shared" si="96"/>
        <v>0.25</v>
      </c>
    </row>
    <row r="6164" spans="6:12" x14ac:dyDescent="0.25">
      <c r="F6164" s="18">
        <v>24.764745712280298</v>
      </c>
      <c r="G6164" s="18">
        <v>71.008453369140597</v>
      </c>
      <c r="H6164" s="18">
        <v>152</v>
      </c>
      <c r="I6164" s="18" t="s">
        <v>1494</v>
      </c>
      <c r="K6164" s="18">
        <v>11040</v>
      </c>
      <c r="L6164" s="18">
        <f t="shared" si="96"/>
        <v>0.25</v>
      </c>
    </row>
    <row r="6165" spans="6:12" x14ac:dyDescent="0.25">
      <c r="F6165" s="18">
        <v>24.831640243530298</v>
      </c>
      <c r="G6165" s="18">
        <v>70.97802734375</v>
      </c>
      <c r="H6165" s="18">
        <v>152</v>
      </c>
      <c r="I6165" s="18" t="s">
        <v>1494</v>
      </c>
      <c r="K6165" s="18">
        <v>11041</v>
      </c>
      <c r="L6165" s="18">
        <f t="shared" si="96"/>
        <v>0.25</v>
      </c>
    </row>
    <row r="6166" spans="6:12" x14ac:dyDescent="0.25">
      <c r="F6166" s="18">
        <v>25.171192169189499</v>
      </c>
      <c r="G6166" s="18">
        <v>70.872024536132798</v>
      </c>
      <c r="H6166" s="18">
        <v>152</v>
      </c>
      <c r="I6166" s="18" t="s">
        <v>1494</v>
      </c>
      <c r="K6166" s="18">
        <v>11043</v>
      </c>
      <c r="L6166" s="18">
        <f t="shared" si="96"/>
        <v>0.25</v>
      </c>
    </row>
    <row r="6167" spans="6:12" x14ac:dyDescent="0.25">
      <c r="F6167" s="18">
        <v>25.325389862060501</v>
      </c>
      <c r="G6167" s="18">
        <v>70.849418640136705</v>
      </c>
      <c r="H6167" s="18">
        <v>152</v>
      </c>
      <c r="I6167" s="18" t="s">
        <v>1494</v>
      </c>
      <c r="K6167" s="18">
        <v>11045</v>
      </c>
      <c r="L6167" s="18">
        <f t="shared" si="96"/>
        <v>0.25</v>
      </c>
    </row>
    <row r="6168" spans="6:12" x14ac:dyDescent="0.25">
      <c r="F6168" s="18">
        <v>25.375585556030298</v>
      </c>
      <c r="G6168" s="18">
        <v>70.891937255859403</v>
      </c>
      <c r="H6168" s="18">
        <v>152</v>
      </c>
      <c r="I6168" s="18" t="s">
        <v>1494</v>
      </c>
      <c r="K6168" s="18">
        <v>11046</v>
      </c>
      <c r="L6168" s="18">
        <f t="shared" si="96"/>
        <v>0.25</v>
      </c>
    </row>
    <row r="6169" spans="6:12" x14ac:dyDescent="0.25">
      <c r="F6169" s="18">
        <v>25.649705886840799</v>
      </c>
      <c r="G6169" s="18">
        <v>70.873344421386705</v>
      </c>
      <c r="H6169" s="18">
        <v>152</v>
      </c>
      <c r="I6169" s="18" t="s">
        <v>1494</v>
      </c>
      <c r="K6169" s="18">
        <v>11049</v>
      </c>
      <c r="L6169" s="18">
        <f t="shared" si="96"/>
        <v>0.25</v>
      </c>
    </row>
    <row r="6170" spans="6:12" x14ac:dyDescent="0.25">
      <c r="F6170" s="18">
        <v>25.7119140625</v>
      </c>
      <c r="G6170" s="18">
        <v>70.869728088378906</v>
      </c>
      <c r="H6170" s="18">
        <v>152</v>
      </c>
      <c r="I6170" s="18" t="s">
        <v>1494</v>
      </c>
      <c r="K6170" s="18">
        <v>11050</v>
      </c>
      <c r="L6170" s="18">
        <f t="shared" si="96"/>
        <v>0.25</v>
      </c>
    </row>
    <row r="6171" spans="6:12" x14ac:dyDescent="0.25">
      <c r="F6171" s="18">
        <v>25.781444549560501</v>
      </c>
      <c r="G6171" s="18">
        <v>70.816795349121094</v>
      </c>
      <c r="H6171" s="18">
        <v>152</v>
      </c>
      <c r="I6171" s="18" t="s">
        <v>1494</v>
      </c>
      <c r="K6171" s="18">
        <v>11052</v>
      </c>
      <c r="L6171" s="18">
        <f t="shared" si="96"/>
        <v>0.25</v>
      </c>
    </row>
    <row r="6172" spans="6:12" x14ac:dyDescent="0.25">
      <c r="F6172" s="18">
        <v>25.665624618530298</v>
      </c>
      <c r="G6172" s="18">
        <v>70.777145385742202</v>
      </c>
      <c r="H6172" s="18">
        <v>152</v>
      </c>
      <c r="I6172" s="18" t="s">
        <v>1494</v>
      </c>
      <c r="K6172" s="18">
        <v>11053</v>
      </c>
      <c r="L6172" s="18">
        <f t="shared" si="96"/>
        <v>0.25</v>
      </c>
    </row>
    <row r="6173" spans="6:12" x14ac:dyDescent="0.25">
      <c r="F6173" s="18">
        <v>25.273534774780298</v>
      </c>
      <c r="G6173" s="18">
        <v>70.552391052246094</v>
      </c>
      <c r="H6173" s="18">
        <v>152</v>
      </c>
      <c r="I6173" s="18" t="s">
        <v>1494</v>
      </c>
      <c r="K6173" s="18">
        <v>11055</v>
      </c>
      <c r="L6173" s="18">
        <f t="shared" si="96"/>
        <v>0.25</v>
      </c>
    </row>
    <row r="6174" spans="6:12" x14ac:dyDescent="0.25">
      <c r="F6174" s="18">
        <v>24.994239807128899</v>
      </c>
      <c r="G6174" s="18">
        <v>70.218208312988295</v>
      </c>
      <c r="H6174" s="18">
        <v>152</v>
      </c>
      <c r="I6174" s="18" t="s">
        <v>1494</v>
      </c>
      <c r="K6174" s="18">
        <v>11058</v>
      </c>
      <c r="L6174" s="18">
        <f t="shared" si="96"/>
        <v>0.25</v>
      </c>
    </row>
    <row r="6175" spans="6:12" x14ac:dyDescent="0.25">
      <c r="F6175" s="18">
        <v>24.982713699340799</v>
      </c>
      <c r="G6175" s="18">
        <v>70.143997192382798</v>
      </c>
      <c r="H6175" s="18">
        <v>152</v>
      </c>
      <c r="I6175" s="18" t="s">
        <v>1494</v>
      </c>
      <c r="K6175" s="18">
        <v>11059</v>
      </c>
      <c r="L6175" s="18">
        <f t="shared" si="96"/>
        <v>0.25</v>
      </c>
    </row>
    <row r="6176" spans="6:12" x14ac:dyDescent="0.25">
      <c r="F6176" s="18">
        <v>25.418848037719702</v>
      </c>
      <c r="G6176" s="18">
        <v>70.235496520996094</v>
      </c>
      <c r="H6176" s="18">
        <v>152</v>
      </c>
      <c r="I6176" s="18" t="s">
        <v>1494</v>
      </c>
      <c r="K6176" s="18">
        <v>11062</v>
      </c>
      <c r="L6176" s="18">
        <f t="shared" si="96"/>
        <v>0.25</v>
      </c>
    </row>
    <row r="6177" spans="6:12" x14ac:dyDescent="0.25">
      <c r="F6177" s="18">
        <v>25.988086700439499</v>
      </c>
      <c r="G6177" s="18">
        <v>70.625389099121094</v>
      </c>
      <c r="H6177" s="18">
        <v>152</v>
      </c>
      <c r="I6177" s="18" t="s">
        <v>1494</v>
      </c>
      <c r="K6177" s="18">
        <v>11064</v>
      </c>
      <c r="L6177" s="18">
        <f t="shared" si="96"/>
        <v>0.25</v>
      </c>
    </row>
    <row r="6178" spans="6:12" x14ac:dyDescent="0.25">
      <c r="F6178" s="18">
        <v>26.230859756469702</v>
      </c>
      <c r="G6178" s="18">
        <v>70.782615661621094</v>
      </c>
      <c r="H6178" s="18">
        <v>152</v>
      </c>
      <c r="I6178" s="18" t="s">
        <v>1494</v>
      </c>
      <c r="K6178" s="18">
        <v>11065</v>
      </c>
      <c r="L6178" s="18">
        <f t="shared" si="96"/>
        <v>0.25</v>
      </c>
    </row>
    <row r="6179" spans="6:12" x14ac:dyDescent="0.25">
      <c r="F6179" s="18">
        <v>26.661327362060501</v>
      </c>
      <c r="G6179" s="18">
        <v>70.939743041992202</v>
      </c>
      <c r="H6179" s="18">
        <v>152</v>
      </c>
      <c r="I6179" s="18" t="s">
        <v>1494</v>
      </c>
      <c r="K6179" s="18">
        <v>11067</v>
      </c>
      <c r="L6179" s="18">
        <f t="shared" si="96"/>
        <v>0.25</v>
      </c>
    </row>
    <row r="6180" spans="6:12" x14ac:dyDescent="0.25">
      <c r="F6180" s="18">
        <v>26.644628524780298</v>
      </c>
      <c r="G6180" s="18">
        <v>70.63623046875</v>
      </c>
      <c r="H6180" s="18">
        <v>152</v>
      </c>
      <c r="I6180" s="18" t="s">
        <v>1494</v>
      </c>
      <c r="K6180" s="18">
        <v>11071</v>
      </c>
      <c r="L6180" s="18">
        <f t="shared" si="96"/>
        <v>0.25</v>
      </c>
    </row>
    <row r="6181" spans="6:12" x14ac:dyDescent="0.25">
      <c r="F6181" s="18">
        <v>26.585058212280298</v>
      </c>
      <c r="G6181" s="18">
        <v>70.410011291503906</v>
      </c>
      <c r="H6181" s="18">
        <v>152</v>
      </c>
      <c r="I6181" s="18" t="s">
        <v>1494</v>
      </c>
      <c r="K6181" s="18">
        <v>11075</v>
      </c>
      <c r="L6181" s="18">
        <f t="shared" si="96"/>
        <v>0.25</v>
      </c>
    </row>
    <row r="6182" spans="6:12" x14ac:dyDescent="0.25">
      <c r="F6182" s="18">
        <v>26.666112899780298</v>
      </c>
      <c r="G6182" s="18">
        <v>70.421684265136705</v>
      </c>
      <c r="H6182" s="18">
        <v>152</v>
      </c>
      <c r="I6182" s="18" t="s">
        <v>1494</v>
      </c>
      <c r="K6182" s="18">
        <v>11076</v>
      </c>
      <c r="L6182" s="18">
        <f t="shared" si="96"/>
        <v>0.25</v>
      </c>
    </row>
    <row r="6183" spans="6:12" x14ac:dyDescent="0.25">
      <c r="F6183" s="18">
        <v>26.989355087280298</v>
      </c>
      <c r="G6183" s="18">
        <v>70.511375427246094</v>
      </c>
      <c r="H6183" s="18">
        <v>152</v>
      </c>
      <c r="I6183" s="18" t="s">
        <v>1494</v>
      </c>
      <c r="K6183" s="18">
        <v>11077</v>
      </c>
      <c r="L6183" s="18">
        <f t="shared" si="96"/>
        <v>0.25</v>
      </c>
    </row>
    <row r="6184" spans="6:12" x14ac:dyDescent="0.25">
      <c r="F6184" s="18">
        <v>27.147266387939499</v>
      </c>
      <c r="G6184" s="18">
        <v>70.681198120117202</v>
      </c>
      <c r="H6184" s="18">
        <v>152</v>
      </c>
      <c r="I6184" s="18" t="s">
        <v>1494</v>
      </c>
      <c r="K6184" s="18">
        <v>11079</v>
      </c>
      <c r="L6184" s="18">
        <f t="shared" si="96"/>
        <v>0.25</v>
      </c>
    </row>
    <row r="6185" spans="6:12" x14ac:dyDescent="0.25">
      <c r="F6185" s="18">
        <v>27.183691024780298</v>
      </c>
      <c r="G6185" s="18">
        <v>70.744049072265597</v>
      </c>
      <c r="H6185" s="18">
        <v>152</v>
      </c>
      <c r="I6185" s="18" t="s">
        <v>1494</v>
      </c>
      <c r="K6185" s="18">
        <v>11080</v>
      </c>
      <c r="L6185" s="18">
        <f t="shared" si="96"/>
        <v>0.25</v>
      </c>
    </row>
    <row r="6186" spans="6:12" x14ac:dyDescent="0.25">
      <c r="F6186" s="18">
        <v>27.309373855590799</v>
      </c>
      <c r="G6186" s="18">
        <v>70.803565979003906</v>
      </c>
      <c r="H6186" s="18">
        <v>152</v>
      </c>
      <c r="I6186" s="18" t="s">
        <v>1494</v>
      </c>
      <c r="K6186" s="18">
        <v>11081</v>
      </c>
      <c r="L6186" s="18">
        <f t="shared" si="96"/>
        <v>0.25</v>
      </c>
    </row>
    <row r="6187" spans="6:12" x14ac:dyDescent="0.25">
      <c r="F6187" s="18">
        <v>27.546483993530298</v>
      </c>
      <c r="G6187" s="18">
        <v>70.804000854492202</v>
      </c>
      <c r="H6187" s="18">
        <v>152</v>
      </c>
      <c r="I6187" s="18" t="s">
        <v>1494</v>
      </c>
      <c r="K6187" s="18">
        <v>11082</v>
      </c>
      <c r="L6187" s="18">
        <f t="shared" si="96"/>
        <v>0.25</v>
      </c>
    </row>
    <row r="6188" spans="6:12" x14ac:dyDescent="0.25">
      <c r="F6188" s="18">
        <v>27.331640243530298</v>
      </c>
      <c r="G6188" s="18">
        <v>70.996726989746094</v>
      </c>
      <c r="H6188" s="18">
        <v>152</v>
      </c>
      <c r="I6188" s="18" t="s">
        <v>1494</v>
      </c>
      <c r="K6188" s="18">
        <v>11086</v>
      </c>
      <c r="L6188" s="18">
        <f t="shared" si="96"/>
        <v>0.25</v>
      </c>
    </row>
    <row r="6189" spans="6:12" x14ac:dyDescent="0.25">
      <c r="F6189" s="18">
        <v>27.815038681030298</v>
      </c>
      <c r="G6189" s="18">
        <v>71.059371948242202</v>
      </c>
      <c r="H6189" s="18">
        <v>152</v>
      </c>
      <c r="I6189" s="18" t="s">
        <v>1494</v>
      </c>
      <c r="K6189" s="18">
        <v>11089</v>
      </c>
      <c r="L6189" s="18">
        <f t="shared" si="96"/>
        <v>0.25</v>
      </c>
    </row>
    <row r="6190" spans="6:12" x14ac:dyDescent="0.25">
      <c r="F6190" s="18">
        <v>28.141698837280298</v>
      </c>
      <c r="G6190" s="18">
        <v>71.043014526367202</v>
      </c>
      <c r="H6190" s="18">
        <v>152</v>
      </c>
      <c r="I6190" s="18" t="s">
        <v>1494</v>
      </c>
      <c r="K6190" s="18">
        <v>11090</v>
      </c>
      <c r="L6190" s="18">
        <f t="shared" si="96"/>
        <v>0.25</v>
      </c>
    </row>
    <row r="6191" spans="6:12" x14ac:dyDescent="0.25">
      <c r="F6191" s="18">
        <v>27.950977325439499</v>
      </c>
      <c r="G6191" s="18">
        <v>70.717582702636705</v>
      </c>
      <c r="H6191" s="18">
        <v>152</v>
      </c>
      <c r="I6191" s="18" t="s">
        <v>1494</v>
      </c>
      <c r="K6191" s="18">
        <v>11095</v>
      </c>
      <c r="L6191" s="18">
        <f t="shared" si="96"/>
        <v>0.25</v>
      </c>
    </row>
    <row r="6192" spans="6:12" x14ac:dyDescent="0.25">
      <c r="F6192" s="18">
        <v>27.898046493530298</v>
      </c>
      <c r="G6192" s="18">
        <v>70.677932739257798</v>
      </c>
      <c r="H6192" s="18">
        <v>152</v>
      </c>
      <c r="I6192" s="18" t="s">
        <v>1494</v>
      </c>
      <c r="K6192" s="18">
        <v>11096</v>
      </c>
      <c r="L6192" s="18">
        <f t="shared" si="96"/>
        <v>0.25</v>
      </c>
    </row>
    <row r="6193" spans="6:12" x14ac:dyDescent="0.25">
      <c r="F6193" s="18">
        <v>28.191015243530298</v>
      </c>
      <c r="G6193" s="18">
        <v>70.440185546875</v>
      </c>
      <c r="H6193" s="18">
        <v>152</v>
      </c>
      <c r="I6193" s="18" t="s">
        <v>1494</v>
      </c>
      <c r="K6193" s="18">
        <v>11101</v>
      </c>
      <c r="L6193" s="18">
        <f t="shared" si="96"/>
        <v>0.25</v>
      </c>
    </row>
    <row r="6194" spans="6:12" x14ac:dyDescent="0.25">
      <c r="F6194" s="18">
        <v>28.166015625</v>
      </c>
      <c r="G6194" s="18">
        <v>70.360404968261705</v>
      </c>
      <c r="H6194" s="18">
        <v>152</v>
      </c>
      <c r="I6194" s="18" t="s">
        <v>1494</v>
      </c>
      <c r="K6194" s="18">
        <v>11102</v>
      </c>
      <c r="L6194" s="18">
        <f t="shared" si="96"/>
        <v>0.25</v>
      </c>
    </row>
    <row r="6195" spans="6:12" x14ac:dyDescent="0.25">
      <c r="F6195" s="18">
        <v>28.166015625</v>
      </c>
      <c r="G6195" s="18">
        <v>70.287643432617202</v>
      </c>
      <c r="H6195" s="18">
        <v>152</v>
      </c>
      <c r="I6195" s="18" t="s">
        <v>1494</v>
      </c>
      <c r="K6195" s="18">
        <v>11103</v>
      </c>
      <c r="L6195" s="18">
        <f t="shared" si="96"/>
        <v>0.25</v>
      </c>
    </row>
    <row r="6196" spans="6:12" x14ac:dyDescent="0.25">
      <c r="F6196" s="18">
        <v>28.192968368530298</v>
      </c>
      <c r="G6196" s="18">
        <v>70.248580932617202</v>
      </c>
      <c r="H6196" s="18">
        <v>152</v>
      </c>
      <c r="I6196" s="18" t="s">
        <v>1494</v>
      </c>
      <c r="K6196" s="18">
        <v>11104</v>
      </c>
      <c r="L6196" s="18">
        <f t="shared" si="96"/>
        <v>0.25</v>
      </c>
    </row>
    <row r="6197" spans="6:12" x14ac:dyDescent="0.25">
      <c r="F6197" s="18">
        <v>28.309864044189499</v>
      </c>
      <c r="G6197" s="18">
        <v>70.443069458007798</v>
      </c>
      <c r="H6197" s="18">
        <v>152</v>
      </c>
      <c r="I6197" s="18" t="s">
        <v>1494</v>
      </c>
      <c r="K6197" s="18">
        <v>11106</v>
      </c>
      <c r="L6197" s="18">
        <f t="shared" si="96"/>
        <v>0.25</v>
      </c>
    </row>
    <row r="6198" spans="6:12" x14ac:dyDescent="0.25">
      <c r="F6198" s="18">
        <v>28.437305450439499</v>
      </c>
      <c r="G6198" s="18">
        <v>70.501373291015597</v>
      </c>
      <c r="H6198" s="18">
        <v>152</v>
      </c>
      <c r="I6198" s="18" t="s">
        <v>1494</v>
      </c>
      <c r="K6198" s="18">
        <v>11107</v>
      </c>
      <c r="L6198" s="18">
        <f t="shared" si="96"/>
        <v>0.25</v>
      </c>
    </row>
    <row r="6199" spans="6:12" x14ac:dyDescent="0.25">
      <c r="F6199" s="18">
        <v>28.484766006469702</v>
      </c>
      <c r="G6199" s="18">
        <v>70.618804931640597</v>
      </c>
      <c r="H6199" s="18">
        <v>152</v>
      </c>
      <c r="I6199" s="18" t="s">
        <v>1494</v>
      </c>
      <c r="K6199" s="18">
        <v>11108</v>
      </c>
      <c r="L6199" s="18">
        <f t="shared" si="96"/>
        <v>0.25</v>
      </c>
    </row>
    <row r="6200" spans="6:12" x14ac:dyDescent="0.25">
      <c r="F6200" s="18">
        <v>29.218555450439499</v>
      </c>
      <c r="G6200" s="18">
        <v>70.829925537109403</v>
      </c>
      <c r="H6200" s="18">
        <v>152</v>
      </c>
      <c r="I6200" s="18" t="s">
        <v>1494</v>
      </c>
      <c r="K6200" s="18">
        <v>11113</v>
      </c>
      <c r="L6200" s="18">
        <f t="shared" si="96"/>
        <v>0.25</v>
      </c>
    </row>
    <row r="6201" spans="6:12" x14ac:dyDescent="0.25">
      <c r="F6201" s="18">
        <v>29.397657394409201</v>
      </c>
      <c r="G6201" s="18">
        <v>70.734130859375</v>
      </c>
      <c r="H6201" s="18">
        <v>152</v>
      </c>
      <c r="I6201" s="18" t="s">
        <v>1494</v>
      </c>
      <c r="K6201" s="18">
        <v>11115</v>
      </c>
      <c r="L6201" s="18">
        <f t="shared" si="96"/>
        <v>0.25</v>
      </c>
    </row>
    <row r="6202" spans="6:12" x14ac:dyDescent="0.25">
      <c r="F6202" s="18">
        <v>29.737499237060501</v>
      </c>
      <c r="G6202" s="18">
        <v>70.646827697753906</v>
      </c>
      <c r="H6202" s="18">
        <v>152</v>
      </c>
      <c r="I6202" s="18" t="s">
        <v>1494</v>
      </c>
      <c r="K6202" s="18">
        <v>11118</v>
      </c>
      <c r="L6202" s="18">
        <f t="shared" si="96"/>
        <v>0.25</v>
      </c>
    </row>
    <row r="6203" spans="6:12" x14ac:dyDescent="0.25">
      <c r="F6203" s="18">
        <v>29.796485900878899</v>
      </c>
      <c r="G6203" s="18">
        <v>70.642532348632798</v>
      </c>
      <c r="H6203" s="18">
        <v>152</v>
      </c>
      <c r="I6203" s="18" t="s">
        <v>1494</v>
      </c>
      <c r="K6203" s="18">
        <v>11119</v>
      </c>
      <c r="L6203" s="18">
        <f t="shared" si="96"/>
        <v>0.25</v>
      </c>
    </row>
    <row r="6204" spans="6:12" x14ac:dyDescent="0.25">
      <c r="F6204" s="18">
        <v>29.959375381469702</v>
      </c>
      <c r="G6204" s="18">
        <v>70.694381713867202</v>
      </c>
      <c r="H6204" s="18">
        <v>152</v>
      </c>
      <c r="I6204" s="18" t="s">
        <v>1494</v>
      </c>
      <c r="K6204" s="18">
        <v>11120</v>
      </c>
      <c r="L6204" s="18">
        <f t="shared" si="96"/>
        <v>0.25</v>
      </c>
    </row>
    <row r="6205" spans="6:12" x14ac:dyDescent="0.25">
      <c r="F6205" s="18">
        <v>30.944141387939499</v>
      </c>
      <c r="G6205" s="18">
        <v>70.2744140625</v>
      </c>
      <c r="H6205" s="18">
        <v>152</v>
      </c>
      <c r="I6205" s="18" t="s">
        <v>1494</v>
      </c>
      <c r="K6205" s="18">
        <v>11129</v>
      </c>
      <c r="L6205" s="18">
        <f t="shared" si="96"/>
        <v>0.25</v>
      </c>
    </row>
    <row r="6206" spans="6:12" x14ac:dyDescent="0.25">
      <c r="F6206" s="18">
        <v>30.468944549560501</v>
      </c>
      <c r="G6206" s="18">
        <v>70.197853088378906</v>
      </c>
      <c r="H6206" s="18">
        <v>152</v>
      </c>
      <c r="I6206" s="18" t="s">
        <v>1494</v>
      </c>
      <c r="K6206" s="18">
        <v>11130</v>
      </c>
      <c r="L6206" s="18">
        <f t="shared" si="96"/>
        <v>0.25</v>
      </c>
    </row>
    <row r="6207" spans="6:12" x14ac:dyDescent="0.25">
      <c r="F6207" s="18">
        <v>29.601367950439499</v>
      </c>
      <c r="G6207" s="18">
        <v>69.976753234863295</v>
      </c>
      <c r="H6207" s="18">
        <v>152</v>
      </c>
      <c r="I6207" s="18" t="s">
        <v>1494</v>
      </c>
      <c r="K6207" s="18">
        <v>11135</v>
      </c>
      <c r="L6207" s="18">
        <f t="shared" si="96"/>
        <v>0.25</v>
      </c>
    </row>
    <row r="6208" spans="6:12" x14ac:dyDescent="0.25">
      <c r="F6208" s="18">
        <v>29.621385574340799</v>
      </c>
      <c r="G6208" s="18">
        <v>69.874069213867202</v>
      </c>
      <c r="H6208" s="18">
        <v>152</v>
      </c>
      <c r="I6208" s="18" t="s">
        <v>1494</v>
      </c>
      <c r="K6208" s="18">
        <v>11137</v>
      </c>
      <c r="L6208" s="18">
        <f t="shared" si="96"/>
        <v>0.25</v>
      </c>
    </row>
    <row r="6209" spans="6:13" x14ac:dyDescent="0.25">
      <c r="F6209" s="18">
        <v>29.635938644409201</v>
      </c>
      <c r="G6209" s="18">
        <v>69.780128479003906</v>
      </c>
      <c r="H6209" s="18">
        <v>152</v>
      </c>
      <c r="I6209" s="18" t="s">
        <v>1494</v>
      </c>
      <c r="K6209" s="18">
        <v>11139</v>
      </c>
      <c r="L6209" s="18">
        <f t="shared" si="96"/>
        <v>0.25</v>
      </c>
    </row>
    <row r="6210" spans="6:13" x14ac:dyDescent="0.25">
      <c r="F6210" s="18">
        <v>29.792089462280298</v>
      </c>
      <c r="G6210" s="18">
        <v>69.727874755859403</v>
      </c>
      <c r="H6210" s="18">
        <v>152</v>
      </c>
      <c r="I6210" s="18" t="s">
        <v>1494</v>
      </c>
      <c r="K6210" s="18">
        <v>11141</v>
      </c>
      <c r="L6210" s="18">
        <f t="shared" si="96"/>
        <v>0.25</v>
      </c>
    </row>
    <row r="6211" spans="6:13" x14ac:dyDescent="0.25">
      <c r="F6211" s="18">
        <v>29.990333557128899</v>
      </c>
      <c r="G6211" s="18">
        <v>69.736671447753906</v>
      </c>
      <c r="H6211" s="18">
        <v>152</v>
      </c>
      <c r="I6211" s="18" t="s">
        <v>1494</v>
      </c>
      <c r="K6211" s="18">
        <v>11142</v>
      </c>
      <c r="L6211" s="18">
        <f t="shared" si="96"/>
        <v>0.25</v>
      </c>
    </row>
    <row r="6212" spans="6:13" x14ac:dyDescent="0.25">
      <c r="F6212" s="18">
        <v>30.088281631469702</v>
      </c>
      <c r="G6212" s="18">
        <v>69.717575073242202</v>
      </c>
      <c r="H6212" s="18">
        <v>152</v>
      </c>
      <c r="I6212" s="18" t="s">
        <v>1494</v>
      </c>
      <c r="K6212" s="18">
        <v>11143</v>
      </c>
      <c r="L6212" s="18">
        <f t="shared" ref="L6212:L6275" si="97">$L$2</f>
        <v>0.25</v>
      </c>
    </row>
    <row r="6213" spans="6:13" x14ac:dyDescent="0.25">
      <c r="F6213" s="18">
        <v>30.155176162719702</v>
      </c>
      <c r="G6213" s="18">
        <v>69.745941162109403</v>
      </c>
      <c r="H6213" s="18">
        <v>152</v>
      </c>
      <c r="I6213" s="18" t="s">
        <v>1494</v>
      </c>
      <c r="K6213" s="18">
        <v>11144</v>
      </c>
      <c r="L6213" s="18">
        <f t="shared" si="97"/>
        <v>0.25</v>
      </c>
    </row>
    <row r="6214" spans="6:13" x14ac:dyDescent="0.25">
      <c r="F6214" s="18">
        <v>30.180078506469702</v>
      </c>
      <c r="G6214" s="18">
        <v>69.841163635253906</v>
      </c>
      <c r="H6214" s="18">
        <v>152</v>
      </c>
      <c r="I6214" s="18" t="s">
        <v>1494</v>
      </c>
      <c r="K6214" s="18">
        <v>11145</v>
      </c>
      <c r="L6214" s="18">
        <f t="shared" si="97"/>
        <v>0.25</v>
      </c>
    </row>
    <row r="6215" spans="6:13" x14ac:dyDescent="0.25">
      <c r="F6215" s="18">
        <v>30.348829269409201</v>
      </c>
      <c r="G6215" s="18">
        <v>69.834571838378906</v>
      </c>
      <c r="H6215" s="18">
        <v>152</v>
      </c>
      <c r="I6215" s="18" t="s">
        <v>1494</v>
      </c>
      <c r="K6215" s="18">
        <v>11147</v>
      </c>
      <c r="L6215" s="18">
        <f t="shared" si="97"/>
        <v>0.25</v>
      </c>
    </row>
    <row r="6216" spans="6:13" x14ac:dyDescent="0.25">
      <c r="F6216" s="18">
        <v>30.428321838378899</v>
      </c>
      <c r="G6216" s="18">
        <v>69.722267150878906</v>
      </c>
      <c r="H6216" s="18">
        <v>152</v>
      </c>
      <c r="I6216" s="18" t="s">
        <v>1494</v>
      </c>
      <c r="K6216" s="18">
        <v>11149</v>
      </c>
      <c r="L6216" s="18">
        <f t="shared" si="97"/>
        <v>0.25</v>
      </c>
    </row>
    <row r="6217" spans="6:13" x14ac:dyDescent="0.25">
      <c r="F6217" s="18">
        <v>30.484373092651399</v>
      </c>
      <c r="G6217" s="18">
        <v>69.794876098632798</v>
      </c>
      <c r="H6217" s="18">
        <v>152</v>
      </c>
      <c r="I6217" s="18" t="s">
        <v>1494</v>
      </c>
      <c r="K6217" s="18">
        <v>11150</v>
      </c>
      <c r="L6217" s="18">
        <f t="shared" si="97"/>
        <v>0.25</v>
      </c>
    </row>
    <row r="6218" spans="6:13" x14ac:dyDescent="0.25">
      <c r="F6218" s="18">
        <v>30.594532012939499</v>
      </c>
      <c r="G6218" s="18">
        <v>69.789649963378906</v>
      </c>
      <c r="H6218" s="18">
        <v>152</v>
      </c>
      <c r="I6218" s="18" t="s">
        <v>1494</v>
      </c>
      <c r="K6218" s="18">
        <v>11151</v>
      </c>
      <c r="L6218" s="18">
        <f t="shared" si="97"/>
        <v>0.25</v>
      </c>
      <c r="M6218" s="108"/>
    </row>
    <row r="6219" spans="6:13" x14ac:dyDescent="0.25">
      <c r="L6219" s="18">
        <f t="shared" si="97"/>
        <v>0.25</v>
      </c>
    </row>
    <row r="6220" spans="6:13" x14ac:dyDescent="0.25">
      <c r="F6220" s="18">
        <v>25.586326599121101</v>
      </c>
      <c r="G6220" s="18">
        <v>71.14208984375</v>
      </c>
      <c r="H6220" s="18">
        <v>153</v>
      </c>
      <c r="I6220" s="18" t="s">
        <v>1494</v>
      </c>
      <c r="J6220" s="18" t="s">
        <v>1507</v>
      </c>
      <c r="K6220" s="18">
        <v>11155</v>
      </c>
      <c r="L6220" s="18">
        <f t="shared" si="97"/>
        <v>0.25</v>
      </c>
    </row>
    <row r="6221" spans="6:13" x14ac:dyDescent="0.25">
      <c r="F6221" s="18">
        <v>25.945020675659201</v>
      </c>
      <c r="G6221" s="18">
        <v>71.104637145996094</v>
      </c>
      <c r="H6221" s="18">
        <v>153</v>
      </c>
      <c r="I6221" s="18" t="s">
        <v>1494</v>
      </c>
      <c r="J6221" s="18" t="s">
        <v>1507</v>
      </c>
      <c r="K6221" s="18">
        <v>11157</v>
      </c>
      <c r="L6221" s="18">
        <f t="shared" si="97"/>
        <v>0.25</v>
      </c>
    </row>
    <row r="6222" spans="6:13" x14ac:dyDescent="0.25">
      <c r="F6222" s="18">
        <v>26.07763671875</v>
      </c>
      <c r="G6222" s="18">
        <v>71.033157348632798</v>
      </c>
      <c r="H6222" s="18">
        <v>153</v>
      </c>
      <c r="I6222" s="18" t="s">
        <v>1494</v>
      </c>
      <c r="J6222" s="18" t="s">
        <v>1507</v>
      </c>
      <c r="K6222" s="18">
        <v>11158</v>
      </c>
      <c r="L6222" s="18">
        <f t="shared" si="97"/>
        <v>0.25</v>
      </c>
    </row>
    <row r="6223" spans="6:13" x14ac:dyDescent="0.25">
      <c r="F6223" s="18">
        <v>26.1337890625</v>
      </c>
      <c r="G6223" s="18">
        <v>70.995803833007798</v>
      </c>
      <c r="H6223" s="18">
        <v>153</v>
      </c>
      <c r="I6223" s="18" t="s">
        <v>1494</v>
      </c>
      <c r="J6223" s="18" t="s">
        <v>1507</v>
      </c>
      <c r="K6223" s="18">
        <v>11160</v>
      </c>
      <c r="L6223" s="18">
        <f t="shared" si="97"/>
        <v>0.25</v>
      </c>
    </row>
    <row r="6224" spans="6:13" x14ac:dyDescent="0.25">
      <c r="F6224" s="18">
        <v>25.999708175659201</v>
      </c>
      <c r="G6224" s="18">
        <v>70.97509765625</v>
      </c>
      <c r="H6224" s="18">
        <v>153</v>
      </c>
      <c r="I6224" s="18" t="s">
        <v>1494</v>
      </c>
      <c r="J6224" s="18" t="s">
        <v>1507</v>
      </c>
      <c r="K6224" s="18">
        <v>11161</v>
      </c>
      <c r="L6224" s="18">
        <f t="shared" si="97"/>
        <v>0.25</v>
      </c>
    </row>
    <row r="6225" spans="6:12" x14ac:dyDescent="0.25">
      <c r="F6225" s="18">
        <v>25.791307449340799</v>
      </c>
      <c r="G6225" s="18">
        <v>70.962501525878906</v>
      </c>
      <c r="H6225" s="18">
        <v>153</v>
      </c>
      <c r="I6225" s="18" t="s">
        <v>1494</v>
      </c>
      <c r="J6225" s="18" t="s">
        <v>1507</v>
      </c>
      <c r="K6225" s="18">
        <v>11162</v>
      </c>
      <c r="L6225" s="18">
        <f t="shared" si="97"/>
        <v>0.25</v>
      </c>
    </row>
    <row r="6226" spans="6:12" x14ac:dyDescent="0.25">
      <c r="F6226" s="18">
        <v>25.58203125</v>
      </c>
      <c r="G6226" s="18">
        <v>70.960784912109403</v>
      </c>
      <c r="H6226" s="18">
        <v>153</v>
      </c>
      <c r="I6226" s="18" t="s">
        <v>1494</v>
      </c>
      <c r="J6226" s="18" t="s">
        <v>1507</v>
      </c>
      <c r="K6226" s="18">
        <v>11164</v>
      </c>
      <c r="L6226" s="18">
        <f t="shared" si="97"/>
        <v>0.25</v>
      </c>
    </row>
    <row r="6227" spans="6:12" x14ac:dyDescent="0.25">
      <c r="F6227" s="18">
        <v>25.482032775878899</v>
      </c>
      <c r="G6227" s="18">
        <v>71.019584655761705</v>
      </c>
      <c r="H6227" s="18">
        <v>153</v>
      </c>
      <c r="I6227" s="18" t="s">
        <v>1494</v>
      </c>
      <c r="J6227" s="18" t="s">
        <v>1507</v>
      </c>
      <c r="K6227" s="18">
        <v>11165</v>
      </c>
      <c r="L6227" s="18">
        <f t="shared" si="97"/>
        <v>0.25</v>
      </c>
    </row>
    <row r="6228" spans="6:12" x14ac:dyDescent="0.25">
      <c r="F6228" s="18">
        <v>25.315233230590799</v>
      </c>
      <c r="G6228" s="18">
        <v>71.052978515625</v>
      </c>
      <c r="H6228" s="18">
        <v>153</v>
      </c>
      <c r="I6228" s="18" t="s">
        <v>1494</v>
      </c>
      <c r="J6228" s="18" t="s">
        <v>1507</v>
      </c>
      <c r="K6228" s="18">
        <v>11167</v>
      </c>
      <c r="L6228" s="18">
        <f t="shared" si="97"/>
        <v>0.25</v>
      </c>
    </row>
    <row r="6229" spans="6:12" x14ac:dyDescent="0.25">
      <c r="L6229" s="18">
        <f t="shared" si="97"/>
        <v>0.25</v>
      </c>
    </row>
    <row r="6230" spans="6:12" x14ac:dyDescent="0.25">
      <c r="F6230" s="18">
        <v>-9.0458011627197301</v>
      </c>
      <c r="G6230" s="18">
        <v>70.832664489746094</v>
      </c>
      <c r="H6230" s="18">
        <v>154</v>
      </c>
      <c r="I6230" s="18" t="s">
        <v>1494</v>
      </c>
      <c r="J6230" s="18" t="s">
        <v>1508</v>
      </c>
      <c r="K6230" s="18">
        <v>11172</v>
      </c>
      <c r="L6230" s="18">
        <f t="shared" si="97"/>
        <v>0.25</v>
      </c>
    </row>
    <row r="6231" spans="6:12" x14ac:dyDescent="0.25">
      <c r="F6231" s="18">
        <v>-8.5208005905151403</v>
      </c>
      <c r="G6231" s="18">
        <v>71.030662536621094</v>
      </c>
      <c r="H6231" s="18">
        <v>154</v>
      </c>
      <c r="I6231" s="18" t="s">
        <v>1494</v>
      </c>
      <c r="J6231" s="18" t="s">
        <v>1508</v>
      </c>
      <c r="K6231" s="18">
        <v>11175</v>
      </c>
      <c r="L6231" s="18">
        <f t="shared" si="97"/>
        <v>0.25</v>
      </c>
    </row>
    <row r="6232" spans="6:12" x14ac:dyDescent="0.25">
      <c r="F6232" s="18">
        <v>-8.3437013626098597</v>
      </c>
      <c r="G6232" s="18">
        <v>71.14013671875</v>
      </c>
      <c r="H6232" s="18">
        <v>154</v>
      </c>
      <c r="I6232" s="18" t="s">
        <v>1494</v>
      </c>
      <c r="J6232" s="18" t="s">
        <v>1508</v>
      </c>
      <c r="K6232" s="18">
        <v>11176</v>
      </c>
      <c r="L6232" s="18">
        <f t="shared" si="97"/>
        <v>0.25</v>
      </c>
    </row>
    <row r="6233" spans="6:12" x14ac:dyDescent="0.25">
      <c r="F6233" s="18">
        <v>-8.0013666152954102</v>
      </c>
      <c r="G6233" s="18">
        <v>71.177688598632798</v>
      </c>
      <c r="H6233" s="18">
        <v>154</v>
      </c>
      <c r="I6233" s="18" t="s">
        <v>1494</v>
      </c>
      <c r="J6233" s="18" t="s">
        <v>1508</v>
      </c>
      <c r="K6233" s="18">
        <v>11177</v>
      </c>
      <c r="L6233" s="18">
        <f t="shared" si="97"/>
        <v>0.25</v>
      </c>
    </row>
    <row r="6234" spans="6:12" x14ac:dyDescent="0.25">
      <c r="F6234" s="18">
        <v>-7.9788084030151403</v>
      </c>
      <c r="G6234" s="18">
        <v>71.116889953613295</v>
      </c>
      <c r="H6234" s="18">
        <v>154</v>
      </c>
      <c r="I6234" s="18" t="s">
        <v>1494</v>
      </c>
      <c r="J6234" s="18" t="s">
        <v>1508</v>
      </c>
      <c r="K6234" s="18">
        <v>11178</v>
      </c>
      <c r="L6234" s="18">
        <f t="shared" si="97"/>
        <v>0.25</v>
      </c>
    </row>
    <row r="6235" spans="6:12" x14ac:dyDescent="0.25">
      <c r="F6235" s="18">
        <v>-8.0020999908447301</v>
      </c>
      <c r="G6235" s="18">
        <v>71.041259765625</v>
      </c>
      <c r="H6235" s="18">
        <v>154</v>
      </c>
      <c r="I6235" s="18" t="s">
        <v>1494</v>
      </c>
      <c r="J6235" s="18" t="s">
        <v>1508</v>
      </c>
      <c r="K6235" s="18">
        <v>11179</v>
      </c>
      <c r="L6235" s="18">
        <f t="shared" si="97"/>
        <v>0.25</v>
      </c>
    </row>
    <row r="6236" spans="6:12" x14ac:dyDescent="0.25">
      <c r="F6236" s="18">
        <v>-8.3023433685302699</v>
      </c>
      <c r="G6236" s="18">
        <v>70.981147766113295</v>
      </c>
      <c r="H6236" s="18">
        <v>154</v>
      </c>
      <c r="I6236" s="18" t="s">
        <v>1494</v>
      </c>
      <c r="J6236" s="18" t="s">
        <v>1508</v>
      </c>
      <c r="K6236" s="18">
        <v>11180</v>
      </c>
      <c r="L6236" s="18">
        <f t="shared" si="97"/>
        <v>0.25</v>
      </c>
    </row>
    <row r="6237" spans="6:12" x14ac:dyDescent="0.25">
      <c r="F6237" s="18">
        <v>-8.9535646438598597</v>
      </c>
      <c r="G6237" s="18">
        <v>70.839157104492202</v>
      </c>
      <c r="H6237" s="18">
        <v>154</v>
      </c>
      <c r="I6237" s="18" t="s">
        <v>1494</v>
      </c>
      <c r="J6237" s="18" t="s">
        <v>1508</v>
      </c>
      <c r="K6237" s="18">
        <v>11182</v>
      </c>
      <c r="L6237" s="18">
        <f t="shared" si="97"/>
        <v>0.25</v>
      </c>
    </row>
    <row r="6238" spans="6:12" x14ac:dyDescent="0.25">
      <c r="L6238" s="18">
        <f t="shared" si="97"/>
        <v>0.25</v>
      </c>
    </row>
    <row r="6239" spans="6:12" x14ac:dyDescent="0.25">
      <c r="F6239" s="18">
        <v>19.219335556030298</v>
      </c>
      <c r="G6239" s="18">
        <v>74.391021728515597</v>
      </c>
      <c r="H6239" s="18">
        <v>155</v>
      </c>
      <c r="I6239" s="18" t="s">
        <v>1494</v>
      </c>
      <c r="J6239" s="18" t="s">
        <v>1509</v>
      </c>
      <c r="K6239" s="18">
        <v>11184</v>
      </c>
      <c r="L6239" s="18">
        <f t="shared" si="97"/>
        <v>0.25</v>
      </c>
    </row>
    <row r="6240" spans="6:12" x14ac:dyDescent="0.25">
      <c r="F6240" s="18">
        <v>19.098535537719702</v>
      </c>
      <c r="G6240" s="18">
        <v>74.352149963378906</v>
      </c>
      <c r="H6240" s="18">
        <v>155</v>
      </c>
      <c r="I6240" s="18" t="s">
        <v>1494</v>
      </c>
      <c r="J6240" s="18" t="s">
        <v>1509</v>
      </c>
      <c r="K6240" s="18">
        <v>11185</v>
      </c>
      <c r="L6240" s="18">
        <f t="shared" si="97"/>
        <v>0.25</v>
      </c>
    </row>
    <row r="6241" spans="6:12" x14ac:dyDescent="0.25">
      <c r="F6241" s="18">
        <v>18.917577743530298</v>
      </c>
      <c r="G6241" s="18">
        <v>74.41064453125</v>
      </c>
      <c r="H6241" s="18">
        <v>155</v>
      </c>
      <c r="I6241" s="18" t="s">
        <v>1494</v>
      </c>
      <c r="J6241" s="18" t="s">
        <v>1509</v>
      </c>
      <c r="K6241" s="18">
        <v>11186</v>
      </c>
      <c r="L6241" s="18">
        <f t="shared" si="97"/>
        <v>0.25</v>
      </c>
    </row>
    <row r="6242" spans="6:12" x14ac:dyDescent="0.25">
      <c r="F6242" s="18">
        <v>18.797460556030298</v>
      </c>
      <c r="G6242" s="18">
        <v>74.485694885253906</v>
      </c>
      <c r="H6242" s="18">
        <v>155</v>
      </c>
      <c r="I6242" s="18" t="s">
        <v>1494</v>
      </c>
      <c r="J6242" s="18" t="s">
        <v>1509</v>
      </c>
      <c r="K6242" s="18">
        <v>11187</v>
      </c>
      <c r="L6242" s="18">
        <f t="shared" si="97"/>
        <v>0.25</v>
      </c>
    </row>
    <row r="6243" spans="6:12" x14ac:dyDescent="0.25">
      <c r="F6243" s="18">
        <v>18.861230850219702</v>
      </c>
      <c r="G6243" s="18">
        <v>74.51416015625</v>
      </c>
      <c r="H6243" s="18">
        <v>155</v>
      </c>
      <c r="I6243" s="18" t="s">
        <v>1494</v>
      </c>
      <c r="J6243" s="18" t="s">
        <v>1509</v>
      </c>
      <c r="K6243" s="18">
        <v>11188</v>
      </c>
      <c r="L6243" s="18">
        <f t="shared" si="97"/>
        <v>0.25</v>
      </c>
    </row>
    <row r="6244" spans="6:12" x14ac:dyDescent="0.25">
      <c r="F6244" s="18">
        <v>19.182910919189499</v>
      </c>
      <c r="G6244" s="18">
        <v>74.517913818359403</v>
      </c>
      <c r="H6244" s="18">
        <v>155</v>
      </c>
      <c r="I6244" s="18" t="s">
        <v>1494</v>
      </c>
      <c r="J6244" s="18" t="s">
        <v>1509</v>
      </c>
      <c r="K6244" s="18">
        <v>11189</v>
      </c>
      <c r="L6244" s="18">
        <f t="shared" si="97"/>
        <v>0.25</v>
      </c>
    </row>
    <row r="6245" spans="6:12" x14ac:dyDescent="0.25">
      <c r="F6245" s="18">
        <v>19.261522293090799</v>
      </c>
      <c r="G6245" s="18">
        <v>74.478958129882798</v>
      </c>
      <c r="H6245" s="18">
        <v>155</v>
      </c>
      <c r="I6245" s="18" t="s">
        <v>1494</v>
      </c>
      <c r="J6245" s="18" t="s">
        <v>1509</v>
      </c>
      <c r="K6245" s="18">
        <v>11190</v>
      </c>
      <c r="L6245" s="18">
        <f t="shared" si="97"/>
        <v>0.25</v>
      </c>
    </row>
    <row r="6246" spans="6:12" x14ac:dyDescent="0.25">
      <c r="F6246" s="18">
        <v>19.274705886840799</v>
      </c>
      <c r="G6246" s="18">
        <v>74.456741333007798</v>
      </c>
      <c r="H6246" s="18">
        <v>155</v>
      </c>
      <c r="I6246" s="18" t="s">
        <v>1494</v>
      </c>
      <c r="J6246" s="18" t="s">
        <v>1509</v>
      </c>
      <c r="K6246" s="18">
        <v>11191</v>
      </c>
      <c r="L6246" s="18">
        <f t="shared" si="97"/>
        <v>0.25</v>
      </c>
    </row>
    <row r="6247" spans="6:12" x14ac:dyDescent="0.25">
      <c r="F6247" s="18">
        <v>19.219335556030298</v>
      </c>
      <c r="G6247" s="18">
        <v>74.391021728515597</v>
      </c>
      <c r="H6247" s="18">
        <v>155</v>
      </c>
      <c r="I6247" s="18" t="s">
        <v>1494</v>
      </c>
      <c r="J6247" s="18" t="s">
        <v>1509</v>
      </c>
      <c r="K6247" s="18">
        <v>11192</v>
      </c>
      <c r="L6247" s="18">
        <f t="shared" si="97"/>
        <v>0.25</v>
      </c>
    </row>
    <row r="6248" spans="6:12" x14ac:dyDescent="0.25">
      <c r="L6248" s="18">
        <f t="shared" si="97"/>
        <v>0.25</v>
      </c>
    </row>
    <row r="6249" spans="6:12" x14ac:dyDescent="0.25">
      <c r="F6249" s="18">
        <v>22.988866806030298</v>
      </c>
      <c r="G6249" s="18">
        <v>78.251953125</v>
      </c>
      <c r="H6249" s="18">
        <v>156</v>
      </c>
      <c r="I6249" s="18" t="s">
        <v>1494</v>
      </c>
      <c r="J6249" s="18" t="s">
        <v>1509</v>
      </c>
      <c r="K6249" s="18">
        <v>11201</v>
      </c>
      <c r="L6249" s="18">
        <f t="shared" si="97"/>
        <v>0.25</v>
      </c>
    </row>
    <row r="6250" spans="6:12" x14ac:dyDescent="0.25">
      <c r="F6250" s="18">
        <v>23.364648818969702</v>
      </c>
      <c r="G6250" s="18">
        <v>78.120506286621094</v>
      </c>
      <c r="H6250" s="18">
        <v>156</v>
      </c>
      <c r="I6250" s="18" t="s">
        <v>1494</v>
      </c>
      <c r="J6250" s="18" t="s">
        <v>1509</v>
      </c>
      <c r="K6250" s="18">
        <v>11205</v>
      </c>
      <c r="L6250" s="18">
        <f t="shared" si="97"/>
        <v>0.25</v>
      </c>
    </row>
    <row r="6251" spans="6:12" x14ac:dyDescent="0.25">
      <c r="F6251" s="18">
        <v>23.11669921875</v>
      </c>
      <c r="G6251" s="18">
        <v>77.991508483886705</v>
      </c>
      <c r="H6251" s="18">
        <v>156</v>
      </c>
      <c r="I6251" s="18" t="s">
        <v>1494</v>
      </c>
      <c r="J6251" s="18" t="s">
        <v>1509</v>
      </c>
      <c r="K6251" s="18">
        <v>11207</v>
      </c>
      <c r="L6251" s="18">
        <f t="shared" si="97"/>
        <v>0.25</v>
      </c>
    </row>
    <row r="6252" spans="6:12" x14ac:dyDescent="0.25">
      <c r="F6252" s="18">
        <v>23.33056640625</v>
      </c>
      <c r="G6252" s="18">
        <v>77.957862854003906</v>
      </c>
      <c r="H6252" s="18">
        <v>156</v>
      </c>
      <c r="I6252" s="18" t="s">
        <v>1494</v>
      </c>
      <c r="J6252" s="18" t="s">
        <v>1509</v>
      </c>
      <c r="K6252" s="18">
        <v>11208</v>
      </c>
      <c r="L6252" s="18">
        <f t="shared" si="97"/>
        <v>0.25</v>
      </c>
    </row>
    <row r="6253" spans="6:12" x14ac:dyDescent="0.25">
      <c r="F6253" s="18">
        <v>24.571483612060501</v>
      </c>
      <c r="G6253" s="18">
        <v>77.834426879882798</v>
      </c>
      <c r="H6253" s="18">
        <v>156</v>
      </c>
      <c r="I6253" s="18" t="s">
        <v>1494</v>
      </c>
      <c r="J6253" s="18" t="s">
        <v>1509</v>
      </c>
      <c r="K6253" s="18">
        <v>11212</v>
      </c>
      <c r="L6253" s="18">
        <f t="shared" si="97"/>
        <v>0.25</v>
      </c>
    </row>
    <row r="6254" spans="6:12" x14ac:dyDescent="0.25">
      <c r="F6254" s="18">
        <v>24.90185546875</v>
      </c>
      <c r="G6254" s="18">
        <v>77.756591796875</v>
      </c>
      <c r="H6254" s="18">
        <v>156</v>
      </c>
      <c r="I6254" s="18" t="s">
        <v>1494</v>
      </c>
      <c r="J6254" s="18" t="s">
        <v>1509</v>
      </c>
      <c r="K6254" s="18">
        <v>11213</v>
      </c>
      <c r="L6254" s="18">
        <f t="shared" si="97"/>
        <v>0.25</v>
      </c>
    </row>
    <row r="6255" spans="6:12" x14ac:dyDescent="0.25">
      <c r="F6255" s="18">
        <v>24.061914443969702</v>
      </c>
      <c r="G6255" s="18">
        <v>77.630615234375</v>
      </c>
      <c r="H6255" s="18">
        <v>156</v>
      </c>
      <c r="I6255" s="18" t="s">
        <v>1494</v>
      </c>
      <c r="J6255" s="18" t="s">
        <v>1509</v>
      </c>
      <c r="K6255" s="18">
        <v>11215</v>
      </c>
      <c r="L6255" s="18">
        <f t="shared" si="97"/>
        <v>0.25</v>
      </c>
    </row>
    <row r="6256" spans="6:12" x14ac:dyDescent="0.25">
      <c r="F6256" s="18">
        <v>23.841211318969702</v>
      </c>
      <c r="G6256" s="18">
        <v>77.497749328613295</v>
      </c>
      <c r="H6256" s="18">
        <v>156</v>
      </c>
      <c r="I6256" s="18" t="s">
        <v>1494</v>
      </c>
      <c r="J6256" s="18" t="s">
        <v>1509</v>
      </c>
      <c r="K6256" s="18">
        <v>11217</v>
      </c>
      <c r="L6256" s="18">
        <f t="shared" si="97"/>
        <v>0.25</v>
      </c>
    </row>
    <row r="6257" spans="6:12" x14ac:dyDescent="0.25">
      <c r="F6257" s="18">
        <v>23.736133575439499</v>
      </c>
      <c r="G6257" s="18">
        <v>77.462356567382798</v>
      </c>
      <c r="H6257" s="18">
        <v>156</v>
      </c>
      <c r="I6257" s="18" t="s">
        <v>1494</v>
      </c>
      <c r="J6257" s="18" t="s">
        <v>1509</v>
      </c>
      <c r="K6257" s="18">
        <v>11218</v>
      </c>
      <c r="L6257" s="18">
        <f t="shared" si="97"/>
        <v>0.25</v>
      </c>
    </row>
    <row r="6258" spans="6:12" x14ac:dyDescent="0.25">
      <c r="F6258" s="18">
        <v>22.996679306030298</v>
      </c>
      <c r="G6258" s="18">
        <v>77.360794067382798</v>
      </c>
      <c r="H6258" s="18">
        <v>156</v>
      </c>
      <c r="I6258" s="18" t="s">
        <v>1494</v>
      </c>
      <c r="J6258" s="18" t="s">
        <v>1509</v>
      </c>
      <c r="K6258" s="18">
        <v>11222</v>
      </c>
      <c r="L6258" s="18">
        <f t="shared" si="97"/>
        <v>0.25</v>
      </c>
    </row>
    <row r="6259" spans="6:12" x14ac:dyDescent="0.25">
      <c r="F6259" s="18">
        <v>22.5537109375</v>
      </c>
      <c r="G6259" s="18">
        <v>77.266654968261705</v>
      </c>
      <c r="H6259" s="18">
        <v>156</v>
      </c>
      <c r="I6259" s="18" t="s">
        <v>1494</v>
      </c>
      <c r="J6259" s="18" t="s">
        <v>1509</v>
      </c>
      <c r="K6259" s="18">
        <v>11225</v>
      </c>
      <c r="L6259" s="18">
        <f t="shared" si="97"/>
        <v>0.25</v>
      </c>
    </row>
    <row r="6260" spans="6:12" x14ac:dyDescent="0.25">
      <c r="F6260" s="18">
        <v>22.426954269409201</v>
      </c>
      <c r="G6260" s="18">
        <v>77.31591796875</v>
      </c>
      <c r="H6260" s="18">
        <v>156</v>
      </c>
      <c r="I6260" s="18" t="s">
        <v>1494</v>
      </c>
      <c r="J6260" s="18" t="s">
        <v>1509</v>
      </c>
      <c r="K6260" s="18">
        <v>11226</v>
      </c>
      <c r="L6260" s="18">
        <f t="shared" si="97"/>
        <v>0.25</v>
      </c>
    </row>
    <row r="6261" spans="6:12" x14ac:dyDescent="0.25">
      <c r="F6261" s="18">
        <v>22.486621856689499</v>
      </c>
      <c r="G6261" s="18">
        <v>77.360107421875</v>
      </c>
      <c r="H6261" s="18">
        <v>156</v>
      </c>
      <c r="I6261" s="18" t="s">
        <v>1494</v>
      </c>
      <c r="J6261" s="18" t="s">
        <v>1509</v>
      </c>
      <c r="K6261" s="18">
        <v>11228</v>
      </c>
      <c r="L6261" s="18">
        <f t="shared" si="97"/>
        <v>0.25</v>
      </c>
    </row>
    <row r="6262" spans="6:12" x14ac:dyDescent="0.25">
      <c r="F6262" s="18">
        <v>22.678905487060501</v>
      </c>
      <c r="G6262" s="18">
        <v>77.500144958496094</v>
      </c>
      <c r="H6262" s="18">
        <v>156</v>
      </c>
      <c r="I6262" s="18" t="s">
        <v>1494</v>
      </c>
      <c r="J6262" s="18" t="s">
        <v>1509</v>
      </c>
      <c r="K6262" s="18">
        <v>11230</v>
      </c>
      <c r="L6262" s="18">
        <f t="shared" si="97"/>
        <v>0.25</v>
      </c>
    </row>
    <row r="6263" spans="6:12" x14ac:dyDescent="0.25">
      <c r="F6263" s="18">
        <v>22.685352325439499</v>
      </c>
      <c r="G6263" s="18">
        <v>77.553512573242202</v>
      </c>
      <c r="H6263" s="18">
        <v>156</v>
      </c>
      <c r="I6263" s="18" t="s">
        <v>1494</v>
      </c>
      <c r="J6263" s="18" t="s">
        <v>1509</v>
      </c>
      <c r="K6263" s="18">
        <v>11232</v>
      </c>
      <c r="L6263" s="18">
        <f t="shared" si="97"/>
        <v>0.25</v>
      </c>
    </row>
    <row r="6264" spans="6:12" x14ac:dyDescent="0.25">
      <c r="F6264" s="18">
        <v>22.397266387939499</v>
      </c>
      <c r="G6264" s="18">
        <v>77.570114135742202</v>
      </c>
      <c r="H6264" s="18">
        <v>156</v>
      </c>
      <c r="I6264" s="18" t="s">
        <v>1494</v>
      </c>
      <c r="J6264" s="18" t="s">
        <v>1509</v>
      </c>
      <c r="K6264" s="18">
        <v>11235</v>
      </c>
      <c r="L6264" s="18">
        <f t="shared" si="97"/>
        <v>0.25</v>
      </c>
    </row>
    <row r="6265" spans="6:12" x14ac:dyDescent="0.25">
      <c r="F6265" s="18">
        <v>22.254590988159201</v>
      </c>
      <c r="G6265" s="18">
        <v>77.528854370117202</v>
      </c>
      <c r="H6265" s="18">
        <v>156</v>
      </c>
      <c r="I6265" s="18" t="s">
        <v>1494</v>
      </c>
      <c r="J6265" s="18" t="s">
        <v>1509</v>
      </c>
      <c r="K6265" s="18">
        <v>11236</v>
      </c>
      <c r="L6265" s="18">
        <f t="shared" si="97"/>
        <v>0.25</v>
      </c>
    </row>
    <row r="6266" spans="6:12" x14ac:dyDescent="0.25">
      <c r="F6266" s="18">
        <v>20.928125381469702</v>
      </c>
      <c r="G6266" s="18">
        <v>77.459663391113295</v>
      </c>
      <c r="H6266" s="18">
        <v>156</v>
      </c>
      <c r="I6266" s="18" t="s">
        <v>1494</v>
      </c>
      <c r="J6266" s="18" t="s">
        <v>1509</v>
      </c>
      <c r="K6266" s="18">
        <v>11240</v>
      </c>
      <c r="L6266" s="18">
        <f t="shared" si="97"/>
        <v>0.25</v>
      </c>
    </row>
    <row r="6267" spans="6:12" x14ac:dyDescent="0.25">
      <c r="F6267" s="18">
        <v>20.873146057128899</v>
      </c>
      <c r="G6267" s="18">
        <v>77.565330505371094</v>
      </c>
      <c r="H6267" s="18">
        <v>156</v>
      </c>
      <c r="I6267" s="18" t="s">
        <v>1494</v>
      </c>
      <c r="J6267" s="18" t="s">
        <v>1509</v>
      </c>
      <c r="K6267" s="18">
        <v>11241</v>
      </c>
      <c r="L6267" s="18">
        <f t="shared" si="97"/>
        <v>0.25</v>
      </c>
    </row>
    <row r="6268" spans="6:12" x14ac:dyDescent="0.25">
      <c r="F6268" s="18">
        <v>21.201074600219702</v>
      </c>
      <c r="G6268" s="18">
        <v>77.619483947753906</v>
      </c>
      <c r="H6268" s="18">
        <v>156</v>
      </c>
      <c r="I6268" s="18" t="s">
        <v>1494</v>
      </c>
      <c r="J6268" s="18" t="s">
        <v>1509</v>
      </c>
      <c r="K6268" s="18">
        <v>11242</v>
      </c>
      <c r="L6268" s="18">
        <f t="shared" si="97"/>
        <v>0.25</v>
      </c>
    </row>
    <row r="6269" spans="6:12" x14ac:dyDescent="0.25">
      <c r="F6269" s="18">
        <v>21.25146484375</v>
      </c>
      <c r="G6269" s="18">
        <v>77.7109375</v>
      </c>
      <c r="H6269" s="18">
        <v>156</v>
      </c>
      <c r="I6269" s="18" t="s">
        <v>1494</v>
      </c>
      <c r="J6269" s="18" t="s">
        <v>1509</v>
      </c>
      <c r="K6269" s="18">
        <v>11243</v>
      </c>
      <c r="L6269" s="18">
        <f t="shared" si="97"/>
        <v>0.25</v>
      </c>
    </row>
    <row r="6270" spans="6:12" x14ac:dyDescent="0.25">
      <c r="F6270" s="18">
        <v>21.653125762939499</v>
      </c>
      <c r="G6270" s="18">
        <v>77.923538208007798</v>
      </c>
      <c r="H6270" s="18">
        <v>156</v>
      </c>
      <c r="I6270" s="18" t="s">
        <v>1494</v>
      </c>
      <c r="J6270" s="18" t="s">
        <v>1509</v>
      </c>
      <c r="K6270" s="18">
        <v>11247</v>
      </c>
      <c r="L6270" s="18">
        <f t="shared" si="97"/>
        <v>0.25</v>
      </c>
    </row>
    <row r="6271" spans="6:12" x14ac:dyDescent="0.25">
      <c r="F6271" s="18">
        <v>20.786426544189499</v>
      </c>
      <c r="G6271" s="18">
        <v>78.252143859863295</v>
      </c>
      <c r="H6271" s="18">
        <v>156</v>
      </c>
      <c r="I6271" s="18" t="s">
        <v>1494</v>
      </c>
      <c r="J6271" s="18" t="s">
        <v>1509</v>
      </c>
      <c r="K6271" s="18">
        <v>11251</v>
      </c>
      <c r="L6271" s="18">
        <f t="shared" si="97"/>
        <v>0.25</v>
      </c>
    </row>
    <row r="6272" spans="6:12" x14ac:dyDescent="0.25">
      <c r="F6272" s="18">
        <v>20.5283203125</v>
      </c>
      <c r="G6272" s="18">
        <v>78.325584411621094</v>
      </c>
      <c r="H6272" s="18">
        <v>156</v>
      </c>
      <c r="I6272" s="18" t="s">
        <v>1494</v>
      </c>
      <c r="J6272" s="18" t="s">
        <v>1509</v>
      </c>
      <c r="K6272" s="18">
        <v>11252</v>
      </c>
      <c r="L6272" s="18">
        <f t="shared" si="97"/>
        <v>0.25</v>
      </c>
    </row>
    <row r="6273" spans="6:12" x14ac:dyDescent="0.25">
      <c r="F6273" s="18">
        <v>20.560255050659201</v>
      </c>
      <c r="G6273" s="18">
        <v>78.419380187988295</v>
      </c>
      <c r="H6273" s="18">
        <v>156</v>
      </c>
      <c r="I6273" s="18" t="s">
        <v>1494</v>
      </c>
      <c r="J6273" s="18" t="s">
        <v>1509</v>
      </c>
      <c r="K6273" s="18">
        <v>11253</v>
      </c>
      <c r="L6273" s="18">
        <f t="shared" si="97"/>
        <v>0.25</v>
      </c>
    </row>
    <row r="6274" spans="6:12" x14ac:dyDescent="0.25">
      <c r="F6274" s="18">
        <v>20.372753143310501</v>
      </c>
      <c r="G6274" s="18">
        <v>78.412010192871094</v>
      </c>
      <c r="H6274" s="18">
        <v>156</v>
      </c>
      <c r="I6274" s="18" t="s">
        <v>1494</v>
      </c>
      <c r="J6274" s="18" t="s">
        <v>1509</v>
      </c>
      <c r="K6274" s="18">
        <v>11254</v>
      </c>
      <c r="L6274" s="18">
        <f t="shared" si="97"/>
        <v>0.25</v>
      </c>
    </row>
    <row r="6275" spans="6:12" x14ac:dyDescent="0.25">
      <c r="F6275" s="18">
        <v>20.362695693969702</v>
      </c>
      <c r="G6275" s="18">
        <v>78.514793395996094</v>
      </c>
      <c r="H6275" s="18">
        <v>156</v>
      </c>
      <c r="I6275" s="18" t="s">
        <v>1494</v>
      </c>
      <c r="J6275" s="18" t="s">
        <v>1509</v>
      </c>
      <c r="K6275" s="18">
        <v>11256</v>
      </c>
      <c r="L6275" s="18">
        <f t="shared" si="97"/>
        <v>0.25</v>
      </c>
    </row>
    <row r="6276" spans="6:12" x14ac:dyDescent="0.25">
      <c r="L6276" s="18">
        <f t="shared" ref="L6276:L6339" si="98">$L$2</f>
        <v>0.25</v>
      </c>
    </row>
    <row r="6277" spans="6:12" x14ac:dyDescent="0.25">
      <c r="F6277" s="18">
        <v>26.8759765625</v>
      </c>
      <c r="G6277" s="18">
        <v>78.64892578125</v>
      </c>
      <c r="H6277" s="18">
        <v>157</v>
      </c>
      <c r="I6277" s="18" t="s">
        <v>1494</v>
      </c>
      <c r="J6277" s="18" t="s">
        <v>1509</v>
      </c>
      <c r="K6277" s="18">
        <v>11261</v>
      </c>
      <c r="L6277" s="18">
        <f t="shared" si="98"/>
        <v>0.25</v>
      </c>
    </row>
    <row r="6278" spans="6:12" x14ac:dyDescent="0.25">
      <c r="F6278" s="18">
        <v>26.7294921875</v>
      </c>
      <c r="G6278" s="18">
        <v>78.646484375</v>
      </c>
      <c r="H6278" s="18">
        <v>157</v>
      </c>
      <c r="I6278" s="18" t="s">
        <v>1494</v>
      </c>
      <c r="J6278" s="18" t="s">
        <v>1509</v>
      </c>
      <c r="K6278" s="18">
        <v>11262</v>
      </c>
      <c r="L6278" s="18">
        <f t="shared" si="98"/>
        <v>0.25</v>
      </c>
    </row>
    <row r="6279" spans="6:12" x14ac:dyDescent="0.25">
      <c r="F6279" s="18">
        <v>26.459569931030298</v>
      </c>
      <c r="G6279" s="18">
        <v>78.720268249511705</v>
      </c>
      <c r="H6279" s="18">
        <v>157</v>
      </c>
      <c r="I6279" s="18" t="s">
        <v>1494</v>
      </c>
      <c r="J6279" s="18" t="s">
        <v>1509</v>
      </c>
      <c r="K6279" s="18">
        <v>11263</v>
      </c>
      <c r="L6279" s="18">
        <f t="shared" si="98"/>
        <v>0.25</v>
      </c>
    </row>
    <row r="6280" spans="6:12" x14ac:dyDescent="0.25">
      <c r="F6280" s="18">
        <v>26.40771484375</v>
      </c>
      <c r="G6280" s="18">
        <v>78.784324645996094</v>
      </c>
      <c r="H6280" s="18">
        <v>157</v>
      </c>
      <c r="I6280" s="18" t="s">
        <v>1494</v>
      </c>
      <c r="J6280" s="18" t="s">
        <v>1509</v>
      </c>
      <c r="K6280" s="18">
        <v>11264</v>
      </c>
      <c r="L6280" s="18">
        <f t="shared" si="98"/>
        <v>0.25</v>
      </c>
    </row>
    <row r="6281" spans="6:12" x14ac:dyDescent="0.25">
      <c r="F6281" s="18">
        <v>26.455760955810501</v>
      </c>
      <c r="G6281" s="18">
        <v>78.810501098632798</v>
      </c>
      <c r="H6281" s="18">
        <v>157</v>
      </c>
      <c r="I6281" s="18" t="s">
        <v>1494</v>
      </c>
      <c r="J6281" s="18" t="s">
        <v>1509</v>
      </c>
      <c r="K6281" s="18">
        <v>11265</v>
      </c>
      <c r="L6281" s="18">
        <f t="shared" si="98"/>
        <v>0.25</v>
      </c>
    </row>
    <row r="6282" spans="6:12" x14ac:dyDescent="0.25">
      <c r="F6282" s="18">
        <v>26.5859375</v>
      </c>
      <c r="G6282" s="18">
        <v>78.811477661132798</v>
      </c>
      <c r="H6282" s="18">
        <v>157</v>
      </c>
      <c r="I6282" s="18" t="s">
        <v>1494</v>
      </c>
      <c r="J6282" s="18" t="s">
        <v>1509</v>
      </c>
      <c r="K6282" s="18">
        <v>11266</v>
      </c>
      <c r="L6282" s="18">
        <f t="shared" si="98"/>
        <v>0.25</v>
      </c>
    </row>
    <row r="6283" spans="6:12" x14ac:dyDescent="0.25">
      <c r="F6283" s="18">
        <v>26.788770675659201</v>
      </c>
      <c r="G6283" s="18">
        <v>78.723976135253906</v>
      </c>
      <c r="H6283" s="18">
        <v>157</v>
      </c>
      <c r="I6283" s="18" t="s">
        <v>1494</v>
      </c>
      <c r="J6283" s="18" t="s">
        <v>1509</v>
      </c>
      <c r="K6283" s="18">
        <v>11267</v>
      </c>
      <c r="L6283" s="18">
        <f t="shared" si="98"/>
        <v>0.25</v>
      </c>
    </row>
    <row r="6284" spans="6:12" x14ac:dyDescent="0.25">
      <c r="F6284" s="18">
        <v>27.007616043090799</v>
      </c>
      <c r="G6284" s="18">
        <v>78.697509765625</v>
      </c>
      <c r="H6284" s="18">
        <v>157</v>
      </c>
      <c r="I6284" s="18" t="s">
        <v>1494</v>
      </c>
      <c r="J6284" s="18" t="s">
        <v>1509</v>
      </c>
      <c r="K6284" s="18">
        <v>11268</v>
      </c>
      <c r="L6284" s="18">
        <f t="shared" si="98"/>
        <v>0.25</v>
      </c>
    </row>
    <row r="6285" spans="6:12" x14ac:dyDescent="0.25">
      <c r="F6285" s="18">
        <v>26.8759765625</v>
      </c>
      <c r="G6285" s="18">
        <v>78.64892578125</v>
      </c>
      <c r="H6285" s="18">
        <v>157</v>
      </c>
      <c r="I6285" s="18" t="s">
        <v>1494</v>
      </c>
      <c r="J6285" s="18" t="s">
        <v>1509</v>
      </c>
      <c r="K6285" s="18">
        <v>11269</v>
      </c>
      <c r="L6285" s="18">
        <f t="shared" si="98"/>
        <v>0.25</v>
      </c>
    </row>
    <row r="6286" spans="6:12" x14ac:dyDescent="0.25">
      <c r="L6286" s="18">
        <f t="shared" si="98"/>
        <v>0.25</v>
      </c>
    </row>
    <row r="6287" spans="6:12" x14ac:dyDescent="0.25">
      <c r="F6287" s="18">
        <v>11.250292778015099</v>
      </c>
      <c r="G6287" s="18">
        <v>78.610694885253906</v>
      </c>
      <c r="H6287" s="18">
        <v>158</v>
      </c>
      <c r="I6287" s="18" t="s">
        <v>1494</v>
      </c>
      <c r="J6287" s="18" t="s">
        <v>1509</v>
      </c>
      <c r="K6287" s="18">
        <v>11271</v>
      </c>
      <c r="L6287" s="18">
        <f t="shared" si="98"/>
        <v>0.25</v>
      </c>
    </row>
    <row r="6288" spans="6:12" x14ac:dyDescent="0.25">
      <c r="F6288" s="18">
        <v>11.26171875</v>
      </c>
      <c r="G6288" s="18">
        <v>78.541694641113295</v>
      </c>
      <c r="H6288" s="18">
        <v>158</v>
      </c>
      <c r="I6288" s="18" t="s">
        <v>1494</v>
      </c>
      <c r="J6288" s="18" t="s">
        <v>1509</v>
      </c>
      <c r="K6288" s="18">
        <v>11272</v>
      </c>
      <c r="L6288" s="18">
        <f t="shared" si="98"/>
        <v>0.25</v>
      </c>
    </row>
    <row r="6289" spans="6:12" x14ac:dyDescent="0.25">
      <c r="F6289" s="18">
        <v>11.6163082122803</v>
      </c>
      <c r="G6289" s="18">
        <v>78.47509765625</v>
      </c>
      <c r="H6289" s="18">
        <v>158</v>
      </c>
      <c r="I6289" s="18" t="s">
        <v>1494</v>
      </c>
      <c r="J6289" s="18" t="s">
        <v>1509</v>
      </c>
      <c r="K6289" s="18">
        <v>11274</v>
      </c>
      <c r="L6289" s="18">
        <f t="shared" si="98"/>
        <v>0.25</v>
      </c>
    </row>
    <row r="6290" spans="6:12" x14ac:dyDescent="0.25">
      <c r="F6290" s="18">
        <v>11.82568359375</v>
      </c>
      <c r="G6290" s="18">
        <v>78.436080932617202</v>
      </c>
      <c r="H6290" s="18">
        <v>158</v>
      </c>
      <c r="I6290" s="18" t="s">
        <v>1494</v>
      </c>
      <c r="J6290" s="18" t="s">
        <v>1509</v>
      </c>
      <c r="K6290" s="18">
        <v>11275</v>
      </c>
      <c r="L6290" s="18">
        <f t="shared" si="98"/>
        <v>0.25</v>
      </c>
    </row>
    <row r="6291" spans="6:12" x14ac:dyDescent="0.25">
      <c r="F6291" s="18">
        <v>11.884863853454601</v>
      </c>
      <c r="G6291" s="18">
        <v>78.409332275390597</v>
      </c>
      <c r="H6291" s="18">
        <v>158</v>
      </c>
      <c r="I6291" s="18" t="s">
        <v>1494</v>
      </c>
      <c r="J6291" s="18" t="s">
        <v>1509</v>
      </c>
      <c r="K6291" s="18">
        <v>11276</v>
      </c>
      <c r="L6291" s="18">
        <f t="shared" si="98"/>
        <v>0.25</v>
      </c>
    </row>
    <row r="6292" spans="6:12" x14ac:dyDescent="0.25">
      <c r="F6292" s="18">
        <v>12.116406440734901</v>
      </c>
      <c r="G6292" s="18">
        <v>78.232566833496094</v>
      </c>
      <c r="H6292" s="18">
        <v>158</v>
      </c>
      <c r="I6292" s="18" t="s">
        <v>1494</v>
      </c>
      <c r="J6292" s="18" t="s">
        <v>1509</v>
      </c>
      <c r="K6292" s="18">
        <v>11279</v>
      </c>
      <c r="L6292" s="18">
        <f t="shared" si="98"/>
        <v>0.25</v>
      </c>
    </row>
    <row r="6293" spans="6:12" x14ac:dyDescent="0.25">
      <c r="F6293" s="18">
        <v>11.5865230560303</v>
      </c>
      <c r="G6293" s="18">
        <v>78.388229370117202</v>
      </c>
      <c r="H6293" s="18">
        <v>158</v>
      </c>
      <c r="I6293" s="18" t="s">
        <v>1494</v>
      </c>
      <c r="J6293" s="18" t="s">
        <v>1509</v>
      </c>
      <c r="K6293" s="18">
        <v>11282</v>
      </c>
      <c r="L6293" s="18">
        <f t="shared" si="98"/>
        <v>0.25</v>
      </c>
    </row>
    <row r="6294" spans="6:12" x14ac:dyDescent="0.25">
      <c r="F6294" s="18">
        <v>11.121289253234901</v>
      </c>
      <c r="G6294" s="18">
        <v>78.463279724121094</v>
      </c>
      <c r="H6294" s="18">
        <v>158</v>
      </c>
      <c r="I6294" s="18" t="s">
        <v>1494</v>
      </c>
      <c r="J6294" s="18" t="s">
        <v>1509</v>
      </c>
      <c r="K6294" s="18">
        <v>11285</v>
      </c>
      <c r="L6294" s="18">
        <f t="shared" si="98"/>
        <v>0.25</v>
      </c>
    </row>
    <row r="6295" spans="6:12" x14ac:dyDescent="0.25">
      <c r="F6295" s="18">
        <v>10.788866996765099</v>
      </c>
      <c r="G6295" s="18">
        <v>78.6865234375</v>
      </c>
      <c r="H6295" s="18">
        <v>158</v>
      </c>
      <c r="I6295" s="18" t="s">
        <v>1494</v>
      </c>
      <c r="J6295" s="18" t="s">
        <v>1509</v>
      </c>
      <c r="K6295" s="18">
        <v>11287</v>
      </c>
      <c r="L6295" s="18">
        <f t="shared" si="98"/>
        <v>0.25</v>
      </c>
    </row>
    <row r="6296" spans="6:12" x14ac:dyDescent="0.25">
      <c r="F6296" s="18">
        <v>10.5576171875</v>
      </c>
      <c r="G6296" s="18">
        <v>78.837501525878906</v>
      </c>
      <c r="H6296" s="18">
        <v>158</v>
      </c>
      <c r="I6296" s="18" t="s">
        <v>1494</v>
      </c>
      <c r="J6296" s="18" t="s">
        <v>1509</v>
      </c>
      <c r="K6296" s="18">
        <v>11289</v>
      </c>
      <c r="L6296" s="18">
        <f t="shared" si="98"/>
        <v>0.25</v>
      </c>
    </row>
    <row r="6297" spans="6:12" x14ac:dyDescent="0.25">
      <c r="F6297" s="18">
        <v>10.5582027435303</v>
      </c>
      <c r="G6297" s="18">
        <v>78.902931213378906</v>
      </c>
      <c r="H6297" s="18">
        <v>158</v>
      </c>
      <c r="I6297" s="18" t="s">
        <v>1494</v>
      </c>
      <c r="J6297" s="18" t="s">
        <v>1509</v>
      </c>
      <c r="K6297" s="18">
        <v>11290</v>
      </c>
      <c r="L6297" s="18">
        <f t="shared" si="98"/>
        <v>0.25</v>
      </c>
    </row>
    <row r="6298" spans="6:12" x14ac:dyDescent="0.25">
      <c r="F6298" s="18">
        <v>10.7728519439697</v>
      </c>
      <c r="G6298" s="18">
        <v>78.887496948242202</v>
      </c>
      <c r="H6298" s="18">
        <v>158</v>
      </c>
      <c r="I6298" s="18" t="s">
        <v>1494</v>
      </c>
      <c r="J6298" s="18" t="s">
        <v>1509</v>
      </c>
      <c r="K6298" s="18">
        <v>11291</v>
      </c>
      <c r="L6298" s="18">
        <f t="shared" si="98"/>
        <v>0.25</v>
      </c>
    </row>
    <row r="6299" spans="6:12" x14ac:dyDescent="0.25">
      <c r="F6299" s="18">
        <v>11.1239261627197</v>
      </c>
      <c r="G6299" s="18">
        <v>78.753372192382798</v>
      </c>
      <c r="H6299" s="18">
        <v>158</v>
      </c>
      <c r="I6299" s="18" t="s">
        <v>1494</v>
      </c>
      <c r="J6299" s="18" t="s">
        <v>1509</v>
      </c>
      <c r="K6299" s="18">
        <v>11293</v>
      </c>
      <c r="L6299" s="18">
        <f t="shared" si="98"/>
        <v>0.25</v>
      </c>
    </row>
    <row r="6300" spans="6:12" x14ac:dyDescent="0.25">
      <c r="F6300" s="18">
        <v>11.078223228454601</v>
      </c>
      <c r="G6300" s="18">
        <v>78.68603515625</v>
      </c>
      <c r="H6300" s="18">
        <v>158</v>
      </c>
      <c r="I6300" s="18" t="s">
        <v>1494</v>
      </c>
      <c r="J6300" s="18" t="s">
        <v>1509</v>
      </c>
      <c r="K6300" s="18">
        <v>11295</v>
      </c>
      <c r="L6300" s="18">
        <f t="shared" si="98"/>
        <v>0.25</v>
      </c>
    </row>
    <row r="6301" spans="6:12" x14ac:dyDescent="0.25">
      <c r="F6301" s="18">
        <v>11.250292778015099</v>
      </c>
      <c r="G6301" s="18">
        <v>78.610694885253906</v>
      </c>
      <c r="H6301" s="18">
        <v>158</v>
      </c>
      <c r="I6301" s="18" t="s">
        <v>1494</v>
      </c>
      <c r="J6301" s="18" t="s">
        <v>1509</v>
      </c>
      <c r="K6301" s="18">
        <v>11297</v>
      </c>
      <c r="L6301" s="18">
        <f t="shared" si="98"/>
        <v>0.25</v>
      </c>
    </row>
    <row r="6302" spans="6:12" x14ac:dyDescent="0.25">
      <c r="L6302" s="18">
        <f t="shared" si="98"/>
        <v>0.25</v>
      </c>
    </row>
    <row r="6303" spans="6:12" x14ac:dyDescent="0.25">
      <c r="F6303" s="18">
        <v>29.047069549560501</v>
      </c>
      <c r="G6303" s="18">
        <v>78.912055969238295</v>
      </c>
      <c r="H6303" s="18">
        <v>159</v>
      </c>
      <c r="I6303" s="18" t="s">
        <v>1494</v>
      </c>
      <c r="J6303" s="18" t="s">
        <v>1509</v>
      </c>
      <c r="K6303" s="18">
        <v>11299</v>
      </c>
      <c r="L6303" s="18">
        <f t="shared" si="98"/>
        <v>0.25</v>
      </c>
    </row>
    <row r="6304" spans="6:12" x14ac:dyDescent="0.25">
      <c r="F6304" s="18">
        <v>29.345409393310501</v>
      </c>
      <c r="G6304" s="18">
        <v>78.90576171875</v>
      </c>
      <c r="H6304" s="18">
        <v>159</v>
      </c>
      <c r="I6304" s="18" t="s">
        <v>1494</v>
      </c>
      <c r="J6304" s="18" t="s">
        <v>1509</v>
      </c>
      <c r="K6304" s="18">
        <v>11300</v>
      </c>
      <c r="L6304" s="18">
        <f t="shared" si="98"/>
        <v>0.25</v>
      </c>
    </row>
    <row r="6305" spans="6:12" x14ac:dyDescent="0.25">
      <c r="F6305" s="18">
        <v>29.645118713378899</v>
      </c>
      <c r="G6305" s="18">
        <v>78.921630859375</v>
      </c>
      <c r="H6305" s="18">
        <v>159</v>
      </c>
      <c r="I6305" s="18" t="s">
        <v>1494</v>
      </c>
      <c r="J6305" s="18" t="s">
        <v>1509</v>
      </c>
      <c r="K6305" s="18">
        <v>11301</v>
      </c>
      <c r="L6305" s="18">
        <f t="shared" si="98"/>
        <v>0.25</v>
      </c>
    </row>
    <row r="6306" spans="6:12" x14ac:dyDescent="0.25">
      <c r="F6306" s="18">
        <v>28.494531631469702</v>
      </c>
      <c r="G6306" s="18">
        <v>78.88720703125</v>
      </c>
      <c r="H6306" s="18">
        <v>159</v>
      </c>
      <c r="I6306" s="18" t="s">
        <v>1494</v>
      </c>
      <c r="J6306" s="18" t="s">
        <v>1509</v>
      </c>
      <c r="K6306" s="18">
        <v>11305</v>
      </c>
      <c r="L6306" s="18">
        <f t="shared" si="98"/>
        <v>0.25</v>
      </c>
    </row>
    <row r="6307" spans="6:12" x14ac:dyDescent="0.25">
      <c r="F6307" s="18">
        <v>28.037891387939499</v>
      </c>
      <c r="G6307" s="18">
        <v>78.828712463378906</v>
      </c>
      <c r="H6307" s="18">
        <v>159</v>
      </c>
      <c r="I6307" s="18" t="s">
        <v>1494</v>
      </c>
      <c r="J6307" s="18" t="s">
        <v>1509</v>
      </c>
      <c r="K6307" s="18">
        <v>11306</v>
      </c>
      <c r="L6307" s="18">
        <f t="shared" si="98"/>
        <v>0.25</v>
      </c>
    </row>
    <row r="6308" spans="6:12" x14ac:dyDescent="0.25">
      <c r="F6308" s="18">
        <v>28.3740234375</v>
      </c>
      <c r="G6308" s="18">
        <v>78.927047729492202</v>
      </c>
      <c r="H6308" s="18">
        <v>159</v>
      </c>
      <c r="I6308" s="18" t="s">
        <v>1494</v>
      </c>
      <c r="J6308" s="18" t="s">
        <v>1509</v>
      </c>
      <c r="K6308" s="18">
        <v>11309</v>
      </c>
      <c r="L6308" s="18">
        <f t="shared" si="98"/>
        <v>0.25</v>
      </c>
    </row>
    <row r="6309" spans="6:12" x14ac:dyDescent="0.25">
      <c r="F6309" s="18">
        <v>28.511133193969702</v>
      </c>
      <c r="G6309" s="18">
        <v>78.967330932617202</v>
      </c>
      <c r="H6309" s="18">
        <v>159</v>
      </c>
      <c r="I6309" s="18" t="s">
        <v>1494</v>
      </c>
      <c r="J6309" s="18" t="s">
        <v>1509</v>
      </c>
      <c r="K6309" s="18">
        <v>11311</v>
      </c>
      <c r="L6309" s="18">
        <f t="shared" si="98"/>
        <v>0.25</v>
      </c>
    </row>
    <row r="6310" spans="6:12" x14ac:dyDescent="0.25">
      <c r="L6310" s="18">
        <f t="shared" si="98"/>
        <v>0.25</v>
      </c>
    </row>
    <row r="6311" spans="6:12" x14ac:dyDescent="0.25">
      <c r="F6311" s="18">
        <v>16.838478088378899</v>
      </c>
      <c r="G6311" s="18">
        <v>79.90478515625</v>
      </c>
      <c r="H6311" s="18">
        <v>160</v>
      </c>
      <c r="I6311" s="18" t="s">
        <v>1494</v>
      </c>
      <c r="J6311" s="18" t="s">
        <v>1509</v>
      </c>
      <c r="K6311" s="18">
        <v>11316</v>
      </c>
      <c r="L6311" s="18">
        <f t="shared" si="98"/>
        <v>0.25</v>
      </c>
    </row>
    <row r="6312" spans="6:12" x14ac:dyDescent="0.25">
      <c r="F6312" s="18">
        <v>16.966405868530298</v>
      </c>
      <c r="G6312" s="18">
        <v>79.958930969238295</v>
      </c>
      <c r="H6312" s="18">
        <v>160</v>
      </c>
      <c r="I6312" s="18" t="s">
        <v>1494</v>
      </c>
      <c r="J6312" s="18" t="s">
        <v>1509</v>
      </c>
      <c r="K6312" s="18">
        <v>11319</v>
      </c>
      <c r="L6312" s="18">
        <f t="shared" si="98"/>
        <v>0.25</v>
      </c>
    </row>
    <row r="6313" spans="6:12" x14ac:dyDescent="0.25">
      <c r="F6313" s="18">
        <v>17.578222274780298</v>
      </c>
      <c r="G6313" s="18">
        <v>79.884666442871094</v>
      </c>
      <c r="H6313" s="18">
        <v>160</v>
      </c>
      <c r="I6313" s="18" t="s">
        <v>1494</v>
      </c>
      <c r="J6313" s="18" t="s">
        <v>1509</v>
      </c>
      <c r="K6313" s="18">
        <v>11321</v>
      </c>
      <c r="L6313" s="18">
        <f t="shared" si="98"/>
        <v>0.25</v>
      </c>
    </row>
    <row r="6314" spans="6:12" x14ac:dyDescent="0.25">
      <c r="F6314" s="18">
        <v>17.834569931030298</v>
      </c>
      <c r="G6314" s="18">
        <v>79.800048828125</v>
      </c>
      <c r="H6314" s="18">
        <v>160</v>
      </c>
      <c r="I6314" s="18" t="s">
        <v>1494</v>
      </c>
      <c r="J6314" s="18" t="s">
        <v>1509</v>
      </c>
      <c r="K6314" s="18">
        <v>11323</v>
      </c>
      <c r="L6314" s="18">
        <f t="shared" si="98"/>
        <v>0.25</v>
      </c>
    </row>
    <row r="6315" spans="6:12" x14ac:dyDescent="0.25">
      <c r="F6315" s="18">
        <v>17.715040206909201</v>
      </c>
      <c r="G6315" s="18">
        <v>79.430763244628906</v>
      </c>
      <c r="H6315" s="18">
        <v>160</v>
      </c>
      <c r="I6315" s="18" t="s">
        <v>1494</v>
      </c>
      <c r="J6315" s="18" t="s">
        <v>1509</v>
      </c>
      <c r="K6315" s="18">
        <v>11329</v>
      </c>
      <c r="L6315" s="18">
        <f t="shared" si="98"/>
        <v>0.25</v>
      </c>
    </row>
    <row r="6316" spans="6:12" x14ac:dyDescent="0.25">
      <c r="F6316" s="18">
        <v>17.861034393310501</v>
      </c>
      <c r="G6316" s="18">
        <v>79.437057495117202</v>
      </c>
      <c r="H6316" s="18">
        <v>160</v>
      </c>
      <c r="I6316" s="18" t="s">
        <v>1494</v>
      </c>
      <c r="J6316" s="18" t="s">
        <v>1509</v>
      </c>
      <c r="K6316" s="18">
        <v>11331</v>
      </c>
      <c r="L6316" s="18">
        <f t="shared" si="98"/>
        <v>0.25</v>
      </c>
    </row>
    <row r="6317" spans="6:12" x14ac:dyDescent="0.25">
      <c r="F6317" s="18">
        <v>18.397363662719702</v>
      </c>
      <c r="G6317" s="18">
        <v>79.605178833007798</v>
      </c>
      <c r="H6317" s="18">
        <v>160</v>
      </c>
      <c r="I6317" s="18" t="s">
        <v>1494</v>
      </c>
      <c r="J6317" s="18" t="s">
        <v>1509</v>
      </c>
      <c r="K6317" s="18">
        <v>11334</v>
      </c>
      <c r="L6317" s="18">
        <f t="shared" si="98"/>
        <v>0.25</v>
      </c>
    </row>
    <row r="6318" spans="6:12" x14ac:dyDescent="0.25">
      <c r="F6318" s="18">
        <v>18.785253524780298</v>
      </c>
      <c r="G6318" s="18">
        <v>79.460594177246094</v>
      </c>
      <c r="H6318" s="18">
        <v>160</v>
      </c>
      <c r="I6318" s="18" t="s">
        <v>1494</v>
      </c>
      <c r="J6318" s="18" t="s">
        <v>1509</v>
      </c>
      <c r="K6318" s="18">
        <v>11337</v>
      </c>
      <c r="L6318" s="18">
        <f t="shared" si="98"/>
        <v>0.25</v>
      </c>
    </row>
    <row r="6319" spans="6:12" x14ac:dyDescent="0.25">
      <c r="F6319" s="18">
        <v>18.822950363159201</v>
      </c>
      <c r="G6319" s="18">
        <v>79.336669921875</v>
      </c>
      <c r="H6319" s="18">
        <v>160</v>
      </c>
      <c r="I6319" s="18" t="s">
        <v>1494</v>
      </c>
      <c r="J6319" s="18" t="s">
        <v>1509</v>
      </c>
      <c r="K6319" s="18">
        <v>11340</v>
      </c>
      <c r="L6319" s="18">
        <f t="shared" si="98"/>
        <v>0.25</v>
      </c>
    </row>
    <row r="6320" spans="6:12" x14ac:dyDescent="0.25">
      <c r="F6320" s="18">
        <v>18.807422637939499</v>
      </c>
      <c r="G6320" s="18">
        <v>79.303176879882798</v>
      </c>
      <c r="H6320" s="18">
        <v>160</v>
      </c>
      <c r="I6320" s="18" t="s">
        <v>1494</v>
      </c>
      <c r="J6320" s="18" t="s">
        <v>1509</v>
      </c>
      <c r="K6320" s="18">
        <v>11341</v>
      </c>
      <c r="L6320" s="18">
        <f t="shared" si="98"/>
        <v>0.25</v>
      </c>
    </row>
    <row r="6321" spans="6:12" x14ac:dyDescent="0.25">
      <c r="F6321" s="18">
        <v>18.720020294189499</v>
      </c>
      <c r="G6321" s="18">
        <v>79.281494140625</v>
      </c>
      <c r="H6321" s="18">
        <v>160</v>
      </c>
      <c r="I6321" s="18" t="s">
        <v>1494</v>
      </c>
      <c r="J6321" s="18" t="s">
        <v>1509</v>
      </c>
      <c r="K6321" s="18">
        <v>11342</v>
      </c>
      <c r="L6321" s="18">
        <f t="shared" si="98"/>
        <v>0.25</v>
      </c>
    </row>
    <row r="6322" spans="6:12" x14ac:dyDescent="0.25">
      <c r="F6322" s="18">
        <v>18.677831649780298</v>
      </c>
      <c r="G6322" s="18">
        <v>79.26171875</v>
      </c>
      <c r="H6322" s="18">
        <v>160</v>
      </c>
      <c r="I6322" s="18" t="s">
        <v>1494</v>
      </c>
      <c r="J6322" s="18" t="s">
        <v>1509</v>
      </c>
      <c r="K6322" s="18">
        <v>11343</v>
      </c>
      <c r="L6322" s="18">
        <f t="shared" si="98"/>
        <v>0.25</v>
      </c>
    </row>
    <row r="6323" spans="6:12" x14ac:dyDescent="0.25">
      <c r="F6323" s="18">
        <v>18.97900390625</v>
      </c>
      <c r="G6323" s="18">
        <v>79.179153442382798</v>
      </c>
      <c r="H6323" s="18">
        <v>160</v>
      </c>
      <c r="I6323" s="18" t="s">
        <v>1494</v>
      </c>
      <c r="J6323" s="18" t="s">
        <v>1509</v>
      </c>
      <c r="K6323" s="18">
        <v>11346</v>
      </c>
      <c r="L6323" s="18">
        <f t="shared" si="98"/>
        <v>0.25</v>
      </c>
    </row>
    <row r="6324" spans="6:12" x14ac:dyDescent="0.25">
      <c r="F6324" s="18">
        <v>19.089452743530298</v>
      </c>
      <c r="G6324" s="18">
        <v>79.157028198242202</v>
      </c>
      <c r="H6324" s="18">
        <v>160</v>
      </c>
      <c r="I6324" s="18" t="s">
        <v>1494</v>
      </c>
      <c r="J6324" s="18" t="s">
        <v>1509</v>
      </c>
      <c r="K6324" s="18">
        <v>11347</v>
      </c>
      <c r="L6324" s="18">
        <f t="shared" si="98"/>
        <v>0.25</v>
      </c>
    </row>
    <row r="6325" spans="6:12" x14ac:dyDescent="0.25">
      <c r="F6325" s="18">
        <v>19.8935546875</v>
      </c>
      <c r="G6325" s="18">
        <v>79.056205749511705</v>
      </c>
      <c r="H6325" s="18">
        <v>160</v>
      </c>
      <c r="I6325" s="18" t="s">
        <v>1494</v>
      </c>
      <c r="J6325" s="18" t="s">
        <v>1509</v>
      </c>
      <c r="K6325" s="18">
        <v>11350</v>
      </c>
      <c r="L6325" s="18">
        <f t="shared" si="98"/>
        <v>0.25</v>
      </c>
    </row>
    <row r="6326" spans="6:12" x14ac:dyDescent="0.25">
      <c r="F6326" s="18">
        <v>20.458202362060501</v>
      </c>
      <c r="G6326" s="18">
        <v>79.129249572753906</v>
      </c>
      <c r="H6326" s="18">
        <v>160</v>
      </c>
      <c r="I6326" s="18" t="s">
        <v>1494</v>
      </c>
      <c r="J6326" s="18" t="s">
        <v>1509</v>
      </c>
      <c r="K6326" s="18">
        <v>11354</v>
      </c>
      <c r="L6326" s="18">
        <f t="shared" si="98"/>
        <v>0.25</v>
      </c>
    </row>
    <row r="6327" spans="6:12" x14ac:dyDescent="0.25">
      <c r="F6327" s="18">
        <v>21.089649200439499</v>
      </c>
      <c r="G6327" s="18">
        <v>78.852638244628906</v>
      </c>
      <c r="H6327" s="18">
        <v>160</v>
      </c>
      <c r="I6327" s="18" t="s">
        <v>1494</v>
      </c>
      <c r="J6327" s="18" t="s">
        <v>1509</v>
      </c>
      <c r="K6327" s="18">
        <v>11359</v>
      </c>
      <c r="L6327" s="18">
        <f t="shared" si="98"/>
        <v>0.25</v>
      </c>
    </row>
    <row r="6328" spans="6:12" x14ac:dyDescent="0.25">
      <c r="F6328" s="18">
        <v>21.3525390625</v>
      </c>
      <c r="G6328" s="18">
        <v>78.772018432617202</v>
      </c>
      <c r="H6328" s="18">
        <v>160</v>
      </c>
      <c r="I6328" s="18" t="s">
        <v>1494</v>
      </c>
      <c r="J6328" s="18" t="s">
        <v>1509</v>
      </c>
      <c r="K6328" s="18">
        <v>11361</v>
      </c>
      <c r="L6328" s="18">
        <f t="shared" si="98"/>
        <v>0.25</v>
      </c>
    </row>
    <row r="6329" spans="6:12" x14ac:dyDescent="0.25">
      <c r="F6329" s="18">
        <v>21.096288681030298</v>
      </c>
      <c r="G6329" s="18">
        <v>78.67626953125</v>
      </c>
      <c r="H6329" s="18">
        <v>160</v>
      </c>
      <c r="I6329" s="18" t="s">
        <v>1494</v>
      </c>
      <c r="J6329" s="18" t="s">
        <v>1509</v>
      </c>
      <c r="K6329" s="18">
        <v>11364</v>
      </c>
      <c r="L6329" s="18">
        <f t="shared" si="98"/>
        <v>0.25</v>
      </c>
    </row>
    <row r="6330" spans="6:12" x14ac:dyDescent="0.25">
      <c r="F6330" s="18">
        <v>20.724805831909201</v>
      </c>
      <c r="G6330" s="18">
        <v>78.672309875488295</v>
      </c>
      <c r="H6330" s="18">
        <v>160</v>
      </c>
      <c r="I6330" s="18" t="s">
        <v>1494</v>
      </c>
      <c r="J6330" s="18" t="s">
        <v>1509</v>
      </c>
      <c r="K6330" s="18">
        <v>11365</v>
      </c>
      <c r="L6330" s="18">
        <f t="shared" si="98"/>
        <v>0.25</v>
      </c>
    </row>
    <row r="6331" spans="6:12" x14ac:dyDescent="0.25">
      <c r="F6331" s="18">
        <v>19.768749237060501</v>
      </c>
      <c r="G6331" s="18">
        <v>78.622703552246094</v>
      </c>
      <c r="H6331" s="18">
        <v>160</v>
      </c>
      <c r="I6331" s="18" t="s">
        <v>1494</v>
      </c>
      <c r="J6331" s="18" t="s">
        <v>1509</v>
      </c>
      <c r="K6331" s="18">
        <v>11367</v>
      </c>
      <c r="L6331" s="18">
        <f t="shared" si="98"/>
        <v>0.25</v>
      </c>
    </row>
    <row r="6332" spans="6:12" x14ac:dyDescent="0.25">
      <c r="F6332" s="18">
        <v>19.654981613159201</v>
      </c>
      <c r="G6332" s="18">
        <v>78.597846984863295</v>
      </c>
      <c r="H6332" s="18">
        <v>160</v>
      </c>
      <c r="I6332" s="18" t="s">
        <v>1494</v>
      </c>
      <c r="J6332" s="18" t="s">
        <v>1509</v>
      </c>
      <c r="K6332" s="18">
        <v>11369</v>
      </c>
      <c r="L6332" s="18">
        <f t="shared" si="98"/>
        <v>0.25</v>
      </c>
    </row>
    <row r="6333" spans="6:12" x14ac:dyDescent="0.25">
      <c r="F6333" s="18">
        <v>19.150487899780298</v>
      </c>
      <c r="G6333" s="18">
        <v>78.37939453125</v>
      </c>
      <c r="H6333" s="18">
        <v>160</v>
      </c>
      <c r="I6333" s="18" t="s">
        <v>1494</v>
      </c>
      <c r="J6333" s="18" t="s">
        <v>1509</v>
      </c>
      <c r="K6333" s="18">
        <v>11372</v>
      </c>
      <c r="L6333" s="18">
        <f t="shared" si="98"/>
        <v>0.25</v>
      </c>
    </row>
    <row r="6334" spans="6:12" x14ac:dyDescent="0.25">
      <c r="F6334" s="18">
        <v>18.9951171875</v>
      </c>
      <c r="G6334" s="18">
        <v>78.081489562988295</v>
      </c>
      <c r="H6334" s="18">
        <v>160</v>
      </c>
      <c r="I6334" s="18" t="s">
        <v>1494</v>
      </c>
      <c r="J6334" s="18" t="s">
        <v>1509</v>
      </c>
      <c r="K6334" s="18">
        <v>11377</v>
      </c>
      <c r="L6334" s="18">
        <f t="shared" si="98"/>
        <v>0.25</v>
      </c>
    </row>
    <row r="6335" spans="6:12" x14ac:dyDescent="0.25">
      <c r="F6335" s="18">
        <v>18.822069168090799</v>
      </c>
      <c r="G6335" s="18">
        <v>78.041702270507798</v>
      </c>
      <c r="H6335" s="18">
        <v>160</v>
      </c>
      <c r="I6335" s="18" t="s">
        <v>1494</v>
      </c>
      <c r="J6335" s="18" t="s">
        <v>1509</v>
      </c>
      <c r="K6335" s="18">
        <v>11378</v>
      </c>
      <c r="L6335" s="18">
        <f t="shared" si="98"/>
        <v>0.25</v>
      </c>
    </row>
    <row r="6336" spans="6:12" x14ac:dyDescent="0.25">
      <c r="F6336" s="18">
        <v>18.574609756469702</v>
      </c>
      <c r="G6336" s="18">
        <v>78.047996520996094</v>
      </c>
      <c r="H6336" s="18">
        <v>160</v>
      </c>
      <c r="I6336" s="18" t="s">
        <v>1494</v>
      </c>
      <c r="J6336" s="18" t="s">
        <v>1509</v>
      </c>
      <c r="K6336" s="18">
        <v>11380</v>
      </c>
      <c r="L6336" s="18">
        <f t="shared" si="98"/>
        <v>0.25</v>
      </c>
    </row>
    <row r="6337" spans="6:12" x14ac:dyDescent="0.25">
      <c r="F6337" s="18">
        <v>18.439258575439499</v>
      </c>
      <c r="G6337" s="18">
        <v>78.025047302246094</v>
      </c>
      <c r="H6337" s="18">
        <v>160</v>
      </c>
      <c r="I6337" s="18" t="s">
        <v>1494</v>
      </c>
      <c r="J6337" s="18" t="s">
        <v>1509</v>
      </c>
      <c r="K6337" s="18">
        <v>11381</v>
      </c>
      <c r="L6337" s="18">
        <f t="shared" si="98"/>
        <v>0.25</v>
      </c>
    </row>
    <row r="6338" spans="6:12" x14ac:dyDescent="0.25">
      <c r="F6338" s="18">
        <v>18.404005050659201</v>
      </c>
      <c r="G6338" s="18">
        <v>77.7939453125</v>
      </c>
      <c r="H6338" s="18">
        <v>160</v>
      </c>
      <c r="I6338" s="18" t="s">
        <v>1494</v>
      </c>
      <c r="J6338" s="18" t="s">
        <v>1509</v>
      </c>
      <c r="K6338" s="18">
        <v>11384</v>
      </c>
      <c r="L6338" s="18">
        <f t="shared" si="98"/>
        <v>0.25</v>
      </c>
    </row>
    <row r="6339" spans="6:12" x14ac:dyDescent="0.25">
      <c r="F6339" s="18">
        <v>18.361913681030298</v>
      </c>
      <c r="G6339" s="18">
        <v>77.682273864746094</v>
      </c>
      <c r="H6339" s="18">
        <v>160</v>
      </c>
      <c r="I6339" s="18" t="s">
        <v>1494</v>
      </c>
      <c r="J6339" s="18" t="s">
        <v>1509</v>
      </c>
      <c r="K6339" s="18">
        <v>11385</v>
      </c>
      <c r="L6339" s="18">
        <f t="shared" si="98"/>
        <v>0.25</v>
      </c>
    </row>
    <row r="6340" spans="6:12" x14ac:dyDescent="0.25">
      <c r="F6340" s="18">
        <v>18.298730850219702</v>
      </c>
      <c r="G6340" s="18">
        <v>77.578567504882798</v>
      </c>
      <c r="H6340" s="18">
        <v>160</v>
      </c>
      <c r="I6340" s="18" t="s">
        <v>1494</v>
      </c>
      <c r="J6340" s="18" t="s">
        <v>1509</v>
      </c>
      <c r="K6340" s="18">
        <v>11386</v>
      </c>
      <c r="L6340" s="18">
        <f t="shared" ref="L6340:L6403" si="99">$L$2</f>
        <v>0.25</v>
      </c>
    </row>
    <row r="6341" spans="6:12" x14ac:dyDescent="0.25">
      <c r="F6341" s="18">
        <v>18.227928161621101</v>
      </c>
      <c r="G6341" s="18">
        <v>77.522605895996094</v>
      </c>
      <c r="H6341" s="18">
        <v>160</v>
      </c>
      <c r="I6341" s="18" t="s">
        <v>1494</v>
      </c>
      <c r="J6341" s="18" t="s">
        <v>1509</v>
      </c>
      <c r="K6341" s="18">
        <v>11387</v>
      </c>
      <c r="L6341" s="18">
        <f t="shared" si="99"/>
        <v>0.25</v>
      </c>
    </row>
    <row r="6342" spans="6:12" x14ac:dyDescent="0.25">
      <c r="F6342" s="18">
        <v>18.137401580810501</v>
      </c>
      <c r="G6342" s="18">
        <v>77.507034301757798</v>
      </c>
      <c r="H6342" s="18">
        <v>160</v>
      </c>
      <c r="I6342" s="18" t="s">
        <v>1494</v>
      </c>
      <c r="J6342" s="18" t="s">
        <v>1509</v>
      </c>
      <c r="K6342" s="18">
        <v>11388</v>
      </c>
      <c r="L6342" s="18">
        <f t="shared" si="99"/>
        <v>0.25</v>
      </c>
    </row>
    <row r="6343" spans="6:12" x14ac:dyDescent="0.25">
      <c r="F6343" s="18">
        <v>17.152540206909201</v>
      </c>
      <c r="G6343" s="18">
        <v>77.048927307128906</v>
      </c>
      <c r="H6343" s="18">
        <v>160</v>
      </c>
      <c r="I6343" s="18" t="s">
        <v>1494</v>
      </c>
      <c r="J6343" s="18" t="s">
        <v>1509</v>
      </c>
      <c r="K6343" s="18">
        <v>11393</v>
      </c>
      <c r="L6343" s="18">
        <f t="shared" si="99"/>
        <v>0.25</v>
      </c>
    </row>
    <row r="6344" spans="6:12" x14ac:dyDescent="0.25">
      <c r="F6344" s="18">
        <v>17.141992568969702</v>
      </c>
      <c r="G6344" s="18">
        <v>76.894920349121094</v>
      </c>
      <c r="H6344" s="18">
        <v>160</v>
      </c>
      <c r="I6344" s="18" t="s">
        <v>1494</v>
      </c>
      <c r="J6344" s="18" t="s">
        <v>1509</v>
      </c>
      <c r="K6344" s="18">
        <v>11396</v>
      </c>
      <c r="L6344" s="18">
        <f t="shared" si="99"/>
        <v>0.25</v>
      </c>
    </row>
    <row r="6345" spans="6:12" x14ac:dyDescent="0.25">
      <c r="F6345" s="18">
        <v>16.979883193969702</v>
      </c>
      <c r="G6345" s="18">
        <v>76.779396057128906</v>
      </c>
      <c r="H6345" s="18">
        <v>160</v>
      </c>
      <c r="I6345" s="18" t="s">
        <v>1494</v>
      </c>
      <c r="J6345" s="18" t="s">
        <v>1509</v>
      </c>
      <c r="K6345" s="18">
        <v>11398</v>
      </c>
      <c r="L6345" s="18">
        <f t="shared" si="99"/>
        <v>0.25</v>
      </c>
    </row>
    <row r="6346" spans="6:12" x14ac:dyDescent="0.25">
      <c r="F6346" s="18">
        <v>16.4619140625</v>
      </c>
      <c r="G6346" s="18">
        <v>76.609329223632798</v>
      </c>
      <c r="H6346" s="18">
        <v>160</v>
      </c>
      <c r="I6346" s="18" t="s">
        <v>1494</v>
      </c>
      <c r="J6346" s="18" t="s">
        <v>1509</v>
      </c>
      <c r="K6346" s="18">
        <v>11403</v>
      </c>
      <c r="L6346" s="18">
        <f t="shared" si="99"/>
        <v>0.25</v>
      </c>
    </row>
    <row r="6347" spans="6:12" x14ac:dyDescent="0.25">
      <c r="F6347" s="18">
        <v>16.345800399780298</v>
      </c>
      <c r="G6347" s="18">
        <v>76.644775390625</v>
      </c>
      <c r="H6347" s="18">
        <v>160</v>
      </c>
      <c r="I6347" s="18" t="s">
        <v>1494</v>
      </c>
      <c r="J6347" s="18" t="s">
        <v>1509</v>
      </c>
      <c r="K6347" s="18">
        <v>11404</v>
      </c>
      <c r="L6347" s="18">
        <f t="shared" si="99"/>
        <v>0.25</v>
      </c>
    </row>
    <row r="6348" spans="6:12" x14ac:dyDescent="0.25">
      <c r="F6348" s="18">
        <v>16.238084793090799</v>
      </c>
      <c r="G6348" s="18">
        <v>76.701515197753906</v>
      </c>
      <c r="H6348" s="18">
        <v>160</v>
      </c>
      <c r="I6348" s="18" t="s">
        <v>1494</v>
      </c>
      <c r="J6348" s="18" t="s">
        <v>1509</v>
      </c>
      <c r="K6348" s="18">
        <v>11405</v>
      </c>
      <c r="L6348" s="18">
        <f t="shared" si="99"/>
        <v>0.25</v>
      </c>
    </row>
    <row r="6349" spans="6:12" x14ac:dyDescent="0.25">
      <c r="F6349" s="18">
        <v>16.004491806030298</v>
      </c>
      <c r="G6349" s="18">
        <v>76.7607421875</v>
      </c>
      <c r="H6349" s="18">
        <v>160</v>
      </c>
      <c r="I6349" s="18" t="s">
        <v>1494</v>
      </c>
      <c r="J6349" s="18" t="s">
        <v>1509</v>
      </c>
      <c r="K6349" s="18">
        <v>11407</v>
      </c>
      <c r="L6349" s="18">
        <f t="shared" si="99"/>
        <v>0.25</v>
      </c>
    </row>
    <row r="6350" spans="6:12" x14ac:dyDescent="0.25">
      <c r="F6350" s="18">
        <v>15.5467777252197</v>
      </c>
      <c r="G6350" s="18">
        <v>76.886428833007798</v>
      </c>
      <c r="H6350" s="18">
        <v>160</v>
      </c>
      <c r="I6350" s="18" t="s">
        <v>1494</v>
      </c>
      <c r="J6350" s="18" t="s">
        <v>1509</v>
      </c>
      <c r="K6350" s="18">
        <v>11408</v>
      </c>
      <c r="L6350" s="18">
        <f t="shared" si="99"/>
        <v>0.25</v>
      </c>
    </row>
    <row r="6351" spans="6:12" x14ac:dyDescent="0.25">
      <c r="F6351" s="18">
        <v>14.738475799560501</v>
      </c>
      <c r="G6351" s="18">
        <v>77.162353515625</v>
      </c>
      <c r="H6351" s="18">
        <v>160</v>
      </c>
      <c r="I6351" s="18" t="s">
        <v>1494</v>
      </c>
      <c r="J6351" s="18" t="s">
        <v>1509</v>
      </c>
      <c r="K6351" s="18">
        <v>11410</v>
      </c>
      <c r="L6351" s="18">
        <f t="shared" si="99"/>
        <v>0.25</v>
      </c>
    </row>
    <row r="6352" spans="6:12" x14ac:dyDescent="0.25">
      <c r="F6352" s="18">
        <v>14.365820884704601</v>
      </c>
      <c r="G6352" s="18">
        <v>77.234474182128906</v>
      </c>
      <c r="H6352" s="18">
        <v>160</v>
      </c>
      <c r="I6352" s="18" t="s">
        <v>1494</v>
      </c>
      <c r="J6352" s="18" t="s">
        <v>1509</v>
      </c>
      <c r="K6352" s="18">
        <v>11412</v>
      </c>
      <c r="L6352" s="18">
        <f t="shared" si="99"/>
        <v>0.25</v>
      </c>
    </row>
    <row r="6353" spans="6:12" x14ac:dyDescent="0.25">
      <c r="F6353" s="18">
        <v>14.24755859375</v>
      </c>
      <c r="G6353" s="18">
        <v>77.282127380371094</v>
      </c>
      <c r="H6353" s="18">
        <v>160</v>
      </c>
      <c r="I6353" s="18" t="s">
        <v>1494</v>
      </c>
      <c r="J6353" s="18" t="s">
        <v>1509</v>
      </c>
      <c r="K6353" s="18">
        <v>11413</v>
      </c>
      <c r="L6353" s="18">
        <f t="shared" si="99"/>
        <v>0.25</v>
      </c>
    </row>
    <row r="6354" spans="6:12" x14ac:dyDescent="0.25">
      <c r="F6354" s="18">
        <v>14.145312309265099</v>
      </c>
      <c r="G6354" s="18">
        <v>77.335594177246094</v>
      </c>
      <c r="H6354" s="18">
        <v>160</v>
      </c>
      <c r="I6354" s="18" t="s">
        <v>1494</v>
      </c>
      <c r="J6354" s="18" t="s">
        <v>1509</v>
      </c>
      <c r="K6354" s="18">
        <v>11414</v>
      </c>
      <c r="L6354" s="18">
        <f t="shared" si="99"/>
        <v>0.25</v>
      </c>
    </row>
    <row r="6355" spans="6:12" x14ac:dyDescent="0.25">
      <c r="F6355" s="18">
        <v>13.9957027435303</v>
      </c>
      <c r="G6355" s="18">
        <v>77.508201599121094</v>
      </c>
      <c r="H6355" s="18">
        <v>160</v>
      </c>
      <c r="I6355" s="18" t="s">
        <v>1494</v>
      </c>
      <c r="J6355" s="18" t="s">
        <v>1509</v>
      </c>
      <c r="K6355" s="18">
        <v>11417</v>
      </c>
      <c r="L6355" s="18">
        <f t="shared" si="99"/>
        <v>0.25</v>
      </c>
    </row>
    <row r="6356" spans="6:12" x14ac:dyDescent="0.25">
      <c r="F6356" s="18">
        <v>14.026074409484901</v>
      </c>
      <c r="G6356" s="18">
        <v>77.545166015625</v>
      </c>
      <c r="H6356" s="18">
        <v>160</v>
      </c>
      <c r="I6356" s="18" t="s">
        <v>1494</v>
      </c>
      <c r="J6356" s="18" t="s">
        <v>1509</v>
      </c>
      <c r="K6356" s="18">
        <v>11418</v>
      </c>
      <c r="L6356" s="18">
        <f t="shared" si="99"/>
        <v>0.25</v>
      </c>
    </row>
    <row r="6357" spans="6:12" x14ac:dyDescent="0.25">
      <c r="F6357" s="18">
        <v>14.0712881088257</v>
      </c>
      <c r="G6357" s="18">
        <v>77.564109802246094</v>
      </c>
      <c r="H6357" s="18">
        <v>160</v>
      </c>
      <c r="I6357" s="18" t="s">
        <v>1494</v>
      </c>
      <c r="J6357" s="18" t="s">
        <v>1509</v>
      </c>
      <c r="K6357" s="18">
        <v>11419</v>
      </c>
      <c r="L6357" s="18">
        <f t="shared" si="99"/>
        <v>0.25</v>
      </c>
    </row>
    <row r="6358" spans="6:12" x14ac:dyDescent="0.25">
      <c r="F6358" s="18">
        <v>14.695018768310501</v>
      </c>
      <c r="G6358" s="18">
        <v>77.525054931640597</v>
      </c>
      <c r="H6358" s="18">
        <v>160</v>
      </c>
      <c r="I6358" s="18" t="s">
        <v>1494</v>
      </c>
      <c r="J6358" s="18" t="s">
        <v>1509</v>
      </c>
      <c r="K6358" s="18">
        <v>11423</v>
      </c>
      <c r="L6358" s="18">
        <f t="shared" si="99"/>
        <v>0.25</v>
      </c>
    </row>
    <row r="6359" spans="6:12" x14ac:dyDescent="0.25">
      <c r="F6359" s="18">
        <v>16.205957412719702</v>
      </c>
      <c r="G6359" s="18">
        <v>77.782470703125</v>
      </c>
      <c r="H6359" s="18">
        <v>160</v>
      </c>
      <c r="I6359" s="18" t="s">
        <v>1494</v>
      </c>
      <c r="J6359" s="18" t="s">
        <v>1509</v>
      </c>
      <c r="K6359" s="18">
        <v>11425</v>
      </c>
      <c r="L6359" s="18">
        <f t="shared" si="99"/>
        <v>0.25</v>
      </c>
    </row>
    <row r="6360" spans="6:12" x14ac:dyDescent="0.25">
      <c r="F6360" s="18">
        <v>17.033300399780298</v>
      </c>
      <c r="G6360" s="18">
        <v>77.797706604003906</v>
      </c>
      <c r="H6360" s="18">
        <v>160</v>
      </c>
      <c r="I6360" s="18" t="s">
        <v>1494</v>
      </c>
      <c r="J6360" s="18" t="s">
        <v>1509</v>
      </c>
      <c r="K6360" s="18">
        <v>11427</v>
      </c>
      <c r="L6360" s="18">
        <f t="shared" si="99"/>
        <v>0.25</v>
      </c>
    </row>
    <row r="6361" spans="6:12" x14ac:dyDescent="0.25">
      <c r="F6361" s="18">
        <v>16.96875</v>
      </c>
      <c r="G6361" s="18">
        <v>77.841941833496094</v>
      </c>
      <c r="H6361" s="18">
        <v>160</v>
      </c>
      <c r="I6361" s="18" t="s">
        <v>1494</v>
      </c>
      <c r="J6361" s="18" t="s">
        <v>1509</v>
      </c>
      <c r="K6361" s="18">
        <v>11428</v>
      </c>
      <c r="L6361" s="18">
        <f t="shared" si="99"/>
        <v>0.25</v>
      </c>
    </row>
    <row r="6362" spans="6:12" x14ac:dyDescent="0.25">
      <c r="F6362" s="18">
        <v>16.9140625</v>
      </c>
      <c r="G6362" s="18">
        <v>77.898002624511705</v>
      </c>
      <c r="H6362" s="18">
        <v>160</v>
      </c>
      <c r="I6362" s="18" t="s">
        <v>1494</v>
      </c>
      <c r="J6362" s="18" t="s">
        <v>1509</v>
      </c>
      <c r="K6362" s="18">
        <v>11429</v>
      </c>
      <c r="L6362" s="18">
        <f t="shared" si="99"/>
        <v>0.25</v>
      </c>
    </row>
    <row r="6363" spans="6:12" x14ac:dyDescent="0.25">
      <c r="F6363" s="18">
        <v>16.852930068969702</v>
      </c>
      <c r="G6363" s="18">
        <v>77.911575317382798</v>
      </c>
      <c r="H6363" s="18">
        <v>160</v>
      </c>
      <c r="I6363" s="18" t="s">
        <v>1494</v>
      </c>
      <c r="J6363" s="18" t="s">
        <v>1509</v>
      </c>
      <c r="K6363" s="18">
        <v>11430</v>
      </c>
      <c r="L6363" s="18">
        <f t="shared" si="99"/>
        <v>0.25</v>
      </c>
    </row>
    <row r="6364" spans="6:12" x14ac:dyDescent="0.25">
      <c r="F6364" s="18">
        <v>16.539648056030298</v>
      </c>
      <c r="G6364" s="18">
        <v>77.880218505859403</v>
      </c>
      <c r="H6364" s="18">
        <v>160</v>
      </c>
      <c r="I6364" s="18" t="s">
        <v>1494</v>
      </c>
      <c r="J6364" s="18" t="s">
        <v>1509</v>
      </c>
      <c r="K6364" s="18">
        <v>11431</v>
      </c>
      <c r="L6364" s="18">
        <f t="shared" si="99"/>
        <v>0.25</v>
      </c>
    </row>
    <row r="6365" spans="6:12" x14ac:dyDescent="0.25">
      <c r="F6365" s="18">
        <v>15.826368331909199</v>
      </c>
      <c r="G6365" s="18">
        <v>77.847068786621094</v>
      </c>
      <c r="H6365" s="18">
        <v>160</v>
      </c>
      <c r="I6365" s="18" t="s">
        <v>1494</v>
      </c>
      <c r="J6365" s="18" t="s">
        <v>1509</v>
      </c>
      <c r="K6365" s="18">
        <v>11433</v>
      </c>
      <c r="L6365" s="18">
        <f t="shared" si="99"/>
        <v>0.25</v>
      </c>
    </row>
    <row r="6366" spans="6:12" x14ac:dyDescent="0.25">
      <c r="F6366" s="18">
        <v>15.585350990295399</v>
      </c>
      <c r="G6366" s="18">
        <v>77.869140625</v>
      </c>
      <c r="H6366" s="18">
        <v>160</v>
      </c>
      <c r="I6366" s="18" t="s">
        <v>1494</v>
      </c>
      <c r="J6366" s="18" t="s">
        <v>1509</v>
      </c>
      <c r="K6366" s="18">
        <v>11434</v>
      </c>
      <c r="L6366" s="18">
        <f t="shared" si="99"/>
        <v>0.25</v>
      </c>
    </row>
    <row r="6367" spans="6:12" x14ac:dyDescent="0.25">
      <c r="F6367" s="18">
        <v>15.096874237060501</v>
      </c>
      <c r="G6367" s="18">
        <v>77.809028625488295</v>
      </c>
      <c r="H6367" s="18">
        <v>160</v>
      </c>
      <c r="I6367" s="18" t="s">
        <v>1494</v>
      </c>
      <c r="J6367" s="18" t="s">
        <v>1509</v>
      </c>
      <c r="K6367" s="18">
        <v>11436</v>
      </c>
      <c r="L6367" s="18">
        <f t="shared" si="99"/>
        <v>0.25</v>
      </c>
    </row>
    <row r="6368" spans="6:12" x14ac:dyDescent="0.25">
      <c r="F6368" s="18">
        <v>14.603905677795399</v>
      </c>
      <c r="G6368" s="18">
        <v>77.766456604003906</v>
      </c>
      <c r="H6368" s="18">
        <v>160</v>
      </c>
      <c r="I6368" s="18" t="s">
        <v>1494</v>
      </c>
      <c r="J6368" s="18" t="s">
        <v>1509</v>
      </c>
      <c r="K6368" s="18">
        <v>11438</v>
      </c>
      <c r="L6368" s="18">
        <f t="shared" si="99"/>
        <v>0.25</v>
      </c>
    </row>
    <row r="6369" spans="6:12" x14ac:dyDescent="0.25">
      <c r="F6369" s="18">
        <v>13.9624996185303</v>
      </c>
      <c r="G6369" s="18">
        <v>77.796234130859403</v>
      </c>
      <c r="H6369" s="18">
        <v>160</v>
      </c>
      <c r="I6369" s="18" t="s">
        <v>1494</v>
      </c>
      <c r="J6369" s="18" t="s">
        <v>1509</v>
      </c>
      <c r="K6369" s="18">
        <v>11440</v>
      </c>
      <c r="L6369" s="18">
        <f t="shared" si="99"/>
        <v>0.25</v>
      </c>
    </row>
    <row r="6370" spans="6:12" x14ac:dyDescent="0.25">
      <c r="F6370" s="18">
        <v>13.7911128997803</v>
      </c>
      <c r="G6370" s="18">
        <v>77.853805541992202</v>
      </c>
      <c r="H6370" s="18">
        <v>160</v>
      </c>
      <c r="I6370" s="18" t="s">
        <v>1494</v>
      </c>
      <c r="J6370" s="18" t="s">
        <v>1509</v>
      </c>
      <c r="K6370" s="18">
        <v>11441</v>
      </c>
      <c r="L6370" s="18">
        <f t="shared" si="99"/>
        <v>0.25</v>
      </c>
    </row>
    <row r="6371" spans="6:12" x14ac:dyDescent="0.25">
      <c r="F6371" s="18">
        <v>13.7176761627197</v>
      </c>
      <c r="G6371" s="18">
        <v>78.0576171875</v>
      </c>
      <c r="H6371" s="18">
        <v>160</v>
      </c>
      <c r="I6371" s="18" t="s">
        <v>1494</v>
      </c>
      <c r="J6371" s="18" t="s">
        <v>1509</v>
      </c>
      <c r="K6371" s="18">
        <v>11445</v>
      </c>
      <c r="L6371" s="18">
        <f t="shared" si="99"/>
        <v>0.25</v>
      </c>
    </row>
    <row r="6372" spans="6:12" x14ac:dyDescent="0.25">
      <c r="F6372" s="18">
        <v>13.7701168060303</v>
      </c>
      <c r="G6372" s="18">
        <v>78.074607849121094</v>
      </c>
      <c r="H6372" s="18">
        <v>160</v>
      </c>
      <c r="I6372" s="18" t="s">
        <v>1494</v>
      </c>
      <c r="J6372" s="18" t="s">
        <v>1509</v>
      </c>
      <c r="K6372" s="18">
        <v>11446</v>
      </c>
      <c r="L6372" s="18">
        <f t="shared" si="99"/>
        <v>0.25</v>
      </c>
    </row>
    <row r="6373" spans="6:12" x14ac:dyDescent="0.25">
      <c r="F6373" s="18">
        <v>13.824023246765099</v>
      </c>
      <c r="G6373" s="18">
        <v>78.085014343261705</v>
      </c>
      <c r="H6373" s="18">
        <v>160</v>
      </c>
      <c r="I6373" s="18" t="s">
        <v>1494</v>
      </c>
      <c r="J6373" s="18" t="s">
        <v>1509</v>
      </c>
      <c r="K6373" s="18">
        <v>11447</v>
      </c>
      <c r="L6373" s="18">
        <f t="shared" si="99"/>
        <v>0.25</v>
      </c>
    </row>
    <row r="6374" spans="6:12" x14ac:dyDescent="0.25">
      <c r="F6374" s="18">
        <v>14.3072261810303</v>
      </c>
      <c r="G6374" s="18">
        <v>78.005073547363295</v>
      </c>
      <c r="H6374" s="18">
        <v>160</v>
      </c>
      <c r="I6374" s="18" t="s">
        <v>1494</v>
      </c>
      <c r="J6374" s="18" t="s">
        <v>1509</v>
      </c>
      <c r="K6374" s="18">
        <v>11450</v>
      </c>
      <c r="L6374" s="18">
        <f t="shared" si="99"/>
        <v>0.25</v>
      </c>
    </row>
    <row r="6375" spans="6:12" x14ac:dyDescent="0.25">
      <c r="F6375" s="18">
        <v>14.2481441497803</v>
      </c>
      <c r="G6375" s="18">
        <v>78.071388244628906</v>
      </c>
      <c r="H6375" s="18">
        <v>160</v>
      </c>
      <c r="I6375" s="18" t="s">
        <v>1494</v>
      </c>
      <c r="J6375" s="18" t="s">
        <v>1509</v>
      </c>
      <c r="K6375" s="18">
        <v>11451</v>
      </c>
      <c r="L6375" s="18">
        <f t="shared" si="99"/>
        <v>0.25</v>
      </c>
    </row>
    <row r="6376" spans="6:12" x14ac:dyDescent="0.25">
      <c r="F6376" s="18">
        <v>15.519433021545399</v>
      </c>
      <c r="G6376" s="18">
        <v>78.232711791992202</v>
      </c>
      <c r="H6376" s="18">
        <v>160</v>
      </c>
      <c r="I6376" s="18" t="s">
        <v>1494</v>
      </c>
      <c r="J6376" s="18" t="s">
        <v>1509</v>
      </c>
      <c r="K6376" s="18">
        <v>11454</v>
      </c>
      <c r="L6376" s="18">
        <f t="shared" si="99"/>
        <v>0.25</v>
      </c>
    </row>
    <row r="6377" spans="6:12" x14ac:dyDescent="0.25">
      <c r="F6377" s="18">
        <v>15.6571292877197</v>
      </c>
      <c r="G6377" s="18">
        <v>78.299018859863295</v>
      </c>
      <c r="H6377" s="18">
        <v>160</v>
      </c>
      <c r="I6377" s="18" t="s">
        <v>1494</v>
      </c>
      <c r="J6377" s="18" t="s">
        <v>1509</v>
      </c>
      <c r="K6377" s="18">
        <v>11457</v>
      </c>
      <c r="L6377" s="18">
        <f t="shared" si="99"/>
        <v>0.25</v>
      </c>
    </row>
    <row r="6378" spans="6:12" x14ac:dyDescent="0.25">
      <c r="F6378" s="18">
        <v>15.783885955810501</v>
      </c>
      <c r="G6378" s="18">
        <v>78.327049255371094</v>
      </c>
      <c r="H6378" s="18">
        <v>160</v>
      </c>
      <c r="I6378" s="18" t="s">
        <v>1494</v>
      </c>
      <c r="J6378" s="18" t="s">
        <v>1509</v>
      </c>
      <c r="K6378" s="18">
        <v>11458</v>
      </c>
      <c r="L6378" s="18">
        <f t="shared" si="99"/>
        <v>0.25</v>
      </c>
    </row>
    <row r="6379" spans="6:12" x14ac:dyDescent="0.25">
      <c r="F6379" s="18">
        <v>15.875391960144</v>
      </c>
      <c r="G6379" s="18">
        <v>78.339111328125</v>
      </c>
      <c r="H6379" s="18">
        <v>160</v>
      </c>
      <c r="I6379" s="18" t="s">
        <v>1494</v>
      </c>
      <c r="J6379" s="18" t="s">
        <v>1509</v>
      </c>
      <c r="K6379" s="18">
        <v>11459</v>
      </c>
      <c r="L6379" s="18">
        <f t="shared" si="99"/>
        <v>0.25</v>
      </c>
    </row>
    <row r="6380" spans="6:12" x14ac:dyDescent="0.25">
      <c r="F6380" s="18">
        <v>16.150293350219702</v>
      </c>
      <c r="G6380" s="18">
        <v>78.352882385253906</v>
      </c>
      <c r="H6380" s="18">
        <v>160</v>
      </c>
      <c r="I6380" s="18" t="s">
        <v>1494</v>
      </c>
      <c r="J6380" s="18" t="s">
        <v>1509</v>
      </c>
      <c r="K6380" s="18">
        <v>11460</v>
      </c>
      <c r="L6380" s="18">
        <f t="shared" si="99"/>
        <v>0.25</v>
      </c>
    </row>
    <row r="6381" spans="6:12" x14ac:dyDescent="0.25">
      <c r="F6381" s="18">
        <v>16.7265625</v>
      </c>
      <c r="G6381" s="18">
        <v>78.407180786132798</v>
      </c>
      <c r="H6381" s="18">
        <v>160</v>
      </c>
      <c r="I6381" s="18" t="s">
        <v>1494</v>
      </c>
      <c r="J6381" s="18" t="s">
        <v>1509</v>
      </c>
      <c r="K6381" s="18">
        <v>11466</v>
      </c>
      <c r="L6381" s="18">
        <f t="shared" si="99"/>
        <v>0.25</v>
      </c>
    </row>
    <row r="6382" spans="6:12" x14ac:dyDescent="0.25">
      <c r="F6382" s="18">
        <v>16.448633193969702</v>
      </c>
      <c r="G6382" s="18">
        <v>78.503562927246094</v>
      </c>
      <c r="H6382" s="18">
        <v>160</v>
      </c>
      <c r="I6382" s="18" t="s">
        <v>1494</v>
      </c>
      <c r="J6382" s="18" t="s">
        <v>1509</v>
      </c>
      <c r="K6382" s="18">
        <v>11468</v>
      </c>
      <c r="L6382" s="18">
        <f t="shared" si="99"/>
        <v>0.25</v>
      </c>
    </row>
    <row r="6383" spans="6:12" x14ac:dyDescent="0.25">
      <c r="F6383" s="18">
        <v>16.696582794189499</v>
      </c>
      <c r="G6383" s="18">
        <v>78.612892150878906</v>
      </c>
      <c r="H6383" s="18">
        <v>160</v>
      </c>
      <c r="I6383" s="18" t="s">
        <v>1494</v>
      </c>
      <c r="J6383" s="18" t="s">
        <v>1509</v>
      </c>
      <c r="K6383" s="18">
        <v>11469</v>
      </c>
      <c r="L6383" s="18">
        <f t="shared" si="99"/>
        <v>0.25</v>
      </c>
    </row>
    <row r="6384" spans="6:12" x14ac:dyDescent="0.25">
      <c r="F6384" s="18">
        <v>16.782615661621101</v>
      </c>
      <c r="G6384" s="18">
        <v>78.663619995117202</v>
      </c>
      <c r="H6384" s="18">
        <v>160</v>
      </c>
      <c r="I6384" s="18" t="s">
        <v>1494</v>
      </c>
      <c r="J6384" s="18" t="s">
        <v>1509</v>
      </c>
      <c r="K6384" s="18">
        <v>11470</v>
      </c>
      <c r="L6384" s="18">
        <f t="shared" si="99"/>
        <v>0.25</v>
      </c>
    </row>
    <row r="6385" spans="6:12" x14ac:dyDescent="0.25">
      <c r="F6385" s="18">
        <v>16.530467987060501</v>
      </c>
      <c r="G6385" s="18">
        <v>78.656303405761705</v>
      </c>
      <c r="H6385" s="18">
        <v>160</v>
      </c>
      <c r="I6385" s="18" t="s">
        <v>1494</v>
      </c>
      <c r="J6385" s="18" t="s">
        <v>1509</v>
      </c>
      <c r="K6385" s="18">
        <v>11471</v>
      </c>
      <c r="L6385" s="18">
        <f t="shared" si="99"/>
        <v>0.25</v>
      </c>
    </row>
    <row r="6386" spans="6:12" x14ac:dyDescent="0.25">
      <c r="F6386" s="18">
        <v>16.4462890625</v>
      </c>
      <c r="G6386" s="18">
        <v>78.638519287109403</v>
      </c>
      <c r="H6386" s="18">
        <v>160</v>
      </c>
      <c r="I6386" s="18" t="s">
        <v>1494</v>
      </c>
      <c r="J6386" s="18" t="s">
        <v>1509</v>
      </c>
      <c r="K6386" s="18">
        <v>11472</v>
      </c>
      <c r="L6386" s="18">
        <f t="shared" si="99"/>
        <v>0.25</v>
      </c>
    </row>
    <row r="6387" spans="6:12" x14ac:dyDescent="0.25">
      <c r="F6387" s="18">
        <v>16.157520294189499</v>
      </c>
      <c r="G6387" s="18">
        <v>78.538131713867202</v>
      </c>
      <c r="H6387" s="18">
        <v>160</v>
      </c>
      <c r="I6387" s="18" t="s">
        <v>1494</v>
      </c>
      <c r="J6387" s="18" t="s">
        <v>1509</v>
      </c>
      <c r="K6387" s="18">
        <v>11473</v>
      </c>
      <c r="L6387" s="18">
        <f t="shared" si="99"/>
        <v>0.25</v>
      </c>
    </row>
    <row r="6388" spans="6:12" x14ac:dyDescent="0.25">
      <c r="F6388" s="18">
        <v>15.944043159484901</v>
      </c>
      <c r="G6388" s="18">
        <v>78.493019104003906</v>
      </c>
      <c r="H6388" s="18">
        <v>160</v>
      </c>
      <c r="I6388" s="18" t="s">
        <v>1494</v>
      </c>
      <c r="J6388" s="18" t="s">
        <v>1509</v>
      </c>
      <c r="K6388" s="18">
        <v>11474</v>
      </c>
      <c r="L6388" s="18">
        <f t="shared" si="99"/>
        <v>0.25</v>
      </c>
    </row>
    <row r="6389" spans="6:12" x14ac:dyDescent="0.25">
      <c r="F6389" s="18">
        <v>15.254199981689499</v>
      </c>
      <c r="G6389" s="18">
        <v>78.589065551757798</v>
      </c>
      <c r="H6389" s="18">
        <v>160</v>
      </c>
      <c r="I6389" s="18" t="s">
        <v>1494</v>
      </c>
      <c r="J6389" s="18" t="s">
        <v>1509</v>
      </c>
      <c r="K6389" s="18">
        <v>11479</v>
      </c>
      <c r="L6389" s="18">
        <f t="shared" si="99"/>
        <v>0.25</v>
      </c>
    </row>
    <row r="6390" spans="6:12" x14ac:dyDescent="0.25">
      <c r="F6390" s="18">
        <v>15.348340034484901</v>
      </c>
      <c r="G6390" s="18">
        <v>78.663131713867202</v>
      </c>
      <c r="H6390" s="18">
        <v>160</v>
      </c>
      <c r="I6390" s="18" t="s">
        <v>1494</v>
      </c>
      <c r="J6390" s="18" t="s">
        <v>1509</v>
      </c>
      <c r="K6390" s="18">
        <v>11481</v>
      </c>
      <c r="L6390" s="18">
        <f t="shared" si="99"/>
        <v>0.25</v>
      </c>
    </row>
    <row r="6391" spans="6:12" x14ac:dyDescent="0.25">
      <c r="F6391" s="18">
        <v>15.32275390625</v>
      </c>
      <c r="G6391" s="18">
        <v>78.781196594238295</v>
      </c>
      <c r="H6391" s="18">
        <v>160</v>
      </c>
      <c r="I6391" s="18" t="s">
        <v>1494</v>
      </c>
      <c r="J6391" s="18" t="s">
        <v>1509</v>
      </c>
      <c r="K6391" s="18">
        <v>11484</v>
      </c>
      <c r="L6391" s="18">
        <f t="shared" si="99"/>
        <v>0.25</v>
      </c>
    </row>
    <row r="6392" spans="6:12" x14ac:dyDescent="0.25">
      <c r="F6392" s="18">
        <v>15.225292205810501</v>
      </c>
      <c r="G6392" s="18">
        <v>78.732322692871094</v>
      </c>
      <c r="H6392" s="18">
        <v>160</v>
      </c>
      <c r="I6392" s="18" t="s">
        <v>1494</v>
      </c>
      <c r="J6392" s="18" t="s">
        <v>1509</v>
      </c>
      <c r="K6392" s="18">
        <v>11485</v>
      </c>
      <c r="L6392" s="18">
        <f t="shared" si="99"/>
        <v>0.25</v>
      </c>
    </row>
    <row r="6393" spans="6:12" x14ac:dyDescent="0.25">
      <c r="F6393" s="18">
        <v>15.1373043060303</v>
      </c>
      <c r="G6393" s="18">
        <v>78.664260864257798</v>
      </c>
      <c r="H6393" s="18">
        <v>160</v>
      </c>
      <c r="I6393" s="18" t="s">
        <v>1494</v>
      </c>
      <c r="J6393" s="18" t="s">
        <v>1509</v>
      </c>
      <c r="K6393" s="18">
        <v>11486</v>
      </c>
      <c r="L6393" s="18">
        <f t="shared" si="99"/>
        <v>0.25</v>
      </c>
    </row>
    <row r="6394" spans="6:12" x14ac:dyDescent="0.25">
      <c r="F6394" s="18">
        <v>15.016308784484901</v>
      </c>
      <c r="G6394" s="18">
        <v>78.630126953125</v>
      </c>
      <c r="H6394" s="18">
        <v>160</v>
      </c>
      <c r="I6394" s="18" t="s">
        <v>1494</v>
      </c>
      <c r="J6394" s="18" t="s">
        <v>1509</v>
      </c>
      <c r="K6394" s="18">
        <v>11487</v>
      </c>
      <c r="L6394" s="18">
        <f t="shared" si="99"/>
        <v>0.25</v>
      </c>
    </row>
    <row r="6395" spans="6:12" x14ac:dyDescent="0.25">
      <c r="F6395" s="18">
        <v>14.891796112060501</v>
      </c>
      <c r="G6395" s="18">
        <v>78.639450073242202</v>
      </c>
      <c r="H6395" s="18">
        <v>160</v>
      </c>
      <c r="I6395" s="18" t="s">
        <v>1494</v>
      </c>
      <c r="J6395" s="18" t="s">
        <v>1509</v>
      </c>
      <c r="K6395" s="18">
        <v>11488</v>
      </c>
      <c r="L6395" s="18">
        <f t="shared" si="99"/>
        <v>0.25</v>
      </c>
    </row>
    <row r="6396" spans="6:12" x14ac:dyDescent="0.25">
      <c r="F6396" s="18">
        <v>14.838671684265099</v>
      </c>
      <c r="G6396" s="18">
        <v>78.665573120117202</v>
      </c>
      <c r="H6396" s="18">
        <v>160</v>
      </c>
      <c r="I6396" s="18" t="s">
        <v>1494</v>
      </c>
      <c r="J6396" s="18" t="s">
        <v>1509</v>
      </c>
      <c r="K6396" s="18">
        <v>11489</v>
      </c>
      <c r="L6396" s="18">
        <f t="shared" si="99"/>
        <v>0.25</v>
      </c>
    </row>
    <row r="6397" spans="6:12" x14ac:dyDescent="0.25">
      <c r="F6397" s="18">
        <v>14.689257621765099</v>
      </c>
      <c r="G6397" s="18">
        <v>78.720947265625</v>
      </c>
      <c r="H6397" s="18">
        <v>160</v>
      </c>
      <c r="I6397" s="18" t="s">
        <v>1494</v>
      </c>
      <c r="J6397" s="18" t="s">
        <v>1509</v>
      </c>
      <c r="K6397" s="18">
        <v>11492</v>
      </c>
      <c r="L6397" s="18">
        <f t="shared" si="99"/>
        <v>0.25</v>
      </c>
    </row>
    <row r="6398" spans="6:12" x14ac:dyDescent="0.25">
      <c r="F6398" s="18">
        <v>14.4671878814697</v>
      </c>
      <c r="G6398" s="18">
        <v>78.675392150878906</v>
      </c>
      <c r="H6398" s="18">
        <v>160</v>
      </c>
      <c r="I6398" s="18" t="s">
        <v>1494</v>
      </c>
      <c r="J6398" s="18" t="s">
        <v>1509</v>
      </c>
      <c r="K6398" s="18">
        <v>11494</v>
      </c>
      <c r="L6398" s="18">
        <f t="shared" si="99"/>
        <v>0.25</v>
      </c>
    </row>
    <row r="6399" spans="6:12" x14ac:dyDescent="0.25">
      <c r="F6399" s="18">
        <v>14.4677734375</v>
      </c>
      <c r="G6399" s="18">
        <v>78.540916442871094</v>
      </c>
      <c r="H6399" s="18">
        <v>160</v>
      </c>
      <c r="I6399" s="18" t="s">
        <v>1494</v>
      </c>
      <c r="J6399" s="18" t="s">
        <v>1509</v>
      </c>
      <c r="K6399" s="18">
        <v>11497</v>
      </c>
      <c r="L6399" s="18">
        <f t="shared" si="99"/>
        <v>0.25</v>
      </c>
    </row>
    <row r="6400" spans="6:12" x14ac:dyDescent="0.25">
      <c r="F6400" s="18">
        <v>14.431836128234901</v>
      </c>
      <c r="G6400" s="18">
        <v>78.492477416992202</v>
      </c>
      <c r="H6400" s="18">
        <v>160</v>
      </c>
      <c r="I6400" s="18" t="s">
        <v>1494</v>
      </c>
      <c r="J6400" s="18" t="s">
        <v>1509</v>
      </c>
      <c r="K6400" s="18">
        <v>11498</v>
      </c>
      <c r="L6400" s="18">
        <f t="shared" si="99"/>
        <v>0.25</v>
      </c>
    </row>
    <row r="6401" spans="6:12" x14ac:dyDescent="0.25">
      <c r="F6401" s="18">
        <v>14.545604705810501</v>
      </c>
      <c r="G6401" s="18">
        <v>78.461959838867202</v>
      </c>
      <c r="H6401" s="18">
        <v>160</v>
      </c>
      <c r="I6401" s="18" t="s">
        <v>1494</v>
      </c>
      <c r="J6401" s="18" t="s">
        <v>1509</v>
      </c>
      <c r="K6401" s="18">
        <v>11499</v>
      </c>
      <c r="L6401" s="18">
        <f t="shared" si="99"/>
        <v>0.25</v>
      </c>
    </row>
    <row r="6402" spans="6:12" x14ac:dyDescent="0.25">
      <c r="F6402" s="18">
        <v>14.36328125</v>
      </c>
      <c r="G6402" s="18">
        <v>78.359909057617202</v>
      </c>
      <c r="H6402" s="18">
        <v>160</v>
      </c>
      <c r="I6402" s="18" t="s">
        <v>1494</v>
      </c>
      <c r="J6402" s="18" t="s">
        <v>1509</v>
      </c>
      <c r="K6402" s="18">
        <v>11502</v>
      </c>
      <c r="L6402" s="18">
        <f t="shared" si="99"/>
        <v>0.25</v>
      </c>
    </row>
    <row r="6403" spans="6:12" x14ac:dyDescent="0.25">
      <c r="F6403" s="18">
        <v>14.23828125</v>
      </c>
      <c r="G6403" s="18">
        <v>78.309860229492202</v>
      </c>
      <c r="H6403" s="18">
        <v>160</v>
      </c>
      <c r="I6403" s="18" t="s">
        <v>1494</v>
      </c>
      <c r="J6403" s="18" t="s">
        <v>1509</v>
      </c>
      <c r="K6403" s="18">
        <v>11503</v>
      </c>
      <c r="L6403" s="18">
        <f t="shared" si="99"/>
        <v>0.25</v>
      </c>
    </row>
    <row r="6404" spans="6:12" x14ac:dyDescent="0.25">
      <c r="F6404" s="18">
        <v>14.110449790954601</v>
      </c>
      <c r="G6404" s="18">
        <v>78.270904541015597</v>
      </c>
      <c r="H6404" s="18">
        <v>160</v>
      </c>
      <c r="I6404" s="18" t="s">
        <v>1494</v>
      </c>
      <c r="J6404" s="18" t="s">
        <v>1509</v>
      </c>
      <c r="K6404" s="18">
        <v>11504</v>
      </c>
      <c r="L6404" s="18">
        <f t="shared" ref="L6404:L6467" si="100">$L$2</f>
        <v>0.25</v>
      </c>
    </row>
    <row r="6405" spans="6:12" x14ac:dyDescent="0.25">
      <c r="F6405" s="18">
        <v>13.9076175689697</v>
      </c>
      <c r="G6405" s="18">
        <v>78.266746520996094</v>
      </c>
      <c r="H6405" s="18">
        <v>160</v>
      </c>
      <c r="I6405" s="18" t="s">
        <v>1494</v>
      </c>
      <c r="J6405" s="18" t="s">
        <v>1509</v>
      </c>
      <c r="K6405" s="18">
        <v>11505</v>
      </c>
      <c r="L6405" s="18">
        <f t="shared" si="100"/>
        <v>0.25</v>
      </c>
    </row>
    <row r="6406" spans="6:12" x14ac:dyDescent="0.25">
      <c r="F6406" s="18">
        <v>12.8221683502197</v>
      </c>
      <c r="G6406" s="18">
        <v>78.351463317871094</v>
      </c>
      <c r="H6406" s="18">
        <v>160</v>
      </c>
      <c r="I6406" s="18" t="s">
        <v>1494</v>
      </c>
      <c r="J6406" s="18" t="s">
        <v>1509</v>
      </c>
      <c r="K6406" s="18">
        <v>11510</v>
      </c>
      <c r="L6406" s="18">
        <f t="shared" si="100"/>
        <v>0.25</v>
      </c>
    </row>
    <row r="6407" spans="6:12" x14ac:dyDescent="0.25">
      <c r="F6407" s="18">
        <v>12.664649009704601</v>
      </c>
      <c r="G6407" s="18">
        <v>78.384765625</v>
      </c>
      <c r="H6407" s="18">
        <v>160</v>
      </c>
      <c r="I6407" s="18" t="s">
        <v>1494</v>
      </c>
      <c r="J6407" s="18" t="s">
        <v>1509</v>
      </c>
      <c r="K6407" s="18">
        <v>11511</v>
      </c>
      <c r="L6407" s="18">
        <f t="shared" si="100"/>
        <v>0.25</v>
      </c>
    </row>
    <row r="6408" spans="6:12" x14ac:dyDescent="0.25">
      <c r="F6408" s="18">
        <v>12.2579097747803</v>
      </c>
      <c r="G6408" s="18">
        <v>78.594680786132798</v>
      </c>
      <c r="H6408" s="18">
        <v>160</v>
      </c>
      <c r="I6408" s="18" t="s">
        <v>1494</v>
      </c>
      <c r="J6408" s="18" t="s">
        <v>1509</v>
      </c>
      <c r="K6408" s="18">
        <v>11513</v>
      </c>
      <c r="L6408" s="18">
        <f t="shared" si="100"/>
        <v>0.25</v>
      </c>
    </row>
    <row r="6409" spans="6:12" x14ac:dyDescent="0.25">
      <c r="F6409" s="18">
        <v>12.1382808685303</v>
      </c>
      <c r="G6409" s="18">
        <v>78.605522155761705</v>
      </c>
      <c r="H6409" s="18">
        <v>160</v>
      </c>
      <c r="I6409" s="18" t="s">
        <v>1494</v>
      </c>
      <c r="J6409" s="18" t="s">
        <v>1509</v>
      </c>
      <c r="K6409" s="18">
        <v>11514</v>
      </c>
      <c r="L6409" s="18">
        <f t="shared" si="100"/>
        <v>0.25</v>
      </c>
    </row>
    <row r="6410" spans="6:12" x14ac:dyDescent="0.25">
      <c r="F6410" s="18">
        <v>11.865527153015099</v>
      </c>
      <c r="G6410" s="18">
        <v>78.674217224121094</v>
      </c>
      <c r="H6410" s="18">
        <v>160</v>
      </c>
      <c r="I6410" s="18" t="s">
        <v>1494</v>
      </c>
      <c r="J6410" s="18" t="s">
        <v>1509</v>
      </c>
      <c r="K6410" s="18">
        <v>11516</v>
      </c>
      <c r="L6410" s="18">
        <f t="shared" si="100"/>
        <v>0.25</v>
      </c>
    </row>
    <row r="6411" spans="6:12" x14ac:dyDescent="0.25">
      <c r="F6411" s="18">
        <v>11.773827552795399</v>
      </c>
      <c r="G6411" s="18">
        <v>78.716407775878906</v>
      </c>
      <c r="H6411" s="18">
        <v>160</v>
      </c>
      <c r="I6411" s="18" t="s">
        <v>1494</v>
      </c>
      <c r="J6411" s="18" t="s">
        <v>1509</v>
      </c>
      <c r="K6411" s="18">
        <v>11517</v>
      </c>
      <c r="L6411" s="18">
        <f t="shared" si="100"/>
        <v>0.25</v>
      </c>
    </row>
    <row r="6412" spans="6:12" x14ac:dyDescent="0.25">
      <c r="F6412" s="18">
        <v>11.746289253234901</v>
      </c>
      <c r="G6412" s="18">
        <v>78.766258239746094</v>
      </c>
      <c r="H6412" s="18">
        <v>160</v>
      </c>
      <c r="I6412" s="18" t="s">
        <v>1494</v>
      </c>
      <c r="J6412" s="18" t="s">
        <v>1509</v>
      </c>
      <c r="K6412" s="18">
        <v>11518</v>
      </c>
      <c r="L6412" s="18">
        <f t="shared" si="100"/>
        <v>0.25</v>
      </c>
    </row>
    <row r="6413" spans="6:12" x14ac:dyDescent="0.25">
      <c r="F6413" s="18">
        <v>11.611034393310501</v>
      </c>
      <c r="G6413" s="18">
        <v>78.882957458496094</v>
      </c>
      <c r="H6413" s="18">
        <v>160</v>
      </c>
      <c r="I6413" s="18" t="s">
        <v>1494</v>
      </c>
      <c r="J6413" s="18" t="s">
        <v>1509</v>
      </c>
      <c r="K6413" s="18">
        <v>11521</v>
      </c>
      <c r="L6413" s="18">
        <f t="shared" si="100"/>
        <v>0.25</v>
      </c>
    </row>
    <row r="6414" spans="6:12" x14ac:dyDescent="0.25">
      <c r="F6414" s="18">
        <v>11.365429878234901</v>
      </c>
      <c r="G6414" s="18">
        <v>78.950386047363295</v>
      </c>
      <c r="H6414" s="18">
        <v>160</v>
      </c>
      <c r="I6414" s="18" t="s">
        <v>1494</v>
      </c>
      <c r="J6414" s="18" t="s">
        <v>1509</v>
      </c>
      <c r="K6414" s="18">
        <v>11522</v>
      </c>
      <c r="L6414" s="18">
        <f t="shared" si="100"/>
        <v>0.25</v>
      </c>
    </row>
    <row r="6415" spans="6:12" x14ac:dyDescent="0.25">
      <c r="F6415" s="18">
        <v>11.547558784484901</v>
      </c>
      <c r="G6415" s="18">
        <v>78.982963562011705</v>
      </c>
      <c r="H6415" s="18">
        <v>160</v>
      </c>
      <c r="I6415" s="18" t="s">
        <v>1494</v>
      </c>
      <c r="J6415" s="18" t="s">
        <v>1509</v>
      </c>
      <c r="K6415" s="18">
        <v>11524</v>
      </c>
      <c r="L6415" s="18">
        <f t="shared" si="100"/>
        <v>0.25</v>
      </c>
    </row>
    <row r="6416" spans="6:12" x14ac:dyDescent="0.25">
      <c r="F6416" s="18">
        <v>12.27490234375</v>
      </c>
      <c r="G6416" s="18">
        <v>78.904487609863295</v>
      </c>
      <c r="H6416" s="18">
        <v>160</v>
      </c>
      <c r="I6416" s="18" t="s">
        <v>1494</v>
      </c>
      <c r="J6416" s="18" t="s">
        <v>1509</v>
      </c>
      <c r="K6416" s="18">
        <v>11525</v>
      </c>
      <c r="L6416" s="18">
        <f t="shared" si="100"/>
        <v>0.25</v>
      </c>
    </row>
    <row r="6417" spans="6:12" x14ac:dyDescent="0.25">
      <c r="F6417" s="18">
        <v>12.4033203125</v>
      </c>
      <c r="G6417" s="18">
        <v>78.953224182128906</v>
      </c>
      <c r="H6417" s="18">
        <v>160</v>
      </c>
      <c r="I6417" s="18" t="s">
        <v>1494</v>
      </c>
      <c r="J6417" s="18" t="s">
        <v>1509</v>
      </c>
      <c r="K6417" s="18">
        <v>11527</v>
      </c>
      <c r="L6417" s="18">
        <f t="shared" si="100"/>
        <v>0.25</v>
      </c>
    </row>
    <row r="6418" spans="6:12" x14ac:dyDescent="0.25">
      <c r="F6418" s="18">
        <v>12.375</v>
      </c>
      <c r="G6418" s="18">
        <v>78.966354370117202</v>
      </c>
      <c r="H6418" s="18">
        <v>160</v>
      </c>
      <c r="I6418" s="18" t="s">
        <v>1494</v>
      </c>
      <c r="J6418" s="18" t="s">
        <v>1509</v>
      </c>
      <c r="K6418" s="18">
        <v>11528</v>
      </c>
      <c r="L6418" s="18">
        <f t="shared" si="100"/>
        <v>0.25</v>
      </c>
    </row>
    <row r="6419" spans="6:12" x14ac:dyDescent="0.25">
      <c r="F6419" s="18">
        <v>12.253124237060501</v>
      </c>
      <c r="G6419" s="18">
        <v>78.975341796875</v>
      </c>
      <c r="H6419" s="18">
        <v>160</v>
      </c>
      <c r="I6419" s="18" t="s">
        <v>1494</v>
      </c>
      <c r="J6419" s="18" t="s">
        <v>1509</v>
      </c>
      <c r="K6419" s="18">
        <v>11529</v>
      </c>
      <c r="L6419" s="18">
        <f t="shared" si="100"/>
        <v>0.25</v>
      </c>
    </row>
    <row r="6420" spans="6:12" x14ac:dyDescent="0.25">
      <c r="F6420" s="18">
        <v>12.045800209045399</v>
      </c>
      <c r="G6420" s="18">
        <v>78.983154296875</v>
      </c>
      <c r="H6420" s="18">
        <v>160</v>
      </c>
      <c r="I6420" s="18" t="s">
        <v>1494</v>
      </c>
      <c r="J6420" s="18" t="s">
        <v>1509</v>
      </c>
      <c r="K6420" s="18">
        <v>11531</v>
      </c>
      <c r="L6420" s="18">
        <f t="shared" si="100"/>
        <v>0.25</v>
      </c>
    </row>
    <row r="6421" spans="6:12" x14ac:dyDescent="0.25">
      <c r="F6421" s="18">
        <v>11.9256839752197</v>
      </c>
      <c r="G6421" s="18">
        <v>79.077247619628906</v>
      </c>
      <c r="H6421" s="18">
        <v>160</v>
      </c>
      <c r="I6421" s="18" t="s">
        <v>1494</v>
      </c>
      <c r="J6421" s="18" t="s">
        <v>1509</v>
      </c>
      <c r="K6421" s="18">
        <v>11533</v>
      </c>
      <c r="L6421" s="18">
        <f t="shared" si="100"/>
        <v>0.25</v>
      </c>
    </row>
    <row r="6422" spans="6:12" x14ac:dyDescent="0.25">
      <c r="F6422" s="18">
        <v>11.9019527435303</v>
      </c>
      <c r="G6422" s="18">
        <v>79.111869812011705</v>
      </c>
      <c r="H6422" s="18">
        <v>160</v>
      </c>
      <c r="I6422" s="18" t="s">
        <v>1494</v>
      </c>
      <c r="J6422" s="18" t="s">
        <v>1509</v>
      </c>
      <c r="K6422" s="18">
        <v>11534</v>
      </c>
      <c r="L6422" s="18">
        <f t="shared" si="100"/>
        <v>0.25</v>
      </c>
    </row>
    <row r="6423" spans="6:12" x14ac:dyDescent="0.25">
      <c r="F6423" s="18">
        <v>11.892773628234901</v>
      </c>
      <c r="G6423" s="18">
        <v>79.15234375</v>
      </c>
      <c r="H6423" s="18">
        <v>160</v>
      </c>
      <c r="I6423" s="18" t="s">
        <v>1494</v>
      </c>
      <c r="J6423" s="18" t="s">
        <v>1509</v>
      </c>
      <c r="K6423" s="18">
        <v>11535</v>
      </c>
      <c r="L6423" s="18">
        <f t="shared" si="100"/>
        <v>0.25</v>
      </c>
    </row>
    <row r="6424" spans="6:12" x14ac:dyDescent="0.25">
      <c r="F6424" s="18">
        <v>12.083984375</v>
      </c>
      <c r="G6424" s="18">
        <v>79.267524719238295</v>
      </c>
      <c r="H6424" s="18">
        <v>160</v>
      </c>
      <c r="I6424" s="18" t="s">
        <v>1494</v>
      </c>
      <c r="J6424" s="18" t="s">
        <v>1509</v>
      </c>
      <c r="K6424" s="18">
        <v>11537</v>
      </c>
      <c r="L6424" s="18">
        <f t="shared" si="100"/>
        <v>0.25</v>
      </c>
    </row>
    <row r="6425" spans="6:12" x14ac:dyDescent="0.25">
      <c r="F6425" s="18">
        <v>11.978320121765099</v>
      </c>
      <c r="G6425" s="18">
        <v>79.292678833007798</v>
      </c>
      <c r="H6425" s="18">
        <v>160</v>
      </c>
      <c r="I6425" s="18" t="s">
        <v>1494</v>
      </c>
      <c r="J6425" s="18" t="s">
        <v>1509</v>
      </c>
      <c r="K6425" s="18">
        <v>11538</v>
      </c>
      <c r="L6425" s="18">
        <f t="shared" si="100"/>
        <v>0.25</v>
      </c>
    </row>
    <row r="6426" spans="6:12" x14ac:dyDescent="0.25">
      <c r="F6426" s="18">
        <v>11.3388671875</v>
      </c>
      <c r="G6426" s="18">
        <v>79.109130859375</v>
      </c>
      <c r="H6426" s="18">
        <v>160</v>
      </c>
      <c r="I6426" s="18" t="s">
        <v>1494</v>
      </c>
      <c r="J6426" s="18" t="s">
        <v>1509</v>
      </c>
      <c r="K6426" s="18">
        <v>11543</v>
      </c>
      <c r="L6426" s="18">
        <f t="shared" si="100"/>
        <v>0.25</v>
      </c>
    </row>
    <row r="6427" spans="6:12" x14ac:dyDescent="0.25">
      <c r="F6427" s="18">
        <v>10.975390434265099</v>
      </c>
      <c r="G6427" s="18">
        <v>79.304885864257798</v>
      </c>
      <c r="H6427" s="18">
        <v>160</v>
      </c>
      <c r="I6427" s="18" t="s">
        <v>1494</v>
      </c>
      <c r="J6427" s="18" t="s">
        <v>1509</v>
      </c>
      <c r="K6427" s="18">
        <v>11546</v>
      </c>
      <c r="L6427" s="18">
        <f t="shared" si="100"/>
        <v>0.25</v>
      </c>
    </row>
    <row r="6428" spans="6:12" x14ac:dyDescent="0.25">
      <c r="F6428" s="18">
        <v>10.92578125</v>
      </c>
      <c r="G6428" s="18">
        <v>79.350196838378906</v>
      </c>
      <c r="H6428" s="18">
        <v>160</v>
      </c>
      <c r="I6428" s="18" t="s">
        <v>1494</v>
      </c>
      <c r="J6428" s="18" t="s">
        <v>1509</v>
      </c>
      <c r="K6428" s="18">
        <v>11547</v>
      </c>
      <c r="L6428" s="18">
        <f t="shared" si="100"/>
        <v>0.25</v>
      </c>
    </row>
    <row r="6429" spans="6:12" x14ac:dyDescent="0.25">
      <c r="F6429" s="18">
        <v>10.737011909484901</v>
      </c>
      <c r="G6429" s="18">
        <v>79.581642150878906</v>
      </c>
      <c r="H6429" s="18">
        <v>160</v>
      </c>
      <c r="I6429" s="18" t="s">
        <v>1494</v>
      </c>
      <c r="J6429" s="18" t="s">
        <v>1509</v>
      </c>
      <c r="K6429" s="18">
        <v>11552</v>
      </c>
      <c r="L6429" s="18">
        <f t="shared" si="100"/>
        <v>0.25</v>
      </c>
    </row>
    <row r="6430" spans="6:12" x14ac:dyDescent="0.25">
      <c r="F6430" s="18">
        <v>10.754590034484901</v>
      </c>
      <c r="G6430" s="18">
        <v>79.690330505371094</v>
      </c>
      <c r="H6430" s="18">
        <v>160</v>
      </c>
      <c r="I6430" s="18" t="s">
        <v>1494</v>
      </c>
      <c r="J6430" s="18" t="s">
        <v>1509</v>
      </c>
      <c r="K6430" s="18">
        <v>11554</v>
      </c>
      <c r="L6430" s="18">
        <f t="shared" si="100"/>
        <v>0.25</v>
      </c>
    </row>
    <row r="6431" spans="6:12" x14ac:dyDescent="0.25">
      <c r="F6431" s="18">
        <v>10.68212890625</v>
      </c>
      <c r="G6431" s="18">
        <v>79.758247375488295</v>
      </c>
      <c r="H6431" s="18">
        <v>160</v>
      </c>
      <c r="I6431" s="18" t="s">
        <v>1494</v>
      </c>
      <c r="J6431" s="18" t="s">
        <v>1509</v>
      </c>
      <c r="K6431" s="18">
        <v>11556</v>
      </c>
      <c r="L6431" s="18">
        <f t="shared" si="100"/>
        <v>0.25</v>
      </c>
    </row>
    <row r="6432" spans="6:12" x14ac:dyDescent="0.25">
      <c r="F6432" s="18">
        <v>10.746386528015099</v>
      </c>
      <c r="G6432" s="18">
        <v>79.788673400878906</v>
      </c>
      <c r="H6432" s="18">
        <v>160</v>
      </c>
      <c r="I6432" s="18" t="s">
        <v>1494</v>
      </c>
      <c r="J6432" s="18" t="s">
        <v>1509</v>
      </c>
      <c r="K6432" s="18">
        <v>11557</v>
      </c>
      <c r="L6432" s="18">
        <f t="shared" si="100"/>
        <v>0.25</v>
      </c>
    </row>
    <row r="6433" spans="6:12" x14ac:dyDescent="0.25">
      <c r="F6433" s="18">
        <v>10.804003715515099</v>
      </c>
      <c r="G6433" s="18">
        <v>79.798782348632798</v>
      </c>
      <c r="H6433" s="18">
        <v>160</v>
      </c>
      <c r="I6433" s="18" t="s">
        <v>1494</v>
      </c>
      <c r="J6433" s="18" t="s">
        <v>1509</v>
      </c>
      <c r="K6433" s="18">
        <v>11558</v>
      </c>
      <c r="L6433" s="18">
        <f t="shared" si="100"/>
        <v>0.25</v>
      </c>
    </row>
    <row r="6434" spans="6:12" x14ac:dyDescent="0.25">
      <c r="F6434" s="18">
        <v>11.2505855560303</v>
      </c>
      <c r="G6434" s="18">
        <v>79.784858703613295</v>
      </c>
      <c r="H6434" s="18">
        <v>160</v>
      </c>
      <c r="I6434" s="18" t="s">
        <v>1494</v>
      </c>
      <c r="J6434" s="18" t="s">
        <v>1509</v>
      </c>
      <c r="K6434" s="18">
        <v>11563</v>
      </c>
      <c r="L6434" s="18">
        <f t="shared" si="100"/>
        <v>0.25</v>
      </c>
    </row>
    <row r="6435" spans="6:12" x14ac:dyDescent="0.25">
      <c r="F6435" s="18">
        <v>11.3436527252197</v>
      </c>
      <c r="G6435" s="18">
        <v>79.799415588378906</v>
      </c>
      <c r="H6435" s="18">
        <v>160</v>
      </c>
      <c r="I6435" s="18" t="s">
        <v>1494</v>
      </c>
      <c r="J6435" s="18" t="s">
        <v>1509</v>
      </c>
      <c r="K6435" s="18">
        <v>11564</v>
      </c>
      <c r="L6435" s="18">
        <f t="shared" si="100"/>
        <v>0.25</v>
      </c>
    </row>
    <row r="6436" spans="6:12" x14ac:dyDescent="0.25">
      <c r="F6436" s="18">
        <v>11.702343940734901</v>
      </c>
      <c r="G6436" s="18">
        <v>79.820602416992202</v>
      </c>
      <c r="H6436" s="18">
        <v>160</v>
      </c>
      <c r="I6436" s="18" t="s">
        <v>1494</v>
      </c>
      <c r="J6436" s="18" t="s">
        <v>1509</v>
      </c>
      <c r="K6436" s="18">
        <v>11565</v>
      </c>
      <c r="L6436" s="18">
        <f t="shared" si="100"/>
        <v>0.25</v>
      </c>
    </row>
    <row r="6437" spans="6:12" x14ac:dyDescent="0.25">
      <c r="F6437" s="18">
        <v>12.2051753997803</v>
      </c>
      <c r="G6437" s="18">
        <v>79.719093322753906</v>
      </c>
      <c r="H6437" s="18">
        <v>160</v>
      </c>
      <c r="I6437" s="18" t="s">
        <v>1494</v>
      </c>
      <c r="J6437" s="18" t="s">
        <v>1509</v>
      </c>
      <c r="K6437" s="18">
        <v>11567</v>
      </c>
      <c r="L6437" s="18">
        <f t="shared" si="100"/>
        <v>0.25</v>
      </c>
    </row>
    <row r="6438" spans="6:12" x14ac:dyDescent="0.25">
      <c r="F6438" s="18">
        <v>12.7535152435303</v>
      </c>
      <c r="G6438" s="18">
        <v>79.775779724121094</v>
      </c>
      <c r="H6438" s="18">
        <v>160</v>
      </c>
      <c r="I6438" s="18" t="s">
        <v>1494</v>
      </c>
      <c r="J6438" s="18" t="s">
        <v>1509</v>
      </c>
      <c r="K6438" s="18">
        <v>11573</v>
      </c>
      <c r="L6438" s="18">
        <f t="shared" si="100"/>
        <v>0.25</v>
      </c>
    </row>
    <row r="6439" spans="6:12" x14ac:dyDescent="0.25">
      <c r="F6439" s="18">
        <v>13.9141597747803</v>
      </c>
      <c r="G6439" s="18">
        <v>79.816940307617202</v>
      </c>
      <c r="H6439" s="18">
        <v>160</v>
      </c>
      <c r="I6439" s="18" t="s">
        <v>1494</v>
      </c>
      <c r="J6439" s="18" t="s">
        <v>1509</v>
      </c>
      <c r="K6439" s="18">
        <v>11576</v>
      </c>
      <c r="L6439" s="18">
        <f t="shared" si="100"/>
        <v>0.25</v>
      </c>
    </row>
    <row r="6440" spans="6:12" x14ac:dyDescent="0.25">
      <c r="F6440" s="18">
        <v>13.777539253234901</v>
      </c>
      <c r="G6440" s="18">
        <v>79.715278625488295</v>
      </c>
      <c r="H6440" s="18">
        <v>160</v>
      </c>
      <c r="I6440" s="18" t="s">
        <v>1494</v>
      </c>
      <c r="J6440" s="18" t="s">
        <v>1509</v>
      </c>
      <c r="K6440" s="18">
        <v>11580</v>
      </c>
      <c r="L6440" s="18">
        <f t="shared" si="100"/>
        <v>0.25</v>
      </c>
    </row>
    <row r="6441" spans="6:12" x14ac:dyDescent="0.25">
      <c r="F6441" s="18">
        <v>13.039258003234901</v>
      </c>
      <c r="G6441" s="18">
        <v>79.685150146484403</v>
      </c>
      <c r="H6441" s="18">
        <v>160</v>
      </c>
      <c r="I6441" s="18" t="s">
        <v>1494</v>
      </c>
      <c r="J6441" s="18" t="s">
        <v>1509</v>
      </c>
      <c r="K6441" s="18">
        <v>11581</v>
      </c>
      <c r="L6441" s="18">
        <f t="shared" si="100"/>
        <v>0.25</v>
      </c>
    </row>
    <row r="6442" spans="6:12" x14ac:dyDescent="0.25">
      <c r="F6442" s="18">
        <v>12.555370330810501</v>
      </c>
      <c r="G6442" s="18">
        <v>79.569480895996094</v>
      </c>
      <c r="H6442" s="18">
        <v>160</v>
      </c>
      <c r="I6442" s="18" t="s">
        <v>1494</v>
      </c>
      <c r="J6442" s="18" t="s">
        <v>1509</v>
      </c>
      <c r="K6442" s="18">
        <v>11582</v>
      </c>
      <c r="L6442" s="18">
        <f t="shared" si="100"/>
        <v>0.25</v>
      </c>
    </row>
    <row r="6443" spans="6:12" x14ac:dyDescent="0.25">
      <c r="F6443" s="18">
        <v>13.7162113189697</v>
      </c>
      <c r="G6443" s="18">
        <v>79.429153442382798</v>
      </c>
      <c r="H6443" s="18">
        <v>160</v>
      </c>
      <c r="I6443" s="18" t="s">
        <v>1494</v>
      </c>
      <c r="J6443" s="18" t="s">
        <v>1509</v>
      </c>
      <c r="K6443" s="18">
        <v>11588</v>
      </c>
      <c r="L6443" s="18">
        <f t="shared" si="100"/>
        <v>0.25</v>
      </c>
    </row>
    <row r="6444" spans="6:12" x14ac:dyDescent="0.25">
      <c r="F6444" s="18">
        <v>13.833690643310501</v>
      </c>
      <c r="G6444" s="18">
        <v>79.375686645507798</v>
      </c>
      <c r="H6444" s="18">
        <v>160</v>
      </c>
      <c r="I6444" s="18" t="s">
        <v>1494</v>
      </c>
      <c r="J6444" s="18" t="s">
        <v>1509</v>
      </c>
      <c r="K6444" s="18">
        <v>11589</v>
      </c>
      <c r="L6444" s="18">
        <f t="shared" si="100"/>
        <v>0.25</v>
      </c>
    </row>
    <row r="6445" spans="6:12" x14ac:dyDescent="0.25">
      <c r="F6445" s="18">
        <v>14.029590606689499</v>
      </c>
      <c r="G6445" s="18">
        <v>79.344139099121094</v>
      </c>
      <c r="H6445" s="18">
        <v>160</v>
      </c>
      <c r="I6445" s="18" t="s">
        <v>1494</v>
      </c>
      <c r="J6445" s="18" t="s">
        <v>1509</v>
      </c>
      <c r="K6445" s="18">
        <v>11591</v>
      </c>
      <c r="L6445" s="18">
        <f t="shared" si="100"/>
        <v>0.25</v>
      </c>
    </row>
    <row r="6446" spans="6:12" x14ac:dyDescent="0.25">
      <c r="F6446" s="18">
        <v>14.055859565734901</v>
      </c>
      <c r="G6446" s="18">
        <v>79.383110046386705</v>
      </c>
      <c r="H6446" s="18">
        <v>160</v>
      </c>
      <c r="I6446" s="18" t="s">
        <v>1494</v>
      </c>
      <c r="J6446" s="18" t="s">
        <v>1509</v>
      </c>
      <c r="K6446" s="18">
        <v>11592</v>
      </c>
      <c r="L6446" s="18">
        <f t="shared" si="100"/>
        <v>0.25</v>
      </c>
    </row>
    <row r="6447" spans="6:12" x14ac:dyDescent="0.25">
      <c r="F6447" s="18">
        <v>14.039843559265099</v>
      </c>
      <c r="G6447" s="18">
        <v>79.585647583007798</v>
      </c>
      <c r="H6447" s="18">
        <v>160</v>
      </c>
      <c r="I6447" s="18" t="s">
        <v>1494</v>
      </c>
      <c r="J6447" s="18" t="s">
        <v>1509</v>
      </c>
      <c r="K6447" s="18">
        <v>11596</v>
      </c>
      <c r="L6447" s="18">
        <f t="shared" si="100"/>
        <v>0.25</v>
      </c>
    </row>
    <row r="6448" spans="6:12" x14ac:dyDescent="0.25">
      <c r="F6448" s="18">
        <v>14.178418159484901</v>
      </c>
      <c r="G6448" s="18">
        <v>79.618705749511705</v>
      </c>
      <c r="H6448" s="18">
        <v>160</v>
      </c>
      <c r="I6448" s="18" t="s">
        <v>1494</v>
      </c>
      <c r="J6448" s="18" t="s">
        <v>1509</v>
      </c>
      <c r="K6448" s="18">
        <v>11597</v>
      </c>
      <c r="L6448" s="18">
        <f t="shared" si="100"/>
        <v>0.25</v>
      </c>
    </row>
    <row r="6449" spans="6:12" x14ac:dyDescent="0.25">
      <c r="F6449" s="18">
        <v>14.3797855377197</v>
      </c>
      <c r="G6449" s="18">
        <v>79.725975036621094</v>
      </c>
      <c r="H6449" s="18">
        <v>160</v>
      </c>
      <c r="I6449" s="18" t="s">
        <v>1494</v>
      </c>
      <c r="J6449" s="18" t="s">
        <v>1509</v>
      </c>
      <c r="K6449" s="18">
        <v>11598</v>
      </c>
      <c r="L6449" s="18">
        <f t="shared" si="100"/>
        <v>0.25</v>
      </c>
    </row>
    <row r="6450" spans="6:12" x14ac:dyDescent="0.25">
      <c r="F6450" s="18">
        <v>15.251269340515099</v>
      </c>
      <c r="G6450" s="18">
        <v>79.545455932617202</v>
      </c>
      <c r="H6450" s="18">
        <v>160</v>
      </c>
      <c r="I6450" s="18" t="s">
        <v>1494</v>
      </c>
      <c r="J6450" s="18" t="s">
        <v>1509</v>
      </c>
      <c r="K6450" s="18">
        <v>11602</v>
      </c>
      <c r="L6450" s="18">
        <f t="shared" si="100"/>
        <v>0.25</v>
      </c>
    </row>
    <row r="6451" spans="6:12" x14ac:dyDescent="0.25">
      <c r="F6451" s="18">
        <v>15.443945884704601</v>
      </c>
      <c r="G6451" s="18">
        <v>79.406791687011705</v>
      </c>
      <c r="H6451" s="18">
        <v>160</v>
      </c>
      <c r="I6451" s="18" t="s">
        <v>1494</v>
      </c>
      <c r="J6451" s="18" t="s">
        <v>1509</v>
      </c>
      <c r="K6451" s="18">
        <v>11603</v>
      </c>
      <c r="L6451" s="18">
        <f t="shared" si="100"/>
        <v>0.25</v>
      </c>
    </row>
    <row r="6452" spans="6:12" x14ac:dyDescent="0.25">
      <c r="F6452" s="18">
        <v>16.294530868530298</v>
      </c>
      <c r="G6452" s="18">
        <v>78.981056213378906</v>
      </c>
      <c r="H6452" s="18">
        <v>160</v>
      </c>
      <c r="I6452" s="18" t="s">
        <v>1494</v>
      </c>
      <c r="J6452" s="18" t="s">
        <v>1509</v>
      </c>
      <c r="K6452" s="18">
        <v>11607</v>
      </c>
      <c r="L6452" s="18">
        <f t="shared" si="100"/>
        <v>0.25</v>
      </c>
    </row>
    <row r="6453" spans="6:12" x14ac:dyDescent="0.25">
      <c r="F6453" s="18">
        <v>16.34375</v>
      </c>
      <c r="G6453" s="18">
        <v>78.976127624511705</v>
      </c>
      <c r="H6453" s="18">
        <v>160</v>
      </c>
      <c r="I6453" s="18" t="s">
        <v>1494</v>
      </c>
      <c r="J6453" s="18" t="s">
        <v>1509</v>
      </c>
      <c r="K6453" s="18">
        <v>11608</v>
      </c>
      <c r="L6453" s="18">
        <f t="shared" si="100"/>
        <v>0.25</v>
      </c>
    </row>
    <row r="6454" spans="6:12" x14ac:dyDescent="0.25">
      <c r="F6454" s="18">
        <v>16.027538299560501</v>
      </c>
      <c r="G6454" s="18">
        <v>79.342376708984403</v>
      </c>
      <c r="H6454" s="18">
        <v>160</v>
      </c>
      <c r="I6454" s="18" t="s">
        <v>1494</v>
      </c>
      <c r="J6454" s="18" t="s">
        <v>1509</v>
      </c>
      <c r="K6454" s="18">
        <v>11610</v>
      </c>
      <c r="L6454" s="18">
        <f t="shared" si="100"/>
        <v>0.25</v>
      </c>
    </row>
    <row r="6455" spans="6:12" x14ac:dyDescent="0.25">
      <c r="F6455" s="18">
        <v>15.8407230377197</v>
      </c>
      <c r="G6455" s="18">
        <v>79.586868286132798</v>
      </c>
      <c r="H6455" s="18">
        <v>160</v>
      </c>
      <c r="I6455" s="18" t="s">
        <v>1494</v>
      </c>
      <c r="J6455" s="18" t="s">
        <v>1509</v>
      </c>
      <c r="K6455" s="18">
        <v>11612</v>
      </c>
      <c r="L6455" s="18">
        <f t="shared" si="100"/>
        <v>0.25</v>
      </c>
    </row>
    <row r="6456" spans="6:12" x14ac:dyDescent="0.25">
      <c r="F6456" s="18">
        <v>15.816112518310501</v>
      </c>
      <c r="G6456" s="18">
        <v>79.681831359863295</v>
      </c>
      <c r="H6456" s="18">
        <v>160</v>
      </c>
      <c r="I6456" s="18" t="s">
        <v>1494</v>
      </c>
      <c r="J6456" s="18" t="s">
        <v>1509</v>
      </c>
      <c r="K6456" s="18">
        <v>11613</v>
      </c>
      <c r="L6456" s="18">
        <f t="shared" si="100"/>
        <v>0.25</v>
      </c>
    </row>
    <row r="6457" spans="6:12" x14ac:dyDescent="0.25">
      <c r="F6457" s="18">
        <v>15.8257808685303</v>
      </c>
      <c r="G6457" s="18">
        <v>79.709030151367202</v>
      </c>
      <c r="H6457" s="18">
        <v>160</v>
      </c>
      <c r="I6457" s="18" t="s">
        <v>1494</v>
      </c>
      <c r="J6457" s="18" t="s">
        <v>1509</v>
      </c>
      <c r="K6457" s="18">
        <v>11614</v>
      </c>
      <c r="L6457" s="18">
        <f t="shared" si="100"/>
        <v>0.25</v>
      </c>
    </row>
    <row r="6458" spans="6:12" x14ac:dyDescent="0.25">
      <c r="F6458" s="18">
        <v>15.845116615295399</v>
      </c>
      <c r="G6458" s="18">
        <v>79.733589172363295</v>
      </c>
      <c r="H6458" s="18">
        <v>160</v>
      </c>
      <c r="I6458" s="18" t="s">
        <v>1494</v>
      </c>
      <c r="J6458" s="18" t="s">
        <v>1509</v>
      </c>
      <c r="K6458" s="18">
        <v>11615</v>
      </c>
      <c r="L6458" s="18">
        <f t="shared" si="100"/>
        <v>0.25</v>
      </c>
    </row>
    <row r="6459" spans="6:12" x14ac:dyDescent="0.25">
      <c r="F6459" s="18">
        <v>15.955762863159199</v>
      </c>
      <c r="G6459" s="18">
        <v>79.835113525390597</v>
      </c>
      <c r="H6459" s="18">
        <v>160</v>
      </c>
      <c r="I6459" s="18" t="s">
        <v>1494</v>
      </c>
      <c r="J6459" s="18" t="s">
        <v>1509</v>
      </c>
      <c r="K6459" s="18">
        <v>11616</v>
      </c>
      <c r="L6459" s="18">
        <f t="shared" si="100"/>
        <v>0.25</v>
      </c>
    </row>
    <row r="6460" spans="6:12" x14ac:dyDescent="0.25">
      <c r="F6460" s="18">
        <v>16.056640625</v>
      </c>
      <c r="G6460" s="18">
        <v>79.953956604003906</v>
      </c>
      <c r="H6460" s="18">
        <v>160</v>
      </c>
      <c r="I6460" s="18" t="s">
        <v>1494</v>
      </c>
      <c r="J6460" s="18" t="s">
        <v>1509</v>
      </c>
      <c r="K6460" s="18">
        <v>11618</v>
      </c>
      <c r="L6460" s="18">
        <f t="shared" si="100"/>
        <v>0.25</v>
      </c>
    </row>
    <row r="6461" spans="6:12" x14ac:dyDescent="0.25">
      <c r="F6461" s="18">
        <v>16.093849182128899</v>
      </c>
      <c r="G6461" s="18">
        <v>80.00732421875</v>
      </c>
      <c r="H6461" s="18">
        <v>160</v>
      </c>
      <c r="I6461" s="18" t="s">
        <v>1494</v>
      </c>
      <c r="J6461" s="18" t="s">
        <v>1509</v>
      </c>
      <c r="K6461" s="18">
        <v>11619</v>
      </c>
      <c r="L6461" s="18">
        <f t="shared" si="100"/>
        <v>0.25</v>
      </c>
    </row>
    <row r="6462" spans="6:12" x14ac:dyDescent="0.25">
      <c r="F6462" s="18">
        <v>16.386621475219702</v>
      </c>
      <c r="G6462" s="18">
        <v>80.052589416503906</v>
      </c>
      <c r="H6462" s="18">
        <v>160</v>
      </c>
      <c r="I6462" s="18" t="s">
        <v>1494</v>
      </c>
      <c r="J6462" s="18" t="s">
        <v>1509</v>
      </c>
      <c r="K6462" s="18">
        <v>11621</v>
      </c>
      <c r="L6462" s="18">
        <f t="shared" si="100"/>
        <v>0.25</v>
      </c>
    </row>
    <row r="6463" spans="6:12" x14ac:dyDescent="0.25">
      <c r="L6463" s="18">
        <f t="shared" si="100"/>
        <v>0.25</v>
      </c>
    </row>
    <row r="6464" spans="6:12" x14ac:dyDescent="0.25">
      <c r="F6464" s="18">
        <v>32.525974273681598</v>
      </c>
      <c r="G6464" s="18">
        <v>80.119140625</v>
      </c>
      <c r="H6464" s="18">
        <v>161</v>
      </c>
      <c r="I6464" s="18" t="s">
        <v>1494</v>
      </c>
      <c r="J6464" s="18" t="s">
        <v>1509</v>
      </c>
      <c r="K6464" s="18">
        <v>11625</v>
      </c>
      <c r="L6464" s="18">
        <f t="shared" si="100"/>
        <v>0.25</v>
      </c>
    </row>
    <row r="6465" spans="6:12" x14ac:dyDescent="0.25">
      <c r="F6465" s="18">
        <v>31.577638626098601</v>
      </c>
      <c r="G6465" s="18">
        <v>80.081451416015597</v>
      </c>
      <c r="H6465" s="18">
        <v>161</v>
      </c>
      <c r="I6465" s="18" t="s">
        <v>1494</v>
      </c>
      <c r="J6465" s="18" t="s">
        <v>1509</v>
      </c>
      <c r="K6465" s="18">
        <v>11626</v>
      </c>
      <c r="L6465" s="18">
        <f t="shared" si="100"/>
        <v>0.25</v>
      </c>
    </row>
    <row r="6466" spans="6:12" x14ac:dyDescent="0.25">
      <c r="F6466" s="18">
        <v>31.48193359375</v>
      </c>
      <c r="G6466" s="18">
        <v>80.10791015625</v>
      </c>
      <c r="H6466" s="18">
        <v>161</v>
      </c>
      <c r="I6466" s="18" t="s">
        <v>1494</v>
      </c>
      <c r="J6466" s="18" t="s">
        <v>1509</v>
      </c>
      <c r="K6466" s="18">
        <v>11627</v>
      </c>
      <c r="L6466" s="18">
        <f t="shared" si="100"/>
        <v>0.25</v>
      </c>
    </row>
    <row r="6467" spans="6:12" x14ac:dyDescent="0.25">
      <c r="F6467" s="18">
        <v>33.019138336181598</v>
      </c>
      <c r="G6467" s="18">
        <v>80.217971801757798</v>
      </c>
      <c r="H6467" s="18">
        <v>161</v>
      </c>
      <c r="I6467" s="18" t="s">
        <v>1494</v>
      </c>
      <c r="J6467" s="18" t="s">
        <v>1509</v>
      </c>
      <c r="K6467" s="18">
        <v>11628</v>
      </c>
      <c r="L6467" s="18">
        <f t="shared" si="100"/>
        <v>0.25</v>
      </c>
    </row>
    <row r="6468" spans="6:12" x14ac:dyDescent="0.25">
      <c r="F6468" s="18">
        <v>33.0986328125</v>
      </c>
      <c r="G6468" s="18">
        <v>80.228713989257798</v>
      </c>
      <c r="H6468" s="18">
        <v>161</v>
      </c>
      <c r="I6468" s="18" t="s">
        <v>1494</v>
      </c>
      <c r="J6468" s="18" t="s">
        <v>1509</v>
      </c>
      <c r="K6468" s="18">
        <v>11629</v>
      </c>
      <c r="L6468" s="18">
        <f t="shared" ref="L6468:L6531" si="101">$L$2</f>
        <v>0.25</v>
      </c>
    </row>
    <row r="6469" spans="6:12" x14ac:dyDescent="0.25">
      <c r="F6469" s="18">
        <v>33.383983612060497</v>
      </c>
      <c r="G6469" s="18">
        <v>80.242332458496094</v>
      </c>
      <c r="H6469" s="18">
        <v>161</v>
      </c>
      <c r="I6469" s="18" t="s">
        <v>1494</v>
      </c>
      <c r="J6469" s="18" t="s">
        <v>1509</v>
      </c>
      <c r="K6469" s="18">
        <v>11630</v>
      </c>
      <c r="L6469" s="18">
        <f t="shared" si="101"/>
        <v>0.25</v>
      </c>
    </row>
    <row r="6470" spans="6:12" x14ac:dyDescent="0.25">
      <c r="F6470" s="18">
        <v>33.629295349121101</v>
      </c>
      <c r="G6470" s="18">
        <v>80.217430114746094</v>
      </c>
      <c r="H6470" s="18">
        <v>161</v>
      </c>
      <c r="I6470" s="18" t="s">
        <v>1494</v>
      </c>
      <c r="J6470" s="18" t="s">
        <v>1509</v>
      </c>
      <c r="K6470" s="18">
        <v>11631</v>
      </c>
      <c r="L6470" s="18">
        <f t="shared" si="101"/>
        <v>0.25</v>
      </c>
    </row>
    <row r="6471" spans="6:12" x14ac:dyDescent="0.25">
      <c r="F6471" s="18">
        <v>33.556640625</v>
      </c>
      <c r="G6471" s="18">
        <v>80.198143005371094</v>
      </c>
      <c r="H6471" s="18">
        <v>161</v>
      </c>
      <c r="I6471" s="18" t="s">
        <v>1494</v>
      </c>
      <c r="J6471" s="18" t="s">
        <v>1509</v>
      </c>
      <c r="K6471" s="18">
        <v>11632</v>
      </c>
      <c r="L6471" s="18">
        <f t="shared" si="101"/>
        <v>0.25</v>
      </c>
    </row>
    <row r="6472" spans="6:12" x14ac:dyDescent="0.25">
      <c r="F6472" s="18">
        <v>32.525974273681598</v>
      </c>
      <c r="G6472" s="18">
        <v>80.119140625</v>
      </c>
      <c r="H6472" s="18">
        <v>161</v>
      </c>
      <c r="I6472" s="18" t="s">
        <v>1494</v>
      </c>
      <c r="J6472" s="18" t="s">
        <v>1509</v>
      </c>
      <c r="K6472" s="18">
        <v>11633</v>
      </c>
      <c r="L6472" s="18">
        <f t="shared" si="101"/>
        <v>0.25</v>
      </c>
    </row>
    <row r="6473" spans="6:12" x14ac:dyDescent="0.25">
      <c r="L6473" s="18">
        <f t="shared" si="101"/>
        <v>0.25</v>
      </c>
    </row>
    <row r="6474" spans="6:12" x14ac:dyDescent="0.25">
      <c r="F6474" s="18">
        <v>18.741601943969702</v>
      </c>
      <c r="G6474" s="18">
        <v>80.300926208496094</v>
      </c>
      <c r="H6474" s="18">
        <v>162</v>
      </c>
      <c r="I6474" s="18" t="s">
        <v>1494</v>
      </c>
      <c r="J6474" s="18" t="s">
        <v>1509</v>
      </c>
      <c r="K6474" s="18">
        <v>11635</v>
      </c>
      <c r="L6474" s="18">
        <f t="shared" si="101"/>
        <v>0.25</v>
      </c>
    </row>
    <row r="6475" spans="6:12" x14ac:dyDescent="0.25">
      <c r="F6475" s="18">
        <v>18.524999618530298</v>
      </c>
      <c r="G6475" s="18">
        <v>80.24560546875</v>
      </c>
      <c r="H6475" s="18">
        <v>162</v>
      </c>
      <c r="I6475" s="18" t="s">
        <v>1494</v>
      </c>
      <c r="J6475" s="18" t="s">
        <v>1509</v>
      </c>
      <c r="K6475" s="18">
        <v>11636</v>
      </c>
      <c r="L6475" s="18">
        <f t="shared" si="101"/>
        <v>0.25</v>
      </c>
    </row>
    <row r="6476" spans="6:12" x14ac:dyDescent="0.25">
      <c r="F6476" s="18">
        <v>18.162206649780298</v>
      </c>
      <c r="G6476" s="18">
        <v>80.288185119628906</v>
      </c>
      <c r="H6476" s="18">
        <v>162</v>
      </c>
      <c r="I6476" s="18" t="s">
        <v>1494</v>
      </c>
      <c r="J6476" s="18" t="s">
        <v>1509</v>
      </c>
      <c r="K6476" s="18">
        <v>11637</v>
      </c>
      <c r="L6476" s="18">
        <f t="shared" si="101"/>
        <v>0.25</v>
      </c>
    </row>
    <row r="6477" spans="6:12" x14ac:dyDescent="0.25">
      <c r="F6477" s="18">
        <v>18.20556640625</v>
      </c>
      <c r="G6477" s="18">
        <v>80.331787109375</v>
      </c>
      <c r="H6477" s="18">
        <v>162</v>
      </c>
      <c r="I6477" s="18" t="s">
        <v>1494</v>
      </c>
      <c r="J6477" s="18" t="s">
        <v>1509</v>
      </c>
      <c r="K6477" s="18">
        <v>11638</v>
      </c>
      <c r="L6477" s="18">
        <f t="shared" si="101"/>
        <v>0.25</v>
      </c>
    </row>
    <row r="6478" spans="6:12" x14ac:dyDescent="0.25">
      <c r="F6478" s="18">
        <v>18.291698455810501</v>
      </c>
      <c r="G6478" s="18">
        <v>80.358352661132798</v>
      </c>
      <c r="H6478" s="18">
        <v>162</v>
      </c>
      <c r="I6478" s="18" t="s">
        <v>1494</v>
      </c>
      <c r="J6478" s="18" t="s">
        <v>1509</v>
      </c>
      <c r="K6478" s="18">
        <v>11639</v>
      </c>
      <c r="L6478" s="18">
        <f t="shared" si="101"/>
        <v>0.25</v>
      </c>
    </row>
    <row r="6479" spans="6:12" x14ac:dyDescent="0.25">
      <c r="F6479" s="18">
        <v>18.519334793090799</v>
      </c>
      <c r="G6479" s="18">
        <v>80.348335266113295</v>
      </c>
      <c r="H6479" s="18">
        <v>162</v>
      </c>
      <c r="I6479" s="18" t="s">
        <v>1494</v>
      </c>
      <c r="J6479" s="18" t="s">
        <v>1509</v>
      </c>
      <c r="K6479" s="18">
        <v>11640</v>
      </c>
      <c r="L6479" s="18">
        <f t="shared" si="101"/>
        <v>0.25</v>
      </c>
    </row>
    <row r="6480" spans="6:12" x14ac:dyDescent="0.25">
      <c r="F6480" s="18">
        <v>18.741601943969702</v>
      </c>
      <c r="G6480" s="18">
        <v>80.300926208496094</v>
      </c>
      <c r="H6480" s="18">
        <v>162</v>
      </c>
      <c r="I6480" s="18" t="s">
        <v>1494</v>
      </c>
      <c r="J6480" s="18" t="s">
        <v>1509</v>
      </c>
      <c r="K6480" s="18">
        <v>11641</v>
      </c>
      <c r="L6480" s="18">
        <f t="shared" si="101"/>
        <v>0.25</v>
      </c>
    </row>
    <row r="6481" spans="6:12" x14ac:dyDescent="0.25">
      <c r="L6481" s="18">
        <f t="shared" si="101"/>
        <v>0.25</v>
      </c>
    </row>
    <row r="6482" spans="6:12" x14ac:dyDescent="0.25">
      <c r="F6482" s="18">
        <v>21.549219131469702</v>
      </c>
      <c r="G6482" s="18">
        <v>80.242919921875</v>
      </c>
      <c r="H6482" s="18">
        <v>163</v>
      </c>
      <c r="I6482" s="18" t="s">
        <v>1494</v>
      </c>
      <c r="J6482" s="18" t="s">
        <v>1509</v>
      </c>
      <c r="K6482" s="18">
        <v>11645</v>
      </c>
      <c r="L6482" s="18">
        <f t="shared" si="101"/>
        <v>0.25</v>
      </c>
    </row>
    <row r="6483" spans="6:12" x14ac:dyDescent="0.25">
      <c r="F6483" s="18">
        <v>21.654882431030298</v>
      </c>
      <c r="G6483" s="18">
        <v>80.218452453613295</v>
      </c>
      <c r="H6483" s="18">
        <v>163</v>
      </c>
      <c r="I6483" s="18" t="s">
        <v>1494</v>
      </c>
      <c r="J6483" s="18" t="s">
        <v>1509</v>
      </c>
      <c r="K6483" s="18">
        <v>11646</v>
      </c>
      <c r="L6483" s="18">
        <f t="shared" si="101"/>
        <v>0.25</v>
      </c>
    </row>
    <row r="6484" spans="6:12" x14ac:dyDescent="0.25">
      <c r="F6484" s="18">
        <v>21.696680068969702</v>
      </c>
      <c r="G6484" s="18">
        <v>80.1591796875</v>
      </c>
      <c r="H6484" s="18">
        <v>163</v>
      </c>
      <c r="I6484" s="18" t="s">
        <v>1494</v>
      </c>
      <c r="J6484" s="18" t="s">
        <v>1509</v>
      </c>
      <c r="K6484" s="18">
        <v>11647</v>
      </c>
      <c r="L6484" s="18">
        <f t="shared" si="101"/>
        <v>0.25</v>
      </c>
    </row>
    <row r="6485" spans="6:12" x14ac:dyDescent="0.25">
      <c r="F6485" s="18">
        <v>22.289747238159201</v>
      </c>
      <c r="G6485" s="18">
        <v>80.049217224121094</v>
      </c>
      <c r="H6485" s="18">
        <v>163</v>
      </c>
      <c r="I6485" s="18" t="s">
        <v>1494</v>
      </c>
      <c r="J6485" s="18" t="s">
        <v>1509</v>
      </c>
      <c r="K6485" s="18">
        <v>11651</v>
      </c>
      <c r="L6485" s="18">
        <f t="shared" si="101"/>
        <v>0.25</v>
      </c>
    </row>
    <row r="6486" spans="6:12" x14ac:dyDescent="0.25">
      <c r="F6486" s="18">
        <v>22.896875381469702</v>
      </c>
      <c r="G6486" s="18">
        <v>80.468994140625</v>
      </c>
      <c r="H6486" s="18">
        <v>163</v>
      </c>
      <c r="I6486" s="18" t="s">
        <v>1494</v>
      </c>
      <c r="J6486" s="18" t="s">
        <v>1509</v>
      </c>
      <c r="K6486" s="18">
        <v>11660</v>
      </c>
      <c r="L6486" s="18">
        <f t="shared" si="101"/>
        <v>0.25</v>
      </c>
    </row>
    <row r="6487" spans="6:12" x14ac:dyDescent="0.25">
      <c r="F6487" s="18">
        <v>23.008007049560501</v>
      </c>
      <c r="G6487" s="18">
        <v>80.473968505859403</v>
      </c>
      <c r="H6487" s="18">
        <v>163</v>
      </c>
      <c r="I6487" s="18" t="s">
        <v>1494</v>
      </c>
      <c r="J6487" s="18" t="s">
        <v>1509</v>
      </c>
      <c r="K6487" s="18">
        <v>11661</v>
      </c>
      <c r="L6487" s="18">
        <f t="shared" si="101"/>
        <v>0.25</v>
      </c>
    </row>
    <row r="6488" spans="6:12" x14ac:dyDescent="0.25">
      <c r="F6488" s="18">
        <v>23.251367568969702</v>
      </c>
      <c r="G6488" s="18">
        <v>80.446678161621094</v>
      </c>
      <c r="H6488" s="18">
        <v>163</v>
      </c>
      <c r="I6488" s="18" t="s">
        <v>1494</v>
      </c>
      <c r="J6488" s="18" t="s">
        <v>1509</v>
      </c>
      <c r="K6488" s="18">
        <v>11662</v>
      </c>
      <c r="L6488" s="18">
        <f t="shared" si="101"/>
        <v>0.25</v>
      </c>
    </row>
    <row r="6489" spans="6:12" x14ac:dyDescent="0.25">
      <c r="F6489" s="18">
        <v>23.250097274780298</v>
      </c>
      <c r="G6489" s="18">
        <v>80.380859375</v>
      </c>
      <c r="H6489" s="18">
        <v>163</v>
      </c>
      <c r="I6489" s="18" t="s">
        <v>1494</v>
      </c>
      <c r="J6489" s="18" t="s">
        <v>1509</v>
      </c>
      <c r="K6489" s="18">
        <v>11664</v>
      </c>
      <c r="L6489" s="18">
        <f t="shared" si="101"/>
        <v>0.25</v>
      </c>
    </row>
    <row r="6490" spans="6:12" x14ac:dyDescent="0.25">
      <c r="F6490" s="18">
        <v>23.68798828125</v>
      </c>
      <c r="G6490" s="18">
        <v>80.20654296875</v>
      </c>
      <c r="H6490" s="18">
        <v>163</v>
      </c>
      <c r="I6490" s="18" t="s">
        <v>1494</v>
      </c>
      <c r="J6490" s="18" t="s">
        <v>1509</v>
      </c>
      <c r="K6490" s="18">
        <v>11668</v>
      </c>
      <c r="L6490" s="18">
        <f t="shared" si="101"/>
        <v>0.25</v>
      </c>
    </row>
    <row r="6491" spans="6:12" x14ac:dyDescent="0.25">
      <c r="F6491" s="18">
        <v>23.77294921875</v>
      </c>
      <c r="G6491" s="18">
        <v>80.244384765625</v>
      </c>
      <c r="H6491" s="18">
        <v>163</v>
      </c>
      <c r="I6491" s="18" t="s">
        <v>1494</v>
      </c>
      <c r="J6491" s="18" t="s">
        <v>1509</v>
      </c>
      <c r="K6491" s="18">
        <v>11669</v>
      </c>
      <c r="L6491" s="18">
        <f t="shared" si="101"/>
        <v>0.25</v>
      </c>
    </row>
    <row r="6492" spans="6:12" x14ac:dyDescent="0.25">
      <c r="F6492" s="18">
        <v>24.142969131469702</v>
      </c>
      <c r="G6492" s="18">
        <v>80.295166015625</v>
      </c>
      <c r="H6492" s="18">
        <v>163</v>
      </c>
      <c r="I6492" s="18" t="s">
        <v>1494</v>
      </c>
      <c r="J6492" s="18" t="s">
        <v>1509</v>
      </c>
      <c r="K6492" s="18">
        <v>11671</v>
      </c>
      <c r="L6492" s="18">
        <f t="shared" si="101"/>
        <v>0.25</v>
      </c>
    </row>
    <row r="6493" spans="6:12" x14ac:dyDescent="0.25">
      <c r="F6493" s="18">
        <v>24.234081268310501</v>
      </c>
      <c r="G6493" s="18">
        <v>80.303131103515597</v>
      </c>
      <c r="H6493" s="18">
        <v>163</v>
      </c>
      <c r="I6493" s="18" t="s">
        <v>1494</v>
      </c>
      <c r="J6493" s="18" t="s">
        <v>1509</v>
      </c>
      <c r="K6493" s="18">
        <v>11672</v>
      </c>
      <c r="L6493" s="18">
        <f t="shared" si="101"/>
        <v>0.25</v>
      </c>
    </row>
    <row r="6494" spans="6:12" x14ac:dyDescent="0.25">
      <c r="F6494" s="18">
        <v>24.402637481689499</v>
      </c>
      <c r="G6494" s="18">
        <v>80.355171203613295</v>
      </c>
      <c r="H6494" s="18">
        <v>163</v>
      </c>
      <c r="I6494" s="18" t="s">
        <v>1494</v>
      </c>
      <c r="J6494" s="18" t="s">
        <v>1509</v>
      </c>
      <c r="K6494" s="18">
        <v>11675</v>
      </c>
      <c r="L6494" s="18">
        <f t="shared" si="101"/>
        <v>0.25</v>
      </c>
    </row>
    <row r="6495" spans="6:12" x14ac:dyDescent="0.25">
      <c r="F6495" s="18">
        <v>24.613672256469702</v>
      </c>
      <c r="G6495" s="18">
        <v>80.285842895507798</v>
      </c>
      <c r="H6495" s="18">
        <v>163</v>
      </c>
      <c r="I6495" s="18" t="s">
        <v>1494</v>
      </c>
      <c r="J6495" s="18" t="s">
        <v>1509</v>
      </c>
      <c r="K6495" s="18">
        <v>11677</v>
      </c>
      <c r="L6495" s="18">
        <f t="shared" si="101"/>
        <v>0.25</v>
      </c>
    </row>
    <row r="6496" spans="6:12" x14ac:dyDescent="0.25">
      <c r="F6496" s="18">
        <v>24.907030105590799</v>
      </c>
      <c r="G6496" s="18">
        <v>80.276664733886705</v>
      </c>
      <c r="H6496" s="18">
        <v>163</v>
      </c>
      <c r="I6496" s="18" t="s">
        <v>1494</v>
      </c>
      <c r="J6496" s="18" t="s">
        <v>1509</v>
      </c>
      <c r="K6496" s="18">
        <v>11680</v>
      </c>
      <c r="L6496" s="18">
        <f t="shared" si="101"/>
        <v>0.25</v>
      </c>
    </row>
    <row r="6497" spans="6:12" x14ac:dyDescent="0.25">
      <c r="F6497" s="18">
        <v>25.666894912719702</v>
      </c>
      <c r="G6497" s="18">
        <v>80.209770202636705</v>
      </c>
      <c r="H6497" s="18">
        <v>163</v>
      </c>
      <c r="I6497" s="18" t="s">
        <v>1494</v>
      </c>
      <c r="J6497" s="18" t="s">
        <v>1509</v>
      </c>
      <c r="K6497" s="18">
        <v>11682</v>
      </c>
      <c r="L6497" s="18">
        <f t="shared" si="101"/>
        <v>0.25</v>
      </c>
    </row>
    <row r="6498" spans="6:12" x14ac:dyDescent="0.25">
      <c r="F6498" s="18">
        <v>25.836328506469702</v>
      </c>
      <c r="G6498" s="18">
        <v>80.175148010253906</v>
      </c>
      <c r="H6498" s="18">
        <v>163</v>
      </c>
      <c r="I6498" s="18" t="s">
        <v>1494</v>
      </c>
      <c r="J6498" s="18" t="s">
        <v>1509</v>
      </c>
      <c r="K6498" s="18">
        <v>11684</v>
      </c>
      <c r="L6498" s="18">
        <f t="shared" si="101"/>
        <v>0.25</v>
      </c>
    </row>
    <row r="6499" spans="6:12" x14ac:dyDescent="0.25">
      <c r="F6499" s="18">
        <v>26.86083984375</v>
      </c>
      <c r="G6499" s="18">
        <v>80.160011291503906</v>
      </c>
      <c r="H6499" s="18">
        <v>163</v>
      </c>
      <c r="I6499" s="18" t="s">
        <v>1494</v>
      </c>
      <c r="J6499" s="18" t="s">
        <v>1509</v>
      </c>
      <c r="K6499" s="18">
        <v>11686</v>
      </c>
      <c r="L6499" s="18">
        <f t="shared" si="101"/>
        <v>0.25</v>
      </c>
    </row>
    <row r="6500" spans="6:12" x14ac:dyDescent="0.25">
      <c r="F6500" s="18">
        <v>27.148340225219702</v>
      </c>
      <c r="G6500" s="18">
        <v>80.059226989746094</v>
      </c>
      <c r="H6500" s="18">
        <v>163</v>
      </c>
      <c r="I6500" s="18" t="s">
        <v>1494</v>
      </c>
      <c r="J6500" s="18" t="s">
        <v>1509</v>
      </c>
      <c r="K6500" s="18">
        <v>11688</v>
      </c>
      <c r="L6500" s="18">
        <f t="shared" si="101"/>
        <v>0.25</v>
      </c>
    </row>
    <row r="6501" spans="6:12" x14ac:dyDescent="0.25">
      <c r="F6501" s="18">
        <v>26.005859375</v>
      </c>
      <c r="G6501" s="18">
        <v>79.617042541503906</v>
      </c>
      <c r="H6501" s="18">
        <v>163</v>
      </c>
      <c r="I6501" s="18" t="s">
        <v>1494</v>
      </c>
      <c r="J6501" s="18" t="s">
        <v>1509</v>
      </c>
      <c r="K6501" s="18">
        <v>11692</v>
      </c>
      <c r="L6501" s="18">
        <f t="shared" si="101"/>
        <v>0.25</v>
      </c>
    </row>
    <row r="6502" spans="6:12" x14ac:dyDescent="0.25">
      <c r="F6502" s="18">
        <v>25.902051925659201</v>
      </c>
      <c r="G6502" s="18">
        <v>79.561378479003906</v>
      </c>
      <c r="H6502" s="18">
        <v>163</v>
      </c>
      <c r="I6502" s="18" t="s">
        <v>1494</v>
      </c>
      <c r="J6502" s="18" t="s">
        <v>1509</v>
      </c>
      <c r="K6502" s="18">
        <v>11693</v>
      </c>
      <c r="L6502" s="18">
        <f t="shared" si="101"/>
        <v>0.25</v>
      </c>
    </row>
    <row r="6503" spans="6:12" x14ac:dyDescent="0.25">
      <c r="F6503" s="18">
        <v>25.726366043090799</v>
      </c>
      <c r="G6503" s="18">
        <v>79.439743041992202</v>
      </c>
      <c r="H6503" s="18">
        <v>163</v>
      </c>
      <c r="I6503" s="18" t="s">
        <v>1494</v>
      </c>
      <c r="J6503" s="18" t="s">
        <v>1509</v>
      </c>
      <c r="K6503" s="18">
        <v>11694</v>
      </c>
      <c r="L6503" s="18">
        <f t="shared" si="101"/>
        <v>0.25</v>
      </c>
    </row>
    <row r="6504" spans="6:12" x14ac:dyDescent="0.25">
      <c r="F6504" s="18">
        <v>25.641210556030298</v>
      </c>
      <c r="G6504" s="18">
        <v>79.403022766113295</v>
      </c>
      <c r="H6504" s="18">
        <v>163</v>
      </c>
      <c r="I6504" s="18" t="s">
        <v>1494</v>
      </c>
      <c r="J6504" s="18" t="s">
        <v>1509</v>
      </c>
      <c r="K6504" s="18">
        <v>11695</v>
      </c>
      <c r="L6504" s="18">
        <f t="shared" si="101"/>
        <v>0.25</v>
      </c>
    </row>
    <row r="6505" spans="6:12" x14ac:dyDescent="0.25">
      <c r="F6505" s="18">
        <v>25.145116806030298</v>
      </c>
      <c r="G6505" s="18">
        <v>79.3388671875</v>
      </c>
      <c r="H6505" s="18">
        <v>163</v>
      </c>
      <c r="I6505" s="18" t="s">
        <v>1494</v>
      </c>
      <c r="J6505" s="18" t="s">
        <v>1509</v>
      </c>
      <c r="K6505" s="18">
        <v>11697</v>
      </c>
      <c r="L6505" s="18">
        <f t="shared" si="101"/>
        <v>0.25</v>
      </c>
    </row>
    <row r="6506" spans="6:12" x14ac:dyDescent="0.25">
      <c r="F6506" s="18">
        <v>24.842870712280298</v>
      </c>
      <c r="G6506" s="18">
        <v>79.367233276367202</v>
      </c>
      <c r="H6506" s="18">
        <v>163</v>
      </c>
      <c r="I6506" s="18" t="s">
        <v>1494</v>
      </c>
      <c r="J6506" s="18" t="s">
        <v>1509</v>
      </c>
      <c r="K6506" s="18">
        <v>11698</v>
      </c>
      <c r="L6506" s="18">
        <f t="shared" si="101"/>
        <v>0.25</v>
      </c>
    </row>
    <row r="6507" spans="6:12" x14ac:dyDescent="0.25">
      <c r="F6507" s="18">
        <v>24.750585556030298</v>
      </c>
      <c r="G6507" s="18">
        <v>79.364601135253906</v>
      </c>
      <c r="H6507" s="18">
        <v>163</v>
      </c>
      <c r="I6507" s="18" t="s">
        <v>1494</v>
      </c>
      <c r="J6507" s="18" t="s">
        <v>1509</v>
      </c>
      <c r="K6507" s="18">
        <v>11699</v>
      </c>
      <c r="L6507" s="18">
        <f t="shared" si="101"/>
        <v>0.25</v>
      </c>
    </row>
    <row r="6508" spans="6:12" x14ac:dyDescent="0.25">
      <c r="F6508" s="18">
        <v>24.2568359375</v>
      </c>
      <c r="G6508" s="18">
        <v>79.263481140136705</v>
      </c>
      <c r="H6508" s="18">
        <v>163</v>
      </c>
      <c r="I6508" s="18" t="s">
        <v>1494</v>
      </c>
      <c r="J6508" s="18" t="s">
        <v>1509</v>
      </c>
      <c r="K6508" s="18">
        <v>11701</v>
      </c>
      <c r="L6508" s="18">
        <f t="shared" si="101"/>
        <v>0.25</v>
      </c>
    </row>
    <row r="6509" spans="6:12" x14ac:dyDescent="0.25">
      <c r="F6509" s="18">
        <v>24.132909774780298</v>
      </c>
      <c r="G6509" s="18">
        <v>79.215476989746094</v>
      </c>
      <c r="H6509" s="18">
        <v>163</v>
      </c>
      <c r="I6509" s="18" t="s">
        <v>1494</v>
      </c>
      <c r="J6509" s="18" t="s">
        <v>1509</v>
      </c>
      <c r="K6509" s="18">
        <v>11702</v>
      </c>
      <c r="L6509" s="18">
        <f t="shared" si="101"/>
        <v>0.25</v>
      </c>
    </row>
    <row r="6510" spans="6:12" x14ac:dyDescent="0.25">
      <c r="F6510" s="18">
        <v>22.903711318969702</v>
      </c>
      <c r="G6510" s="18">
        <v>79.230667114257798</v>
      </c>
      <c r="H6510" s="18">
        <v>163</v>
      </c>
      <c r="I6510" s="18" t="s">
        <v>1494</v>
      </c>
      <c r="J6510" s="18" t="s">
        <v>1509</v>
      </c>
      <c r="K6510" s="18">
        <v>11705</v>
      </c>
      <c r="L6510" s="18">
        <f t="shared" si="101"/>
        <v>0.25</v>
      </c>
    </row>
    <row r="6511" spans="6:12" x14ac:dyDescent="0.25">
      <c r="F6511" s="18">
        <v>22.789159774780298</v>
      </c>
      <c r="G6511" s="18">
        <v>79.264350891113295</v>
      </c>
      <c r="H6511" s="18">
        <v>163</v>
      </c>
      <c r="I6511" s="18" t="s">
        <v>1494</v>
      </c>
      <c r="J6511" s="18" t="s">
        <v>1509</v>
      </c>
      <c r="K6511" s="18">
        <v>11706</v>
      </c>
      <c r="L6511" s="18">
        <f t="shared" si="101"/>
        <v>0.25</v>
      </c>
    </row>
    <row r="6512" spans="6:12" x14ac:dyDescent="0.25">
      <c r="F6512" s="18">
        <v>22.695703506469702</v>
      </c>
      <c r="G6512" s="18">
        <v>79.329055786132798</v>
      </c>
      <c r="H6512" s="18">
        <v>163</v>
      </c>
      <c r="I6512" s="18" t="s">
        <v>1494</v>
      </c>
      <c r="J6512" s="18" t="s">
        <v>1509</v>
      </c>
      <c r="K6512" s="18">
        <v>11707</v>
      </c>
      <c r="L6512" s="18">
        <f t="shared" si="101"/>
        <v>0.25</v>
      </c>
    </row>
    <row r="6513" spans="6:12" x14ac:dyDescent="0.25">
      <c r="F6513" s="18">
        <v>20.861131668090799</v>
      </c>
      <c r="G6513" s="18">
        <v>79.397857666015597</v>
      </c>
      <c r="H6513" s="18">
        <v>163</v>
      </c>
      <c r="I6513" s="18" t="s">
        <v>1494</v>
      </c>
      <c r="J6513" s="18" t="s">
        <v>1509</v>
      </c>
      <c r="K6513" s="18">
        <v>11710</v>
      </c>
      <c r="L6513" s="18">
        <f t="shared" si="101"/>
        <v>0.25</v>
      </c>
    </row>
    <row r="6514" spans="6:12" x14ac:dyDescent="0.25">
      <c r="F6514" s="18">
        <v>20.760839462280298</v>
      </c>
      <c r="G6514" s="18">
        <v>79.441505432128906</v>
      </c>
      <c r="H6514" s="18">
        <v>163</v>
      </c>
      <c r="I6514" s="18" t="s">
        <v>1494</v>
      </c>
      <c r="J6514" s="18" t="s">
        <v>1509</v>
      </c>
      <c r="K6514" s="18">
        <v>11712</v>
      </c>
      <c r="L6514" s="18">
        <f t="shared" si="101"/>
        <v>0.25</v>
      </c>
    </row>
    <row r="6515" spans="6:12" x14ac:dyDescent="0.25">
      <c r="F6515" s="18">
        <v>20.128223419189499</v>
      </c>
      <c r="G6515" s="18">
        <v>79.489601135253906</v>
      </c>
      <c r="H6515" s="18">
        <v>163</v>
      </c>
      <c r="I6515" s="18" t="s">
        <v>1494</v>
      </c>
      <c r="J6515" s="18" t="s">
        <v>1509</v>
      </c>
      <c r="K6515" s="18">
        <v>11714</v>
      </c>
      <c r="L6515" s="18">
        <f t="shared" si="101"/>
        <v>0.25</v>
      </c>
    </row>
    <row r="6516" spans="6:12" x14ac:dyDescent="0.25">
      <c r="F6516" s="18">
        <v>19.900194168090799</v>
      </c>
      <c r="G6516" s="18">
        <v>79.533790588378906</v>
      </c>
      <c r="H6516" s="18">
        <v>163</v>
      </c>
      <c r="I6516" s="18" t="s">
        <v>1494</v>
      </c>
      <c r="J6516" s="18" t="s">
        <v>1509</v>
      </c>
      <c r="K6516" s="18">
        <v>11715</v>
      </c>
      <c r="L6516" s="18">
        <f t="shared" si="101"/>
        <v>0.25</v>
      </c>
    </row>
    <row r="6517" spans="6:12" x14ac:dyDescent="0.25">
      <c r="F6517" s="18">
        <v>19.746679306030298</v>
      </c>
      <c r="G6517" s="18">
        <v>79.617973327636705</v>
      </c>
      <c r="H6517" s="18">
        <v>163</v>
      </c>
      <c r="I6517" s="18" t="s">
        <v>1494</v>
      </c>
      <c r="J6517" s="18" t="s">
        <v>1509</v>
      </c>
      <c r="K6517" s="18">
        <v>11717</v>
      </c>
      <c r="L6517" s="18">
        <f t="shared" si="101"/>
        <v>0.25</v>
      </c>
    </row>
    <row r="6518" spans="6:12" x14ac:dyDescent="0.25">
      <c r="F6518" s="18">
        <v>20.014842987060501</v>
      </c>
      <c r="G6518" s="18">
        <v>79.640235900878906</v>
      </c>
      <c r="H6518" s="18">
        <v>163</v>
      </c>
      <c r="I6518" s="18" t="s">
        <v>1494</v>
      </c>
      <c r="J6518" s="18" t="s">
        <v>1509</v>
      </c>
      <c r="K6518" s="18">
        <v>11719</v>
      </c>
      <c r="L6518" s="18">
        <f t="shared" si="101"/>
        <v>0.25</v>
      </c>
    </row>
    <row r="6519" spans="6:12" x14ac:dyDescent="0.25">
      <c r="F6519" s="18">
        <v>20.187108993530298</v>
      </c>
      <c r="G6519" s="18">
        <v>79.632270812988295</v>
      </c>
      <c r="H6519" s="18">
        <v>163</v>
      </c>
      <c r="I6519" s="18" t="s">
        <v>1494</v>
      </c>
      <c r="J6519" s="18" t="s">
        <v>1509</v>
      </c>
      <c r="K6519" s="18">
        <v>11720</v>
      </c>
      <c r="L6519" s="18">
        <f t="shared" si="101"/>
        <v>0.25</v>
      </c>
    </row>
    <row r="6520" spans="6:12" x14ac:dyDescent="0.25">
      <c r="F6520" s="18">
        <v>20.686815261840799</v>
      </c>
      <c r="G6520" s="18">
        <v>79.707183837890597</v>
      </c>
      <c r="H6520" s="18">
        <v>163</v>
      </c>
      <c r="I6520" s="18" t="s">
        <v>1494</v>
      </c>
      <c r="J6520" s="18" t="s">
        <v>1509</v>
      </c>
      <c r="K6520" s="18">
        <v>11723</v>
      </c>
      <c r="L6520" s="18">
        <f t="shared" si="101"/>
        <v>0.25</v>
      </c>
    </row>
    <row r="6521" spans="6:12" x14ac:dyDescent="0.25">
      <c r="F6521" s="18">
        <v>20.460741043090799</v>
      </c>
      <c r="G6521" s="18">
        <v>79.774658203125</v>
      </c>
      <c r="H6521" s="18">
        <v>163</v>
      </c>
      <c r="I6521" s="18" t="s">
        <v>1494</v>
      </c>
      <c r="J6521" s="18" t="s">
        <v>1509</v>
      </c>
      <c r="K6521" s="18">
        <v>11725</v>
      </c>
      <c r="L6521" s="18">
        <f t="shared" si="101"/>
        <v>0.25</v>
      </c>
    </row>
    <row r="6522" spans="6:12" x14ac:dyDescent="0.25">
      <c r="F6522" s="18">
        <v>20.123437881469702</v>
      </c>
      <c r="G6522" s="18">
        <v>79.778564453125</v>
      </c>
      <c r="H6522" s="18">
        <v>163</v>
      </c>
      <c r="I6522" s="18" t="s">
        <v>1494</v>
      </c>
      <c r="J6522" s="18" t="s">
        <v>1509</v>
      </c>
      <c r="K6522" s="18">
        <v>11726</v>
      </c>
      <c r="L6522" s="18">
        <f t="shared" si="101"/>
        <v>0.25</v>
      </c>
    </row>
    <row r="6523" spans="6:12" x14ac:dyDescent="0.25">
      <c r="F6523" s="18">
        <v>19.898632049560501</v>
      </c>
      <c r="G6523" s="18">
        <v>79.744186401367202</v>
      </c>
      <c r="H6523" s="18">
        <v>163</v>
      </c>
      <c r="I6523" s="18" t="s">
        <v>1494</v>
      </c>
      <c r="J6523" s="18" t="s">
        <v>1509</v>
      </c>
      <c r="K6523" s="18">
        <v>11727</v>
      </c>
      <c r="L6523" s="18">
        <f t="shared" si="101"/>
        <v>0.25</v>
      </c>
    </row>
    <row r="6524" spans="6:12" x14ac:dyDescent="0.25">
      <c r="F6524" s="18">
        <v>19.399999618530298</v>
      </c>
      <c r="G6524" s="18">
        <v>79.7265625</v>
      </c>
      <c r="H6524" s="18">
        <v>163</v>
      </c>
      <c r="I6524" s="18" t="s">
        <v>1494</v>
      </c>
      <c r="J6524" s="18" t="s">
        <v>1509</v>
      </c>
      <c r="K6524" s="18">
        <v>11729</v>
      </c>
      <c r="L6524" s="18">
        <f t="shared" si="101"/>
        <v>0.25</v>
      </c>
    </row>
    <row r="6525" spans="6:12" x14ac:dyDescent="0.25">
      <c r="F6525" s="18">
        <v>18.942090988159201</v>
      </c>
      <c r="G6525" s="18">
        <v>79.736328125</v>
      </c>
      <c r="H6525" s="18">
        <v>163</v>
      </c>
      <c r="I6525" s="18" t="s">
        <v>1494</v>
      </c>
      <c r="J6525" s="18" t="s">
        <v>1509</v>
      </c>
      <c r="K6525" s="18">
        <v>11730</v>
      </c>
      <c r="L6525" s="18">
        <f t="shared" si="101"/>
        <v>0.25</v>
      </c>
    </row>
    <row r="6526" spans="6:12" x14ac:dyDescent="0.25">
      <c r="F6526" s="18">
        <v>18.725000381469702</v>
      </c>
      <c r="G6526" s="18">
        <v>79.7607421875</v>
      </c>
      <c r="H6526" s="18">
        <v>163</v>
      </c>
      <c r="I6526" s="18" t="s">
        <v>1494</v>
      </c>
      <c r="J6526" s="18" t="s">
        <v>1509</v>
      </c>
      <c r="K6526" s="18">
        <v>11731</v>
      </c>
      <c r="L6526" s="18">
        <f t="shared" si="101"/>
        <v>0.25</v>
      </c>
    </row>
    <row r="6527" spans="6:12" x14ac:dyDescent="0.25">
      <c r="F6527" s="18">
        <v>18.32470703125</v>
      </c>
      <c r="G6527" s="18">
        <v>79.859718322753906</v>
      </c>
      <c r="H6527" s="18">
        <v>163</v>
      </c>
      <c r="I6527" s="18" t="s">
        <v>1494</v>
      </c>
      <c r="J6527" s="18" t="s">
        <v>1509</v>
      </c>
      <c r="K6527" s="18">
        <v>11733</v>
      </c>
      <c r="L6527" s="18">
        <f t="shared" si="101"/>
        <v>0.25</v>
      </c>
    </row>
    <row r="6528" spans="6:12" x14ac:dyDescent="0.25">
      <c r="F6528" s="18">
        <v>18.284765243530298</v>
      </c>
      <c r="G6528" s="18">
        <v>79.887351989746094</v>
      </c>
      <c r="H6528" s="18">
        <v>163</v>
      </c>
      <c r="I6528" s="18" t="s">
        <v>1494</v>
      </c>
      <c r="J6528" s="18" t="s">
        <v>1509</v>
      </c>
      <c r="K6528" s="18">
        <v>11734</v>
      </c>
      <c r="L6528" s="18">
        <f t="shared" si="101"/>
        <v>0.25</v>
      </c>
    </row>
    <row r="6529" spans="6:12" x14ac:dyDescent="0.25">
      <c r="F6529" s="18">
        <v>18.726465225219702</v>
      </c>
      <c r="G6529" s="18">
        <v>79.996238708496094</v>
      </c>
      <c r="H6529" s="18">
        <v>163</v>
      </c>
      <c r="I6529" s="18" t="s">
        <v>1494</v>
      </c>
      <c r="J6529" s="18" t="s">
        <v>1509</v>
      </c>
      <c r="K6529" s="18">
        <v>11737</v>
      </c>
      <c r="L6529" s="18">
        <f t="shared" si="101"/>
        <v>0.25</v>
      </c>
    </row>
    <row r="6530" spans="6:12" x14ac:dyDescent="0.25">
      <c r="F6530" s="18">
        <v>18.85595703125</v>
      </c>
      <c r="G6530" s="18">
        <v>80.03662109375</v>
      </c>
      <c r="H6530" s="18">
        <v>163</v>
      </c>
      <c r="I6530" s="18" t="s">
        <v>1494</v>
      </c>
      <c r="J6530" s="18" t="s">
        <v>1509</v>
      </c>
      <c r="K6530" s="18">
        <v>11738</v>
      </c>
      <c r="L6530" s="18">
        <f t="shared" si="101"/>
        <v>0.25</v>
      </c>
    </row>
    <row r="6531" spans="6:12" x14ac:dyDescent="0.25">
      <c r="F6531" s="18">
        <v>18.343847274780298</v>
      </c>
      <c r="G6531" s="18">
        <v>80.0595703125</v>
      </c>
      <c r="H6531" s="18">
        <v>163</v>
      </c>
      <c r="I6531" s="18" t="s">
        <v>1494</v>
      </c>
      <c r="J6531" s="18" t="s">
        <v>1509</v>
      </c>
      <c r="K6531" s="18">
        <v>11739</v>
      </c>
      <c r="L6531" s="18">
        <f t="shared" si="101"/>
        <v>0.25</v>
      </c>
    </row>
    <row r="6532" spans="6:12" x14ac:dyDescent="0.25">
      <c r="F6532" s="18">
        <v>18.779296875</v>
      </c>
      <c r="G6532" s="18">
        <v>80.193504333496094</v>
      </c>
      <c r="H6532" s="18">
        <v>163</v>
      </c>
      <c r="I6532" s="18" t="s">
        <v>1494</v>
      </c>
      <c r="J6532" s="18" t="s">
        <v>1509</v>
      </c>
      <c r="K6532" s="18">
        <v>11743</v>
      </c>
      <c r="L6532" s="18">
        <f t="shared" ref="L6532:L6595" si="102">$L$2</f>
        <v>0.25</v>
      </c>
    </row>
    <row r="6533" spans="6:12" x14ac:dyDescent="0.25">
      <c r="F6533" s="18">
        <v>18.9619140625</v>
      </c>
      <c r="G6533" s="18">
        <v>80.1748046875</v>
      </c>
      <c r="H6533" s="18">
        <v>163</v>
      </c>
      <c r="I6533" s="18" t="s">
        <v>1494</v>
      </c>
      <c r="J6533" s="18" t="s">
        <v>1509</v>
      </c>
      <c r="K6533" s="18">
        <v>11744</v>
      </c>
      <c r="L6533" s="18">
        <f t="shared" si="102"/>
        <v>0.25</v>
      </c>
    </row>
    <row r="6534" spans="6:12" x14ac:dyDescent="0.25">
      <c r="F6534" s="18">
        <v>19.343358993530298</v>
      </c>
      <c r="G6534" s="18">
        <v>80.116401672363295</v>
      </c>
      <c r="H6534" s="18">
        <v>163</v>
      </c>
      <c r="I6534" s="18" t="s">
        <v>1494</v>
      </c>
      <c r="J6534" s="18" t="s">
        <v>1509</v>
      </c>
      <c r="K6534" s="18">
        <v>11746</v>
      </c>
      <c r="L6534" s="18">
        <f t="shared" si="102"/>
        <v>0.25</v>
      </c>
    </row>
    <row r="6535" spans="6:12" x14ac:dyDescent="0.25">
      <c r="F6535" s="18">
        <v>19.156934738159201</v>
      </c>
      <c r="G6535" s="18">
        <v>80.301856994628906</v>
      </c>
      <c r="H6535" s="18">
        <v>163</v>
      </c>
      <c r="I6535" s="18" t="s">
        <v>1494</v>
      </c>
      <c r="J6535" s="18" t="s">
        <v>1509</v>
      </c>
      <c r="K6535" s="18">
        <v>11750</v>
      </c>
      <c r="L6535" s="18">
        <f t="shared" si="102"/>
        <v>0.25</v>
      </c>
    </row>
    <row r="6536" spans="6:12" x14ac:dyDescent="0.25">
      <c r="F6536" s="18">
        <v>19.327440261840799</v>
      </c>
      <c r="G6536" s="18">
        <v>80.323089599609403</v>
      </c>
      <c r="H6536" s="18">
        <v>163</v>
      </c>
      <c r="I6536" s="18" t="s">
        <v>1494</v>
      </c>
      <c r="J6536" s="18" t="s">
        <v>1509</v>
      </c>
      <c r="K6536" s="18">
        <v>11753</v>
      </c>
      <c r="L6536" s="18">
        <f t="shared" si="102"/>
        <v>0.25</v>
      </c>
    </row>
    <row r="6537" spans="6:12" x14ac:dyDescent="0.25">
      <c r="F6537" s="18">
        <v>19.80224609375</v>
      </c>
      <c r="G6537" s="18">
        <v>80.294723510742202</v>
      </c>
      <c r="H6537" s="18">
        <v>163</v>
      </c>
      <c r="I6537" s="18" t="s">
        <v>1494</v>
      </c>
      <c r="J6537" s="18" t="s">
        <v>1509</v>
      </c>
      <c r="K6537" s="18">
        <v>11756</v>
      </c>
      <c r="L6537" s="18">
        <f t="shared" si="102"/>
        <v>0.25</v>
      </c>
    </row>
    <row r="6538" spans="6:12" x14ac:dyDescent="0.25">
      <c r="F6538" s="18">
        <v>19.691308975219702</v>
      </c>
      <c r="G6538" s="18">
        <v>80.40234375</v>
      </c>
      <c r="H6538" s="18">
        <v>163</v>
      </c>
      <c r="I6538" s="18" t="s">
        <v>1494</v>
      </c>
      <c r="J6538" s="18" t="s">
        <v>1509</v>
      </c>
      <c r="K6538" s="18">
        <v>11759</v>
      </c>
      <c r="L6538" s="18">
        <f t="shared" si="102"/>
        <v>0.25</v>
      </c>
    </row>
    <row r="6539" spans="6:12" x14ac:dyDescent="0.25">
      <c r="F6539" s="18">
        <v>19.733301162719702</v>
      </c>
      <c r="G6539" s="18">
        <v>80.477828979492202</v>
      </c>
      <c r="H6539" s="18">
        <v>163</v>
      </c>
      <c r="I6539" s="18" t="s">
        <v>1494</v>
      </c>
      <c r="J6539" s="18" t="s">
        <v>1509</v>
      </c>
      <c r="K6539" s="18">
        <v>11761</v>
      </c>
      <c r="L6539" s="18">
        <f t="shared" si="102"/>
        <v>0.25</v>
      </c>
    </row>
    <row r="6540" spans="6:12" x14ac:dyDescent="0.25">
      <c r="F6540" s="18">
        <v>19.851171493530298</v>
      </c>
      <c r="G6540" s="18">
        <v>80.47119140625</v>
      </c>
      <c r="H6540" s="18">
        <v>163</v>
      </c>
      <c r="I6540" s="18" t="s">
        <v>1494</v>
      </c>
      <c r="J6540" s="18" t="s">
        <v>1509</v>
      </c>
      <c r="K6540" s="18">
        <v>11762</v>
      </c>
      <c r="L6540" s="18">
        <f t="shared" si="102"/>
        <v>0.25</v>
      </c>
    </row>
    <row r="6541" spans="6:12" x14ac:dyDescent="0.25">
      <c r="F6541" s="18">
        <v>20.359375</v>
      </c>
      <c r="G6541" s="18">
        <v>80.400932312011705</v>
      </c>
      <c r="H6541" s="18">
        <v>163</v>
      </c>
      <c r="I6541" s="18" t="s">
        <v>1494</v>
      </c>
      <c r="J6541" s="18" t="s">
        <v>1509</v>
      </c>
      <c r="K6541" s="18">
        <v>11764</v>
      </c>
      <c r="L6541" s="18">
        <f t="shared" si="102"/>
        <v>0.25</v>
      </c>
    </row>
    <row r="6542" spans="6:12" x14ac:dyDescent="0.25">
      <c r="L6542" s="18">
        <f t="shared" si="102"/>
        <v>0.25</v>
      </c>
    </row>
    <row r="6543" spans="6:12" x14ac:dyDescent="0.25">
      <c r="F6543" s="18">
        <v>-70.003952026367202</v>
      </c>
      <c r="G6543" s="18">
        <v>-4.3272457122802699</v>
      </c>
      <c r="H6543" s="18">
        <v>164</v>
      </c>
      <c r="I6543" s="18" t="s">
        <v>1547</v>
      </c>
      <c r="K6543" s="18">
        <v>11771</v>
      </c>
      <c r="L6543" s="18">
        <f t="shared" si="102"/>
        <v>0.25</v>
      </c>
    </row>
    <row r="6544" spans="6:12" x14ac:dyDescent="0.25">
      <c r="F6544" s="18">
        <v>-70.053321838378906</v>
      </c>
      <c r="G6544" s="18">
        <v>-4.3331055641174299</v>
      </c>
      <c r="H6544" s="18">
        <v>164</v>
      </c>
      <c r="I6544" s="18" t="s">
        <v>1547</v>
      </c>
      <c r="K6544" s="18">
        <v>11772</v>
      </c>
      <c r="L6544" s="18">
        <f t="shared" si="102"/>
        <v>0.25</v>
      </c>
    </row>
    <row r="6545" spans="6:12" x14ac:dyDescent="0.25">
      <c r="F6545" s="18">
        <v>-70.128807067871094</v>
      </c>
      <c r="G6545" s="18">
        <v>-4.28662109375</v>
      </c>
      <c r="H6545" s="18">
        <v>164</v>
      </c>
      <c r="I6545" s="18" t="s">
        <v>1547</v>
      </c>
      <c r="K6545" s="18">
        <v>11773</v>
      </c>
      <c r="L6545" s="18">
        <f t="shared" si="102"/>
        <v>0.25</v>
      </c>
    </row>
    <row r="6546" spans="6:12" x14ac:dyDescent="0.25">
      <c r="F6546" s="18">
        <v>-70.183982849121094</v>
      </c>
      <c r="G6546" s="18">
        <v>-4.2981443405151403</v>
      </c>
      <c r="H6546" s="18">
        <v>164</v>
      </c>
      <c r="I6546" s="18" t="s">
        <v>1547</v>
      </c>
      <c r="K6546" s="18">
        <v>11774</v>
      </c>
      <c r="L6546" s="18">
        <f t="shared" si="102"/>
        <v>0.25</v>
      </c>
    </row>
    <row r="6547" spans="6:12" x14ac:dyDescent="0.25">
      <c r="F6547" s="18">
        <v>-70.239158630371094</v>
      </c>
      <c r="G6547" s="18">
        <v>-4.3011717796325701</v>
      </c>
      <c r="H6547" s="18">
        <v>164</v>
      </c>
      <c r="I6547" s="18" t="s">
        <v>1547</v>
      </c>
      <c r="K6547" s="18">
        <v>11775</v>
      </c>
      <c r="L6547" s="18">
        <f t="shared" si="102"/>
        <v>0.25</v>
      </c>
    </row>
    <row r="6548" spans="6:12" x14ac:dyDescent="0.25">
      <c r="F6548" s="18">
        <v>-70.31689453125</v>
      </c>
      <c r="G6548" s="18">
        <v>-4.2469725608825701</v>
      </c>
      <c r="H6548" s="18">
        <v>164</v>
      </c>
      <c r="I6548" s="18" t="s">
        <v>1547</v>
      </c>
      <c r="K6548" s="18">
        <v>11776</v>
      </c>
      <c r="L6548" s="18">
        <f t="shared" si="102"/>
        <v>0.25</v>
      </c>
    </row>
    <row r="6549" spans="6:12" x14ac:dyDescent="0.25">
      <c r="F6549" s="18">
        <v>-70.343650817871094</v>
      </c>
      <c r="G6549" s="18">
        <v>-4.1936526298522896</v>
      </c>
      <c r="H6549" s="18">
        <v>164</v>
      </c>
      <c r="I6549" s="18" t="s">
        <v>1547</v>
      </c>
      <c r="K6549" s="18">
        <v>11777</v>
      </c>
      <c r="L6549" s="18">
        <f t="shared" si="102"/>
        <v>0.25</v>
      </c>
    </row>
    <row r="6550" spans="6:12" x14ac:dyDescent="0.25">
      <c r="F6550" s="18">
        <v>-70.634574890136705</v>
      </c>
      <c r="G6550" s="18">
        <v>-4.1686520576477104</v>
      </c>
      <c r="H6550" s="18">
        <v>164</v>
      </c>
      <c r="I6550" s="18" t="s">
        <v>1547</v>
      </c>
      <c r="K6550" s="18">
        <v>11780</v>
      </c>
      <c r="L6550" s="18">
        <f t="shared" si="102"/>
        <v>0.25</v>
      </c>
    </row>
    <row r="6551" spans="6:12" x14ac:dyDescent="0.25">
      <c r="F6551" s="18">
        <v>-70.866012573242202</v>
      </c>
      <c r="G6551" s="18">
        <v>-4.2295899391174299</v>
      </c>
      <c r="H6551" s="18">
        <v>164</v>
      </c>
      <c r="I6551" s="18" t="s">
        <v>1547</v>
      </c>
      <c r="K6551" s="18">
        <v>11783</v>
      </c>
      <c r="L6551" s="18">
        <f t="shared" si="102"/>
        <v>0.25</v>
      </c>
    </row>
    <row r="6552" spans="6:12" x14ac:dyDescent="0.25">
      <c r="F6552" s="18">
        <v>-71.144241333007798</v>
      </c>
      <c r="G6552" s="18">
        <v>-4.38720703125</v>
      </c>
      <c r="H6552" s="18">
        <v>164</v>
      </c>
      <c r="I6552" s="18" t="s">
        <v>1547</v>
      </c>
      <c r="K6552" s="18">
        <v>11786</v>
      </c>
      <c r="L6552" s="18">
        <f t="shared" si="102"/>
        <v>0.25</v>
      </c>
    </row>
    <row r="6553" spans="6:12" x14ac:dyDescent="0.25">
      <c r="F6553" s="18">
        <v>-71.316795349121094</v>
      </c>
      <c r="G6553" s="18">
        <v>-4.42431640625</v>
      </c>
      <c r="H6553" s="18">
        <v>164</v>
      </c>
      <c r="I6553" s="18" t="s">
        <v>1547</v>
      </c>
      <c r="K6553" s="18">
        <v>11788</v>
      </c>
      <c r="L6553" s="18">
        <f t="shared" si="102"/>
        <v>0.25</v>
      </c>
    </row>
    <row r="6554" spans="6:12" x14ac:dyDescent="0.25">
      <c r="F6554" s="18">
        <v>-71.438278198242202</v>
      </c>
      <c r="G6554" s="18">
        <v>-4.4375977516174299</v>
      </c>
      <c r="H6554" s="18">
        <v>164</v>
      </c>
      <c r="I6554" s="18" t="s">
        <v>1547</v>
      </c>
      <c r="K6554" s="18">
        <v>11789</v>
      </c>
      <c r="L6554" s="18">
        <f t="shared" si="102"/>
        <v>0.25</v>
      </c>
    </row>
    <row r="6555" spans="6:12" x14ac:dyDescent="0.25">
      <c r="F6555" s="18">
        <v>-71.668365478515597</v>
      </c>
      <c r="G6555" s="18">
        <v>-4.4873046875</v>
      </c>
      <c r="H6555" s="18">
        <v>164</v>
      </c>
      <c r="I6555" s="18" t="s">
        <v>1547</v>
      </c>
      <c r="K6555" s="18">
        <v>11791</v>
      </c>
      <c r="L6555" s="18">
        <f t="shared" si="102"/>
        <v>0.25</v>
      </c>
    </row>
    <row r="6556" spans="6:12" x14ac:dyDescent="0.25">
      <c r="F6556" s="18">
        <v>-71.8447265625</v>
      </c>
      <c r="G6556" s="18">
        <v>-4.50439500808716</v>
      </c>
      <c r="H6556" s="18">
        <v>164</v>
      </c>
      <c r="I6556" s="18" t="s">
        <v>1547</v>
      </c>
      <c r="K6556" s="18">
        <v>11792</v>
      </c>
      <c r="L6556" s="18">
        <f t="shared" si="102"/>
        <v>0.25</v>
      </c>
    </row>
    <row r="6557" spans="6:12" x14ac:dyDescent="0.25">
      <c r="F6557" s="18">
        <v>-71.943161010742202</v>
      </c>
      <c r="G6557" s="18">
        <v>-4.5533204078674299</v>
      </c>
      <c r="H6557" s="18">
        <v>164</v>
      </c>
      <c r="I6557" s="18" t="s">
        <v>1547</v>
      </c>
      <c r="K6557" s="18">
        <v>11793</v>
      </c>
      <c r="L6557" s="18">
        <f t="shared" si="102"/>
        <v>0.25</v>
      </c>
    </row>
    <row r="6558" spans="6:12" x14ac:dyDescent="0.25">
      <c r="F6558" s="18">
        <v>-71.982421875</v>
      </c>
      <c r="G6558" s="18">
        <v>-4.5746097564697301</v>
      </c>
      <c r="H6558" s="18">
        <v>164</v>
      </c>
      <c r="I6558" s="18" t="s">
        <v>1547</v>
      </c>
      <c r="K6558" s="18">
        <v>11794</v>
      </c>
      <c r="L6558" s="18">
        <f t="shared" si="102"/>
        <v>0.25</v>
      </c>
    </row>
    <row r="6559" spans="6:12" x14ac:dyDescent="0.25">
      <c r="F6559" s="18">
        <v>-72.256790161132798</v>
      </c>
      <c r="G6559" s="18">
        <v>-4.7489261627197301</v>
      </c>
      <c r="H6559" s="18">
        <v>164</v>
      </c>
      <c r="I6559" s="18" t="s">
        <v>1547</v>
      </c>
      <c r="K6559" s="18">
        <v>11796</v>
      </c>
      <c r="L6559" s="18">
        <f t="shared" si="102"/>
        <v>0.25</v>
      </c>
    </row>
    <row r="6560" spans="6:12" x14ac:dyDescent="0.25">
      <c r="F6560" s="18">
        <v>-72.352828979492202</v>
      </c>
      <c r="G6560" s="18">
        <v>-4.7860350608825701</v>
      </c>
      <c r="H6560" s="18">
        <v>164</v>
      </c>
      <c r="I6560" s="18" t="s">
        <v>1547</v>
      </c>
      <c r="K6560" s="18">
        <v>11797</v>
      </c>
      <c r="L6560" s="18">
        <f t="shared" si="102"/>
        <v>0.25</v>
      </c>
    </row>
    <row r="6561" spans="6:12" x14ac:dyDescent="0.25">
      <c r="F6561" s="18">
        <v>-72.468994140625</v>
      </c>
      <c r="G6561" s="18">
        <v>-4.9012694358825701</v>
      </c>
      <c r="H6561" s="18">
        <v>164</v>
      </c>
      <c r="I6561" s="18" t="s">
        <v>1547</v>
      </c>
      <c r="K6561" s="18">
        <v>11798</v>
      </c>
      <c r="L6561" s="18">
        <f t="shared" si="102"/>
        <v>0.25</v>
      </c>
    </row>
    <row r="6562" spans="6:12" x14ac:dyDescent="0.25">
      <c r="F6562" s="18">
        <v>-72.69873046875</v>
      </c>
      <c r="G6562" s="18">
        <v>-5.0671877861022896</v>
      </c>
      <c r="H6562" s="18">
        <v>164</v>
      </c>
      <c r="I6562" s="18" t="s">
        <v>1547</v>
      </c>
      <c r="K6562" s="18">
        <v>11800</v>
      </c>
      <c r="L6562" s="18">
        <f t="shared" si="102"/>
        <v>0.25</v>
      </c>
    </row>
    <row r="6563" spans="6:12" x14ac:dyDescent="0.25">
      <c r="F6563" s="18">
        <v>-72.887062072753906</v>
      </c>
      <c r="G6563" s="18">
        <v>-5.1227536201477104</v>
      </c>
      <c r="H6563" s="18">
        <v>164</v>
      </c>
      <c r="I6563" s="18" t="s">
        <v>1547</v>
      </c>
      <c r="K6563" s="18">
        <v>11802</v>
      </c>
      <c r="L6563" s="18">
        <f t="shared" si="102"/>
        <v>0.25</v>
      </c>
    </row>
    <row r="6564" spans="6:12" x14ac:dyDescent="0.25">
      <c r="F6564" s="18">
        <v>-72.979881286621094</v>
      </c>
      <c r="G6564" s="18">
        <v>-5.6348633766174299</v>
      </c>
      <c r="H6564" s="18">
        <v>164</v>
      </c>
      <c r="I6564" s="18" t="s">
        <v>1547</v>
      </c>
      <c r="K6564" s="18">
        <v>11808</v>
      </c>
      <c r="L6564" s="18">
        <f t="shared" si="102"/>
        <v>0.25</v>
      </c>
    </row>
    <row r="6565" spans="6:12" x14ac:dyDescent="0.25">
      <c r="F6565" s="18">
        <v>-73.162887573242202</v>
      </c>
      <c r="G6565" s="18">
        <v>-5.9333987236022896</v>
      </c>
      <c r="H6565" s="18">
        <v>164</v>
      </c>
      <c r="I6565" s="18" t="s">
        <v>1547</v>
      </c>
      <c r="K6565" s="18">
        <v>11810</v>
      </c>
      <c r="L6565" s="18">
        <f t="shared" si="102"/>
        <v>0.25</v>
      </c>
    </row>
    <row r="6566" spans="6:12" x14ac:dyDescent="0.25">
      <c r="F6566" s="18">
        <v>-73.235549926757798</v>
      </c>
      <c r="G6566" s="18">
        <v>-6.0984373092651403</v>
      </c>
      <c r="H6566" s="18">
        <v>164</v>
      </c>
      <c r="I6566" s="18" t="s">
        <v>1547</v>
      </c>
      <c r="K6566" s="18">
        <v>11812</v>
      </c>
      <c r="L6566" s="18">
        <f t="shared" si="102"/>
        <v>0.25</v>
      </c>
    </row>
    <row r="6567" spans="6:12" x14ac:dyDescent="0.25">
      <c r="F6567" s="18">
        <v>-73.206497192382798</v>
      </c>
      <c r="G6567" s="18">
        <v>-6.1564450263977104</v>
      </c>
      <c r="H6567" s="18">
        <v>164</v>
      </c>
      <c r="I6567" s="18" t="s">
        <v>1547</v>
      </c>
      <c r="K6567" s="18">
        <v>11813</v>
      </c>
      <c r="L6567" s="18">
        <f t="shared" si="102"/>
        <v>0.25</v>
      </c>
    </row>
    <row r="6568" spans="6:12" x14ac:dyDescent="0.25">
      <c r="F6568" s="18">
        <v>-73.167724609375</v>
      </c>
      <c r="G6568" s="18">
        <v>-6.2606444358825701</v>
      </c>
      <c r="H6568" s="18">
        <v>164</v>
      </c>
      <c r="I6568" s="18" t="s">
        <v>1547</v>
      </c>
      <c r="K6568" s="18">
        <v>11814</v>
      </c>
      <c r="L6568" s="18">
        <f t="shared" si="102"/>
        <v>0.25</v>
      </c>
    </row>
    <row r="6569" spans="6:12" x14ac:dyDescent="0.25">
      <c r="F6569" s="18">
        <v>-73.135353088378906</v>
      </c>
      <c r="G6569" s="18">
        <v>-6.3443360328674299</v>
      </c>
      <c r="H6569" s="18">
        <v>164</v>
      </c>
      <c r="I6569" s="18" t="s">
        <v>1547</v>
      </c>
      <c r="K6569" s="18">
        <v>11815</v>
      </c>
      <c r="L6569" s="18">
        <f t="shared" si="102"/>
        <v>0.25</v>
      </c>
    </row>
    <row r="6570" spans="6:12" x14ac:dyDescent="0.25">
      <c r="F6570" s="18">
        <v>-73.137351989746094</v>
      </c>
      <c r="G6570" s="18">
        <v>-6.46581983566284</v>
      </c>
      <c r="H6570" s="18">
        <v>164</v>
      </c>
      <c r="I6570" s="18" t="s">
        <v>1547</v>
      </c>
      <c r="K6570" s="18">
        <v>11817</v>
      </c>
      <c r="L6570" s="18">
        <f t="shared" si="102"/>
        <v>0.25</v>
      </c>
    </row>
    <row r="6571" spans="6:12" x14ac:dyDescent="0.25">
      <c r="F6571" s="18">
        <v>-73.177444458007798</v>
      </c>
      <c r="G6571" s="18">
        <v>-6.5251951217651403</v>
      </c>
      <c r="H6571" s="18">
        <v>164</v>
      </c>
      <c r="I6571" s="18" t="s">
        <v>1547</v>
      </c>
      <c r="K6571" s="18">
        <v>11818</v>
      </c>
      <c r="L6571" s="18">
        <f t="shared" si="102"/>
        <v>0.25</v>
      </c>
    </row>
    <row r="6572" spans="6:12" x14ac:dyDescent="0.25">
      <c r="F6572" s="18">
        <v>-73.694534301757798</v>
      </c>
      <c r="G6572" s="18">
        <v>-6.8337888717651403</v>
      </c>
      <c r="H6572" s="18">
        <v>164</v>
      </c>
      <c r="I6572" s="18" t="s">
        <v>1547</v>
      </c>
      <c r="K6572" s="18">
        <v>11822</v>
      </c>
      <c r="L6572" s="18">
        <f t="shared" si="102"/>
        <v>0.25</v>
      </c>
    </row>
    <row r="6573" spans="6:12" x14ac:dyDescent="0.25">
      <c r="F6573" s="18">
        <v>-73.776268005371094</v>
      </c>
      <c r="G6573" s="18">
        <v>-6.9735350608825701</v>
      </c>
      <c r="H6573" s="18">
        <v>164</v>
      </c>
      <c r="I6573" s="18" t="s">
        <v>1547</v>
      </c>
      <c r="K6573" s="18">
        <v>11824</v>
      </c>
      <c r="L6573" s="18">
        <f t="shared" si="102"/>
        <v>0.25</v>
      </c>
    </row>
    <row r="6574" spans="6:12" x14ac:dyDescent="0.25">
      <c r="F6574" s="18">
        <v>-73.758201599121094</v>
      </c>
      <c r="G6574" s="18">
        <v>-7.1727538108825701</v>
      </c>
      <c r="H6574" s="18">
        <v>164</v>
      </c>
      <c r="I6574" s="18" t="s">
        <v>1547</v>
      </c>
      <c r="K6574" s="18">
        <v>11827</v>
      </c>
      <c r="L6574" s="18">
        <f t="shared" si="102"/>
        <v>0.25</v>
      </c>
    </row>
    <row r="6575" spans="6:12" x14ac:dyDescent="0.25">
      <c r="F6575" s="18">
        <v>-73.723342895507798</v>
      </c>
      <c r="G6575" s="18">
        <v>-7.2627930641174299</v>
      </c>
      <c r="H6575" s="18">
        <v>164</v>
      </c>
      <c r="I6575" s="18" t="s">
        <v>1547</v>
      </c>
      <c r="K6575" s="18">
        <v>11828</v>
      </c>
      <c r="L6575" s="18">
        <f t="shared" si="102"/>
        <v>0.25</v>
      </c>
    </row>
    <row r="6576" spans="6:12" x14ac:dyDescent="0.25">
      <c r="F6576" s="18">
        <v>-73.749465942382798</v>
      </c>
      <c r="G6576" s="18">
        <v>-7.3353514671325701</v>
      </c>
      <c r="H6576" s="18">
        <v>164</v>
      </c>
      <c r="I6576" s="18" t="s">
        <v>1547</v>
      </c>
      <c r="K6576" s="18">
        <v>11830</v>
      </c>
      <c r="L6576" s="18">
        <f t="shared" si="102"/>
        <v>0.25</v>
      </c>
    </row>
    <row r="6577" spans="6:12" x14ac:dyDescent="0.25">
      <c r="F6577" s="18">
        <v>-73.804641723632798</v>
      </c>
      <c r="G6577" s="18">
        <v>-7.3412113189697301</v>
      </c>
      <c r="H6577" s="18">
        <v>164</v>
      </c>
      <c r="I6577" s="18" t="s">
        <v>1547</v>
      </c>
      <c r="K6577" s="18">
        <v>11831</v>
      </c>
      <c r="L6577" s="18">
        <f t="shared" si="102"/>
        <v>0.25</v>
      </c>
    </row>
    <row r="6578" spans="6:12" x14ac:dyDescent="0.25">
      <c r="F6578" s="18">
        <v>-73.85400390625</v>
      </c>
      <c r="G6578" s="18">
        <v>-7.3499026298522896</v>
      </c>
      <c r="H6578" s="18">
        <v>164</v>
      </c>
      <c r="I6578" s="18" t="s">
        <v>1547</v>
      </c>
      <c r="K6578" s="18">
        <v>11832</v>
      </c>
      <c r="L6578" s="18">
        <f t="shared" si="102"/>
        <v>0.25</v>
      </c>
    </row>
    <row r="6579" spans="6:12" x14ac:dyDescent="0.25">
      <c r="F6579" s="18">
        <v>-73.891746520996094</v>
      </c>
      <c r="G6579" s="18">
        <v>-7.3731446266174299</v>
      </c>
      <c r="H6579" s="18">
        <v>164</v>
      </c>
      <c r="I6579" s="18" t="s">
        <v>1547</v>
      </c>
      <c r="K6579" s="18">
        <v>11833</v>
      </c>
      <c r="L6579" s="18">
        <f t="shared" si="102"/>
        <v>0.25</v>
      </c>
    </row>
    <row r="6580" spans="6:12" x14ac:dyDescent="0.25">
      <c r="F6580" s="18">
        <v>-73.964309692382798</v>
      </c>
      <c r="G6580" s="18">
        <v>-7.37890625</v>
      </c>
      <c r="H6580" s="18">
        <v>164</v>
      </c>
      <c r="I6580" s="18" t="s">
        <v>1547</v>
      </c>
      <c r="K6580" s="18">
        <v>11835</v>
      </c>
      <c r="L6580" s="18">
        <f t="shared" si="102"/>
        <v>0.25</v>
      </c>
    </row>
    <row r="6581" spans="6:12" x14ac:dyDescent="0.25">
      <c r="F6581" s="18">
        <v>-73.964309692382798</v>
      </c>
      <c r="G6581" s="18">
        <v>-7.4166994094848597</v>
      </c>
      <c r="H6581" s="18">
        <v>164</v>
      </c>
      <c r="I6581" s="18" t="s">
        <v>1547</v>
      </c>
      <c r="K6581" s="18">
        <v>11836</v>
      </c>
      <c r="L6581" s="18">
        <f t="shared" si="102"/>
        <v>0.25</v>
      </c>
    </row>
    <row r="6582" spans="6:12" x14ac:dyDescent="0.25">
      <c r="F6582" s="18">
        <v>-73.95849609375</v>
      </c>
      <c r="G6582" s="18">
        <v>-7.5066399574279803</v>
      </c>
      <c r="H6582" s="18">
        <v>164</v>
      </c>
      <c r="I6582" s="18" t="s">
        <v>1547</v>
      </c>
      <c r="K6582" s="18">
        <v>11838</v>
      </c>
      <c r="L6582" s="18">
        <f t="shared" si="102"/>
        <v>0.25</v>
      </c>
    </row>
    <row r="6583" spans="6:12" x14ac:dyDescent="0.25">
      <c r="F6583" s="18">
        <v>-73.981742858886705</v>
      </c>
      <c r="G6583" s="18">
        <v>-7.5357418060302699</v>
      </c>
      <c r="H6583" s="18">
        <v>164</v>
      </c>
      <c r="I6583" s="18" t="s">
        <v>1547</v>
      </c>
      <c r="K6583" s="18">
        <v>11839</v>
      </c>
      <c r="L6583" s="18">
        <f t="shared" si="102"/>
        <v>0.25</v>
      </c>
    </row>
    <row r="6584" spans="6:12" x14ac:dyDescent="0.25">
      <c r="F6584" s="18">
        <v>-73.946868896484403</v>
      </c>
      <c r="G6584" s="18">
        <v>-7.6112308502197301</v>
      </c>
      <c r="H6584" s="18">
        <v>164</v>
      </c>
      <c r="I6584" s="18" t="s">
        <v>1547</v>
      </c>
      <c r="K6584" s="18">
        <v>11842</v>
      </c>
      <c r="L6584" s="18">
        <f t="shared" si="102"/>
        <v>0.25</v>
      </c>
    </row>
    <row r="6585" spans="6:12" x14ac:dyDescent="0.25">
      <c r="F6585" s="18">
        <v>-73.822074890136705</v>
      </c>
      <c r="G6585" s="18">
        <v>-7.7389645576477104</v>
      </c>
      <c r="H6585" s="18">
        <v>164</v>
      </c>
      <c r="I6585" s="18" t="s">
        <v>1547</v>
      </c>
      <c r="K6585" s="18">
        <v>11844</v>
      </c>
      <c r="L6585" s="18">
        <f t="shared" si="102"/>
        <v>0.25</v>
      </c>
    </row>
    <row r="6586" spans="6:12" x14ac:dyDescent="0.25">
      <c r="F6586" s="18">
        <v>-73.720413208007798</v>
      </c>
      <c r="G6586" s="18">
        <v>-7.7825198173522896</v>
      </c>
      <c r="H6586" s="18">
        <v>164</v>
      </c>
      <c r="I6586" s="18" t="s">
        <v>1547</v>
      </c>
      <c r="K6586" s="18">
        <v>11846</v>
      </c>
      <c r="L6586" s="18">
        <f t="shared" si="102"/>
        <v>0.25</v>
      </c>
    </row>
    <row r="6587" spans="6:12" x14ac:dyDescent="0.25">
      <c r="F6587" s="18">
        <v>-73.714599609375</v>
      </c>
      <c r="G6587" s="18">
        <v>-7.8290042877197301</v>
      </c>
      <c r="H6587" s="18">
        <v>164</v>
      </c>
      <c r="I6587" s="18" t="s">
        <v>1547</v>
      </c>
      <c r="K6587" s="18">
        <v>11847</v>
      </c>
      <c r="L6587" s="18">
        <f t="shared" si="102"/>
        <v>0.25</v>
      </c>
    </row>
    <row r="6588" spans="6:12" x14ac:dyDescent="0.25">
      <c r="F6588" s="18">
        <v>-73.772705078125</v>
      </c>
      <c r="G6588" s="18">
        <v>-7.8957028388977104</v>
      </c>
      <c r="H6588" s="18">
        <v>164</v>
      </c>
      <c r="I6588" s="18" t="s">
        <v>1547</v>
      </c>
      <c r="K6588" s="18">
        <v>11849</v>
      </c>
      <c r="L6588" s="18">
        <f t="shared" si="102"/>
        <v>0.25</v>
      </c>
    </row>
    <row r="6589" spans="6:12" x14ac:dyDescent="0.25">
      <c r="F6589" s="18">
        <v>-73.775581359863295</v>
      </c>
      <c r="G6589" s="18">
        <v>-7.9364252090454102</v>
      </c>
      <c r="H6589" s="18">
        <v>164</v>
      </c>
      <c r="I6589" s="18" t="s">
        <v>1547</v>
      </c>
      <c r="K6589" s="18">
        <v>11850</v>
      </c>
      <c r="L6589" s="18">
        <f t="shared" si="102"/>
        <v>0.25</v>
      </c>
    </row>
    <row r="6590" spans="6:12" x14ac:dyDescent="0.25">
      <c r="F6590" s="18">
        <v>-73.720413208007798</v>
      </c>
      <c r="G6590" s="18">
        <v>-7.9857420921325701</v>
      </c>
      <c r="H6590" s="18">
        <v>164</v>
      </c>
      <c r="I6590" s="18" t="s">
        <v>1547</v>
      </c>
      <c r="K6590" s="18">
        <v>11851</v>
      </c>
      <c r="L6590" s="18">
        <f t="shared" si="102"/>
        <v>0.25</v>
      </c>
    </row>
    <row r="6591" spans="6:12" x14ac:dyDescent="0.25">
      <c r="F6591" s="18">
        <v>-73.644920349121094</v>
      </c>
      <c r="G6591" s="18">
        <v>-8.0728511810302699</v>
      </c>
      <c r="H6591" s="18">
        <v>164</v>
      </c>
      <c r="I6591" s="18" t="s">
        <v>1547</v>
      </c>
      <c r="K6591" s="18">
        <v>11853</v>
      </c>
      <c r="L6591" s="18">
        <f t="shared" si="102"/>
        <v>0.25</v>
      </c>
    </row>
    <row r="6592" spans="6:12" x14ac:dyDescent="0.25">
      <c r="F6592" s="18">
        <v>-73.610107421875</v>
      </c>
      <c r="G6592" s="18">
        <v>-8.1454105377197301</v>
      </c>
      <c r="H6592" s="18">
        <v>164</v>
      </c>
      <c r="I6592" s="18" t="s">
        <v>1547</v>
      </c>
      <c r="K6592" s="18">
        <v>11854</v>
      </c>
      <c r="L6592" s="18">
        <f t="shared" si="102"/>
        <v>0.25</v>
      </c>
    </row>
    <row r="6593" spans="6:12" x14ac:dyDescent="0.25">
      <c r="F6593" s="18">
        <v>-73.610107421875</v>
      </c>
      <c r="G6593" s="18">
        <v>-8.19189453125</v>
      </c>
      <c r="H6593" s="18">
        <v>164</v>
      </c>
      <c r="I6593" s="18" t="s">
        <v>1547</v>
      </c>
      <c r="K6593" s="18">
        <v>11855</v>
      </c>
      <c r="L6593" s="18">
        <f t="shared" si="102"/>
        <v>0.25</v>
      </c>
    </row>
    <row r="6594" spans="6:12" x14ac:dyDescent="0.25">
      <c r="F6594" s="18">
        <v>-73.572364807128906</v>
      </c>
      <c r="G6594" s="18">
        <v>-8.2499017715454102</v>
      </c>
      <c r="H6594" s="18">
        <v>164</v>
      </c>
      <c r="I6594" s="18" t="s">
        <v>1547</v>
      </c>
      <c r="K6594" s="18">
        <v>11856</v>
      </c>
      <c r="L6594" s="18">
        <f t="shared" si="102"/>
        <v>0.25</v>
      </c>
    </row>
    <row r="6595" spans="6:12" x14ac:dyDescent="0.25">
      <c r="F6595" s="18">
        <v>-73.549125671386705</v>
      </c>
      <c r="G6595" s="18">
        <v>-8.29931640625</v>
      </c>
      <c r="H6595" s="18">
        <v>164</v>
      </c>
      <c r="I6595" s="18" t="s">
        <v>1547</v>
      </c>
      <c r="K6595" s="18">
        <v>11857</v>
      </c>
      <c r="L6595" s="18">
        <f t="shared" si="102"/>
        <v>0.25</v>
      </c>
    </row>
    <row r="6596" spans="6:12" x14ac:dyDescent="0.25">
      <c r="F6596" s="18">
        <v>-73.549125671386705</v>
      </c>
      <c r="G6596" s="18">
        <v>-8.3458003997802699</v>
      </c>
      <c r="H6596" s="18">
        <v>164</v>
      </c>
      <c r="I6596" s="18" t="s">
        <v>1547</v>
      </c>
      <c r="K6596" s="18">
        <v>11858</v>
      </c>
      <c r="L6596" s="18">
        <f t="shared" ref="L6596:L6659" si="103">$L$2</f>
        <v>0.25</v>
      </c>
    </row>
    <row r="6597" spans="6:12" x14ac:dyDescent="0.25">
      <c r="F6597" s="18">
        <v>-73.488136291503906</v>
      </c>
      <c r="G6597" s="18">
        <v>-8.3921880722045898</v>
      </c>
      <c r="H6597" s="18">
        <v>164</v>
      </c>
      <c r="I6597" s="18" t="s">
        <v>1547</v>
      </c>
      <c r="K6597" s="18">
        <v>11859</v>
      </c>
      <c r="L6597" s="18">
        <f t="shared" si="103"/>
        <v>0.25</v>
      </c>
    </row>
    <row r="6598" spans="6:12" x14ac:dyDescent="0.25">
      <c r="F6598" s="18">
        <v>-73.398139953613295</v>
      </c>
      <c r="G6598" s="18">
        <v>-8.458984375</v>
      </c>
      <c r="H6598" s="18">
        <v>164</v>
      </c>
      <c r="I6598" s="18" t="s">
        <v>1547</v>
      </c>
      <c r="K6598" s="18">
        <v>11861</v>
      </c>
      <c r="L6598" s="18">
        <f t="shared" si="103"/>
        <v>0.25</v>
      </c>
    </row>
    <row r="6599" spans="6:12" x14ac:dyDescent="0.25">
      <c r="F6599" s="18">
        <v>-73.351707458496094</v>
      </c>
      <c r="G6599" s="18">
        <v>-8.51416015625</v>
      </c>
      <c r="H6599" s="18">
        <v>164</v>
      </c>
      <c r="I6599" s="18" t="s">
        <v>1547</v>
      </c>
      <c r="K6599" s="18">
        <v>11863</v>
      </c>
      <c r="L6599" s="18">
        <f t="shared" si="103"/>
        <v>0.25</v>
      </c>
    </row>
    <row r="6600" spans="6:12" x14ac:dyDescent="0.25">
      <c r="F6600" s="18">
        <v>-73.356735229492202</v>
      </c>
      <c r="G6600" s="18">
        <v>-8.5669918060302699</v>
      </c>
      <c r="H6600" s="18">
        <v>164</v>
      </c>
      <c r="I6600" s="18" t="s">
        <v>1547</v>
      </c>
      <c r="K6600" s="18">
        <v>11864</v>
      </c>
      <c r="L6600" s="18">
        <f t="shared" si="103"/>
        <v>0.25</v>
      </c>
    </row>
    <row r="6601" spans="6:12" x14ac:dyDescent="0.25">
      <c r="F6601" s="18">
        <v>-73.302444458007798</v>
      </c>
      <c r="G6601" s="18">
        <v>-8.6540040969848597</v>
      </c>
      <c r="H6601" s="18">
        <v>164</v>
      </c>
      <c r="I6601" s="18" t="s">
        <v>1547</v>
      </c>
      <c r="K6601" s="18">
        <v>11865</v>
      </c>
      <c r="L6601" s="18">
        <f t="shared" si="103"/>
        <v>0.25</v>
      </c>
    </row>
    <row r="6602" spans="6:12" x14ac:dyDescent="0.25">
      <c r="F6602" s="18">
        <v>-73.203125</v>
      </c>
      <c r="G6602" s="18">
        <v>-8.7193355560302699</v>
      </c>
      <c r="H6602" s="18">
        <v>164</v>
      </c>
      <c r="I6602" s="18" t="s">
        <v>1547</v>
      </c>
      <c r="K6602" s="18">
        <v>11866</v>
      </c>
      <c r="L6602" s="18">
        <f t="shared" si="103"/>
        <v>0.25</v>
      </c>
    </row>
    <row r="6603" spans="6:12" x14ac:dyDescent="0.25">
      <c r="F6603" s="18">
        <v>-73.08984375</v>
      </c>
      <c r="G6603" s="18">
        <v>-9.2657232284545898</v>
      </c>
      <c r="H6603" s="18">
        <v>164</v>
      </c>
      <c r="I6603" s="18" t="s">
        <v>1547</v>
      </c>
      <c r="K6603" s="18">
        <v>11871</v>
      </c>
      <c r="L6603" s="18">
        <f t="shared" si="103"/>
        <v>0.25</v>
      </c>
    </row>
    <row r="6604" spans="6:12" x14ac:dyDescent="0.25">
      <c r="F6604" s="18">
        <v>-72.60546875</v>
      </c>
      <c r="G6604" s="18">
        <v>-9.4520511627197301</v>
      </c>
      <c r="H6604" s="18">
        <v>164</v>
      </c>
      <c r="I6604" s="18" t="s">
        <v>1547</v>
      </c>
      <c r="K6604" s="18">
        <v>11875</v>
      </c>
      <c r="L6604" s="18">
        <f t="shared" si="103"/>
        <v>0.25</v>
      </c>
    </row>
    <row r="6605" spans="6:12" x14ac:dyDescent="0.25">
      <c r="F6605" s="18">
        <v>-72.464752197265597</v>
      </c>
      <c r="G6605" s="18">
        <v>-9.4921875</v>
      </c>
      <c r="H6605" s="18">
        <v>164</v>
      </c>
      <c r="I6605" s="18" t="s">
        <v>1547</v>
      </c>
      <c r="K6605" s="18">
        <v>11876</v>
      </c>
      <c r="L6605" s="18">
        <f t="shared" si="103"/>
        <v>0.25</v>
      </c>
    </row>
    <row r="6606" spans="6:12" x14ac:dyDescent="0.25">
      <c r="F6606" s="18">
        <v>-72.289016723632798</v>
      </c>
      <c r="G6606" s="18">
        <v>-9.6291990280151403</v>
      </c>
      <c r="H6606" s="18">
        <v>164</v>
      </c>
      <c r="I6606" s="18" t="s">
        <v>1547</v>
      </c>
      <c r="K6606" s="18">
        <v>11879</v>
      </c>
      <c r="L6606" s="18">
        <f t="shared" si="103"/>
        <v>0.25</v>
      </c>
    </row>
    <row r="6607" spans="6:12" x14ac:dyDescent="0.25">
      <c r="F6607" s="18">
        <v>-72.181587219238295</v>
      </c>
      <c r="G6607" s="18">
        <v>-10.003710746765099</v>
      </c>
      <c r="H6607" s="18">
        <v>164</v>
      </c>
      <c r="I6607" s="18" t="s">
        <v>1547</v>
      </c>
      <c r="K6607" s="18">
        <v>11884</v>
      </c>
      <c r="L6607" s="18">
        <f t="shared" si="103"/>
        <v>0.25</v>
      </c>
    </row>
    <row r="6608" spans="6:12" x14ac:dyDescent="0.25">
      <c r="F6608" s="18">
        <v>-71.887451171875</v>
      </c>
      <c r="G6608" s="18">
        <v>-10.005566596984901</v>
      </c>
      <c r="H6608" s="18">
        <v>164</v>
      </c>
      <c r="I6608" s="18" t="s">
        <v>1547</v>
      </c>
      <c r="K6608" s="18">
        <v>11886</v>
      </c>
      <c r="L6608" s="18">
        <f t="shared" si="103"/>
        <v>0.25</v>
      </c>
    </row>
    <row r="6609" spans="6:12" x14ac:dyDescent="0.25">
      <c r="F6609" s="18">
        <v>-71.608009338378906</v>
      </c>
      <c r="G6609" s="18">
        <v>-10.006054878234901</v>
      </c>
      <c r="H6609" s="18">
        <v>164</v>
      </c>
      <c r="I6609" s="18" t="s">
        <v>1547</v>
      </c>
      <c r="K6609" s="18">
        <v>11887</v>
      </c>
      <c r="L6609" s="18">
        <f t="shared" si="103"/>
        <v>0.25</v>
      </c>
    </row>
    <row r="6610" spans="6:12" x14ac:dyDescent="0.25">
      <c r="F6610" s="18">
        <v>-71.339408874511705</v>
      </c>
      <c r="G6610" s="18">
        <v>-9.9885749816894496</v>
      </c>
      <c r="H6610" s="18">
        <v>164</v>
      </c>
      <c r="I6610" s="18" t="s">
        <v>1547</v>
      </c>
      <c r="K6610" s="18">
        <v>11888</v>
      </c>
      <c r="L6610" s="18">
        <f t="shared" si="103"/>
        <v>0.25</v>
      </c>
    </row>
    <row r="6611" spans="6:12" x14ac:dyDescent="0.25">
      <c r="F6611" s="18">
        <v>-71.237937927246094</v>
      </c>
      <c r="G6611" s="18">
        <v>-9.9660158157348597</v>
      </c>
      <c r="H6611" s="18">
        <v>164</v>
      </c>
      <c r="I6611" s="18" t="s">
        <v>1547</v>
      </c>
      <c r="K6611" s="18">
        <v>11889</v>
      </c>
      <c r="L6611" s="18">
        <f t="shared" si="103"/>
        <v>0.25</v>
      </c>
    </row>
    <row r="6612" spans="6:12" x14ac:dyDescent="0.25">
      <c r="F6612" s="18">
        <v>-71.115280151367202</v>
      </c>
      <c r="G6612" s="18">
        <v>-9.8524408340454102</v>
      </c>
      <c r="H6612" s="18">
        <v>164</v>
      </c>
      <c r="I6612" s="18" t="s">
        <v>1547</v>
      </c>
      <c r="K6612" s="18">
        <v>11890</v>
      </c>
      <c r="L6612" s="18">
        <f t="shared" si="103"/>
        <v>0.25</v>
      </c>
    </row>
    <row r="6613" spans="6:12" x14ac:dyDescent="0.25">
      <c r="F6613" s="18">
        <v>-70.60791015625</v>
      </c>
      <c r="G6613" s="18">
        <v>-9.4636716842651403</v>
      </c>
      <c r="H6613" s="18">
        <v>164</v>
      </c>
      <c r="I6613" s="18" t="s">
        <v>1547</v>
      </c>
      <c r="K6613" s="18">
        <v>11898</v>
      </c>
      <c r="L6613" s="18">
        <f t="shared" si="103"/>
        <v>0.25</v>
      </c>
    </row>
    <row r="6614" spans="6:12" x14ac:dyDescent="0.25">
      <c r="F6614" s="18">
        <v>-70.570159912109403</v>
      </c>
      <c r="G6614" s="18">
        <v>-9.4898433685302699</v>
      </c>
      <c r="H6614" s="18">
        <v>164</v>
      </c>
      <c r="I6614" s="18" t="s">
        <v>1547</v>
      </c>
      <c r="K6614" s="18">
        <v>11900</v>
      </c>
      <c r="L6614" s="18">
        <f t="shared" si="103"/>
        <v>0.25</v>
      </c>
    </row>
    <row r="6615" spans="6:12" x14ac:dyDescent="0.25">
      <c r="F6615" s="18">
        <v>-70.592239379882798</v>
      </c>
      <c r="G6615" s="18">
        <v>-9.54345703125</v>
      </c>
      <c r="H6615" s="18">
        <v>164</v>
      </c>
      <c r="I6615" s="18" t="s">
        <v>1547</v>
      </c>
      <c r="K6615" s="18">
        <v>11901</v>
      </c>
      <c r="L6615" s="18">
        <f t="shared" si="103"/>
        <v>0.25</v>
      </c>
    </row>
    <row r="6616" spans="6:12" x14ac:dyDescent="0.25">
      <c r="F6616" s="18">
        <v>-70.599174499511705</v>
      </c>
      <c r="G6616" s="18">
        <v>-9.6205072402954102</v>
      </c>
      <c r="H6616" s="18">
        <v>164</v>
      </c>
      <c r="I6616" s="18" t="s">
        <v>1547</v>
      </c>
      <c r="K6616" s="18">
        <v>11902</v>
      </c>
      <c r="L6616" s="18">
        <f t="shared" si="103"/>
        <v>0.25</v>
      </c>
    </row>
    <row r="6617" spans="6:12" x14ac:dyDescent="0.25">
      <c r="F6617" s="18">
        <v>-70.593795776367202</v>
      </c>
      <c r="G6617" s="18">
        <v>-9.7674808502197301</v>
      </c>
      <c r="H6617" s="18">
        <v>164</v>
      </c>
      <c r="I6617" s="18" t="s">
        <v>1547</v>
      </c>
      <c r="K6617" s="18">
        <v>11904</v>
      </c>
      <c r="L6617" s="18">
        <f t="shared" si="103"/>
        <v>0.25</v>
      </c>
    </row>
    <row r="6618" spans="6:12" x14ac:dyDescent="0.25">
      <c r="F6618" s="18">
        <v>-70.638526916503906</v>
      </c>
      <c r="G6618" s="18">
        <v>-10.181542396545399</v>
      </c>
      <c r="H6618" s="18">
        <v>164</v>
      </c>
      <c r="I6618" s="18" t="s">
        <v>1547</v>
      </c>
      <c r="K6618" s="18">
        <v>11907</v>
      </c>
      <c r="L6618" s="18">
        <f t="shared" si="103"/>
        <v>0.25</v>
      </c>
    </row>
    <row r="6619" spans="6:12" x14ac:dyDescent="0.25">
      <c r="F6619" s="18">
        <v>-70.640327453613295</v>
      </c>
      <c r="G6619" s="18">
        <v>-10.5860347747803</v>
      </c>
      <c r="H6619" s="18">
        <v>164</v>
      </c>
      <c r="I6619" s="18" t="s">
        <v>1547</v>
      </c>
      <c r="K6619" s="18">
        <v>11909</v>
      </c>
      <c r="L6619" s="18">
        <f t="shared" si="103"/>
        <v>0.25</v>
      </c>
    </row>
    <row r="6620" spans="6:12" x14ac:dyDescent="0.25">
      <c r="F6620" s="18">
        <v>-70.596534729003906</v>
      </c>
      <c r="G6620" s="18">
        <v>-10.976856231689499</v>
      </c>
      <c r="H6620" s="18">
        <v>164</v>
      </c>
      <c r="I6620" s="18" t="s">
        <v>1547</v>
      </c>
      <c r="K6620" s="18">
        <v>11912</v>
      </c>
      <c r="L6620" s="18">
        <f t="shared" si="103"/>
        <v>0.25</v>
      </c>
    </row>
    <row r="6621" spans="6:12" x14ac:dyDescent="0.25">
      <c r="F6621" s="18">
        <v>-70.533256530761705</v>
      </c>
      <c r="G6621" s="18">
        <v>-10.9468746185303</v>
      </c>
      <c r="H6621" s="18">
        <v>164</v>
      </c>
      <c r="I6621" s="18" t="s">
        <v>1547</v>
      </c>
      <c r="K6621" s="18">
        <v>11913</v>
      </c>
      <c r="L6621" s="18">
        <f t="shared" si="103"/>
        <v>0.25</v>
      </c>
    </row>
    <row r="6622" spans="6:12" x14ac:dyDescent="0.25">
      <c r="F6622" s="18">
        <v>-70.450881958007798</v>
      </c>
      <c r="G6622" s="18">
        <v>-11.0248050689697</v>
      </c>
      <c r="H6622" s="18">
        <v>164</v>
      </c>
      <c r="I6622" s="18" t="s">
        <v>1547</v>
      </c>
      <c r="K6622" s="18">
        <v>11914</v>
      </c>
      <c r="L6622" s="18">
        <f t="shared" si="103"/>
        <v>0.25</v>
      </c>
    </row>
    <row r="6623" spans="6:12" x14ac:dyDescent="0.25">
      <c r="F6623" s="18">
        <v>-70.392288208007798</v>
      </c>
      <c r="G6623" s="18">
        <v>-11.05859375</v>
      </c>
      <c r="H6623" s="18">
        <v>164</v>
      </c>
      <c r="I6623" s="18" t="s">
        <v>1547</v>
      </c>
      <c r="K6623" s="18">
        <v>11915</v>
      </c>
      <c r="L6623" s="18">
        <f t="shared" si="103"/>
        <v>0.25</v>
      </c>
    </row>
    <row r="6624" spans="6:12" x14ac:dyDescent="0.25">
      <c r="F6624" s="18">
        <v>-70.341995239257798</v>
      </c>
      <c r="G6624" s="18">
        <v>-11.066699028015099</v>
      </c>
      <c r="H6624" s="18">
        <v>164</v>
      </c>
      <c r="I6624" s="18" t="s">
        <v>1547</v>
      </c>
      <c r="K6624" s="18">
        <v>11916</v>
      </c>
      <c r="L6624" s="18">
        <f t="shared" si="103"/>
        <v>0.25</v>
      </c>
    </row>
    <row r="6625" spans="6:12" x14ac:dyDescent="0.25">
      <c r="F6625" s="18">
        <v>-70.290374755859403</v>
      </c>
      <c r="G6625" s="18">
        <v>-11.064257621765099</v>
      </c>
      <c r="H6625" s="18">
        <v>164</v>
      </c>
      <c r="I6625" s="18" t="s">
        <v>1547</v>
      </c>
      <c r="K6625" s="18">
        <v>11917</v>
      </c>
      <c r="L6625" s="18">
        <f t="shared" si="103"/>
        <v>0.25</v>
      </c>
    </row>
    <row r="6626" spans="6:12" x14ac:dyDescent="0.25">
      <c r="F6626" s="18">
        <v>-70.220069885253906</v>
      </c>
      <c r="G6626" s="18">
        <v>-11.047657012939499</v>
      </c>
      <c r="H6626" s="18">
        <v>164</v>
      </c>
      <c r="I6626" s="18" t="s">
        <v>1547</v>
      </c>
      <c r="K6626" s="18">
        <v>11918</v>
      </c>
      <c r="L6626" s="18">
        <f t="shared" si="103"/>
        <v>0.25</v>
      </c>
    </row>
    <row r="6627" spans="6:12" x14ac:dyDescent="0.25">
      <c r="F6627" s="18">
        <v>-69.960350036621094</v>
      </c>
      <c r="G6627" s="18">
        <v>-10.929883003234901</v>
      </c>
      <c r="H6627" s="18">
        <v>164</v>
      </c>
      <c r="I6627" s="18" t="s">
        <v>1547</v>
      </c>
      <c r="K6627" s="18">
        <v>11920</v>
      </c>
      <c r="L6627" s="18">
        <f t="shared" si="103"/>
        <v>0.25</v>
      </c>
    </row>
    <row r="6628" spans="6:12" x14ac:dyDescent="0.25">
      <c r="F6628" s="18">
        <v>-69.674018859863295</v>
      </c>
      <c r="G6628" s="18">
        <v>-10.9541015625</v>
      </c>
      <c r="H6628" s="18">
        <v>164</v>
      </c>
      <c r="I6628" s="18" t="s">
        <v>1547</v>
      </c>
      <c r="K6628" s="18">
        <v>11922</v>
      </c>
      <c r="L6628" s="18">
        <f t="shared" si="103"/>
        <v>0.25</v>
      </c>
    </row>
    <row r="6629" spans="6:12" x14ac:dyDescent="0.25">
      <c r="F6629" s="18">
        <v>-69.257713317871094</v>
      </c>
      <c r="G6629" s="18">
        <v>-11.508593559265099</v>
      </c>
      <c r="H6629" s="18">
        <v>164</v>
      </c>
      <c r="I6629" s="18" t="s">
        <v>1547</v>
      </c>
      <c r="K6629" s="18">
        <v>11926</v>
      </c>
      <c r="L6629" s="18">
        <f t="shared" si="103"/>
        <v>0.25</v>
      </c>
    </row>
    <row r="6630" spans="6:12" x14ac:dyDescent="0.25">
      <c r="F6630" s="18">
        <v>-69.046188354492202</v>
      </c>
      <c r="G6630" s="18">
        <v>-11.875682830810501</v>
      </c>
      <c r="H6630" s="18">
        <v>164</v>
      </c>
      <c r="I6630" s="18" t="s">
        <v>1547</v>
      </c>
      <c r="K6630" s="18">
        <v>11928</v>
      </c>
      <c r="L6630" s="18">
        <f t="shared" si="103"/>
        <v>0.25</v>
      </c>
    </row>
    <row r="6631" spans="6:12" x14ac:dyDescent="0.25">
      <c r="F6631" s="18">
        <v>-68.93603515625</v>
      </c>
      <c r="G6631" s="18">
        <v>-12.0667972564697</v>
      </c>
      <c r="H6631" s="18">
        <v>164</v>
      </c>
      <c r="I6631" s="18" t="s">
        <v>1547</v>
      </c>
      <c r="K6631" s="18">
        <v>11929</v>
      </c>
      <c r="L6631" s="18">
        <f t="shared" si="103"/>
        <v>0.25</v>
      </c>
    </row>
    <row r="6632" spans="6:12" x14ac:dyDescent="0.25">
      <c r="F6632" s="18">
        <v>-68.685256958007798</v>
      </c>
      <c r="G6632" s="18">
        <v>-12.5019521713257</v>
      </c>
      <c r="H6632" s="18">
        <v>164</v>
      </c>
      <c r="I6632" s="18" t="s">
        <v>1547</v>
      </c>
      <c r="K6632" s="18">
        <v>11931</v>
      </c>
      <c r="L6632" s="18">
        <f t="shared" si="103"/>
        <v>0.25</v>
      </c>
    </row>
    <row r="6633" spans="6:12" x14ac:dyDescent="0.25">
      <c r="F6633" s="18">
        <v>-68.728126525878906</v>
      </c>
      <c r="G6633" s="18">
        <v>-12.560742378234901</v>
      </c>
      <c r="H6633" s="18">
        <v>164</v>
      </c>
      <c r="I6633" s="18" t="s">
        <v>1547</v>
      </c>
      <c r="K6633" s="18">
        <v>11932</v>
      </c>
      <c r="L6633" s="18">
        <f t="shared" si="103"/>
        <v>0.25</v>
      </c>
    </row>
    <row r="6634" spans="6:12" x14ac:dyDescent="0.25">
      <c r="F6634" s="18">
        <v>-68.86767578125</v>
      </c>
      <c r="G6634" s="18">
        <v>-12.755175590515099</v>
      </c>
      <c r="H6634" s="18">
        <v>164</v>
      </c>
      <c r="I6634" s="18" t="s">
        <v>1547</v>
      </c>
      <c r="K6634" s="18">
        <v>11936</v>
      </c>
      <c r="L6634" s="18">
        <f t="shared" si="103"/>
        <v>0.25</v>
      </c>
    </row>
    <row r="6635" spans="6:12" x14ac:dyDescent="0.25">
      <c r="F6635" s="18">
        <v>-68.978614807128906</v>
      </c>
      <c r="G6635" s="18">
        <v>-12.880078315734901</v>
      </c>
      <c r="H6635" s="18">
        <v>164</v>
      </c>
      <c r="I6635" s="18" t="s">
        <v>1547</v>
      </c>
      <c r="K6635" s="18">
        <v>11938</v>
      </c>
      <c r="L6635" s="18">
        <f t="shared" si="103"/>
        <v>0.25</v>
      </c>
    </row>
    <row r="6636" spans="6:12" x14ac:dyDescent="0.25">
      <c r="F6636" s="18">
        <v>-68.980522155761705</v>
      </c>
      <c r="G6636" s="18">
        <v>-12.962597846984901</v>
      </c>
      <c r="H6636" s="18">
        <v>164</v>
      </c>
      <c r="I6636" s="18" t="s">
        <v>1547</v>
      </c>
      <c r="K6636" s="18">
        <v>11939</v>
      </c>
      <c r="L6636" s="18">
        <f t="shared" si="103"/>
        <v>0.25</v>
      </c>
    </row>
    <row r="6637" spans="6:12" x14ac:dyDescent="0.25">
      <c r="F6637" s="18">
        <v>-68.972267150878906</v>
      </c>
      <c r="G6637" s="18">
        <v>-13.38232421875</v>
      </c>
      <c r="H6637" s="18">
        <v>164</v>
      </c>
      <c r="I6637" s="18" t="s">
        <v>1547</v>
      </c>
      <c r="K6637" s="18">
        <v>11940</v>
      </c>
      <c r="L6637" s="18">
        <f t="shared" si="103"/>
        <v>0.25</v>
      </c>
    </row>
    <row r="6638" spans="6:12" x14ac:dyDescent="0.25">
      <c r="F6638" s="18">
        <v>-69.052833557128906</v>
      </c>
      <c r="G6638" s="18">
        <v>-13.6439456939697</v>
      </c>
      <c r="H6638" s="18">
        <v>164</v>
      </c>
      <c r="I6638" s="18" t="s">
        <v>1547</v>
      </c>
      <c r="K6638" s="18">
        <v>11943</v>
      </c>
      <c r="L6638" s="18">
        <f t="shared" si="103"/>
        <v>0.25</v>
      </c>
    </row>
    <row r="6639" spans="6:12" x14ac:dyDescent="0.25">
      <c r="F6639" s="18">
        <v>-69.074119567871094</v>
      </c>
      <c r="G6639" s="18">
        <v>-13.682812690734901</v>
      </c>
      <c r="H6639" s="18">
        <v>164</v>
      </c>
      <c r="I6639" s="18" t="s">
        <v>1547</v>
      </c>
      <c r="K6639" s="18">
        <v>11944</v>
      </c>
      <c r="L6639" s="18">
        <f t="shared" si="103"/>
        <v>0.25</v>
      </c>
    </row>
    <row r="6640" spans="6:12" x14ac:dyDescent="0.25">
      <c r="F6640" s="18">
        <v>-69.023048400878906</v>
      </c>
      <c r="G6640" s="18">
        <v>-13.7802724838257</v>
      </c>
      <c r="H6640" s="18">
        <v>164</v>
      </c>
      <c r="I6640" s="18" t="s">
        <v>1547</v>
      </c>
      <c r="K6640" s="18">
        <v>11945</v>
      </c>
      <c r="L6640" s="18">
        <f t="shared" si="103"/>
        <v>0.25</v>
      </c>
    </row>
    <row r="6641" spans="6:12" x14ac:dyDescent="0.25">
      <c r="F6641" s="18">
        <v>-68.974266052246094</v>
      </c>
      <c r="G6641" s="18">
        <v>-13.9759769439697</v>
      </c>
      <c r="H6641" s="18">
        <v>164</v>
      </c>
      <c r="I6641" s="18" t="s">
        <v>1547</v>
      </c>
      <c r="K6641" s="18">
        <v>11946</v>
      </c>
      <c r="L6641" s="18">
        <f t="shared" si="103"/>
        <v>0.25</v>
      </c>
    </row>
    <row r="6642" spans="6:12" x14ac:dyDescent="0.25">
      <c r="F6642" s="18">
        <v>-68.891700744628906</v>
      </c>
      <c r="G6642" s="18">
        <v>-14.094336509704601</v>
      </c>
      <c r="H6642" s="18">
        <v>164</v>
      </c>
      <c r="I6642" s="18" t="s">
        <v>1547</v>
      </c>
      <c r="K6642" s="18">
        <v>11948</v>
      </c>
      <c r="L6642" s="18">
        <f t="shared" si="103"/>
        <v>0.25</v>
      </c>
    </row>
    <row r="6643" spans="6:12" x14ac:dyDescent="0.25">
      <c r="F6643" s="18">
        <v>-68.870903015136705</v>
      </c>
      <c r="G6643" s="18">
        <v>-14.169726371765099</v>
      </c>
      <c r="H6643" s="18">
        <v>164</v>
      </c>
      <c r="I6643" s="18" t="s">
        <v>1547</v>
      </c>
      <c r="K6643" s="18">
        <v>11949</v>
      </c>
      <c r="L6643" s="18">
        <f t="shared" si="103"/>
        <v>0.25</v>
      </c>
    </row>
    <row r="6644" spans="6:12" x14ac:dyDescent="0.25">
      <c r="F6644" s="18">
        <v>-68.880317687988295</v>
      </c>
      <c r="G6644" s="18">
        <v>-14.1988277435303</v>
      </c>
      <c r="H6644" s="18">
        <v>164</v>
      </c>
      <c r="I6644" s="18" t="s">
        <v>1547</v>
      </c>
      <c r="K6644" s="18">
        <v>11950</v>
      </c>
      <c r="L6644" s="18">
        <f t="shared" si="103"/>
        <v>0.25</v>
      </c>
    </row>
    <row r="6645" spans="6:12" x14ac:dyDescent="0.25">
      <c r="F6645" s="18">
        <v>-69.004493713378906</v>
      </c>
      <c r="G6645" s="18">
        <v>-14.265038490295399</v>
      </c>
      <c r="H6645" s="18">
        <v>164</v>
      </c>
      <c r="I6645" s="18" t="s">
        <v>1547</v>
      </c>
      <c r="K6645" s="18">
        <v>11952</v>
      </c>
      <c r="L6645" s="18">
        <f t="shared" si="103"/>
        <v>0.25</v>
      </c>
    </row>
    <row r="6646" spans="6:12" x14ac:dyDescent="0.25">
      <c r="F6646" s="18">
        <v>-69.013130187988295</v>
      </c>
      <c r="G6646" s="18">
        <v>-14.377245903015099</v>
      </c>
      <c r="H6646" s="18">
        <v>164</v>
      </c>
      <c r="I6646" s="18" t="s">
        <v>1547</v>
      </c>
      <c r="K6646" s="18">
        <v>11953</v>
      </c>
      <c r="L6646" s="18">
        <f t="shared" si="103"/>
        <v>0.25</v>
      </c>
    </row>
    <row r="6647" spans="6:12" x14ac:dyDescent="0.25">
      <c r="F6647" s="18">
        <v>-69.162696838378906</v>
      </c>
      <c r="G6647" s="18">
        <v>-14.530957221984901</v>
      </c>
      <c r="H6647" s="18">
        <v>164</v>
      </c>
      <c r="I6647" s="18" t="s">
        <v>1547</v>
      </c>
      <c r="K6647" s="18">
        <v>11956</v>
      </c>
      <c r="L6647" s="18">
        <f t="shared" si="103"/>
        <v>0.25</v>
      </c>
    </row>
    <row r="6648" spans="6:12" x14ac:dyDescent="0.25">
      <c r="F6648" s="18">
        <v>-69.199272155761705</v>
      </c>
      <c r="G6648" s="18">
        <v>-14.572558403015099</v>
      </c>
      <c r="H6648" s="18">
        <v>164</v>
      </c>
      <c r="I6648" s="18" t="s">
        <v>1547</v>
      </c>
      <c r="K6648" s="18">
        <v>11957</v>
      </c>
      <c r="L6648" s="18">
        <f t="shared" si="103"/>
        <v>0.25</v>
      </c>
    </row>
    <row r="6649" spans="6:12" x14ac:dyDescent="0.25">
      <c r="F6649" s="18">
        <v>-69.276023864746094</v>
      </c>
      <c r="G6649" s="18">
        <v>-14.745898246765099</v>
      </c>
      <c r="H6649" s="18">
        <v>164</v>
      </c>
      <c r="I6649" s="18" t="s">
        <v>1547</v>
      </c>
      <c r="K6649" s="18">
        <v>11960</v>
      </c>
      <c r="L6649" s="18">
        <f t="shared" si="103"/>
        <v>0.25</v>
      </c>
    </row>
    <row r="6650" spans="6:12" x14ac:dyDescent="0.25">
      <c r="F6650" s="18">
        <v>-69.359474182128906</v>
      </c>
      <c r="G6650" s="18">
        <v>-14.7953128814697</v>
      </c>
      <c r="H6650" s="18">
        <v>164</v>
      </c>
      <c r="I6650" s="18" t="s">
        <v>1547</v>
      </c>
      <c r="K6650" s="18">
        <v>11961</v>
      </c>
      <c r="L6650" s="18">
        <f t="shared" si="103"/>
        <v>0.25</v>
      </c>
    </row>
    <row r="6651" spans="6:12" x14ac:dyDescent="0.25">
      <c r="F6651" s="18">
        <v>-69.373733520507798</v>
      </c>
      <c r="G6651" s="18">
        <v>-14.887500762939499</v>
      </c>
      <c r="H6651" s="18">
        <v>164</v>
      </c>
      <c r="I6651" s="18" t="s">
        <v>1547</v>
      </c>
      <c r="K6651" s="18">
        <v>11962</v>
      </c>
      <c r="L6651" s="18">
        <f t="shared" si="103"/>
        <v>0.25</v>
      </c>
    </row>
    <row r="6652" spans="6:12" x14ac:dyDescent="0.25">
      <c r="F6652" s="18">
        <v>-69.374710083007798</v>
      </c>
      <c r="G6652" s="18">
        <v>-14.9629878997803</v>
      </c>
      <c r="H6652" s="18">
        <v>164</v>
      </c>
      <c r="I6652" s="18" t="s">
        <v>1547</v>
      </c>
      <c r="K6652" s="18">
        <v>11963</v>
      </c>
      <c r="L6652" s="18">
        <f t="shared" si="103"/>
        <v>0.25</v>
      </c>
    </row>
    <row r="6653" spans="6:12" x14ac:dyDescent="0.25">
      <c r="F6653" s="18">
        <v>-69.330711364746094</v>
      </c>
      <c r="G6653" s="18">
        <v>-15.0389652252197</v>
      </c>
      <c r="H6653" s="18">
        <v>164</v>
      </c>
      <c r="I6653" s="18" t="s">
        <v>1547</v>
      </c>
      <c r="K6653" s="18">
        <v>11964</v>
      </c>
      <c r="L6653" s="18">
        <f t="shared" si="103"/>
        <v>0.25</v>
      </c>
    </row>
    <row r="6654" spans="6:12" x14ac:dyDescent="0.25">
      <c r="F6654" s="18">
        <v>-69.172462463378906</v>
      </c>
      <c r="G6654" s="18">
        <v>-15.236619949340801</v>
      </c>
      <c r="H6654" s="18">
        <v>164</v>
      </c>
      <c r="I6654" s="18" t="s">
        <v>1547</v>
      </c>
      <c r="K6654" s="18">
        <v>11966</v>
      </c>
      <c r="L6654" s="18">
        <f t="shared" si="103"/>
        <v>0.25</v>
      </c>
    </row>
    <row r="6655" spans="6:12" x14ac:dyDescent="0.25">
      <c r="F6655" s="18">
        <v>-69.254302978515597</v>
      </c>
      <c r="G6655" s="18">
        <v>-15.3329105377197</v>
      </c>
      <c r="H6655" s="18">
        <v>164</v>
      </c>
      <c r="I6655" s="18" t="s">
        <v>1547</v>
      </c>
      <c r="K6655" s="18">
        <v>11967</v>
      </c>
      <c r="L6655" s="18">
        <f t="shared" si="103"/>
        <v>0.25</v>
      </c>
    </row>
    <row r="6656" spans="6:12" x14ac:dyDescent="0.25">
      <c r="F6656" s="18">
        <v>-69.301902770996094</v>
      </c>
      <c r="G6656" s="18">
        <v>-15.3994140625</v>
      </c>
      <c r="H6656" s="18">
        <v>164</v>
      </c>
      <c r="I6656" s="18" t="s">
        <v>1547</v>
      </c>
      <c r="K6656" s="18">
        <v>11968</v>
      </c>
      <c r="L6656" s="18">
        <f t="shared" si="103"/>
        <v>0.25</v>
      </c>
    </row>
    <row r="6657" spans="6:12" x14ac:dyDescent="0.25">
      <c r="F6657" s="18">
        <v>-69.4208984375</v>
      </c>
      <c r="G6657" s="18">
        <v>-15.6406240463257</v>
      </c>
      <c r="H6657" s="18">
        <v>164</v>
      </c>
      <c r="I6657" s="18" t="s">
        <v>1547</v>
      </c>
      <c r="K6657" s="18">
        <v>11970</v>
      </c>
      <c r="L6657" s="18">
        <f t="shared" si="103"/>
        <v>0.25</v>
      </c>
    </row>
    <row r="6658" spans="6:12" x14ac:dyDescent="0.25">
      <c r="F6658" s="18">
        <v>-69.134178161621094</v>
      </c>
      <c r="G6658" s="18">
        <v>-16.221973419189499</v>
      </c>
      <c r="H6658" s="18">
        <v>164</v>
      </c>
      <c r="I6658" s="18" t="s">
        <v>1547</v>
      </c>
      <c r="K6658" s="18">
        <v>11974</v>
      </c>
      <c r="L6658" s="18">
        <f t="shared" si="103"/>
        <v>0.25</v>
      </c>
    </row>
    <row r="6659" spans="6:12" x14ac:dyDescent="0.25">
      <c r="F6659" s="18">
        <v>-68.848823547363295</v>
      </c>
      <c r="G6659" s="18">
        <v>-16.312793731689499</v>
      </c>
      <c r="H6659" s="18">
        <v>164</v>
      </c>
      <c r="I6659" s="18" t="s">
        <v>1547</v>
      </c>
      <c r="K6659" s="18">
        <v>11977</v>
      </c>
      <c r="L6659" s="18">
        <f t="shared" si="103"/>
        <v>0.25</v>
      </c>
    </row>
    <row r="6660" spans="6:12" x14ac:dyDescent="0.25">
      <c r="F6660" s="18">
        <v>-68.8427734375</v>
      </c>
      <c r="G6660" s="18">
        <v>-16.337890625</v>
      </c>
      <c r="H6660" s="18">
        <v>164</v>
      </c>
      <c r="I6660" s="18" t="s">
        <v>1547</v>
      </c>
      <c r="K6660" s="18">
        <v>11978</v>
      </c>
      <c r="L6660" s="18">
        <f t="shared" ref="L6660:L6723" si="104">$L$2</f>
        <v>0.25</v>
      </c>
    </row>
    <row r="6661" spans="6:12" x14ac:dyDescent="0.25">
      <c r="F6661" s="18">
        <v>-68.857810974121094</v>
      </c>
      <c r="G6661" s="18">
        <v>-16.354785919189499</v>
      </c>
      <c r="H6661" s="18">
        <v>164</v>
      </c>
      <c r="I6661" s="18" t="s">
        <v>1547</v>
      </c>
      <c r="K6661" s="18">
        <v>11979</v>
      </c>
      <c r="L6661" s="18">
        <f t="shared" si="104"/>
        <v>0.25</v>
      </c>
    </row>
    <row r="6662" spans="6:12" x14ac:dyDescent="0.25">
      <c r="F6662" s="18">
        <v>-69.006248474121094</v>
      </c>
      <c r="G6662" s="18">
        <v>-16.433691024780298</v>
      </c>
      <c r="H6662" s="18">
        <v>164</v>
      </c>
      <c r="I6662" s="18" t="s">
        <v>1547</v>
      </c>
      <c r="K6662" s="18">
        <v>11981</v>
      </c>
      <c r="L6662" s="18">
        <f t="shared" si="104"/>
        <v>0.25</v>
      </c>
    </row>
    <row r="6663" spans="6:12" x14ac:dyDescent="0.25">
      <c r="F6663" s="18">
        <v>-69.032913208007798</v>
      </c>
      <c r="G6663" s="18">
        <v>-16.475976943969702</v>
      </c>
      <c r="H6663" s="18">
        <v>164</v>
      </c>
      <c r="I6663" s="18" t="s">
        <v>1547</v>
      </c>
      <c r="K6663" s="18">
        <v>11982</v>
      </c>
      <c r="L6663" s="18">
        <f t="shared" si="104"/>
        <v>0.25</v>
      </c>
    </row>
    <row r="6664" spans="6:12" x14ac:dyDescent="0.25">
      <c r="F6664" s="18">
        <v>-69.038375854492202</v>
      </c>
      <c r="G6664" s="18">
        <v>-16.542675018310501</v>
      </c>
      <c r="H6664" s="18">
        <v>164</v>
      </c>
      <c r="I6664" s="18" t="s">
        <v>1547</v>
      </c>
      <c r="K6664" s="18">
        <v>11983</v>
      </c>
      <c r="L6664" s="18">
        <f t="shared" si="104"/>
        <v>0.25</v>
      </c>
    </row>
    <row r="6665" spans="6:12" x14ac:dyDescent="0.25">
      <c r="F6665" s="18">
        <v>-69.020698547363295</v>
      </c>
      <c r="G6665" s="18">
        <v>-16.642187118530298</v>
      </c>
      <c r="H6665" s="18">
        <v>164</v>
      </c>
      <c r="I6665" s="18" t="s">
        <v>1547</v>
      </c>
      <c r="K6665" s="18">
        <v>11984</v>
      </c>
      <c r="L6665" s="18">
        <f t="shared" si="104"/>
        <v>0.25</v>
      </c>
    </row>
    <row r="6666" spans="6:12" x14ac:dyDescent="0.25">
      <c r="F6666" s="18">
        <v>-69.054534912109403</v>
      </c>
      <c r="G6666" s="18">
        <v>-16.67431640625</v>
      </c>
      <c r="H6666" s="18">
        <v>164</v>
      </c>
      <c r="I6666" s="18" t="s">
        <v>1547</v>
      </c>
      <c r="K6666" s="18">
        <v>11985</v>
      </c>
      <c r="L6666" s="18">
        <f t="shared" si="104"/>
        <v>0.25</v>
      </c>
    </row>
    <row r="6667" spans="6:12" x14ac:dyDescent="0.25">
      <c r="F6667" s="18">
        <v>-69.132514953613295</v>
      </c>
      <c r="G6667" s="18">
        <v>-16.713085174560501</v>
      </c>
      <c r="H6667" s="18">
        <v>164</v>
      </c>
      <c r="I6667" s="18" t="s">
        <v>1547</v>
      </c>
      <c r="K6667" s="18">
        <v>11986</v>
      </c>
      <c r="L6667" s="18">
        <f t="shared" si="104"/>
        <v>0.25</v>
      </c>
    </row>
    <row r="6668" spans="6:12" x14ac:dyDescent="0.25">
      <c r="F6668" s="18">
        <v>-69.267234802246094</v>
      </c>
      <c r="G6668" s="18">
        <v>-16.860937118530298</v>
      </c>
      <c r="H6668" s="18">
        <v>164</v>
      </c>
      <c r="I6668" s="18" t="s">
        <v>1547</v>
      </c>
      <c r="K6668" s="18">
        <v>11988</v>
      </c>
      <c r="L6668" s="18">
        <f t="shared" si="104"/>
        <v>0.25</v>
      </c>
    </row>
    <row r="6669" spans="6:12" x14ac:dyDescent="0.25">
      <c r="F6669" s="18">
        <v>-69.381538391113295</v>
      </c>
      <c r="G6669" s="18">
        <v>-17.001367568969702</v>
      </c>
      <c r="H6669" s="18">
        <v>164</v>
      </c>
      <c r="I6669" s="18" t="s">
        <v>1547</v>
      </c>
      <c r="K6669" s="18">
        <v>11989</v>
      </c>
      <c r="L6669" s="18">
        <f t="shared" si="104"/>
        <v>0.25</v>
      </c>
    </row>
    <row r="6670" spans="6:12" x14ac:dyDescent="0.25">
      <c r="F6670" s="18">
        <v>-69.625877380371094</v>
      </c>
      <c r="G6670" s="18">
        <v>-17.29443359375</v>
      </c>
      <c r="H6670" s="18">
        <v>164</v>
      </c>
      <c r="I6670" s="18" t="s">
        <v>1547</v>
      </c>
      <c r="K6670" s="18">
        <v>11995</v>
      </c>
      <c r="L6670" s="18">
        <f t="shared" si="104"/>
        <v>0.25</v>
      </c>
    </row>
    <row r="6671" spans="6:12" x14ac:dyDescent="0.25">
      <c r="F6671" s="18">
        <v>-69.521919250488295</v>
      </c>
      <c r="G6671" s="18">
        <v>-17.388965606689499</v>
      </c>
      <c r="H6671" s="18">
        <v>164</v>
      </c>
      <c r="I6671" s="18" t="s">
        <v>1547</v>
      </c>
      <c r="K6671" s="18">
        <v>11997</v>
      </c>
      <c r="L6671" s="18">
        <f t="shared" si="104"/>
        <v>0.25</v>
      </c>
    </row>
    <row r="6672" spans="6:12" x14ac:dyDescent="0.25">
      <c r="F6672" s="18">
        <v>-69.511077880859403</v>
      </c>
      <c r="G6672" s="18">
        <v>-17.5048828125</v>
      </c>
      <c r="H6672" s="18">
        <v>164</v>
      </c>
      <c r="I6672" s="18" t="s">
        <v>1547</v>
      </c>
      <c r="K6672" s="18">
        <v>11999</v>
      </c>
      <c r="L6672" s="18">
        <f t="shared" si="104"/>
        <v>0.25</v>
      </c>
    </row>
    <row r="6673" spans="6:12" x14ac:dyDescent="0.25">
      <c r="F6673" s="18">
        <v>-69.510940551757798</v>
      </c>
      <c r="G6673" s="18">
        <v>-17.506055831909201</v>
      </c>
      <c r="H6673" s="18">
        <v>164</v>
      </c>
      <c r="I6673" s="18" t="s">
        <v>1547</v>
      </c>
      <c r="K6673" s="18">
        <v>12000</v>
      </c>
      <c r="L6673" s="18">
        <f t="shared" si="104"/>
        <v>0.25</v>
      </c>
    </row>
    <row r="6674" spans="6:12" x14ac:dyDescent="0.25">
      <c r="F6674" s="18">
        <v>-69.58642578125</v>
      </c>
      <c r="G6674" s="18">
        <v>-17.5732421875</v>
      </c>
      <c r="H6674" s="18">
        <v>164</v>
      </c>
      <c r="I6674" s="18" t="s">
        <v>1547</v>
      </c>
      <c r="K6674" s="18">
        <v>12001</v>
      </c>
      <c r="L6674" s="18">
        <f t="shared" si="104"/>
        <v>0.25</v>
      </c>
    </row>
    <row r="6675" spans="6:12" x14ac:dyDescent="0.25">
      <c r="F6675" s="18">
        <v>-70.05908203125</v>
      </c>
      <c r="G6675" s="18">
        <v>-18.283496856689499</v>
      </c>
      <c r="H6675" s="18">
        <v>164</v>
      </c>
      <c r="I6675" s="18" t="s">
        <v>1547</v>
      </c>
      <c r="K6675" s="18">
        <v>12010</v>
      </c>
      <c r="L6675" s="18">
        <f t="shared" si="104"/>
        <v>0.25</v>
      </c>
    </row>
    <row r="6676" spans="6:12" x14ac:dyDescent="0.25">
      <c r="F6676" s="18">
        <v>-70.183784484863295</v>
      </c>
      <c r="G6676" s="18">
        <v>-18.325193405151399</v>
      </c>
      <c r="H6676" s="18">
        <v>164</v>
      </c>
      <c r="I6676" s="18" t="s">
        <v>1547</v>
      </c>
      <c r="K6676" s="18">
        <v>12011</v>
      </c>
      <c r="L6676" s="18">
        <f t="shared" si="104"/>
        <v>0.25</v>
      </c>
    </row>
    <row r="6677" spans="6:12" x14ac:dyDescent="0.25">
      <c r="F6677" s="18">
        <v>-70.377487182617202</v>
      </c>
      <c r="G6677" s="18">
        <v>-18.333593368530298</v>
      </c>
      <c r="H6677" s="18">
        <v>164</v>
      </c>
      <c r="I6677" s="18" t="s">
        <v>1547</v>
      </c>
      <c r="K6677" s="18">
        <v>12013</v>
      </c>
      <c r="L6677" s="18">
        <f t="shared" si="104"/>
        <v>0.25</v>
      </c>
    </row>
    <row r="6678" spans="6:12" x14ac:dyDescent="0.25">
      <c r="F6678" s="18">
        <v>-70.491600036621094</v>
      </c>
      <c r="G6678" s="18">
        <v>-18.277734756469702</v>
      </c>
      <c r="H6678" s="18">
        <v>164</v>
      </c>
      <c r="I6678" s="18" t="s">
        <v>1547</v>
      </c>
      <c r="K6678" s="18">
        <v>12015</v>
      </c>
      <c r="L6678" s="18">
        <f t="shared" si="104"/>
        <v>0.25</v>
      </c>
    </row>
    <row r="6679" spans="6:12" x14ac:dyDescent="0.25">
      <c r="F6679" s="18">
        <v>-70.817474365234403</v>
      </c>
      <c r="G6679" s="18">
        <v>-18.052537918090799</v>
      </c>
      <c r="H6679" s="18">
        <v>164</v>
      </c>
      <c r="I6679" s="18" t="s">
        <v>1547</v>
      </c>
      <c r="K6679" s="18">
        <v>12016</v>
      </c>
      <c r="L6679" s="18">
        <f t="shared" si="104"/>
        <v>0.25</v>
      </c>
    </row>
    <row r="6680" spans="6:12" x14ac:dyDescent="0.25">
      <c r="F6680" s="18">
        <v>-70.941696166992202</v>
      </c>
      <c r="G6680" s="18">
        <v>-17.932031631469702</v>
      </c>
      <c r="H6680" s="18">
        <v>164</v>
      </c>
      <c r="I6680" s="18" t="s">
        <v>1547</v>
      </c>
      <c r="K6680" s="18">
        <v>12017</v>
      </c>
      <c r="L6680" s="18">
        <f t="shared" si="104"/>
        <v>0.25</v>
      </c>
    </row>
    <row r="6681" spans="6:12" x14ac:dyDescent="0.25">
      <c r="F6681" s="18">
        <v>-71.336959838867202</v>
      </c>
      <c r="G6681" s="18">
        <v>-17.682519912719702</v>
      </c>
      <c r="H6681" s="18">
        <v>164</v>
      </c>
      <c r="I6681" s="18" t="s">
        <v>1547</v>
      </c>
      <c r="K6681" s="18">
        <v>12019</v>
      </c>
      <c r="L6681" s="18">
        <f t="shared" si="104"/>
        <v>0.25</v>
      </c>
    </row>
    <row r="6682" spans="6:12" x14ac:dyDescent="0.25">
      <c r="F6682" s="18">
        <v>-71.364944458007798</v>
      </c>
      <c r="G6682" s="18">
        <v>-17.620508193969702</v>
      </c>
      <c r="H6682" s="18">
        <v>164</v>
      </c>
      <c r="I6682" s="18" t="s">
        <v>1547</v>
      </c>
      <c r="K6682" s="18">
        <v>12020</v>
      </c>
      <c r="L6682" s="18">
        <f t="shared" si="104"/>
        <v>0.25</v>
      </c>
    </row>
    <row r="6683" spans="6:12" x14ac:dyDescent="0.25">
      <c r="F6683" s="18">
        <v>-71.868354797363295</v>
      </c>
      <c r="G6683" s="18">
        <v>-17.151075363159201</v>
      </c>
      <c r="H6683" s="18">
        <v>164</v>
      </c>
      <c r="I6683" s="18" t="s">
        <v>1547</v>
      </c>
      <c r="K6683" s="18">
        <v>12025</v>
      </c>
      <c r="L6683" s="18">
        <f t="shared" si="104"/>
        <v>0.25</v>
      </c>
    </row>
    <row r="6684" spans="6:12" x14ac:dyDescent="0.25">
      <c r="F6684" s="18">
        <v>-71.966896057128906</v>
      </c>
      <c r="G6684" s="18">
        <v>-17.064064025878899</v>
      </c>
      <c r="H6684" s="18">
        <v>164</v>
      </c>
      <c r="I6684" s="18" t="s">
        <v>1547</v>
      </c>
      <c r="K6684" s="18">
        <v>12026</v>
      </c>
      <c r="L6684" s="18">
        <f t="shared" si="104"/>
        <v>0.25</v>
      </c>
    </row>
    <row r="6685" spans="6:12" x14ac:dyDescent="0.25">
      <c r="F6685" s="18">
        <v>-72.268608093261705</v>
      </c>
      <c r="G6685" s="18">
        <v>-16.876171112060501</v>
      </c>
      <c r="H6685" s="18">
        <v>164</v>
      </c>
      <c r="I6685" s="18" t="s">
        <v>1547</v>
      </c>
      <c r="K6685" s="18">
        <v>12028</v>
      </c>
      <c r="L6685" s="18">
        <f t="shared" si="104"/>
        <v>0.25</v>
      </c>
    </row>
    <row r="6686" spans="6:12" x14ac:dyDescent="0.25">
      <c r="F6686" s="18">
        <v>-72.467681884765597</v>
      </c>
      <c r="G6686" s="18">
        <v>-16.708106994628899</v>
      </c>
      <c r="H6686" s="18">
        <v>164</v>
      </c>
      <c r="I6686" s="18" t="s">
        <v>1547</v>
      </c>
      <c r="K6686" s="18">
        <v>12030</v>
      </c>
      <c r="L6686" s="18">
        <f t="shared" si="104"/>
        <v>0.25</v>
      </c>
    </row>
    <row r="6687" spans="6:12" x14ac:dyDescent="0.25">
      <c r="F6687" s="18">
        <v>-72.957717895507798</v>
      </c>
      <c r="G6687" s="18">
        <v>-16.520896911621101</v>
      </c>
      <c r="H6687" s="18">
        <v>164</v>
      </c>
      <c r="I6687" s="18" t="s">
        <v>1547</v>
      </c>
      <c r="K6687" s="18">
        <v>12032</v>
      </c>
      <c r="L6687" s="18">
        <f t="shared" si="104"/>
        <v>0.25</v>
      </c>
    </row>
    <row r="6688" spans="6:12" x14ac:dyDescent="0.25">
      <c r="F6688" s="18">
        <v>-73.400047302246094</v>
      </c>
      <c r="G6688" s="18">
        <v>-16.304296493530298</v>
      </c>
      <c r="H6688" s="18">
        <v>164</v>
      </c>
      <c r="I6688" s="18" t="s">
        <v>1547</v>
      </c>
      <c r="K6688" s="18">
        <v>12034</v>
      </c>
      <c r="L6688" s="18">
        <f t="shared" si="104"/>
        <v>0.25</v>
      </c>
    </row>
    <row r="6689" spans="6:12" x14ac:dyDescent="0.25">
      <c r="F6689" s="18">
        <v>-74.147071838378906</v>
      </c>
      <c r="G6689" s="18">
        <v>-15.9125003814697</v>
      </c>
      <c r="H6689" s="18">
        <v>164</v>
      </c>
      <c r="I6689" s="18" t="s">
        <v>1547</v>
      </c>
      <c r="K6689" s="18">
        <v>12037</v>
      </c>
      <c r="L6689" s="18">
        <f t="shared" si="104"/>
        <v>0.25</v>
      </c>
    </row>
    <row r="6690" spans="6:12" x14ac:dyDescent="0.25">
      <c r="F6690" s="18">
        <v>-74.372901916503906</v>
      </c>
      <c r="G6690" s="18">
        <v>-15.8339834213257</v>
      </c>
      <c r="H6690" s="18">
        <v>164</v>
      </c>
      <c r="I6690" s="18" t="s">
        <v>1547</v>
      </c>
      <c r="K6690" s="18">
        <v>12038</v>
      </c>
      <c r="L6690" s="18">
        <f t="shared" si="104"/>
        <v>0.25</v>
      </c>
    </row>
    <row r="6691" spans="6:12" x14ac:dyDescent="0.25">
      <c r="F6691" s="18">
        <v>-75.274559020996094</v>
      </c>
      <c r="G6691" s="18">
        <v>-15.1781253814697</v>
      </c>
      <c r="H6691" s="18">
        <v>164</v>
      </c>
      <c r="I6691" s="18" t="s">
        <v>1547</v>
      </c>
      <c r="K6691" s="18">
        <v>12042</v>
      </c>
      <c r="L6691" s="18">
        <f t="shared" si="104"/>
        <v>0.25</v>
      </c>
    </row>
    <row r="6692" spans="6:12" x14ac:dyDescent="0.25">
      <c r="F6692" s="18">
        <v>-75.533638000488295</v>
      </c>
      <c r="G6692" s="18">
        <v>-14.899219512939499</v>
      </c>
      <c r="H6692" s="18">
        <v>164</v>
      </c>
      <c r="I6692" s="18" t="s">
        <v>1547</v>
      </c>
      <c r="K6692" s="18">
        <v>12044</v>
      </c>
      <c r="L6692" s="18">
        <f t="shared" si="104"/>
        <v>0.25</v>
      </c>
    </row>
    <row r="6693" spans="6:12" x14ac:dyDescent="0.25">
      <c r="F6693" s="18">
        <v>-75.737693786621094</v>
      </c>
      <c r="G6693" s="18">
        <v>-14.784960746765099</v>
      </c>
      <c r="H6693" s="18">
        <v>164</v>
      </c>
      <c r="I6693" s="18" t="s">
        <v>1547</v>
      </c>
      <c r="K6693" s="18">
        <v>12045</v>
      </c>
      <c r="L6693" s="18">
        <f t="shared" si="104"/>
        <v>0.25</v>
      </c>
    </row>
    <row r="6694" spans="6:12" x14ac:dyDescent="0.25">
      <c r="F6694" s="18">
        <v>-75.933883666992202</v>
      </c>
      <c r="G6694" s="18">
        <v>-14.633593559265099</v>
      </c>
      <c r="H6694" s="18">
        <v>164</v>
      </c>
      <c r="I6694" s="18" t="s">
        <v>1547</v>
      </c>
      <c r="K6694" s="18">
        <v>12046</v>
      </c>
      <c r="L6694" s="18">
        <f t="shared" si="104"/>
        <v>0.25</v>
      </c>
    </row>
    <row r="6695" spans="6:12" x14ac:dyDescent="0.25">
      <c r="F6695" s="18">
        <v>-76.37646484375</v>
      </c>
      <c r="G6695" s="18">
        <v>-13.863085746765099</v>
      </c>
      <c r="H6695" s="18">
        <v>164</v>
      </c>
      <c r="I6695" s="18" t="s">
        <v>1547</v>
      </c>
      <c r="K6695" s="18">
        <v>12052</v>
      </c>
      <c r="L6695" s="18">
        <f t="shared" si="104"/>
        <v>0.25</v>
      </c>
    </row>
    <row r="6696" spans="6:12" x14ac:dyDescent="0.25">
      <c r="F6696" s="18">
        <v>-76.502151489257798</v>
      </c>
      <c r="G6696" s="18">
        <v>-12.984375</v>
      </c>
      <c r="H6696" s="18">
        <v>164</v>
      </c>
      <c r="I6696" s="18" t="s">
        <v>1547</v>
      </c>
      <c r="K6696" s="18">
        <v>12058</v>
      </c>
      <c r="L6696" s="18">
        <f t="shared" si="104"/>
        <v>0.25</v>
      </c>
    </row>
    <row r="6697" spans="6:12" x14ac:dyDescent="0.25">
      <c r="F6697" s="18">
        <v>-76.555229187011705</v>
      </c>
      <c r="G6697" s="18">
        <v>-12.823437690734901</v>
      </c>
      <c r="H6697" s="18">
        <v>164</v>
      </c>
      <c r="I6697" s="18" t="s">
        <v>1547</v>
      </c>
      <c r="K6697" s="18">
        <v>12059</v>
      </c>
      <c r="L6697" s="18">
        <f t="shared" si="104"/>
        <v>0.25</v>
      </c>
    </row>
    <row r="6698" spans="6:12" x14ac:dyDescent="0.25">
      <c r="F6698" s="18">
        <v>-76.637107849121094</v>
      </c>
      <c r="G6698" s="18">
        <v>-12.7280263900757</v>
      </c>
      <c r="H6698" s="18">
        <v>164</v>
      </c>
      <c r="I6698" s="18" t="s">
        <v>1547</v>
      </c>
      <c r="K6698" s="18">
        <v>12060</v>
      </c>
      <c r="L6698" s="18">
        <f t="shared" si="104"/>
        <v>0.25</v>
      </c>
    </row>
    <row r="6699" spans="6:12" x14ac:dyDescent="0.25">
      <c r="F6699" s="18">
        <v>-76.758010864257798</v>
      </c>
      <c r="G6699" s="18">
        <v>-12.527148246765099</v>
      </c>
      <c r="H6699" s="18">
        <v>164</v>
      </c>
      <c r="I6699" s="18" t="s">
        <v>1547</v>
      </c>
      <c r="K6699" s="18">
        <v>12061</v>
      </c>
      <c r="L6699" s="18">
        <f t="shared" si="104"/>
        <v>0.25</v>
      </c>
    </row>
    <row r="6700" spans="6:12" x14ac:dyDescent="0.25">
      <c r="F6700" s="18">
        <v>-76.832130432128906</v>
      </c>
      <c r="G6700" s="18">
        <v>-12.348731040954601</v>
      </c>
      <c r="H6700" s="18">
        <v>164</v>
      </c>
      <c r="I6700" s="18" t="s">
        <v>1547</v>
      </c>
      <c r="K6700" s="18">
        <v>12062</v>
      </c>
      <c r="L6700" s="18">
        <f t="shared" si="104"/>
        <v>0.25</v>
      </c>
    </row>
    <row r="6701" spans="6:12" x14ac:dyDescent="0.25">
      <c r="F6701" s="18">
        <v>-77.038131713867202</v>
      </c>
      <c r="G6701" s="18">
        <v>-12.172753334045399</v>
      </c>
      <c r="H6701" s="18">
        <v>164</v>
      </c>
      <c r="I6701" s="18" t="s">
        <v>1547</v>
      </c>
      <c r="K6701" s="18">
        <v>12064</v>
      </c>
      <c r="L6701" s="18">
        <f t="shared" si="104"/>
        <v>0.25</v>
      </c>
    </row>
    <row r="6702" spans="6:12" x14ac:dyDescent="0.25">
      <c r="F6702" s="18">
        <v>-77.152732849121094</v>
      </c>
      <c r="G6702" s="18">
        <v>-12.060351371765099</v>
      </c>
      <c r="H6702" s="18">
        <v>164</v>
      </c>
      <c r="I6702" s="18" t="s">
        <v>1547</v>
      </c>
      <c r="K6702" s="18">
        <v>12066</v>
      </c>
      <c r="L6702" s="18">
        <f t="shared" si="104"/>
        <v>0.25</v>
      </c>
    </row>
    <row r="6703" spans="6:12" x14ac:dyDescent="0.25">
      <c r="F6703" s="18">
        <v>-77.309913635253906</v>
      </c>
      <c r="G6703" s="18">
        <v>-11.532422065734901</v>
      </c>
      <c r="H6703" s="18">
        <v>164</v>
      </c>
      <c r="I6703" s="18" t="s">
        <v>1547</v>
      </c>
      <c r="K6703" s="18">
        <v>12069</v>
      </c>
      <c r="L6703" s="18">
        <f t="shared" si="104"/>
        <v>0.25</v>
      </c>
    </row>
    <row r="6704" spans="6:12" x14ac:dyDescent="0.25">
      <c r="F6704" s="18">
        <v>-77.633201599121094</v>
      </c>
      <c r="G6704" s="18">
        <v>-11.287792205810501</v>
      </c>
      <c r="H6704" s="18">
        <v>164</v>
      </c>
      <c r="I6704" s="18" t="s">
        <v>1547</v>
      </c>
      <c r="K6704" s="18">
        <v>12070</v>
      </c>
      <c r="L6704" s="18">
        <f t="shared" si="104"/>
        <v>0.25</v>
      </c>
    </row>
    <row r="6705" spans="6:12" x14ac:dyDescent="0.25">
      <c r="F6705" s="18">
        <v>-78.095458984375</v>
      </c>
      <c r="G6705" s="18">
        <v>-10.2606449127197</v>
      </c>
      <c r="H6705" s="18">
        <v>164</v>
      </c>
      <c r="I6705" s="18" t="s">
        <v>1547</v>
      </c>
      <c r="K6705" s="18">
        <v>12074</v>
      </c>
      <c r="L6705" s="18">
        <f t="shared" si="104"/>
        <v>0.25</v>
      </c>
    </row>
    <row r="6706" spans="6:12" x14ac:dyDescent="0.25">
      <c r="F6706" s="18">
        <v>-78.356498718261705</v>
      </c>
      <c r="G6706" s="18">
        <v>-9.6520509719848597</v>
      </c>
      <c r="H6706" s="18">
        <v>164</v>
      </c>
      <c r="I6706" s="18" t="s">
        <v>1547</v>
      </c>
      <c r="K6706" s="18">
        <v>12077</v>
      </c>
      <c r="L6706" s="18">
        <f t="shared" si="104"/>
        <v>0.25</v>
      </c>
    </row>
    <row r="6707" spans="6:12" x14ac:dyDescent="0.25">
      <c r="F6707" s="18">
        <v>-78.445648193359403</v>
      </c>
      <c r="G6707" s="18">
        <v>-9.37060546875</v>
      </c>
      <c r="H6707" s="18">
        <v>164</v>
      </c>
      <c r="I6707" s="18" t="s">
        <v>1547</v>
      </c>
      <c r="K6707" s="18">
        <v>12078</v>
      </c>
      <c r="L6707" s="18">
        <f t="shared" si="104"/>
        <v>0.25</v>
      </c>
    </row>
    <row r="6708" spans="6:12" x14ac:dyDescent="0.25">
      <c r="F6708" s="18">
        <v>-78.580123901367202</v>
      </c>
      <c r="G6708" s="18">
        <v>-9.1566400527954102</v>
      </c>
      <c r="H6708" s="18">
        <v>164</v>
      </c>
      <c r="I6708" s="18" t="s">
        <v>1547</v>
      </c>
      <c r="K6708" s="18">
        <v>12079</v>
      </c>
      <c r="L6708" s="18">
        <f t="shared" si="104"/>
        <v>0.25</v>
      </c>
    </row>
    <row r="6709" spans="6:12" x14ac:dyDescent="0.25">
      <c r="F6709" s="18">
        <v>-78.664596557617202</v>
      </c>
      <c r="G6709" s="18">
        <v>-8.9710931777954102</v>
      </c>
      <c r="H6709" s="18">
        <v>164</v>
      </c>
      <c r="I6709" s="18" t="s">
        <v>1547</v>
      </c>
      <c r="K6709" s="18">
        <v>12080</v>
      </c>
      <c r="L6709" s="18">
        <f t="shared" si="104"/>
        <v>0.25</v>
      </c>
    </row>
    <row r="6710" spans="6:12" x14ac:dyDescent="0.25">
      <c r="F6710" s="18">
        <v>-78.762260437011705</v>
      </c>
      <c r="G6710" s="18">
        <v>-8.6169919967651403</v>
      </c>
      <c r="H6710" s="18">
        <v>164</v>
      </c>
      <c r="I6710" s="18" t="s">
        <v>1547</v>
      </c>
      <c r="K6710" s="18">
        <v>12082</v>
      </c>
      <c r="L6710" s="18">
        <f t="shared" si="104"/>
        <v>0.25</v>
      </c>
    </row>
    <row r="6711" spans="6:12" x14ac:dyDescent="0.25">
      <c r="F6711" s="18">
        <v>-78.925392150878906</v>
      </c>
      <c r="G6711" s="18">
        <v>-8.4045906066894496</v>
      </c>
      <c r="H6711" s="18">
        <v>164</v>
      </c>
      <c r="I6711" s="18" t="s">
        <v>1547</v>
      </c>
      <c r="K6711" s="18">
        <v>12083</v>
      </c>
      <c r="L6711" s="18">
        <f t="shared" si="104"/>
        <v>0.25</v>
      </c>
    </row>
    <row r="6712" spans="6:12" x14ac:dyDescent="0.25">
      <c r="F6712" s="18">
        <v>-79.164405822753906</v>
      </c>
      <c r="G6712" s="18">
        <v>-8.0471687316894496</v>
      </c>
      <c r="H6712" s="18">
        <v>164</v>
      </c>
      <c r="I6712" s="18" t="s">
        <v>1547</v>
      </c>
      <c r="K6712" s="18">
        <v>12085</v>
      </c>
      <c r="L6712" s="18">
        <f t="shared" si="104"/>
        <v>0.25</v>
      </c>
    </row>
    <row r="6713" spans="6:12" x14ac:dyDescent="0.25">
      <c r="F6713" s="18">
        <v>-79.312843322753906</v>
      </c>
      <c r="G6713" s="18">
        <v>-7.9232420921325701</v>
      </c>
      <c r="H6713" s="18">
        <v>164</v>
      </c>
      <c r="I6713" s="18" t="s">
        <v>1547</v>
      </c>
      <c r="K6713" s="18">
        <v>12086</v>
      </c>
      <c r="L6713" s="18">
        <f t="shared" si="104"/>
        <v>0.25</v>
      </c>
    </row>
    <row r="6714" spans="6:12" x14ac:dyDescent="0.25">
      <c r="F6714" s="18">
        <v>-79.377250671386705</v>
      </c>
      <c r="G6714" s="18">
        <v>-7.8355469703674299</v>
      </c>
      <c r="H6714" s="18">
        <v>164</v>
      </c>
      <c r="I6714" s="18" t="s">
        <v>1547</v>
      </c>
      <c r="K6714" s="18">
        <v>12087</v>
      </c>
      <c r="L6714" s="18">
        <f t="shared" si="104"/>
        <v>0.25</v>
      </c>
    </row>
    <row r="6715" spans="6:12" x14ac:dyDescent="0.25">
      <c r="F6715" s="18">
        <v>-79.617729187011705</v>
      </c>
      <c r="G6715" s="18">
        <v>-7.2956061363220197</v>
      </c>
      <c r="H6715" s="18">
        <v>164</v>
      </c>
      <c r="I6715" s="18" t="s">
        <v>1547</v>
      </c>
      <c r="K6715" s="18">
        <v>12089</v>
      </c>
      <c r="L6715" s="18">
        <f t="shared" si="104"/>
        <v>0.25</v>
      </c>
    </row>
    <row r="6716" spans="6:12" x14ac:dyDescent="0.25">
      <c r="F6716" s="18">
        <v>-79.761962890625</v>
      </c>
      <c r="G6716" s="18">
        <v>-7.0665040016174299</v>
      </c>
      <c r="H6716" s="18">
        <v>164</v>
      </c>
      <c r="I6716" s="18" t="s">
        <v>1547</v>
      </c>
      <c r="K6716" s="18">
        <v>12090</v>
      </c>
      <c r="L6716" s="18">
        <f t="shared" si="104"/>
        <v>0.25</v>
      </c>
    </row>
    <row r="6717" spans="6:12" x14ac:dyDescent="0.25">
      <c r="F6717" s="18">
        <v>-79.904685974121094</v>
      </c>
      <c r="G6717" s="18">
        <v>-6.9016599655151403</v>
      </c>
      <c r="H6717" s="18">
        <v>164</v>
      </c>
      <c r="I6717" s="18" t="s">
        <v>1547</v>
      </c>
      <c r="K6717" s="18">
        <v>12091</v>
      </c>
      <c r="L6717" s="18">
        <f t="shared" si="104"/>
        <v>0.25</v>
      </c>
    </row>
    <row r="6718" spans="6:12" x14ac:dyDescent="0.25">
      <c r="F6718" s="18">
        <v>-79.994972229003906</v>
      </c>
      <c r="G6718" s="18">
        <v>-6.7689452171325701</v>
      </c>
      <c r="H6718" s="18">
        <v>164</v>
      </c>
      <c r="I6718" s="18" t="s">
        <v>1547</v>
      </c>
      <c r="K6718" s="18">
        <v>12092</v>
      </c>
      <c r="L6718" s="18">
        <f t="shared" si="104"/>
        <v>0.25</v>
      </c>
    </row>
    <row r="6719" spans="6:12" x14ac:dyDescent="0.25">
      <c r="F6719" s="18">
        <v>-80.110260009765597</v>
      </c>
      <c r="G6719" s="18">
        <v>-6.6496095657348597</v>
      </c>
      <c r="H6719" s="18">
        <v>164</v>
      </c>
      <c r="I6719" s="18" t="s">
        <v>1547</v>
      </c>
      <c r="K6719" s="18">
        <v>12093</v>
      </c>
      <c r="L6719" s="18">
        <f t="shared" si="104"/>
        <v>0.25</v>
      </c>
    </row>
    <row r="6720" spans="6:12" x14ac:dyDescent="0.25">
      <c r="F6720" s="18">
        <v>-81.164306640625</v>
      </c>
      <c r="G6720" s="18">
        <v>-5.8752932548522896</v>
      </c>
      <c r="H6720" s="18">
        <v>164</v>
      </c>
      <c r="I6720" s="18" t="s">
        <v>1547</v>
      </c>
      <c r="K6720" s="18">
        <v>12098</v>
      </c>
      <c r="L6720" s="18">
        <f t="shared" si="104"/>
        <v>0.25</v>
      </c>
    </row>
    <row r="6721" spans="6:12" x14ac:dyDescent="0.25">
      <c r="F6721" s="18">
        <v>-81.091842651367202</v>
      </c>
      <c r="G6721" s="18">
        <v>-5.8124027252197301</v>
      </c>
      <c r="H6721" s="18">
        <v>164</v>
      </c>
      <c r="I6721" s="18" t="s">
        <v>1547</v>
      </c>
      <c r="K6721" s="18">
        <v>12099</v>
      </c>
      <c r="L6721" s="18">
        <f t="shared" si="104"/>
        <v>0.25</v>
      </c>
    </row>
    <row r="6722" spans="6:12" x14ac:dyDescent="0.25">
      <c r="F6722" s="18">
        <v>-80.9306640625</v>
      </c>
      <c r="G6722" s="18">
        <v>-5.8408203125</v>
      </c>
      <c r="H6722" s="18">
        <v>164</v>
      </c>
      <c r="I6722" s="18" t="s">
        <v>1547</v>
      </c>
      <c r="K6722" s="18">
        <v>12101</v>
      </c>
      <c r="L6722" s="18">
        <f t="shared" si="104"/>
        <v>0.25</v>
      </c>
    </row>
    <row r="6723" spans="6:12" x14ac:dyDescent="0.25">
      <c r="F6723" s="18">
        <v>-80.882720947265597</v>
      </c>
      <c r="G6723" s="18">
        <v>-5.7589845657348597</v>
      </c>
      <c r="H6723" s="18">
        <v>164</v>
      </c>
      <c r="I6723" s="18" t="s">
        <v>1547</v>
      </c>
      <c r="K6723" s="18">
        <v>12102</v>
      </c>
      <c r="L6723" s="18">
        <f t="shared" si="104"/>
        <v>0.25</v>
      </c>
    </row>
    <row r="6724" spans="6:12" x14ac:dyDescent="0.25">
      <c r="F6724" s="18">
        <v>-80.881935119628906</v>
      </c>
      <c r="G6724" s="18">
        <v>-5.6350588798522896</v>
      </c>
      <c r="H6724" s="18">
        <v>164</v>
      </c>
      <c r="I6724" s="18" t="s">
        <v>1547</v>
      </c>
      <c r="K6724" s="18">
        <v>12103</v>
      </c>
      <c r="L6724" s="18">
        <f t="shared" ref="L6724:L6787" si="105">$L$2</f>
        <v>0.25</v>
      </c>
    </row>
    <row r="6725" spans="6:12" x14ac:dyDescent="0.25">
      <c r="F6725" s="18">
        <v>-81.167671203613295</v>
      </c>
      <c r="G6725" s="18">
        <v>-5.1670899391174299</v>
      </c>
      <c r="H6725" s="18">
        <v>164</v>
      </c>
      <c r="I6725" s="18" t="s">
        <v>1547</v>
      </c>
      <c r="K6725" s="18">
        <v>12105</v>
      </c>
      <c r="L6725" s="18">
        <f t="shared" si="105"/>
        <v>0.25</v>
      </c>
    </row>
    <row r="6726" spans="6:12" x14ac:dyDescent="0.25">
      <c r="F6726" s="18">
        <v>-81.150733947753906</v>
      </c>
      <c r="G6726" s="18">
        <v>-5.1018557548522896</v>
      </c>
      <c r="H6726" s="18">
        <v>164</v>
      </c>
      <c r="I6726" s="18" t="s">
        <v>1547</v>
      </c>
      <c r="K6726" s="18">
        <v>12106</v>
      </c>
      <c r="L6726" s="18">
        <f t="shared" si="105"/>
        <v>0.25</v>
      </c>
    </row>
    <row r="6727" spans="6:12" x14ac:dyDescent="0.25">
      <c r="F6727" s="18">
        <v>-81.108497619628906</v>
      </c>
      <c r="G6727" s="18">
        <v>-5.02783203125</v>
      </c>
      <c r="H6727" s="18">
        <v>164</v>
      </c>
      <c r="I6727" s="18" t="s">
        <v>1547</v>
      </c>
      <c r="K6727" s="18">
        <v>12107</v>
      </c>
      <c r="L6727" s="18">
        <f t="shared" si="105"/>
        <v>0.25</v>
      </c>
    </row>
    <row r="6728" spans="6:12" x14ac:dyDescent="0.25">
      <c r="F6728" s="18">
        <v>-81.195068359375</v>
      </c>
      <c r="G6728" s="18">
        <v>-4.8794918060302699</v>
      </c>
      <c r="H6728" s="18">
        <v>164</v>
      </c>
      <c r="I6728" s="18" t="s">
        <v>1547</v>
      </c>
      <c r="K6728" s="18">
        <v>12108</v>
      </c>
      <c r="L6728" s="18">
        <f t="shared" si="105"/>
        <v>0.25</v>
      </c>
    </row>
    <row r="6729" spans="6:12" x14ac:dyDescent="0.25">
      <c r="F6729" s="18">
        <v>-81.289398193359403</v>
      </c>
      <c r="G6729" s="18">
        <v>-4.76074266433716</v>
      </c>
      <c r="H6729" s="18">
        <v>164</v>
      </c>
      <c r="I6729" s="18" t="s">
        <v>1547</v>
      </c>
      <c r="K6729" s="18">
        <v>12109</v>
      </c>
      <c r="L6729" s="18">
        <f t="shared" si="105"/>
        <v>0.25</v>
      </c>
    </row>
    <row r="6730" spans="6:12" x14ac:dyDescent="0.25">
      <c r="F6730" s="18">
        <v>-81.336616516113295</v>
      </c>
      <c r="G6730" s="18">
        <v>-4.6695308685302699</v>
      </c>
      <c r="H6730" s="18">
        <v>164</v>
      </c>
      <c r="I6730" s="18" t="s">
        <v>1547</v>
      </c>
      <c r="K6730" s="18">
        <v>12110</v>
      </c>
      <c r="L6730" s="18">
        <f t="shared" si="105"/>
        <v>0.25</v>
      </c>
    </row>
    <row r="6731" spans="6:12" x14ac:dyDescent="0.25">
      <c r="F6731" s="18">
        <v>-81.232032775878906</v>
      </c>
      <c r="G6731" s="18">
        <v>-4.2342772483825701</v>
      </c>
      <c r="H6731" s="18">
        <v>164</v>
      </c>
      <c r="I6731" s="18" t="s">
        <v>1547</v>
      </c>
      <c r="K6731" s="18">
        <v>12112</v>
      </c>
      <c r="L6731" s="18">
        <f t="shared" si="105"/>
        <v>0.25</v>
      </c>
    </row>
    <row r="6732" spans="6:12" x14ac:dyDescent="0.25">
      <c r="F6732" s="18">
        <v>-80.891944885253906</v>
      </c>
      <c r="G6732" s="18">
        <v>-3.8816404342651398</v>
      </c>
      <c r="H6732" s="18">
        <v>164</v>
      </c>
      <c r="I6732" s="18" t="s">
        <v>1547</v>
      </c>
      <c r="K6732" s="18">
        <v>12113</v>
      </c>
      <c r="L6732" s="18">
        <f t="shared" si="105"/>
        <v>0.25</v>
      </c>
    </row>
    <row r="6733" spans="6:12" x14ac:dyDescent="0.25">
      <c r="F6733" s="18">
        <v>-80.798583984375</v>
      </c>
      <c r="G6733" s="18">
        <v>-3.7310547828674299</v>
      </c>
      <c r="H6733" s="18">
        <v>164</v>
      </c>
      <c r="I6733" s="18" t="s">
        <v>1547</v>
      </c>
      <c r="K6733" s="18">
        <v>12114</v>
      </c>
      <c r="L6733" s="18">
        <f t="shared" si="105"/>
        <v>0.25</v>
      </c>
    </row>
    <row r="6734" spans="6:12" x14ac:dyDescent="0.25">
      <c r="F6734" s="18">
        <v>-80.652732849121094</v>
      </c>
      <c r="G6734" s="18">
        <v>-3.63818359375</v>
      </c>
      <c r="H6734" s="18">
        <v>164</v>
      </c>
      <c r="I6734" s="18" t="s">
        <v>1547</v>
      </c>
      <c r="K6734" s="18">
        <v>12115</v>
      </c>
      <c r="L6734" s="18">
        <f t="shared" si="105"/>
        <v>0.25</v>
      </c>
    </row>
    <row r="6735" spans="6:12" x14ac:dyDescent="0.25">
      <c r="F6735" s="18">
        <v>-80.324653625488295</v>
      </c>
      <c r="G6735" s="18">
        <v>-3.3878908157348602</v>
      </c>
      <c r="H6735" s="18">
        <v>164</v>
      </c>
      <c r="I6735" s="18" t="s">
        <v>1547</v>
      </c>
      <c r="K6735" s="18">
        <v>12117</v>
      </c>
      <c r="L6735" s="18">
        <f t="shared" si="105"/>
        <v>0.25</v>
      </c>
    </row>
    <row r="6736" spans="6:12" x14ac:dyDescent="0.25">
      <c r="F6736" s="18">
        <v>-80.29833984375</v>
      </c>
      <c r="G6736" s="18">
        <v>-3.4064455032348602</v>
      </c>
      <c r="H6736" s="18">
        <v>164</v>
      </c>
      <c r="I6736" s="18" t="s">
        <v>1547</v>
      </c>
      <c r="K6736" s="18">
        <v>12118</v>
      </c>
      <c r="L6736" s="18">
        <f t="shared" si="105"/>
        <v>0.25</v>
      </c>
    </row>
    <row r="6737" spans="6:12" x14ac:dyDescent="0.25">
      <c r="F6737" s="18">
        <v>-80.273536682128906</v>
      </c>
      <c r="G6737" s="18">
        <v>-3.4246094226837198</v>
      </c>
      <c r="H6737" s="18">
        <v>164</v>
      </c>
      <c r="I6737" s="18" t="s">
        <v>1547</v>
      </c>
      <c r="K6737" s="18">
        <v>12119</v>
      </c>
      <c r="L6737" s="18">
        <f t="shared" si="105"/>
        <v>0.25</v>
      </c>
    </row>
    <row r="6738" spans="6:12" x14ac:dyDescent="0.25">
      <c r="F6738" s="18">
        <v>-80.271873474121094</v>
      </c>
      <c r="G6738" s="18">
        <v>-3.4610352516174299</v>
      </c>
      <c r="H6738" s="18">
        <v>164</v>
      </c>
      <c r="I6738" s="18" t="s">
        <v>1547</v>
      </c>
      <c r="K6738" s="18">
        <v>12120</v>
      </c>
      <c r="L6738" s="18">
        <f t="shared" si="105"/>
        <v>0.25</v>
      </c>
    </row>
    <row r="6739" spans="6:12" x14ac:dyDescent="0.25">
      <c r="F6739" s="18">
        <v>-80.265235900878906</v>
      </c>
      <c r="G6739" s="18">
        <v>-3.4924802780151398</v>
      </c>
      <c r="H6739" s="18">
        <v>164</v>
      </c>
      <c r="I6739" s="18" t="s">
        <v>1547</v>
      </c>
      <c r="K6739" s="18">
        <v>12121</v>
      </c>
      <c r="L6739" s="18">
        <f t="shared" si="105"/>
        <v>0.25</v>
      </c>
    </row>
    <row r="6740" spans="6:12" x14ac:dyDescent="0.25">
      <c r="F6740" s="18">
        <v>-80.243743896484403</v>
      </c>
      <c r="G6740" s="18">
        <v>-3.5767576694488499</v>
      </c>
      <c r="H6740" s="18">
        <v>164</v>
      </c>
      <c r="I6740" s="18" t="s">
        <v>1547</v>
      </c>
      <c r="K6740" s="18">
        <v>12123</v>
      </c>
      <c r="L6740" s="18">
        <f t="shared" si="105"/>
        <v>0.25</v>
      </c>
    </row>
    <row r="6741" spans="6:12" x14ac:dyDescent="0.25">
      <c r="F6741" s="18">
        <v>-80.220603942871094</v>
      </c>
      <c r="G6741" s="18">
        <v>-3.6131837368011501</v>
      </c>
      <c r="H6741" s="18">
        <v>164</v>
      </c>
      <c r="I6741" s="18" t="s">
        <v>1547</v>
      </c>
      <c r="K6741" s="18">
        <v>12124</v>
      </c>
      <c r="L6741" s="18">
        <f t="shared" si="105"/>
        <v>0.25</v>
      </c>
    </row>
    <row r="6742" spans="6:12" x14ac:dyDescent="0.25">
      <c r="F6742" s="18">
        <v>-80.21728515625</v>
      </c>
      <c r="G6742" s="18">
        <v>-3.7107422351837198</v>
      </c>
      <c r="H6742" s="18">
        <v>164</v>
      </c>
      <c r="I6742" s="18" t="s">
        <v>1547</v>
      </c>
      <c r="K6742" s="18">
        <v>12126</v>
      </c>
      <c r="L6742" s="18">
        <f t="shared" si="105"/>
        <v>0.25</v>
      </c>
    </row>
    <row r="6743" spans="6:12" x14ac:dyDescent="0.25">
      <c r="F6743" s="18">
        <v>-80.228858947753906</v>
      </c>
      <c r="G6743" s="18">
        <v>-3.7388668060302699</v>
      </c>
      <c r="H6743" s="18">
        <v>164</v>
      </c>
      <c r="I6743" s="18" t="s">
        <v>1547</v>
      </c>
      <c r="K6743" s="18">
        <v>12127</v>
      </c>
      <c r="L6743" s="18">
        <f t="shared" si="105"/>
        <v>0.25</v>
      </c>
    </row>
    <row r="6744" spans="6:12" x14ac:dyDescent="0.25">
      <c r="F6744" s="18">
        <v>-80.217582702636705</v>
      </c>
      <c r="G6744" s="18">
        <v>-3.7876951694488499</v>
      </c>
      <c r="H6744" s="18">
        <v>164</v>
      </c>
      <c r="I6744" s="18" t="s">
        <v>1547</v>
      </c>
      <c r="K6744" s="18">
        <v>12128</v>
      </c>
      <c r="L6744" s="18">
        <f t="shared" si="105"/>
        <v>0.25</v>
      </c>
    </row>
    <row r="6745" spans="6:12" x14ac:dyDescent="0.25">
      <c r="F6745" s="18">
        <v>-80.194137573242202</v>
      </c>
      <c r="G6745" s="18">
        <v>-3.9058594703674299</v>
      </c>
      <c r="H6745" s="18">
        <v>164</v>
      </c>
      <c r="I6745" s="18" t="s">
        <v>1547</v>
      </c>
      <c r="K6745" s="18">
        <v>12130</v>
      </c>
      <c r="L6745" s="18">
        <f t="shared" si="105"/>
        <v>0.25</v>
      </c>
    </row>
    <row r="6746" spans="6:12" x14ac:dyDescent="0.25">
      <c r="F6746" s="18">
        <v>-80.230514526367202</v>
      </c>
      <c r="G6746" s="18">
        <v>-3.9240233898162802</v>
      </c>
      <c r="H6746" s="18">
        <v>164</v>
      </c>
      <c r="I6746" s="18" t="s">
        <v>1547</v>
      </c>
      <c r="K6746" s="18">
        <v>12131</v>
      </c>
      <c r="L6746" s="18">
        <f t="shared" si="105"/>
        <v>0.25</v>
      </c>
    </row>
    <row r="6747" spans="6:12" x14ac:dyDescent="0.25">
      <c r="F6747" s="18">
        <v>-80.357856750488295</v>
      </c>
      <c r="G6747" s="18">
        <v>-4.00341749191284</v>
      </c>
      <c r="H6747" s="18">
        <v>164</v>
      </c>
      <c r="I6747" s="18" t="s">
        <v>1547</v>
      </c>
      <c r="K6747" s="18">
        <v>12134</v>
      </c>
      <c r="L6747" s="18">
        <f t="shared" si="105"/>
        <v>0.25</v>
      </c>
    </row>
    <row r="6748" spans="6:12" x14ac:dyDescent="0.25">
      <c r="F6748" s="18">
        <v>-80.490135192871094</v>
      </c>
      <c r="G6748" s="18">
        <v>-4.0100588798522896</v>
      </c>
      <c r="H6748" s="18">
        <v>164</v>
      </c>
      <c r="I6748" s="18" t="s">
        <v>1547</v>
      </c>
      <c r="K6748" s="18">
        <v>12136</v>
      </c>
      <c r="L6748" s="18">
        <f t="shared" si="105"/>
        <v>0.25</v>
      </c>
    </row>
    <row r="6749" spans="6:12" x14ac:dyDescent="0.25">
      <c r="F6749" s="18">
        <v>-80.493461608886705</v>
      </c>
      <c r="G6749" s="18">
        <v>-4.119140625</v>
      </c>
      <c r="H6749" s="18">
        <v>164</v>
      </c>
      <c r="I6749" s="18" t="s">
        <v>1547</v>
      </c>
      <c r="K6749" s="18">
        <v>12138</v>
      </c>
      <c r="L6749" s="18">
        <f t="shared" si="105"/>
        <v>0.25</v>
      </c>
    </row>
    <row r="6750" spans="6:12" x14ac:dyDescent="0.25">
      <c r="F6750" s="18">
        <v>-80.488479614257798</v>
      </c>
      <c r="G6750" s="18">
        <v>-4.16552734375</v>
      </c>
      <c r="H6750" s="18">
        <v>164</v>
      </c>
      <c r="I6750" s="18" t="s">
        <v>1547</v>
      </c>
      <c r="K6750" s="18">
        <v>12139</v>
      </c>
      <c r="L6750" s="18">
        <f t="shared" si="105"/>
        <v>0.25</v>
      </c>
    </row>
    <row r="6751" spans="6:12" x14ac:dyDescent="0.25">
      <c r="F6751" s="18">
        <v>-80.488479614257798</v>
      </c>
      <c r="G6751" s="18">
        <v>-4.3936524391174299</v>
      </c>
      <c r="H6751" s="18">
        <v>164</v>
      </c>
      <c r="I6751" s="18" t="s">
        <v>1547</v>
      </c>
      <c r="K6751" s="18">
        <v>12143</v>
      </c>
      <c r="L6751" s="18">
        <f t="shared" si="105"/>
        <v>0.25</v>
      </c>
    </row>
    <row r="6752" spans="6:12" x14ac:dyDescent="0.25">
      <c r="F6752" s="18">
        <v>-80.478561401367202</v>
      </c>
      <c r="G6752" s="18">
        <v>-4.4300780296325701</v>
      </c>
      <c r="H6752" s="18">
        <v>164</v>
      </c>
      <c r="I6752" s="18" t="s">
        <v>1547</v>
      </c>
      <c r="K6752" s="18">
        <v>12144</v>
      </c>
      <c r="L6752" s="18">
        <f t="shared" si="105"/>
        <v>0.25</v>
      </c>
    </row>
    <row r="6753" spans="6:12" x14ac:dyDescent="0.25">
      <c r="F6753" s="18">
        <v>-80.424171447753906</v>
      </c>
      <c r="G6753" s="18">
        <v>-4.46142578125</v>
      </c>
      <c r="H6753" s="18">
        <v>164</v>
      </c>
      <c r="I6753" s="18" t="s">
        <v>1547</v>
      </c>
      <c r="K6753" s="18">
        <v>12145</v>
      </c>
      <c r="L6753" s="18">
        <f t="shared" si="105"/>
        <v>0.25</v>
      </c>
    </row>
    <row r="6754" spans="6:12" x14ac:dyDescent="0.25">
      <c r="F6754" s="18">
        <v>-80.232177734375</v>
      </c>
      <c r="G6754" s="18">
        <v>-4.3490233421325701</v>
      </c>
      <c r="H6754" s="18">
        <v>164</v>
      </c>
      <c r="I6754" s="18" t="s">
        <v>1547</v>
      </c>
      <c r="K6754" s="18">
        <v>12148</v>
      </c>
      <c r="L6754" s="18">
        <f t="shared" si="105"/>
        <v>0.25</v>
      </c>
    </row>
    <row r="6755" spans="6:12" x14ac:dyDescent="0.25">
      <c r="F6755" s="18">
        <v>-80.197456359863295</v>
      </c>
      <c r="G6755" s="18">
        <v>-4.31103515625</v>
      </c>
      <c r="H6755" s="18">
        <v>164</v>
      </c>
      <c r="I6755" s="18" t="s">
        <v>1547</v>
      </c>
      <c r="K6755" s="18">
        <v>12149</v>
      </c>
      <c r="L6755" s="18">
        <f t="shared" si="105"/>
        <v>0.25</v>
      </c>
    </row>
    <row r="6756" spans="6:12" x14ac:dyDescent="0.25">
      <c r="F6756" s="18">
        <v>-80.139549255371094</v>
      </c>
      <c r="G6756" s="18">
        <v>-4.2960939407348597</v>
      </c>
      <c r="H6756" s="18">
        <v>164</v>
      </c>
      <c r="I6756" s="18" t="s">
        <v>1547</v>
      </c>
      <c r="K6756" s="18">
        <v>12150</v>
      </c>
      <c r="L6756" s="18">
        <f t="shared" si="105"/>
        <v>0.25</v>
      </c>
    </row>
    <row r="6757" spans="6:12" x14ac:dyDescent="0.25">
      <c r="F6757" s="18">
        <v>-79.962890625</v>
      </c>
      <c r="G6757" s="18">
        <v>-4.3903322219848597</v>
      </c>
      <c r="H6757" s="18">
        <v>164</v>
      </c>
      <c r="I6757" s="18" t="s">
        <v>1547</v>
      </c>
      <c r="K6757" s="18">
        <v>12152</v>
      </c>
      <c r="L6757" s="18">
        <f t="shared" si="105"/>
        <v>0.25</v>
      </c>
    </row>
    <row r="6758" spans="6:12" x14ac:dyDescent="0.25">
      <c r="F6758" s="18">
        <v>-79.797264099121094</v>
      </c>
      <c r="G6758" s="18">
        <v>-4.4763674736022896</v>
      </c>
      <c r="H6758" s="18">
        <v>164</v>
      </c>
      <c r="I6758" s="18" t="s">
        <v>1547</v>
      </c>
      <c r="K6758" s="18">
        <v>12154</v>
      </c>
      <c r="L6758" s="18">
        <f t="shared" si="105"/>
        <v>0.25</v>
      </c>
    </row>
    <row r="6759" spans="6:12" x14ac:dyDescent="0.25">
      <c r="F6759" s="18">
        <v>-79.710983276367202</v>
      </c>
      <c r="G6759" s="18">
        <v>-4.4675779342651403</v>
      </c>
      <c r="H6759" s="18">
        <v>164</v>
      </c>
      <c r="I6759" s="18" t="s">
        <v>1547</v>
      </c>
      <c r="K6759" s="18">
        <v>12155</v>
      </c>
      <c r="L6759" s="18">
        <f t="shared" si="105"/>
        <v>0.25</v>
      </c>
    </row>
    <row r="6760" spans="6:12" x14ac:dyDescent="0.25">
      <c r="F6760" s="18">
        <v>-79.577690124511705</v>
      </c>
      <c r="G6760" s="18">
        <v>-4.5005860328674299</v>
      </c>
      <c r="H6760" s="18">
        <v>164</v>
      </c>
      <c r="I6760" s="18" t="s">
        <v>1547</v>
      </c>
      <c r="K6760" s="18">
        <v>12157</v>
      </c>
      <c r="L6760" s="18">
        <f t="shared" si="105"/>
        <v>0.25</v>
      </c>
    </row>
    <row r="6761" spans="6:12" x14ac:dyDescent="0.25">
      <c r="F6761" s="18">
        <v>-79.455764770507798</v>
      </c>
      <c r="G6761" s="18">
        <v>-4.7662105560302699</v>
      </c>
      <c r="H6761" s="18">
        <v>164</v>
      </c>
      <c r="I6761" s="18" t="s">
        <v>1547</v>
      </c>
      <c r="K6761" s="18">
        <v>12160</v>
      </c>
      <c r="L6761" s="18">
        <f t="shared" si="105"/>
        <v>0.25</v>
      </c>
    </row>
    <row r="6762" spans="6:12" x14ac:dyDescent="0.25">
      <c r="F6762" s="18">
        <v>-79.3994140625</v>
      </c>
      <c r="G6762" s="18">
        <v>-4.8400392532348597</v>
      </c>
      <c r="H6762" s="18">
        <v>164</v>
      </c>
      <c r="I6762" s="18" t="s">
        <v>1547</v>
      </c>
      <c r="K6762" s="18">
        <v>12161</v>
      </c>
      <c r="L6762" s="18">
        <f t="shared" si="105"/>
        <v>0.25</v>
      </c>
    </row>
    <row r="6763" spans="6:12" x14ac:dyDescent="0.25">
      <c r="F6763" s="18">
        <v>-79.268112182617202</v>
      </c>
      <c r="G6763" s="18">
        <v>-4.9576168060302699</v>
      </c>
      <c r="H6763" s="18">
        <v>164</v>
      </c>
      <c r="I6763" s="18" t="s">
        <v>1547</v>
      </c>
      <c r="K6763" s="18">
        <v>12163</v>
      </c>
      <c r="L6763" s="18">
        <f t="shared" si="105"/>
        <v>0.25</v>
      </c>
    </row>
    <row r="6764" spans="6:12" x14ac:dyDescent="0.25">
      <c r="F6764" s="18">
        <v>-79.076271057128906</v>
      </c>
      <c r="G6764" s="18">
        <v>-4.9906249046325701</v>
      </c>
      <c r="H6764" s="18">
        <v>164</v>
      </c>
      <c r="I6764" s="18" t="s">
        <v>1547</v>
      </c>
      <c r="K6764" s="18">
        <v>12165</v>
      </c>
      <c r="L6764" s="18">
        <f t="shared" si="105"/>
        <v>0.25</v>
      </c>
    </row>
    <row r="6765" spans="6:12" x14ac:dyDescent="0.25">
      <c r="F6765" s="18">
        <v>-79.033302307128906</v>
      </c>
      <c r="G6765" s="18">
        <v>-4.9691400527954102</v>
      </c>
      <c r="H6765" s="18">
        <v>164</v>
      </c>
      <c r="I6765" s="18" t="s">
        <v>1547</v>
      </c>
      <c r="K6765" s="18">
        <v>12166</v>
      </c>
      <c r="L6765" s="18">
        <f t="shared" si="105"/>
        <v>0.25</v>
      </c>
    </row>
    <row r="6766" spans="6:12" x14ac:dyDescent="0.25">
      <c r="F6766" s="18">
        <v>-78.995262145996094</v>
      </c>
      <c r="G6766" s="18">
        <v>-4.9080080986022896</v>
      </c>
      <c r="H6766" s="18">
        <v>164</v>
      </c>
      <c r="I6766" s="18" t="s">
        <v>1547</v>
      </c>
      <c r="K6766" s="18">
        <v>12167</v>
      </c>
      <c r="L6766" s="18">
        <f t="shared" si="105"/>
        <v>0.25</v>
      </c>
    </row>
    <row r="6767" spans="6:12" x14ac:dyDescent="0.25">
      <c r="F6767" s="18">
        <v>-78.975387573242202</v>
      </c>
      <c r="G6767" s="18">
        <v>-4.8732423782348597</v>
      </c>
      <c r="H6767" s="18">
        <v>164</v>
      </c>
      <c r="I6767" s="18" t="s">
        <v>1547</v>
      </c>
      <c r="K6767" s="18">
        <v>12168</v>
      </c>
      <c r="L6767" s="18">
        <f t="shared" si="105"/>
        <v>0.25</v>
      </c>
    </row>
    <row r="6768" spans="6:12" x14ac:dyDescent="0.25">
      <c r="F6768" s="18">
        <v>-78.919189453125</v>
      </c>
      <c r="G6768" s="18">
        <v>-4.8583984375</v>
      </c>
      <c r="H6768" s="18">
        <v>164</v>
      </c>
      <c r="I6768" s="18" t="s">
        <v>1547</v>
      </c>
      <c r="K6768" s="18">
        <v>12169</v>
      </c>
      <c r="L6768" s="18">
        <f t="shared" si="105"/>
        <v>0.25</v>
      </c>
    </row>
    <row r="6769" spans="6:12" x14ac:dyDescent="0.25">
      <c r="F6769" s="18">
        <v>-78.914207458496094</v>
      </c>
      <c r="G6769" s="18">
        <v>-4.8186521530151403</v>
      </c>
      <c r="H6769" s="18">
        <v>164</v>
      </c>
      <c r="I6769" s="18" t="s">
        <v>1547</v>
      </c>
      <c r="K6769" s="18">
        <v>12170</v>
      </c>
      <c r="L6769" s="18">
        <f t="shared" si="105"/>
        <v>0.25</v>
      </c>
    </row>
    <row r="6770" spans="6:12" x14ac:dyDescent="0.25">
      <c r="F6770" s="18">
        <v>-78.92578125</v>
      </c>
      <c r="G6770" s="18">
        <v>-4.7707033157348597</v>
      </c>
      <c r="H6770" s="18">
        <v>164</v>
      </c>
      <c r="I6770" s="18" t="s">
        <v>1547</v>
      </c>
      <c r="K6770" s="18">
        <v>12171</v>
      </c>
      <c r="L6770" s="18">
        <f t="shared" si="105"/>
        <v>0.25</v>
      </c>
    </row>
    <row r="6771" spans="6:12" x14ac:dyDescent="0.25">
      <c r="F6771" s="18">
        <v>-78.907615661621094</v>
      </c>
      <c r="G6771" s="18">
        <v>-4.7144532203674299</v>
      </c>
      <c r="H6771" s="18">
        <v>164</v>
      </c>
      <c r="I6771" s="18" t="s">
        <v>1547</v>
      </c>
      <c r="K6771" s="18">
        <v>12172</v>
      </c>
      <c r="L6771" s="18">
        <f t="shared" si="105"/>
        <v>0.25</v>
      </c>
    </row>
    <row r="6772" spans="6:12" x14ac:dyDescent="0.25">
      <c r="F6772" s="18">
        <v>-78.743064880371094</v>
      </c>
      <c r="G6772" s="18">
        <v>-4.5926756858825701</v>
      </c>
      <c r="H6772" s="18">
        <v>164</v>
      </c>
      <c r="I6772" s="18" t="s">
        <v>1547</v>
      </c>
      <c r="K6772" s="18">
        <v>12174</v>
      </c>
      <c r="L6772" s="18">
        <f t="shared" si="105"/>
        <v>0.25</v>
      </c>
    </row>
    <row r="6773" spans="6:12" x14ac:dyDescent="0.25">
      <c r="F6773" s="18">
        <v>-78.68603515625</v>
      </c>
      <c r="G6773" s="18">
        <v>-4.5624022483825701</v>
      </c>
      <c r="H6773" s="18">
        <v>164</v>
      </c>
      <c r="I6773" s="18" t="s">
        <v>1547</v>
      </c>
      <c r="K6773" s="18">
        <v>12175</v>
      </c>
      <c r="L6773" s="18">
        <f t="shared" si="105"/>
        <v>0.25</v>
      </c>
    </row>
    <row r="6774" spans="6:12" x14ac:dyDescent="0.25">
      <c r="F6774" s="18">
        <v>-78.674461364746094</v>
      </c>
      <c r="G6774" s="18">
        <v>-4.5176758766174299</v>
      </c>
      <c r="H6774" s="18">
        <v>164</v>
      </c>
      <c r="I6774" s="18" t="s">
        <v>1547</v>
      </c>
      <c r="K6774" s="18">
        <v>12176</v>
      </c>
      <c r="L6774" s="18">
        <f t="shared" si="105"/>
        <v>0.25</v>
      </c>
    </row>
    <row r="6775" spans="6:12" x14ac:dyDescent="0.25">
      <c r="F6775" s="18">
        <v>-78.652923583984403</v>
      </c>
      <c r="G6775" s="18">
        <v>-4.4582028388977104</v>
      </c>
      <c r="H6775" s="18">
        <v>164</v>
      </c>
      <c r="I6775" s="18" t="s">
        <v>1547</v>
      </c>
      <c r="K6775" s="18">
        <v>12177</v>
      </c>
      <c r="L6775" s="18">
        <f t="shared" si="105"/>
        <v>0.25</v>
      </c>
    </row>
    <row r="6776" spans="6:12" x14ac:dyDescent="0.25">
      <c r="F6776" s="18">
        <v>-78.661231994628906</v>
      </c>
      <c r="G6776" s="18">
        <v>-4.4250974655151403</v>
      </c>
      <c r="H6776" s="18">
        <v>164</v>
      </c>
      <c r="I6776" s="18" t="s">
        <v>1547</v>
      </c>
      <c r="K6776" s="18">
        <v>12178</v>
      </c>
      <c r="L6776" s="18">
        <f t="shared" si="105"/>
        <v>0.25</v>
      </c>
    </row>
    <row r="6777" spans="6:12" x14ac:dyDescent="0.25">
      <c r="F6777" s="18">
        <v>-78.647994995117202</v>
      </c>
      <c r="G6777" s="18">
        <v>-4.2481446266174299</v>
      </c>
      <c r="H6777" s="18">
        <v>164</v>
      </c>
      <c r="I6777" s="18" t="s">
        <v>1547</v>
      </c>
      <c r="K6777" s="18">
        <v>12181</v>
      </c>
      <c r="L6777" s="18">
        <f t="shared" si="105"/>
        <v>0.25</v>
      </c>
    </row>
    <row r="6778" spans="6:12" x14ac:dyDescent="0.25">
      <c r="F6778" s="18">
        <v>-78.603370666503906</v>
      </c>
      <c r="G6778" s="18">
        <v>-4.1573243141174299</v>
      </c>
      <c r="H6778" s="18">
        <v>164</v>
      </c>
      <c r="I6778" s="18" t="s">
        <v>1547</v>
      </c>
      <c r="K6778" s="18">
        <v>12182</v>
      </c>
      <c r="L6778" s="18">
        <f t="shared" si="105"/>
        <v>0.25</v>
      </c>
    </row>
    <row r="6779" spans="6:12" x14ac:dyDescent="0.25">
      <c r="F6779" s="18">
        <v>-78.565139770507798</v>
      </c>
      <c r="G6779" s="18">
        <v>-4.0416011810302699</v>
      </c>
      <c r="H6779" s="18">
        <v>164</v>
      </c>
      <c r="I6779" s="18" t="s">
        <v>1547</v>
      </c>
      <c r="K6779" s="18">
        <v>12183</v>
      </c>
      <c r="L6779" s="18">
        <f t="shared" si="105"/>
        <v>0.25</v>
      </c>
    </row>
    <row r="6780" spans="6:12" x14ac:dyDescent="0.25">
      <c r="F6780" s="18">
        <v>-78.493453979492202</v>
      </c>
      <c r="G6780" s="18">
        <v>-3.90205025672913</v>
      </c>
      <c r="H6780" s="18">
        <v>164</v>
      </c>
      <c r="I6780" s="18" t="s">
        <v>1547</v>
      </c>
      <c r="K6780" s="18">
        <v>12186</v>
      </c>
      <c r="L6780" s="18">
        <f t="shared" si="105"/>
        <v>0.25</v>
      </c>
    </row>
    <row r="6781" spans="6:12" x14ac:dyDescent="0.25">
      <c r="F6781" s="18">
        <v>-78.471046447753906</v>
      </c>
      <c r="G6781" s="18">
        <v>-3.8430662155151398</v>
      </c>
      <c r="H6781" s="18">
        <v>164</v>
      </c>
      <c r="I6781" s="18" t="s">
        <v>1547</v>
      </c>
      <c r="K6781" s="18">
        <v>12187</v>
      </c>
      <c r="L6781" s="18">
        <f t="shared" si="105"/>
        <v>0.25</v>
      </c>
    </row>
    <row r="6782" spans="6:12" x14ac:dyDescent="0.25">
      <c r="F6782" s="18">
        <v>-78.398048400878906</v>
      </c>
      <c r="G6782" s="18">
        <v>-3.5948240756988499</v>
      </c>
      <c r="H6782" s="18">
        <v>164</v>
      </c>
      <c r="I6782" s="18" t="s">
        <v>1547</v>
      </c>
      <c r="K6782" s="18">
        <v>12191</v>
      </c>
      <c r="L6782" s="18">
        <f t="shared" si="105"/>
        <v>0.25</v>
      </c>
    </row>
    <row r="6783" spans="6:12" x14ac:dyDescent="0.25">
      <c r="F6783" s="18">
        <v>-78.345367431640597</v>
      </c>
      <c r="G6783" s="18">
        <v>-3.3973636627197301</v>
      </c>
      <c r="H6783" s="18">
        <v>164</v>
      </c>
      <c r="I6783" s="18" t="s">
        <v>1547</v>
      </c>
      <c r="K6783" s="18">
        <v>12193</v>
      </c>
      <c r="L6783" s="18">
        <f t="shared" si="105"/>
        <v>0.25</v>
      </c>
    </row>
    <row r="6784" spans="6:12" x14ac:dyDescent="0.25">
      <c r="F6784" s="18">
        <v>-78.323051452636705</v>
      </c>
      <c r="G6784" s="18">
        <v>-3.3882808685302699</v>
      </c>
      <c r="H6784" s="18">
        <v>164</v>
      </c>
      <c r="I6784" s="18" t="s">
        <v>1547</v>
      </c>
      <c r="K6784" s="18">
        <v>12194</v>
      </c>
      <c r="L6784" s="18">
        <f t="shared" si="105"/>
        <v>0.25</v>
      </c>
    </row>
    <row r="6785" spans="6:12" x14ac:dyDescent="0.25">
      <c r="F6785" s="18">
        <v>-78.240386962890597</v>
      </c>
      <c r="G6785" s="18">
        <v>-3.4725584983825701</v>
      </c>
      <c r="H6785" s="18">
        <v>164</v>
      </c>
      <c r="I6785" s="18" t="s">
        <v>1547</v>
      </c>
      <c r="K6785" s="18">
        <v>12197</v>
      </c>
      <c r="L6785" s="18">
        <f t="shared" si="105"/>
        <v>0.25</v>
      </c>
    </row>
    <row r="6786" spans="6:12" x14ac:dyDescent="0.25">
      <c r="F6786" s="18">
        <v>-78.226318359375</v>
      </c>
      <c r="G6786" s="18">
        <v>-3.4891600608825701</v>
      </c>
      <c r="H6786" s="18">
        <v>164</v>
      </c>
      <c r="I6786" s="18" t="s">
        <v>1547</v>
      </c>
      <c r="K6786" s="18">
        <v>12198</v>
      </c>
      <c r="L6786" s="18">
        <f t="shared" si="105"/>
        <v>0.25</v>
      </c>
    </row>
    <row r="6787" spans="6:12" x14ac:dyDescent="0.25">
      <c r="F6787" s="18">
        <v>-78.194877624511705</v>
      </c>
      <c r="G6787" s="18">
        <v>-3.48583984375</v>
      </c>
      <c r="H6787" s="18">
        <v>164</v>
      </c>
      <c r="I6787" s="18" t="s">
        <v>1547</v>
      </c>
      <c r="K6787" s="18">
        <v>12199</v>
      </c>
      <c r="L6787" s="18">
        <f t="shared" si="105"/>
        <v>0.25</v>
      </c>
    </row>
    <row r="6788" spans="6:12" x14ac:dyDescent="0.25">
      <c r="F6788" s="18">
        <v>-78.158493041992202</v>
      </c>
      <c r="G6788" s="18">
        <v>-3.4651362895965598</v>
      </c>
      <c r="H6788" s="18">
        <v>164</v>
      </c>
      <c r="I6788" s="18" t="s">
        <v>1547</v>
      </c>
      <c r="K6788" s="18">
        <v>12200</v>
      </c>
      <c r="L6788" s="18">
        <f t="shared" ref="L6788:L6851" si="106">$L$2</f>
        <v>0.25</v>
      </c>
    </row>
    <row r="6789" spans="6:12" x14ac:dyDescent="0.25">
      <c r="F6789" s="18">
        <v>-78.160987854003906</v>
      </c>
      <c r="G6789" s="18">
        <v>-3.43212890625</v>
      </c>
      <c r="H6789" s="18">
        <v>164</v>
      </c>
      <c r="I6789" s="18" t="s">
        <v>1547</v>
      </c>
      <c r="K6789" s="18">
        <v>12201</v>
      </c>
      <c r="L6789" s="18">
        <f t="shared" si="106"/>
        <v>0.25</v>
      </c>
    </row>
    <row r="6790" spans="6:12" x14ac:dyDescent="0.25">
      <c r="F6790" s="18">
        <v>-78.187446594238295</v>
      </c>
      <c r="G6790" s="18">
        <v>-3.3998050689697301</v>
      </c>
      <c r="H6790" s="18">
        <v>164</v>
      </c>
      <c r="I6790" s="18" t="s">
        <v>1547</v>
      </c>
      <c r="K6790" s="18">
        <v>12202</v>
      </c>
      <c r="L6790" s="18">
        <f t="shared" si="106"/>
        <v>0.25</v>
      </c>
    </row>
    <row r="6791" spans="6:12" x14ac:dyDescent="0.25">
      <c r="F6791" s="18">
        <v>-78.194625854492202</v>
      </c>
      <c r="G6791" s="18">
        <v>-3.3804688453674299</v>
      </c>
      <c r="H6791" s="18">
        <v>164</v>
      </c>
      <c r="I6791" s="18" t="s">
        <v>1547</v>
      </c>
      <c r="K6791" s="18">
        <v>12203</v>
      </c>
      <c r="L6791" s="18">
        <f t="shared" si="106"/>
        <v>0.25</v>
      </c>
    </row>
    <row r="6792" spans="6:12" x14ac:dyDescent="0.25">
      <c r="F6792" s="18">
        <v>-78.128227233886705</v>
      </c>
      <c r="G6792" s="18">
        <v>-3.2838871479034402</v>
      </c>
      <c r="H6792" s="18">
        <v>164</v>
      </c>
      <c r="I6792" s="18" t="s">
        <v>1547</v>
      </c>
      <c r="K6792" s="18">
        <v>12205</v>
      </c>
      <c r="L6792" s="18">
        <f t="shared" si="106"/>
        <v>0.25</v>
      </c>
    </row>
    <row r="6793" spans="6:12" x14ac:dyDescent="0.25">
      <c r="F6793" s="18">
        <v>-77.9384765625</v>
      </c>
      <c r="G6793" s="18">
        <v>-3.0469729900360099</v>
      </c>
      <c r="H6793" s="18">
        <v>164</v>
      </c>
      <c r="I6793" s="18" t="s">
        <v>1547</v>
      </c>
      <c r="K6793" s="18">
        <v>12207</v>
      </c>
      <c r="L6793" s="18">
        <f t="shared" si="106"/>
        <v>0.25</v>
      </c>
    </row>
    <row r="6794" spans="6:12" x14ac:dyDescent="0.25">
      <c r="F6794" s="18">
        <v>-77.860595703125</v>
      </c>
      <c r="G6794" s="18">
        <v>-2.9816408157348602</v>
      </c>
      <c r="H6794" s="18">
        <v>164</v>
      </c>
      <c r="I6794" s="18" t="s">
        <v>1547</v>
      </c>
      <c r="K6794" s="18">
        <v>12208</v>
      </c>
      <c r="L6794" s="18">
        <f t="shared" si="106"/>
        <v>0.25</v>
      </c>
    </row>
    <row r="6795" spans="6:12" x14ac:dyDescent="0.25">
      <c r="F6795" s="18">
        <v>-77.658981323242202</v>
      </c>
      <c r="G6795" s="18">
        <v>-2.9124021530151398</v>
      </c>
      <c r="H6795" s="18">
        <v>164</v>
      </c>
      <c r="I6795" s="18" t="s">
        <v>1547</v>
      </c>
      <c r="K6795" s="18">
        <v>12209</v>
      </c>
      <c r="L6795" s="18">
        <f t="shared" si="106"/>
        <v>0.25</v>
      </c>
    </row>
    <row r="6796" spans="6:12" x14ac:dyDescent="0.25">
      <c r="F6796" s="18">
        <v>-77.360061645507798</v>
      </c>
      <c r="G6796" s="18">
        <v>-2.8096680641174299</v>
      </c>
      <c r="H6796" s="18">
        <v>164</v>
      </c>
      <c r="I6796" s="18" t="s">
        <v>1547</v>
      </c>
      <c r="K6796" s="18">
        <v>12211</v>
      </c>
      <c r="L6796" s="18">
        <f t="shared" si="106"/>
        <v>0.25</v>
      </c>
    </row>
    <row r="6797" spans="6:12" x14ac:dyDescent="0.25">
      <c r="F6797" s="18">
        <v>-77.161476135253906</v>
      </c>
      <c r="G6797" s="18">
        <v>-2.7376954555511501</v>
      </c>
      <c r="H6797" s="18">
        <v>164</v>
      </c>
      <c r="I6797" s="18" t="s">
        <v>1547</v>
      </c>
      <c r="K6797" s="18">
        <v>12212</v>
      </c>
      <c r="L6797" s="18">
        <f t="shared" si="106"/>
        <v>0.25</v>
      </c>
    </row>
    <row r="6798" spans="6:12" x14ac:dyDescent="0.25">
      <c r="F6798" s="18">
        <v>-76.499366760253906</v>
      </c>
      <c r="G6798" s="18">
        <v>-2.4323244094848602</v>
      </c>
      <c r="H6798" s="18">
        <v>164</v>
      </c>
      <c r="I6798" s="18" t="s">
        <v>1547</v>
      </c>
      <c r="K6798" s="18">
        <v>12215</v>
      </c>
      <c r="L6798" s="18">
        <f t="shared" si="106"/>
        <v>0.25</v>
      </c>
    </row>
    <row r="6799" spans="6:12" x14ac:dyDescent="0.25">
      <c r="F6799" s="18">
        <v>-76.089797973632798</v>
      </c>
      <c r="G6799" s="18">
        <v>-2.1331052780151398</v>
      </c>
      <c r="H6799" s="18">
        <v>164</v>
      </c>
      <c r="I6799" s="18" t="s">
        <v>1547</v>
      </c>
      <c r="K6799" s="18">
        <v>12218</v>
      </c>
      <c r="L6799" s="18">
        <f t="shared" si="106"/>
        <v>0.25</v>
      </c>
    </row>
    <row r="6800" spans="6:12" x14ac:dyDescent="0.25">
      <c r="F6800" s="18">
        <v>-75.885452270507798</v>
      </c>
      <c r="G6800" s="18">
        <v>-1.8934571743011499</v>
      </c>
      <c r="H6800" s="18">
        <v>164</v>
      </c>
      <c r="I6800" s="18" t="s">
        <v>1547</v>
      </c>
      <c r="K6800" s="18">
        <v>12219</v>
      </c>
      <c r="L6800" s="18">
        <f t="shared" si="106"/>
        <v>0.25</v>
      </c>
    </row>
    <row r="6801" spans="6:12" x14ac:dyDescent="0.25">
      <c r="F6801" s="18">
        <v>-75.744529724121094</v>
      </c>
      <c r="G6801" s="18">
        <v>-1.7281249761581401</v>
      </c>
      <c r="H6801" s="18">
        <v>164</v>
      </c>
      <c r="I6801" s="18" t="s">
        <v>1547</v>
      </c>
      <c r="K6801" s="18">
        <v>12220</v>
      </c>
      <c r="L6801" s="18">
        <f t="shared" si="106"/>
        <v>0.25</v>
      </c>
    </row>
    <row r="6802" spans="6:12" x14ac:dyDescent="0.25">
      <c r="F6802" s="18">
        <v>-75.641647338867202</v>
      </c>
      <c r="G6802" s="18">
        <v>-1.6073242425918599</v>
      </c>
      <c r="H6802" s="18">
        <v>164</v>
      </c>
      <c r="I6802" s="18" t="s">
        <v>1547</v>
      </c>
      <c r="K6802" s="18">
        <v>12221</v>
      </c>
      <c r="L6802" s="18">
        <f t="shared" si="106"/>
        <v>0.25</v>
      </c>
    </row>
    <row r="6803" spans="6:12" x14ac:dyDescent="0.25">
      <c r="F6803" s="18">
        <v>-75.570556640625</v>
      </c>
      <c r="G6803" s="18">
        <v>-1.53124976158142</v>
      </c>
      <c r="H6803" s="18">
        <v>164</v>
      </c>
      <c r="I6803" s="18" t="s">
        <v>1547</v>
      </c>
      <c r="K6803" s="18">
        <v>12222</v>
      </c>
      <c r="L6803" s="18">
        <f t="shared" si="106"/>
        <v>0.25</v>
      </c>
    </row>
    <row r="6804" spans="6:12" x14ac:dyDescent="0.25">
      <c r="F6804" s="18">
        <v>-75.513870239257798</v>
      </c>
      <c r="G6804" s="18">
        <v>-1.3163086175918599</v>
      </c>
      <c r="H6804" s="18">
        <v>164</v>
      </c>
      <c r="I6804" s="18" t="s">
        <v>1547</v>
      </c>
      <c r="K6804" s="18">
        <v>12223</v>
      </c>
      <c r="L6804" s="18">
        <f t="shared" si="106"/>
        <v>0.25</v>
      </c>
    </row>
    <row r="6805" spans="6:12" x14ac:dyDescent="0.25">
      <c r="F6805" s="18">
        <v>-75.42041015625</v>
      </c>
      <c r="G6805" s="18">
        <v>-0.96220695972442605</v>
      </c>
      <c r="H6805" s="18">
        <v>164</v>
      </c>
      <c r="I6805" s="18" t="s">
        <v>1547</v>
      </c>
      <c r="K6805" s="18">
        <v>12225</v>
      </c>
      <c r="L6805" s="18">
        <f t="shared" si="106"/>
        <v>0.25</v>
      </c>
    </row>
    <row r="6806" spans="6:12" x14ac:dyDescent="0.25">
      <c r="F6806" s="18">
        <v>-75.408058166503906</v>
      </c>
      <c r="G6806" s="18">
        <v>-0.92431616783142101</v>
      </c>
      <c r="H6806" s="18">
        <v>164</v>
      </c>
      <c r="I6806" s="18" t="s">
        <v>1547</v>
      </c>
      <c r="K6806" s="18">
        <v>12226</v>
      </c>
      <c r="L6806" s="18">
        <f t="shared" si="106"/>
        <v>0.25</v>
      </c>
    </row>
    <row r="6807" spans="6:12" x14ac:dyDescent="0.25">
      <c r="F6807" s="18">
        <v>-75.348197937011705</v>
      </c>
      <c r="G6807" s="18">
        <v>-0.966796934604645</v>
      </c>
      <c r="H6807" s="18">
        <v>164</v>
      </c>
      <c r="I6807" s="18" t="s">
        <v>1547</v>
      </c>
      <c r="K6807" s="18">
        <v>12228</v>
      </c>
      <c r="L6807" s="18">
        <f t="shared" si="106"/>
        <v>0.25</v>
      </c>
    </row>
    <row r="6808" spans="6:12" x14ac:dyDescent="0.25">
      <c r="F6808" s="18">
        <v>-75.309181213378906</v>
      </c>
      <c r="G6808" s="18">
        <v>-0.96806663274765004</v>
      </c>
      <c r="H6808" s="18">
        <v>164</v>
      </c>
      <c r="I6808" s="18" t="s">
        <v>1547</v>
      </c>
      <c r="K6808" s="18">
        <v>12229</v>
      </c>
      <c r="L6808" s="18">
        <f t="shared" si="106"/>
        <v>0.25</v>
      </c>
    </row>
    <row r="6809" spans="6:12" x14ac:dyDescent="0.25">
      <c r="F6809" s="18">
        <v>-75.272415161132798</v>
      </c>
      <c r="G6809" s="18">
        <v>-0.966796934604645</v>
      </c>
      <c r="H6809" s="18">
        <v>164</v>
      </c>
      <c r="I6809" s="18" t="s">
        <v>1547</v>
      </c>
      <c r="K6809" s="18">
        <v>12230</v>
      </c>
      <c r="L6809" s="18">
        <f t="shared" si="106"/>
        <v>0.25</v>
      </c>
    </row>
    <row r="6810" spans="6:12" x14ac:dyDescent="0.25">
      <c r="F6810" s="18">
        <v>-75.249610900878906</v>
      </c>
      <c r="G6810" s="18">
        <v>-0.95185536146163896</v>
      </c>
      <c r="H6810" s="18">
        <v>164</v>
      </c>
      <c r="I6810" s="18" t="s">
        <v>1547</v>
      </c>
      <c r="K6810" s="18">
        <v>12231</v>
      </c>
      <c r="L6810" s="18">
        <f t="shared" si="106"/>
        <v>0.25</v>
      </c>
    </row>
    <row r="6811" spans="6:12" x14ac:dyDescent="0.25">
      <c r="F6811" s="18">
        <v>-75.283592224121094</v>
      </c>
      <c r="G6811" s="18">
        <v>-0.70712906122207597</v>
      </c>
      <c r="H6811" s="18">
        <v>164</v>
      </c>
      <c r="I6811" s="18" t="s">
        <v>1547</v>
      </c>
      <c r="K6811" s="18">
        <v>12232</v>
      </c>
      <c r="L6811" s="18">
        <f t="shared" si="106"/>
        <v>0.25</v>
      </c>
    </row>
    <row r="6812" spans="6:12" x14ac:dyDescent="0.25">
      <c r="F6812" s="18">
        <v>-75.278709411621094</v>
      </c>
      <c r="G6812" s="18">
        <v>-0.65390640497207597</v>
      </c>
      <c r="H6812" s="18">
        <v>164</v>
      </c>
      <c r="I6812" s="18" t="s">
        <v>1547</v>
      </c>
      <c r="K6812" s="18">
        <v>12233</v>
      </c>
      <c r="L6812" s="18">
        <f t="shared" si="106"/>
        <v>0.25</v>
      </c>
    </row>
    <row r="6813" spans="6:12" x14ac:dyDescent="0.25">
      <c r="F6813" s="18">
        <v>-75.325248718261705</v>
      </c>
      <c r="G6813" s="18">
        <v>-0.50654286146163896</v>
      </c>
      <c r="H6813" s="18">
        <v>164</v>
      </c>
      <c r="I6813" s="18" t="s">
        <v>1547</v>
      </c>
      <c r="K6813" s="18">
        <v>12236</v>
      </c>
      <c r="L6813" s="18">
        <f t="shared" si="106"/>
        <v>0.25</v>
      </c>
    </row>
    <row r="6814" spans="6:12" x14ac:dyDescent="0.25">
      <c r="F6814" s="18">
        <v>-75.560592651367202</v>
      </c>
      <c r="G6814" s="18">
        <v>-0.200097486376762</v>
      </c>
      <c r="H6814" s="18">
        <v>164</v>
      </c>
      <c r="I6814" s="18" t="s">
        <v>1547</v>
      </c>
      <c r="K6814" s="18">
        <v>12240</v>
      </c>
      <c r="L6814" s="18">
        <f t="shared" si="106"/>
        <v>0.25</v>
      </c>
    </row>
    <row r="6815" spans="6:12" x14ac:dyDescent="0.25">
      <c r="F6815" s="18">
        <v>-75.632026672363295</v>
      </c>
      <c r="G6815" s="18">
        <v>-0.15761724114417999</v>
      </c>
      <c r="H6815" s="18">
        <v>164</v>
      </c>
      <c r="I6815" s="18" t="s">
        <v>1547</v>
      </c>
      <c r="K6815" s="18">
        <v>12241</v>
      </c>
      <c r="L6815" s="18">
        <f t="shared" si="106"/>
        <v>0.25</v>
      </c>
    </row>
    <row r="6816" spans="6:12" x14ac:dyDescent="0.25">
      <c r="F6816" s="18">
        <v>-75.475975036621094</v>
      </c>
      <c r="G6816" s="18">
        <v>-0.15712909400463099</v>
      </c>
      <c r="H6816" s="18">
        <v>164</v>
      </c>
      <c r="I6816" s="18" t="s">
        <v>1547</v>
      </c>
      <c r="K6816" s="18">
        <v>12244</v>
      </c>
      <c r="L6816" s="18">
        <f t="shared" si="106"/>
        <v>0.25</v>
      </c>
    </row>
    <row r="6817" spans="6:12" x14ac:dyDescent="0.25">
      <c r="F6817" s="18">
        <v>-75.398391723632798</v>
      </c>
      <c r="G6817" s="18">
        <v>-0.14599594473838801</v>
      </c>
      <c r="H6817" s="18">
        <v>164</v>
      </c>
      <c r="I6817" s="18" t="s">
        <v>1547</v>
      </c>
      <c r="K6817" s="18">
        <v>12245</v>
      </c>
      <c r="L6817" s="18">
        <f t="shared" si="106"/>
        <v>0.25</v>
      </c>
    </row>
    <row r="6818" spans="6:12" x14ac:dyDescent="0.25">
      <c r="F6818" s="18">
        <v>-75.0546875</v>
      </c>
      <c r="G6818" s="18">
        <v>-0.11669946461916</v>
      </c>
      <c r="H6818" s="18">
        <v>164</v>
      </c>
      <c r="I6818" s="18" t="s">
        <v>1547</v>
      </c>
      <c r="K6818" s="18">
        <v>12251</v>
      </c>
      <c r="L6818" s="18">
        <f t="shared" si="106"/>
        <v>0.25</v>
      </c>
    </row>
    <row r="6819" spans="6:12" x14ac:dyDescent="0.25">
      <c r="F6819" s="18">
        <v>-74.9453125</v>
      </c>
      <c r="G6819" s="18">
        <v>-0.18818339705467199</v>
      </c>
      <c r="H6819" s="18">
        <v>164</v>
      </c>
      <c r="I6819" s="18" t="s">
        <v>1547</v>
      </c>
      <c r="K6819" s="18">
        <v>12253</v>
      </c>
      <c r="L6819" s="18">
        <f t="shared" si="106"/>
        <v>0.25</v>
      </c>
    </row>
    <row r="6820" spans="6:12" x14ac:dyDescent="0.25">
      <c r="F6820" s="18">
        <v>-74.888816833496094</v>
      </c>
      <c r="G6820" s="18">
        <v>-0.19941395521163899</v>
      </c>
      <c r="H6820" s="18">
        <v>164</v>
      </c>
      <c r="I6820" s="18" t="s">
        <v>1547</v>
      </c>
      <c r="K6820" s="18">
        <v>12254</v>
      </c>
      <c r="L6820" s="18">
        <f t="shared" si="106"/>
        <v>0.25</v>
      </c>
    </row>
    <row r="6821" spans="6:12" x14ac:dyDescent="0.25">
      <c r="F6821" s="18">
        <v>-74.837501525878906</v>
      </c>
      <c r="G6821" s="18">
        <v>-0.20332038402557401</v>
      </c>
      <c r="H6821" s="18">
        <v>164</v>
      </c>
      <c r="I6821" s="18" t="s">
        <v>1547</v>
      </c>
      <c r="K6821" s="18">
        <v>12255</v>
      </c>
      <c r="L6821" s="18">
        <f t="shared" si="106"/>
        <v>0.25</v>
      </c>
    </row>
    <row r="6822" spans="6:12" x14ac:dyDescent="0.25">
      <c r="F6822" s="18">
        <v>-74.691650390625</v>
      </c>
      <c r="G6822" s="18">
        <v>-0.335253655910492</v>
      </c>
      <c r="H6822" s="18">
        <v>164</v>
      </c>
      <c r="I6822" s="18" t="s">
        <v>1547</v>
      </c>
      <c r="K6822" s="18">
        <v>12259</v>
      </c>
      <c r="L6822" s="18">
        <f t="shared" si="106"/>
        <v>0.25</v>
      </c>
    </row>
    <row r="6823" spans="6:12" x14ac:dyDescent="0.25">
      <c r="F6823" s="18">
        <v>-74.616363525390597</v>
      </c>
      <c r="G6823" s="18">
        <v>-0.37001958489418002</v>
      </c>
      <c r="H6823" s="18">
        <v>164</v>
      </c>
      <c r="I6823" s="18" t="s">
        <v>1547</v>
      </c>
      <c r="K6823" s="18">
        <v>12260</v>
      </c>
      <c r="L6823" s="18">
        <f t="shared" si="106"/>
        <v>0.25</v>
      </c>
    </row>
    <row r="6824" spans="6:12" x14ac:dyDescent="0.25">
      <c r="F6824" s="18">
        <v>-74.513870239257798</v>
      </c>
      <c r="G6824" s="18">
        <v>-0.47011700272560097</v>
      </c>
      <c r="H6824" s="18">
        <v>164</v>
      </c>
      <c r="I6824" s="18" t="s">
        <v>1547</v>
      </c>
      <c r="K6824" s="18">
        <v>12262</v>
      </c>
      <c r="L6824" s="18">
        <f t="shared" si="106"/>
        <v>0.25</v>
      </c>
    </row>
    <row r="6825" spans="6:12" x14ac:dyDescent="0.25">
      <c r="F6825" s="18">
        <v>-74.417869567871094</v>
      </c>
      <c r="G6825" s="18">
        <v>-0.58066409826278698</v>
      </c>
      <c r="H6825" s="18">
        <v>164</v>
      </c>
      <c r="I6825" s="18" t="s">
        <v>1547</v>
      </c>
      <c r="K6825" s="18">
        <v>12264</v>
      </c>
      <c r="L6825" s="18">
        <f t="shared" si="106"/>
        <v>0.25</v>
      </c>
    </row>
    <row r="6826" spans="6:12" x14ac:dyDescent="0.25">
      <c r="F6826" s="18">
        <v>-74.374900817871094</v>
      </c>
      <c r="G6826" s="18">
        <v>-0.69140648841857899</v>
      </c>
      <c r="H6826" s="18">
        <v>164</v>
      </c>
      <c r="I6826" s="18" t="s">
        <v>1547</v>
      </c>
      <c r="K6826" s="18">
        <v>12265</v>
      </c>
      <c r="L6826" s="18">
        <f t="shared" si="106"/>
        <v>0.25</v>
      </c>
    </row>
    <row r="6827" spans="6:12" x14ac:dyDescent="0.25">
      <c r="F6827" s="18">
        <v>-74.353126525878906</v>
      </c>
      <c r="G6827" s="18">
        <v>-0.766601502895355</v>
      </c>
      <c r="H6827" s="18">
        <v>164</v>
      </c>
      <c r="I6827" s="18" t="s">
        <v>1547</v>
      </c>
      <c r="K6827" s="18">
        <v>12266</v>
      </c>
      <c r="L6827" s="18">
        <f t="shared" si="106"/>
        <v>0.25</v>
      </c>
    </row>
    <row r="6828" spans="6:12" x14ac:dyDescent="0.25">
      <c r="F6828" s="18">
        <v>-74.054389953613295</v>
      </c>
      <c r="G6828" s="18">
        <v>-1.02861332893372</v>
      </c>
      <c r="H6828" s="18">
        <v>164</v>
      </c>
      <c r="I6828" s="18" t="s">
        <v>1547</v>
      </c>
      <c r="K6828" s="18">
        <v>12272</v>
      </c>
      <c r="L6828" s="18">
        <f t="shared" si="106"/>
        <v>0.25</v>
      </c>
    </row>
    <row r="6829" spans="6:12" x14ac:dyDescent="0.25">
      <c r="F6829" s="18">
        <v>-73.98681640625</v>
      </c>
      <c r="G6829" s="18">
        <v>-1.09814465045929</v>
      </c>
      <c r="H6829" s="18">
        <v>164</v>
      </c>
      <c r="I6829" s="18" t="s">
        <v>1547</v>
      </c>
      <c r="K6829" s="18">
        <v>12273</v>
      </c>
      <c r="L6829" s="18">
        <f t="shared" si="106"/>
        <v>0.25</v>
      </c>
    </row>
    <row r="6830" spans="6:12" x14ac:dyDescent="0.25">
      <c r="F6830" s="18">
        <v>-73.863182067871094</v>
      </c>
      <c r="G6830" s="18">
        <v>-1.1966797113418599</v>
      </c>
      <c r="H6830" s="18">
        <v>164</v>
      </c>
      <c r="I6830" s="18" t="s">
        <v>1547</v>
      </c>
      <c r="K6830" s="18">
        <v>12275</v>
      </c>
      <c r="L6830" s="18">
        <f t="shared" si="106"/>
        <v>0.25</v>
      </c>
    </row>
    <row r="6831" spans="6:12" x14ac:dyDescent="0.25">
      <c r="F6831" s="18">
        <v>-73.575485229492202</v>
      </c>
      <c r="G6831" s="18">
        <v>-1.40136706829071</v>
      </c>
      <c r="H6831" s="18">
        <v>164</v>
      </c>
      <c r="I6831" s="18" t="s">
        <v>1547</v>
      </c>
      <c r="K6831" s="18">
        <v>12280</v>
      </c>
      <c r="L6831" s="18">
        <f t="shared" si="106"/>
        <v>0.25</v>
      </c>
    </row>
    <row r="6832" spans="6:12" x14ac:dyDescent="0.25">
      <c r="F6832" s="18">
        <v>-73.494338989257798</v>
      </c>
      <c r="G6832" s="18">
        <v>-1.53662133216858</v>
      </c>
      <c r="H6832" s="18">
        <v>164</v>
      </c>
      <c r="I6832" s="18" t="s">
        <v>1547</v>
      </c>
      <c r="K6832" s="18">
        <v>12282</v>
      </c>
      <c r="L6832" s="18">
        <f t="shared" si="106"/>
        <v>0.25</v>
      </c>
    </row>
    <row r="6833" spans="6:12" x14ac:dyDescent="0.25">
      <c r="F6833" s="18">
        <v>-73.525245666503906</v>
      </c>
      <c r="G6833" s="18">
        <v>-1.63886725902557</v>
      </c>
      <c r="H6833" s="18">
        <v>164</v>
      </c>
      <c r="I6833" s="18" t="s">
        <v>1547</v>
      </c>
      <c r="K6833" s="18">
        <v>12283</v>
      </c>
      <c r="L6833" s="18">
        <f t="shared" si="106"/>
        <v>0.25</v>
      </c>
    </row>
    <row r="6834" spans="6:12" x14ac:dyDescent="0.25">
      <c r="F6834" s="18">
        <v>-73.349510192871094</v>
      </c>
      <c r="G6834" s="18">
        <v>-1.78388690948486</v>
      </c>
      <c r="H6834" s="18">
        <v>164</v>
      </c>
      <c r="I6834" s="18" t="s">
        <v>1547</v>
      </c>
      <c r="K6834" s="18">
        <v>12286</v>
      </c>
      <c r="L6834" s="18">
        <f t="shared" si="106"/>
        <v>0.25</v>
      </c>
    </row>
    <row r="6835" spans="6:12" x14ac:dyDescent="0.25">
      <c r="F6835" s="18">
        <v>-73.266456604003906</v>
      </c>
      <c r="G6835" s="18">
        <v>-1.77226555347443</v>
      </c>
      <c r="H6835" s="18">
        <v>164</v>
      </c>
      <c r="I6835" s="18" t="s">
        <v>1547</v>
      </c>
      <c r="K6835" s="18">
        <v>12287</v>
      </c>
      <c r="L6835" s="18">
        <f t="shared" si="106"/>
        <v>0.25</v>
      </c>
    </row>
    <row r="6836" spans="6:12" x14ac:dyDescent="0.25">
      <c r="F6836" s="18">
        <v>-73.196975708007798</v>
      </c>
      <c r="G6836" s="18">
        <v>-1.83027362823486</v>
      </c>
      <c r="H6836" s="18">
        <v>164</v>
      </c>
      <c r="I6836" s="18" t="s">
        <v>1547</v>
      </c>
      <c r="K6836" s="18">
        <v>12289</v>
      </c>
      <c r="L6836" s="18">
        <f t="shared" si="106"/>
        <v>0.25</v>
      </c>
    </row>
    <row r="6837" spans="6:12" x14ac:dyDescent="0.25">
      <c r="F6837" s="18">
        <v>-73.181495666503906</v>
      </c>
      <c r="G6837" s="18">
        <v>-1.88037133216858</v>
      </c>
      <c r="H6837" s="18">
        <v>164</v>
      </c>
      <c r="I6837" s="18" t="s">
        <v>1547</v>
      </c>
      <c r="K6837" s="18">
        <v>12290</v>
      </c>
      <c r="L6837" s="18">
        <f t="shared" si="106"/>
        <v>0.25</v>
      </c>
    </row>
    <row r="6838" spans="6:12" x14ac:dyDescent="0.25">
      <c r="F6838" s="18">
        <v>-73.172653198242202</v>
      </c>
      <c r="G6838" s="18">
        <v>-2.2083983421325701</v>
      </c>
      <c r="H6838" s="18">
        <v>164</v>
      </c>
      <c r="I6838" s="18" t="s">
        <v>1547</v>
      </c>
      <c r="K6838" s="18">
        <v>12294</v>
      </c>
      <c r="L6838" s="18">
        <f t="shared" si="106"/>
        <v>0.25</v>
      </c>
    </row>
    <row r="6839" spans="6:12" x14ac:dyDescent="0.25">
      <c r="F6839" s="18">
        <v>-73.068161010742202</v>
      </c>
      <c r="G6839" s="18">
        <v>-2.31201195716858</v>
      </c>
      <c r="H6839" s="18">
        <v>164</v>
      </c>
      <c r="I6839" s="18" t="s">
        <v>1547</v>
      </c>
      <c r="K6839" s="18">
        <v>12296</v>
      </c>
      <c r="L6839" s="18">
        <f t="shared" si="106"/>
        <v>0.25</v>
      </c>
    </row>
    <row r="6840" spans="6:12" x14ac:dyDescent="0.25">
      <c r="F6840" s="18">
        <v>-72.989646911621094</v>
      </c>
      <c r="G6840" s="18">
        <v>-2.3397459983825701</v>
      </c>
      <c r="H6840" s="18">
        <v>164</v>
      </c>
      <c r="I6840" s="18" t="s">
        <v>1547</v>
      </c>
      <c r="K6840" s="18">
        <v>12297</v>
      </c>
      <c r="L6840" s="18">
        <f t="shared" si="106"/>
        <v>0.25</v>
      </c>
    </row>
    <row r="6841" spans="6:12" x14ac:dyDescent="0.25">
      <c r="F6841" s="18">
        <v>-72.887153625488295</v>
      </c>
      <c r="G6841" s="18">
        <v>-2.40849637985229</v>
      </c>
      <c r="H6841" s="18">
        <v>164</v>
      </c>
      <c r="I6841" s="18" t="s">
        <v>1547</v>
      </c>
      <c r="K6841" s="18">
        <v>12299</v>
      </c>
      <c r="L6841" s="18">
        <f t="shared" si="106"/>
        <v>0.25</v>
      </c>
    </row>
    <row r="6842" spans="6:12" x14ac:dyDescent="0.25">
      <c r="F6842" s="18">
        <v>-72.714157104492202</v>
      </c>
      <c r="G6842" s="18">
        <v>-2.3921875953674299</v>
      </c>
      <c r="H6842" s="18">
        <v>164</v>
      </c>
      <c r="I6842" s="18" t="s">
        <v>1547</v>
      </c>
      <c r="K6842" s="18">
        <v>12301</v>
      </c>
      <c r="L6842" s="18">
        <f t="shared" si="106"/>
        <v>0.25</v>
      </c>
    </row>
    <row r="6843" spans="6:12" x14ac:dyDescent="0.25">
      <c r="F6843" s="18">
        <v>-72.66015625</v>
      </c>
      <c r="G6843" s="18">
        <v>-2.3610353469848602</v>
      </c>
      <c r="H6843" s="18">
        <v>164</v>
      </c>
      <c r="I6843" s="18" t="s">
        <v>1547</v>
      </c>
      <c r="K6843" s="18">
        <v>12302</v>
      </c>
      <c r="L6843" s="18">
        <f t="shared" si="106"/>
        <v>0.25</v>
      </c>
    </row>
    <row r="6844" spans="6:12" x14ac:dyDescent="0.25">
      <c r="F6844" s="18">
        <v>-72.625343322753906</v>
      </c>
      <c r="G6844" s="18">
        <v>-2.3516600131988499</v>
      </c>
      <c r="H6844" s="18">
        <v>164</v>
      </c>
      <c r="I6844" s="18" t="s">
        <v>1547</v>
      </c>
      <c r="K6844" s="18">
        <v>12303</v>
      </c>
      <c r="L6844" s="18">
        <f t="shared" si="106"/>
        <v>0.25</v>
      </c>
    </row>
    <row r="6845" spans="6:12" x14ac:dyDescent="0.25">
      <c r="F6845" s="18">
        <v>-72.586723327636705</v>
      </c>
      <c r="G6845" s="18">
        <v>-2.3651366233825701</v>
      </c>
      <c r="H6845" s="18">
        <v>164</v>
      </c>
      <c r="I6845" s="18" t="s">
        <v>1547</v>
      </c>
      <c r="K6845" s="18">
        <v>12304</v>
      </c>
      <c r="L6845" s="18">
        <f t="shared" si="106"/>
        <v>0.25</v>
      </c>
    </row>
    <row r="6846" spans="6:12" x14ac:dyDescent="0.25">
      <c r="F6846" s="18">
        <v>-72.500679016113295</v>
      </c>
      <c r="G6846" s="18">
        <v>-2.39501976966858</v>
      </c>
      <c r="H6846" s="18">
        <v>164</v>
      </c>
      <c r="I6846" s="18" t="s">
        <v>1547</v>
      </c>
      <c r="K6846" s="18">
        <v>12305</v>
      </c>
      <c r="L6846" s="18">
        <f t="shared" si="106"/>
        <v>0.25</v>
      </c>
    </row>
    <row r="6847" spans="6:12" x14ac:dyDescent="0.25">
      <c r="F6847" s="18">
        <v>-72.218460083007798</v>
      </c>
      <c r="G6847" s="18">
        <v>-2.4004881381988499</v>
      </c>
      <c r="H6847" s="18">
        <v>164</v>
      </c>
      <c r="I6847" s="18" t="s">
        <v>1547</v>
      </c>
      <c r="K6847" s="18">
        <v>12308</v>
      </c>
      <c r="L6847" s="18">
        <f t="shared" si="106"/>
        <v>0.25</v>
      </c>
    </row>
    <row r="6848" spans="6:12" x14ac:dyDescent="0.25">
      <c r="F6848" s="18">
        <v>-72.136817932128906</v>
      </c>
      <c r="G6848" s="18">
        <v>-2.38066434860229</v>
      </c>
      <c r="H6848" s="18">
        <v>164</v>
      </c>
      <c r="I6848" s="18" t="s">
        <v>1547</v>
      </c>
      <c r="K6848" s="18">
        <v>12309</v>
      </c>
      <c r="L6848" s="18">
        <f t="shared" si="106"/>
        <v>0.25</v>
      </c>
    </row>
    <row r="6849" spans="6:12" x14ac:dyDescent="0.25">
      <c r="F6849" s="18">
        <v>-72.053810119628906</v>
      </c>
      <c r="G6849" s="18">
        <v>-2.3246095180511501</v>
      </c>
      <c r="H6849" s="18">
        <v>164</v>
      </c>
      <c r="I6849" s="18" t="s">
        <v>1547</v>
      </c>
      <c r="K6849" s="18">
        <v>12310</v>
      </c>
      <c r="L6849" s="18">
        <f t="shared" si="106"/>
        <v>0.25</v>
      </c>
    </row>
    <row r="6850" spans="6:12" x14ac:dyDescent="0.25">
      <c r="F6850" s="18">
        <v>-71.984275817871094</v>
      </c>
      <c r="G6850" s="18">
        <v>-2.3265626430511501</v>
      </c>
      <c r="H6850" s="18">
        <v>164</v>
      </c>
      <c r="I6850" s="18" t="s">
        <v>1547</v>
      </c>
      <c r="K6850" s="18">
        <v>12311</v>
      </c>
      <c r="L6850" s="18">
        <f t="shared" si="106"/>
        <v>0.25</v>
      </c>
    </row>
    <row r="6851" spans="6:12" x14ac:dyDescent="0.25">
      <c r="F6851" s="18">
        <v>-71.932472229003906</v>
      </c>
      <c r="G6851" s="18">
        <v>-2.2886719703674299</v>
      </c>
      <c r="H6851" s="18">
        <v>164</v>
      </c>
      <c r="I6851" s="18" t="s">
        <v>1547</v>
      </c>
      <c r="K6851" s="18">
        <v>12312</v>
      </c>
      <c r="L6851" s="18">
        <f t="shared" si="106"/>
        <v>0.25</v>
      </c>
    </row>
    <row r="6852" spans="6:12" x14ac:dyDescent="0.25">
      <c r="F6852" s="18">
        <v>-71.802734375</v>
      </c>
      <c r="G6852" s="18">
        <v>-2.1663086414337198</v>
      </c>
      <c r="H6852" s="18">
        <v>164</v>
      </c>
      <c r="I6852" s="18" t="s">
        <v>1547</v>
      </c>
      <c r="K6852" s="18">
        <v>12314</v>
      </c>
      <c r="L6852" s="18">
        <f t="shared" ref="L6852:L6915" si="107">$L$2</f>
        <v>0.25</v>
      </c>
    </row>
    <row r="6853" spans="6:12" x14ac:dyDescent="0.25">
      <c r="F6853" s="18">
        <v>-71.752540588378906</v>
      </c>
      <c r="G6853" s="18">
        <v>-2.1527340412139901</v>
      </c>
      <c r="H6853" s="18">
        <v>164</v>
      </c>
      <c r="I6853" s="18" t="s">
        <v>1547</v>
      </c>
      <c r="K6853" s="18">
        <v>12315</v>
      </c>
      <c r="L6853" s="18">
        <f t="shared" si="107"/>
        <v>0.25</v>
      </c>
    </row>
    <row r="6854" spans="6:12" x14ac:dyDescent="0.25">
      <c r="F6854" s="18">
        <v>-71.671485900878906</v>
      </c>
      <c r="G6854" s="18">
        <v>-2.18212866783142</v>
      </c>
      <c r="H6854" s="18">
        <v>164</v>
      </c>
      <c r="I6854" s="18" t="s">
        <v>1547</v>
      </c>
      <c r="K6854" s="18">
        <v>12316</v>
      </c>
      <c r="L6854" s="18">
        <f t="shared" si="107"/>
        <v>0.25</v>
      </c>
    </row>
    <row r="6855" spans="6:12" x14ac:dyDescent="0.25">
      <c r="F6855" s="18">
        <v>-71.49609375</v>
      </c>
      <c r="G6855" s="18">
        <v>-2.2791991233825701</v>
      </c>
      <c r="H6855" s="18">
        <v>164</v>
      </c>
      <c r="I6855" s="18" t="s">
        <v>1547</v>
      </c>
      <c r="K6855" s="18">
        <v>12318</v>
      </c>
      <c r="L6855" s="18">
        <f t="shared" si="107"/>
        <v>0.25</v>
      </c>
    </row>
    <row r="6856" spans="6:12" x14ac:dyDescent="0.25">
      <c r="F6856" s="18">
        <v>-71.300102233886705</v>
      </c>
      <c r="G6856" s="18">
        <v>-2.3348631858825701</v>
      </c>
      <c r="H6856" s="18">
        <v>164</v>
      </c>
      <c r="I6856" s="18" t="s">
        <v>1547</v>
      </c>
      <c r="K6856" s="18">
        <v>12321</v>
      </c>
      <c r="L6856" s="18">
        <f t="shared" si="107"/>
        <v>0.25</v>
      </c>
    </row>
    <row r="6857" spans="6:12" x14ac:dyDescent="0.25">
      <c r="F6857" s="18">
        <v>-70.968551635742202</v>
      </c>
      <c r="G6857" s="18">
        <v>-2.2068357467651398</v>
      </c>
      <c r="H6857" s="18">
        <v>164</v>
      </c>
      <c r="I6857" s="18" t="s">
        <v>1547</v>
      </c>
      <c r="K6857" s="18">
        <v>12325</v>
      </c>
      <c r="L6857" s="18">
        <f t="shared" si="107"/>
        <v>0.25</v>
      </c>
    </row>
    <row r="6858" spans="6:12" x14ac:dyDescent="0.25">
      <c r="F6858" s="18">
        <v>-70.516799926757798</v>
      </c>
      <c r="G6858" s="18">
        <v>-2.45312523841858</v>
      </c>
      <c r="H6858" s="18">
        <v>164</v>
      </c>
      <c r="I6858" s="18" t="s">
        <v>1547</v>
      </c>
      <c r="K6858" s="18">
        <v>12330</v>
      </c>
      <c r="L6858" s="18">
        <f t="shared" si="107"/>
        <v>0.25</v>
      </c>
    </row>
    <row r="6859" spans="6:12" x14ac:dyDescent="0.25">
      <c r="F6859" s="18">
        <v>-70.418212890625</v>
      </c>
      <c r="G6859" s="18">
        <v>-2.49072265625</v>
      </c>
      <c r="H6859" s="18">
        <v>164</v>
      </c>
      <c r="I6859" s="18" t="s">
        <v>1547</v>
      </c>
      <c r="K6859" s="18">
        <v>12331</v>
      </c>
      <c r="L6859" s="18">
        <f t="shared" si="107"/>
        <v>0.25</v>
      </c>
    </row>
    <row r="6860" spans="6:12" x14ac:dyDescent="0.25">
      <c r="F6860" s="18">
        <v>-70.364158630371094</v>
      </c>
      <c r="G6860" s="18">
        <v>-2.529296875</v>
      </c>
      <c r="H6860" s="18">
        <v>164</v>
      </c>
      <c r="I6860" s="18" t="s">
        <v>1547</v>
      </c>
      <c r="K6860" s="18">
        <v>12332</v>
      </c>
      <c r="L6860" s="18">
        <f t="shared" si="107"/>
        <v>0.25</v>
      </c>
    </row>
    <row r="6861" spans="6:12" x14ac:dyDescent="0.25">
      <c r="F6861" s="18">
        <v>-70.294624328613295</v>
      </c>
      <c r="G6861" s="18">
        <v>-2.5525391101837198</v>
      </c>
      <c r="H6861" s="18">
        <v>164</v>
      </c>
      <c r="I6861" s="18" t="s">
        <v>1547</v>
      </c>
      <c r="K6861" s="18">
        <v>12333</v>
      </c>
      <c r="L6861" s="18">
        <f t="shared" si="107"/>
        <v>0.25</v>
      </c>
    </row>
    <row r="6862" spans="6:12" x14ac:dyDescent="0.25">
      <c r="F6862" s="18">
        <v>-70.244430541992202</v>
      </c>
      <c r="G6862" s="18">
        <v>-2.6065433025360099</v>
      </c>
      <c r="H6862" s="18">
        <v>164</v>
      </c>
      <c r="I6862" s="18" t="s">
        <v>1547</v>
      </c>
      <c r="K6862" s="18">
        <v>12334</v>
      </c>
      <c r="L6862" s="18">
        <f t="shared" si="107"/>
        <v>0.25</v>
      </c>
    </row>
    <row r="6863" spans="6:12" x14ac:dyDescent="0.25">
      <c r="F6863" s="18">
        <v>-70.164741516113295</v>
      </c>
      <c r="G6863" s="18">
        <v>-2.6398439407348602</v>
      </c>
      <c r="H6863" s="18">
        <v>164</v>
      </c>
      <c r="I6863" s="18" t="s">
        <v>1547</v>
      </c>
      <c r="K6863" s="18">
        <v>12335</v>
      </c>
      <c r="L6863" s="18">
        <f t="shared" si="107"/>
        <v>0.25</v>
      </c>
    </row>
    <row r="6864" spans="6:12" x14ac:dyDescent="0.25">
      <c r="F6864" s="18">
        <v>-70.064743041992202</v>
      </c>
      <c r="G6864" s="18">
        <v>-2.70165967941284</v>
      </c>
      <c r="H6864" s="18">
        <v>164</v>
      </c>
      <c r="I6864" s="18" t="s">
        <v>1547</v>
      </c>
      <c r="K6864" s="18">
        <v>12337</v>
      </c>
      <c r="L6864" s="18">
        <f t="shared" si="107"/>
        <v>0.25</v>
      </c>
    </row>
    <row r="6865" spans="6:12" x14ac:dyDescent="0.25">
      <c r="F6865" s="18">
        <v>-70.621673583984403</v>
      </c>
      <c r="G6865" s="18">
        <v>-3.6045897006988499</v>
      </c>
      <c r="H6865" s="18">
        <v>164</v>
      </c>
      <c r="I6865" s="18" t="s">
        <v>1547</v>
      </c>
      <c r="K6865" s="18">
        <v>12343</v>
      </c>
      <c r="L6865" s="18">
        <f t="shared" si="107"/>
        <v>0.25</v>
      </c>
    </row>
    <row r="6866" spans="6:12" x14ac:dyDescent="0.25">
      <c r="F6866" s="18">
        <v>-70.706199645996094</v>
      </c>
      <c r="G6866" s="18">
        <v>-3.7889645099639901</v>
      </c>
      <c r="H6866" s="18">
        <v>164</v>
      </c>
      <c r="I6866" s="18" t="s">
        <v>1547</v>
      </c>
      <c r="K6866" s="18">
        <v>12345</v>
      </c>
      <c r="L6866" s="18">
        <f t="shared" si="107"/>
        <v>0.25</v>
      </c>
    </row>
    <row r="6867" spans="6:12" x14ac:dyDescent="0.25">
      <c r="F6867" s="18">
        <v>-70.529685974121094</v>
      </c>
      <c r="G6867" s="18">
        <v>-3.8664062023162802</v>
      </c>
      <c r="H6867" s="18">
        <v>164</v>
      </c>
      <c r="I6867" s="18" t="s">
        <v>1547</v>
      </c>
      <c r="K6867" s="18">
        <v>12346</v>
      </c>
      <c r="L6867" s="18">
        <f t="shared" si="107"/>
        <v>0.25</v>
      </c>
    </row>
    <row r="6868" spans="6:12" x14ac:dyDescent="0.25">
      <c r="F6868" s="18">
        <v>-70.379196166992202</v>
      </c>
      <c r="G6868" s="18">
        <v>-3.8187499046325701</v>
      </c>
      <c r="H6868" s="18">
        <v>164</v>
      </c>
      <c r="I6868" s="18" t="s">
        <v>1547</v>
      </c>
      <c r="K6868" s="18">
        <v>12349</v>
      </c>
      <c r="L6868" s="18">
        <f t="shared" si="107"/>
        <v>0.25</v>
      </c>
    </row>
    <row r="6869" spans="6:12" x14ac:dyDescent="0.25">
      <c r="F6869" s="18">
        <v>-70.198387145996094</v>
      </c>
      <c r="G6869" s="18">
        <v>-3.9951171875</v>
      </c>
      <c r="H6869" s="18">
        <v>164</v>
      </c>
      <c r="I6869" s="18" t="s">
        <v>1547</v>
      </c>
      <c r="K6869" s="18">
        <v>12353</v>
      </c>
      <c r="L6869" s="18">
        <f t="shared" si="107"/>
        <v>0.25</v>
      </c>
    </row>
    <row r="6870" spans="6:12" x14ac:dyDescent="0.25">
      <c r="F6870" s="18">
        <v>-70.167533874511705</v>
      </c>
      <c r="G6870" s="18">
        <v>-4.0501952171325701</v>
      </c>
      <c r="H6870" s="18">
        <v>164</v>
      </c>
      <c r="I6870" s="18" t="s">
        <v>1547</v>
      </c>
      <c r="K6870" s="18">
        <v>12354</v>
      </c>
      <c r="L6870" s="18">
        <f t="shared" si="107"/>
        <v>0.25</v>
      </c>
    </row>
    <row r="6871" spans="6:12" x14ac:dyDescent="0.25">
      <c r="F6871" s="18">
        <v>-70.094772338867202</v>
      </c>
      <c r="G6871" s="18">
        <v>-4.0921878814697301</v>
      </c>
      <c r="H6871" s="18">
        <v>164</v>
      </c>
      <c r="I6871" s="18" t="s">
        <v>1547</v>
      </c>
      <c r="K6871" s="18">
        <v>12355</v>
      </c>
      <c r="L6871" s="18">
        <f t="shared" si="107"/>
        <v>0.25</v>
      </c>
    </row>
    <row r="6872" spans="6:12" x14ac:dyDescent="0.25">
      <c r="L6872" s="18">
        <f t="shared" si="107"/>
        <v>0.25</v>
      </c>
    </row>
    <row r="6873" spans="6:12" x14ac:dyDescent="0.25">
      <c r="F6873" s="18">
        <v>19.604394912719702</v>
      </c>
      <c r="G6873" s="18">
        <v>54.459178924560497</v>
      </c>
      <c r="H6873" s="18">
        <v>165</v>
      </c>
      <c r="I6873" s="18" t="s">
        <v>1510</v>
      </c>
      <c r="K6873" s="18">
        <v>12359</v>
      </c>
      <c r="L6873" s="18">
        <f t="shared" si="107"/>
        <v>0.25</v>
      </c>
    </row>
    <row r="6874" spans="6:12" x14ac:dyDescent="0.25">
      <c r="F6874" s="18">
        <v>19.92431640625</v>
      </c>
      <c r="G6874" s="18">
        <v>54.433986663818402</v>
      </c>
      <c r="H6874" s="18">
        <v>165</v>
      </c>
      <c r="I6874" s="18" t="s">
        <v>1510</v>
      </c>
      <c r="K6874" s="18">
        <v>12361</v>
      </c>
      <c r="L6874" s="18">
        <f t="shared" si="107"/>
        <v>0.25</v>
      </c>
    </row>
    <row r="6875" spans="6:12" x14ac:dyDescent="0.25">
      <c r="F6875" s="18">
        <v>21.140527725219702</v>
      </c>
      <c r="G6875" s="18">
        <v>54.391799926757798</v>
      </c>
      <c r="H6875" s="18">
        <v>165</v>
      </c>
      <c r="I6875" s="18" t="s">
        <v>1510</v>
      </c>
      <c r="K6875" s="18">
        <v>12364</v>
      </c>
      <c r="L6875" s="18">
        <f t="shared" si="107"/>
        <v>0.25</v>
      </c>
    </row>
    <row r="6876" spans="6:12" x14ac:dyDescent="0.25">
      <c r="F6876" s="18">
        <v>22.168458938598601</v>
      </c>
      <c r="G6876" s="18">
        <v>54.35986328125</v>
      </c>
      <c r="H6876" s="18">
        <v>165</v>
      </c>
      <c r="I6876" s="18" t="s">
        <v>1510</v>
      </c>
      <c r="K6876" s="18">
        <v>12366</v>
      </c>
      <c r="L6876" s="18">
        <f t="shared" si="107"/>
        <v>0.25</v>
      </c>
    </row>
    <row r="6877" spans="6:12" x14ac:dyDescent="0.25">
      <c r="F6877" s="18">
        <v>22.766210556030298</v>
      </c>
      <c r="G6877" s="18">
        <v>54.356784820556598</v>
      </c>
      <c r="H6877" s="18">
        <v>165</v>
      </c>
      <c r="I6877" s="18" t="s">
        <v>1510</v>
      </c>
      <c r="K6877" s="18">
        <v>12368</v>
      </c>
      <c r="L6877" s="18">
        <f t="shared" si="107"/>
        <v>0.25</v>
      </c>
    </row>
    <row r="6878" spans="6:12" x14ac:dyDescent="0.25">
      <c r="F6878" s="18">
        <v>22.823728561401399</v>
      </c>
      <c r="G6878" s="18">
        <v>54.395801544189503</v>
      </c>
      <c r="H6878" s="18">
        <v>165</v>
      </c>
      <c r="I6878" s="18" t="s">
        <v>1510</v>
      </c>
      <c r="K6878" s="18">
        <v>12369</v>
      </c>
      <c r="L6878" s="18">
        <f t="shared" si="107"/>
        <v>0.25</v>
      </c>
    </row>
    <row r="6879" spans="6:12" x14ac:dyDescent="0.25">
      <c r="F6879" s="18">
        <v>22.893945693969702</v>
      </c>
      <c r="G6879" s="18">
        <v>54.390529632568402</v>
      </c>
      <c r="H6879" s="18">
        <v>165</v>
      </c>
      <c r="I6879" s="18" t="s">
        <v>1510</v>
      </c>
      <c r="K6879" s="18">
        <v>12370</v>
      </c>
      <c r="L6879" s="18">
        <f t="shared" si="107"/>
        <v>0.25</v>
      </c>
    </row>
    <row r="6880" spans="6:12" x14ac:dyDescent="0.25">
      <c r="F6880" s="18">
        <v>22.976758956909201</v>
      </c>
      <c r="G6880" s="18">
        <v>54.366355895996101</v>
      </c>
      <c r="H6880" s="18">
        <v>165</v>
      </c>
      <c r="I6880" s="18" t="s">
        <v>1510</v>
      </c>
      <c r="K6880" s="18">
        <v>12371</v>
      </c>
      <c r="L6880" s="18">
        <f t="shared" si="107"/>
        <v>0.25</v>
      </c>
    </row>
    <row r="6881" spans="6:12" x14ac:dyDescent="0.25">
      <c r="F6881" s="18">
        <v>23.015527725219702</v>
      </c>
      <c r="G6881" s="18">
        <v>54.348342895507798</v>
      </c>
      <c r="H6881" s="18">
        <v>165</v>
      </c>
      <c r="I6881" s="18" t="s">
        <v>1510</v>
      </c>
      <c r="K6881" s="18">
        <v>12372</v>
      </c>
      <c r="L6881" s="18">
        <f t="shared" si="107"/>
        <v>0.25</v>
      </c>
    </row>
    <row r="6882" spans="6:12" x14ac:dyDescent="0.25">
      <c r="F6882" s="18">
        <v>23.45361328125</v>
      </c>
      <c r="G6882" s="18">
        <v>54.143455505371101</v>
      </c>
      <c r="H6882" s="18">
        <v>165</v>
      </c>
      <c r="I6882" s="18" t="s">
        <v>1510</v>
      </c>
      <c r="K6882" s="18">
        <v>12379</v>
      </c>
      <c r="L6882" s="18">
        <f t="shared" si="107"/>
        <v>0.25</v>
      </c>
    </row>
    <row r="6883" spans="6:12" x14ac:dyDescent="0.25">
      <c r="F6883" s="18">
        <v>23.481346130371101</v>
      </c>
      <c r="G6883" s="18">
        <v>54.079002380371101</v>
      </c>
      <c r="H6883" s="18">
        <v>165</v>
      </c>
      <c r="I6883" s="18" t="s">
        <v>1510</v>
      </c>
      <c r="K6883" s="18">
        <v>12380</v>
      </c>
      <c r="L6883" s="18">
        <f t="shared" si="107"/>
        <v>0.25</v>
      </c>
    </row>
    <row r="6884" spans="6:12" x14ac:dyDescent="0.25">
      <c r="F6884" s="18">
        <v>23.483007431030298</v>
      </c>
      <c r="G6884" s="18">
        <v>54.005958557128899</v>
      </c>
      <c r="H6884" s="18">
        <v>165</v>
      </c>
      <c r="I6884" s="18" t="s">
        <v>1510</v>
      </c>
      <c r="K6884" s="18">
        <v>12381</v>
      </c>
      <c r="L6884" s="18">
        <f t="shared" si="107"/>
        <v>0.25</v>
      </c>
    </row>
    <row r="6885" spans="6:12" x14ac:dyDescent="0.25">
      <c r="F6885" s="18">
        <v>23.598924636840799</v>
      </c>
      <c r="G6885" s="18">
        <v>53.599220275878899</v>
      </c>
      <c r="H6885" s="18">
        <v>165</v>
      </c>
      <c r="I6885" s="18" t="s">
        <v>1510</v>
      </c>
      <c r="K6885" s="18">
        <v>12384</v>
      </c>
      <c r="L6885" s="18">
        <f t="shared" si="107"/>
        <v>0.25</v>
      </c>
    </row>
    <row r="6886" spans="6:12" x14ac:dyDescent="0.25">
      <c r="F6886" s="18">
        <v>23.859178543090799</v>
      </c>
      <c r="G6886" s="18">
        <v>53.112106323242202</v>
      </c>
      <c r="H6886" s="18">
        <v>165</v>
      </c>
      <c r="I6886" s="18" t="s">
        <v>1510</v>
      </c>
      <c r="K6886" s="18">
        <v>12386</v>
      </c>
      <c r="L6886" s="18">
        <f t="shared" si="107"/>
        <v>0.25</v>
      </c>
    </row>
    <row r="6887" spans="6:12" x14ac:dyDescent="0.25">
      <c r="F6887" s="18">
        <v>23.909376144409201</v>
      </c>
      <c r="G6887" s="18">
        <v>52.904884338378899</v>
      </c>
      <c r="H6887" s="18">
        <v>165</v>
      </c>
      <c r="I6887" s="18" t="s">
        <v>1510</v>
      </c>
      <c r="K6887" s="18">
        <v>12388</v>
      </c>
      <c r="L6887" s="18">
        <f t="shared" si="107"/>
        <v>0.25</v>
      </c>
    </row>
    <row r="6888" spans="6:12" x14ac:dyDescent="0.25">
      <c r="F6888" s="18">
        <v>23.916309356689499</v>
      </c>
      <c r="G6888" s="18">
        <v>52.818752288818402</v>
      </c>
      <c r="H6888" s="18">
        <v>165</v>
      </c>
      <c r="I6888" s="18" t="s">
        <v>1510</v>
      </c>
      <c r="K6888" s="18">
        <v>12389</v>
      </c>
      <c r="L6888" s="18">
        <f t="shared" si="107"/>
        <v>0.25</v>
      </c>
    </row>
    <row r="6889" spans="6:12" x14ac:dyDescent="0.25">
      <c r="F6889" s="18">
        <v>23.915430068969702</v>
      </c>
      <c r="G6889" s="18">
        <v>52.770263671875</v>
      </c>
      <c r="H6889" s="18">
        <v>165</v>
      </c>
      <c r="I6889" s="18" t="s">
        <v>1510</v>
      </c>
      <c r="K6889" s="18">
        <v>12390</v>
      </c>
      <c r="L6889" s="18">
        <f t="shared" si="107"/>
        <v>0.25</v>
      </c>
    </row>
    <row r="6890" spans="6:12" x14ac:dyDescent="0.25">
      <c r="F6890" s="18">
        <v>23.901269912719702</v>
      </c>
      <c r="G6890" s="18">
        <v>52.70361328125</v>
      </c>
      <c r="H6890" s="18">
        <v>165</v>
      </c>
      <c r="I6890" s="18" t="s">
        <v>1510</v>
      </c>
      <c r="K6890" s="18">
        <v>12391</v>
      </c>
      <c r="L6890" s="18">
        <f t="shared" si="107"/>
        <v>0.25</v>
      </c>
    </row>
    <row r="6891" spans="6:12" x14ac:dyDescent="0.25">
      <c r="F6891" s="18">
        <v>23.8447265625</v>
      </c>
      <c r="G6891" s="18">
        <v>52.664207458496101</v>
      </c>
      <c r="H6891" s="18">
        <v>165</v>
      </c>
      <c r="I6891" s="18" t="s">
        <v>1510</v>
      </c>
      <c r="K6891" s="18">
        <v>12392</v>
      </c>
      <c r="L6891" s="18">
        <f t="shared" si="107"/>
        <v>0.25</v>
      </c>
    </row>
    <row r="6892" spans="6:12" x14ac:dyDescent="0.25">
      <c r="F6892" s="18">
        <v>23.410938262939499</v>
      </c>
      <c r="G6892" s="18">
        <v>52.516212463378899</v>
      </c>
      <c r="H6892" s="18">
        <v>165</v>
      </c>
      <c r="I6892" s="18" t="s">
        <v>1510</v>
      </c>
      <c r="K6892" s="18">
        <v>12394</v>
      </c>
      <c r="L6892" s="18">
        <f t="shared" si="107"/>
        <v>0.25</v>
      </c>
    </row>
    <row r="6893" spans="6:12" x14ac:dyDescent="0.25">
      <c r="F6893" s="18">
        <v>23.2041015625</v>
      </c>
      <c r="G6893" s="18">
        <v>52.337890625</v>
      </c>
      <c r="H6893" s="18">
        <v>165</v>
      </c>
      <c r="I6893" s="18" t="s">
        <v>1510</v>
      </c>
      <c r="K6893" s="18">
        <v>12396</v>
      </c>
      <c r="L6893" s="18">
        <f t="shared" si="107"/>
        <v>0.25</v>
      </c>
    </row>
    <row r="6894" spans="6:12" x14ac:dyDescent="0.25">
      <c r="F6894" s="18">
        <v>23.181249618530298</v>
      </c>
      <c r="G6894" s="18">
        <v>52.306980133056598</v>
      </c>
      <c r="H6894" s="18">
        <v>165</v>
      </c>
      <c r="I6894" s="18" t="s">
        <v>1510</v>
      </c>
      <c r="K6894" s="18">
        <v>12397</v>
      </c>
      <c r="L6894" s="18">
        <f t="shared" si="107"/>
        <v>0.25</v>
      </c>
    </row>
    <row r="6895" spans="6:12" x14ac:dyDescent="0.25">
      <c r="F6895" s="18">
        <v>23.175098419189499</v>
      </c>
      <c r="G6895" s="18">
        <v>52.28662109375</v>
      </c>
      <c r="H6895" s="18">
        <v>165</v>
      </c>
      <c r="I6895" s="18" t="s">
        <v>1510</v>
      </c>
      <c r="K6895" s="18">
        <v>12398</v>
      </c>
      <c r="L6895" s="18">
        <f t="shared" si="107"/>
        <v>0.25</v>
      </c>
    </row>
    <row r="6896" spans="6:12" x14ac:dyDescent="0.25">
      <c r="F6896" s="18">
        <v>23.196971893310501</v>
      </c>
      <c r="G6896" s="18">
        <v>52.256935119628899</v>
      </c>
      <c r="H6896" s="18">
        <v>165</v>
      </c>
      <c r="I6896" s="18" t="s">
        <v>1510</v>
      </c>
      <c r="K6896" s="18">
        <v>12399</v>
      </c>
      <c r="L6896" s="18">
        <f t="shared" si="107"/>
        <v>0.25</v>
      </c>
    </row>
    <row r="6897" spans="6:12" x14ac:dyDescent="0.25">
      <c r="F6897" s="18">
        <v>23.3271484375</v>
      </c>
      <c r="G6897" s="18">
        <v>52.208446502685497</v>
      </c>
      <c r="H6897" s="18">
        <v>165</v>
      </c>
      <c r="I6897" s="18" t="s">
        <v>1510</v>
      </c>
      <c r="K6897" s="18">
        <v>12400</v>
      </c>
      <c r="L6897" s="18">
        <f t="shared" si="107"/>
        <v>0.25</v>
      </c>
    </row>
    <row r="6898" spans="6:12" x14ac:dyDescent="0.25">
      <c r="F6898" s="18">
        <v>23.458398818969702</v>
      </c>
      <c r="G6898" s="18">
        <v>52.169532775878899</v>
      </c>
      <c r="H6898" s="18">
        <v>165</v>
      </c>
      <c r="I6898" s="18" t="s">
        <v>1510</v>
      </c>
      <c r="K6898" s="18">
        <v>12401</v>
      </c>
      <c r="L6898" s="18">
        <f t="shared" si="107"/>
        <v>0.25</v>
      </c>
    </row>
    <row r="6899" spans="6:12" x14ac:dyDescent="0.25">
      <c r="F6899" s="18">
        <v>23.597948074340799</v>
      </c>
      <c r="G6899" s="18">
        <v>52.103076934814503</v>
      </c>
      <c r="H6899" s="18">
        <v>165</v>
      </c>
      <c r="I6899" s="18" t="s">
        <v>1510</v>
      </c>
      <c r="K6899" s="18">
        <v>12403</v>
      </c>
      <c r="L6899" s="18">
        <f t="shared" si="107"/>
        <v>0.25</v>
      </c>
    </row>
    <row r="6900" spans="6:12" x14ac:dyDescent="0.25">
      <c r="F6900" s="18">
        <v>23.63330078125</v>
      </c>
      <c r="G6900" s="18">
        <v>52.069580078125</v>
      </c>
      <c r="H6900" s="18">
        <v>165</v>
      </c>
      <c r="I6900" s="18" t="s">
        <v>1510</v>
      </c>
      <c r="K6900" s="18">
        <v>12404</v>
      </c>
      <c r="L6900" s="18">
        <f t="shared" si="107"/>
        <v>0.25</v>
      </c>
    </row>
    <row r="6901" spans="6:12" x14ac:dyDescent="0.25">
      <c r="F6901" s="18">
        <v>23.651073455810501</v>
      </c>
      <c r="G6901" s="18">
        <v>51.972999572753899</v>
      </c>
      <c r="H6901" s="18">
        <v>165</v>
      </c>
      <c r="I6901" s="18" t="s">
        <v>1510</v>
      </c>
      <c r="K6901" s="18">
        <v>12406</v>
      </c>
      <c r="L6901" s="18">
        <f t="shared" si="107"/>
        <v>0.25</v>
      </c>
    </row>
    <row r="6902" spans="6:12" x14ac:dyDescent="0.25">
      <c r="F6902" s="18">
        <v>23.544822692871101</v>
      </c>
      <c r="G6902" s="18">
        <v>51.710254669189503</v>
      </c>
      <c r="H6902" s="18">
        <v>165</v>
      </c>
      <c r="I6902" s="18" t="s">
        <v>1510</v>
      </c>
      <c r="K6902" s="18">
        <v>12410</v>
      </c>
      <c r="L6902" s="18">
        <f t="shared" si="107"/>
        <v>0.25</v>
      </c>
    </row>
    <row r="6903" spans="6:12" x14ac:dyDescent="0.25">
      <c r="F6903" s="18">
        <v>23.539648056030298</v>
      </c>
      <c r="G6903" s="18">
        <v>51.618896484375</v>
      </c>
      <c r="H6903" s="18">
        <v>165</v>
      </c>
      <c r="I6903" s="18" t="s">
        <v>1510</v>
      </c>
      <c r="K6903" s="18">
        <v>12411</v>
      </c>
      <c r="L6903" s="18">
        <f t="shared" si="107"/>
        <v>0.25</v>
      </c>
    </row>
    <row r="6904" spans="6:12" x14ac:dyDescent="0.25">
      <c r="F6904" s="18">
        <v>23.605274200439499</v>
      </c>
      <c r="G6904" s="18">
        <v>51.517921447753899</v>
      </c>
      <c r="H6904" s="18">
        <v>165</v>
      </c>
      <c r="I6904" s="18" t="s">
        <v>1510</v>
      </c>
      <c r="K6904" s="18">
        <v>12412</v>
      </c>
      <c r="L6904" s="18">
        <f t="shared" si="107"/>
        <v>0.25</v>
      </c>
    </row>
    <row r="6905" spans="6:12" x14ac:dyDescent="0.25">
      <c r="F6905" s="18">
        <v>23.657617568969702</v>
      </c>
      <c r="G6905" s="18">
        <v>51.352489471435497</v>
      </c>
      <c r="H6905" s="18">
        <v>165</v>
      </c>
      <c r="I6905" s="18" t="s">
        <v>1510</v>
      </c>
      <c r="K6905" s="18">
        <v>12415</v>
      </c>
      <c r="L6905" s="18">
        <f t="shared" si="107"/>
        <v>0.25</v>
      </c>
    </row>
    <row r="6906" spans="6:12" x14ac:dyDescent="0.25">
      <c r="F6906" s="18">
        <v>23.712207794189499</v>
      </c>
      <c r="G6906" s="18">
        <v>51.26513671875</v>
      </c>
      <c r="H6906" s="18">
        <v>165</v>
      </c>
      <c r="I6906" s="18" t="s">
        <v>1510</v>
      </c>
      <c r="K6906" s="18">
        <v>12417</v>
      </c>
      <c r="L6906" s="18">
        <f t="shared" si="107"/>
        <v>0.25</v>
      </c>
    </row>
    <row r="6907" spans="6:12" x14ac:dyDescent="0.25">
      <c r="F6907" s="18">
        <v>23.863477706909201</v>
      </c>
      <c r="G6907" s="18">
        <v>51.126220703125</v>
      </c>
      <c r="H6907" s="18">
        <v>165</v>
      </c>
      <c r="I6907" s="18" t="s">
        <v>1510</v>
      </c>
      <c r="K6907" s="18">
        <v>12418</v>
      </c>
      <c r="L6907" s="18">
        <f t="shared" si="107"/>
        <v>0.25</v>
      </c>
    </row>
    <row r="6908" spans="6:12" x14ac:dyDescent="0.25">
      <c r="F6908" s="18">
        <v>24.095800399780298</v>
      </c>
      <c r="G6908" s="18">
        <v>50.872753143310497</v>
      </c>
      <c r="H6908" s="18">
        <v>165</v>
      </c>
      <c r="I6908" s="18" t="s">
        <v>1510</v>
      </c>
      <c r="K6908" s="18">
        <v>12421</v>
      </c>
      <c r="L6908" s="18">
        <f t="shared" si="107"/>
        <v>0.25</v>
      </c>
    </row>
    <row r="6909" spans="6:12" x14ac:dyDescent="0.25">
      <c r="F6909" s="18">
        <v>24.105760574340799</v>
      </c>
      <c r="G6909" s="18">
        <v>50.844970703125</v>
      </c>
      <c r="H6909" s="18">
        <v>165</v>
      </c>
      <c r="I6909" s="18" t="s">
        <v>1510</v>
      </c>
      <c r="K6909" s="18">
        <v>12422</v>
      </c>
      <c r="L6909" s="18">
        <f t="shared" si="107"/>
        <v>0.25</v>
      </c>
    </row>
    <row r="6910" spans="6:12" x14ac:dyDescent="0.25">
      <c r="F6910" s="18">
        <v>24.061620712280298</v>
      </c>
      <c r="G6910" s="18">
        <v>50.819530487060497</v>
      </c>
      <c r="H6910" s="18">
        <v>165</v>
      </c>
      <c r="I6910" s="18" t="s">
        <v>1510</v>
      </c>
      <c r="K6910" s="18">
        <v>12423</v>
      </c>
      <c r="L6910" s="18">
        <f t="shared" si="107"/>
        <v>0.25</v>
      </c>
    </row>
    <row r="6911" spans="6:12" x14ac:dyDescent="0.25">
      <c r="F6911" s="18">
        <v>24.025978088378899</v>
      </c>
      <c r="G6911" s="18">
        <v>50.816162109375</v>
      </c>
      <c r="H6911" s="18">
        <v>165</v>
      </c>
      <c r="I6911" s="18" t="s">
        <v>1510</v>
      </c>
      <c r="K6911" s="18">
        <v>12424</v>
      </c>
      <c r="L6911" s="18">
        <f t="shared" si="107"/>
        <v>0.25</v>
      </c>
    </row>
    <row r="6912" spans="6:12" x14ac:dyDescent="0.25">
      <c r="F6912" s="18">
        <v>24.0947265625</v>
      </c>
      <c r="G6912" s="18">
        <v>50.617038726806598</v>
      </c>
      <c r="H6912" s="18">
        <v>165</v>
      </c>
      <c r="I6912" s="18" t="s">
        <v>1510</v>
      </c>
      <c r="K6912" s="18">
        <v>12429</v>
      </c>
      <c r="L6912" s="18">
        <f t="shared" si="107"/>
        <v>0.25</v>
      </c>
    </row>
    <row r="6913" spans="6:12" x14ac:dyDescent="0.25">
      <c r="F6913" s="18">
        <v>24.089941024780298</v>
      </c>
      <c r="G6913" s="18">
        <v>50.530471801757798</v>
      </c>
      <c r="H6913" s="18">
        <v>165</v>
      </c>
      <c r="I6913" s="18" t="s">
        <v>1510</v>
      </c>
      <c r="K6913" s="18">
        <v>12430</v>
      </c>
      <c r="L6913" s="18">
        <f t="shared" si="107"/>
        <v>0.25</v>
      </c>
    </row>
    <row r="6914" spans="6:12" x14ac:dyDescent="0.25">
      <c r="F6914" s="18">
        <v>23.97265625</v>
      </c>
      <c r="G6914" s="18">
        <v>50.410057067871101</v>
      </c>
      <c r="H6914" s="18">
        <v>165</v>
      </c>
      <c r="I6914" s="18" t="s">
        <v>1510</v>
      </c>
      <c r="K6914" s="18">
        <v>12433</v>
      </c>
      <c r="L6914" s="18">
        <f t="shared" si="107"/>
        <v>0.25</v>
      </c>
    </row>
    <row r="6915" spans="6:12" x14ac:dyDescent="0.25">
      <c r="F6915" s="18">
        <v>23.711719512939499</v>
      </c>
      <c r="G6915" s="18">
        <v>50.377346038818402</v>
      </c>
      <c r="H6915" s="18">
        <v>165</v>
      </c>
      <c r="I6915" s="18" t="s">
        <v>1510</v>
      </c>
      <c r="K6915" s="18">
        <v>12434</v>
      </c>
      <c r="L6915" s="18">
        <f t="shared" si="107"/>
        <v>0.25</v>
      </c>
    </row>
    <row r="6916" spans="6:12" x14ac:dyDescent="0.25">
      <c r="F6916" s="18">
        <v>23.408594131469702</v>
      </c>
      <c r="G6916" s="18">
        <v>50.173923492431598</v>
      </c>
      <c r="H6916" s="18">
        <v>165</v>
      </c>
      <c r="I6916" s="18" t="s">
        <v>1510</v>
      </c>
      <c r="K6916" s="18">
        <v>12437</v>
      </c>
      <c r="L6916" s="18">
        <f t="shared" ref="L6916:L6979" si="108">$L$2</f>
        <v>0.25</v>
      </c>
    </row>
    <row r="6917" spans="6:12" x14ac:dyDescent="0.25">
      <c r="F6917" s="18">
        <v>23.036327362060501</v>
      </c>
      <c r="G6917" s="18">
        <v>49.899070739746101</v>
      </c>
      <c r="H6917" s="18">
        <v>165</v>
      </c>
      <c r="I6917" s="18" t="s">
        <v>1510</v>
      </c>
      <c r="K6917" s="18">
        <v>12439</v>
      </c>
      <c r="L6917" s="18">
        <f t="shared" si="108"/>
        <v>0.25</v>
      </c>
    </row>
    <row r="6918" spans="6:12" x14ac:dyDescent="0.25">
      <c r="F6918" s="18">
        <v>22.952245712280298</v>
      </c>
      <c r="G6918" s="18">
        <v>49.826366424560497</v>
      </c>
      <c r="H6918" s="18">
        <v>165</v>
      </c>
      <c r="I6918" s="18" t="s">
        <v>1510</v>
      </c>
      <c r="K6918" s="18">
        <v>12440</v>
      </c>
      <c r="L6918" s="18">
        <f t="shared" si="108"/>
        <v>0.25</v>
      </c>
    </row>
    <row r="6919" spans="6:12" x14ac:dyDescent="0.25">
      <c r="F6919" s="18">
        <v>22.6494140625</v>
      </c>
      <c r="G6919" s="18">
        <v>49.539012908935497</v>
      </c>
      <c r="H6919" s="18">
        <v>165</v>
      </c>
      <c r="I6919" s="18" t="s">
        <v>1510</v>
      </c>
      <c r="K6919" s="18">
        <v>12443</v>
      </c>
      <c r="L6919" s="18">
        <f t="shared" si="108"/>
        <v>0.25</v>
      </c>
    </row>
    <row r="6920" spans="6:12" x14ac:dyDescent="0.25">
      <c r="F6920" s="18">
        <v>22.66064453125</v>
      </c>
      <c r="G6920" s="18">
        <v>49.483692169189503</v>
      </c>
      <c r="H6920" s="18">
        <v>165</v>
      </c>
      <c r="I6920" s="18" t="s">
        <v>1510</v>
      </c>
      <c r="K6920" s="18">
        <v>12444</v>
      </c>
      <c r="L6920" s="18">
        <f t="shared" si="108"/>
        <v>0.25</v>
      </c>
    </row>
    <row r="6921" spans="6:12" x14ac:dyDescent="0.25">
      <c r="F6921" s="18">
        <v>22.719923019409201</v>
      </c>
      <c r="G6921" s="18">
        <v>49.353809356689503</v>
      </c>
      <c r="H6921" s="18">
        <v>165</v>
      </c>
      <c r="I6921" s="18" t="s">
        <v>1510</v>
      </c>
      <c r="K6921" s="18">
        <v>12445</v>
      </c>
      <c r="L6921" s="18">
        <f t="shared" si="108"/>
        <v>0.25</v>
      </c>
    </row>
    <row r="6922" spans="6:12" x14ac:dyDescent="0.25">
      <c r="F6922" s="18">
        <v>22.721973419189499</v>
      </c>
      <c r="G6922" s="18">
        <v>49.240966796875</v>
      </c>
      <c r="H6922" s="18">
        <v>165</v>
      </c>
      <c r="I6922" s="18" t="s">
        <v>1510</v>
      </c>
      <c r="K6922" s="18">
        <v>12447</v>
      </c>
      <c r="L6922" s="18">
        <f t="shared" si="108"/>
        <v>0.25</v>
      </c>
    </row>
    <row r="6923" spans="6:12" x14ac:dyDescent="0.25">
      <c r="F6923" s="18">
        <v>22.760156631469702</v>
      </c>
      <c r="G6923" s="18">
        <v>49.13623046875</v>
      </c>
      <c r="H6923" s="18">
        <v>165</v>
      </c>
      <c r="I6923" s="18" t="s">
        <v>1510</v>
      </c>
      <c r="K6923" s="18">
        <v>12450</v>
      </c>
      <c r="L6923" s="18">
        <f t="shared" si="108"/>
        <v>0.25</v>
      </c>
    </row>
    <row r="6924" spans="6:12" x14ac:dyDescent="0.25">
      <c r="F6924" s="18">
        <v>22.847070693969702</v>
      </c>
      <c r="G6924" s="18">
        <v>49.081249237060497</v>
      </c>
      <c r="H6924" s="18">
        <v>165</v>
      </c>
      <c r="I6924" s="18" t="s">
        <v>1510</v>
      </c>
      <c r="K6924" s="18">
        <v>12451</v>
      </c>
      <c r="L6924" s="18">
        <f t="shared" si="108"/>
        <v>0.25</v>
      </c>
    </row>
    <row r="6925" spans="6:12" x14ac:dyDescent="0.25">
      <c r="F6925" s="18">
        <v>22.85205078125</v>
      </c>
      <c r="G6925" s="18">
        <v>49.062744140625</v>
      </c>
      <c r="H6925" s="18">
        <v>165</v>
      </c>
      <c r="I6925" s="18" t="s">
        <v>1510</v>
      </c>
      <c r="K6925" s="18">
        <v>12452</v>
      </c>
      <c r="L6925" s="18">
        <f t="shared" si="108"/>
        <v>0.25</v>
      </c>
    </row>
    <row r="6926" spans="6:12" x14ac:dyDescent="0.25">
      <c r="F6926" s="18">
        <v>22.809764862060501</v>
      </c>
      <c r="G6926" s="18">
        <v>49.020751953125</v>
      </c>
      <c r="H6926" s="18">
        <v>165</v>
      </c>
      <c r="I6926" s="18" t="s">
        <v>1510</v>
      </c>
      <c r="K6926" s="18">
        <v>12454</v>
      </c>
      <c r="L6926" s="18">
        <f t="shared" si="108"/>
        <v>0.25</v>
      </c>
    </row>
    <row r="6927" spans="6:12" x14ac:dyDescent="0.25">
      <c r="F6927" s="18">
        <v>22.701269149780298</v>
      </c>
      <c r="G6927" s="18">
        <v>49.039943695068402</v>
      </c>
      <c r="H6927" s="18">
        <v>165</v>
      </c>
      <c r="I6927" s="18" t="s">
        <v>1510</v>
      </c>
      <c r="K6927" s="18">
        <v>12455</v>
      </c>
      <c r="L6927" s="18">
        <f t="shared" si="108"/>
        <v>0.25</v>
      </c>
    </row>
    <row r="6928" spans="6:12" x14ac:dyDescent="0.25">
      <c r="F6928" s="18">
        <v>22.579980850219702</v>
      </c>
      <c r="G6928" s="18">
        <v>49.077198028564503</v>
      </c>
      <c r="H6928" s="18">
        <v>165</v>
      </c>
      <c r="I6928" s="18" t="s">
        <v>1510</v>
      </c>
      <c r="K6928" s="18">
        <v>12456</v>
      </c>
      <c r="L6928" s="18">
        <f t="shared" si="108"/>
        <v>0.25</v>
      </c>
    </row>
    <row r="6929" spans="6:12" x14ac:dyDescent="0.25">
      <c r="F6929" s="18">
        <v>22.202539443969702</v>
      </c>
      <c r="G6929" s="18">
        <v>49.153224945068402</v>
      </c>
      <c r="H6929" s="18">
        <v>165</v>
      </c>
      <c r="I6929" s="18" t="s">
        <v>1510</v>
      </c>
      <c r="K6929" s="18">
        <v>12459</v>
      </c>
      <c r="L6929" s="18">
        <f t="shared" si="108"/>
        <v>0.25</v>
      </c>
    </row>
    <row r="6930" spans="6:12" x14ac:dyDescent="0.25">
      <c r="F6930" s="18">
        <v>22.020116806030298</v>
      </c>
      <c r="G6930" s="18">
        <v>49.209522247314503</v>
      </c>
      <c r="H6930" s="18">
        <v>165</v>
      </c>
      <c r="I6930" s="18" t="s">
        <v>1510</v>
      </c>
      <c r="K6930" s="18">
        <v>12460</v>
      </c>
      <c r="L6930" s="18">
        <f t="shared" si="108"/>
        <v>0.25</v>
      </c>
    </row>
    <row r="6931" spans="6:12" x14ac:dyDescent="0.25">
      <c r="F6931" s="18">
        <v>21.967676162719702</v>
      </c>
      <c r="G6931" s="18">
        <v>49.299072265625</v>
      </c>
      <c r="H6931" s="18">
        <v>165</v>
      </c>
      <c r="I6931" s="18" t="s">
        <v>1510</v>
      </c>
      <c r="K6931" s="18">
        <v>12462</v>
      </c>
      <c r="L6931" s="18">
        <f t="shared" si="108"/>
        <v>0.25</v>
      </c>
    </row>
    <row r="6932" spans="6:12" x14ac:dyDescent="0.25">
      <c r="F6932" s="18">
        <v>21.712108612060501</v>
      </c>
      <c r="G6932" s="18">
        <v>49.381931304931598</v>
      </c>
      <c r="H6932" s="18">
        <v>165</v>
      </c>
      <c r="I6932" s="18" t="s">
        <v>1510</v>
      </c>
      <c r="K6932" s="18">
        <v>12464</v>
      </c>
      <c r="L6932" s="18">
        <f t="shared" si="108"/>
        <v>0.25</v>
      </c>
    </row>
    <row r="6933" spans="6:12" x14ac:dyDescent="0.25">
      <c r="F6933" s="18">
        <v>21.6396484375</v>
      </c>
      <c r="G6933" s="18">
        <v>49.411960601806598</v>
      </c>
      <c r="H6933" s="18">
        <v>165</v>
      </c>
      <c r="I6933" s="18" t="s">
        <v>1510</v>
      </c>
      <c r="K6933" s="18">
        <v>12465</v>
      </c>
      <c r="L6933" s="18">
        <f t="shared" si="108"/>
        <v>0.25</v>
      </c>
    </row>
    <row r="6934" spans="6:12" x14ac:dyDescent="0.25">
      <c r="F6934" s="18">
        <v>21.350488662719702</v>
      </c>
      <c r="G6934" s="18">
        <v>49.428760528564503</v>
      </c>
      <c r="H6934" s="18">
        <v>165</v>
      </c>
      <c r="I6934" s="18" t="s">
        <v>1510</v>
      </c>
      <c r="K6934" s="18">
        <v>12466</v>
      </c>
      <c r="L6934" s="18">
        <f t="shared" si="108"/>
        <v>0.25</v>
      </c>
    </row>
    <row r="6935" spans="6:12" x14ac:dyDescent="0.25">
      <c r="F6935" s="18">
        <v>21.224998474121101</v>
      </c>
      <c r="G6935" s="18">
        <v>49.429443359375</v>
      </c>
      <c r="H6935" s="18">
        <v>165</v>
      </c>
      <c r="I6935" s="18" t="s">
        <v>1510</v>
      </c>
      <c r="K6935" s="18">
        <v>12467</v>
      </c>
      <c r="L6935" s="18">
        <f t="shared" si="108"/>
        <v>0.25</v>
      </c>
    </row>
    <row r="6936" spans="6:12" x14ac:dyDescent="0.25">
      <c r="F6936" s="18">
        <v>21.079395294189499</v>
      </c>
      <c r="G6936" s="18">
        <v>49.418262481689503</v>
      </c>
      <c r="H6936" s="18">
        <v>165</v>
      </c>
      <c r="I6936" s="18" t="s">
        <v>1510</v>
      </c>
      <c r="K6936" s="18">
        <v>12469</v>
      </c>
      <c r="L6936" s="18">
        <f t="shared" si="108"/>
        <v>0.25</v>
      </c>
    </row>
    <row r="6937" spans="6:12" x14ac:dyDescent="0.25">
      <c r="F6937" s="18">
        <v>21.001171112060501</v>
      </c>
      <c r="G6937" s="18">
        <v>49.33984375</v>
      </c>
      <c r="H6937" s="18">
        <v>165</v>
      </c>
      <c r="I6937" s="18" t="s">
        <v>1510</v>
      </c>
      <c r="K6937" s="18">
        <v>12470</v>
      </c>
      <c r="L6937" s="18">
        <f t="shared" si="108"/>
        <v>0.25</v>
      </c>
    </row>
    <row r="6938" spans="6:12" x14ac:dyDescent="0.25">
      <c r="F6938" s="18">
        <v>20.616113662719702</v>
      </c>
      <c r="G6938" s="18">
        <v>49.391700744628899</v>
      </c>
      <c r="H6938" s="18">
        <v>165</v>
      </c>
      <c r="I6938" s="18" t="s">
        <v>1510</v>
      </c>
      <c r="K6938" s="18">
        <v>12475</v>
      </c>
      <c r="L6938" s="18">
        <f t="shared" si="108"/>
        <v>0.25</v>
      </c>
    </row>
    <row r="6939" spans="6:12" x14ac:dyDescent="0.25">
      <c r="F6939" s="18">
        <v>20.302539825439499</v>
      </c>
      <c r="G6939" s="18">
        <v>49.365528106689503</v>
      </c>
      <c r="H6939" s="18">
        <v>165</v>
      </c>
      <c r="I6939" s="18" t="s">
        <v>1510</v>
      </c>
      <c r="K6939" s="18">
        <v>12481</v>
      </c>
      <c r="L6939" s="18">
        <f t="shared" si="108"/>
        <v>0.25</v>
      </c>
    </row>
    <row r="6940" spans="6:12" x14ac:dyDescent="0.25">
      <c r="F6940" s="18">
        <v>20.236524581909201</v>
      </c>
      <c r="G6940" s="18">
        <v>49.337646484375</v>
      </c>
      <c r="H6940" s="18">
        <v>165</v>
      </c>
      <c r="I6940" s="18" t="s">
        <v>1510</v>
      </c>
      <c r="K6940" s="18">
        <v>12482</v>
      </c>
      <c r="L6940" s="18">
        <f t="shared" si="108"/>
        <v>0.25</v>
      </c>
    </row>
    <row r="6941" spans="6:12" x14ac:dyDescent="0.25">
      <c r="F6941" s="18">
        <v>19.80224609375</v>
      </c>
      <c r="G6941" s="18">
        <v>49.192333221435497</v>
      </c>
      <c r="H6941" s="18">
        <v>165</v>
      </c>
      <c r="I6941" s="18" t="s">
        <v>1510</v>
      </c>
      <c r="K6941" s="18">
        <v>12488</v>
      </c>
      <c r="L6941" s="18">
        <f t="shared" si="108"/>
        <v>0.25</v>
      </c>
    </row>
    <row r="6942" spans="6:12" x14ac:dyDescent="0.25">
      <c r="F6942" s="18">
        <v>19.787012100219702</v>
      </c>
      <c r="G6942" s="18">
        <v>49.318553924560497</v>
      </c>
      <c r="H6942" s="18">
        <v>165</v>
      </c>
      <c r="I6942" s="18" t="s">
        <v>1510</v>
      </c>
      <c r="K6942" s="18">
        <v>12492</v>
      </c>
      <c r="L6942" s="18">
        <f t="shared" si="108"/>
        <v>0.25</v>
      </c>
    </row>
    <row r="6943" spans="6:12" x14ac:dyDescent="0.25">
      <c r="F6943" s="18">
        <v>19.77392578125</v>
      </c>
      <c r="G6943" s="18">
        <v>49.372169494628899</v>
      </c>
      <c r="H6943" s="18">
        <v>165</v>
      </c>
      <c r="I6943" s="18" t="s">
        <v>1510</v>
      </c>
      <c r="K6943" s="18">
        <v>12493</v>
      </c>
      <c r="L6943" s="18">
        <f t="shared" si="108"/>
        <v>0.25</v>
      </c>
    </row>
    <row r="6944" spans="6:12" x14ac:dyDescent="0.25">
      <c r="F6944" s="18">
        <v>19.664159774780298</v>
      </c>
      <c r="G6944" s="18">
        <v>49.396045684814503</v>
      </c>
      <c r="H6944" s="18">
        <v>165</v>
      </c>
      <c r="I6944" s="18" t="s">
        <v>1510</v>
      </c>
      <c r="K6944" s="18">
        <v>12495</v>
      </c>
      <c r="L6944" s="18">
        <f t="shared" si="108"/>
        <v>0.25</v>
      </c>
    </row>
    <row r="6945" spans="6:12" x14ac:dyDescent="0.25">
      <c r="F6945" s="18">
        <v>19.630271911621101</v>
      </c>
      <c r="G6945" s="18">
        <v>49.406642913818402</v>
      </c>
      <c r="H6945" s="18">
        <v>165</v>
      </c>
      <c r="I6945" s="18" t="s">
        <v>1510</v>
      </c>
      <c r="K6945" s="18">
        <v>12496</v>
      </c>
      <c r="L6945" s="18">
        <f t="shared" si="108"/>
        <v>0.25</v>
      </c>
    </row>
    <row r="6946" spans="6:12" x14ac:dyDescent="0.25">
      <c r="F6946" s="18">
        <v>19.626659393310501</v>
      </c>
      <c r="G6946" s="18">
        <v>49.424365997314503</v>
      </c>
      <c r="H6946" s="18">
        <v>165</v>
      </c>
      <c r="I6946" s="18" t="s">
        <v>1510</v>
      </c>
      <c r="K6946" s="18">
        <v>12497</v>
      </c>
      <c r="L6946" s="18">
        <f t="shared" si="108"/>
        <v>0.25</v>
      </c>
    </row>
    <row r="6947" spans="6:12" x14ac:dyDescent="0.25">
      <c r="F6947" s="18">
        <v>19.534767150878899</v>
      </c>
      <c r="G6947" s="18">
        <v>49.504783630371101</v>
      </c>
      <c r="H6947" s="18">
        <v>165</v>
      </c>
      <c r="I6947" s="18" t="s">
        <v>1510</v>
      </c>
      <c r="K6947" s="18">
        <v>12499</v>
      </c>
      <c r="L6947" s="18">
        <f t="shared" si="108"/>
        <v>0.25</v>
      </c>
    </row>
    <row r="6948" spans="6:12" x14ac:dyDescent="0.25">
      <c r="F6948" s="18">
        <v>19.479686737060501</v>
      </c>
      <c r="G6948" s="18">
        <v>49.576366424560497</v>
      </c>
      <c r="H6948" s="18">
        <v>165</v>
      </c>
      <c r="I6948" s="18" t="s">
        <v>1510</v>
      </c>
      <c r="K6948" s="18">
        <v>12500</v>
      </c>
      <c r="L6948" s="18">
        <f t="shared" si="108"/>
        <v>0.25</v>
      </c>
    </row>
    <row r="6949" spans="6:12" x14ac:dyDescent="0.25">
      <c r="F6949" s="18">
        <v>19.38623046875</v>
      </c>
      <c r="G6949" s="18">
        <v>49.563621520996101</v>
      </c>
      <c r="H6949" s="18">
        <v>165</v>
      </c>
      <c r="I6949" s="18" t="s">
        <v>1510</v>
      </c>
      <c r="K6949" s="18">
        <v>12502</v>
      </c>
      <c r="L6949" s="18">
        <f t="shared" si="108"/>
        <v>0.25</v>
      </c>
    </row>
    <row r="6950" spans="6:12" x14ac:dyDescent="0.25">
      <c r="F6950" s="18">
        <v>19.302343368530298</v>
      </c>
      <c r="G6950" s="18">
        <v>49.524856567382798</v>
      </c>
      <c r="H6950" s="18">
        <v>165</v>
      </c>
      <c r="I6950" s="18" t="s">
        <v>1510</v>
      </c>
      <c r="K6950" s="18">
        <v>12503</v>
      </c>
      <c r="L6950" s="18">
        <f t="shared" si="108"/>
        <v>0.25</v>
      </c>
    </row>
    <row r="6951" spans="6:12" x14ac:dyDescent="0.25">
      <c r="F6951" s="18">
        <v>19.250194549560501</v>
      </c>
      <c r="G6951" s="18">
        <v>49.511425018310497</v>
      </c>
      <c r="H6951" s="18">
        <v>165</v>
      </c>
      <c r="I6951" s="18" t="s">
        <v>1510</v>
      </c>
      <c r="K6951" s="18">
        <v>12504</v>
      </c>
      <c r="L6951" s="18">
        <f t="shared" si="108"/>
        <v>0.25</v>
      </c>
    </row>
    <row r="6952" spans="6:12" x14ac:dyDescent="0.25">
      <c r="F6952" s="18">
        <v>18.957225799560501</v>
      </c>
      <c r="G6952" s="18">
        <v>49.448291778564503</v>
      </c>
      <c r="H6952" s="18">
        <v>165</v>
      </c>
      <c r="I6952" s="18" t="s">
        <v>1510</v>
      </c>
      <c r="K6952" s="18">
        <v>12507</v>
      </c>
      <c r="L6952" s="18">
        <f t="shared" si="108"/>
        <v>0.25</v>
      </c>
    </row>
    <row r="6953" spans="6:12" x14ac:dyDescent="0.25">
      <c r="F6953" s="18">
        <v>18.938182830810501</v>
      </c>
      <c r="G6953" s="18">
        <v>49.498291015625</v>
      </c>
      <c r="H6953" s="18">
        <v>165</v>
      </c>
      <c r="I6953" s="18" t="s">
        <v>1510</v>
      </c>
      <c r="K6953" s="18">
        <v>12508</v>
      </c>
      <c r="L6953" s="18">
        <f t="shared" si="108"/>
        <v>0.25</v>
      </c>
    </row>
    <row r="6954" spans="6:12" x14ac:dyDescent="0.25">
      <c r="F6954" s="18">
        <v>18.829296112060501</v>
      </c>
      <c r="G6954" s="18">
        <v>49.540138244628899</v>
      </c>
      <c r="H6954" s="18">
        <v>165</v>
      </c>
      <c r="I6954" s="18" t="s">
        <v>1510</v>
      </c>
      <c r="K6954" s="18">
        <v>12510</v>
      </c>
      <c r="L6954" s="18">
        <f t="shared" si="108"/>
        <v>0.25</v>
      </c>
    </row>
    <row r="6955" spans="6:12" x14ac:dyDescent="0.25">
      <c r="F6955" s="18">
        <v>18.806932449340799</v>
      </c>
      <c r="G6955" s="18">
        <v>49.613723754882798</v>
      </c>
      <c r="H6955" s="18">
        <v>165</v>
      </c>
      <c r="I6955" s="18" t="s">
        <v>1510</v>
      </c>
      <c r="K6955" s="18">
        <v>12511</v>
      </c>
      <c r="L6955" s="18">
        <f t="shared" si="108"/>
        <v>0.25</v>
      </c>
    </row>
    <row r="6956" spans="6:12" x14ac:dyDescent="0.25">
      <c r="F6956" s="18">
        <v>18.594627380371101</v>
      </c>
      <c r="G6956" s="18">
        <v>49.7578125</v>
      </c>
      <c r="H6956" s="18">
        <v>165</v>
      </c>
      <c r="I6956" s="18" t="s">
        <v>1510</v>
      </c>
      <c r="K6956" s="18">
        <v>12512</v>
      </c>
      <c r="L6956" s="18">
        <f t="shared" si="108"/>
        <v>0.25</v>
      </c>
    </row>
    <row r="6957" spans="6:12" x14ac:dyDescent="0.25">
      <c r="F6957" s="18">
        <v>18.56884765625</v>
      </c>
      <c r="G6957" s="18">
        <v>49.817920684814503</v>
      </c>
      <c r="H6957" s="18">
        <v>165</v>
      </c>
      <c r="I6957" s="18" t="s">
        <v>1510</v>
      </c>
      <c r="K6957" s="18">
        <v>12513</v>
      </c>
      <c r="L6957" s="18">
        <f t="shared" si="108"/>
        <v>0.25</v>
      </c>
    </row>
    <row r="6958" spans="6:12" x14ac:dyDescent="0.25">
      <c r="F6958" s="18">
        <v>18.5771484375</v>
      </c>
      <c r="G6958" s="18">
        <v>49.841114044189503</v>
      </c>
      <c r="H6958" s="18">
        <v>165</v>
      </c>
      <c r="I6958" s="18" t="s">
        <v>1510</v>
      </c>
      <c r="K6958" s="18">
        <v>12514</v>
      </c>
      <c r="L6958" s="18">
        <f t="shared" si="108"/>
        <v>0.25</v>
      </c>
    </row>
    <row r="6959" spans="6:12" x14ac:dyDescent="0.25">
      <c r="F6959" s="18">
        <v>18.516210556030298</v>
      </c>
      <c r="G6959" s="18">
        <v>49.902393341064503</v>
      </c>
      <c r="H6959" s="18">
        <v>165</v>
      </c>
      <c r="I6959" s="18" t="s">
        <v>1510</v>
      </c>
      <c r="K6959" s="18">
        <v>12516</v>
      </c>
      <c r="L6959" s="18">
        <f t="shared" si="108"/>
        <v>0.25</v>
      </c>
    </row>
    <row r="6960" spans="6:12" x14ac:dyDescent="0.25">
      <c r="F6960" s="18">
        <v>18.348438262939499</v>
      </c>
      <c r="G6960" s="18">
        <v>49.929832458496101</v>
      </c>
      <c r="H6960" s="18">
        <v>165</v>
      </c>
      <c r="I6960" s="18" t="s">
        <v>1510</v>
      </c>
      <c r="K6960" s="18">
        <v>12517</v>
      </c>
      <c r="L6960" s="18">
        <f t="shared" si="108"/>
        <v>0.25</v>
      </c>
    </row>
    <row r="6961" spans="6:12" x14ac:dyDescent="0.25">
      <c r="F6961" s="18">
        <v>18.305274963378899</v>
      </c>
      <c r="G6961" s="18">
        <v>49.9140625</v>
      </c>
      <c r="H6961" s="18">
        <v>165</v>
      </c>
      <c r="I6961" s="18" t="s">
        <v>1510</v>
      </c>
      <c r="K6961" s="18">
        <v>12518</v>
      </c>
      <c r="L6961" s="18">
        <f t="shared" si="108"/>
        <v>0.25</v>
      </c>
    </row>
    <row r="6962" spans="6:12" x14ac:dyDescent="0.25">
      <c r="F6962" s="18">
        <v>18.266309738159201</v>
      </c>
      <c r="G6962" s="18">
        <v>49.930274963378899</v>
      </c>
      <c r="H6962" s="18">
        <v>165</v>
      </c>
      <c r="I6962" s="18" t="s">
        <v>1510</v>
      </c>
      <c r="K6962" s="18">
        <v>12519</v>
      </c>
      <c r="L6962" s="18">
        <f t="shared" si="108"/>
        <v>0.25</v>
      </c>
    </row>
    <row r="6963" spans="6:12" x14ac:dyDescent="0.25">
      <c r="F6963" s="18">
        <v>18.205272674560501</v>
      </c>
      <c r="G6963" s="18">
        <v>49.964744567871101</v>
      </c>
      <c r="H6963" s="18">
        <v>165</v>
      </c>
      <c r="I6963" s="18" t="s">
        <v>1510</v>
      </c>
      <c r="K6963" s="18">
        <v>12520</v>
      </c>
      <c r="L6963" s="18">
        <f t="shared" si="108"/>
        <v>0.25</v>
      </c>
    </row>
    <row r="6964" spans="6:12" x14ac:dyDescent="0.25">
      <c r="F6964" s="18">
        <v>18.099218368530298</v>
      </c>
      <c r="G6964" s="18">
        <v>49.992774963378899</v>
      </c>
      <c r="H6964" s="18">
        <v>165</v>
      </c>
      <c r="I6964" s="18" t="s">
        <v>1510</v>
      </c>
      <c r="K6964" s="18">
        <v>12521</v>
      </c>
      <c r="L6964" s="18">
        <f t="shared" si="108"/>
        <v>0.25</v>
      </c>
    </row>
    <row r="6965" spans="6:12" x14ac:dyDescent="0.25">
      <c r="F6965" s="18">
        <v>17.983789443969702</v>
      </c>
      <c r="G6965" s="18">
        <v>49.999073028564503</v>
      </c>
      <c r="H6965" s="18">
        <v>165</v>
      </c>
      <c r="I6965" s="18" t="s">
        <v>1510</v>
      </c>
      <c r="K6965" s="18">
        <v>12526</v>
      </c>
      <c r="L6965" s="18">
        <f t="shared" si="108"/>
        <v>0.25</v>
      </c>
    </row>
    <row r="6966" spans="6:12" x14ac:dyDescent="0.25">
      <c r="F6966" s="18">
        <v>17.874805450439499</v>
      </c>
      <c r="G6966" s="18">
        <v>49.972267150878899</v>
      </c>
      <c r="H6966" s="18">
        <v>165</v>
      </c>
      <c r="I6966" s="18" t="s">
        <v>1510</v>
      </c>
      <c r="K6966" s="18">
        <v>12527</v>
      </c>
      <c r="L6966" s="18">
        <f t="shared" si="108"/>
        <v>0.25</v>
      </c>
    </row>
    <row r="6967" spans="6:12" x14ac:dyDescent="0.25">
      <c r="F6967" s="18">
        <v>17.831251144409201</v>
      </c>
      <c r="G6967" s="18">
        <v>49.983299255371101</v>
      </c>
      <c r="H6967" s="18">
        <v>165</v>
      </c>
      <c r="I6967" s="18" t="s">
        <v>1510</v>
      </c>
      <c r="K6967" s="18">
        <v>12528</v>
      </c>
      <c r="L6967" s="18">
        <f t="shared" si="108"/>
        <v>0.25</v>
      </c>
    </row>
    <row r="6968" spans="6:12" x14ac:dyDescent="0.25">
      <c r="F6968" s="18">
        <v>17.791698455810501</v>
      </c>
      <c r="G6968" s="18">
        <v>50.006591796875</v>
      </c>
      <c r="H6968" s="18">
        <v>165</v>
      </c>
      <c r="I6968" s="18" t="s">
        <v>1510</v>
      </c>
      <c r="K6968" s="18">
        <v>12529</v>
      </c>
      <c r="L6968" s="18">
        <f t="shared" si="108"/>
        <v>0.25</v>
      </c>
    </row>
    <row r="6969" spans="6:12" x14ac:dyDescent="0.25">
      <c r="F6969" s="18">
        <v>17.74658203125</v>
      </c>
      <c r="G6969" s="18">
        <v>50.056785583496101</v>
      </c>
      <c r="H6969" s="18">
        <v>165</v>
      </c>
      <c r="I6969" s="18" t="s">
        <v>1510</v>
      </c>
      <c r="K6969" s="18">
        <v>12530</v>
      </c>
      <c r="L6969" s="18">
        <f t="shared" si="108"/>
        <v>0.25</v>
      </c>
    </row>
    <row r="6970" spans="6:12" x14ac:dyDescent="0.25">
      <c r="F6970" s="18">
        <v>17.627050399780298</v>
      </c>
      <c r="G6970" s="18">
        <v>50.116405487060497</v>
      </c>
      <c r="H6970" s="18">
        <v>165</v>
      </c>
      <c r="I6970" s="18" t="s">
        <v>1510</v>
      </c>
      <c r="K6970" s="18">
        <v>12532</v>
      </c>
      <c r="L6970" s="18">
        <f t="shared" si="108"/>
        <v>0.25</v>
      </c>
    </row>
    <row r="6971" spans="6:12" x14ac:dyDescent="0.25">
      <c r="F6971" s="18">
        <v>17.735448837280298</v>
      </c>
      <c r="G6971" s="18">
        <v>50.230762481689503</v>
      </c>
      <c r="H6971" s="18">
        <v>165</v>
      </c>
      <c r="I6971" s="18" t="s">
        <v>1510</v>
      </c>
      <c r="K6971" s="18">
        <v>12536</v>
      </c>
      <c r="L6971" s="18">
        <f t="shared" si="108"/>
        <v>0.25</v>
      </c>
    </row>
    <row r="6972" spans="6:12" x14ac:dyDescent="0.25">
      <c r="F6972" s="18">
        <v>17.720115661621101</v>
      </c>
      <c r="G6972" s="18">
        <v>50.298633575439503</v>
      </c>
      <c r="H6972" s="18">
        <v>165</v>
      </c>
      <c r="I6972" s="18" t="s">
        <v>1510</v>
      </c>
      <c r="K6972" s="18">
        <v>12537</v>
      </c>
      <c r="L6972" s="18">
        <f t="shared" si="108"/>
        <v>0.25</v>
      </c>
    </row>
    <row r="6973" spans="6:12" x14ac:dyDescent="0.25">
      <c r="F6973" s="18">
        <v>17.702247619628899</v>
      </c>
      <c r="G6973" s="18">
        <v>50.307178497314503</v>
      </c>
      <c r="H6973" s="18">
        <v>165</v>
      </c>
      <c r="I6973" s="18" t="s">
        <v>1510</v>
      </c>
      <c r="K6973" s="18">
        <v>12538</v>
      </c>
      <c r="L6973" s="18">
        <f t="shared" si="108"/>
        <v>0.25</v>
      </c>
    </row>
    <row r="6974" spans="6:12" x14ac:dyDescent="0.25">
      <c r="F6974" s="18">
        <v>17.554590225219702</v>
      </c>
      <c r="G6974" s="18">
        <v>50.264060974121101</v>
      </c>
      <c r="H6974" s="18">
        <v>165</v>
      </c>
      <c r="I6974" s="18" t="s">
        <v>1510</v>
      </c>
      <c r="K6974" s="18">
        <v>12540</v>
      </c>
      <c r="L6974" s="18">
        <f t="shared" si="108"/>
        <v>0.25</v>
      </c>
    </row>
    <row r="6975" spans="6:12" x14ac:dyDescent="0.25">
      <c r="F6975" s="18">
        <v>17.462303161621101</v>
      </c>
      <c r="G6975" s="18">
        <v>50.254787445068402</v>
      </c>
      <c r="H6975" s="18">
        <v>165</v>
      </c>
      <c r="I6975" s="18" t="s">
        <v>1510</v>
      </c>
      <c r="K6975" s="18">
        <v>12541</v>
      </c>
      <c r="L6975" s="18">
        <f t="shared" si="108"/>
        <v>0.25</v>
      </c>
    </row>
    <row r="6976" spans="6:12" x14ac:dyDescent="0.25">
      <c r="F6976" s="18">
        <v>17.415233612060501</v>
      </c>
      <c r="G6976" s="18">
        <v>50.254787445068402</v>
      </c>
      <c r="H6976" s="18">
        <v>165</v>
      </c>
      <c r="I6976" s="18" t="s">
        <v>1510</v>
      </c>
      <c r="K6976" s="18">
        <v>12542</v>
      </c>
      <c r="L6976" s="18">
        <f t="shared" si="108"/>
        <v>0.25</v>
      </c>
    </row>
    <row r="6977" spans="6:12" x14ac:dyDescent="0.25">
      <c r="F6977" s="18">
        <v>16.980762481689499</v>
      </c>
      <c r="G6977" s="18">
        <v>50.416110992431598</v>
      </c>
      <c r="H6977" s="18">
        <v>165</v>
      </c>
      <c r="I6977" s="18" t="s">
        <v>1510</v>
      </c>
      <c r="K6977" s="18">
        <v>12544</v>
      </c>
      <c r="L6977" s="18">
        <f t="shared" si="108"/>
        <v>0.25</v>
      </c>
    </row>
    <row r="6978" spans="6:12" x14ac:dyDescent="0.25">
      <c r="F6978" s="18">
        <v>16.334180831909201</v>
      </c>
      <c r="G6978" s="18">
        <v>50.366893768310497</v>
      </c>
      <c r="H6978" s="18">
        <v>165</v>
      </c>
      <c r="I6978" s="18" t="s">
        <v>1510</v>
      </c>
      <c r="K6978" s="18">
        <v>12559</v>
      </c>
      <c r="L6978" s="18">
        <f t="shared" si="108"/>
        <v>0.25</v>
      </c>
    </row>
    <row r="6979" spans="6:12" x14ac:dyDescent="0.25">
      <c r="F6979" s="18">
        <v>16.230760574340799</v>
      </c>
      <c r="G6979" s="18">
        <v>50.394092559814503</v>
      </c>
      <c r="H6979" s="18">
        <v>165</v>
      </c>
      <c r="I6979" s="18" t="s">
        <v>1510</v>
      </c>
      <c r="K6979" s="18">
        <v>12561</v>
      </c>
      <c r="L6979" s="18">
        <f t="shared" si="108"/>
        <v>0.25</v>
      </c>
    </row>
    <row r="6980" spans="6:12" x14ac:dyDescent="0.25">
      <c r="F6980" s="18">
        <v>16.210350036621101</v>
      </c>
      <c r="G6980" s="18">
        <v>50.423732757568402</v>
      </c>
      <c r="H6980" s="18">
        <v>165</v>
      </c>
      <c r="I6980" s="18" t="s">
        <v>1510</v>
      </c>
      <c r="K6980" s="18">
        <v>12562</v>
      </c>
      <c r="L6980" s="18">
        <f t="shared" ref="L6980:L7043" si="109">$L$2</f>
        <v>0.25</v>
      </c>
    </row>
    <row r="6981" spans="6:12" x14ac:dyDescent="0.25">
      <c r="F6981" s="18">
        <v>16.356639862060501</v>
      </c>
      <c r="G6981" s="18">
        <v>50.50048828125</v>
      </c>
      <c r="H6981" s="18">
        <v>165</v>
      </c>
      <c r="I6981" s="18" t="s">
        <v>1510</v>
      </c>
      <c r="K6981" s="18">
        <v>12565</v>
      </c>
      <c r="L6981" s="18">
        <f t="shared" si="109"/>
        <v>0.25</v>
      </c>
    </row>
    <row r="6982" spans="6:12" x14ac:dyDescent="0.25">
      <c r="F6982" s="18">
        <v>16.379100799560501</v>
      </c>
      <c r="G6982" s="18">
        <v>50.516895294189503</v>
      </c>
      <c r="H6982" s="18">
        <v>165</v>
      </c>
      <c r="I6982" s="18" t="s">
        <v>1510</v>
      </c>
      <c r="K6982" s="18">
        <v>12566</v>
      </c>
      <c r="L6982" s="18">
        <f t="shared" si="109"/>
        <v>0.25</v>
      </c>
    </row>
    <row r="6983" spans="6:12" x14ac:dyDescent="0.25">
      <c r="F6983" s="18">
        <v>16.392284393310501</v>
      </c>
      <c r="G6983" s="18">
        <v>50.541652679443402</v>
      </c>
      <c r="H6983" s="18">
        <v>165</v>
      </c>
      <c r="I6983" s="18" t="s">
        <v>1510</v>
      </c>
      <c r="K6983" s="18">
        <v>12567</v>
      </c>
      <c r="L6983" s="18">
        <f t="shared" si="109"/>
        <v>0.25</v>
      </c>
    </row>
    <row r="6984" spans="6:12" x14ac:dyDescent="0.25">
      <c r="F6984" s="18">
        <v>16.419727325439499</v>
      </c>
      <c r="G6984" s="18">
        <v>50.573635101318402</v>
      </c>
      <c r="H6984" s="18">
        <v>165</v>
      </c>
      <c r="I6984" s="18" t="s">
        <v>1510</v>
      </c>
      <c r="K6984" s="18">
        <v>12568</v>
      </c>
      <c r="L6984" s="18">
        <f t="shared" si="109"/>
        <v>0.25</v>
      </c>
    </row>
    <row r="6985" spans="6:12" x14ac:dyDescent="0.25">
      <c r="F6985" s="18">
        <v>15.948534011840801</v>
      </c>
      <c r="G6985" s="18">
        <v>50.670265197753899</v>
      </c>
      <c r="H6985" s="18">
        <v>165</v>
      </c>
      <c r="I6985" s="18" t="s">
        <v>1510</v>
      </c>
      <c r="K6985" s="18">
        <v>12575</v>
      </c>
      <c r="L6985" s="18">
        <f t="shared" si="109"/>
        <v>0.25</v>
      </c>
    </row>
    <row r="6986" spans="6:12" x14ac:dyDescent="0.25">
      <c r="F6986" s="18">
        <v>15.8939456939697</v>
      </c>
      <c r="G6986" s="18">
        <v>50.676902770996101</v>
      </c>
      <c r="H6986" s="18">
        <v>165</v>
      </c>
      <c r="I6986" s="18" t="s">
        <v>1510</v>
      </c>
      <c r="K6986" s="18">
        <v>12576</v>
      </c>
      <c r="L6986" s="18">
        <f t="shared" si="109"/>
        <v>0.25</v>
      </c>
    </row>
    <row r="6987" spans="6:12" x14ac:dyDescent="0.25">
      <c r="F6987" s="18">
        <v>15.7305660247803</v>
      </c>
      <c r="G6987" s="18">
        <v>50.739696502685497</v>
      </c>
      <c r="H6987" s="18">
        <v>165</v>
      </c>
      <c r="I6987" s="18" t="s">
        <v>1510</v>
      </c>
      <c r="K6987" s="18">
        <v>12578</v>
      </c>
      <c r="L6987" s="18">
        <f t="shared" si="109"/>
        <v>0.25</v>
      </c>
    </row>
    <row r="6988" spans="6:12" x14ac:dyDescent="0.25">
      <c r="F6988" s="18">
        <v>15.6439456939697</v>
      </c>
      <c r="G6988" s="18">
        <v>50.748874664306598</v>
      </c>
      <c r="H6988" s="18">
        <v>165</v>
      </c>
      <c r="I6988" s="18" t="s">
        <v>1510</v>
      </c>
      <c r="K6988" s="18">
        <v>12579</v>
      </c>
      <c r="L6988" s="18">
        <f t="shared" si="109"/>
        <v>0.25</v>
      </c>
    </row>
    <row r="6989" spans="6:12" x14ac:dyDescent="0.25">
      <c r="F6989" s="18">
        <v>15.4639644622803</v>
      </c>
      <c r="G6989" s="18">
        <v>50.793849945068402</v>
      </c>
      <c r="H6989" s="18">
        <v>165</v>
      </c>
      <c r="I6989" s="18" t="s">
        <v>1510</v>
      </c>
      <c r="K6989" s="18">
        <v>12580</v>
      </c>
      <c r="L6989" s="18">
        <f t="shared" si="109"/>
        <v>0.25</v>
      </c>
    </row>
    <row r="6990" spans="6:12" x14ac:dyDescent="0.25">
      <c r="F6990" s="18">
        <v>15.3946285247803</v>
      </c>
      <c r="G6990" s="18">
        <v>50.796287536621101</v>
      </c>
      <c r="H6990" s="18">
        <v>165</v>
      </c>
      <c r="I6990" s="18" t="s">
        <v>1510</v>
      </c>
      <c r="K6990" s="18">
        <v>12581</v>
      </c>
      <c r="L6990" s="18">
        <f t="shared" si="109"/>
        <v>0.25</v>
      </c>
    </row>
    <row r="6991" spans="6:12" x14ac:dyDescent="0.25">
      <c r="F6991" s="18">
        <v>15.3543949127197</v>
      </c>
      <c r="G6991" s="18">
        <v>50.811767578125</v>
      </c>
      <c r="H6991" s="18">
        <v>165</v>
      </c>
      <c r="I6991" s="18" t="s">
        <v>1510</v>
      </c>
      <c r="K6991" s="18">
        <v>12582</v>
      </c>
      <c r="L6991" s="18">
        <f t="shared" si="109"/>
        <v>0.25</v>
      </c>
    </row>
    <row r="6992" spans="6:12" x14ac:dyDescent="0.25">
      <c r="F6992" s="18">
        <v>15.277051925659199</v>
      </c>
      <c r="G6992" s="18">
        <v>50.883007049560497</v>
      </c>
      <c r="H6992" s="18">
        <v>165</v>
      </c>
      <c r="I6992" s="18" t="s">
        <v>1510</v>
      </c>
      <c r="K6992" s="18">
        <v>12584</v>
      </c>
      <c r="L6992" s="18">
        <f t="shared" si="109"/>
        <v>0.25</v>
      </c>
    </row>
    <row r="6993" spans="6:12" x14ac:dyDescent="0.25">
      <c r="F6993" s="18">
        <v>15.1259765625</v>
      </c>
      <c r="G6993" s="18">
        <v>50.992870330810497</v>
      </c>
      <c r="H6993" s="18">
        <v>165</v>
      </c>
      <c r="I6993" s="18" t="s">
        <v>1510</v>
      </c>
      <c r="K6993" s="18">
        <v>12586</v>
      </c>
      <c r="L6993" s="18">
        <f t="shared" si="109"/>
        <v>0.25</v>
      </c>
    </row>
    <row r="6994" spans="6:12" x14ac:dyDescent="0.25">
      <c r="F6994" s="18">
        <v>14.993748664856</v>
      </c>
      <c r="G6994" s="18">
        <v>51.014354705810497</v>
      </c>
      <c r="H6994" s="18">
        <v>165</v>
      </c>
      <c r="I6994" s="18" t="s">
        <v>1510</v>
      </c>
      <c r="K6994" s="18">
        <v>12587</v>
      </c>
      <c r="L6994" s="18">
        <f t="shared" si="109"/>
        <v>0.25</v>
      </c>
    </row>
    <row r="6995" spans="6:12" x14ac:dyDescent="0.25">
      <c r="F6995" s="18">
        <v>14.9844722747803</v>
      </c>
      <c r="G6995" s="18">
        <v>51.00341796875</v>
      </c>
      <c r="H6995" s="18">
        <v>165</v>
      </c>
      <c r="I6995" s="18" t="s">
        <v>1510</v>
      </c>
      <c r="K6995" s="18">
        <v>12588</v>
      </c>
      <c r="L6995" s="18">
        <f t="shared" si="109"/>
        <v>0.25</v>
      </c>
    </row>
    <row r="6996" spans="6:12" x14ac:dyDescent="0.25">
      <c r="F6996" s="18">
        <v>14.809374809265099</v>
      </c>
      <c r="G6996" s="18">
        <v>50.858985900878899</v>
      </c>
      <c r="H6996" s="18">
        <v>165</v>
      </c>
      <c r="I6996" s="18" t="s">
        <v>1510</v>
      </c>
      <c r="K6996" s="18">
        <v>12592</v>
      </c>
      <c r="L6996" s="18">
        <f t="shared" si="109"/>
        <v>0.25</v>
      </c>
    </row>
    <row r="6997" spans="6:12" x14ac:dyDescent="0.25">
      <c r="F6997" s="18">
        <v>14.814258575439499</v>
      </c>
      <c r="G6997" s="18">
        <v>50.871631622314503</v>
      </c>
      <c r="H6997" s="18">
        <v>165</v>
      </c>
      <c r="I6997" s="18" t="s">
        <v>1510</v>
      </c>
      <c r="K6997" s="18">
        <v>12593</v>
      </c>
      <c r="L6997" s="18">
        <f t="shared" si="109"/>
        <v>0.25</v>
      </c>
    </row>
    <row r="6998" spans="6:12" x14ac:dyDescent="0.25">
      <c r="F6998" s="18">
        <v>14.9174795150757</v>
      </c>
      <c r="G6998" s="18">
        <v>51.008739471435497</v>
      </c>
      <c r="H6998" s="18">
        <v>165</v>
      </c>
      <c r="I6998" s="18" t="s">
        <v>1510</v>
      </c>
      <c r="K6998" s="18">
        <v>12594</v>
      </c>
      <c r="L6998" s="18">
        <f t="shared" si="109"/>
        <v>0.25</v>
      </c>
    </row>
    <row r="6999" spans="6:12" x14ac:dyDescent="0.25">
      <c r="F6999" s="18">
        <v>14.9638671875</v>
      </c>
      <c r="G6999" s="18">
        <v>51.095119476318402</v>
      </c>
      <c r="H6999" s="18">
        <v>165</v>
      </c>
      <c r="I6999" s="18" t="s">
        <v>1510</v>
      </c>
      <c r="K6999" s="18">
        <v>12595</v>
      </c>
      <c r="L6999" s="18">
        <f t="shared" si="109"/>
        <v>0.25</v>
      </c>
    </row>
    <row r="7000" spans="6:12" x14ac:dyDescent="0.25">
      <c r="F7000" s="18">
        <v>14.935546875</v>
      </c>
      <c r="G7000" s="18">
        <v>51.435352325439503</v>
      </c>
      <c r="H7000" s="18">
        <v>165</v>
      </c>
      <c r="I7000" s="18" t="s">
        <v>1510</v>
      </c>
      <c r="K7000" s="18">
        <v>12598</v>
      </c>
      <c r="L7000" s="18">
        <f t="shared" si="109"/>
        <v>0.25</v>
      </c>
    </row>
    <row r="7001" spans="6:12" x14ac:dyDescent="0.25">
      <c r="F7001" s="18">
        <v>14.7386722564697</v>
      </c>
      <c r="G7001" s="18">
        <v>51.627147674560497</v>
      </c>
      <c r="H7001" s="18">
        <v>165</v>
      </c>
      <c r="I7001" s="18" t="s">
        <v>1510</v>
      </c>
      <c r="K7001" s="18">
        <v>12602</v>
      </c>
      <c r="L7001" s="18">
        <f t="shared" si="109"/>
        <v>0.25</v>
      </c>
    </row>
    <row r="7002" spans="6:12" x14ac:dyDescent="0.25">
      <c r="F7002" s="18">
        <v>14.681347846984901</v>
      </c>
      <c r="G7002" s="18">
        <v>51.698192596435497</v>
      </c>
      <c r="H7002" s="18">
        <v>165</v>
      </c>
      <c r="I7002" s="18" t="s">
        <v>1510</v>
      </c>
      <c r="K7002" s="18">
        <v>12604</v>
      </c>
      <c r="L7002" s="18">
        <f t="shared" si="109"/>
        <v>0.25</v>
      </c>
    </row>
    <row r="7003" spans="6:12" x14ac:dyDescent="0.25">
      <c r="F7003" s="18">
        <v>14.623925209045399</v>
      </c>
      <c r="G7003" s="18">
        <v>51.770801544189503</v>
      </c>
      <c r="H7003" s="18">
        <v>165</v>
      </c>
      <c r="I7003" s="18" t="s">
        <v>1510</v>
      </c>
      <c r="K7003" s="18">
        <v>12605</v>
      </c>
      <c r="L7003" s="18">
        <f t="shared" si="109"/>
        <v>0.25</v>
      </c>
    </row>
    <row r="7004" spans="6:12" x14ac:dyDescent="0.25">
      <c r="F7004" s="18">
        <v>14.601660728454601</v>
      </c>
      <c r="G7004" s="18">
        <v>51.832374572753899</v>
      </c>
      <c r="H7004" s="18">
        <v>165</v>
      </c>
      <c r="I7004" s="18" t="s">
        <v>1510</v>
      </c>
      <c r="K7004" s="18">
        <v>12606</v>
      </c>
      <c r="L7004" s="18">
        <f t="shared" si="109"/>
        <v>0.25</v>
      </c>
    </row>
    <row r="7005" spans="6:12" x14ac:dyDescent="0.25">
      <c r="F7005" s="18">
        <v>14.6749019622803</v>
      </c>
      <c r="G7005" s="18">
        <v>51.904834747314503</v>
      </c>
      <c r="H7005" s="18">
        <v>165</v>
      </c>
      <c r="I7005" s="18" t="s">
        <v>1510</v>
      </c>
      <c r="K7005" s="18">
        <v>12607</v>
      </c>
      <c r="L7005" s="18">
        <f t="shared" si="109"/>
        <v>0.25</v>
      </c>
    </row>
    <row r="7006" spans="6:12" x14ac:dyDescent="0.25">
      <c r="F7006" s="18">
        <v>14.6929683685303</v>
      </c>
      <c r="G7006" s="18">
        <v>51.9580078125</v>
      </c>
      <c r="H7006" s="18">
        <v>165</v>
      </c>
      <c r="I7006" s="18" t="s">
        <v>1510</v>
      </c>
      <c r="K7006" s="18">
        <v>12608</v>
      </c>
      <c r="L7006" s="18">
        <f t="shared" si="109"/>
        <v>0.25</v>
      </c>
    </row>
    <row r="7007" spans="6:12" x14ac:dyDescent="0.25">
      <c r="F7007" s="18">
        <v>14.7481441497803</v>
      </c>
      <c r="G7007" s="18">
        <v>52.07080078125</v>
      </c>
      <c r="H7007" s="18">
        <v>165</v>
      </c>
      <c r="I7007" s="18" t="s">
        <v>1510</v>
      </c>
      <c r="K7007" s="18">
        <v>12610</v>
      </c>
      <c r="L7007" s="18">
        <f t="shared" si="109"/>
        <v>0.25</v>
      </c>
    </row>
    <row r="7008" spans="6:12" x14ac:dyDescent="0.25">
      <c r="F7008" s="18">
        <v>14.70458984375</v>
      </c>
      <c r="G7008" s="18">
        <v>52.110202789306598</v>
      </c>
      <c r="H7008" s="18">
        <v>165</v>
      </c>
      <c r="I7008" s="18" t="s">
        <v>1510</v>
      </c>
      <c r="K7008" s="18">
        <v>12612</v>
      </c>
      <c r="L7008" s="18">
        <f t="shared" si="109"/>
        <v>0.25</v>
      </c>
    </row>
    <row r="7009" spans="6:12" x14ac:dyDescent="0.25">
      <c r="F7009" s="18">
        <v>14.6923828125</v>
      </c>
      <c r="G7009" s="18">
        <v>52.150047302246101</v>
      </c>
      <c r="H7009" s="18">
        <v>165</v>
      </c>
      <c r="I7009" s="18" t="s">
        <v>1510</v>
      </c>
      <c r="K7009" s="18">
        <v>12613</v>
      </c>
      <c r="L7009" s="18">
        <f t="shared" si="109"/>
        <v>0.25</v>
      </c>
    </row>
    <row r="7010" spans="6:12" x14ac:dyDescent="0.25">
      <c r="F7010" s="18">
        <v>14.679883003234901</v>
      </c>
      <c r="G7010" s="18">
        <v>52.25</v>
      </c>
      <c r="H7010" s="18">
        <v>165</v>
      </c>
      <c r="I7010" s="18" t="s">
        <v>1510</v>
      </c>
      <c r="K7010" s="18">
        <v>12615</v>
      </c>
      <c r="L7010" s="18">
        <f t="shared" si="109"/>
        <v>0.25</v>
      </c>
    </row>
    <row r="7011" spans="6:12" x14ac:dyDescent="0.25">
      <c r="F7011" s="18">
        <v>14.615624427795399</v>
      </c>
      <c r="G7011" s="18">
        <v>52.277637481689503</v>
      </c>
      <c r="H7011" s="18">
        <v>165</v>
      </c>
      <c r="I7011" s="18" t="s">
        <v>1510</v>
      </c>
      <c r="K7011" s="18">
        <v>12616</v>
      </c>
      <c r="L7011" s="18">
        <f t="shared" si="109"/>
        <v>0.25</v>
      </c>
    </row>
    <row r="7012" spans="6:12" x14ac:dyDescent="0.25">
      <c r="F7012" s="18">
        <v>14.573925971984901</v>
      </c>
      <c r="G7012" s="18">
        <v>52.314159393310497</v>
      </c>
      <c r="H7012" s="18">
        <v>165</v>
      </c>
      <c r="I7012" s="18" t="s">
        <v>1510</v>
      </c>
      <c r="K7012" s="18">
        <v>12617</v>
      </c>
      <c r="L7012" s="18">
        <f t="shared" si="109"/>
        <v>0.25</v>
      </c>
    </row>
    <row r="7013" spans="6:12" x14ac:dyDescent="0.25">
      <c r="F7013" s="18">
        <v>14.5140628814697</v>
      </c>
      <c r="G7013" s="18">
        <v>52.645606994628899</v>
      </c>
      <c r="H7013" s="18">
        <v>165</v>
      </c>
      <c r="I7013" s="18" t="s">
        <v>1510</v>
      </c>
      <c r="K7013" s="18">
        <v>12621</v>
      </c>
      <c r="L7013" s="18">
        <f t="shared" si="109"/>
        <v>0.25</v>
      </c>
    </row>
    <row r="7014" spans="6:12" x14ac:dyDescent="0.25">
      <c r="F7014" s="18">
        <v>14.253710746765099</v>
      </c>
      <c r="G7014" s="18">
        <v>52.782520294189503</v>
      </c>
      <c r="H7014" s="18">
        <v>165</v>
      </c>
      <c r="I7014" s="18" t="s">
        <v>1510</v>
      </c>
      <c r="K7014" s="18">
        <v>12622</v>
      </c>
      <c r="L7014" s="18">
        <f t="shared" si="109"/>
        <v>0.25</v>
      </c>
    </row>
    <row r="7015" spans="6:12" x14ac:dyDescent="0.25">
      <c r="F7015" s="18">
        <v>14.128613471984901</v>
      </c>
      <c r="G7015" s="18">
        <v>52.878219604492202</v>
      </c>
      <c r="H7015" s="18">
        <v>165</v>
      </c>
      <c r="I7015" s="18" t="s">
        <v>1510</v>
      </c>
      <c r="K7015" s="18">
        <v>12623</v>
      </c>
      <c r="L7015" s="18">
        <f t="shared" si="109"/>
        <v>0.25</v>
      </c>
    </row>
    <row r="7016" spans="6:12" x14ac:dyDescent="0.25">
      <c r="F7016" s="18">
        <v>14.138867378234901</v>
      </c>
      <c r="G7016" s="18">
        <v>52.932861328125</v>
      </c>
      <c r="H7016" s="18">
        <v>165</v>
      </c>
      <c r="I7016" s="18" t="s">
        <v>1510</v>
      </c>
      <c r="K7016" s="18">
        <v>12624</v>
      </c>
      <c r="L7016" s="18">
        <f t="shared" si="109"/>
        <v>0.25</v>
      </c>
    </row>
    <row r="7017" spans="6:12" x14ac:dyDescent="0.25">
      <c r="F7017" s="18">
        <v>14.368554115295399</v>
      </c>
      <c r="G7017" s="18">
        <v>53.105567932128899</v>
      </c>
      <c r="H7017" s="18">
        <v>165</v>
      </c>
      <c r="I7017" s="18" t="s">
        <v>1510</v>
      </c>
      <c r="K7017" s="18">
        <v>12627</v>
      </c>
      <c r="L7017" s="18">
        <f t="shared" si="109"/>
        <v>0.25</v>
      </c>
    </row>
    <row r="7018" spans="6:12" x14ac:dyDescent="0.25">
      <c r="F7018" s="18">
        <v>14.412304878234901</v>
      </c>
      <c r="G7018" s="18">
        <v>53.216751098632798</v>
      </c>
      <c r="H7018" s="18">
        <v>165</v>
      </c>
      <c r="I7018" s="18" t="s">
        <v>1510</v>
      </c>
      <c r="K7018" s="18">
        <v>12629</v>
      </c>
      <c r="L7018" s="18">
        <f t="shared" si="109"/>
        <v>0.25</v>
      </c>
    </row>
    <row r="7019" spans="6:12" x14ac:dyDescent="0.25">
      <c r="F7019" s="18">
        <v>14.2798824310303</v>
      </c>
      <c r="G7019" s="18">
        <v>53.624755859375</v>
      </c>
      <c r="H7019" s="18">
        <v>165</v>
      </c>
      <c r="I7019" s="18" t="s">
        <v>1510</v>
      </c>
      <c r="K7019" s="18">
        <v>12632</v>
      </c>
      <c r="L7019" s="18">
        <f t="shared" si="109"/>
        <v>0.25</v>
      </c>
    </row>
    <row r="7020" spans="6:12" x14ac:dyDescent="0.25">
      <c r="F7020" s="18">
        <v>14.487597465515099</v>
      </c>
      <c r="G7020" s="18">
        <v>53.671875</v>
      </c>
      <c r="H7020" s="18">
        <v>165</v>
      </c>
      <c r="I7020" s="18" t="s">
        <v>1510</v>
      </c>
      <c r="K7020" s="18">
        <v>12635</v>
      </c>
      <c r="L7020" s="18">
        <f t="shared" si="109"/>
        <v>0.25</v>
      </c>
    </row>
    <row r="7021" spans="6:12" x14ac:dyDescent="0.25">
      <c r="F7021" s="18">
        <v>14.5834951400757</v>
      </c>
      <c r="G7021" s="18">
        <v>53.639354705810497</v>
      </c>
      <c r="H7021" s="18">
        <v>165</v>
      </c>
      <c r="I7021" s="18" t="s">
        <v>1510</v>
      </c>
      <c r="K7021" s="18">
        <v>12636</v>
      </c>
      <c r="L7021" s="18">
        <f t="shared" si="109"/>
        <v>0.25</v>
      </c>
    </row>
    <row r="7022" spans="6:12" x14ac:dyDescent="0.25">
      <c r="F7022" s="18">
        <v>14.213671684265099</v>
      </c>
      <c r="G7022" s="18">
        <v>53.870750427246101</v>
      </c>
      <c r="H7022" s="18">
        <v>165</v>
      </c>
      <c r="I7022" s="18" t="s">
        <v>1510</v>
      </c>
      <c r="K7022" s="18">
        <v>12642</v>
      </c>
      <c r="L7022" s="18">
        <f t="shared" si="109"/>
        <v>0.25</v>
      </c>
    </row>
    <row r="7023" spans="6:12" x14ac:dyDescent="0.25">
      <c r="F7023" s="18">
        <v>14.1982421875</v>
      </c>
      <c r="G7023" s="18">
        <v>53.919044494628899</v>
      </c>
      <c r="H7023" s="18">
        <v>165</v>
      </c>
      <c r="I7023" s="18" t="s">
        <v>1510</v>
      </c>
      <c r="K7023" s="18">
        <v>12643</v>
      </c>
      <c r="L7023" s="18">
        <f t="shared" si="109"/>
        <v>0.25</v>
      </c>
    </row>
    <row r="7024" spans="6:12" x14ac:dyDescent="0.25">
      <c r="F7024" s="18">
        <v>14.21142578125</v>
      </c>
      <c r="G7024" s="18">
        <v>53.950344085693402</v>
      </c>
      <c r="H7024" s="18">
        <v>165</v>
      </c>
      <c r="I7024" s="18" t="s">
        <v>1510</v>
      </c>
      <c r="K7024" s="18">
        <v>12644</v>
      </c>
      <c r="L7024" s="18">
        <f t="shared" si="109"/>
        <v>0.25</v>
      </c>
    </row>
    <row r="7025" spans="6:12" x14ac:dyDescent="0.25">
      <c r="F7025" s="18">
        <v>14.3841800689697</v>
      </c>
      <c r="G7025" s="18">
        <v>53.924709320068402</v>
      </c>
      <c r="H7025" s="18">
        <v>165</v>
      </c>
      <c r="I7025" s="18" t="s">
        <v>1510</v>
      </c>
      <c r="K7025" s="18">
        <v>12646</v>
      </c>
      <c r="L7025" s="18">
        <f t="shared" si="109"/>
        <v>0.25</v>
      </c>
    </row>
    <row r="7026" spans="6:12" x14ac:dyDescent="0.25">
      <c r="F7026" s="18">
        <v>14.7157230377197</v>
      </c>
      <c r="G7026" s="18">
        <v>54.018310546875</v>
      </c>
      <c r="H7026" s="18">
        <v>165</v>
      </c>
      <c r="I7026" s="18" t="s">
        <v>1510</v>
      </c>
      <c r="K7026" s="18">
        <v>12647</v>
      </c>
      <c r="L7026" s="18">
        <f t="shared" si="109"/>
        <v>0.25</v>
      </c>
    </row>
    <row r="7027" spans="6:12" x14ac:dyDescent="0.25">
      <c r="F7027" s="18">
        <v>16.042774200439499</v>
      </c>
      <c r="G7027" s="18">
        <v>54.266357421875</v>
      </c>
      <c r="H7027" s="18">
        <v>165</v>
      </c>
      <c r="I7027" s="18" t="s">
        <v>1510</v>
      </c>
      <c r="K7027" s="18">
        <v>12650</v>
      </c>
      <c r="L7027" s="18">
        <f t="shared" si="109"/>
        <v>0.25</v>
      </c>
    </row>
    <row r="7028" spans="6:12" x14ac:dyDescent="0.25">
      <c r="F7028" s="18">
        <v>16.186326980590799</v>
      </c>
      <c r="G7028" s="18">
        <v>54.290378570556598</v>
      </c>
      <c r="H7028" s="18">
        <v>165</v>
      </c>
      <c r="I7028" s="18" t="s">
        <v>1510</v>
      </c>
      <c r="K7028" s="18">
        <v>12651</v>
      </c>
      <c r="L7028" s="18">
        <f t="shared" si="109"/>
        <v>0.25</v>
      </c>
    </row>
    <row r="7029" spans="6:12" x14ac:dyDescent="0.25">
      <c r="F7029" s="18">
        <v>16.239355087280298</v>
      </c>
      <c r="G7029" s="18">
        <v>54.333053588867202</v>
      </c>
      <c r="H7029" s="18">
        <v>165</v>
      </c>
      <c r="I7029" s="18" t="s">
        <v>1510</v>
      </c>
      <c r="K7029" s="18">
        <v>12652</v>
      </c>
      <c r="L7029" s="18">
        <f t="shared" si="109"/>
        <v>0.25</v>
      </c>
    </row>
    <row r="7030" spans="6:12" x14ac:dyDescent="0.25">
      <c r="F7030" s="18">
        <v>16.292285919189499</v>
      </c>
      <c r="G7030" s="18">
        <v>54.361621856689503</v>
      </c>
      <c r="H7030" s="18">
        <v>165</v>
      </c>
      <c r="I7030" s="18" t="s">
        <v>1510</v>
      </c>
      <c r="K7030" s="18">
        <v>12653</v>
      </c>
      <c r="L7030" s="18">
        <f t="shared" si="109"/>
        <v>0.25</v>
      </c>
    </row>
    <row r="7031" spans="6:12" x14ac:dyDescent="0.25">
      <c r="F7031" s="18">
        <v>16.375585556030298</v>
      </c>
      <c r="G7031" s="18">
        <v>54.436862945556598</v>
      </c>
      <c r="H7031" s="18">
        <v>165</v>
      </c>
      <c r="I7031" s="18" t="s">
        <v>1510</v>
      </c>
      <c r="K7031" s="18">
        <v>12654</v>
      </c>
      <c r="L7031" s="18">
        <f t="shared" si="109"/>
        <v>0.25</v>
      </c>
    </row>
    <row r="7032" spans="6:12" x14ac:dyDescent="0.25">
      <c r="F7032" s="18">
        <v>16.559764862060501</v>
      </c>
      <c r="G7032" s="18">
        <v>54.553810119628899</v>
      </c>
      <c r="H7032" s="18">
        <v>165</v>
      </c>
      <c r="I7032" s="18" t="s">
        <v>1510</v>
      </c>
      <c r="K7032" s="18">
        <v>12655</v>
      </c>
      <c r="L7032" s="18">
        <f t="shared" si="109"/>
        <v>0.25</v>
      </c>
    </row>
    <row r="7033" spans="6:12" x14ac:dyDescent="0.25">
      <c r="F7033" s="18">
        <v>18.323436737060501</v>
      </c>
      <c r="G7033" s="18">
        <v>54.838184356689503</v>
      </c>
      <c r="H7033" s="18">
        <v>165</v>
      </c>
      <c r="I7033" s="18" t="s">
        <v>1510</v>
      </c>
      <c r="K7033" s="18">
        <v>12661</v>
      </c>
      <c r="L7033" s="18">
        <f t="shared" si="109"/>
        <v>0.25</v>
      </c>
    </row>
    <row r="7034" spans="6:12" x14ac:dyDescent="0.25">
      <c r="F7034" s="18">
        <v>18.53515625</v>
      </c>
      <c r="G7034" s="18">
        <v>54.769432067871101</v>
      </c>
      <c r="H7034" s="18">
        <v>165</v>
      </c>
      <c r="I7034" s="18" t="s">
        <v>1510</v>
      </c>
      <c r="K7034" s="18">
        <v>12662</v>
      </c>
      <c r="L7034" s="18">
        <f t="shared" si="109"/>
        <v>0.25</v>
      </c>
    </row>
    <row r="7035" spans="6:12" x14ac:dyDescent="0.25">
      <c r="F7035" s="18">
        <v>18.678319931030298</v>
      </c>
      <c r="G7035" s="18">
        <v>54.665283203125</v>
      </c>
      <c r="H7035" s="18">
        <v>165</v>
      </c>
      <c r="I7035" s="18" t="s">
        <v>1510</v>
      </c>
      <c r="K7035" s="18">
        <v>12665</v>
      </c>
      <c r="L7035" s="18">
        <f t="shared" si="109"/>
        <v>0.25</v>
      </c>
    </row>
    <row r="7036" spans="6:12" x14ac:dyDescent="0.25">
      <c r="F7036" s="18">
        <v>18.501562118530298</v>
      </c>
      <c r="G7036" s="18">
        <v>54.741504669189503</v>
      </c>
      <c r="H7036" s="18">
        <v>165</v>
      </c>
      <c r="I7036" s="18" t="s">
        <v>1510</v>
      </c>
      <c r="K7036" s="18">
        <v>12666</v>
      </c>
      <c r="L7036" s="18">
        <f t="shared" si="109"/>
        <v>0.25</v>
      </c>
    </row>
    <row r="7037" spans="6:12" x14ac:dyDescent="0.25">
      <c r="F7037" s="18">
        <v>18.436231613159201</v>
      </c>
      <c r="G7037" s="18">
        <v>54.744728088378899</v>
      </c>
      <c r="H7037" s="18">
        <v>165</v>
      </c>
      <c r="I7037" s="18" t="s">
        <v>1510</v>
      </c>
      <c r="K7037" s="18">
        <v>12667</v>
      </c>
      <c r="L7037" s="18">
        <f t="shared" si="109"/>
        <v>0.25</v>
      </c>
    </row>
    <row r="7038" spans="6:12" x14ac:dyDescent="0.25">
      <c r="F7038" s="18">
        <v>18.587110519409201</v>
      </c>
      <c r="G7038" s="18">
        <v>54.512889862060497</v>
      </c>
      <c r="H7038" s="18">
        <v>165</v>
      </c>
      <c r="I7038" s="18" t="s">
        <v>1510</v>
      </c>
      <c r="K7038" s="18">
        <v>12668</v>
      </c>
      <c r="L7038" s="18">
        <f t="shared" si="109"/>
        <v>0.25</v>
      </c>
    </row>
    <row r="7039" spans="6:12" x14ac:dyDescent="0.25">
      <c r="F7039" s="18">
        <v>18.669628143310501</v>
      </c>
      <c r="G7039" s="18">
        <v>54.430908203125</v>
      </c>
      <c r="H7039" s="18">
        <v>165</v>
      </c>
      <c r="I7039" s="18" t="s">
        <v>1510</v>
      </c>
      <c r="K7039" s="18">
        <v>12669</v>
      </c>
      <c r="L7039" s="18">
        <f t="shared" si="109"/>
        <v>0.25</v>
      </c>
    </row>
    <row r="7040" spans="6:12" x14ac:dyDescent="0.25">
      <c r="F7040" s="18">
        <v>18.976270675659201</v>
      </c>
      <c r="G7040" s="18">
        <v>54.348926544189503</v>
      </c>
      <c r="H7040" s="18">
        <v>165</v>
      </c>
      <c r="I7040" s="18" t="s">
        <v>1510</v>
      </c>
      <c r="K7040" s="18">
        <v>12671</v>
      </c>
      <c r="L7040" s="18">
        <f t="shared" si="109"/>
        <v>0.25</v>
      </c>
    </row>
    <row r="7041" spans="6:12" x14ac:dyDescent="0.25">
      <c r="F7041" s="18">
        <v>19.407129287719702</v>
      </c>
      <c r="G7041" s="18">
        <v>54.386085510253899</v>
      </c>
      <c r="H7041" s="18">
        <v>165</v>
      </c>
      <c r="I7041" s="18" t="s">
        <v>1510</v>
      </c>
      <c r="K7041" s="18">
        <v>12672</v>
      </c>
      <c r="L7041" s="18">
        <f t="shared" si="109"/>
        <v>0.25</v>
      </c>
    </row>
    <row r="7042" spans="6:12" x14ac:dyDescent="0.25">
      <c r="F7042" s="18">
        <v>19.560155868530298</v>
      </c>
      <c r="G7042" s="18">
        <v>54.434619903564503</v>
      </c>
      <c r="H7042" s="18">
        <v>165</v>
      </c>
      <c r="I7042" s="18" t="s">
        <v>1510</v>
      </c>
      <c r="K7042" s="18">
        <v>12673</v>
      </c>
      <c r="L7042" s="18">
        <f t="shared" si="109"/>
        <v>0.25</v>
      </c>
    </row>
    <row r="7043" spans="6:12" x14ac:dyDescent="0.25">
      <c r="L7043" s="18">
        <f t="shared" si="109"/>
        <v>0.25</v>
      </c>
    </row>
    <row r="7044" spans="6:12" x14ac:dyDescent="0.25">
      <c r="F7044" s="18">
        <v>-8.1367673873901403</v>
      </c>
      <c r="G7044" s="18">
        <v>37.077049255371101</v>
      </c>
      <c r="H7044" s="18">
        <v>166</v>
      </c>
      <c r="I7044" s="18" t="s">
        <v>1511</v>
      </c>
      <c r="K7044" s="18">
        <v>12680</v>
      </c>
      <c r="L7044" s="18">
        <f t="shared" ref="L7044:L7107" si="110">$L$2</f>
        <v>0.25</v>
      </c>
    </row>
    <row r="7045" spans="6:12" x14ac:dyDescent="0.25">
      <c r="F7045" s="18">
        <v>-8.4843263626098597</v>
      </c>
      <c r="G7045" s="18">
        <v>37.100048065185497</v>
      </c>
      <c r="H7045" s="18">
        <v>166</v>
      </c>
      <c r="I7045" s="18" t="s">
        <v>1511</v>
      </c>
      <c r="K7045" s="18">
        <v>12681</v>
      </c>
      <c r="L7045" s="18">
        <f t="shared" si="110"/>
        <v>0.25</v>
      </c>
    </row>
    <row r="7046" spans="6:12" x14ac:dyDescent="0.25">
      <c r="F7046" s="18">
        <v>-8.9353513717651403</v>
      </c>
      <c r="G7046" s="18">
        <v>37.016014099121101</v>
      </c>
      <c r="H7046" s="18">
        <v>166</v>
      </c>
      <c r="I7046" s="18" t="s">
        <v>1511</v>
      </c>
      <c r="K7046" s="18">
        <v>12685</v>
      </c>
      <c r="L7046" s="18">
        <f t="shared" si="110"/>
        <v>0.25</v>
      </c>
    </row>
    <row r="7047" spans="6:12" x14ac:dyDescent="0.25">
      <c r="F7047" s="18">
        <v>-8.92626953125</v>
      </c>
      <c r="G7047" s="18">
        <v>37.166065216064503</v>
      </c>
      <c r="H7047" s="18">
        <v>166</v>
      </c>
      <c r="I7047" s="18" t="s">
        <v>1511</v>
      </c>
      <c r="K7047" s="18">
        <v>12687</v>
      </c>
      <c r="L7047" s="18">
        <f t="shared" si="110"/>
        <v>0.25</v>
      </c>
    </row>
    <row r="7048" spans="6:12" x14ac:dyDescent="0.25">
      <c r="F7048" s="18">
        <v>-8.8185548782348597</v>
      </c>
      <c r="G7048" s="18">
        <v>37.592433929443402</v>
      </c>
      <c r="H7048" s="18">
        <v>166</v>
      </c>
      <c r="I7048" s="18" t="s">
        <v>1511</v>
      </c>
      <c r="K7048" s="18">
        <v>12689</v>
      </c>
      <c r="L7048" s="18">
        <f t="shared" si="110"/>
        <v>0.25</v>
      </c>
    </row>
    <row r="7049" spans="6:12" x14ac:dyDescent="0.25">
      <c r="F7049" s="18">
        <v>-8.80224704742432</v>
      </c>
      <c r="G7049" s="18">
        <v>38.183837890625</v>
      </c>
      <c r="H7049" s="18">
        <v>166</v>
      </c>
      <c r="I7049" s="18" t="s">
        <v>1511</v>
      </c>
      <c r="K7049" s="18">
        <v>12693</v>
      </c>
      <c r="L7049" s="18">
        <f t="shared" si="110"/>
        <v>0.25</v>
      </c>
    </row>
    <row r="7050" spans="6:12" x14ac:dyDescent="0.25">
      <c r="F7050" s="18">
        <v>-8.8109369277954102</v>
      </c>
      <c r="G7050" s="18">
        <v>38.299755096435497</v>
      </c>
      <c r="H7050" s="18">
        <v>166</v>
      </c>
      <c r="I7050" s="18" t="s">
        <v>1511</v>
      </c>
      <c r="K7050" s="18">
        <v>12694</v>
      </c>
      <c r="L7050" s="18">
        <f t="shared" si="110"/>
        <v>0.25</v>
      </c>
    </row>
    <row r="7051" spans="6:12" x14ac:dyDescent="0.25">
      <c r="F7051" s="18">
        <v>-8.881103515625</v>
      </c>
      <c r="G7051" s="18">
        <v>38.446681976318402</v>
      </c>
      <c r="H7051" s="18">
        <v>166</v>
      </c>
      <c r="I7051" s="18" t="s">
        <v>1511</v>
      </c>
      <c r="K7051" s="18">
        <v>12695</v>
      </c>
      <c r="L7051" s="18">
        <f t="shared" si="110"/>
        <v>0.25</v>
      </c>
    </row>
    <row r="7052" spans="6:12" x14ac:dyDescent="0.25">
      <c r="F7052" s="18">
        <v>-8.8616218566894496</v>
      </c>
      <c r="G7052" s="18">
        <v>38.509963989257798</v>
      </c>
      <c r="H7052" s="18">
        <v>166</v>
      </c>
      <c r="I7052" s="18" t="s">
        <v>1511</v>
      </c>
      <c r="K7052" s="18">
        <v>12699</v>
      </c>
      <c r="L7052" s="18">
        <f t="shared" si="110"/>
        <v>0.25</v>
      </c>
    </row>
    <row r="7053" spans="6:12" x14ac:dyDescent="0.25">
      <c r="F7053" s="18">
        <v>-9.0959959030151403</v>
      </c>
      <c r="G7053" s="18">
        <v>38.455226898193402</v>
      </c>
      <c r="H7053" s="18">
        <v>166</v>
      </c>
      <c r="I7053" s="18" t="s">
        <v>1511</v>
      </c>
      <c r="K7053" s="18">
        <v>12701</v>
      </c>
      <c r="L7053" s="18">
        <f t="shared" si="110"/>
        <v>0.25</v>
      </c>
    </row>
    <row r="7054" spans="6:12" x14ac:dyDescent="0.25">
      <c r="F7054" s="18">
        <v>-9.1867189407348597</v>
      </c>
      <c r="G7054" s="18">
        <v>38.438182830810497</v>
      </c>
      <c r="H7054" s="18">
        <v>166</v>
      </c>
      <c r="I7054" s="18" t="s">
        <v>1511</v>
      </c>
      <c r="K7054" s="18">
        <v>12702</v>
      </c>
      <c r="L7054" s="18">
        <f t="shared" si="110"/>
        <v>0.25</v>
      </c>
    </row>
    <row r="7055" spans="6:12" x14ac:dyDescent="0.25">
      <c r="F7055" s="18">
        <v>-9.203369140625</v>
      </c>
      <c r="G7055" s="18">
        <v>38.538967132568402</v>
      </c>
      <c r="H7055" s="18">
        <v>166</v>
      </c>
      <c r="I7055" s="18" t="s">
        <v>1511</v>
      </c>
      <c r="K7055" s="18">
        <v>12704</v>
      </c>
      <c r="L7055" s="18">
        <f t="shared" si="110"/>
        <v>0.25</v>
      </c>
    </row>
    <row r="7056" spans="6:12" x14ac:dyDescent="0.25">
      <c r="F7056" s="18">
        <v>-9.1778316497802699</v>
      </c>
      <c r="G7056" s="18">
        <v>38.687793731689503</v>
      </c>
      <c r="H7056" s="18">
        <v>166</v>
      </c>
      <c r="I7056" s="18" t="s">
        <v>1511</v>
      </c>
      <c r="K7056" s="18">
        <v>12706</v>
      </c>
      <c r="L7056" s="18">
        <f t="shared" si="110"/>
        <v>0.25</v>
      </c>
    </row>
    <row r="7057" spans="6:12" x14ac:dyDescent="0.25">
      <c r="F7057" s="18">
        <v>-8.97705078125</v>
      </c>
      <c r="G7057" s="18">
        <v>38.802928924560497</v>
      </c>
      <c r="H7057" s="18">
        <v>166</v>
      </c>
      <c r="I7057" s="18" t="s">
        <v>1511</v>
      </c>
      <c r="K7057" s="18">
        <v>12709</v>
      </c>
      <c r="L7057" s="18">
        <f t="shared" si="110"/>
        <v>0.25</v>
      </c>
    </row>
    <row r="7058" spans="6:12" x14ac:dyDescent="0.25">
      <c r="F7058" s="18">
        <v>-9.00048732757568</v>
      </c>
      <c r="G7058" s="18">
        <v>38.903026580810497</v>
      </c>
      <c r="H7058" s="18">
        <v>166</v>
      </c>
      <c r="I7058" s="18" t="s">
        <v>1511</v>
      </c>
      <c r="K7058" s="18">
        <v>12710</v>
      </c>
      <c r="L7058" s="18">
        <f t="shared" si="110"/>
        <v>0.25</v>
      </c>
    </row>
    <row r="7059" spans="6:12" x14ac:dyDescent="0.25">
      <c r="F7059" s="18">
        <v>-8.9380865097045898</v>
      </c>
      <c r="G7059" s="18">
        <v>38.998096466064503</v>
      </c>
      <c r="H7059" s="18">
        <v>166</v>
      </c>
      <c r="I7059" s="18" t="s">
        <v>1511</v>
      </c>
      <c r="K7059" s="18">
        <v>12711</v>
      </c>
      <c r="L7059" s="18">
        <f t="shared" si="110"/>
        <v>0.25</v>
      </c>
    </row>
    <row r="7060" spans="6:12" x14ac:dyDescent="0.25">
      <c r="F7060" s="18">
        <v>-8.8674802780151403</v>
      </c>
      <c r="G7060" s="18">
        <v>39.065967559814503</v>
      </c>
      <c r="H7060" s="18">
        <v>166</v>
      </c>
      <c r="I7060" s="18" t="s">
        <v>1511</v>
      </c>
      <c r="K7060" s="18">
        <v>12713</v>
      </c>
      <c r="L7060" s="18">
        <f t="shared" si="110"/>
        <v>0.25</v>
      </c>
    </row>
    <row r="7061" spans="6:12" x14ac:dyDescent="0.25">
      <c r="F7061" s="18">
        <v>-9.0910158157348597</v>
      </c>
      <c r="G7061" s="18">
        <v>38.834671020507798</v>
      </c>
      <c r="H7061" s="18">
        <v>166</v>
      </c>
      <c r="I7061" s="18" t="s">
        <v>1511</v>
      </c>
      <c r="K7061" s="18">
        <v>12715</v>
      </c>
      <c r="L7061" s="18">
        <f t="shared" si="110"/>
        <v>0.25</v>
      </c>
    </row>
    <row r="7062" spans="6:12" x14ac:dyDescent="0.25">
      <c r="F7062" s="18">
        <v>-9.2522945404052699</v>
      </c>
      <c r="G7062" s="18">
        <v>38.712791442871101</v>
      </c>
      <c r="H7062" s="18">
        <v>166</v>
      </c>
      <c r="I7062" s="18" t="s">
        <v>1511</v>
      </c>
      <c r="K7062" s="18">
        <v>12717</v>
      </c>
      <c r="L7062" s="18">
        <f t="shared" si="110"/>
        <v>0.25</v>
      </c>
    </row>
    <row r="7063" spans="6:12" x14ac:dyDescent="0.25">
      <c r="F7063" s="18">
        <v>-9.4102048873901403</v>
      </c>
      <c r="G7063" s="18">
        <v>38.70751953125</v>
      </c>
      <c r="H7063" s="18">
        <v>166</v>
      </c>
      <c r="I7063" s="18" t="s">
        <v>1511</v>
      </c>
      <c r="K7063" s="18">
        <v>12719</v>
      </c>
      <c r="L7063" s="18">
        <f t="shared" si="110"/>
        <v>0.25</v>
      </c>
    </row>
    <row r="7064" spans="6:12" x14ac:dyDescent="0.25">
      <c r="F7064" s="18">
        <v>-9.4747562408447301</v>
      </c>
      <c r="G7064" s="18">
        <v>38.852928161621101</v>
      </c>
      <c r="H7064" s="18">
        <v>166</v>
      </c>
      <c r="I7064" s="18" t="s">
        <v>1511</v>
      </c>
      <c r="K7064" s="18">
        <v>12722</v>
      </c>
      <c r="L7064" s="18">
        <f t="shared" si="110"/>
        <v>0.25</v>
      </c>
    </row>
    <row r="7065" spans="6:12" x14ac:dyDescent="0.25">
      <c r="F7065" s="18">
        <v>-9.4314451217651403</v>
      </c>
      <c r="G7065" s="18">
        <v>38.96044921875</v>
      </c>
      <c r="H7065" s="18">
        <v>166</v>
      </c>
      <c r="I7065" s="18" t="s">
        <v>1511</v>
      </c>
      <c r="K7065" s="18">
        <v>12723</v>
      </c>
      <c r="L7065" s="18">
        <f t="shared" si="110"/>
        <v>0.25</v>
      </c>
    </row>
    <row r="7066" spans="6:12" x14ac:dyDescent="0.25">
      <c r="F7066" s="18">
        <v>-9.374755859375</v>
      </c>
      <c r="G7066" s="18">
        <v>39.338279724121101</v>
      </c>
      <c r="H7066" s="18">
        <v>166</v>
      </c>
      <c r="I7066" s="18" t="s">
        <v>1511</v>
      </c>
      <c r="K7066" s="18">
        <v>12727</v>
      </c>
      <c r="L7066" s="18">
        <f t="shared" si="110"/>
        <v>0.25</v>
      </c>
    </row>
    <row r="7067" spans="6:12" x14ac:dyDescent="0.25">
      <c r="F7067" s="18">
        <v>-9.3196296691894496</v>
      </c>
      <c r="G7067" s="18">
        <v>39.39111328125</v>
      </c>
      <c r="H7067" s="18">
        <v>166</v>
      </c>
      <c r="I7067" s="18" t="s">
        <v>1511</v>
      </c>
      <c r="K7067" s="18">
        <v>12728</v>
      </c>
      <c r="L7067" s="18">
        <f t="shared" si="110"/>
        <v>0.25</v>
      </c>
    </row>
    <row r="7068" spans="6:12" x14ac:dyDescent="0.25">
      <c r="F7068" s="18">
        <v>-9.1482915878295898</v>
      </c>
      <c r="G7068" s="18">
        <v>39.542575836181598</v>
      </c>
      <c r="H7068" s="18">
        <v>166</v>
      </c>
      <c r="I7068" s="18" t="s">
        <v>1511</v>
      </c>
      <c r="K7068" s="18">
        <v>12730</v>
      </c>
      <c r="L7068" s="18">
        <f t="shared" si="110"/>
        <v>0.25</v>
      </c>
    </row>
    <row r="7069" spans="6:12" x14ac:dyDescent="0.25">
      <c r="F7069" s="18">
        <v>-9.0040531158447301</v>
      </c>
      <c r="G7069" s="18">
        <v>39.820556640625</v>
      </c>
      <c r="H7069" s="18">
        <v>166</v>
      </c>
      <c r="I7069" s="18" t="s">
        <v>1511</v>
      </c>
      <c r="K7069" s="18">
        <v>12731</v>
      </c>
      <c r="L7069" s="18">
        <f t="shared" si="110"/>
        <v>0.25</v>
      </c>
    </row>
    <row r="7070" spans="6:12" x14ac:dyDescent="0.25">
      <c r="F7070" s="18">
        <v>-8.8378419876098597</v>
      </c>
      <c r="G7070" s="18">
        <v>40.115673065185497</v>
      </c>
      <c r="H7070" s="18">
        <v>166</v>
      </c>
      <c r="I7070" s="18" t="s">
        <v>1511</v>
      </c>
      <c r="K7070" s="18">
        <v>12732</v>
      </c>
      <c r="L7070" s="18">
        <f t="shared" si="110"/>
        <v>0.25</v>
      </c>
    </row>
    <row r="7071" spans="6:12" x14ac:dyDescent="0.25">
      <c r="F7071" s="18">
        <v>-8.851318359375</v>
      </c>
      <c r="G7071" s="18">
        <v>40.151805877685497</v>
      </c>
      <c r="H7071" s="18">
        <v>166</v>
      </c>
      <c r="I7071" s="18" t="s">
        <v>1511</v>
      </c>
      <c r="K7071" s="18">
        <v>12733</v>
      </c>
      <c r="L7071" s="18">
        <f t="shared" si="110"/>
        <v>0.25</v>
      </c>
    </row>
    <row r="7072" spans="6:12" x14ac:dyDescent="0.25">
      <c r="F7072" s="18">
        <v>-8.7724113464355504</v>
      </c>
      <c r="G7072" s="18">
        <v>40.605663299560497</v>
      </c>
      <c r="H7072" s="18">
        <v>166</v>
      </c>
      <c r="I7072" s="18" t="s">
        <v>1511</v>
      </c>
      <c r="K7072" s="18">
        <v>12736</v>
      </c>
      <c r="L7072" s="18">
        <f t="shared" si="110"/>
        <v>0.25</v>
      </c>
    </row>
    <row r="7073" spans="6:12" x14ac:dyDescent="0.25">
      <c r="F7073" s="18">
        <v>-8.7315921783447301</v>
      </c>
      <c r="G7073" s="18">
        <v>40.650924682617202</v>
      </c>
      <c r="H7073" s="18">
        <v>166</v>
      </c>
      <c r="I7073" s="18" t="s">
        <v>1511</v>
      </c>
      <c r="K7073" s="18">
        <v>12737</v>
      </c>
      <c r="L7073" s="18">
        <f t="shared" si="110"/>
        <v>0.25</v>
      </c>
    </row>
    <row r="7074" spans="6:12" x14ac:dyDescent="0.25">
      <c r="F7074" s="18">
        <v>-8.6846189498901403</v>
      </c>
      <c r="G7074" s="18">
        <v>40.752540588378899</v>
      </c>
      <c r="H7074" s="18">
        <v>166</v>
      </c>
      <c r="I7074" s="18" t="s">
        <v>1511</v>
      </c>
      <c r="K7074" s="18">
        <v>12738</v>
      </c>
      <c r="L7074" s="18">
        <f t="shared" si="110"/>
        <v>0.25</v>
      </c>
    </row>
    <row r="7075" spans="6:12" x14ac:dyDescent="0.25">
      <c r="F7075" s="18">
        <v>-8.6739749908447301</v>
      </c>
      <c r="G7075" s="18">
        <v>40.91650390625</v>
      </c>
      <c r="H7075" s="18">
        <v>166</v>
      </c>
      <c r="I7075" s="18" t="s">
        <v>1511</v>
      </c>
      <c r="K7075" s="18">
        <v>12739</v>
      </c>
      <c r="L7075" s="18">
        <f t="shared" si="110"/>
        <v>0.25</v>
      </c>
    </row>
    <row r="7076" spans="6:12" x14ac:dyDescent="0.25">
      <c r="F7076" s="18">
        <v>-8.6555662155151403</v>
      </c>
      <c r="G7076" s="18">
        <v>41.029491424560497</v>
      </c>
      <c r="H7076" s="18">
        <v>166</v>
      </c>
      <c r="I7076" s="18" t="s">
        <v>1511</v>
      </c>
      <c r="K7076" s="18">
        <v>12740</v>
      </c>
      <c r="L7076" s="18">
        <f t="shared" si="110"/>
        <v>0.25</v>
      </c>
    </row>
    <row r="7077" spans="6:12" x14ac:dyDescent="0.25">
      <c r="F7077" s="18">
        <v>-8.6746091842651403</v>
      </c>
      <c r="G7077" s="18">
        <v>41.154491424560497</v>
      </c>
      <c r="H7077" s="18">
        <v>166</v>
      </c>
      <c r="I7077" s="18" t="s">
        <v>1511</v>
      </c>
      <c r="K7077" s="18">
        <v>12742</v>
      </c>
      <c r="L7077" s="18">
        <f t="shared" si="110"/>
        <v>0.25</v>
      </c>
    </row>
    <row r="7078" spans="6:12" x14ac:dyDescent="0.25">
      <c r="F7078" s="18">
        <v>-8.8056640625</v>
      </c>
      <c r="G7078" s="18">
        <v>41.560009002685497</v>
      </c>
      <c r="H7078" s="18">
        <v>166</v>
      </c>
      <c r="I7078" s="18" t="s">
        <v>1511</v>
      </c>
      <c r="K7078" s="18">
        <v>12744</v>
      </c>
      <c r="L7078" s="18">
        <f t="shared" si="110"/>
        <v>0.25</v>
      </c>
    </row>
    <row r="7079" spans="6:12" x14ac:dyDescent="0.25">
      <c r="F7079" s="18">
        <v>-8.8463869094848597</v>
      </c>
      <c r="G7079" s="18">
        <v>41.705177307128899</v>
      </c>
      <c r="H7079" s="18">
        <v>166</v>
      </c>
      <c r="I7079" s="18" t="s">
        <v>1511</v>
      </c>
      <c r="K7079" s="18">
        <v>12747</v>
      </c>
      <c r="L7079" s="18">
        <f t="shared" si="110"/>
        <v>0.25</v>
      </c>
    </row>
    <row r="7080" spans="6:12" x14ac:dyDescent="0.25">
      <c r="F7080" s="18">
        <v>-8.5896482467651403</v>
      </c>
      <c r="G7080" s="18">
        <v>42.052734375</v>
      </c>
      <c r="H7080" s="18">
        <v>166</v>
      </c>
      <c r="I7080" s="18" t="s">
        <v>1511</v>
      </c>
      <c r="K7080" s="18">
        <v>12752</v>
      </c>
      <c r="L7080" s="18">
        <f t="shared" si="110"/>
        <v>0.25</v>
      </c>
    </row>
    <row r="7081" spans="6:12" x14ac:dyDescent="0.25">
      <c r="F7081" s="18">
        <v>-8.3225593566894496</v>
      </c>
      <c r="G7081" s="18">
        <v>42.115085601806598</v>
      </c>
      <c r="H7081" s="18">
        <v>166</v>
      </c>
      <c r="I7081" s="18" t="s">
        <v>1511</v>
      </c>
      <c r="K7081" s="18">
        <v>12754</v>
      </c>
      <c r="L7081" s="18">
        <f t="shared" si="110"/>
        <v>0.25</v>
      </c>
    </row>
    <row r="7082" spans="6:12" x14ac:dyDescent="0.25">
      <c r="F7082" s="18">
        <v>-8.2130851745605504</v>
      </c>
      <c r="G7082" s="18">
        <v>42.133693695068402</v>
      </c>
      <c r="H7082" s="18">
        <v>166</v>
      </c>
      <c r="I7082" s="18" t="s">
        <v>1511</v>
      </c>
      <c r="K7082" s="18">
        <v>12756</v>
      </c>
      <c r="L7082" s="18">
        <f t="shared" si="110"/>
        <v>0.25</v>
      </c>
    </row>
    <row r="7083" spans="6:12" x14ac:dyDescent="0.25">
      <c r="F7083" s="18">
        <v>-8.173583984375</v>
      </c>
      <c r="G7083" s="18">
        <v>42.069385528564503</v>
      </c>
      <c r="H7083" s="18">
        <v>166</v>
      </c>
      <c r="I7083" s="18" t="s">
        <v>1511</v>
      </c>
      <c r="K7083" s="18">
        <v>12758</v>
      </c>
      <c r="L7083" s="18">
        <f t="shared" si="110"/>
        <v>0.25</v>
      </c>
    </row>
    <row r="7084" spans="6:12" x14ac:dyDescent="0.25">
      <c r="F7084" s="18">
        <v>-8.1393070220947301</v>
      </c>
      <c r="G7084" s="18">
        <v>42.039939880371101</v>
      </c>
      <c r="H7084" s="18">
        <v>166</v>
      </c>
      <c r="I7084" s="18" t="s">
        <v>1511</v>
      </c>
      <c r="K7084" s="18">
        <v>12759</v>
      </c>
      <c r="L7084" s="18">
        <f t="shared" si="110"/>
        <v>0.25</v>
      </c>
    </row>
    <row r="7085" spans="6:12" x14ac:dyDescent="0.25">
      <c r="F7085" s="18">
        <v>-8.1299810409545898</v>
      </c>
      <c r="G7085" s="18">
        <v>42.018161773681598</v>
      </c>
      <c r="H7085" s="18">
        <v>166</v>
      </c>
      <c r="I7085" s="18" t="s">
        <v>1511</v>
      </c>
      <c r="K7085" s="18">
        <v>12760</v>
      </c>
      <c r="L7085" s="18">
        <f t="shared" si="110"/>
        <v>0.25</v>
      </c>
    </row>
    <row r="7086" spans="6:12" x14ac:dyDescent="0.25">
      <c r="F7086" s="18">
        <v>-8.1735353469848597</v>
      </c>
      <c r="G7086" s="18">
        <v>41.819969177246101</v>
      </c>
      <c r="H7086" s="18">
        <v>166</v>
      </c>
      <c r="I7086" s="18" t="s">
        <v>1511</v>
      </c>
      <c r="K7086" s="18">
        <v>12764</v>
      </c>
      <c r="L7086" s="18">
        <f t="shared" si="110"/>
        <v>0.25</v>
      </c>
    </row>
    <row r="7087" spans="6:12" x14ac:dyDescent="0.25">
      <c r="F7087" s="18">
        <v>-8.1524906158447301</v>
      </c>
      <c r="G7087" s="18">
        <v>41.811962127685497</v>
      </c>
      <c r="H7087" s="18">
        <v>166</v>
      </c>
      <c r="I7087" s="18" t="s">
        <v>1511</v>
      </c>
      <c r="K7087" s="18">
        <v>12765</v>
      </c>
      <c r="L7087" s="18">
        <f t="shared" si="110"/>
        <v>0.25</v>
      </c>
    </row>
    <row r="7088" spans="6:12" x14ac:dyDescent="0.25">
      <c r="F7088" s="18">
        <v>-8.0944337844848597</v>
      </c>
      <c r="G7088" s="18">
        <v>41.814208984375</v>
      </c>
      <c r="H7088" s="18">
        <v>166</v>
      </c>
      <c r="I7088" s="18" t="s">
        <v>1511</v>
      </c>
      <c r="K7088" s="18">
        <v>12766</v>
      </c>
      <c r="L7088" s="18">
        <f t="shared" si="110"/>
        <v>0.25</v>
      </c>
    </row>
    <row r="7089" spans="6:12" x14ac:dyDescent="0.25">
      <c r="F7089" s="18">
        <v>-7.990966796875</v>
      </c>
      <c r="G7089" s="18">
        <v>41.851905822753899</v>
      </c>
      <c r="H7089" s="18">
        <v>166</v>
      </c>
      <c r="I7089" s="18" t="s">
        <v>1511</v>
      </c>
      <c r="K7089" s="18">
        <v>12767</v>
      </c>
      <c r="L7089" s="18">
        <f t="shared" si="110"/>
        <v>0.25</v>
      </c>
    </row>
    <row r="7090" spans="6:12" x14ac:dyDescent="0.25">
      <c r="F7090" s="18">
        <v>-7.8963866233825701</v>
      </c>
      <c r="G7090" s="18">
        <v>41.870555877685497</v>
      </c>
      <c r="H7090" s="18">
        <v>166</v>
      </c>
      <c r="I7090" s="18" t="s">
        <v>1511</v>
      </c>
      <c r="K7090" s="18">
        <v>12769</v>
      </c>
      <c r="L7090" s="18">
        <f t="shared" si="110"/>
        <v>0.25</v>
      </c>
    </row>
    <row r="7091" spans="6:12" x14ac:dyDescent="0.25">
      <c r="F7091" s="18">
        <v>-7.6125974655151403</v>
      </c>
      <c r="G7091" s="18">
        <v>41.857955932617202</v>
      </c>
      <c r="H7091" s="18">
        <v>166</v>
      </c>
      <c r="I7091" s="18" t="s">
        <v>1511</v>
      </c>
      <c r="K7091" s="18">
        <v>12772</v>
      </c>
      <c r="L7091" s="18">
        <f t="shared" si="110"/>
        <v>0.25</v>
      </c>
    </row>
    <row r="7092" spans="6:12" x14ac:dyDescent="0.25">
      <c r="F7092" s="18">
        <v>-7.4036135673522896</v>
      </c>
      <c r="G7092" s="18">
        <v>41.833694458007798</v>
      </c>
      <c r="H7092" s="18">
        <v>166</v>
      </c>
      <c r="I7092" s="18" t="s">
        <v>1511</v>
      </c>
      <c r="K7092" s="18">
        <v>12774</v>
      </c>
      <c r="L7092" s="18">
        <f t="shared" si="110"/>
        <v>0.25</v>
      </c>
    </row>
    <row r="7093" spans="6:12" x14ac:dyDescent="0.25">
      <c r="F7093" s="18">
        <v>-7.1953616142272896</v>
      </c>
      <c r="G7093" s="18">
        <v>41.955226898193402</v>
      </c>
      <c r="H7093" s="18">
        <v>166</v>
      </c>
      <c r="I7093" s="18" t="s">
        <v>1511</v>
      </c>
      <c r="K7093" s="18">
        <v>12778</v>
      </c>
      <c r="L7093" s="18">
        <f t="shared" si="110"/>
        <v>0.25</v>
      </c>
    </row>
    <row r="7094" spans="6:12" x14ac:dyDescent="0.25">
      <c r="F7094" s="18">
        <v>-7.1779294013977104</v>
      </c>
      <c r="G7094" s="18">
        <v>41.9716796875</v>
      </c>
      <c r="H7094" s="18">
        <v>166</v>
      </c>
      <c r="I7094" s="18" t="s">
        <v>1511</v>
      </c>
      <c r="K7094" s="18">
        <v>12779</v>
      </c>
      <c r="L7094" s="18">
        <f t="shared" si="110"/>
        <v>0.25</v>
      </c>
    </row>
    <row r="7095" spans="6:12" x14ac:dyDescent="0.25">
      <c r="F7095" s="18">
        <v>-7.09912157058716</v>
      </c>
      <c r="G7095" s="18">
        <v>41.964206695556598</v>
      </c>
      <c r="H7095" s="18">
        <v>166</v>
      </c>
      <c r="I7095" s="18" t="s">
        <v>1511</v>
      </c>
      <c r="K7095" s="18">
        <v>12781</v>
      </c>
      <c r="L7095" s="18">
        <f t="shared" si="110"/>
        <v>0.25</v>
      </c>
    </row>
    <row r="7096" spans="6:12" x14ac:dyDescent="0.25">
      <c r="F7096" s="18">
        <v>-7.0304684638977104</v>
      </c>
      <c r="G7096" s="18">
        <v>41.950637817382798</v>
      </c>
      <c r="H7096" s="18">
        <v>166</v>
      </c>
      <c r="I7096" s="18" t="s">
        <v>1511</v>
      </c>
      <c r="K7096" s="18">
        <v>12782</v>
      </c>
      <c r="L7096" s="18">
        <f t="shared" si="110"/>
        <v>0.25</v>
      </c>
    </row>
    <row r="7097" spans="6:12" x14ac:dyDescent="0.25">
      <c r="F7097" s="18">
        <v>-6.8332028388977104</v>
      </c>
      <c r="G7097" s="18">
        <v>41.964160919189503</v>
      </c>
      <c r="H7097" s="18">
        <v>166</v>
      </c>
      <c r="I7097" s="18" t="s">
        <v>1511</v>
      </c>
      <c r="K7097" s="18">
        <v>12784</v>
      </c>
      <c r="L7097" s="18">
        <f t="shared" si="110"/>
        <v>0.25</v>
      </c>
    </row>
    <row r="7098" spans="6:12" x14ac:dyDescent="0.25">
      <c r="F7098" s="18">
        <v>-6.3080568313598597</v>
      </c>
      <c r="G7098" s="18">
        <v>41.642189025878899</v>
      </c>
      <c r="H7098" s="18">
        <v>166</v>
      </c>
      <c r="I7098" s="18" t="s">
        <v>1511</v>
      </c>
      <c r="K7098" s="18">
        <v>12795</v>
      </c>
      <c r="L7098" s="18">
        <f t="shared" si="110"/>
        <v>0.25</v>
      </c>
    </row>
    <row r="7099" spans="6:12" x14ac:dyDescent="0.25">
      <c r="F7099" s="18">
        <v>-6.2125000953674299</v>
      </c>
      <c r="G7099" s="18">
        <v>41.532032012939503</v>
      </c>
      <c r="H7099" s="18">
        <v>166</v>
      </c>
      <c r="I7099" s="18" t="s">
        <v>1511</v>
      </c>
      <c r="K7099" s="18">
        <v>12798</v>
      </c>
      <c r="L7099" s="18">
        <f t="shared" si="110"/>
        <v>0.25</v>
      </c>
    </row>
    <row r="7100" spans="6:12" x14ac:dyDescent="0.25">
      <c r="F7100" s="18">
        <v>-6.2443356513977104</v>
      </c>
      <c r="G7100" s="18">
        <v>41.515918731689503</v>
      </c>
      <c r="H7100" s="18">
        <v>166</v>
      </c>
      <c r="I7100" s="18" t="s">
        <v>1511</v>
      </c>
      <c r="K7100" s="18">
        <v>12799</v>
      </c>
      <c r="L7100" s="18">
        <f t="shared" si="110"/>
        <v>0.25</v>
      </c>
    </row>
    <row r="7101" spans="6:12" x14ac:dyDescent="0.25">
      <c r="F7101" s="18">
        <v>-6.2893557548522896</v>
      </c>
      <c r="G7101" s="18">
        <v>41.455032348632798</v>
      </c>
      <c r="H7101" s="18">
        <v>166</v>
      </c>
      <c r="I7101" s="18" t="s">
        <v>1511</v>
      </c>
      <c r="K7101" s="18">
        <v>12800</v>
      </c>
      <c r="L7101" s="18">
        <f t="shared" si="110"/>
        <v>0.25</v>
      </c>
    </row>
    <row r="7102" spans="6:12" x14ac:dyDescent="0.25">
      <c r="F7102" s="18">
        <v>-6.4031248092651403</v>
      </c>
      <c r="G7102" s="18">
        <v>41.375389099121101</v>
      </c>
      <c r="H7102" s="18">
        <v>166</v>
      </c>
      <c r="I7102" s="18" t="s">
        <v>1511</v>
      </c>
      <c r="K7102" s="18">
        <v>12801</v>
      </c>
      <c r="L7102" s="18">
        <f t="shared" si="110"/>
        <v>0.25</v>
      </c>
    </row>
    <row r="7103" spans="6:12" x14ac:dyDescent="0.25">
      <c r="F7103" s="18">
        <v>-6.6901364326477104</v>
      </c>
      <c r="G7103" s="18">
        <v>41.214500427246101</v>
      </c>
      <c r="H7103" s="18">
        <v>166</v>
      </c>
      <c r="I7103" s="18" t="s">
        <v>1511</v>
      </c>
      <c r="K7103" s="18">
        <v>12803</v>
      </c>
      <c r="L7103" s="18">
        <f t="shared" si="110"/>
        <v>0.25</v>
      </c>
    </row>
    <row r="7104" spans="6:12" x14ac:dyDescent="0.25">
      <c r="F7104" s="18">
        <v>-6.7757811546325701</v>
      </c>
      <c r="G7104" s="18">
        <v>41.107715606689503</v>
      </c>
      <c r="H7104" s="18">
        <v>166</v>
      </c>
      <c r="I7104" s="18" t="s">
        <v>1511</v>
      </c>
      <c r="K7104" s="18">
        <v>12804</v>
      </c>
      <c r="L7104" s="18">
        <f t="shared" si="110"/>
        <v>0.25</v>
      </c>
    </row>
    <row r="7105" spans="6:12" x14ac:dyDescent="0.25">
      <c r="F7105" s="18">
        <v>-6.8828125</v>
      </c>
      <c r="G7105" s="18">
        <v>41.062404632568402</v>
      </c>
      <c r="H7105" s="18">
        <v>166</v>
      </c>
      <c r="I7105" s="18" t="s">
        <v>1511</v>
      </c>
      <c r="K7105" s="18">
        <v>12805</v>
      </c>
      <c r="L7105" s="18">
        <f t="shared" si="110"/>
        <v>0.25</v>
      </c>
    </row>
    <row r="7106" spans="6:12" x14ac:dyDescent="0.25">
      <c r="F7106" s="18">
        <v>-6.91552734375</v>
      </c>
      <c r="G7106" s="18">
        <v>41.038036346435497</v>
      </c>
      <c r="H7106" s="18">
        <v>166</v>
      </c>
      <c r="I7106" s="18" t="s">
        <v>1511</v>
      </c>
      <c r="K7106" s="18">
        <v>12806</v>
      </c>
      <c r="L7106" s="18">
        <f t="shared" si="110"/>
        <v>0.25</v>
      </c>
    </row>
    <row r="7107" spans="6:12" x14ac:dyDescent="0.25">
      <c r="F7107" s="18">
        <v>-6.92846727371216</v>
      </c>
      <c r="G7107" s="18">
        <v>41.009132385253899</v>
      </c>
      <c r="H7107" s="18">
        <v>166</v>
      </c>
      <c r="I7107" s="18" t="s">
        <v>1511</v>
      </c>
      <c r="K7107" s="18">
        <v>12807</v>
      </c>
      <c r="L7107" s="18">
        <f t="shared" si="110"/>
        <v>0.25</v>
      </c>
    </row>
    <row r="7108" spans="6:12" x14ac:dyDescent="0.25">
      <c r="F7108" s="18">
        <v>-6.8577146530151403</v>
      </c>
      <c r="G7108" s="18">
        <v>40.878318786621101</v>
      </c>
      <c r="H7108" s="18">
        <v>166</v>
      </c>
      <c r="I7108" s="18" t="s">
        <v>1511</v>
      </c>
      <c r="K7108" s="18">
        <v>12808</v>
      </c>
      <c r="L7108" s="18">
        <f t="shared" ref="L7108:L7171" si="111">$L$2</f>
        <v>0.25</v>
      </c>
    </row>
    <row r="7109" spans="6:12" x14ac:dyDescent="0.25">
      <c r="F7109" s="18">
        <v>-6.8479495048522896</v>
      </c>
      <c r="G7109" s="18">
        <v>40.410984039306598</v>
      </c>
      <c r="H7109" s="18">
        <v>166</v>
      </c>
      <c r="I7109" s="18" t="s">
        <v>1511</v>
      </c>
      <c r="K7109" s="18">
        <v>12814</v>
      </c>
      <c r="L7109" s="18">
        <f t="shared" si="111"/>
        <v>0.25</v>
      </c>
    </row>
    <row r="7110" spans="6:12" x14ac:dyDescent="0.25">
      <c r="F7110" s="18">
        <v>-6.9484372138977104</v>
      </c>
      <c r="G7110" s="18">
        <v>40.251613616943402</v>
      </c>
      <c r="H7110" s="18">
        <v>166</v>
      </c>
      <c r="I7110" s="18" t="s">
        <v>1511</v>
      </c>
      <c r="K7110" s="18">
        <v>12818</v>
      </c>
      <c r="L7110" s="18">
        <f t="shared" si="111"/>
        <v>0.25</v>
      </c>
    </row>
    <row r="7111" spans="6:12" x14ac:dyDescent="0.25">
      <c r="F7111" s="18">
        <v>-7.0326166152954102</v>
      </c>
      <c r="G7111" s="18">
        <v>40.167919158935497</v>
      </c>
      <c r="H7111" s="18">
        <v>166</v>
      </c>
      <c r="I7111" s="18" t="s">
        <v>1511</v>
      </c>
      <c r="K7111" s="18">
        <v>12820</v>
      </c>
      <c r="L7111" s="18">
        <f t="shared" si="111"/>
        <v>0.25</v>
      </c>
    </row>
    <row r="7112" spans="6:12" x14ac:dyDescent="0.25">
      <c r="F7112" s="18">
        <v>-7.02783203125</v>
      </c>
      <c r="G7112" s="18">
        <v>40.142627716064503</v>
      </c>
      <c r="H7112" s="18">
        <v>166</v>
      </c>
      <c r="I7112" s="18" t="s">
        <v>1511</v>
      </c>
      <c r="K7112" s="18">
        <v>12821</v>
      </c>
      <c r="L7112" s="18">
        <f t="shared" si="111"/>
        <v>0.25</v>
      </c>
    </row>
    <row r="7113" spans="6:12" x14ac:dyDescent="0.25">
      <c r="F7113" s="18">
        <v>-6.8960938453674299</v>
      </c>
      <c r="G7113" s="18">
        <v>40.021823883056598</v>
      </c>
      <c r="H7113" s="18">
        <v>166</v>
      </c>
      <c r="I7113" s="18" t="s">
        <v>1511</v>
      </c>
      <c r="K7113" s="18">
        <v>12823</v>
      </c>
      <c r="L7113" s="18">
        <f t="shared" si="111"/>
        <v>0.25</v>
      </c>
    </row>
    <row r="7114" spans="6:12" x14ac:dyDescent="0.25">
      <c r="F7114" s="18">
        <v>-6.9111814498901403</v>
      </c>
      <c r="G7114" s="18">
        <v>39.937110900878899</v>
      </c>
      <c r="H7114" s="18">
        <v>166</v>
      </c>
      <c r="I7114" s="18" t="s">
        <v>1511</v>
      </c>
      <c r="K7114" s="18">
        <v>12824</v>
      </c>
      <c r="L7114" s="18">
        <f t="shared" si="111"/>
        <v>0.25</v>
      </c>
    </row>
    <row r="7115" spans="6:12" x14ac:dyDescent="0.25">
      <c r="F7115" s="18">
        <v>-7.0367188453674299</v>
      </c>
      <c r="G7115" s="18">
        <v>39.713962554931598</v>
      </c>
      <c r="H7115" s="18">
        <v>166</v>
      </c>
      <c r="I7115" s="18" t="s">
        <v>1511</v>
      </c>
      <c r="K7115" s="18">
        <v>12826</v>
      </c>
      <c r="L7115" s="18">
        <f t="shared" si="111"/>
        <v>0.25</v>
      </c>
    </row>
    <row r="7116" spans="6:12" x14ac:dyDescent="0.25">
      <c r="F7116" s="18">
        <v>-7.11767625808716</v>
      </c>
      <c r="G7116" s="18">
        <v>39.681686401367202</v>
      </c>
      <c r="H7116" s="18">
        <v>166</v>
      </c>
      <c r="I7116" s="18" t="s">
        <v>1511</v>
      </c>
      <c r="K7116" s="18">
        <v>12828</v>
      </c>
      <c r="L7116" s="18">
        <f t="shared" si="111"/>
        <v>0.25</v>
      </c>
    </row>
    <row r="7117" spans="6:12" x14ac:dyDescent="0.25">
      <c r="F7117" s="18">
        <v>-7.5356931686401403</v>
      </c>
      <c r="G7117" s="18">
        <v>39.661571502685497</v>
      </c>
      <c r="H7117" s="18">
        <v>166</v>
      </c>
      <c r="I7117" s="18" t="s">
        <v>1511</v>
      </c>
      <c r="K7117" s="18">
        <v>12830</v>
      </c>
      <c r="L7117" s="18">
        <f t="shared" si="111"/>
        <v>0.25</v>
      </c>
    </row>
    <row r="7118" spans="6:12" x14ac:dyDescent="0.25">
      <c r="F7118" s="18">
        <v>-7.4451169967651403</v>
      </c>
      <c r="G7118" s="18">
        <v>39.536182403564503</v>
      </c>
      <c r="H7118" s="18">
        <v>166</v>
      </c>
      <c r="I7118" s="18" t="s">
        <v>1511</v>
      </c>
      <c r="K7118" s="18">
        <v>12832</v>
      </c>
      <c r="L7118" s="18">
        <f t="shared" si="111"/>
        <v>0.25</v>
      </c>
    </row>
    <row r="7119" spans="6:12" x14ac:dyDescent="0.25">
      <c r="F7119" s="18">
        <v>-7.1724123954772896</v>
      </c>
      <c r="G7119" s="18">
        <v>39.135204315185497</v>
      </c>
      <c r="H7119" s="18">
        <v>166</v>
      </c>
      <c r="I7119" s="18" t="s">
        <v>1511</v>
      </c>
      <c r="K7119" s="18">
        <v>12836</v>
      </c>
      <c r="L7119" s="18">
        <f t="shared" si="111"/>
        <v>0.25</v>
      </c>
    </row>
    <row r="7120" spans="6:12" x14ac:dyDescent="0.25">
      <c r="F7120" s="18">
        <v>-6.9979486465454102</v>
      </c>
      <c r="G7120" s="18">
        <v>39.056446075439503</v>
      </c>
      <c r="H7120" s="18">
        <v>166</v>
      </c>
      <c r="I7120" s="18" t="s">
        <v>1511</v>
      </c>
      <c r="K7120" s="18">
        <v>12838</v>
      </c>
      <c r="L7120" s="18">
        <f t="shared" si="111"/>
        <v>0.25</v>
      </c>
    </row>
    <row r="7121" spans="6:12" x14ac:dyDescent="0.25">
      <c r="F7121" s="18">
        <v>-7.0460448265075701</v>
      </c>
      <c r="G7121" s="18">
        <v>38.907032012939503</v>
      </c>
      <c r="H7121" s="18">
        <v>166</v>
      </c>
      <c r="I7121" s="18" t="s">
        <v>1511</v>
      </c>
      <c r="K7121" s="18">
        <v>12840</v>
      </c>
      <c r="L7121" s="18">
        <f t="shared" si="111"/>
        <v>0.25</v>
      </c>
    </row>
    <row r="7122" spans="6:12" x14ac:dyDescent="0.25">
      <c r="F7122" s="18">
        <v>-7.12548828125</v>
      </c>
      <c r="G7122" s="18">
        <v>38.826950073242202</v>
      </c>
      <c r="H7122" s="18">
        <v>166</v>
      </c>
      <c r="I7122" s="18" t="s">
        <v>1511</v>
      </c>
      <c r="K7122" s="18">
        <v>12841</v>
      </c>
      <c r="L7122" s="18">
        <f t="shared" si="111"/>
        <v>0.25</v>
      </c>
    </row>
    <row r="7123" spans="6:12" x14ac:dyDescent="0.25">
      <c r="F7123" s="18">
        <v>-7.3357915878295898</v>
      </c>
      <c r="G7123" s="18">
        <v>38.50146484375</v>
      </c>
      <c r="H7123" s="18">
        <v>166</v>
      </c>
      <c r="I7123" s="18" t="s">
        <v>1511</v>
      </c>
      <c r="K7123" s="18">
        <v>12846</v>
      </c>
      <c r="L7123" s="18">
        <f t="shared" si="111"/>
        <v>0.25</v>
      </c>
    </row>
    <row r="7124" spans="6:12" x14ac:dyDescent="0.25">
      <c r="F7124" s="18">
        <v>-7.343017578125</v>
      </c>
      <c r="G7124" s="18">
        <v>38.457420349121101</v>
      </c>
      <c r="H7124" s="18">
        <v>166</v>
      </c>
      <c r="I7124" s="18" t="s">
        <v>1511</v>
      </c>
      <c r="K7124" s="18">
        <v>12847</v>
      </c>
      <c r="L7124" s="18">
        <f t="shared" si="111"/>
        <v>0.25</v>
      </c>
    </row>
    <row r="7125" spans="6:12" x14ac:dyDescent="0.25">
      <c r="F7125" s="18">
        <v>-7.1063966751098597</v>
      </c>
      <c r="G7125" s="18">
        <v>38.181007385253899</v>
      </c>
      <c r="H7125" s="18">
        <v>166</v>
      </c>
      <c r="I7125" s="18" t="s">
        <v>1511</v>
      </c>
      <c r="K7125" s="18">
        <v>12848</v>
      </c>
      <c r="L7125" s="18">
        <f t="shared" si="111"/>
        <v>0.25</v>
      </c>
    </row>
    <row r="7126" spans="6:12" x14ac:dyDescent="0.25">
      <c r="F7126" s="18">
        <v>-6.9748048782348597</v>
      </c>
      <c r="G7126" s="18">
        <v>38.194435119628899</v>
      </c>
      <c r="H7126" s="18">
        <v>166</v>
      </c>
      <c r="I7126" s="18" t="s">
        <v>1511</v>
      </c>
      <c r="K7126" s="18">
        <v>12849</v>
      </c>
      <c r="L7126" s="18">
        <f t="shared" si="111"/>
        <v>0.25</v>
      </c>
    </row>
    <row r="7127" spans="6:12" x14ac:dyDescent="0.25">
      <c r="F7127" s="18">
        <v>-6.9575686454772896</v>
      </c>
      <c r="G7127" s="18">
        <v>38.187892913818402</v>
      </c>
      <c r="H7127" s="18">
        <v>166</v>
      </c>
      <c r="I7127" s="18" t="s">
        <v>1511</v>
      </c>
      <c r="K7127" s="18">
        <v>12850</v>
      </c>
      <c r="L7127" s="18">
        <f t="shared" si="111"/>
        <v>0.25</v>
      </c>
    </row>
    <row r="7128" spans="6:12" x14ac:dyDescent="0.25">
      <c r="F7128" s="18">
        <v>-6.9811034202575701</v>
      </c>
      <c r="G7128" s="18">
        <v>38.121974945068402</v>
      </c>
      <c r="H7128" s="18">
        <v>166</v>
      </c>
      <c r="I7128" s="18" t="s">
        <v>1511</v>
      </c>
      <c r="K7128" s="18">
        <v>12851</v>
      </c>
      <c r="L7128" s="18">
        <f t="shared" si="111"/>
        <v>0.25</v>
      </c>
    </row>
    <row r="7129" spans="6:12" x14ac:dyDescent="0.25">
      <c r="F7129" s="18">
        <v>-7.37890625</v>
      </c>
      <c r="G7129" s="18">
        <v>37.786376953125</v>
      </c>
      <c r="H7129" s="18">
        <v>166</v>
      </c>
      <c r="I7129" s="18" t="s">
        <v>1511</v>
      </c>
      <c r="K7129" s="18">
        <v>12856</v>
      </c>
      <c r="L7129" s="18">
        <f t="shared" si="111"/>
        <v>0.25</v>
      </c>
    </row>
    <row r="7130" spans="6:12" x14ac:dyDescent="0.25">
      <c r="F7130" s="18">
        <v>-7.4439458847045898</v>
      </c>
      <c r="G7130" s="18">
        <v>37.728271484375</v>
      </c>
      <c r="H7130" s="18">
        <v>166</v>
      </c>
      <c r="I7130" s="18" t="s">
        <v>1511</v>
      </c>
      <c r="K7130" s="18">
        <v>12857</v>
      </c>
      <c r="L7130" s="18">
        <f t="shared" si="111"/>
        <v>0.25</v>
      </c>
    </row>
    <row r="7131" spans="6:12" x14ac:dyDescent="0.25">
      <c r="F7131" s="18">
        <v>-7.4960446357727104</v>
      </c>
      <c r="G7131" s="18">
        <v>37.523582458496101</v>
      </c>
      <c r="H7131" s="18">
        <v>166</v>
      </c>
      <c r="I7131" s="18" t="s">
        <v>1511</v>
      </c>
      <c r="K7131" s="18">
        <v>12859</v>
      </c>
      <c r="L7131" s="18">
        <f t="shared" si="111"/>
        <v>0.25</v>
      </c>
    </row>
    <row r="7132" spans="6:12" x14ac:dyDescent="0.25">
      <c r="F7132" s="18">
        <v>-7.4671878814697301</v>
      </c>
      <c r="G7132" s="18">
        <v>37.428028106689503</v>
      </c>
      <c r="H7132" s="18">
        <v>166</v>
      </c>
      <c r="I7132" s="18" t="s">
        <v>1511</v>
      </c>
      <c r="K7132" s="18">
        <v>12860</v>
      </c>
      <c r="L7132" s="18">
        <f t="shared" si="111"/>
        <v>0.25</v>
      </c>
    </row>
    <row r="7133" spans="6:12" x14ac:dyDescent="0.25">
      <c r="L7133" s="18">
        <f t="shared" si="111"/>
        <v>0.25</v>
      </c>
    </row>
    <row r="7134" spans="6:12" x14ac:dyDescent="0.25">
      <c r="F7134" s="18">
        <v>-9.2582035064697301</v>
      </c>
      <c r="G7134" s="18">
        <v>25.995506286621101</v>
      </c>
      <c r="H7134" s="18">
        <v>167</v>
      </c>
      <c r="I7134" s="18" t="s">
        <v>1548</v>
      </c>
      <c r="K7134" s="18">
        <v>12873</v>
      </c>
      <c r="L7134" s="18">
        <f t="shared" si="111"/>
        <v>0.25</v>
      </c>
    </row>
    <row r="7135" spans="6:12" x14ac:dyDescent="0.25">
      <c r="F7135" s="18">
        <v>-9.4445314407348597</v>
      </c>
      <c r="G7135" s="18">
        <v>25.995506286621101</v>
      </c>
      <c r="H7135" s="18">
        <v>167</v>
      </c>
      <c r="I7135" s="18" t="s">
        <v>1548</v>
      </c>
      <c r="K7135" s="18">
        <v>12874</v>
      </c>
      <c r="L7135" s="18">
        <f t="shared" si="111"/>
        <v>0.25</v>
      </c>
    </row>
    <row r="7136" spans="6:12" x14ac:dyDescent="0.25">
      <c r="F7136" s="18">
        <v>-9.8171882629394496</v>
      </c>
      <c r="G7136" s="18">
        <v>25.995458602905298</v>
      </c>
      <c r="H7136" s="18">
        <v>167</v>
      </c>
      <c r="I7136" s="18" t="s">
        <v>1548</v>
      </c>
      <c r="K7136" s="18">
        <v>12876</v>
      </c>
      <c r="L7136" s="18">
        <f t="shared" si="111"/>
        <v>0.25</v>
      </c>
    </row>
    <row r="7137" spans="6:12" x14ac:dyDescent="0.25">
      <c r="F7137" s="18">
        <v>-10.0035152435303</v>
      </c>
      <c r="G7137" s="18">
        <v>25.995458602905298</v>
      </c>
      <c r="H7137" s="18">
        <v>167</v>
      </c>
      <c r="I7137" s="18" t="s">
        <v>1548</v>
      </c>
      <c r="K7137" s="18">
        <v>12877</v>
      </c>
      <c r="L7137" s="18">
        <f t="shared" si="111"/>
        <v>0.25</v>
      </c>
    </row>
    <row r="7138" spans="6:12" x14ac:dyDescent="0.25">
      <c r="F7138" s="18">
        <v>-10.376122474670399</v>
      </c>
      <c r="G7138" s="18">
        <v>25.995458602905298</v>
      </c>
      <c r="H7138" s="18">
        <v>167</v>
      </c>
      <c r="I7138" s="18" t="s">
        <v>1548</v>
      </c>
      <c r="K7138" s="18">
        <v>12879</v>
      </c>
      <c r="L7138" s="18">
        <f t="shared" si="111"/>
        <v>0.25</v>
      </c>
    </row>
    <row r="7139" spans="6:12" x14ac:dyDescent="0.25">
      <c r="F7139" s="18">
        <v>-10.562451362609901</v>
      </c>
      <c r="G7139" s="18">
        <v>25.995458602905298</v>
      </c>
      <c r="H7139" s="18">
        <v>167</v>
      </c>
      <c r="I7139" s="18" t="s">
        <v>1548</v>
      </c>
      <c r="K7139" s="18">
        <v>12880</v>
      </c>
      <c r="L7139" s="18">
        <f t="shared" si="111"/>
        <v>0.25</v>
      </c>
    </row>
    <row r="7140" spans="6:12" x14ac:dyDescent="0.25">
      <c r="F7140" s="18">
        <v>-10.748779296875</v>
      </c>
      <c r="G7140" s="18">
        <v>25.995458602905298</v>
      </c>
      <c r="H7140" s="18">
        <v>167</v>
      </c>
      <c r="I7140" s="18" t="s">
        <v>1548</v>
      </c>
      <c r="K7140" s="18">
        <v>12881</v>
      </c>
      <c r="L7140" s="18">
        <f t="shared" si="111"/>
        <v>0.25</v>
      </c>
    </row>
    <row r="7141" spans="6:12" x14ac:dyDescent="0.25">
      <c r="F7141" s="18">
        <v>-10.935107231140099</v>
      </c>
      <c r="G7141" s="18">
        <v>25.995458602905298</v>
      </c>
      <c r="H7141" s="18">
        <v>167</v>
      </c>
      <c r="I7141" s="18" t="s">
        <v>1548</v>
      </c>
      <c r="K7141" s="18">
        <v>12882</v>
      </c>
      <c r="L7141" s="18">
        <f t="shared" si="111"/>
        <v>0.25</v>
      </c>
    </row>
    <row r="7142" spans="6:12" x14ac:dyDescent="0.25">
      <c r="F7142" s="18">
        <v>-11.3077144622803</v>
      </c>
      <c r="G7142" s="18">
        <v>25.995409011840799</v>
      </c>
      <c r="H7142" s="18">
        <v>167</v>
      </c>
      <c r="I7142" s="18" t="s">
        <v>1548</v>
      </c>
      <c r="K7142" s="18">
        <v>12884</v>
      </c>
      <c r="L7142" s="18">
        <f t="shared" si="111"/>
        <v>0.25</v>
      </c>
    </row>
    <row r="7143" spans="6:12" x14ac:dyDescent="0.25">
      <c r="F7143" s="18">
        <v>-11.680370330810501</v>
      </c>
      <c r="G7143" s="18">
        <v>25.995409011840799</v>
      </c>
      <c r="H7143" s="18">
        <v>167</v>
      </c>
      <c r="I7143" s="18" t="s">
        <v>1548</v>
      </c>
      <c r="K7143" s="18">
        <v>12886</v>
      </c>
      <c r="L7143" s="18">
        <f t="shared" si="111"/>
        <v>0.25</v>
      </c>
    </row>
    <row r="7144" spans="6:12" x14ac:dyDescent="0.25">
      <c r="F7144" s="18">
        <v>-12.016307830810501</v>
      </c>
      <c r="G7144" s="18">
        <v>25.995409011840799</v>
      </c>
      <c r="H7144" s="18">
        <v>167</v>
      </c>
      <c r="I7144" s="18" t="s">
        <v>1548</v>
      </c>
      <c r="K7144" s="18">
        <v>12888</v>
      </c>
      <c r="L7144" s="18">
        <f t="shared" si="111"/>
        <v>0.25</v>
      </c>
    </row>
    <row r="7145" spans="6:12" x14ac:dyDescent="0.25">
      <c r="F7145" s="18">
        <v>-12.016307830810501</v>
      </c>
      <c r="G7145" s="18">
        <v>25.876317977905298</v>
      </c>
      <c r="H7145" s="18">
        <v>167</v>
      </c>
      <c r="I7145" s="18" t="s">
        <v>1548</v>
      </c>
      <c r="K7145" s="18">
        <v>12889</v>
      </c>
      <c r="L7145" s="18">
        <f t="shared" si="111"/>
        <v>0.25</v>
      </c>
    </row>
    <row r="7146" spans="6:12" x14ac:dyDescent="0.25">
      <c r="F7146" s="18">
        <v>-12.016307830810501</v>
      </c>
      <c r="G7146" s="18">
        <v>25.740137100219702</v>
      </c>
      <c r="H7146" s="18">
        <v>167</v>
      </c>
      <c r="I7146" s="18" t="s">
        <v>1548</v>
      </c>
      <c r="K7146" s="18">
        <v>12890</v>
      </c>
      <c r="L7146" s="18">
        <f t="shared" si="111"/>
        <v>0.25</v>
      </c>
    </row>
    <row r="7147" spans="6:12" x14ac:dyDescent="0.25">
      <c r="F7147" s="18">
        <v>-12.016307830810501</v>
      </c>
      <c r="G7147" s="18">
        <v>25.467870712280298</v>
      </c>
      <c r="H7147" s="18">
        <v>167</v>
      </c>
      <c r="I7147" s="18" t="s">
        <v>1548</v>
      </c>
      <c r="K7147" s="18">
        <v>12892</v>
      </c>
      <c r="L7147" s="18">
        <f t="shared" si="111"/>
        <v>0.25</v>
      </c>
    </row>
    <row r="7148" spans="6:12" x14ac:dyDescent="0.25">
      <c r="F7148" s="18">
        <v>-12.016307830810501</v>
      </c>
      <c r="G7148" s="18">
        <v>25.331689834594702</v>
      </c>
      <c r="H7148" s="18">
        <v>167</v>
      </c>
      <c r="I7148" s="18" t="s">
        <v>1548</v>
      </c>
      <c r="K7148" s="18">
        <v>12893</v>
      </c>
      <c r="L7148" s="18">
        <f t="shared" si="111"/>
        <v>0.25</v>
      </c>
    </row>
    <row r="7149" spans="6:12" x14ac:dyDescent="0.25">
      <c r="F7149" s="18">
        <v>-12.016307830810501</v>
      </c>
      <c r="G7149" s="18">
        <v>24.923242568969702</v>
      </c>
      <c r="H7149" s="18">
        <v>167</v>
      </c>
      <c r="I7149" s="18" t="s">
        <v>1548</v>
      </c>
      <c r="K7149" s="18">
        <v>12896</v>
      </c>
      <c r="L7149" s="18">
        <f t="shared" si="111"/>
        <v>0.25</v>
      </c>
    </row>
    <row r="7150" spans="6:12" x14ac:dyDescent="0.25">
      <c r="F7150" s="18">
        <v>-12.016307830810501</v>
      </c>
      <c r="G7150" s="18">
        <v>24.787109375</v>
      </c>
      <c r="H7150" s="18">
        <v>167</v>
      </c>
      <c r="I7150" s="18" t="s">
        <v>1548</v>
      </c>
      <c r="K7150" s="18">
        <v>12897</v>
      </c>
      <c r="L7150" s="18">
        <f t="shared" si="111"/>
        <v>0.25</v>
      </c>
    </row>
    <row r="7151" spans="6:12" x14ac:dyDescent="0.25">
      <c r="F7151" s="18">
        <v>-12.016307830810501</v>
      </c>
      <c r="G7151" s="18">
        <v>24.514795303344702</v>
      </c>
      <c r="H7151" s="18">
        <v>167</v>
      </c>
      <c r="I7151" s="18" t="s">
        <v>1548</v>
      </c>
      <c r="K7151" s="18">
        <v>12899</v>
      </c>
      <c r="L7151" s="18">
        <f t="shared" si="111"/>
        <v>0.25</v>
      </c>
    </row>
    <row r="7152" spans="6:12" x14ac:dyDescent="0.25">
      <c r="F7152" s="18">
        <v>-12.016307830810501</v>
      </c>
      <c r="G7152" s="18">
        <v>24.378662109375</v>
      </c>
      <c r="H7152" s="18">
        <v>167</v>
      </c>
      <c r="I7152" s="18" t="s">
        <v>1548</v>
      </c>
      <c r="K7152" s="18">
        <v>12900</v>
      </c>
      <c r="L7152" s="18">
        <f t="shared" si="111"/>
        <v>0.25</v>
      </c>
    </row>
    <row r="7153" spans="6:12" x14ac:dyDescent="0.25">
      <c r="F7153" s="18">
        <v>-12.016307830810501</v>
      </c>
      <c r="G7153" s="18">
        <v>23.834032058715799</v>
      </c>
      <c r="H7153" s="18">
        <v>167</v>
      </c>
      <c r="I7153" s="18" t="s">
        <v>1548</v>
      </c>
      <c r="K7153" s="18">
        <v>12904</v>
      </c>
      <c r="L7153" s="18">
        <f t="shared" si="111"/>
        <v>0.25</v>
      </c>
    </row>
    <row r="7154" spans="6:12" x14ac:dyDescent="0.25">
      <c r="F7154" s="18">
        <v>-12.016307830810501</v>
      </c>
      <c r="G7154" s="18">
        <v>23.697898864746101</v>
      </c>
      <c r="H7154" s="18">
        <v>167</v>
      </c>
      <c r="I7154" s="18" t="s">
        <v>1548</v>
      </c>
      <c r="K7154" s="18">
        <v>12905</v>
      </c>
      <c r="L7154" s="18">
        <f t="shared" si="111"/>
        <v>0.25</v>
      </c>
    </row>
    <row r="7155" spans="6:12" x14ac:dyDescent="0.25">
      <c r="F7155" s="18">
        <v>-12.016307830810501</v>
      </c>
      <c r="G7155" s="18">
        <v>23.576465606689499</v>
      </c>
      <c r="H7155" s="18">
        <v>167</v>
      </c>
      <c r="I7155" s="18" t="s">
        <v>1548</v>
      </c>
      <c r="K7155" s="18">
        <v>12906</v>
      </c>
      <c r="L7155" s="18">
        <f t="shared" si="111"/>
        <v>0.25</v>
      </c>
    </row>
    <row r="7156" spans="6:12" x14ac:dyDescent="0.25">
      <c r="F7156" s="18">
        <v>-12.0234375</v>
      </c>
      <c r="G7156" s="18">
        <v>23.467578887939499</v>
      </c>
      <c r="H7156" s="18">
        <v>167</v>
      </c>
      <c r="I7156" s="18" t="s">
        <v>1548</v>
      </c>
      <c r="K7156" s="18">
        <v>12907</v>
      </c>
      <c r="L7156" s="18">
        <f t="shared" si="111"/>
        <v>0.25</v>
      </c>
    </row>
    <row r="7157" spans="6:12" x14ac:dyDescent="0.25">
      <c r="F7157" s="18">
        <v>-12.559374809265099</v>
      </c>
      <c r="G7157" s="18">
        <v>23.290821075439499</v>
      </c>
      <c r="H7157" s="18">
        <v>167</v>
      </c>
      <c r="I7157" s="18" t="s">
        <v>1548</v>
      </c>
      <c r="K7157" s="18">
        <v>12911</v>
      </c>
      <c r="L7157" s="18">
        <f t="shared" si="111"/>
        <v>0.25</v>
      </c>
    </row>
    <row r="7158" spans="6:12" x14ac:dyDescent="0.25">
      <c r="F7158" s="18">
        <v>-12.89599609375</v>
      </c>
      <c r="G7158" s="18">
        <v>23.089550018310501</v>
      </c>
      <c r="H7158" s="18">
        <v>167</v>
      </c>
      <c r="I7158" s="18" t="s">
        <v>1548</v>
      </c>
      <c r="K7158" s="18">
        <v>12914</v>
      </c>
      <c r="L7158" s="18">
        <f t="shared" si="111"/>
        <v>0.25</v>
      </c>
    </row>
    <row r="7159" spans="6:12" x14ac:dyDescent="0.25">
      <c r="F7159" s="18">
        <v>-13.031494140625</v>
      </c>
      <c r="G7159" s="18">
        <v>23.000244140625</v>
      </c>
      <c r="H7159" s="18">
        <v>167</v>
      </c>
      <c r="I7159" s="18" t="s">
        <v>1548</v>
      </c>
      <c r="K7159" s="18">
        <v>12915</v>
      </c>
      <c r="L7159" s="18">
        <f t="shared" si="111"/>
        <v>0.25</v>
      </c>
    </row>
    <row r="7160" spans="6:12" x14ac:dyDescent="0.25">
      <c r="F7160" s="18">
        <v>-13.120898246765099</v>
      </c>
      <c r="G7160" s="18">
        <v>22.884082794189499</v>
      </c>
      <c r="H7160" s="18">
        <v>167</v>
      </c>
      <c r="I7160" s="18" t="s">
        <v>1548</v>
      </c>
      <c r="K7160" s="18">
        <v>12916</v>
      </c>
      <c r="L7160" s="18">
        <f t="shared" si="111"/>
        <v>0.25</v>
      </c>
    </row>
    <row r="7161" spans="6:12" x14ac:dyDescent="0.25">
      <c r="F7161" s="18">
        <v>-13.0943355560303</v>
      </c>
      <c r="G7161" s="18">
        <v>22.495996475219702</v>
      </c>
      <c r="H7161" s="18">
        <v>167</v>
      </c>
      <c r="I7161" s="18" t="s">
        <v>1548</v>
      </c>
      <c r="K7161" s="18">
        <v>12921</v>
      </c>
      <c r="L7161" s="18">
        <f t="shared" si="111"/>
        <v>0.25</v>
      </c>
    </row>
    <row r="7162" spans="6:12" x14ac:dyDescent="0.25">
      <c r="F7162" s="18">
        <v>-13.0867671966553</v>
      </c>
      <c r="G7162" s="18">
        <v>22.383253097534201</v>
      </c>
      <c r="H7162" s="18">
        <v>167</v>
      </c>
      <c r="I7162" s="18" t="s">
        <v>1548</v>
      </c>
      <c r="K7162" s="18">
        <v>12922</v>
      </c>
      <c r="L7162" s="18">
        <f t="shared" si="111"/>
        <v>0.25</v>
      </c>
    </row>
    <row r="7163" spans="6:12" x14ac:dyDescent="0.25">
      <c r="F7163" s="18">
        <v>-13.0784664154053</v>
      </c>
      <c r="G7163" s="18">
        <v>22.260448455810501</v>
      </c>
      <c r="H7163" s="18">
        <v>167</v>
      </c>
      <c r="I7163" s="18" t="s">
        <v>1548</v>
      </c>
      <c r="K7163" s="18">
        <v>12923</v>
      </c>
      <c r="L7163" s="18">
        <f t="shared" si="111"/>
        <v>0.25</v>
      </c>
    </row>
    <row r="7164" spans="6:12" x14ac:dyDescent="0.25">
      <c r="F7164" s="18">
        <v>-13.069580078125</v>
      </c>
      <c r="G7164" s="18">
        <v>22.128173828125</v>
      </c>
      <c r="H7164" s="18">
        <v>167</v>
      </c>
      <c r="I7164" s="18" t="s">
        <v>1548</v>
      </c>
      <c r="K7164" s="18">
        <v>12924</v>
      </c>
      <c r="L7164" s="18">
        <f t="shared" si="111"/>
        <v>0.25</v>
      </c>
    </row>
    <row r="7165" spans="6:12" x14ac:dyDescent="0.25">
      <c r="F7165" s="18">
        <v>-13.051219940185501</v>
      </c>
      <c r="G7165" s="18">
        <v>21.854785919189499</v>
      </c>
      <c r="H7165" s="18">
        <v>167</v>
      </c>
      <c r="I7165" s="18" t="s">
        <v>1548</v>
      </c>
      <c r="K7165" s="18">
        <v>12926</v>
      </c>
      <c r="L7165" s="18">
        <f t="shared" si="111"/>
        <v>0.25</v>
      </c>
    </row>
    <row r="7166" spans="6:12" x14ac:dyDescent="0.25">
      <c r="F7166" s="18">
        <v>-13.041748046875</v>
      </c>
      <c r="G7166" s="18">
        <v>21.713817596435501</v>
      </c>
      <c r="H7166" s="18">
        <v>167</v>
      </c>
      <c r="I7166" s="18" t="s">
        <v>1548</v>
      </c>
      <c r="K7166" s="18">
        <v>12927</v>
      </c>
      <c r="L7166" s="18">
        <f t="shared" si="111"/>
        <v>0.25</v>
      </c>
    </row>
    <row r="7167" spans="6:12" x14ac:dyDescent="0.25">
      <c r="F7167" s="18">
        <v>-13.167431831359901</v>
      </c>
      <c r="G7167" s="18">
        <v>21.333787918090799</v>
      </c>
      <c r="H7167" s="18">
        <v>167</v>
      </c>
      <c r="I7167" s="18" t="s">
        <v>1548</v>
      </c>
      <c r="K7167" s="18">
        <v>12931</v>
      </c>
      <c r="L7167" s="18">
        <f t="shared" si="111"/>
        <v>0.25</v>
      </c>
    </row>
    <row r="7168" spans="6:12" x14ac:dyDescent="0.25">
      <c r="F7168" s="18">
        <v>-13.396728515625</v>
      </c>
      <c r="G7168" s="18">
        <v>21.333543777465799</v>
      </c>
      <c r="H7168" s="18">
        <v>167</v>
      </c>
      <c r="I7168" s="18" t="s">
        <v>1548</v>
      </c>
      <c r="K7168" s="18">
        <v>12932</v>
      </c>
      <c r="L7168" s="18">
        <f t="shared" si="111"/>
        <v>0.25</v>
      </c>
    </row>
    <row r="7169" spans="6:12" x14ac:dyDescent="0.25">
      <c r="F7169" s="18">
        <v>-14.084668159484901</v>
      </c>
      <c r="G7169" s="18">
        <v>21.332714080810501</v>
      </c>
      <c r="H7169" s="18">
        <v>167</v>
      </c>
      <c r="I7169" s="18" t="s">
        <v>1548</v>
      </c>
      <c r="K7169" s="18">
        <v>12935</v>
      </c>
      <c r="L7169" s="18">
        <f t="shared" si="111"/>
        <v>0.25</v>
      </c>
    </row>
    <row r="7170" spans="6:12" x14ac:dyDescent="0.25">
      <c r="F7170" s="18">
        <v>-14.31396484375</v>
      </c>
      <c r="G7170" s="18">
        <v>21.332422256469702</v>
      </c>
      <c r="H7170" s="18">
        <v>167</v>
      </c>
      <c r="I7170" s="18" t="s">
        <v>1548</v>
      </c>
      <c r="K7170" s="18">
        <v>12936</v>
      </c>
      <c r="L7170" s="18">
        <f t="shared" si="111"/>
        <v>0.25</v>
      </c>
    </row>
    <row r="7171" spans="6:12" x14ac:dyDescent="0.25">
      <c r="F7171" s="18">
        <v>-14.7726078033447</v>
      </c>
      <c r="G7171" s="18">
        <v>21.331884384155298</v>
      </c>
      <c r="H7171" s="18">
        <v>167</v>
      </c>
      <c r="I7171" s="18" t="s">
        <v>1548</v>
      </c>
      <c r="K7171" s="18">
        <v>12938</v>
      </c>
      <c r="L7171" s="18">
        <f t="shared" si="111"/>
        <v>0.25</v>
      </c>
    </row>
    <row r="7172" spans="6:12" x14ac:dyDescent="0.25">
      <c r="F7172" s="18">
        <v>-15.4605464935303</v>
      </c>
      <c r="G7172" s="18">
        <v>21.3310546875</v>
      </c>
      <c r="H7172" s="18">
        <v>167</v>
      </c>
      <c r="I7172" s="18" t="s">
        <v>1548</v>
      </c>
      <c r="K7172" s="18">
        <v>12941</v>
      </c>
      <c r="L7172" s="18">
        <f t="shared" ref="L7172:L7235" si="112">$L$2</f>
        <v>0.25</v>
      </c>
    </row>
    <row r="7173" spans="6:12" x14ac:dyDescent="0.25">
      <c r="F7173" s="18">
        <v>-15.6897945404053</v>
      </c>
      <c r="G7173" s="18">
        <v>21.330760955810501</v>
      </c>
      <c r="H7173" s="18">
        <v>167</v>
      </c>
      <c r="I7173" s="18" t="s">
        <v>1548</v>
      </c>
      <c r="K7173" s="18">
        <v>12942</v>
      </c>
      <c r="L7173" s="18">
        <f t="shared" si="112"/>
        <v>0.25</v>
      </c>
    </row>
    <row r="7174" spans="6:12" x14ac:dyDescent="0.25">
      <c r="F7174" s="18">
        <v>-15.919140815734901</v>
      </c>
      <c r="G7174" s="18">
        <v>21.330469131469702</v>
      </c>
      <c r="H7174" s="18">
        <v>167</v>
      </c>
      <c r="I7174" s="18" t="s">
        <v>1548</v>
      </c>
      <c r="K7174" s="18">
        <v>12943</v>
      </c>
      <c r="L7174" s="18">
        <f t="shared" si="112"/>
        <v>0.25</v>
      </c>
    </row>
    <row r="7175" spans="6:12" x14ac:dyDescent="0.25">
      <c r="F7175" s="18">
        <v>-16.1484375</v>
      </c>
      <c r="G7175" s="18">
        <v>21.330224990844702</v>
      </c>
      <c r="H7175" s="18">
        <v>167</v>
      </c>
      <c r="I7175" s="18" t="s">
        <v>1548</v>
      </c>
      <c r="K7175" s="18">
        <v>12944</v>
      </c>
      <c r="L7175" s="18">
        <f t="shared" si="112"/>
        <v>0.25</v>
      </c>
    </row>
    <row r="7176" spans="6:12" x14ac:dyDescent="0.25">
      <c r="F7176" s="18">
        <v>-16.377735137939499</v>
      </c>
      <c r="G7176" s="18">
        <v>21.329931259155298</v>
      </c>
      <c r="H7176" s="18">
        <v>167</v>
      </c>
      <c r="I7176" s="18" t="s">
        <v>1548</v>
      </c>
      <c r="K7176" s="18">
        <v>12945</v>
      </c>
      <c r="L7176" s="18">
        <f t="shared" si="112"/>
        <v>0.25</v>
      </c>
    </row>
    <row r="7177" spans="6:12" x14ac:dyDescent="0.25">
      <c r="F7177" s="18">
        <v>-16.836326599121101</v>
      </c>
      <c r="G7177" s="18">
        <v>21.329395294189499</v>
      </c>
      <c r="H7177" s="18">
        <v>167</v>
      </c>
      <c r="I7177" s="18" t="s">
        <v>1548</v>
      </c>
      <c r="K7177" s="18">
        <v>12947</v>
      </c>
      <c r="L7177" s="18">
        <f t="shared" si="112"/>
        <v>0.25</v>
      </c>
    </row>
    <row r="7178" spans="6:12" x14ac:dyDescent="0.25">
      <c r="F7178" s="18">
        <v>-16.964550018310501</v>
      </c>
      <c r="G7178" s="18">
        <v>21.329248428344702</v>
      </c>
      <c r="H7178" s="18">
        <v>167</v>
      </c>
      <c r="I7178" s="18" t="s">
        <v>1548</v>
      </c>
      <c r="K7178" s="18">
        <v>12948</v>
      </c>
      <c r="L7178" s="18">
        <f t="shared" si="112"/>
        <v>0.25</v>
      </c>
    </row>
    <row r="7179" spans="6:12" x14ac:dyDescent="0.25">
      <c r="F7179" s="18">
        <v>-17.005907058715799</v>
      </c>
      <c r="G7179" s="18">
        <v>21.142433166503899</v>
      </c>
      <c r="H7179" s="18">
        <v>167</v>
      </c>
      <c r="I7179" s="18" t="s">
        <v>1548</v>
      </c>
      <c r="K7179" s="18">
        <v>12949</v>
      </c>
      <c r="L7179" s="18">
        <f t="shared" si="112"/>
        <v>0.25</v>
      </c>
    </row>
    <row r="7180" spans="6:12" x14ac:dyDescent="0.25">
      <c r="F7180" s="18">
        <v>-17.042383193969702</v>
      </c>
      <c r="G7180" s="18">
        <v>21.008007049560501</v>
      </c>
      <c r="H7180" s="18">
        <v>167</v>
      </c>
      <c r="I7180" s="18" t="s">
        <v>1548</v>
      </c>
      <c r="K7180" s="18">
        <v>12950</v>
      </c>
      <c r="L7180" s="18">
        <f t="shared" si="112"/>
        <v>0.25</v>
      </c>
    </row>
    <row r="7181" spans="6:12" x14ac:dyDescent="0.25">
      <c r="F7181" s="18">
        <v>-17.06396484375</v>
      </c>
      <c r="G7181" s="18">
        <v>20.898828506469702</v>
      </c>
      <c r="H7181" s="18">
        <v>167</v>
      </c>
      <c r="I7181" s="18" t="s">
        <v>1548</v>
      </c>
      <c r="K7181" s="18">
        <v>12951</v>
      </c>
      <c r="L7181" s="18">
        <f t="shared" si="112"/>
        <v>0.25</v>
      </c>
    </row>
    <row r="7182" spans="6:12" x14ac:dyDescent="0.25">
      <c r="F7182" s="18">
        <v>-17.048046112060501</v>
      </c>
      <c r="G7182" s="18">
        <v>20.80615234375</v>
      </c>
      <c r="H7182" s="18">
        <v>167</v>
      </c>
      <c r="I7182" s="18" t="s">
        <v>1548</v>
      </c>
      <c r="K7182" s="18">
        <v>12952</v>
      </c>
      <c r="L7182" s="18">
        <f t="shared" si="112"/>
        <v>0.25</v>
      </c>
    </row>
    <row r="7183" spans="6:12" x14ac:dyDescent="0.25">
      <c r="F7183" s="18">
        <v>-16.951122283935501</v>
      </c>
      <c r="G7183" s="18">
        <v>21.430273056030298</v>
      </c>
      <c r="H7183" s="18">
        <v>167</v>
      </c>
      <c r="I7183" s="18" t="s">
        <v>1548</v>
      </c>
      <c r="K7183" s="18">
        <v>12957</v>
      </c>
      <c r="L7183" s="18">
        <f t="shared" si="112"/>
        <v>0.25</v>
      </c>
    </row>
    <row r="7184" spans="6:12" x14ac:dyDescent="0.25">
      <c r="F7184" s="18">
        <v>-16.581007003784201</v>
      </c>
      <c r="G7184" s="18">
        <v>21.481054306030298</v>
      </c>
      <c r="H7184" s="18">
        <v>167</v>
      </c>
      <c r="I7184" s="18" t="s">
        <v>1548</v>
      </c>
      <c r="K7184" s="18">
        <v>12959</v>
      </c>
      <c r="L7184" s="18">
        <f t="shared" si="112"/>
        <v>0.25</v>
      </c>
    </row>
    <row r="7185" spans="6:12" x14ac:dyDescent="0.25">
      <c r="F7185" s="18">
        <v>-16.041015625</v>
      </c>
      <c r="G7185" s="18">
        <v>21.500587463378899</v>
      </c>
      <c r="H7185" s="18">
        <v>167</v>
      </c>
      <c r="I7185" s="18" t="s">
        <v>1548</v>
      </c>
      <c r="K7185" s="18">
        <v>12961</v>
      </c>
      <c r="L7185" s="18">
        <f t="shared" si="112"/>
        <v>0.25</v>
      </c>
    </row>
    <row r="7186" spans="6:12" x14ac:dyDescent="0.25">
      <c r="F7186" s="18">
        <v>-15.920849800109901</v>
      </c>
      <c r="G7186" s="18">
        <v>21.500587463378899</v>
      </c>
      <c r="H7186" s="18">
        <v>167</v>
      </c>
      <c r="I7186" s="18" t="s">
        <v>1548</v>
      </c>
      <c r="K7186" s="18">
        <v>12962</v>
      </c>
      <c r="L7186" s="18">
        <f t="shared" si="112"/>
        <v>0.25</v>
      </c>
    </row>
    <row r="7187" spans="6:12" x14ac:dyDescent="0.25">
      <c r="F7187" s="18">
        <v>-15.290966033935501</v>
      </c>
      <c r="G7187" s="18">
        <v>21.450780868530298</v>
      </c>
      <c r="H7187" s="18">
        <v>167</v>
      </c>
      <c r="I7187" s="18" t="s">
        <v>1548</v>
      </c>
      <c r="K7187" s="18">
        <v>12966</v>
      </c>
      <c r="L7187" s="18">
        <f t="shared" si="112"/>
        <v>0.25</v>
      </c>
    </row>
    <row r="7188" spans="6:12" x14ac:dyDescent="0.25">
      <c r="F7188" s="18">
        <v>-14.971142768859901</v>
      </c>
      <c r="G7188" s="18">
        <v>21.441015243530298</v>
      </c>
      <c r="H7188" s="18">
        <v>167</v>
      </c>
      <c r="I7188" s="18" t="s">
        <v>1548</v>
      </c>
      <c r="K7188" s="18">
        <v>12968</v>
      </c>
      <c r="L7188" s="18">
        <f t="shared" si="112"/>
        <v>0.25</v>
      </c>
    </row>
    <row r="7189" spans="6:12" x14ac:dyDescent="0.25">
      <c r="F7189" s="18">
        <v>-14.8408212661743</v>
      </c>
      <c r="G7189" s="18">
        <v>21.450780868530298</v>
      </c>
      <c r="H7189" s="18">
        <v>167</v>
      </c>
      <c r="I7189" s="18" t="s">
        <v>1548</v>
      </c>
      <c r="K7189" s="18">
        <v>12969</v>
      </c>
      <c r="L7189" s="18">
        <f t="shared" si="112"/>
        <v>0.25</v>
      </c>
    </row>
    <row r="7190" spans="6:12" x14ac:dyDescent="0.25">
      <c r="F7190" s="18">
        <v>-14.7509765625</v>
      </c>
      <c r="G7190" s="18">
        <v>21.500587463378899</v>
      </c>
      <c r="H7190" s="18">
        <v>167</v>
      </c>
      <c r="I7190" s="18" t="s">
        <v>1548</v>
      </c>
      <c r="K7190" s="18">
        <v>12970</v>
      </c>
      <c r="L7190" s="18">
        <f t="shared" si="112"/>
        <v>0.25</v>
      </c>
    </row>
    <row r="7191" spans="6:12" x14ac:dyDescent="0.25">
      <c r="F7191" s="18">
        <v>-14.64111328125</v>
      </c>
      <c r="G7191" s="18">
        <v>21.680273056030298</v>
      </c>
      <c r="H7191" s="18">
        <v>167</v>
      </c>
      <c r="I7191" s="18" t="s">
        <v>1548</v>
      </c>
      <c r="K7191" s="18">
        <v>12972</v>
      </c>
      <c r="L7191" s="18">
        <f t="shared" si="112"/>
        <v>0.25</v>
      </c>
    </row>
    <row r="7192" spans="6:12" x14ac:dyDescent="0.25">
      <c r="F7192" s="18">
        <v>-14.62109375</v>
      </c>
      <c r="G7192" s="18">
        <v>21.820898056030298</v>
      </c>
      <c r="H7192" s="18">
        <v>167</v>
      </c>
      <c r="I7192" s="18" t="s">
        <v>1548</v>
      </c>
      <c r="K7192" s="18">
        <v>12974</v>
      </c>
      <c r="L7192" s="18">
        <f t="shared" si="112"/>
        <v>0.25</v>
      </c>
    </row>
    <row r="7193" spans="6:12" x14ac:dyDescent="0.25">
      <c r="F7193" s="18">
        <v>-14.581006050109901</v>
      </c>
      <c r="G7193" s="18">
        <v>21.910741806030298</v>
      </c>
      <c r="H7193" s="18">
        <v>167</v>
      </c>
      <c r="I7193" s="18" t="s">
        <v>1548</v>
      </c>
      <c r="K7193" s="18">
        <v>12976</v>
      </c>
      <c r="L7193" s="18">
        <f t="shared" si="112"/>
        <v>0.25</v>
      </c>
    </row>
    <row r="7194" spans="6:12" x14ac:dyDescent="0.25">
      <c r="F7194" s="18">
        <v>-14.460888862609901</v>
      </c>
      <c r="G7194" s="18">
        <v>22.040626525878899</v>
      </c>
      <c r="H7194" s="18">
        <v>167</v>
      </c>
      <c r="I7194" s="18" t="s">
        <v>1548</v>
      </c>
      <c r="K7194" s="18">
        <v>12978</v>
      </c>
      <c r="L7194" s="18">
        <f t="shared" si="112"/>
        <v>0.25</v>
      </c>
    </row>
    <row r="7195" spans="6:12" x14ac:dyDescent="0.25">
      <c r="F7195" s="18">
        <v>-14.380809783935501</v>
      </c>
      <c r="G7195" s="18">
        <v>22.120702743530298</v>
      </c>
      <c r="H7195" s="18">
        <v>167</v>
      </c>
      <c r="I7195" s="18" t="s">
        <v>1548</v>
      </c>
      <c r="K7195" s="18">
        <v>12980</v>
      </c>
      <c r="L7195" s="18">
        <f t="shared" si="112"/>
        <v>0.25</v>
      </c>
    </row>
    <row r="7196" spans="6:12" x14ac:dyDescent="0.25">
      <c r="F7196" s="18">
        <v>-14.31103515625</v>
      </c>
      <c r="G7196" s="18">
        <v>22.191017150878899</v>
      </c>
      <c r="H7196" s="18">
        <v>167</v>
      </c>
      <c r="I7196" s="18" t="s">
        <v>1548</v>
      </c>
      <c r="K7196" s="18">
        <v>12981</v>
      </c>
      <c r="L7196" s="18">
        <f t="shared" si="112"/>
        <v>0.25</v>
      </c>
    </row>
    <row r="7197" spans="6:12" x14ac:dyDescent="0.25">
      <c r="F7197" s="18">
        <v>-14.22119140625</v>
      </c>
      <c r="G7197" s="18">
        <v>22.310155868530298</v>
      </c>
      <c r="H7197" s="18">
        <v>167</v>
      </c>
      <c r="I7197" s="18" t="s">
        <v>1548</v>
      </c>
      <c r="K7197" s="18">
        <v>12983</v>
      </c>
      <c r="L7197" s="18">
        <f t="shared" si="112"/>
        <v>0.25</v>
      </c>
    </row>
    <row r="7198" spans="6:12" x14ac:dyDescent="0.25">
      <c r="F7198" s="18">
        <v>-14.2109375</v>
      </c>
      <c r="G7198" s="18">
        <v>22.370702743530298</v>
      </c>
      <c r="H7198" s="18">
        <v>167</v>
      </c>
      <c r="I7198" s="18" t="s">
        <v>1548</v>
      </c>
      <c r="K7198" s="18">
        <v>12984</v>
      </c>
      <c r="L7198" s="18">
        <f t="shared" si="112"/>
        <v>0.25</v>
      </c>
    </row>
    <row r="7199" spans="6:12" x14ac:dyDescent="0.25">
      <c r="F7199" s="18">
        <v>-14.12109375</v>
      </c>
      <c r="G7199" s="18">
        <v>22.960546493530298</v>
      </c>
      <c r="H7199" s="18">
        <v>167</v>
      </c>
      <c r="I7199" s="18" t="s">
        <v>1548</v>
      </c>
      <c r="K7199" s="18">
        <v>12989</v>
      </c>
      <c r="L7199" s="18">
        <f t="shared" si="112"/>
        <v>0.25</v>
      </c>
    </row>
    <row r="7200" spans="6:12" x14ac:dyDescent="0.25">
      <c r="F7200" s="18">
        <v>-14.02099609375</v>
      </c>
      <c r="G7200" s="18">
        <v>23.410741806030298</v>
      </c>
      <c r="H7200" s="18">
        <v>167</v>
      </c>
      <c r="I7200" s="18" t="s">
        <v>1548</v>
      </c>
      <c r="K7200" s="18">
        <v>12992</v>
      </c>
      <c r="L7200" s="18">
        <f t="shared" si="112"/>
        <v>0.25</v>
      </c>
    </row>
    <row r="7201" spans="6:12" x14ac:dyDescent="0.25">
      <c r="F7201" s="18">
        <v>-13.980908393859901</v>
      </c>
      <c r="G7201" s="18">
        <v>23.520116806030298</v>
      </c>
      <c r="H7201" s="18">
        <v>167</v>
      </c>
      <c r="I7201" s="18" t="s">
        <v>1548</v>
      </c>
      <c r="K7201" s="18">
        <v>12993</v>
      </c>
      <c r="L7201" s="18">
        <f t="shared" si="112"/>
        <v>0.25</v>
      </c>
    </row>
    <row r="7202" spans="6:12" x14ac:dyDescent="0.25">
      <c r="F7202" s="18">
        <v>-13.5810546875</v>
      </c>
      <c r="G7202" s="18">
        <v>23.870702743530298</v>
      </c>
      <c r="H7202" s="18">
        <v>167</v>
      </c>
      <c r="I7202" s="18" t="s">
        <v>1548</v>
      </c>
      <c r="K7202" s="18">
        <v>12999</v>
      </c>
      <c r="L7202" s="18">
        <f t="shared" si="112"/>
        <v>0.25</v>
      </c>
    </row>
    <row r="7203" spans="6:12" x14ac:dyDescent="0.25">
      <c r="F7203" s="18">
        <v>-13.23095703125</v>
      </c>
      <c r="G7203" s="18">
        <v>24.090431213378899</v>
      </c>
      <c r="H7203" s="18">
        <v>167</v>
      </c>
      <c r="I7203" s="18" t="s">
        <v>1548</v>
      </c>
      <c r="K7203" s="18">
        <v>13004</v>
      </c>
      <c r="L7203" s="18">
        <f t="shared" si="112"/>
        <v>0.25</v>
      </c>
    </row>
    <row r="7204" spans="6:12" x14ac:dyDescent="0.25">
      <c r="F7204" s="18">
        <v>-13.12109375</v>
      </c>
      <c r="G7204" s="18">
        <v>24.300390243530298</v>
      </c>
      <c r="H7204" s="18">
        <v>167</v>
      </c>
      <c r="I7204" s="18" t="s">
        <v>1548</v>
      </c>
      <c r="K7204" s="18">
        <v>13006</v>
      </c>
      <c r="L7204" s="18">
        <f t="shared" si="112"/>
        <v>0.25</v>
      </c>
    </row>
    <row r="7205" spans="6:12" x14ac:dyDescent="0.25">
      <c r="F7205" s="18">
        <v>-13.06103515625</v>
      </c>
      <c r="G7205" s="18">
        <v>24.400978088378899</v>
      </c>
      <c r="H7205" s="18">
        <v>167</v>
      </c>
      <c r="I7205" s="18" t="s">
        <v>1548</v>
      </c>
      <c r="K7205" s="18">
        <v>13007</v>
      </c>
      <c r="L7205" s="18">
        <f t="shared" si="112"/>
        <v>0.25</v>
      </c>
    </row>
    <row r="7206" spans="6:12" x14ac:dyDescent="0.25">
      <c r="F7206" s="18">
        <v>-12.9478511810303</v>
      </c>
      <c r="G7206" s="18">
        <v>24.497264862060501</v>
      </c>
      <c r="H7206" s="18">
        <v>167</v>
      </c>
      <c r="I7206" s="18" t="s">
        <v>1548</v>
      </c>
      <c r="K7206" s="18">
        <v>13009</v>
      </c>
      <c r="L7206" s="18">
        <f t="shared" si="112"/>
        <v>0.25</v>
      </c>
    </row>
    <row r="7207" spans="6:12" x14ac:dyDescent="0.25">
      <c r="F7207" s="18">
        <v>-12.820752143859901</v>
      </c>
      <c r="G7207" s="18">
        <v>24.570898056030298</v>
      </c>
      <c r="H7207" s="18">
        <v>167</v>
      </c>
      <c r="I7207" s="18" t="s">
        <v>1548</v>
      </c>
      <c r="K7207" s="18">
        <v>13011</v>
      </c>
      <c r="L7207" s="18">
        <f t="shared" si="112"/>
        <v>0.25</v>
      </c>
    </row>
    <row r="7208" spans="6:12" x14ac:dyDescent="0.25">
      <c r="F7208" s="18">
        <v>-12.630809783935501</v>
      </c>
      <c r="G7208" s="18">
        <v>24.680273056030298</v>
      </c>
      <c r="H7208" s="18">
        <v>167</v>
      </c>
      <c r="I7208" s="18" t="s">
        <v>1548</v>
      </c>
      <c r="K7208" s="18">
        <v>13013</v>
      </c>
      <c r="L7208" s="18">
        <f t="shared" si="112"/>
        <v>0.25</v>
      </c>
    </row>
    <row r="7209" spans="6:12" x14ac:dyDescent="0.25">
      <c r="F7209" s="18">
        <v>-12.3608388900757</v>
      </c>
      <c r="G7209" s="18">
        <v>24.970312118530298</v>
      </c>
      <c r="H7209" s="18">
        <v>167</v>
      </c>
      <c r="I7209" s="18" t="s">
        <v>1548</v>
      </c>
      <c r="K7209" s="18">
        <v>13018</v>
      </c>
      <c r="L7209" s="18">
        <f t="shared" si="112"/>
        <v>0.25</v>
      </c>
    </row>
    <row r="7210" spans="6:12" x14ac:dyDescent="0.25">
      <c r="F7210" s="18">
        <v>-12.310986518859901</v>
      </c>
      <c r="G7210" s="18">
        <v>25.110937118530298</v>
      </c>
      <c r="H7210" s="18">
        <v>167</v>
      </c>
      <c r="I7210" s="18" t="s">
        <v>1548</v>
      </c>
      <c r="K7210" s="18">
        <v>13019</v>
      </c>
      <c r="L7210" s="18">
        <f t="shared" si="112"/>
        <v>0.25</v>
      </c>
    </row>
    <row r="7211" spans="6:12" x14ac:dyDescent="0.25">
      <c r="F7211" s="18">
        <v>-12.270947456359901</v>
      </c>
      <c r="G7211" s="18">
        <v>25.260301589965799</v>
      </c>
      <c r="H7211" s="18">
        <v>167</v>
      </c>
      <c r="I7211" s="18" t="s">
        <v>1548</v>
      </c>
      <c r="K7211" s="18">
        <v>13020</v>
      </c>
      <c r="L7211" s="18">
        <f t="shared" si="112"/>
        <v>0.25</v>
      </c>
    </row>
    <row r="7212" spans="6:12" x14ac:dyDescent="0.25">
      <c r="F7212" s="18">
        <v>-12.23095703125</v>
      </c>
      <c r="G7212" s="18">
        <v>25.420507431030298</v>
      </c>
      <c r="H7212" s="18">
        <v>167</v>
      </c>
      <c r="I7212" s="18" t="s">
        <v>1548</v>
      </c>
      <c r="K7212" s="18">
        <v>13021</v>
      </c>
      <c r="L7212" s="18">
        <f t="shared" si="112"/>
        <v>0.25</v>
      </c>
    </row>
    <row r="7213" spans="6:12" x14ac:dyDescent="0.25">
      <c r="F7213" s="18">
        <v>-12.170849800109901</v>
      </c>
      <c r="G7213" s="18">
        <v>25.640233993530298</v>
      </c>
      <c r="H7213" s="18">
        <v>167</v>
      </c>
      <c r="I7213" s="18" t="s">
        <v>1548</v>
      </c>
      <c r="K7213" s="18">
        <v>13023</v>
      </c>
      <c r="L7213" s="18">
        <f t="shared" si="112"/>
        <v>0.25</v>
      </c>
    </row>
    <row r="7214" spans="6:12" x14ac:dyDescent="0.25">
      <c r="F7214" s="18">
        <v>-12.101025581359901</v>
      </c>
      <c r="G7214" s="18">
        <v>25.830663681030298</v>
      </c>
      <c r="H7214" s="18">
        <v>167</v>
      </c>
      <c r="I7214" s="18" t="s">
        <v>1548</v>
      </c>
      <c r="K7214" s="18">
        <v>13025</v>
      </c>
      <c r="L7214" s="18">
        <f t="shared" si="112"/>
        <v>0.25</v>
      </c>
    </row>
    <row r="7215" spans="6:12" x14ac:dyDescent="0.25">
      <c r="F7215" s="18">
        <v>-12.0567874908447</v>
      </c>
      <c r="G7215" s="18">
        <v>25.996337890625</v>
      </c>
      <c r="H7215" s="18">
        <v>167</v>
      </c>
      <c r="I7215" s="18" t="s">
        <v>1548</v>
      </c>
      <c r="K7215" s="18">
        <v>13029</v>
      </c>
      <c r="L7215" s="18">
        <f t="shared" si="112"/>
        <v>0.25</v>
      </c>
    </row>
    <row r="7216" spans="6:12" x14ac:dyDescent="0.25">
      <c r="F7216" s="18">
        <v>-11.960888862609901</v>
      </c>
      <c r="G7216" s="18">
        <v>26.050390243530298</v>
      </c>
      <c r="H7216" s="18">
        <v>167</v>
      </c>
      <c r="I7216" s="18" t="s">
        <v>1548</v>
      </c>
      <c r="K7216" s="18">
        <v>13031</v>
      </c>
      <c r="L7216" s="18">
        <f t="shared" si="112"/>
        <v>0.25</v>
      </c>
    </row>
    <row r="7217" spans="6:12" x14ac:dyDescent="0.25">
      <c r="F7217" s="18">
        <v>-11.7548828125</v>
      </c>
      <c r="G7217" s="18">
        <v>26.086523056030298</v>
      </c>
      <c r="H7217" s="18">
        <v>167</v>
      </c>
      <c r="I7217" s="18" t="s">
        <v>1548</v>
      </c>
      <c r="K7217" s="18">
        <v>13033</v>
      </c>
      <c r="L7217" s="18">
        <f t="shared" si="112"/>
        <v>0.25</v>
      </c>
    </row>
    <row r="7218" spans="6:12" x14ac:dyDescent="0.25">
      <c r="F7218" s="18">
        <v>-11.684521675109901</v>
      </c>
      <c r="G7218" s="18">
        <v>26.213478088378899</v>
      </c>
      <c r="H7218" s="18">
        <v>167</v>
      </c>
      <c r="I7218" s="18" t="s">
        <v>1548</v>
      </c>
      <c r="K7218" s="18">
        <v>13036</v>
      </c>
      <c r="L7218" s="18">
        <f t="shared" si="112"/>
        <v>0.25</v>
      </c>
    </row>
    <row r="7219" spans="6:12" x14ac:dyDescent="0.25">
      <c r="F7219" s="18">
        <v>-11.63720703125</v>
      </c>
      <c r="G7219" s="18">
        <v>26.295507431030298</v>
      </c>
      <c r="H7219" s="18">
        <v>167</v>
      </c>
      <c r="I7219" s="18" t="s">
        <v>1548</v>
      </c>
      <c r="K7219" s="18">
        <v>13037</v>
      </c>
      <c r="L7219" s="18">
        <f t="shared" si="112"/>
        <v>0.25</v>
      </c>
    </row>
    <row r="7220" spans="6:12" x14ac:dyDescent="0.25">
      <c r="F7220" s="18">
        <v>-11.553174018859901</v>
      </c>
      <c r="G7220" s="18">
        <v>26.400976181030298</v>
      </c>
      <c r="H7220" s="18">
        <v>167</v>
      </c>
      <c r="I7220" s="18" t="s">
        <v>1548</v>
      </c>
      <c r="K7220" s="18">
        <v>13039</v>
      </c>
      <c r="L7220" s="18">
        <f t="shared" si="112"/>
        <v>0.25</v>
      </c>
    </row>
    <row r="7221" spans="6:12" x14ac:dyDescent="0.25">
      <c r="F7221" s="18">
        <v>-11.470703125</v>
      </c>
      <c r="G7221" s="18">
        <v>26.520116806030298</v>
      </c>
      <c r="H7221" s="18">
        <v>167</v>
      </c>
      <c r="I7221" s="18" t="s">
        <v>1548</v>
      </c>
      <c r="K7221" s="18">
        <v>13041</v>
      </c>
      <c r="L7221" s="18">
        <f t="shared" si="112"/>
        <v>0.25</v>
      </c>
    </row>
    <row r="7222" spans="6:12" x14ac:dyDescent="0.25">
      <c r="F7222" s="18">
        <v>-11.337890625</v>
      </c>
      <c r="G7222" s="18">
        <v>26.633398056030298</v>
      </c>
      <c r="H7222" s="18">
        <v>167</v>
      </c>
      <c r="I7222" s="18" t="s">
        <v>1548</v>
      </c>
      <c r="K7222" s="18">
        <v>13043</v>
      </c>
      <c r="L7222" s="18">
        <f t="shared" si="112"/>
        <v>0.25</v>
      </c>
    </row>
    <row r="7223" spans="6:12" x14ac:dyDescent="0.25">
      <c r="F7223" s="18">
        <v>-11.316845893859901</v>
      </c>
      <c r="G7223" s="18">
        <v>26.684179306030298</v>
      </c>
      <c r="H7223" s="18">
        <v>167</v>
      </c>
      <c r="I7223" s="18" t="s">
        <v>1548</v>
      </c>
      <c r="K7223" s="18">
        <v>13044</v>
      </c>
      <c r="L7223" s="18">
        <f t="shared" si="112"/>
        <v>0.25</v>
      </c>
    </row>
    <row r="7224" spans="6:12" x14ac:dyDescent="0.25">
      <c r="F7224" s="18">
        <v>-11.316845893859901</v>
      </c>
      <c r="G7224" s="18">
        <v>26.744728088378899</v>
      </c>
      <c r="H7224" s="18">
        <v>167</v>
      </c>
      <c r="I7224" s="18" t="s">
        <v>1548</v>
      </c>
      <c r="K7224" s="18">
        <v>13045</v>
      </c>
      <c r="L7224" s="18">
        <f t="shared" si="112"/>
        <v>0.25</v>
      </c>
    </row>
    <row r="7225" spans="6:12" x14ac:dyDescent="0.25">
      <c r="F7225" s="18">
        <v>-11.361279487609901</v>
      </c>
      <c r="G7225" s="18">
        <v>26.793554306030298</v>
      </c>
      <c r="H7225" s="18">
        <v>167</v>
      </c>
      <c r="I7225" s="18" t="s">
        <v>1548</v>
      </c>
      <c r="K7225" s="18">
        <v>13046</v>
      </c>
      <c r="L7225" s="18">
        <f t="shared" si="112"/>
        <v>0.25</v>
      </c>
    </row>
    <row r="7226" spans="6:12" x14ac:dyDescent="0.25">
      <c r="F7226" s="18">
        <v>-11.046826362609901</v>
      </c>
      <c r="G7226" s="18">
        <v>26.970312118530298</v>
      </c>
      <c r="H7226" s="18">
        <v>167</v>
      </c>
      <c r="I7226" s="18" t="s">
        <v>1548</v>
      </c>
      <c r="K7226" s="18">
        <v>13050</v>
      </c>
      <c r="L7226" s="18">
        <f t="shared" si="112"/>
        <v>0.25</v>
      </c>
    </row>
    <row r="7227" spans="6:12" x14ac:dyDescent="0.25">
      <c r="F7227" s="18">
        <v>-10.922802925109901</v>
      </c>
      <c r="G7227" s="18">
        <v>27.010351181030298</v>
      </c>
      <c r="H7227" s="18">
        <v>167</v>
      </c>
      <c r="I7227" s="18" t="s">
        <v>1548</v>
      </c>
      <c r="K7227" s="18">
        <v>13051</v>
      </c>
      <c r="L7227" s="18">
        <f t="shared" si="112"/>
        <v>0.25</v>
      </c>
    </row>
    <row r="7228" spans="6:12" x14ac:dyDescent="0.25">
      <c r="F7228" s="18">
        <v>-10.757763862609901</v>
      </c>
      <c r="G7228" s="18">
        <v>27.020116806030298</v>
      </c>
      <c r="H7228" s="18">
        <v>167</v>
      </c>
      <c r="I7228" s="18" t="s">
        <v>1548</v>
      </c>
      <c r="K7228" s="18">
        <v>13053</v>
      </c>
      <c r="L7228" s="18">
        <f t="shared" si="112"/>
        <v>0.25</v>
      </c>
    </row>
    <row r="7229" spans="6:12" x14ac:dyDescent="0.25">
      <c r="F7229" s="18">
        <v>-10.654248237609901</v>
      </c>
      <c r="G7229" s="18">
        <v>27.000585556030298</v>
      </c>
      <c r="H7229" s="18">
        <v>167</v>
      </c>
      <c r="I7229" s="18" t="s">
        <v>1548</v>
      </c>
      <c r="K7229" s="18">
        <v>13054</v>
      </c>
      <c r="L7229" s="18">
        <f t="shared" si="112"/>
        <v>0.25</v>
      </c>
    </row>
    <row r="7230" spans="6:12" x14ac:dyDescent="0.25">
      <c r="F7230" s="18">
        <v>-10.478954315185501</v>
      </c>
      <c r="G7230" s="18">
        <v>26.960546493530298</v>
      </c>
      <c r="H7230" s="18">
        <v>167</v>
      </c>
      <c r="I7230" s="18" t="s">
        <v>1548</v>
      </c>
      <c r="K7230" s="18">
        <v>13056</v>
      </c>
      <c r="L7230" s="18">
        <f t="shared" si="112"/>
        <v>0.25</v>
      </c>
    </row>
    <row r="7231" spans="6:12" x14ac:dyDescent="0.25">
      <c r="F7231" s="18">
        <v>-10.354930877685501</v>
      </c>
      <c r="G7231" s="18">
        <v>26.900976181030298</v>
      </c>
      <c r="H7231" s="18">
        <v>167</v>
      </c>
      <c r="I7231" s="18" t="s">
        <v>1548</v>
      </c>
      <c r="K7231" s="18">
        <v>13057</v>
      </c>
      <c r="L7231" s="18">
        <f t="shared" si="112"/>
        <v>0.25</v>
      </c>
    </row>
    <row r="7232" spans="6:12" x14ac:dyDescent="0.25">
      <c r="F7232" s="18">
        <v>-10.123046875</v>
      </c>
      <c r="G7232" s="18">
        <v>26.880468368530298</v>
      </c>
      <c r="H7232" s="18">
        <v>167</v>
      </c>
      <c r="I7232" s="18" t="s">
        <v>1548</v>
      </c>
      <c r="K7232" s="18">
        <v>13060</v>
      </c>
      <c r="L7232" s="18">
        <f t="shared" si="112"/>
        <v>0.25</v>
      </c>
    </row>
    <row r="7233" spans="6:12" x14ac:dyDescent="0.25">
      <c r="F7233" s="18">
        <v>-10.066845893859901</v>
      </c>
      <c r="G7233" s="18">
        <v>26.908788681030298</v>
      </c>
      <c r="H7233" s="18">
        <v>167</v>
      </c>
      <c r="I7233" s="18" t="s">
        <v>1548</v>
      </c>
      <c r="K7233" s="18">
        <v>13061</v>
      </c>
      <c r="L7233" s="18">
        <f t="shared" si="112"/>
        <v>0.25</v>
      </c>
    </row>
    <row r="7234" spans="6:12" x14ac:dyDescent="0.25">
      <c r="F7234" s="18">
        <v>-10.03271484375</v>
      </c>
      <c r="G7234" s="18">
        <v>26.910741806030298</v>
      </c>
      <c r="H7234" s="18">
        <v>167</v>
      </c>
      <c r="I7234" s="18" t="s">
        <v>1548</v>
      </c>
      <c r="K7234" s="18">
        <v>13062</v>
      </c>
      <c r="L7234" s="18">
        <f t="shared" si="112"/>
        <v>0.25</v>
      </c>
    </row>
    <row r="7235" spans="6:12" x14ac:dyDescent="0.25">
      <c r="F7235" s="18">
        <v>-9.67333984375</v>
      </c>
      <c r="G7235" s="18">
        <v>26.910741806030298</v>
      </c>
      <c r="H7235" s="18">
        <v>167</v>
      </c>
      <c r="I7235" s="18" t="s">
        <v>1548</v>
      </c>
      <c r="K7235" s="18">
        <v>13067</v>
      </c>
      <c r="L7235" s="18">
        <f t="shared" si="112"/>
        <v>0.25</v>
      </c>
    </row>
    <row r="7236" spans="6:12" x14ac:dyDescent="0.25">
      <c r="F7236" s="18">
        <v>-9.2084474563598597</v>
      </c>
      <c r="G7236" s="18">
        <v>27.100196838378899</v>
      </c>
      <c r="H7236" s="18">
        <v>167</v>
      </c>
      <c r="I7236" s="18" t="s">
        <v>1548</v>
      </c>
      <c r="K7236" s="18">
        <v>13073</v>
      </c>
      <c r="L7236" s="18">
        <f t="shared" ref="L7236:L7299" si="113">$L$2</f>
        <v>0.25</v>
      </c>
    </row>
    <row r="7237" spans="6:12" x14ac:dyDescent="0.25">
      <c r="F7237" s="18">
        <v>-8.7948722839355504</v>
      </c>
      <c r="G7237" s="18">
        <v>27.120702743530298</v>
      </c>
      <c r="H7237" s="18">
        <v>167</v>
      </c>
      <c r="I7237" s="18" t="s">
        <v>1548</v>
      </c>
      <c r="K7237" s="18">
        <v>13077</v>
      </c>
      <c r="L7237" s="18">
        <f t="shared" si="113"/>
        <v>0.25</v>
      </c>
    </row>
    <row r="7238" spans="6:12" x14ac:dyDescent="0.25">
      <c r="F7238" s="18">
        <v>-8.7538576126098597</v>
      </c>
      <c r="G7238" s="18">
        <v>27.150976181030298</v>
      </c>
      <c r="H7238" s="18">
        <v>167</v>
      </c>
      <c r="I7238" s="18" t="s">
        <v>1548</v>
      </c>
      <c r="K7238" s="18">
        <v>13078</v>
      </c>
      <c r="L7238" s="18">
        <f t="shared" si="113"/>
        <v>0.25</v>
      </c>
    </row>
    <row r="7239" spans="6:12" x14ac:dyDescent="0.25">
      <c r="F7239" s="18">
        <v>-8.7538576126098597</v>
      </c>
      <c r="G7239" s="18">
        <v>27.191015243530298</v>
      </c>
      <c r="H7239" s="18">
        <v>167</v>
      </c>
      <c r="I7239" s="18" t="s">
        <v>1548</v>
      </c>
      <c r="K7239" s="18">
        <v>13079</v>
      </c>
      <c r="L7239" s="18">
        <f t="shared" si="113"/>
        <v>0.25</v>
      </c>
    </row>
    <row r="7240" spans="6:12" x14ac:dyDescent="0.25">
      <c r="F7240" s="18">
        <v>-8.7743654251098597</v>
      </c>
      <c r="G7240" s="18">
        <v>27.250587463378899</v>
      </c>
      <c r="H7240" s="18">
        <v>167</v>
      </c>
      <c r="I7240" s="18" t="s">
        <v>1548</v>
      </c>
      <c r="K7240" s="18">
        <v>13080</v>
      </c>
      <c r="L7240" s="18">
        <f t="shared" si="113"/>
        <v>0.25</v>
      </c>
    </row>
    <row r="7241" spans="6:12" x14ac:dyDescent="0.25">
      <c r="F7241" s="18">
        <v>-8.8139162063598597</v>
      </c>
      <c r="G7241" s="18">
        <v>27.613866806030298</v>
      </c>
      <c r="H7241" s="18">
        <v>167</v>
      </c>
      <c r="I7241" s="18" t="s">
        <v>1548</v>
      </c>
      <c r="K7241" s="18">
        <v>13086</v>
      </c>
      <c r="L7241" s="18">
        <f t="shared" si="113"/>
        <v>0.25</v>
      </c>
    </row>
    <row r="7242" spans="6:12" x14ac:dyDescent="0.25">
      <c r="F7242" s="18">
        <v>-8.8178224563598597</v>
      </c>
      <c r="G7242" s="18">
        <v>27.656444549560501</v>
      </c>
      <c r="H7242" s="18">
        <v>167</v>
      </c>
      <c r="I7242" s="18" t="s">
        <v>1548</v>
      </c>
      <c r="K7242" s="18">
        <v>13088</v>
      </c>
      <c r="L7242" s="18">
        <f t="shared" si="113"/>
        <v>0.25</v>
      </c>
    </row>
    <row r="7243" spans="6:12" x14ac:dyDescent="0.25">
      <c r="F7243" s="18">
        <v>-8.683349609375</v>
      </c>
      <c r="G7243" s="18">
        <v>27.656444549560501</v>
      </c>
      <c r="H7243" s="18">
        <v>167</v>
      </c>
      <c r="I7243" s="18" t="s">
        <v>1548</v>
      </c>
      <c r="K7243" s="18">
        <v>13089</v>
      </c>
      <c r="L7243" s="18">
        <f t="shared" si="113"/>
        <v>0.25</v>
      </c>
    </row>
    <row r="7244" spans="6:12" x14ac:dyDescent="0.25">
      <c r="F7244" s="18">
        <v>-8.683349609375</v>
      </c>
      <c r="G7244" s="18">
        <v>27.490234375</v>
      </c>
      <c r="H7244" s="18">
        <v>167</v>
      </c>
      <c r="I7244" s="18" t="s">
        <v>1548</v>
      </c>
      <c r="K7244" s="18">
        <v>13090</v>
      </c>
      <c r="L7244" s="18">
        <f t="shared" si="113"/>
        <v>0.25</v>
      </c>
    </row>
    <row r="7245" spans="6:12" x14ac:dyDescent="0.25">
      <c r="F7245" s="18">
        <v>-8.683349609375</v>
      </c>
      <c r="G7245" s="18">
        <v>27.285938262939499</v>
      </c>
      <c r="H7245" s="18">
        <v>167</v>
      </c>
      <c r="I7245" s="18" t="s">
        <v>1548</v>
      </c>
      <c r="K7245" s="18">
        <v>13091</v>
      </c>
      <c r="L7245" s="18">
        <f t="shared" si="113"/>
        <v>0.25</v>
      </c>
    </row>
    <row r="7246" spans="6:12" x14ac:dyDescent="0.25">
      <c r="L7246" s="18">
        <f t="shared" si="113"/>
        <v>0.25</v>
      </c>
    </row>
    <row r="7247" spans="6:12" x14ac:dyDescent="0.25">
      <c r="F7247" s="18">
        <v>16.401269912719702</v>
      </c>
      <c r="G7247" s="18">
        <v>56.310890197753899</v>
      </c>
      <c r="H7247" s="18">
        <v>168</v>
      </c>
      <c r="I7247" s="18" t="s">
        <v>1512</v>
      </c>
      <c r="J7247" s="18" t="s">
        <v>1513</v>
      </c>
      <c r="K7247" s="18">
        <v>13096</v>
      </c>
      <c r="L7247" s="18">
        <f t="shared" si="113"/>
        <v>0.25</v>
      </c>
    </row>
    <row r="7248" spans="6:12" x14ac:dyDescent="0.25">
      <c r="F7248" s="18">
        <v>16.412303924560501</v>
      </c>
      <c r="G7248" s="18">
        <v>56.568992614746101</v>
      </c>
      <c r="H7248" s="18">
        <v>168</v>
      </c>
      <c r="I7248" s="18" t="s">
        <v>1512</v>
      </c>
      <c r="J7248" s="18" t="s">
        <v>1513</v>
      </c>
      <c r="K7248" s="18">
        <v>13098</v>
      </c>
      <c r="L7248" s="18">
        <f t="shared" si="113"/>
        <v>0.25</v>
      </c>
    </row>
    <row r="7249" spans="6:12" x14ac:dyDescent="0.25">
      <c r="F7249" s="18">
        <v>16.864648818969702</v>
      </c>
      <c r="G7249" s="18">
        <v>57.090671539306598</v>
      </c>
      <c r="H7249" s="18">
        <v>168</v>
      </c>
      <c r="I7249" s="18" t="s">
        <v>1512</v>
      </c>
      <c r="J7249" s="18" t="s">
        <v>1513</v>
      </c>
      <c r="K7249" s="18">
        <v>13101</v>
      </c>
      <c r="L7249" s="18">
        <f t="shared" si="113"/>
        <v>0.25</v>
      </c>
    </row>
    <row r="7250" spans="6:12" x14ac:dyDescent="0.25">
      <c r="F7250" s="18">
        <v>16.9609375</v>
      </c>
      <c r="G7250" s="18">
        <v>57.250194549560497</v>
      </c>
      <c r="H7250" s="18">
        <v>168</v>
      </c>
      <c r="I7250" s="18" t="s">
        <v>1512</v>
      </c>
      <c r="J7250" s="18" t="s">
        <v>1513</v>
      </c>
      <c r="K7250" s="18">
        <v>13103</v>
      </c>
      <c r="L7250" s="18">
        <f t="shared" si="113"/>
        <v>0.25</v>
      </c>
    </row>
    <row r="7251" spans="6:12" x14ac:dyDescent="0.25">
      <c r="F7251" s="18">
        <v>17.025390625</v>
      </c>
      <c r="G7251" s="18">
        <v>57.345066070556598</v>
      </c>
      <c r="H7251" s="18">
        <v>168</v>
      </c>
      <c r="I7251" s="18" t="s">
        <v>1512</v>
      </c>
      <c r="J7251" s="18" t="s">
        <v>1513</v>
      </c>
      <c r="K7251" s="18">
        <v>13105</v>
      </c>
      <c r="L7251" s="18">
        <f t="shared" si="113"/>
        <v>0.25</v>
      </c>
    </row>
    <row r="7252" spans="6:12" x14ac:dyDescent="0.25">
      <c r="F7252" s="18">
        <v>17.11767578125</v>
      </c>
      <c r="G7252" s="18">
        <v>57.319820404052699</v>
      </c>
      <c r="H7252" s="18">
        <v>168</v>
      </c>
      <c r="I7252" s="18" t="s">
        <v>1512</v>
      </c>
      <c r="J7252" s="18" t="s">
        <v>1513</v>
      </c>
      <c r="K7252" s="18">
        <v>13107</v>
      </c>
      <c r="L7252" s="18">
        <f t="shared" si="113"/>
        <v>0.25</v>
      </c>
    </row>
    <row r="7253" spans="6:12" x14ac:dyDescent="0.25">
      <c r="F7253" s="18">
        <v>17.053516387939499</v>
      </c>
      <c r="G7253" s="18">
        <v>57.2080078125</v>
      </c>
      <c r="H7253" s="18">
        <v>168</v>
      </c>
      <c r="I7253" s="18" t="s">
        <v>1512</v>
      </c>
      <c r="J7253" s="18" t="s">
        <v>1513</v>
      </c>
      <c r="K7253" s="18">
        <v>13110</v>
      </c>
      <c r="L7253" s="18">
        <f t="shared" si="113"/>
        <v>0.25</v>
      </c>
    </row>
    <row r="7254" spans="6:12" x14ac:dyDescent="0.25">
      <c r="F7254" s="18">
        <v>16.778026580810501</v>
      </c>
      <c r="G7254" s="18">
        <v>56.805225372314503</v>
      </c>
      <c r="H7254" s="18">
        <v>168</v>
      </c>
      <c r="I7254" s="18" t="s">
        <v>1512</v>
      </c>
      <c r="J7254" s="18" t="s">
        <v>1513</v>
      </c>
      <c r="K7254" s="18">
        <v>13113</v>
      </c>
      <c r="L7254" s="18">
        <f t="shared" si="113"/>
        <v>0.25</v>
      </c>
    </row>
    <row r="7255" spans="6:12" x14ac:dyDescent="0.25">
      <c r="L7255" s="18">
        <f t="shared" si="113"/>
        <v>0.25</v>
      </c>
    </row>
    <row r="7256" spans="6:12" x14ac:dyDescent="0.25">
      <c r="F7256" s="18">
        <v>18.993749618530298</v>
      </c>
      <c r="G7256" s="18">
        <v>57.812107086181598</v>
      </c>
      <c r="H7256" s="18">
        <v>169</v>
      </c>
      <c r="I7256" s="18" t="s">
        <v>1512</v>
      </c>
      <c r="J7256" s="18" t="s">
        <v>1514</v>
      </c>
      <c r="K7256" s="18">
        <v>13117</v>
      </c>
      <c r="L7256" s="18">
        <f t="shared" si="113"/>
        <v>0.25</v>
      </c>
    </row>
    <row r="7257" spans="6:12" x14ac:dyDescent="0.25">
      <c r="F7257" s="18">
        <v>18.813867568969702</v>
      </c>
      <c r="G7257" s="18">
        <v>57.706199645996101</v>
      </c>
      <c r="H7257" s="18">
        <v>169</v>
      </c>
      <c r="I7257" s="18" t="s">
        <v>1512</v>
      </c>
      <c r="J7257" s="18" t="s">
        <v>1514</v>
      </c>
      <c r="K7257" s="18">
        <v>13120</v>
      </c>
      <c r="L7257" s="18">
        <f t="shared" si="113"/>
        <v>0.25</v>
      </c>
    </row>
    <row r="7258" spans="6:12" x14ac:dyDescent="0.25">
      <c r="F7258" s="18">
        <v>18.907909393310501</v>
      </c>
      <c r="G7258" s="18">
        <v>57.398342132568402</v>
      </c>
      <c r="H7258" s="18">
        <v>169</v>
      </c>
      <c r="I7258" s="18" t="s">
        <v>1512</v>
      </c>
      <c r="J7258" s="18" t="s">
        <v>1514</v>
      </c>
      <c r="K7258" s="18">
        <v>13122</v>
      </c>
      <c r="L7258" s="18">
        <f t="shared" si="113"/>
        <v>0.25</v>
      </c>
    </row>
    <row r="7259" spans="6:12" x14ac:dyDescent="0.25">
      <c r="F7259" s="18">
        <v>18.742870330810501</v>
      </c>
      <c r="G7259" s="18">
        <v>57.323535919189503</v>
      </c>
      <c r="H7259" s="18">
        <v>169</v>
      </c>
      <c r="I7259" s="18" t="s">
        <v>1512</v>
      </c>
      <c r="J7259" s="18" t="s">
        <v>1514</v>
      </c>
      <c r="K7259" s="18">
        <v>13125</v>
      </c>
      <c r="L7259" s="18">
        <f t="shared" si="113"/>
        <v>0.25</v>
      </c>
    </row>
    <row r="7260" spans="6:12" x14ac:dyDescent="0.25">
      <c r="F7260" s="18">
        <v>18.538475036621101</v>
      </c>
      <c r="G7260" s="18">
        <v>57.196922302246101</v>
      </c>
      <c r="H7260" s="18">
        <v>169</v>
      </c>
      <c r="I7260" s="18" t="s">
        <v>1512</v>
      </c>
      <c r="J7260" s="18" t="s">
        <v>1514</v>
      </c>
      <c r="K7260" s="18">
        <v>13127</v>
      </c>
      <c r="L7260" s="18">
        <f t="shared" si="113"/>
        <v>0.25</v>
      </c>
    </row>
    <row r="7261" spans="6:12" x14ac:dyDescent="0.25">
      <c r="F7261" s="18">
        <v>18.340234756469702</v>
      </c>
      <c r="G7261" s="18">
        <v>56.978221893310497</v>
      </c>
      <c r="H7261" s="18">
        <v>169</v>
      </c>
      <c r="I7261" s="18" t="s">
        <v>1512</v>
      </c>
      <c r="J7261" s="18" t="s">
        <v>1514</v>
      </c>
      <c r="K7261" s="18">
        <v>13130</v>
      </c>
      <c r="L7261" s="18">
        <f t="shared" si="113"/>
        <v>0.25</v>
      </c>
    </row>
    <row r="7262" spans="6:12" x14ac:dyDescent="0.25">
      <c r="F7262" s="18">
        <v>18.146387100219702</v>
      </c>
      <c r="G7262" s="18">
        <v>56.920509338378899</v>
      </c>
      <c r="H7262" s="18">
        <v>169</v>
      </c>
      <c r="I7262" s="18" t="s">
        <v>1512</v>
      </c>
      <c r="J7262" s="18" t="s">
        <v>1514</v>
      </c>
      <c r="K7262" s="18">
        <v>13132</v>
      </c>
      <c r="L7262" s="18">
        <f t="shared" si="113"/>
        <v>0.25</v>
      </c>
    </row>
    <row r="7263" spans="6:12" x14ac:dyDescent="0.25">
      <c r="F7263" s="18">
        <v>18.285352706909201</v>
      </c>
      <c r="G7263" s="18">
        <v>57.083202362060497</v>
      </c>
      <c r="H7263" s="18">
        <v>169</v>
      </c>
      <c r="I7263" s="18" t="s">
        <v>1512</v>
      </c>
      <c r="J7263" s="18" t="s">
        <v>1514</v>
      </c>
      <c r="K7263" s="18">
        <v>13134</v>
      </c>
      <c r="L7263" s="18">
        <f t="shared" si="113"/>
        <v>0.25</v>
      </c>
    </row>
    <row r="7264" spans="6:12" x14ac:dyDescent="0.25">
      <c r="F7264" s="18">
        <v>18.105077743530298</v>
      </c>
      <c r="G7264" s="18">
        <v>57.271873474121101</v>
      </c>
      <c r="H7264" s="18">
        <v>169</v>
      </c>
      <c r="I7264" s="18" t="s">
        <v>1512</v>
      </c>
      <c r="J7264" s="18" t="s">
        <v>1514</v>
      </c>
      <c r="K7264" s="18">
        <v>13137</v>
      </c>
      <c r="L7264" s="18">
        <f t="shared" si="113"/>
        <v>0.25</v>
      </c>
    </row>
    <row r="7265" spans="6:12" x14ac:dyDescent="0.25">
      <c r="F7265" s="18">
        <v>18.151952743530298</v>
      </c>
      <c r="G7265" s="18">
        <v>57.339061737060497</v>
      </c>
      <c r="H7265" s="18">
        <v>169</v>
      </c>
      <c r="I7265" s="18" t="s">
        <v>1512</v>
      </c>
      <c r="J7265" s="18" t="s">
        <v>1514</v>
      </c>
      <c r="K7265" s="18">
        <v>13138</v>
      </c>
      <c r="L7265" s="18">
        <f t="shared" si="113"/>
        <v>0.25</v>
      </c>
    </row>
    <row r="7266" spans="6:12" x14ac:dyDescent="0.25">
      <c r="F7266" s="18">
        <v>18.12890625</v>
      </c>
      <c r="G7266" s="18">
        <v>57.449172973632798</v>
      </c>
      <c r="H7266" s="18">
        <v>169</v>
      </c>
      <c r="I7266" s="18" t="s">
        <v>1512</v>
      </c>
      <c r="J7266" s="18" t="s">
        <v>1514</v>
      </c>
      <c r="K7266" s="18">
        <v>13139</v>
      </c>
      <c r="L7266" s="18">
        <f t="shared" si="113"/>
        <v>0.25</v>
      </c>
    </row>
    <row r="7267" spans="6:12" x14ac:dyDescent="0.25">
      <c r="F7267" s="18">
        <v>18.136524200439499</v>
      </c>
      <c r="G7267" s="18">
        <v>57.556636810302699</v>
      </c>
      <c r="H7267" s="18">
        <v>169</v>
      </c>
      <c r="I7267" s="18" t="s">
        <v>1512</v>
      </c>
      <c r="J7267" s="18" t="s">
        <v>1514</v>
      </c>
      <c r="K7267" s="18">
        <v>13140</v>
      </c>
      <c r="L7267" s="18">
        <f t="shared" si="113"/>
        <v>0.25</v>
      </c>
    </row>
    <row r="7268" spans="6:12" x14ac:dyDescent="0.25">
      <c r="F7268" s="18">
        <v>18.204881668090799</v>
      </c>
      <c r="G7268" s="18">
        <v>57.610889434814503</v>
      </c>
      <c r="H7268" s="18">
        <v>169</v>
      </c>
      <c r="I7268" s="18" t="s">
        <v>1512</v>
      </c>
      <c r="J7268" s="18" t="s">
        <v>1514</v>
      </c>
      <c r="K7268" s="18">
        <v>13141</v>
      </c>
      <c r="L7268" s="18">
        <f t="shared" si="113"/>
        <v>0.25</v>
      </c>
    </row>
    <row r="7269" spans="6:12" x14ac:dyDescent="0.25">
      <c r="F7269" s="18">
        <v>18.283203125</v>
      </c>
      <c r="G7269" s="18">
        <v>57.655128479003899</v>
      </c>
      <c r="H7269" s="18">
        <v>169</v>
      </c>
      <c r="I7269" s="18" t="s">
        <v>1512</v>
      </c>
      <c r="J7269" s="18" t="s">
        <v>1514</v>
      </c>
      <c r="K7269" s="18">
        <v>13142</v>
      </c>
      <c r="L7269" s="18">
        <f t="shared" si="113"/>
        <v>0.25</v>
      </c>
    </row>
    <row r="7270" spans="6:12" x14ac:dyDescent="0.25">
      <c r="F7270" s="18">
        <v>18.405176162719702</v>
      </c>
      <c r="G7270" s="18">
        <v>57.7568359375</v>
      </c>
      <c r="H7270" s="18">
        <v>169</v>
      </c>
      <c r="I7270" s="18" t="s">
        <v>1512</v>
      </c>
      <c r="J7270" s="18" t="s">
        <v>1514</v>
      </c>
      <c r="K7270" s="18">
        <v>13143</v>
      </c>
      <c r="L7270" s="18">
        <f t="shared" si="113"/>
        <v>0.25</v>
      </c>
    </row>
    <row r="7271" spans="6:12" x14ac:dyDescent="0.25">
      <c r="F7271" s="18">
        <v>18.537403106689499</v>
      </c>
      <c r="G7271" s="18">
        <v>57.830570220947301</v>
      </c>
      <c r="H7271" s="18">
        <v>169</v>
      </c>
      <c r="I7271" s="18" t="s">
        <v>1512</v>
      </c>
      <c r="J7271" s="18" t="s">
        <v>1514</v>
      </c>
      <c r="K7271" s="18">
        <v>13144</v>
      </c>
      <c r="L7271" s="18">
        <f t="shared" si="113"/>
        <v>0.25</v>
      </c>
    </row>
    <row r="7272" spans="6:12" x14ac:dyDescent="0.25">
      <c r="F7272" s="18">
        <v>18.841112136840799</v>
      </c>
      <c r="G7272" s="18">
        <v>57.900196075439503</v>
      </c>
      <c r="H7272" s="18">
        <v>169</v>
      </c>
      <c r="I7272" s="18" t="s">
        <v>1512</v>
      </c>
      <c r="J7272" s="18" t="s">
        <v>1514</v>
      </c>
      <c r="K7272" s="18">
        <v>13147</v>
      </c>
      <c r="L7272" s="18">
        <f t="shared" si="113"/>
        <v>0.25</v>
      </c>
    </row>
    <row r="7273" spans="6:12" x14ac:dyDescent="0.25">
      <c r="F7273" s="18">
        <v>18.900587081909201</v>
      </c>
      <c r="G7273" s="18">
        <v>57.915473937988303</v>
      </c>
      <c r="H7273" s="18">
        <v>169</v>
      </c>
      <c r="I7273" s="18" t="s">
        <v>1512</v>
      </c>
      <c r="J7273" s="18" t="s">
        <v>1514</v>
      </c>
      <c r="K7273" s="18">
        <v>13148</v>
      </c>
      <c r="L7273" s="18">
        <f t="shared" si="113"/>
        <v>0.25</v>
      </c>
    </row>
    <row r="7274" spans="6:12" x14ac:dyDescent="0.25">
      <c r="F7274" s="18">
        <v>18.956445693969702</v>
      </c>
      <c r="G7274" s="18">
        <v>57.899997711181598</v>
      </c>
      <c r="H7274" s="18">
        <v>169</v>
      </c>
      <c r="I7274" s="18" t="s">
        <v>1512</v>
      </c>
      <c r="J7274" s="18" t="s">
        <v>1514</v>
      </c>
      <c r="K7274" s="18">
        <v>13149</v>
      </c>
      <c r="L7274" s="18">
        <f t="shared" si="113"/>
        <v>0.25</v>
      </c>
    </row>
    <row r="7275" spans="6:12" x14ac:dyDescent="0.25">
      <c r="L7275" s="18">
        <f t="shared" si="113"/>
        <v>0.25</v>
      </c>
    </row>
    <row r="7276" spans="6:12" x14ac:dyDescent="0.25">
      <c r="F7276" s="18">
        <v>19.156347274780298</v>
      </c>
      <c r="G7276" s="18">
        <v>57.922607421875</v>
      </c>
      <c r="H7276" s="18">
        <v>170</v>
      </c>
      <c r="I7276" s="18" t="s">
        <v>1512</v>
      </c>
      <c r="J7276" s="18" t="s">
        <v>1515</v>
      </c>
      <c r="K7276" s="18">
        <v>13152</v>
      </c>
      <c r="L7276" s="18">
        <f t="shared" si="113"/>
        <v>0.25</v>
      </c>
    </row>
    <row r="7277" spans="6:12" x14ac:dyDescent="0.25">
      <c r="F7277" s="18">
        <v>19.138380050659201</v>
      </c>
      <c r="G7277" s="18">
        <v>57.860252380371101</v>
      </c>
      <c r="H7277" s="18">
        <v>170</v>
      </c>
      <c r="I7277" s="18" t="s">
        <v>1512</v>
      </c>
      <c r="J7277" s="18" t="s">
        <v>1515</v>
      </c>
      <c r="K7277" s="18">
        <v>13153</v>
      </c>
      <c r="L7277" s="18">
        <f t="shared" si="113"/>
        <v>0.25</v>
      </c>
    </row>
    <row r="7278" spans="6:12" x14ac:dyDescent="0.25">
      <c r="F7278" s="18">
        <v>19.086523056030298</v>
      </c>
      <c r="G7278" s="18">
        <v>57.864986419677699</v>
      </c>
      <c r="H7278" s="18">
        <v>170</v>
      </c>
      <c r="I7278" s="18" t="s">
        <v>1512</v>
      </c>
      <c r="J7278" s="18" t="s">
        <v>1515</v>
      </c>
      <c r="K7278" s="18">
        <v>13154</v>
      </c>
      <c r="L7278" s="18">
        <f t="shared" si="113"/>
        <v>0.25</v>
      </c>
    </row>
    <row r="7279" spans="6:12" x14ac:dyDescent="0.25">
      <c r="F7279" s="18">
        <v>19.039258956909201</v>
      </c>
      <c r="G7279" s="18">
        <v>57.911037445068402</v>
      </c>
      <c r="H7279" s="18">
        <v>170</v>
      </c>
      <c r="I7279" s="18" t="s">
        <v>1512</v>
      </c>
      <c r="J7279" s="18" t="s">
        <v>1515</v>
      </c>
      <c r="K7279" s="18">
        <v>13155</v>
      </c>
      <c r="L7279" s="18">
        <f t="shared" si="113"/>
        <v>0.25</v>
      </c>
    </row>
    <row r="7280" spans="6:12" x14ac:dyDescent="0.25">
      <c r="F7280" s="18">
        <v>19.134862899780298</v>
      </c>
      <c r="G7280" s="18">
        <v>57.981346130371101</v>
      </c>
      <c r="H7280" s="18">
        <v>170</v>
      </c>
      <c r="I7280" s="18" t="s">
        <v>1512</v>
      </c>
      <c r="J7280" s="18" t="s">
        <v>1515</v>
      </c>
      <c r="K7280" s="18">
        <v>13156</v>
      </c>
      <c r="L7280" s="18">
        <f t="shared" si="113"/>
        <v>0.25</v>
      </c>
    </row>
    <row r="7281" spans="6:12" x14ac:dyDescent="0.25">
      <c r="F7281" s="18">
        <v>19.281152725219702</v>
      </c>
      <c r="G7281" s="18">
        <v>57.977542877197301</v>
      </c>
      <c r="H7281" s="18">
        <v>170</v>
      </c>
      <c r="I7281" s="18" t="s">
        <v>1512</v>
      </c>
      <c r="J7281" s="18" t="s">
        <v>1515</v>
      </c>
      <c r="K7281" s="18">
        <v>13157</v>
      </c>
      <c r="L7281" s="18">
        <f t="shared" si="113"/>
        <v>0.25</v>
      </c>
    </row>
    <row r="7282" spans="6:12" x14ac:dyDescent="0.25">
      <c r="F7282" s="18">
        <v>19.331445693969702</v>
      </c>
      <c r="G7282" s="18">
        <v>57.962890625</v>
      </c>
      <c r="H7282" s="18">
        <v>170</v>
      </c>
      <c r="I7282" s="18" t="s">
        <v>1512</v>
      </c>
      <c r="J7282" s="18" t="s">
        <v>1515</v>
      </c>
      <c r="K7282" s="18">
        <v>13158</v>
      </c>
      <c r="L7282" s="18">
        <f t="shared" si="113"/>
        <v>0.25</v>
      </c>
    </row>
    <row r="7283" spans="6:12" x14ac:dyDescent="0.25">
      <c r="F7283" s="18">
        <v>19.156347274780298</v>
      </c>
      <c r="G7283" s="18">
        <v>57.922607421875</v>
      </c>
      <c r="H7283" s="18">
        <v>170</v>
      </c>
      <c r="I7283" s="18" t="s">
        <v>1512</v>
      </c>
      <c r="J7283" s="18" t="s">
        <v>1515</v>
      </c>
      <c r="K7283" s="18">
        <v>13159</v>
      </c>
      <c r="L7283" s="18">
        <f t="shared" si="113"/>
        <v>0.25</v>
      </c>
    </row>
    <row r="7284" spans="6:12" x14ac:dyDescent="0.25">
      <c r="L7284" s="18">
        <f t="shared" si="113"/>
        <v>0.25</v>
      </c>
    </row>
    <row r="7285" spans="6:12" x14ac:dyDescent="0.25">
      <c r="F7285" s="18">
        <v>18.416212081909201</v>
      </c>
      <c r="G7285" s="18">
        <v>59.029102325439503</v>
      </c>
      <c r="H7285" s="18">
        <v>171</v>
      </c>
      <c r="I7285" s="18" t="s">
        <v>1512</v>
      </c>
      <c r="J7285" s="18" t="s">
        <v>1516</v>
      </c>
      <c r="K7285" s="18">
        <v>13161</v>
      </c>
      <c r="L7285" s="18">
        <f t="shared" si="113"/>
        <v>0.25</v>
      </c>
    </row>
    <row r="7286" spans="6:12" x14ac:dyDescent="0.25">
      <c r="F7286" s="18">
        <v>18.371875762939499</v>
      </c>
      <c r="G7286" s="18">
        <v>59.019580841064503</v>
      </c>
      <c r="H7286" s="18">
        <v>171</v>
      </c>
      <c r="I7286" s="18" t="s">
        <v>1512</v>
      </c>
      <c r="J7286" s="18" t="s">
        <v>1516</v>
      </c>
      <c r="K7286" s="18">
        <v>13162</v>
      </c>
      <c r="L7286" s="18">
        <f t="shared" si="113"/>
        <v>0.25</v>
      </c>
    </row>
    <row r="7287" spans="6:12" x14ac:dyDescent="0.25">
      <c r="F7287" s="18">
        <v>18.349903106689499</v>
      </c>
      <c r="G7287" s="18">
        <v>59.022609710693402</v>
      </c>
      <c r="H7287" s="18">
        <v>171</v>
      </c>
      <c r="I7287" s="18" t="s">
        <v>1512</v>
      </c>
      <c r="J7287" s="18" t="s">
        <v>1516</v>
      </c>
      <c r="K7287" s="18">
        <v>13163</v>
      </c>
      <c r="L7287" s="18">
        <f t="shared" si="113"/>
        <v>0.25</v>
      </c>
    </row>
    <row r="7288" spans="6:12" x14ac:dyDescent="0.25">
      <c r="F7288" s="18">
        <v>18.377244949340799</v>
      </c>
      <c r="G7288" s="18">
        <v>59.069038391113303</v>
      </c>
      <c r="H7288" s="18">
        <v>171</v>
      </c>
      <c r="I7288" s="18" t="s">
        <v>1512</v>
      </c>
      <c r="J7288" s="18" t="s">
        <v>1516</v>
      </c>
      <c r="K7288" s="18">
        <v>13164</v>
      </c>
      <c r="L7288" s="18">
        <f t="shared" si="113"/>
        <v>0.25</v>
      </c>
    </row>
    <row r="7289" spans="6:12" x14ac:dyDescent="0.25">
      <c r="F7289" s="18">
        <v>18.397558212280298</v>
      </c>
      <c r="G7289" s="18">
        <v>59.089115142822301</v>
      </c>
      <c r="H7289" s="18">
        <v>171</v>
      </c>
      <c r="I7289" s="18" t="s">
        <v>1512</v>
      </c>
      <c r="J7289" s="18" t="s">
        <v>1516</v>
      </c>
      <c r="K7289" s="18">
        <v>13165</v>
      </c>
      <c r="L7289" s="18">
        <f t="shared" si="113"/>
        <v>0.25</v>
      </c>
    </row>
    <row r="7290" spans="6:12" x14ac:dyDescent="0.25">
      <c r="F7290" s="18">
        <v>18.464941024780298</v>
      </c>
      <c r="G7290" s="18">
        <v>59.107864379882798</v>
      </c>
      <c r="H7290" s="18">
        <v>171</v>
      </c>
      <c r="I7290" s="18" t="s">
        <v>1512</v>
      </c>
      <c r="J7290" s="18" t="s">
        <v>1516</v>
      </c>
      <c r="K7290" s="18">
        <v>13166</v>
      </c>
      <c r="L7290" s="18">
        <f t="shared" si="113"/>
        <v>0.25</v>
      </c>
    </row>
    <row r="7291" spans="6:12" x14ac:dyDescent="0.25">
      <c r="F7291" s="18">
        <v>18.485546112060501</v>
      </c>
      <c r="G7291" s="18">
        <v>59.104591369628899</v>
      </c>
      <c r="H7291" s="18">
        <v>171</v>
      </c>
      <c r="I7291" s="18" t="s">
        <v>1512</v>
      </c>
      <c r="J7291" s="18" t="s">
        <v>1516</v>
      </c>
      <c r="K7291" s="18">
        <v>13167</v>
      </c>
      <c r="L7291" s="18">
        <f t="shared" si="113"/>
        <v>0.25</v>
      </c>
    </row>
    <row r="7292" spans="6:12" x14ac:dyDescent="0.25">
      <c r="F7292" s="18">
        <v>18.416212081909201</v>
      </c>
      <c r="G7292" s="18">
        <v>59.029102325439503</v>
      </c>
      <c r="H7292" s="18">
        <v>171</v>
      </c>
      <c r="I7292" s="18" t="s">
        <v>1512</v>
      </c>
      <c r="J7292" s="18" t="s">
        <v>1516</v>
      </c>
      <c r="K7292" s="18">
        <v>13168</v>
      </c>
      <c r="L7292" s="18">
        <f t="shared" si="113"/>
        <v>0.25</v>
      </c>
    </row>
    <row r="7293" spans="6:12" x14ac:dyDescent="0.25">
      <c r="L7293" s="18">
        <f t="shared" si="113"/>
        <v>0.25</v>
      </c>
    </row>
    <row r="7294" spans="6:12" x14ac:dyDescent="0.25">
      <c r="F7294" s="18">
        <v>18.595409393310501</v>
      </c>
      <c r="G7294" s="18">
        <v>59.470359802246101</v>
      </c>
      <c r="H7294" s="18">
        <v>172</v>
      </c>
      <c r="I7294" s="18" t="s">
        <v>1512</v>
      </c>
      <c r="J7294" s="18" t="s">
        <v>1517</v>
      </c>
      <c r="K7294" s="18">
        <v>13170</v>
      </c>
      <c r="L7294" s="18">
        <f t="shared" si="113"/>
        <v>0.25</v>
      </c>
    </row>
    <row r="7295" spans="6:12" x14ac:dyDescent="0.25">
      <c r="F7295" s="18">
        <v>18.5703125</v>
      </c>
      <c r="G7295" s="18">
        <v>59.437255859375</v>
      </c>
      <c r="H7295" s="18">
        <v>172</v>
      </c>
      <c r="I7295" s="18" t="s">
        <v>1512</v>
      </c>
      <c r="J7295" s="18" t="s">
        <v>1517</v>
      </c>
      <c r="K7295" s="18">
        <v>13171</v>
      </c>
      <c r="L7295" s="18">
        <f t="shared" si="113"/>
        <v>0.25</v>
      </c>
    </row>
    <row r="7296" spans="6:12" x14ac:dyDescent="0.25">
      <c r="F7296" s="18">
        <v>18.545118331909201</v>
      </c>
      <c r="G7296" s="18">
        <v>59.477832794189503</v>
      </c>
      <c r="H7296" s="18">
        <v>172</v>
      </c>
      <c r="I7296" s="18" t="s">
        <v>1512</v>
      </c>
      <c r="J7296" s="18" t="s">
        <v>1517</v>
      </c>
      <c r="K7296" s="18">
        <v>13172</v>
      </c>
      <c r="L7296" s="18">
        <f t="shared" si="113"/>
        <v>0.25</v>
      </c>
    </row>
    <row r="7297" spans="6:12" x14ac:dyDescent="0.25">
      <c r="F7297" s="18">
        <v>18.55517578125</v>
      </c>
      <c r="G7297" s="18">
        <v>59.485790252685497</v>
      </c>
      <c r="H7297" s="18">
        <v>172</v>
      </c>
      <c r="I7297" s="18" t="s">
        <v>1512</v>
      </c>
      <c r="J7297" s="18" t="s">
        <v>1517</v>
      </c>
      <c r="K7297" s="18">
        <v>13173</v>
      </c>
      <c r="L7297" s="18">
        <f t="shared" si="113"/>
        <v>0.25</v>
      </c>
    </row>
    <row r="7298" spans="6:12" x14ac:dyDescent="0.25">
      <c r="F7298" s="18">
        <v>18.572362899780298</v>
      </c>
      <c r="G7298" s="18">
        <v>59.525829315185497</v>
      </c>
      <c r="H7298" s="18">
        <v>172</v>
      </c>
      <c r="I7298" s="18" t="s">
        <v>1512</v>
      </c>
      <c r="J7298" s="18" t="s">
        <v>1517</v>
      </c>
      <c r="K7298" s="18">
        <v>13174</v>
      </c>
      <c r="L7298" s="18">
        <f t="shared" si="113"/>
        <v>0.25</v>
      </c>
    </row>
    <row r="7299" spans="6:12" x14ac:dyDescent="0.25">
      <c r="F7299" s="18">
        <v>18.620899200439499</v>
      </c>
      <c r="G7299" s="18">
        <v>59.547801971435497</v>
      </c>
      <c r="H7299" s="18">
        <v>172</v>
      </c>
      <c r="I7299" s="18" t="s">
        <v>1512</v>
      </c>
      <c r="J7299" s="18" t="s">
        <v>1517</v>
      </c>
      <c r="K7299" s="18">
        <v>13175</v>
      </c>
      <c r="L7299" s="18">
        <f t="shared" si="113"/>
        <v>0.25</v>
      </c>
    </row>
    <row r="7300" spans="6:12" x14ac:dyDescent="0.25">
      <c r="F7300" s="18">
        <v>18.698436737060501</v>
      </c>
      <c r="G7300" s="18">
        <v>59.534618377685497</v>
      </c>
      <c r="H7300" s="18">
        <v>172</v>
      </c>
      <c r="I7300" s="18" t="s">
        <v>1512</v>
      </c>
      <c r="J7300" s="18" t="s">
        <v>1517</v>
      </c>
      <c r="K7300" s="18">
        <v>13176</v>
      </c>
      <c r="L7300" s="18">
        <f t="shared" ref="L7300:L7363" si="114">$L$2</f>
        <v>0.25</v>
      </c>
    </row>
    <row r="7301" spans="6:12" x14ac:dyDescent="0.25">
      <c r="F7301" s="18">
        <v>18.697950363159201</v>
      </c>
      <c r="G7301" s="18">
        <v>59.524608612060497</v>
      </c>
      <c r="H7301" s="18">
        <v>172</v>
      </c>
      <c r="I7301" s="18" t="s">
        <v>1512</v>
      </c>
      <c r="J7301" s="18" t="s">
        <v>1517</v>
      </c>
      <c r="K7301" s="18">
        <v>13177</v>
      </c>
      <c r="L7301" s="18">
        <f t="shared" si="114"/>
        <v>0.25</v>
      </c>
    </row>
    <row r="7302" spans="6:12" x14ac:dyDescent="0.25">
      <c r="F7302" s="18">
        <v>18.623826980590799</v>
      </c>
      <c r="G7302" s="18">
        <v>59.492191314697301</v>
      </c>
      <c r="H7302" s="18">
        <v>172</v>
      </c>
      <c r="I7302" s="18" t="s">
        <v>1512</v>
      </c>
      <c r="J7302" s="18" t="s">
        <v>1517</v>
      </c>
      <c r="K7302" s="18">
        <v>13178</v>
      </c>
      <c r="L7302" s="18">
        <f t="shared" si="114"/>
        <v>0.25</v>
      </c>
    </row>
    <row r="7303" spans="6:12" x14ac:dyDescent="0.25">
      <c r="F7303" s="18">
        <v>18.595409393310501</v>
      </c>
      <c r="G7303" s="18">
        <v>59.470359802246101</v>
      </c>
      <c r="H7303" s="18">
        <v>172</v>
      </c>
      <c r="I7303" s="18" t="s">
        <v>1512</v>
      </c>
      <c r="J7303" s="18" t="s">
        <v>1517</v>
      </c>
      <c r="K7303" s="18">
        <v>13179</v>
      </c>
      <c r="L7303" s="18">
        <f t="shared" si="114"/>
        <v>0.25</v>
      </c>
    </row>
    <row r="7304" spans="6:12" x14ac:dyDescent="0.25">
      <c r="L7304" s="18">
        <f t="shared" si="114"/>
        <v>0.25</v>
      </c>
    </row>
    <row r="7305" spans="6:12" x14ac:dyDescent="0.25">
      <c r="F7305" s="18">
        <v>23.69140625</v>
      </c>
      <c r="G7305" s="18">
        <v>65.828514099121094</v>
      </c>
      <c r="H7305" s="18">
        <v>173</v>
      </c>
      <c r="I7305" s="18" t="s">
        <v>1512</v>
      </c>
      <c r="K7305" s="18">
        <v>13183</v>
      </c>
      <c r="L7305" s="18">
        <f t="shared" si="114"/>
        <v>0.25</v>
      </c>
    </row>
    <row r="7306" spans="6:12" x14ac:dyDescent="0.25">
      <c r="F7306" s="18">
        <v>23.592090606689499</v>
      </c>
      <c r="G7306" s="18">
        <v>65.805320739746094</v>
      </c>
      <c r="H7306" s="18">
        <v>173</v>
      </c>
      <c r="I7306" s="18" t="s">
        <v>1512</v>
      </c>
      <c r="K7306" s="18">
        <v>13184</v>
      </c>
      <c r="L7306" s="18">
        <f t="shared" si="114"/>
        <v>0.25</v>
      </c>
    </row>
    <row r="7307" spans="6:12" x14ac:dyDescent="0.25">
      <c r="F7307" s="18">
        <v>23.154590606689499</v>
      </c>
      <c r="G7307" s="18">
        <v>65.749900817871094</v>
      </c>
      <c r="H7307" s="18">
        <v>173</v>
      </c>
      <c r="I7307" s="18" t="s">
        <v>1512</v>
      </c>
      <c r="K7307" s="18">
        <v>13187</v>
      </c>
      <c r="L7307" s="18">
        <f t="shared" si="114"/>
        <v>0.25</v>
      </c>
    </row>
    <row r="7308" spans="6:12" x14ac:dyDescent="0.25">
      <c r="F7308" s="18">
        <v>23.102342605590799</v>
      </c>
      <c r="G7308" s="18">
        <v>65.7353515625</v>
      </c>
      <c r="H7308" s="18">
        <v>173</v>
      </c>
      <c r="I7308" s="18" t="s">
        <v>1512</v>
      </c>
      <c r="K7308" s="18">
        <v>13188</v>
      </c>
      <c r="L7308" s="18">
        <f t="shared" si="114"/>
        <v>0.25</v>
      </c>
    </row>
    <row r="7309" spans="6:12" x14ac:dyDescent="0.25">
      <c r="F7309" s="18">
        <v>22.620313644409201</v>
      </c>
      <c r="G7309" s="18">
        <v>65.806541442871094</v>
      </c>
      <c r="H7309" s="18">
        <v>173</v>
      </c>
      <c r="I7309" s="18" t="s">
        <v>1512</v>
      </c>
      <c r="K7309" s="18">
        <v>13191</v>
      </c>
      <c r="L7309" s="18">
        <f t="shared" si="114"/>
        <v>0.25</v>
      </c>
    </row>
    <row r="7310" spans="6:12" x14ac:dyDescent="0.25">
      <c r="F7310" s="18">
        <v>22.465135574340799</v>
      </c>
      <c r="G7310" s="18">
        <v>65.852630615234403</v>
      </c>
      <c r="H7310" s="18">
        <v>173</v>
      </c>
      <c r="I7310" s="18" t="s">
        <v>1512</v>
      </c>
      <c r="K7310" s="18">
        <v>13193</v>
      </c>
      <c r="L7310" s="18">
        <f t="shared" si="114"/>
        <v>0.25</v>
      </c>
    </row>
    <row r="7311" spans="6:12" x14ac:dyDescent="0.25">
      <c r="F7311" s="18">
        <v>22.366308212280298</v>
      </c>
      <c r="G7311" s="18">
        <v>65.842674255371094</v>
      </c>
      <c r="H7311" s="18">
        <v>173</v>
      </c>
      <c r="I7311" s="18" t="s">
        <v>1512</v>
      </c>
      <c r="K7311" s="18">
        <v>13195</v>
      </c>
      <c r="L7311" s="18">
        <f t="shared" si="114"/>
        <v>0.25</v>
      </c>
    </row>
    <row r="7312" spans="6:12" x14ac:dyDescent="0.25">
      <c r="F7312" s="18">
        <v>22.274999618530298</v>
      </c>
      <c r="G7312" s="18">
        <v>65.724998474121094</v>
      </c>
      <c r="H7312" s="18">
        <v>173</v>
      </c>
      <c r="I7312" s="18" t="s">
        <v>1512</v>
      </c>
      <c r="K7312" s="18">
        <v>13198</v>
      </c>
      <c r="L7312" s="18">
        <f t="shared" si="114"/>
        <v>0.25</v>
      </c>
    </row>
    <row r="7313" spans="6:12" x14ac:dyDescent="0.25">
      <c r="F7313" s="18">
        <v>22.254005432128899</v>
      </c>
      <c r="G7313" s="18">
        <v>65.597557067871094</v>
      </c>
      <c r="H7313" s="18">
        <v>173</v>
      </c>
      <c r="I7313" s="18" t="s">
        <v>1512</v>
      </c>
      <c r="K7313" s="18">
        <v>13200</v>
      </c>
      <c r="L7313" s="18">
        <f t="shared" si="114"/>
        <v>0.25</v>
      </c>
    </row>
    <row r="7314" spans="6:12" x14ac:dyDescent="0.25">
      <c r="F7314" s="18">
        <v>22.086231231689499</v>
      </c>
      <c r="G7314" s="18">
        <v>65.610939025878906</v>
      </c>
      <c r="H7314" s="18">
        <v>173</v>
      </c>
      <c r="I7314" s="18" t="s">
        <v>1512</v>
      </c>
      <c r="K7314" s="18">
        <v>13201</v>
      </c>
      <c r="L7314" s="18">
        <f t="shared" si="114"/>
        <v>0.25</v>
      </c>
    </row>
    <row r="7315" spans="6:12" x14ac:dyDescent="0.25">
      <c r="F7315" s="18">
        <v>22.096288681030298</v>
      </c>
      <c r="G7315" s="18">
        <v>65.583793640136705</v>
      </c>
      <c r="H7315" s="18">
        <v>173</v>
      </c>
      <c r="I7315" s="18" t="s">
        <v>1512</v>
      </c>
      <c r="K7315" s="18">
        <v>13202</v>
      </c>
      <c r="L7315" s="18">
        <f t="shared" si="114"/>
        <v>0.25</v>
      </c>
    </row>
    <row r="7316" spans="6:12" x14ac:dyDescent="0.25">
      <c r="F7316" s="18">
        <v>22.1328125</v>
      </c>
      <c r="G7316" s="18">
        <v>65.570114135742202</v>
      </c>
      <c r="H7316" s="18">
        <v>173</v>
      </c>
      <c r="I7316" s="18" t="s">
        <v>1512</v>
      </c>
      <c r="K7316" s="18">
        <v>13203</v>
      </c>
      <c r="L7316" s="18">
        <f t="shared" si="114"/>
        <v>0.25</v>
      </c>
    </row>
    <row r="7317" spans="6:12" x14ac:dyDescent="0.25">
      <c r="F7317" s="18">
        <v>22.086717605590799</v>
      </c>
      <c r="G7317" s="18">
        <v>65.530220031738295</v>
      </c>
      <c r="H7317" s="18">
        <v>173</v>
      </c>
      <c r="I7317" s="18" t="s">
        <v>1512</v>
      </c>
      <c r="K7317" s="18">
        <v>13205</v>
      </c>
      <c r="L7317" s="18">
        <f t="shared" si="114"/>
        <v>0.25</v>
      </c>
    </row>
    <row r="7318" spans="6:12" x14ac:dyDescent="0.25">
      <c r="F7318" s="18">
        <v>21.920118331909201</v>
      </c>
      <c r="G7318" s="18">
        <v>65.532371520996094</v>
      </c>
      <c r="H7318" s="18">
        <v>173</v>
      </c>
      <c r="I7318" s="18" t="s">
        <v>1512</v>
      </c>
      <c r="K7318" s="18">
        <v>13206</v>
      </c>
      <c r="L7318" s="18">
        <f t="shared" si="114"/>
        <v>0.25</v>
      </c>
    </row>
    <row r="7319" spans="6:12" x14ac:dyDescent="0.25">
      <c r="F7319" s="18">
        <v>21.879589080810501</v>
      </c>
      <c r="G7319" s="18">
        <v>65.424026489257798</v>
      </c>
      <c r="H7319" s="18">
        <v>173</v>
      </c>
      <c r="I7319" s="18" t="s">
        <v>1512</v>
      </c>
      <c r="K7319" s="18">
        <v>13210</v>
      </c>
      <c r="L7319" s="18">
        <f t="shared" si="114"/>
        <v>0.25</v>
      </c>
    </row>
    <row r="7320" spans="6:12" x14ac:dyDescent="0.25">
      <c r="F7320" s="18">
        <v>21.6806640625</v>
      </c>
      <c r="G7320" s="18">
        <v>65.403373718261705</v>
      </c>
      <c r="H7320" s="18">
        <v>173</v>
      </c>
      <c r="I7320" s="18" t="s">
        <v>1512</v>
      </c>
      <c r="K7320" s="18">
        <v>13211</v>
      </c>
      <c r="L7320" s="18">
        <f t="shared" si="114"/>
        <v>0.25</v>
      </c>
    </row>
    <row r="7321" spans="6:12" x14ac:dyDescent="0.25">
      <c r="F7321" s="18">
        <v>21.545215606689499</v>
      </c>
      <c r="G7321" s="18">
        <v>65.331153869628906</v>
      </c>
      <c r="H7321" s="18">
        <v>173</v>
      </c>
      <c r="I7321" s="18" t="s">
        <v>1512</v>
      </c>
      <c r="K7321" s="18">
        <v>13215</v>
      </c>
      <c r="L7321" s="18">
        <f t="shared" si="114"/>
        <v>0.25</v>
      </c>
    </row>
    <row r="7322" spans="6:12" x14ac:dyDescent="0.25">
      <c r="F7322" s="18">
        <v>21.609180450439499</v>
      </c>
      <c r="G7322" s="18">
        <v>65.261375427246094</v>
      </c>
      <c r="H7322" s="18">
        <v>173</v>
      </c>
      <c r="I7322" s="18" t="s">
        <v>1512</v>
      </c>
      <c r="K7322" s="18">
        <v>13218</v>
      </c>
      <c r="L7322" s="18">
        <f t="shared" si="114"/>
        <v>0.25</v>
      </c>
    </row>
    <row r="7323" spans="6:12" x14ac:dyDescent="0.25">
      <c r="F7323" s="18">
        <v>21.410350799560501</v>
      </c>
      <c r="G7323" s="18">
        <v>65.317436218261705</v>
      </c>
      <c r="H7323" s="18">
        <v>173</v>
      </c>
      <c r="I7323" s="18" t="s">
        <v>1512</v>
      </c>
      <c r="K7323" s="18">
        <v>13221</v>
      </c>
      <c r="L7323" s="18">
        <f t="shared" si="114"/>
        <v>0.25</v>
      </c>
    </row>
    <row r="7324" spans="6:12" x14ac:dyDescent="0.25">
      <c r="F7324" s="18">
        <v>21.50634765625</v>
      </c>
      <c r="G7324" s="18">
        <v>65.245361328125</v>
      </c>
      <c r="H7324" s="18">
        <v>173</v>
      </c>
      <c r="I7324" s="18" t="s">
        <v>1512</v>
      </c>
      <c r="K7324" s="18">
        <v>13223</v>
      </c>
      <c r="L7324" s="18">
        <f t="shared" si="114"/>
        <v>0.25</v>
      </c>
    </row>
    <row r="7325" spans="6:12" x14ac:dyDescent="0.25">
      <c r="F7325" s="18">
        <v>21.293750762939499</v>
      </c>
      <c r="G7325" s="18">
        <v>64.941261291503906</v>
      </c>
      <c r="H7325" s="18">
        <v>173</v>
      </c>
      <c r="I7325" s="18" t="s">
        <v>1512</v>
      </c>
      <c r="K7325" s="18">
        <v>13228</v>
      </c>
      <c r="L7325" s="18">
        <f t="shared" si="114"/>
        <v>0.25</v>
      </c>
    </row>
    <row r="7326" spans="6:12" x14ac:dyDescent="0.25">
      <c r="F7326" s="18">
        <v>21.195898056030298</v>
      </c>
      <c r="G7326" s="18">
        <v>64.876907348632798</v>
      </c>
      <c r="H7326" s="18">
        <v>173</v>
      </c>
      <c r="I7326" s="18" t="s">
        <v>1512</v>
      </c>
      <c r="K7326" s="18">
        <v>13229</v>
      </c>
      <c r="L7326" s="18">
        <f t="shared" si="114"/>
        <v>0.25</v>
      </c>
    </row>
    <row r="7327" spans="6:12" x14ac:dyDescent="0.25">
      <c r="F7327" s="18">
        <v>21.13818359375</v>
      </c>
      <c r="G7327" s="18">
        <v>64.808692932128906</v>
      </c>
      <c r="H7327" s="18">
        <v>173</v>
      </c>
      <c r="I7327" s="18" t="s">
        <v>1512</v>
      </c>
      <c r="K7327" s="18">
        <v>13230</v>
      </c>
      <c r="L7327" s="18">
        <f t="shared" si="114"/>
        <v>0.25</v>
      </c>
    </row>
    <row r="7328" spans="6:12" x14ac:dyDescent="0.25">
      <c r="F7328" s="18">
        <v>21.279296875</v>
      </c>
      <c r="G7328" s="18">
        <v>64.724708557128906</v>
      </c>
      <c r="H7328" s="18">
        <v>173</v>
      </c>
      <c r="I7328" s="18" t="s">
        <v>1512</v>
      </c>
      <c r="K7328" s="18">
        <v>13232</v>
      </c>
      <c r="L7328" s="18">
        <f t="shared" si="114"/>
        <v>0.25</v>
      </c>
    </row>
    <row r="7329" spans="6:12" x14ac:dyDescent="0.25">
      <c r="F7329" s="18">
        <v>21.33154296875</v>
      </c>
      <c r="G7329" s="18">
        <v>64.629348754882798</v>
      </c>
      <c r="H7329" s="18">
        <v>173</v>
      </c>
      <c r="I7329" s="18" t="s">
        <v>1512</v>
      </c>
      <c r="K7329" s="18">
        <v>13233</v>
      </c>
      <c r="L7329" s="18">
        <f t="shared" si="114"/>
        <v>0.25</v>
      </c>
    </row>
    <row r="7330" spans="6:12" x14ac:dyDescent="0.25">
      <c r="F7330" s="18">
        <v>21.519628524780298</v>
      </c>
      <c r="G7330" s="18">
        <v>64.463088989257798</v>
      </c>
      <c r="H7330" s="18">
        <v>173</v>
      </c>
      <c r="I7330" s="18" t="s">
        <v>1512</v>
      </c>
      <c r="K7330" s="18">
        <v>13235</v>
      </c>
      <c r="L7330" s="18">
        <f t="shared" si="114"/>
        <v>0.25</v>
      </c>
    </row>
    <row r="7331" spans="6:12" x14ac:dyDescent="0.25">
      <c r="F7331" s="18">
        <v>21.465038299560501</v>
      </c>
      <c r="G7331" s="18">
        <v>64.379585266113295</v>
      </c>
      <c r="H7331" s="18">
        <v>173</v>
      </c>
      <c r="I7331" s="18" t="s">
        <v>1512</v>
      </c>
      <c r="K7331" s="18">
        <v>13237</v>
      </c>
      <c r="L7331" s="18">
        <f t="shared" si="114"/>
        <v>0.25</v>
      </c>
    </row>
    <row r="7332" spans="6:12" x14ac:dyDescent="0.25">
      <c r="F7332" s="18">
        <v>21.018457412719702</v>
      </c>
      <c r="G7332" s="18">
        <v>64.177978515625</v>
      </c>
      <c r="H7332" s="18">
        <v>173</v>
      </c>
      <c r="I7332" s="18" t="s">
        <v>1512</v>
      </c>
      <c r="K7332" s="18">
        <v>13239</v>
      </c>
      <c r="L7332" s="18">
        <f t="shared" si="114"/>
        <v>0.25</v>
      </c>
    </row>
    <row r="7333" spans="6:12" x14ac:dyDescent="0.25">
      <c r="F7333" s="18">
        <v>20.762693405151399</v>
      </c>
      <c r="G7333" s="18">
        <v>63.867820739746101</v>
      </c>
      <c r="H7333" s="18">
        <v>173</v>
      </c>
      <c r="I7333" s="18" t="s">
        <v>1512</v>
      </c>
      <c r="K7333" s="18">
        <v>13240</v>
      </c>
      <c r="L7333" s="18">
        <f t="shared" si="114"/>
        <v>0.25</v>
      </c>
    </row>
    <row r="7334" spans="6:12" x14ac:dyDescent="0.25">
      <c r="F7334" s="18">
        <v>20.677635192871101</v>
      </c>
      <c r="G7334" s="18">
        <v>63.826267242431598</v>
      </c>
      <c r="H7334" s="18">
        <v>173</v>
      </c>
      <c r="I7334" s="18" t="s">
        <v>1512</v>
      </c>
      <c r="K7334" s="18">
        <v>13241</v>
      </c>
      <c r="L7334" s="18">
        <f t="shared" si="114"/>
        <v>0.25</v>
      </c>
    </row>
    <row r="7335" spans="6:12" x14ac:dyDescent="0.25">
      <c r="F7335" s="18">
        <v>20.453710556030298</v>
      </c>
      <c r="G7335" s="18">
        <v>63.773727416992202</v>
      </c>
      <c r="H7335" s="18">
        <v>173</v>
      </c>
      <c r="I7335" s="18" t="s">
        <v>1512</v>
      </c>
      <c r="K7335" s="18">
        <v>13242</v>
      </c>
      <c r="L7335" s="18">
        <f t="shared" si="114"/>
        <v>0.25</v>
      </c>
    </row>
    <row r="7336" spans="6:12" x14ac:dyDescent="0.25">
      <c r="F7336" s="18">
        <v>20.371385574340799</v>
      </c>
      <c r="G7336" s="18">
        <v>63.722900390625</v>
      </c>
      <c r="H7336" s="18">
        <v>173</v>
      </c>
      <c r="I7336" s="18" t="s">
        <v>1512</v>
      </c>
      <c r="K7336" s="18">
        <v>13243</v>
      </c>
      <c r="L7336" s="18">
        <f t="shared" si="114"/>
        <v>0.25</v>
      </c>
    </row>
    <row r="7337" spans="6:12" x14ac:dyDescent="0.25">
      <c r="F7337" s="18">
        <v>20.204689025878899</v>
      </c>
      <c r="G7337" s="18">
        <v>63.662452697753899</v>
      </c>
      <c r="H7337" s="18">
        <v>173</v>
      </c>
      <c r="I7337" s="18" t="s">
        <v>1512</v>
      </c>
      <c r="K7337" s="18">
        <v>13244</v>
      </c>
      <c r="L7337" s="18">
        <f t="shared" si="114"/>
        <v>0.25</v>
      </c>
    </row>
    <row r="7338" spans="6:12" x14ac:dyDescent="0.25">
      <c r="F7338" s="18">
        <v>19.913673400878899</v>
      </c>
      <c r="G7338" s="18">
        <v>63.610549926757798</v>
      </c>
      <c r="H7338" s="18">
        <v>173</v>
      </c>
      <c r="I7338" s="18" t="s">
        <v>1512</v>
      </c>
      <c r="K7338" s="18">
        <v>13245</v>
      </c>
      <c r="L7338" s="18">
        <f t="shared" si="114"/>
        <v>0.25</v>
      </c>
    </row>
    <row r="7339" spans="6:12" x14ac:dyDescent="0.25">
      <c r="F7339" s="18">
        <v>19.781639099121101</v>
      </c>
      <c r="G7339" s="18">
        <v>63.538181304931598</v>
      </c>
      <c r="H7339" s="18">
        <v>173</v>
      </c>
      <c r="I7339" s="18" t="s">
        <v>1512</v>
      </c>
      <c r="K7339" s="18">
        <v>13246</v>
      </c>
      <c r="L7339" s="18">
        <f t="shared" si="114"/>
        <v>0.25</v>
      </c>
    </row>
    <row r="7340" spans="6:12" x14ac:dyDescent="0.25">
      <c r="F7340" s="18">
        <v>19.65576171875</v>
      </c>
      <c r="G7340" s="18">
        <v>63.458011627197301</v>
      </c>
      <c r="H7340" s="18">
        <v>173</v>
      </c>
      <c r="I7340" s="18" t="s">
        <v>1512</v>
      </c>
      <c r="K7340" s="18">
        <v>13248</v>
      </c>
      <c r="L7340" s="18">
        <f t="shared" si="114"/>
        <v>0.25</v>
      </c>
    </row>
    <row r="7341" spans="6:12" x14ac:dyDescent="0.25">
      <c r="F7341" s="18">
        <v>19.502344131469702</v>
      </c>
      <c r="G7341" s="18">
        <v>63.509033203125</v>
      </c>
      <c r="H7341" s="18">
        <v>173</v>
      </c>
      <c r="I7341" s="18" t="s">
        <v>1512</v>
      </c>
      <c r="K7341" s="18">
        <v>13250</v>
      </c>
      <c r="L7341" s="18">
        <f t="shared" si="114"/>
        <v>0.25</v>
      </c>
    </row>
    <row r="7342" spans="6:12" x14ac:dyDescent="0.25">
      <c r="F7342" s="18">
        <v>19.49462890625</v>
      </c>
      <c r="G7342" s="18">
        <v>63.424365997314503</v>
      </c>
      <c r="H7342" s="18">
        <v>173</v>
      </c>
      <c r="I7342" s="18" t="s">
        <v>1512</v>
      </c>
      <c r="K7342" s="18">
        <v>13252</v>
      </c>
      <c r="L7342" s="18">
        <f t="shared" si="114"/>
        <v>0.25</v>
      </c>
    </row>
    <row r="7343" spans="6:12" x14ac:dyDescent="0.25">
      <c r="F7343" s="18">
        <v>19.236328125</v>
      </c>
      <c r="G7343" s="18">
        <v>63.347362518310497</v>
      </c>
      <c r="H7343" s="18">
        <v>173</v>
      </c>
      <c r="I7343" s="18" t="s">
        <v>1512</v>
      </c>
      <c r="K7343" s="18">
        <v>13255</v>
      </c>
      <c r="L7343" s="18">
        <f t="shared" si="114"/>
        <v>0.25</v>
      </c>
    </row>
    <row r="7344" spans="6:12" x14ac:dyDescent="0.25">
      <c r="F7344" s="18">
        <v>19.034374237060501</v>
      </c>
      <c r="G7344" s="18">
        <v>63.237743377685497</v>
      </c>
      <c r="H7344" s="18">
        <v>173</v>
      </c>
      <c r="I7344" s="18" t="s">
        <v>1512</v>
      </c>
      <c r="K7344" s="18">
        <v>13256</v>
      </c>
      <c r="L7344" s="18">
        <f t="shared" si="114"/>
        <v>0.25</v>
      </c>
    </row>
    <row r="7345" spans="6:12" x14ac:dyDescent="0.25">
      <c r="F7345" s="18">
        <v>18.858983993530298</v>
      </c>
      <c r="G7345" s="18">
        <v>63.206592559814503</v>
      </c>
      <c r="H7345" s="18">
        <v>173</v>
      </c>
      <c r="I7345" s="18" t="s">
        <v>1512</v>
      </c>
      <c r="K7345" s="18">
        <v>13260</v>
      </c>
      <c r="L7345" s="18">
        <f t="shared" si="114"/>
        <v>0.25</v>
      </c>
    </row>
    <row r="7346" spans="6:12" x14ac:dyDescent="0.25">
      <c r="F7346" s="18">
        <v>18.819433212280298</v>
      </c>
      <c r="G7346" s="18">
        <v>63.197269439697301</v>
      </c>
      <c r="H7346" s="18">
        <v>173</v>
      </c>
      <c r="I7346" s="18" t="s">
        <v>1512</v>
      </c>
      <c r="K7346" s="18">
        <v>13261</v>
      </c>
      <c r="L7346" s="18">
        <f t="shared" si="114"/>
        <v>0.25</v>
      </c>
    </row>
    <row r="7347" spans="6:12" x14ac:dyDescent="0.25">
      <c r="F7347" s="18">
        <v>18.759571075439499</v>
      </c>
      <c r="G7347" s="18">
        <v>63.198246002197301</v>
      </c>
      <c r="H7347" s="18">
        <v>173</v>
      </c>
      <c r="I7347" s="18" t="s">
        <v>1512</v>
      </c>
      <c r="K7347" s="18">
        <v>13262</v>
      </c>
      <c r="L7347" s="18">
        <f t="shared" si="114"/>
        <v>0.25</v>
      </c>
    </row>
    <row r="7348" spans="6:12" x14ac:dyDescent="0.25">
      <c r="F7348" s="18">
        <v>18.57763671875</v>
      </c>
      <c r="G7348" s="18">
        <v>63.126419067382798</v>
      </c>
      <c r="H7348" s="18">
        <v>173</v>
      </c>
      <c r="I7348" s="18" t="s">
        <v>1512</v>
      </c>
      <c r="K7348" s="18">
        <v>13265</v>
      </c>
      <c r="L7348" s="18">
        <f t="shared" si="114"/>
        <v>0.25</v>
      </c>
    </row>
    <row r="7349" spans="6:12" x14ac:dyDescent="0.25">
      <c r="F7349" s="18">
        <v>18.530664443969702</v>
      </c>
      <c r="G7349" s="18">
        <v>63.063526153564503</v>
      </c>
      <c r="H7349" s="18">
        <v>173</v>
      </c>
      <c r="I7349" s="18" t="s">
        <v>1512</v>
      </c>
      <c r="K7349" s="18">
        <v>13266</v>
      </c>
      <c r="L7349" s="18">
        <f t="shared" si="114"/>
        <v>0.25</v>
      </c>
    </row>
    <row r="7350" spans="6:12" x14ac:dyDescent="0.25">
      <c r="F7350" s="18">
        <v>18.34423828125</v>
      </c>
      <c r="G7350" s="18">
        <v>63.032127380371101</v>
      </c>
      <c r="H7350" s="18">
        <v>173</v>
      </c>
      <c r="I7350" s="18" t="s">
        <v>1512</v>
      </c>
      <c r="K7350" s="18">
        <v>13268</v>
      </c>
      <c r="L7350" s="18">
        <f t="shared" si="114"/>
        <v>0.25</v>
      </c>
    </row>
    <row r="7351" spans="6:12" x14ac:dyDescent="0.25">
      <c r="F7351" s="18">
        <v>18.312891006469702</v>
      </c>
      <c r="G7351" s="18">
        <v>62.996383666992202</v>
      </c>
      <c r="H7351" s="18">
        <v>173</v>
      </c>
      <c r="I7351" s="18" t="s">
        <v>1512</v>
      </c>
      <c r="K7351" s="18">
        <v>13269</v>
      </c>
      <c r="L7351" s="18">
        <f t="shared" si="114"/>
        <v>0.25</v>
      </c>
    </row>
    <row r="7352" spans="6:12" x14ac:dyDescent="0.25">
      <c r="F7352" s="18">
        <v>18.502050399780298</v>
      </c>
      <c r="G7352" s="18">
        <v>62.988864898681598</v>
      </c>
      <c r="H7352" s="18">
        <v>173</v>
      </c>
      <c r="I7352" s="18" t="s">
        <v>1512</v>
      </c>
      <c r="K7352" s="18">
        <v>13270</v>
      </c>
      <c r="L7352" s="18">
        <f t="shared" si="114"/>
        <v>0.25</v>
      </c>
    </row>
    <row r="7353" spans="6:12" x14ac:dyDescent="0.25">
      <c r="F7353" s="18">
        <v>18.486913681030298</v>
      </c>
      <c r="G7353" s="18">
        <v>62.958595275878899</v>
      </c>
      <c r="H7353" s="18">
        <v>173</v>
      </c>
      <c r="I7353" s="18" t="s">
        <v>1512</v>
      </c>
      <c r="K7353" s="18">
        <v>13271</v>
      </c>
      <c r="L7353" s="18">
        <f t="shared" si="114"/>
        <v>0.25</v>
      </c>
    </row>
    <row r="7354" spans="6:12" x14ac:dyDescent="0.25">
      <c r="F7354" s="18">
        <v>18.482616424560501</v>
      </c>
      <c r="G7354" s="18">
        <v>62.928321838378899</v>
      </c>
      <c r="H7354" s="18">
        <v>173</v>
      </c>
      <c r="I7354" s="18" t="s">
        <v>1512</v>
      </c>
      <c r="K7354" s="18">
        <v>13272</v>
      </c>
      <c r="L7354" s="18">
        <f t="shared" si="114"/>
        <v>0.25</v>
      </c>
    </row>
    <row r="7355" spans="6:12" x14ac:dyDescent="0.25">
      <c r="F7355" s="18">
        <v>18.248046875</v>
      </c>
      <c r="G7355" s="18">
        <v>62.849071502685497</v>
      </c>
      <c r="H7355" s="18">
        <v>173</v>
      </c>
      <c r="I7355" s="18" t="s">
        <v>1512</v>
      </c>
      <c r="K7355" s="18">
        <v>13274</v>
      </c>
      <c r="L7355" s="18">
        <f t="shared" si="114"/>
        <v>0.25</v>
      </c>
    </row>
    <row r="7356" spans="6:12" x14ac:dyDescent="0.25">
      <c r="F7356" s="18">
        <v>18.074413299560501</v>
      </c>
      <c r="G7356" s="18">
        <v>62.790672302246101</v>
      </c>
      <c r="H7356" s="18">
        <v>173</v>
      </c>
      <c r="I7356" s="18" t="s">
        <v>1512</v>
      </c>
      <c r="K7356" s="18">
        <v>13277</v>
      </c>
      <c r="L7356" s="18">
        <f t="shared" si="114"/>
        <v>0.25</v>
      </c>
    </row>
    <row r="7357" spans="6:12" x14ac:dyDescent="0.25">
      <c r="F7357" s="18">
        <v>17.951074600219702</v>
      </c>
      <c r="G7357" s="18">
        <v>62.833889007568402</v>
      </c>
      <c r="H7357" s="18">
        <v>173</v>
      </c>
      <c r="I7357" s="18" t="s">
        <v>1512</v>
      </c>
      <c r="K7357" s="18">
        <v>13280</v>
      </c>
      <c r="L7357" s="18">
        <f t="shared" si="114"/>
        <v>0.25</v>
      </c>
    </row>
    <row r="7358" spans="6:12" x14ac:dyDescent="0.25">
      <c r="F7358" s="18">
        <v>17.906641006469702</v>
      </c>
      <c r="G7358" s="18">
        <v>62.886768341064503</v>
      </c>
      <c r="H7358" s="18">
        <v>173</v>
      </c>
      <c r="I7358" s="18" t="s">
        <v>1512</v>
      </c>
      <c r="K7358" s="18">
        <v>13281</v>
      </c>
      <c r="L7358" s="18">
        <f t="shared" si="114"/>
        <v>0.25</v>
      </c>
    </row>
    <row r="7359" spans="6:12" x14ac:dyDescent="0.25">
      <c r="F7359" s="18">
        <v>17.895606994628899</v>
      </c>
      <c r="G7359" s="18">
        <v>62.830513000488303</v>
      </c>
      <c r="H7359" s="18">
        <v>173</v>
      </c>
      <c r="I7359" s="18" t="s">
        <v>1512</v>
      </c>
      <c r="K7359" s="18">
        <v>13283</v>
      </c>
      <c r="L7359" s="18">
        <f t="shared" si="114"/>
        <v>0.25</v>
      </c>
    </row>
    <row r="7360" spans="6:12" x14ac:dyDescent="0.25">
      <c r="F7360" s="18">
        <v>17.932910919189499</v>
      </c>
      <c r="G7360" s="18">
        <v>62.7861328125</v>
      </c>
      <c r="H7360" s="18">
        <v>173</v>
      </c>
      <c r="I7360" s="18" t="s">
        <v>1512</v>
      </c>
      <c r="K7360" s="18">
        <v>13284</v>
      </c>
      <c r="L7360" s="18">
        <f t="shared" si="114"/>
        <v>0.25</v>
      </c>
    </row>
    <row r="7361" spans="6:12" x14ac:dyDescent="0.25">
      <c r="F7361" s="18">
        <v>17.930469512939499</v>
      </c>
      <c r="G7361" s="18">
        <v>62.640628814697301</v>
      </c>
      <c r="H7361" s="18">
        <v>173</v>
      </c>
      <c r="I7361" s="18" t="s">
        <v>1512</v>
      </c>
      <c r="K7361" s="18">
        <v>13288</v>
      </c>
      <c r="L7361" s="18">
        <f t="shared" si="114"/>
        <v>0.25</v>
      </c>
    </row>
    <row r="7362" spans="6:12" x14ac:dyDescent="0.25">
      <c r="F7362" s="18">
        <v>18.006542205810501</v>
      </c>
      <c r="G7362" s="18">
        <v>62.626270294189503</v>
      </c>
      <c r="H7362" s="18">
        <v>173</v>
      </c>
      <c r="I7362" s="18" t="s">
        <v>1512</v>
      </c>
      <c r="K7362" s="18">
        <v>13289</v>
      </c>
      <c r="L7362" s="18">
        <f t="shared" si="114"/>
        <v>0.25</v>
      </c>
    </row>
    <row r="7363" spans="6:12" x14ac:dyDescent="0.25">
      <c r="F7363" s="18">
        <v>18.037303924560501</v>
      </c>
      <c r="G7363" s="18">
        <v>62.600536346435497</v>
      </c>
      <c r="H7363" s="18">
        <v>173</v>
      </c>
      <c r="I7363" s="18" t="s">
        <v>1512</v>
      </c>
      <c r="K7363" s="18">
        <v>13290</v>
      </c>
      <c r="L7363" s="18">
        <f t="shared" si="114"/>
        <v>0.25</v>
      </c>
    </row>
    <row r="7364" spans="6:12" x14ac:dyDescent="0.25">
      <c r="F7364" s="18">
        <v>17.83447265625</v>
      </c>
      <c r="G7364" s="18">
        <v>62.502735137939503</v>
      </c>
      <c r="H7364" s="18">
        <v>173</v>
      </c>
      <c r="I7364" s="18" t="s">
        <v>1512</v>
      </c>
      <c r="K7364" s="18">
        <v>13292</v>
      </c>
      <c r="L7364" s="18">
        <f t="shared" ref="L7364:L7427" si="115">$L$2</f>
        <v>0.25</v>
      </c>
    </row>
    <row r="7365" spans="6:12" x14ac:dyDescent="0.25">
      <c r="F7365" s="18">
        <v>17.570606231689499</v>
      </c>
      <c r="G7365" s="18">
        <v>62.451023101806598</v>
      </c>
      <c r="H7365" s="18">
        <v>173</v>
      </c>
      <c r="I7365" s="18" t="s">
        <v>1512</v>
      </c>
      <c r="K7365" s="18">
        <v>13295</v>
      </c>
      <c r="L7365" s="18">
        <f t="shared" si="115"/>
        <v>0.25</v>
      </c>
    </row>
    <row r="7366" spans="6:12" x14ac:dyDescent="0.25">
      <c r="F7366" s="18">
        <v>17.508985519409201</v>
      </c>
      <c r="G7366" s="18">
        <v>62.482521057128899</v>
      </c>
      <c r="H7366" s="18">
        <v>173</v>
      </c>
      <c r="I7366" s="18" t="s">
        <v>1512</v>
      </c>
      <c r="K7366" s="18">
        <v>13296</v>
      </c>
      <c r="L7366" s="18">
        <f t="shared" si="115"/>
        <v>0.25</v>
      </c>
    </row>
    <row r="7367" spans="6:12" x14ac:dyDescent="0.25">
      <c r="F7367" s="18">
        <v>17.37841796875</v>
      </c>
      <c r="G7367" s="18">
        <v>62.462791442871101</v>
      </c>
      <c r="H7367" s="18">
        <v>173</v>
      </c>
      <c r="I7367" s="18" t="s">
        <v>1512</v>
      </c>
      <c r="K7367" s="18">
        <v>13298</v>
      </c>
      <c r="L7367" s="18">
        <f t="shared" si="115"/>
        <v>0.25</v>
      </c>
    </row>
    <row r="7368" spans="6:12" x14ac:dyDescent="0.25">
      <c r="F7368" s="18">
        <v>17.429002761840799</v>
      </c>
      <c r="G7368" s="18">
        <v>62.334716796875</v>
      </c>
      <c r="H7368" s="18">
        <v>173</v>
      </c>
      <c r="I7368" s="18" t="s">
        <v>1512</v>
      </c>
      <c r="K7368" s="18">
        <v>13300</v>
      </c>
      <c r="L7368" s="18">
        <f t="shared" si="115"/>
        <v>0.25</v>
      </c>
    </row>
    <row r="7369" spans="6:12" x14ac:dyDescent="0.25">
      <c r="F7369" s="18">
        <v>17.535253524780298</v>
      </c>
      <c r="G7369" s="18">
        <v>62.263668060302699</v>
      </c>
      <c r="H7369" s="18">
        <v>173</v>
      </c>
      <c r="I7369" s="18" t="s">
        <v>1512</v>
      </c>
      <c r="K7369" s="18">
        <v>13301</v>
      </c>
      <c r="L7369" s="18">
        <f t="shared" si="115"/>
        <v>0.25</v>
      </c>
    </row>
    <row r="7370" spans="6:12" x14ac:dyDescent="0.25">
      <c r="F7370" s="18">
        <v>17.510156631469702</v>
      </c>
      <c r="G7370" s="18">
        <v>62.166305541992202</v>
      </c>
      <c r="H7370" s="18">
        <v>173</v>
      </c>
      <c r="I7370" s="18" t="s">
        <v>1512</v>
      </c>
      <c r="K7370" s="18">
        <v>13304</v>
      </c>
      <c r="L7370" s="18">
        <f t="shared" si="115"/>
        <v>0.25</v>
      </c>
    </row>
    <row r="7371" spans="6:12" x14ac:dyDescent="0.25">
      <c r="F7371" s="18">
        <v>17.446582794189499</v>
      </c>
      <c r="G7371" s="18">
        <v>62.022651672363303</v>
      </c>
      <c r="H7371" s="18">
        <v>173</v>
      </c>
      <c r="I7371" s="18" t="s">
        <v>1512</v>
      </c>
      <c r="K7371" s="18">
        <v>13305</v>
      </c>
      <c r="L7371" s="18">
        <f t="shared" si="115"/>
        <v>0.25</v>
      </c>
    </row>
    <row r="7372" spans="6:12" x14ac:dyDescent="0.25">
      <c r="F7372" s="18">
        <v>17.37451171875</v>
      </c>
      <c r="G7372" s="18">
        <v>61.866310119628899</v>
      </c>
      <c r="H7372" s="18">
        <v>173</v>
      </c>
      <c r="I7372" s="18" t="s">
        <v>1512</v>
      </c>
      <c r="K7372" s="18">
        <v>13307</v>
      </c>
      <c r="L7372" s="18">
        <f t="shared" si="115"/>
        <v>0.25</v>
      </c>
    </row>
    <row r="7373" spans="6:12" x14ac:dyDescent="0.25">
      <c r="F7373" s="18">
        <v>17.398242950439499</v>
      </c>
      <c r="G7373" s="18">
        <v>61.782081604003899</v>
      </c>
      <c r="H7373" s="18">
        <v>173</v>
      </c>
      <c r="I7373" s="18" t="s">
        <v>1512</v>
      </c>
      <c r="K7373" s="18">
        <v>13308</v>
      </c>
      <c r="L7373" s="18">
        <f t="shared" si="115"/>
        <v>0.25</v>
      </c>
    </row>
    <row r="7374" spans="6:12" x14ac:dyDescent="0.25">
      <c r="F7374" s="18">
        <v>17.465429306030298</v>
      </c>
      <c r="G7374" s="18">
        <v>61.684471130371101</v>
      </c>
      <c r="H7374" s="18">
        <v>173</v>
      </c>
      <c r="I7374" s="18" t="s">
        <v>1512</v>
      </c>
      <c r="K7374" s="18">
        <v>13310</v>
      </c>
      <c r="L7374" s="18">
        <f t="shared" si="115"/>
        <v>0.25</v>
      </c>
    </row>
    <row r="7375" spans="6:12" x14ac:dyDescent="0.25">
      <c r="F7375" s="18">
        <v>17.334571838378899</v>
      </c>
      <c r="G7375" s="18">
        <v>61.691696166992202</v>
      </c>
      <c r="H7375" s="18">
        <v>173</v>
      </c>
      <c r="I7375" s="18" t="s">
        <v>1512</v>
      </c>
      <c r="K7375" s="18">
        <v>13311</v>
      </c>
      <c r="L7375" s="18">
        <f t="shared" si="115"/>
        <v>0.25</v>
      </c>
    </row>
    <row r="7376" spans="6:12" x14ac:dyDescent="0.25">
      <c r="F7376" s="18">
        <v>17.196386337280298</v>
      </c>
      <c r="G7376" s="18">
        <v>61.724563598632798</v>
      </c>
      <c r="H7376" s="18">
        <v>173</v>
      </c>
      <c r="I7376" s="18" t="s">
        <v>1512</v>
      </c>
      <c r="K7376" s="18">
        <v>13312</v>
      </c>
      <c r="L7376" s="18">
        <f t="shared" si="115"/>
        <v>0.25</v>
      </c>
    </row>
    <row r="7377" spans="6:12" x14ac:dyDescent="0.25">
      <c r="F7377" s="18">
        <v>17.215625762939499</v>
      </c>
      <c r="G7377" s="18">
        <v>61.656349182128899</v>
      </c>
      <c r="H7377" s="18">
        <v>173</v>
      </c>
      <c r="I7377" s="18" t="s">
        <v>1512</v>
      </c>
      <c r="K7377" s="18">
        <v>13313</v>
      </c>
      <c r="L7377" s="18">
        <f t="shared" si="115"/>
        <v>0.25</v>
      </c>
    </row>
    <row r="7378" spans="6:12" x14ac:dyDescent="0.25">
      <c r="F7378" s="18">
        <v>17.130762100219702</v>
      </c>
      <c r="G7378" s="18">
        <v>61.575733184814503</v>
      </c>
      <c r="H7378" s="18">
        <v>173</v>
      </c>
      <c r="I7378" s="18" t="s">
        <v>1512</v>
      </c>
      <c r="K7378" s="18">
        <v>13314</v>
      </c>
      <c r="L7378" s="18">
        <f t="shared" si="115"/>
        <v>0.25</v>
      </c>
    </row>
    <row r="7379" spans="6:12" x14ac:dyDescent="0.25">
      <c r="F7379" s="18">
        <v>17.146581649780298</v>
      </c>
      <c r="G7379" s="18">
        <v>61.504638671875</v>
      </c>
      <c r="H7379" s="18">
        <v>173</v>
      </c>
      <c r="I7379" s="18" t="s">
        <v>1512</v>
      </c>
      <c r="K7379" s="18">
        <v>13315</v>
      </c>
      <c r="L7379" s="18">
        <f t="shared" si="115"/>
        <v>0.25</v>
      </c>
    </row>
    <row r="7380" spans="6:12" x14ac:dyDescent="0.25">
      <c r="F7380" s="18">
        <v>17.164257049560501</v>
      </c>
      <c r="G7380" s="18">
        <v>61.458301544189503</v>
      </c>
      <c r="H7380" s="18">
        <v>173</v>
      </c>
      <c r="I7380" s="18" t="s">
        <v>1512</v>
      </c>
      <c r="K7380" s="18">
        <v>13316</v>
      </c>
      <c r="L7380" s="18">
        <f t="shared" si="115"/>
        <v>0.25</v>
      </c>
    </row>
    <row r="7381" spans="6:12" x14ac:dyDescent="0.25">
      <c r="F7381" s="18">
        <v>17.137987136840799</v>
      </c>
      <c r="G7381" s="18">
        <v>61.381687164306598</v>
      </c>
      <c r="H7381" s="18">
        <v>173</v>
      </c>
      <c r="I7381" s="18" t="s">
        <v>1512</v>
      </c>
      <c r="K7381" s="18">
        <v>13317</v>
      </c>
      <c r="L7381" s="18">
        <f t="shared" si="115"/>
        <v>0.25</v>
      </c>
    </row>
    <row r="7382" spans="6:12" x14ac:dyDescent="0.25">
      <c r="F7382" s="18">
        <v>17.177928924560501</v>
      </c>
      <c r="G7382" s="18">
        <v>61.357616424560497</v>
      </c>
      <c r="H7382" s="18">
        <v>173</v>
      </c>
      <c r="I7382" s="18" t="s">
        <v>1512</v>
      </c>
      <c r="K7382" s="18">
        <v>13318</v>
      </c>
      <c r="L7382" s="18">
        <f t="shared" si="115"/>
        <v>0.25</v>
      </c>
    </row>
    <row r="7383" spans="6:12" x14ac:dyDescent="0.25">
      <c r="F7383" s="18">
        <v>17.199609756469702</v>
      </c>
      <c r="G7383" s="18">
        <v>61.311965942382798</v>
      </c>
      <c r="H7383" s="18">
        <v>173</v>
      </c>
      <c r="I7383" s="18" t="s">
        <v>1512</v>
      </c>
      <c r="K7383" s="18">
        <v>13319</v>
      </c>
      <c r="L7383" s="18">
        <f t="shared" si="115"/>
        <v>0.25</v>
      </c>
    </row>
    <row r="7384" spans="6:12" x14ac:dyDescent="0.25">
      <c r="F7384" s="18">
        <v>17.163867950439499</v>
      </c>
      <c r="G7384" s="18">
        <v>61.278270721435497</v>
      </c>
      <c r="H7384" s="18">
        <v>173</v>
      </c>
      <c r="I7384" s="18" t="s">
        <v>1512</v>
      </c>
      <c r="K7384" s="18">
        <v>13320</v>
      </c>
      <c r="L7384" s="18">
        <f t="shared" si="115"/>
        <v>0.25</v>
      </c>
    </row>
    <row r="7385" spans="6:12" x14ac:dyDescent="0.25">
      <c r="F7385" s="18">
        <v>17.185743331909201</v>
      </c>
      <c r="G7385" s="18">
        <v>61.146530151367202</v>
      </c>
      <c r="H7385" s="18">
        <v>173</v>
      </c>
      <c r="I7385" s="18" t="s">
        <v>1512</v>
      </c>
      <c r="K7385" s="18">
        <v>13322</v>
      </c>
      <c r="L7385" s="18">
        <f t="shared" si="115"/>
        <v>0.25</v>
      </c>
    </row>
    <row r="7386" spans="6:12" x14ac:dyDescent="0.25">
      <c r="F7386" s="18">
        <v>17.212890625</v>
      </c>
      <c r="G7386" s="18">
        <v>60.985836029052699</v>
      </c>
      <c r="H7386" s="18">
        <v>173</v>
      </c>
      <c r="I7386" s="18" t="s">
        <v>1512</v>
      </c>
      <c r="K7386" s="18">
        <v>13323</v>
      </c>
      <c r="L7386" s="18">
        <f t="shared" si="115"/>
        <v>0.25</v>
      </c>
    </row>
    <row r="7387" spans="6:12" x14ac:dyDescent="0.25">
      <c r="F7387" s="18">
        <v>17.278905868530298</v>
      </c>
      <c r="G7387" s="18">
        <v>60.812160491943402</v>
      </c>
      <c r="H7387" s="18">
        <v>173</v>
      </c>
      <c r="I7387" s="18" t="s">
        <v>1512</v>
      </c>
      <c r="K7387" s="18">
        <v>13325</v>
      </c>
      <c r="L7387" s="18">
        <f t="shared" si="115"/>
        <v>0.25</v>
      </c>
    </row>
    <row r="7388" spans="6:12" x14ac:dyDescent="0.25">
      <c r="F7388" s="18">
        <v>17.2509765625</v>
      </c>
      <c r="G7388" s="18">
        <v>60.700778961181598</v>
      </c>
      <c r="H7388" s="18">
        <v>173</v>
      </c>
      <c r="I7388" s="18" t="s">
        <v>1512</v>
      </c>
      <c r="K7388" s="18">
        <v>13327</v>
      </c>
      <c r="L7388" s="18">
        <f t="shared" si="115"/>
        <v>0.25</v>
      </c>
    </row>
    <row r="7389" spans="6:12" x14ac:dyDescent="0.25">
      <c r="F7389" s="18">
        <v>17.45703125</v>
      </c>
      <c r="G7389" s="18">
        <v>60.641792297363303</v>
      </c>
      <c r="H7389" s="18">
        <v>173</v>
      </c>
      <c r="I7389" s="18" t="s">
        <v>1512</v>
      </c>
      <c r="K7389" s="18">
        <v>13329</v>
      </c>
      <c r="L7389" s="18">
        <f t="shared" si="115"/>
        <v>0.25</v>
      </c>
    </row>
    <row r="7390" spans="6:12" x14ac:dyDescent="0.25">
      <c r="F7390" s="18">
        <v>17.555467605590799</v>
      </c>
      <c r="G7390" s="18">
        <v>60.642723083496101</v>
      </c>
      <c r="H7390" s="18">
        <v>173</v>
      </c>
      <c r="I7390" s="18" t="s">
        <v>1512</v>
      </c>
      <c r="K7390" s="18">
        <v>13330</v>
      </c>
      <c r="L7390" s="18">
        <f t="shared" si="115"/>
        <v>0.25</v>
      </c>
    </row>
    <row r="7391" spans="6:12" x14ac:dyDescent="0.25">
      <c r="F7391" s="18">
        <v>17.593067169189499</v>
      </c>
      <c r="G7391" s="18">
        <v>60.627681732177699</v>
      </c>
      <c r="H7391" s="18">
        <v>173</v>
      </c>
      <c r="I7391" s="18" t="s">
        <v>1512</v>
      </c>
      <c r="K7391" s="18">
        <v>13331</v>
      </c>
      <c r="L7391" s="18">
        <f t="shared" si="115"/>
        <v>0.25</v>
      </c>
    </row>
    <row r="7392" spans="6:12" x14ac:dyDescent="0.25">
      <c r="F7392" s="18">
        <v>17.6611328125</v>
      </c>
      <c r="G7392" s="18">
        <v>60.535152435302699</v>
      </c>
      <c r="H7392" s="18">
        <v>173</v>
      </c>
      <c r="I7392" s="18" t="s">
        <v>1512</v>
      </c>
      <c r="K7392" s="18">
        <v>13333</v>
      </c>
      <c r="L7392" s="18">
        <f t="shared" si="115"/>
        <v>0.25</v>
      </c>
    </row>
    <row r="7393" spans="6:12" x14ac:dyDescent="0.25">
      <c r="F7393" s="18">
        <v>17.955760955810501</v>
      </c>
      <c r="G7393" s="18">
        <v>60.589794158935497</v>
      </c>
      <c r="H7393" s="18">
        <v>173</v>
      </c>
      <c r="I7393" s="18" t="s">
        <v>1512</v>
      </c>
      <c r="K7393" s="18">
        <v>13336</v>
      </c>
      <c r="L7393" s="18">
        <f t="shared" si="115"/>
        <v>0.25</v>
      </c>
    </row>
    <row r="7394" spans="6:12" x14ac:dyDescent="0.25">
      <c r="F7394" s="18">
        <v>18.011327743530298</v>
      </c>
      <c r="G7394" s="18">
        <v>60.511425018310497</v>
      </c>
      <c r="H7394" s="18">
        <v>173</v>
      </c>
      <c r="I7394" s="18" t="s">
        <v>1512</v>
      </c>
      <c r="K7394" s="18">
        <v>13337</v>
      </c>
      <c r="L7394" s="18">
        <f t="shared" si="115"/>
        <v>0.25</v>
      </c>
    </row>
    <row r="7395" spans="6:12" x14ac:dyDescent="0.25">
      <c r="F7395" s="18">
        <v>18.162500381469702</v>
      </c>
      <c r="G7395" s="18">
        <v>60.407905578613303</v>
      </c>
      <c r="H7395" s="18">
        <v>173</v>
      </c>
      <c r="I7395" s="18" t="s">
        <v>1512</v>
      </c>
      <c r="K7395" s="18">
        <v>13338</v>
      </c>
      <c r="L7395" s="18">
        <f t="shared" si="115"/>
        <v>0.25</v>
      </c>
    </row>
    <row r="7396" spans="6:12" x14ac:dyDescent="0.25">
      <c r="F7396" s="18">
        <v>18.601171493530298</v>
      </c>
      <c r="G7396" s="18">
        <v>60.119235992431598</v>
      </c>
      <c r="H7396" s="18">
        <v>173</v>
      </c>
      <c r="I7396" s="18" t="s">
        <v>1512</v>
      </c>
      <c r="K7396" s="18">
        <v>13343</v>
      </c>
      <c r="L7396" s="18">
        <f t="shared" si="115"/>
        <v>0.25</v>
      </c>
    </row>
    <row r="7397" spans="6:12" x14ac:dyDescent="0.25">
      <c r="F7397" s="18">
        <v>18.787012100219702</v>
      </c>
      <c r="G7397" s="18">
        <v>60.079490661621101</v>
      </c>
      <c r="H7397" s="18">
        <v>173</v>
      </c>
      <c r="I7397" s="18" t="s">
        <v>1512</v>
      </c>
      <c r="K7397" s="18">
        <v>13344</v>
      </c>
      <c r="L7397" s="18">
        <f t="shared" si="115"/>
        <v>0.25</v>
      </c>
    </row>
    <row r="7398" spans="6:12" x14ac:dyDescent="0.25">
      <c r="F7398" s="18">
        <v>18.88427734375</v>
      </c>
      <c r="G7398" s="18">
        <v>59.980175018310497</v>
      </c>
      <c r="H7398" s="18">
        <v>173</v>
      </c>
      <c r="I7398" s="18" t="s">
        <v>1512</v>
      </c>
      <c r="K7398" s="18">
        <v>13346</v>
      </c>
      <c r="L7398" s="18">
        <f t="shared" si="115"/>
        <v>0.25</v>
      </c>
    </row>
    <row r="7399" spans="6:12" x14ac:dyDescent="0.25">
      <c r="F7399" s="18">
        <v>18.933202743530298</v>
      </c>
      <c r="G7399" s="18">
        <v>59.942287445068402</v>
      </c>
      <c r="H7399" s="18">
        <v>173</v>
      </c>
      <c r="I7399" s="18" t="s">
        <v>1512</v>
      </c>
      <c r="K7399" s="18">
        <v>13347</v>
      </c>
      <c r="L7399" s="18">
        <f t="shared" si="115"/>
        <v>0.25</v>
      </c>
    </row>
    <row r="7400" spans="6:12" x14ac:dyDescent="0.25">
      <c r="F7400" s="18">
        <v>18.990428924560501</v>
      </c>
      <c r="G7400" s="18">
        <v>59.827785491943402</v>
      </c>
      <c r="H7400" s="18">
        <v>173</v>
      </c>
      <c r="I7400" s="18" t="s">
        <v>1512</v>
      </c>
      <c r="K7400" s="18">
        <v>13348</v>
      </c>
      <c r="L7400" s="18">
        <f t="shared" si="115"/>
        <v>0.25</v>
      </c>
    </row>
    <row r="7401" spans="6:12" x14ac:dyDescent="0.25">
      <c r="F7401" s="18">
        <v>18.970506668090799</v>
      </c>
      <c r="G7401" s="18">
        <v>59.757228851318402</v>
      </c>
      <c r="H7401" s="18">
        <v>173</v>
      </c>
      <c r="I7401" s="18" t="s">
        <v>1512</v>
      </c>
      <c r="K7401" s="18">
        <v>13349</v>
      </c>
      <c r="L7401" s="18">
        <f t="shared" si="115"/>
        <v>0.25</v>
      </c>
    </row>
    <row r="7402" spans="6:12" x14ac:dyDescent="0.25">
      <c r="F7402" s="18">
        <v>18.895605087280298</v>
      </c>
      <c r="G7402" s="18">
        <v>59.732963562011697</v>
      </c>
      <c r="H7402" s="18">
        <v>173</v>
      </c>
      <c r="I7402" s="18" t="s">
        <v>1512</v>
      </c>
      <c r="K7402" s="18">
        <v>13350</v>
      </c>
      <c r="L7402" s="18">
        <f t="shared" si="115"/>
        <v>0.25</v>
      </c>
    </row>
    <row r="7403" spans="6:12" x14ac:dyDescent="0.25">
      <c r="F7403" s="18">
        <v>18.578125</v>
      </c>
      <c r="G7403" s="18">
        <v>59.565773010253899</v>
      </c>
      <c r="H7403" s="18">
        <v>173</v>
      </c>
      <c r="I7403" s="18" t="s">
        <v>1512</v>
      </c>
      <c r="K7403" s="18">
        <v>13353</v>
      </c>
      <c r="L7403" s="18">
        <f t="shared" si="115"/>
        <v>0.25</v>
      </c>
    </row>
    <row r="7404" spans="6:12" x14ac:dyDescent="0.25">
      <c r="F7404" s="18">
        <v>18.402442932128899</v>
      </c>
      <c r="G7404" s="18">
        <v>59.490379333496101</v>
      </c>
      <c r="H7404" s="18">
        <v>173</v>
      </c>
      <c r="I7404" s="18" t="s">
        <v>1512</v>
      </c>
      <c r="K7404" s="18">
        <v>13354</v>
      </c>
      <c r="L7404" s="18">
        <f t="shared" si="115"/>
        <v>0.25</v>
      </c>
    </row>
    <row r="7405" spans="6:12" x14ac:dyDescent="0.25">
      <c r="F7405" s="18">
        <v>18.276464462280298</v>
      </c>
      <c r="G7405" s="18">
        <v>59.437644958496101</v>
      </c>
      <c r="H7405" s="18">
        <v>173</v>
      </c>
      <c r="I7405" s="18" t="s">
        <v>1512</v>
      </c>
      <c r="K7405" s="18">
        <v>13356</v>
      </c>
      <c r="L7405" s="18">
        <f t="shared" si="115"/>
        <v>0.25</v>
      </c>
    </row>
    <row r="7406" spans="6:12" x14ac:dyDescent="0.25">
      <c r="F7406" s="18">
        <v>18.16357421875</v>
      </c>
      <c r="G7406" s="18">
        <v>59.430370330810497</v>
      </c>
      <c r="H7406" s="18">
        <v>173</v>
      </c>
      <c r="I7406" s="18" t="s">
        <v>1512</v>
      </c>
      <c r="K7406" s="18">
        <v>13358</v>
      </c>
      <c r="L7406" s="18">
        <f t="shared" si="115"/>
        <v>0.25</v>
      </c>
    </row>
    <row r="7407" spans="6:12" x14ac:dyDescent="0.25">
      <c r="F7407" s="18">
        <v>18.132617950439499</v>
      </c>
      <c r="G7407" s="18">
        <v>59.316211700439503</v>
      </c>
      <c r="H7407" s="18">
        <v>173</v>
      </c>
      <c r="I7407" s="18" t="s">
        <v>1512</v>
      </c>
      <c r="K7407" s="18">
        <v>13361</v>
      </c>
      <c r="L7407" s="18">
        <f t="shared" si="115"/>
        <v>0.25</v>
      </c>
    </row>
    <row r="7408" spans="6:12" x14ac:dyDescent="0.25">
      <c r="F7408" s="18">
        <v>18.2705078125</v>
      </c>
      <c r="G7408" s="18">
        <v>59.367137908935497</v>
      </c>
      <c r="H7408" s="18">
        <v>173</v>
      </c>
      <c r="I7408" s="18" t="s">
        <v>1512</v>
      </c>
      <c r="K7408" s="18">
        <v>13363</v>
      </c>
      <c r="L7408" s="18">
        <f t="shared" si="115"/>
        <v>0.25</v>
      </c>
    </row>
    <row r="7409" spans="6:12" x14ac:dyDescent="0.25">
      <c r="F7409" s="18">
        <v>18.336034774780298</v>
      </c>
      <c r="G7409" s="18">
        <v>59.375339508056598</v>
      </c>
      <c r="H7409" s="18">
        <v>173</v>
      </c>
      <c r="I7409" s="18" t="s">
        <v>1512</v>
      </c>
      <c r="K7409" s="18">
        <v>13364</v>
      </c>
      <c r="L7409" s="18">
        <f t="shared" si="115"/>
        <v>0.25</v>
      </c>
    </row>
    <row r="7410" spans="6:12" x14ac:dyDescent="0.25">
      <c r="F7410" s="18">
        <v>18.498632431030298</v>
      </c>
      <c r="G7410" s="18">
        <v>59.291942596435497</v>
      </c>
      <c r="H7410" s="18">
        <v>173</v>
      </c>
      <c r="I7410" s="18" t="s">
        <v>1512</v>
      </c>
      <c r="K7410" s="18">
        <v>13370</v>
      </c>
      <c r="L7410" s="18">
        <f t="shared" si="115"/>
        <v>0.25</v>
      </c>
    </row>
    <row r="7411" spans="6:12" x14ac:dyDescent="0.25">
      <c r="F7411" s="18">
        <v>18.373046875</v>
      </c>
      <c r="G7411" s="18">
        <v>59.179737091064503</v>
      </c>
      <c r="H7411" s="18">
        <v>173</v>
      </c>
      <c r="I7411" s="18" t="s">
        <v>1512</v>
      </c>
      <c r="K7411" s="18">
        <v>13372</v>
      </c>
      <c r="L7411" s="18">
        <f t="shared" si="115"/>
        <v>0.25</v>
      </c>
    </row>
    <row r="7412" spans="6:12" x14ac:dyDescent="0.25">
      <c r="F7412" s="18">
        <v>18.09814453125</v>
      </c>
      <c r="G7412" s="18">
        <v>59.062305450439503</v>
      </c>
      <c r="H7412" s="18">
        <v>173</v>
      </c>
      <c r="I7412" s="18" t="s">
        <v>1512</v>
      </c>
      <c r="K7412" s="18">
        <v>13375</v>
      </c>
      <c r="L7412" s="18">
        <f t="shared" si="115"/>
        <v>0.25</v>
      </c>
    </row>
    <row r="7413" spans="6:12" x14ac:dyDescent="0.25">
      <c r="F7413" s="18">
        <v>17.974609375</v>
      </c>
      <c r="G7413" s="18">
        <v>59.002635955810497</v>
      </c>
      <c r="H7413" s="18">
        <v>173</v>
      </c>
      <c r="I7413" s="18" t="s">
        <v>1512</v>
      </c>
      <c r="K7413" s="18">
        <v>13376</v>
      </c>
      <c r="L7413" s="18">
        <f t="shared" si="115"/>
        <v>0.25</v>
      </c>
    </row>
    <row r="7414" spans="6:12" x14ac:dyDescent="0.25">
      <c r="F7414" s="18">
        <v>17.829002380371101</v>
      </c>
      <c r="G7414" s="18">
        <v>58.954586029052699</v>
      </c>
      <c r="H7414" s="18">
        <v>173</v>
      </c>
      <c r="I7414" s="18" t="s">
        <v>1512</v>
      </c>
      <c r="K7414" s="18">
        <v>13377</v>
      </c>
      <c r="L7414" s="18">
        <f t="shared" si="115"/>
        <v>0.25</v>
      </c>
    </row>
    <row r="7415" spans="6:12" x14ac:dyDescent="0.25">
      <c r="F7415" s="18">
        <v>17.669630050659201</v>
      </c>
      <c r="G7415" s="18">
        <v>58.916206359863303</v>
      </c>
      <c r="H7415" s="18">
        <v>173</v>
      </c>
      <c r="I7415" s="18" t="s">
        <v>1512</v>
      </c>
      <c r="K7415" s="18">
        <v>13379</v>
      </c>
      <c r="L7415" s="18">
        <f t="shared" si="115"/>
        <v>0.25</v>
      </c>
    </row>
    <row r="7416" spans="6:12" x14ac:dyDescent="0.25">
      <c r="F7416" s="18">
        <v>17.456737518310501</v>
      </c>
      <c r="G7416" s="18">
        <v>58.8583984375</v>
      </c>
      <c r="H7416" s="18">
        <v>173</v>
      </c>
      <c r="I7416" s="18" t="s">
        <v>1512</v>
      </c>
      <c r="K7416" s="18">
        <v>13380</v>
      </c>
      <c r="L7416" s="18">
        <f t="shared" si="115"/>
        <v>0.25</v>
      </c>
    </row>
    <row r="7417" spans="6:12" x14ac:dyDescent="0.25">
      <c r="F7417" s="18">
        <v>17.34765625</v>
      </c>
      <c r="G7417" s="18">
        <v>58.780517578125</v>
      </c>
      <c r="H7417" s="18">
        <v>173</v>
      </c>
      <c r="I7417" s="18" t="s">
        <v>1512</v>
      </c>
      <c r="K7417" s="18">
        <v>13381</v>
      </c>
      <c r="L7417" s="18">
        <f t="shared" si="115"/>
        <v>0.25</v>
      </c>
    </row>
    <row r="7418" spans="6:12" x14ac:dyDescent="0.25">
      <c r="F7418" s="18">
        <v>16.639354705810501</v>
      </c>
      <c r="G7418" s="18">
        <v>58.651168823242202</v>
      </c>
      <c r="H7418" s="18">
        <v>173</v>
      </c>
      <c r="I7418" s="18" t="s">
        <v>1512</v>
      </c>
      <c r="K7418" s="18">
        <v>13384</v>
      </c>
      <c r="L7418" s="18">
        <f t="shared" si="115"/>
        <v>0.25</v>
      </c>
    </row>
    <row r="7419" spans="6:12" x14ac:dyDescent="0.25">
      <c r="F7419" s="18">
        <v>16.390819549560501</v>
      </c>
      <c r="G7419" s="18">
        <v>58.601856231689503</v>
      </c>
      <c r="H7419" s="18">
        <v>173</v>
      </c>
      <c r="I7419" s="18" t="s">
        <v>1512</v>
      </c>
      <c r="K7419" s="18">
        <v>13388</v>
      </c>
      <c r="L7419" s="18">
        <f t="shared" si="115"/>
        <v>0.25</v>
      </c>
    </row>
    <row r="7420" spans="6:12" x14ac:dyDescent="0.25">
      <c r="F7420" s="18">
        <v>16.47802734375</v>
      </c>
      <c r="G7420" s="18">
        <v>58.612892150878899</v>
      </c>
      <c r="H7420" s="18">
        <v>173</v>
      </c>
      <c r="I7420" s="18" t="s">
        <v>1512</v>
      </c>
      <c r="K7420" s="18">
        <v>13389</v>
      </c>
      <c r="L7420" s="18">
        <f t="shared" si="115"/>
        <v>0.25</v>
      </c>
    </row>
    <row r="7421" spans="6:12" x14ac:dyDescent="0.25">
      <c r="F7421" s="18">
        <v>16.651952743530298</v>
      </c>
      <c r="G7421" s="18">
        <v>58.434322357177699</v>
      </c>
      <c r="H7421" s="18">
        <v>173</v>
      </c>
      <c r="I7421" s="18" t="s">
        <v>1512</v>
      </c>
      <c r="K7421" s="18">
        <v>13394</v>
      </c>
      <c r="L7421" s="18">
        <f t="shared" si="115"/>
        <v>0.25</v>
      </c>
    </row>
    <row r="7422" spans="6:12" x14ac:dyDescent="0.25">
      <c r="F7422" s="18">
        <v>16.596971511840799</v>
      </c>
      <c r="G7422" s="18">
        <v>57.912895202636697</v>
      </c>
      <c r="H7422" s="18">
        <v>173</v>
      </c>
      <c r="I7422" s="18" t="s">
        <v>1512</v>
      </c>
      <c r="K7422" s="18">
        <v>13399</v>
      </c>
      <c r="L7422" s="18">
        <f t="shared" si="115"/>
        <v>0.25</v>
      </c>
    </row>
    <row r="7423" spans="6:12" x14ac:dyDescent="0.25">
      <c r="F7423" s="18">
        <v>16.555370330810501</v>
      </c>
      <c r="G7423" s="18">
        <v>57.812259674072301</v>
      </c>
      <c r="H7423" s="18">
        <v>173</v>
      </c>
      <c r="I7423" s="18" t="s">
        <v>1512</v>
      </c>
      <c r="K7423" s="18">
        <v>13400</v>
      </c>
      <c r="L7423" s="18">
        <f t="shared" si="115"/>
        <v>0.25</v>
      </c>
    </row>
    <row r="7424" spans="6:12" x14ac:dyDescent="0.25">
      <c r="F7424" s="18">
        <v>16.586229324340799</v>
      </c>
      <c r="G7424" s="18">
        <v>57.760936737060497</v>
      </c>
      <c r="H7424" s="18">
        <v>173</v>
      </c>
      <c r="I7424" s="18" t="s">
        <v>1512</v>
      </c>
      <c r="K7424" s="18">
        <v>13401</v>
      </c>
      <c r="L7424" s="18">
        <f t="shared" si="115"/>
        <v>0.25</v>
      </c>
    </row>
    <row r="7425" spans="6:12" x14ac:dyDescent="0.25">
      <c r="F7425" s="18">
        <v>16.583789825439499</v>
      </c>
      <c r="G7425" s="18">
        <v>57.641750335693402</v>
      </c>
      <c r="H7425" s="18">
        <v>173</v>
      </c>
      <c r="I7425" s="18" t="s">
        <v>1512</v>
      </c>
      <c r="K7425" s="18">
        <v>13402</v>
      </c>
      <c r="L7425" s="18">
        <f t="shared" si="115"/>
        <v>0.25</v>
      </c>
    </row>
    <row r="7426" spans="6:12" x14ac:dyDescent="0.25">
      <c r="F7426" s="18">
        <v>16.652244567871101</v>
      </c>
      <c r="G7426" s="18">
        <v>57.500686645507798</v>
      </c>
      <c r="H7426" s="18">
        <v>173</v>
      </c>
      <c r="I7426" s="18" t="s">
        <v>1512</v>
      </c>
      <c r="K7426" s="18">
        <v>13404</v>
      </c>
      <c r="L7426" s="18">
        <f t="shared" si="115"/>
        <v>0.25</v>
      </c>
    </row>
    <row r="7427" spans="6:12" x14ac:dyDescent="0.25">
      <c r="F7427" s="18">
        <v>16.630857467651399</v>
      </c>
      <c r="G7427" s="18">
        <v>57.43017578125</v>
      </c>
      <c r="H7427" s="18">
        <v>173</v>
      </c>
      <c r="I7427" s="18" t="s">
        <v>1512</v>
      </c>
      <c r="K7427" s="18">
        <v>13405</v>
      </c>
      <c r="L7427" s="18">
        <f t="shared" si="115"/>
        <v>0.25</v>
      </c>
    </row>
    <row r="7428" spans="6:12" x14ac:dyDescent="0.25">
      <c r="F7428" s="18">
        <v>16.4794921875</v>
      </c>
      <c r="G7428" s="18">
        <v>57.187694549560497</v>
      </c>
      <c r="H7428" s="18">
        <v>173</v>
      </c>
      <c r="I7428" s="18" t="s">
        <v>1512</v>
      </c>
      <c r="K7428" s="18">
        <v>13407</v>
      </c>
      <c r="L7428" s="18">
        <f t="shared" ref="L7428:L7491" si="116">$L$2</f>
        <v>0.25</v>
      </c>
    </row>
    <row r="7429" spans="6:12" x14ac:dyDescent="0.25">
      <c r="F7429" s="18">
        <v>16.50732421875</v>
      </c>
      <c r="G7429" s="18">
        <v>57.141700744628899</v>
      </c>
      <c r="H7429" s="18">
        <v>173</v>
      </c>
      <c r="I7429" s="18" t="s">
        <v>1512</v>
      </c>
      <c r="K7429" s="18">
        <v>13408</v>
      </c>
      <c r="L7429" s="18">
        <f t="shared" si="116"/>
        <v>0.25</v>
      </c>
    </row>
    <row r="7430" spans="6:12" x14ac:dyDescent="0.25">
      <c r="F7430" s="18">
        <v>16.216505050659201</v>
      </c>
      <c r="G7430" s="18">
        <v>56.589988708496101</v>
      </c>
      <c r="H7430" s="18">
        <v>173</v>
      </c>
      <c r="I7430" s="18" t="s">
        <v>1512</v>
      </c>
      <c r="K7430" s="18">
        <v>13413</v>
      </c>
      <c r="L7430" s="18">
        <f t="shared" si="116"/>
        <v>0.25</v>
      </c>
    </row>
    <row r="7431" spans="6:12" x14ac:dyDescent="0.25">
      <c r="F7431" s="18">
        <v>15.996680259704601</v>
      </c>
      <c r="G7431" s="18">
        <v>56.222606658935497</v>
      </c>
      <c r="H7431" s="18">
        <v>173</v>
      </c>
      <c r="I7431" s="18" t="s">
        <v>1512</v>
      </c>
      <c r="K7431" s="18">
        <v>13415</v>
      </c>
      <c r="L7431" s="18">
        <f t="shared" si="116"/>
        <v>0.25</v>
      </c>
    </row>
    <row r="7432" spans="6:12" x14ac:dyDescent="0.25">
      <c r="F7432" s="18">
        <v>15.82666015625</v>
      </c>
      <c r="G7432" s="18">
        <v>56.124950408935497</v>
      </c>
      <c r="H7432" s="18">
        <v>173</v>
      </c>
      <c r="I7432" s="18" t="s">
        <v>1512</v>
      </c>
      <c r="K7432" s="18">
        <v>13417</v>
      </c>
      <c r="L7432" s="18">
        <f t="shared" si="116"/>
        <v>0.25</v>
      </c>
    </row>
    <row r="7433" spans="6:12" x14ac:dyDescent="0.25">
      <c r="F7433" s="18">
        <v>15.7222652435303</v>
      </c>
      <c r="G7433" s="18">
        <v>56.164207458496101</v>
      </c>
      <c r="H7433" s="18">
        <v>173</v>
      </c>
      <c r="I7433" s="18" t="s">
        <v>1512</v>
      </c>
      <c r="K7433" s="18">
        <v>13418</v>
      </c>
      <c r="L7433" s="18">
        <f t="shared" si="116"/>
        <v>0.25</v>
      </c>
    </row>
    <row r="7434" spans="6:12" x14ac:dyDescent="0.25">
      <c r="F7434" s="18">
        <v>15.326561927795399</v>
      </c>
      <c r="G7434" s="18">
        <v>56.150833129882798</v>
      </c>
      <c r="H7434" s="18">
        <v>173</v>
      </c>
      <c r="I7434" s="18" t="s">
        <v>1512</v>
      </c>
      <c r="K7434" s="18">
        <v>13421</v>
      </c>
      <c r="L7434" s="18">
        <f t="shared" si="116"/>
        <v>0.25</v>
      </c>
    </row>
    <row r="7435" spans="6:12" x14ac:dyDescent="0.25">
      <c r="F7435" s="18">
        <v>15.0511722564697</v>
      </c>
      <c r="G7435" s="18">
        <v>56.172218322753899</v>
      </c>
      <c r="H7435" s="18">
        <v>173</v>
      </c>
      <c r="I7435" s="18" t="s">
        <v>1512</v>
      </c>
      <c r="K7435" s="18">
        <v>13422</v>
      </c>
      <c r="L7435" s="18">
        <f t="shared" si="116"/>
        <v>0.25</v>
      </c>
    </row>
    <row r="7436" spans="6:12" x14ac:dyDescent="0.25">
      <c r="F7436" s="18">
        <v>14.754784584045399</v>
      </c>
      <c r="G7436" s="18">
        <v>56.033153533935497</v>
      </c>
      <c r="H7436" s="18">
        <v>173</v>
      </c>
      <c r="I7436" s="18" t="s">
        <v>1512</v>
      </c>
      <c r="K7436" s="18">
        <v>13425</v>
      </c>
      <c r="L7436" s="18">
        <f t="shared" si="116"/>
        <v>0.25</v>
      </c>
    </row>
    <row r="7437" spans="6:12" x14ac:dyDescent="0.25">
      <c r="F7437" s="18">
        <v>14.5585947036743</v>
      </c>
      <c r="G7437" s="18">
        <v>56.048629760742202</v>
      </c>
      <c r="H7437" s="18">
        <v>173</v>
      </c>
      <c r="I7437" s="18" t="s">
        <v>1512</v>
      </c>
      <c r="K7437" s="18">
        <v>13427</v>
      </c>
      <c r="L7437" s="18">
        <f t="shared" si="116"/>
        <v>0.25</v>
      </c>
    </row>
    <row r="7438" spans="6:12" x14ac:dyDescent="0.25">
      <c r="F7438" s="18">
        <v>14.4019527435303</v>
      </c>
      <c r="G7438" s="18">
        <v>55.976757049560497</v>
      </c>
      <c r="H7438" s="18">
        <v>173</v>
      </c>
      <c r="I7438" s="18" t="s">
        <v>1512</v>
      </c>
      <c r="K7438" s="18">
        <v>13429</v>
      </c>
      <c r="L7438" s="18">
        <f t="shared" si="116"/>
        <v>0.25</v>
      </c>
    </row>
    <row r="7439" spans="6:12" x14ac:dyDescent="0.25">
      <c r="F7439" s="18">
        <v>14.215038299560501</v>
      </c>
      <c r="G7439" s="18">
        <v>55.832614898681598</v>
      </c>
      <c r="H7439" s="18">
        <v>173</v>
      </c>
      <c r="I7439" s="18" t="s">
        <v>1512</v>
      </c>
      <c r="K7439" s="18">
        <v>13431</v>
      </c>
      <c r="L7439" s="18">
        <f t="shared" si="116"/>
        <v>0.25</v>
      </c>
    </row>
    <row r="7440" spans="6:12" x14ac:dyDescent="0.25">
      <c r="F7440" s="18">
        <v>14.202930450439499</v>
      </c>
      <c r="G7440" s="18">
        <v>55.729148864746101</v>
      </c>
      <c r="H7440" s="18">
        <v>173</v>
      </c>
      <c r="I7440" s="18" t="s">
        <v>1512</v>
      </c>
      <c r="K7440" s="18">
        <v>13432</v>
      </c>
      <c r="L7440" s="18">
        <f t="shared" si="116"/>
        <v>0.25</v>
      </c>
    </row>
    <row r="7441" spans="6:12" x14ac:dyDescent="0.25">
      <c r="F7441" s="18">
        <v>14.2764644622803</v>
      </c>
      <c r="G7441" s="18">
        <v>55.636379241943402</v>
      </c>
      <c r="H7441" s="18">
        <v>173</v>
      </c>
      <c r="I7441" s="18" t="s">
        <v>1512</v>
      </c>
      <c r="K7441" s="18">
        <v>13433</v>
      </c>
      <c r="L7441" s="18">
        <f t="shared" si="116"/>
        <v>0.25</v>
      </c>
    </row>
    <row r="7442" spans="6:12" x14ac:dyDescent="0.25">
      <c r="F7442" s="18">
        <v>14.173729896545399</v>
      </c>
      <c r="G7442" s="18">
        <v>55.396633148193402</v>
      </c>
      <c r="H7442" s="18">
        <v>173</v>
      </c>
      <c r="I7442" s="18" t="s">
        <v>1512</v>
      </c>
      <c r="K7442" s="18">
        <v>13435</v>
      </c>
      <c r="L7442" s="18">
        <f t="shared" si="116"/>
        <v>0.25</v>
      </c>
    </row>
    <row r="7443" spans="6:12" x14ac:dyDescent="0.25">
      <c r="F7443" s="18">
        <v>14.0799808502197</v>
      </c>
      <c r="G7443" s="18">
        <v>55.392189025878899</v>
      </c>
      <c r="H7443" s="18">
        <v>173</v>
      </c>
      <c r="I7443" s="18" t="s">
        <v>1512</v>
      </c>
      <c r="K7443" s="18">
        <v>13436</v>
      </c>
      <c r="L7443" s="18">
        <f t="shared" si="116"/>
        <v>0.25</v>
      </c>
    </row>
    <row r="7444" spans="6:12" x14ac:dyDescent="0.25">
      <c r="F7444" s="18">
        <v>13.806346893310501</v>
      </c>
      <c r="G7444" s="18">
        <v>55.428562164306598</v>
      </c>
      <c r="H7444" s="18">
        <v>173</v>
      </c>
      <c r="I7444" s="18" t="s">
        <v>1512</v>
      </c>
      <c r="K7444" s="18">
        <v>13437</v>
      </c>
      <c r="L7444" s="18">
        <f t="shared" si="116"/>
        <v>0.25</v>
      </c>
    </row>
    <row r="7445" spans="6:12" x14ac:dyDescent="0.25">
      <c r="F7445" s="18">
        <v>13.3213863372803</v>
      </c>
      <c r="G7445" s="18">
        <v>55.346385955810497</v>
      </c>
      <c r="H7445" s="18">
        <v>173</v>
      </c>
      <c r="I7445" s="18" t="s">
        <v>1512</v>
      </c>
      <c r="K7445" s="18">
        <v>13438</v>
      </c>
      <c r="L7445" s="18">
        <f t="shared" si="116"/>
        <v>0.25</v>
      </c>
    </row>
    <row r="7446" spans="6:12" x14ac:dyDescent="0.25">
      <c r="F7446" s="18">
        <v>12.885840415954601</v>
      </c>
      <c r="G7446" s="18">
        <v>55.411376953125</v>
      </c>
      <c r="H7446" s="18">
        <v>173</v>
      </c>
      <c r="I7446" s="18" t="s">
        <v>1512</v>
      </c>
      <c r="K7446" s="18">
        <v>13439</v>
      </c>
      <c r="L7446" s="18">
        <f t="shared" si="116"/>
        <v>0.25</v>
      </c>
    </row>
    <row r="7447" spans="6:12" x14ac:dyDescent="0.25">
      <c r="F7447" s="18">
        <v>12.940625190734901</v>
      </c>
      <c r="G7447" s="18">
        <v>55.481594085693402</v>
      </c>
      <c r="H7447" s="18">
        <v>173</v>
      </c>
      <c r="I7447" s="18" t="s">
        <v>1512</v>
      </c>
      <c r="K7447" s="18">
        <v>13440</v>
      </c>
      <c r="L7447" s="18">
        <f t="shared" si="116"/>
        <v>0.25</v>
      </c>
    </row>
    <row r="7448" spans="6:12" x14ac:dyDescent="0.25">
      <c r="F7448" s="18">
        <v>12.941992759704601</v>
      </c>
      <c r="G7448" s="18">
        <v>55.806053161621101</v>
      </c>
      <c r="H7448" s="18">
        <v>173</v>
      </c>
      <c r="I7448" s="18" t="s">
        <v>1512</v>
      </c>
      <c r="K7448" s="18">
        <v>13445</v>
      </c>
      <c r="L7448" s="18">
        <f t="shared" si="116"/>
        <v>0.25</v>
      </c>
    </row>
    <row r="7449" spans="6:12" x14ac:dyDescent="0.25">
      <c r="F7449" s="18">
        <v>12.592577934265099</v>
      </c>
      <c r="G7449" s="18">
        <v>56.137596130371101</v>
      </c>
      <c r="H7449" s="18">
        <v>173</v>
      </c>
      <c r="I7449" s="18" t="s">
        <v>1512</v>
      </c>
      <c r="K7449" s="18">
        <v>13447</v>
      </c>
      <c r="L7449" s="18">
        <f t="shared" si="116"/>
        <v>0.25</v>
      </c>
    </row>
    <row r="7450" spans="6:12" x14ac:dyDescent="0.25">
      <c r="F7450" s="18">
        <v>12.52099609375</v>
      </c>
      <c r="G7450" s="18">
        <v>56.245555877685497</v>
      </c>
      <c r="H7450" s="18">
        <v>173</v>
      </c>
      <c r="I7450" s="18" t="s">
        <v>1512</v>
      </c>
      <c r="K7450" s="18">
        <v>13448</v>
      </c>
      <c r="L7450" s="18">
        <f t="shared" si="116"/>
        <v>0.25</v>
      </c>
    </row>
    <row r="7451" spans="6:12" x14ac:dyDescent="0.25">
      <c r="F7451" s="18">
        <v>12.47119140625</v>
      </c>
      <c r="G7451" s="18">
        <v>56.29052734375</v>
      </c>
      <c r="H7451" s="18">
        <v>173</v>
      </c>
      <c r="I7451" s="18" t="s">
        <v>1512</v>
      </c>
      <c r="K7451" s="18">
        <v>13449</v>
      </c>
      <c r="L7451" s="18">
        <f t="shared" si="116"/>
        <v>0.25</v>
      </c>
    </row>
    <row r="7452" spans="6:12" x14ac:dyDescent="0.25">
      <c r="F7452" s="18">
        <v>12.507030487060501</v>
      </c>
      <c r="G7452" s="18">
        <v>56.29296875</v>
      </c>
      <c r="H7452" s="18">
        <v>173</v>
      </c>
      <c r="I7452" s="18" t="s">
        <v>1512</v>
      </c>
      <c r="K7452" s="18">
        <v>13450</v>
      </c>
      <c r="L7452" s="18">
        <f t="shared" si="116"/>
        <v>0.25</v>
      </c>
    </row>
    <row r="7453" spans="6:12" x14ac:dyDescent="0.25">
      <c r="F7453" s="18">
        <v>12.706347465515099</v>
      </c>
      <c r="G7453" s="18">
        <v>56.235012054443402</v>
      </c>
      <c r="H7453" s="18">
        <v>173</v>
      </c>
      <c r="I7453" s="18" t="s">
        <v>1512</v>
      </c>
      <c r="K7453" s="18">
        <v>13451</v>
      </c>
      <c r="L7453" s="18">
        <f t="shared" si="116"/>
        <v>0.25</v>
      </c>
    </row>
    <row r="7454" spans="6:12" x14ac:dyDescent="0.25">
      <c r="F7454" s="18">
        <v>12.7528324127197</v>
      </c>
      <c r="G7454" s="18">
        <v>56.242137908935497</v>
      </c>
      <c r="H7454" s="18">
        <v>173</v>
      </c>
      <c r="I7454" s="18" t="s">
        <v>1512</v>
      </c>
      <c r="K7454" s="18">
        <v>13452</v>
      </c>
      <c r="L7454" s="18">
        <f t="shared" si="116"/>
        <v>0.25</v>
      </c>
    </row>
    <row r="7455" spans="6:12" x14ac:dyDescent="0.25">
      <c r="F7455" s="18">
        <v>12.656445503234901</v>
      </c>
      <c r="G7455" s="18">
        <v>56.440574645996101</v>
      </c>
      <c r="H7455" s="18">
        <v>173</v>
      </c>
      <c r="I7455" s="18" t="s">
        <v>1512</v>
      </c>
      <c r="K7455" s="18">
        <v>13456</v>
      </c>
      <c r="L7455" s="18">
        <f t="shared" si="116"/>
        <v>0.25</v>
      </c>
    </row>
    <row r="7456" spans="6:12" x14ac:dyDescent="0.25">
      <c r="F7456" s="18">
        <v>12.919531822204601</v>
      </c>
      <c r="G7456" s="18">
        <v>56.515575408935497</v>
      </c>
      <c r="H7456" s="18">
        <v>173</v>
      </c>
      <c r="I7456" s="18" t="s">
        <v>1512</v>
      </c>
      <c r="K7456" s="18">
        <v>13459</v>
      </c>
      <c r="L7456" s="18">
        <f t="shared" si="116"/>
        <v>0.25</v>
      </c>
    </row>
    <row r="7457" spans="6:12" x14ac:dyDescent="0.25">
      <c r="F7457" s="18">
        <v>12.793163299560501</v>
      </c>
      <c r="G7457" s="18">
        <v>56.649169921875</v>
      </c>
      <c r="H7457" s="18">
        <v>173</v>
      </c>
      <c r="I7457" s="18" t="s">
        <v>1512</v>
      </c>
      <c r="K7457" s="18">
        <v>13461</v>
      </c>
      <c r="L7457" s="18">
        <f t="shared" si="116"/>
        <v>0.25</v>
      </c>
    </row>
    <row r="7458" spans="6:12" x14ac:dyDescent="0.25">
      <c r="F7458" s="18">
        <v>12.717577934265099</v>
      </c>
      <c r="G7458" s="18">
        <v>56.662841796875</v>
      </c>
      <c r="H7458" s="18">
        <v>173</v>
      </c>
      <c r="I7458" s="18" t="s">
        <v>1512</v>
      </c>
      <c r="K7458" s="18">
        <v>13462</v>
      </c>
      <c r="L7458" s="18">
        <f t="shared" si="116"/>
        <v>0.25</v>
      </c>
    </row>
    <row r="7459" spans="6:12" x14ac:dyDescent="0.25">
      <c r="F7459" s="18">
        <v>12.421484947204601</v>
      </c>
      <c r="G7459" s="18">
        <v>56.906398773193402</v>
      </c>
      <c r="H7459" s="18">
        <v>173</v>
      </c>
      <c r="I7459" s="18" t="s">
        <v>1512</v>
      </c>
      <c r="K7459" s="18">
        <v>13464</v>
      </c>
      <c r="L7459" s="18">
        <f t="shared" si="116"/>
        <v>0.25</v>
      </c>
    </row>
    <row r="7460" spans="6:12" x14ac:dyDescent="0.25">
      <c r="F7460" s="18">
        <v>12.15185546875</v>
      </c>
      <c r="G7460" s="18">
        <v>57.226951599121101</v>
      </c>
      <c r="H7460" s="18">
        <v>173</v>
      </c>
      <c r="I7460" s="18" t="s">
        <v>1512</v>
      </c>
      <c r="K7460" s="18">
        <v>13465</v>
      </c>
      <c r="L7460" s="18">
        <f t="shared" si="116"/>
        <v>0.25</v>
      </c>
    </row>
    <row r="7461" spans="6:12" x14ac:dyDescent="0.25">
      <c r="F7461" s="18">
        <v>12.05322265625</v>
      </c>
      <c r="G7461" s="18">
        <v>57.446971893310497</v>
      </c>
      <c r="H7461" s="18">
        <v>173</v>
      </c>
      <c r="I7461" s="18" t="s">
        <v>1512</v>
      </c>
      <c r="K7461" s="18">
        <v>13466</v>
      </c>
      <c r="L7461" s="18">
        <f t="shared" si="116"/>
        <v>0.25</v>
      </c>
    </row>
    <row r="7462" spans="6:12" x14ac:dyDescent="0.25">
      <c r="F7462" s="18">
        <v>11.9169921875</v>
      </c>
      <c r="G7462" s="18">
        <v>57.521926879882798</v>
      </c>
      <c r="H7462" s="18">
        <v>173</v>
      </c>
      <c r="I7462" s="18" t="s">
        <v>1512</v>
      </c>
      <c r="K7462" s="18">
        <v>13468</v>
      </c>
      <c r="L7462" s="18">
        <f t="shared" si="116"/>
        <v>0.25</v>
      </c>
    </row>
    <row r="7463" spans="6:12" x14ac:dyDescent="0.25">
      <c r="F7463" s="18">
        <v>11.878711700439499</v>
      </c>
      <c r="G7463" s="18">
        <v>57.679443359375</v>
      </c>
      <c r="H7463" s="18">
        <v>173</v>
      </c>
      <c r="I7463" s="18" t="s">
        <v>1512</v>
      </c>
      <c r="K7463" s="18">
        <v>13470</v>
      </c>
      <c r="L7463" s="18">
        <f t="shared" si="116"/>
        <v>0.25</v>
      </c>
    </row>
    <row r="7464" spans="6:12" x14ac:dyDescent="0.25">
      <c r="F7464" s="18">
        <v>11.7349605560303</v>
      </c>
      <c r="G7464" s="18">
        <v>57.717674255371101</v>
      </c>
      <c r="H7464" s="18">
        <v>173</v>
      </c>
      <c r="I7464" s="18" t="s">
        <v>1512</v>
      </c>
      <c r="K7464" s="18">
        <v>13471</v>
      </c>
      <c r="L7464" s="18">
        <f t="shared" si="116"/>
        <v>0.25</v>
      </c>
    </row>
    <row r="7465" spans="6:12" x14ac:dyDescent="0.25">
      <c r="F7465" s="18">
        <v>11.7291011810303</v>
      </c>
      <c r="G7465" s="18">
        <v>57.764453887939503</v>
      </c>
      <c r="H7465" s="18">
        <v>173</v>
      </c>
      <c r="I7465" s="18" t="s">
        <v>1512</v>
      </c>
      <c r="K7465" s="18">
        <v>13472</v>
      </c>
      <c r="L7465" s="18">
        <f t="shared" si="116"/>
        <v>0.25</v>
      </c>
    </row>
    <row r="7466" spans="6:12" x14ac:dyDescent="0.25">
      <c r="F7466" s="18">
        <v>11.7032222747803</v>
      </c>
      <c r="G7466" s="18">
        <v>57.973190307617202</v>
      </c>
      <c r="H7466" s="18">
        <v>173</v>
      </c>
      <c r="I7466" s="18" t="s">
        <v>1512</v>
      </c>
      <c r="K7466" s="18">
        <v>13473</v>
      </c>
      <c r="L7466" s="18">
        <f t="shared" si="116"/>
        <v>0.25</v>
      </c>
    </row>
    <row r="7467" spans="6:12" x14ac:dyDescent="0.25">
      <c r="F7467" s="18">
        <v>11.549023628234901</v>
      </c>
      <c r="G7467" s="18">
        <v>58.001220703125</v>
      </c>
      <c r="H7467" s="18">
        <v>173</v>
      </c>
      <c r="I7467" s="18" t="s">
        <v>1512</v>
      </c>
      <c r="K7467" s="18">
        <v>13474</v>
      </c>
      <c r="L7467" s="18">
        <f t="shared" si="116"/>
        <v>0.25</v>
      </c>
    </row>
    <row r="7468" spans="6:12" x14ac:dyDescent="0.25">
      <c r="F7468" s="18">
        <v>11.4493160247803</v>
      </c>
      <c r="G7468" s="18">
        <v>58.118358612060497</v>
      </c>
      <c r="H7468" s="18">
        <v>173</v>
      </c>
      <c r="I7468" s="18" t="s">
        <v>1512</v>
      </c>
      <c r="K7468" s="18">
        <v>13475</v>
      </c>
      <c r="L7468" s="18">
        <f t="shared" si="116"/>
        <v>0.25</v>
      </c>
    </row>
    <row r="7469" spans="6:12" x14ac:dyDescent="0.25">
      <c r="F7469" s="18">
        <v>11.2520503997803</v>
      </c>
      <c r="G7469" s="18">
        <v>58.424072265625</v>
      </c>
      <c r="H7469" s="18">
        <v>173</v>
      </c>
      <c r="I7469" s="18" t="s">
        <v>1512</v>
      </c>
      <c r="K7469" s="18">
        <v>13479</v>
      </c>
      <c r="L7469" s="18">
        <f t="shared" si="116"/>
        <v>0.25</v>
      </c>
    </row>
    <row r="7470" spans="6:12" x14ac:dyDescent="0.25">
      <c r="F7470" s="18">
        <v>11.223828315734901</v>
      </c>
      <c r="G7470" s="18">
        <v>58.679931640625</v>
      </c>
      <c r="H7470" s="18">
        <v>173</v>
      </c>
      <c r="I7470" s="18" t="s">
        <v>1512</v>
      </c>
      <c r="K7470" s="18">
        <v>13481</v>
      </c>
      <c r="L7470" s="18">
        <f t="shared" si="116"/>
        <v>0.25</v>
      </c>
    </row>
    <row r="7471" spans="6:12" x14ac:dyDescent="0.25">
      <c r="F7471" s="18">
        <v>11.2079105377197</v>
      </c>
      <c r="G7471" s="18">
        <v>58.866409301757798</v>
      </c>
      <c r="H7471" s="18">
        <v>173</v>
      </c>
      <c r="I7471" s="18" t="s">
        <v>1512</v>
      </c>
      <c r="K7471" s="18">
        <v>13482</v>
      </c>
      <c r="L7471" s="18">
        <f t="shared" si="116"/>
        <v>0.25</v>
      </c>
    </row>
    <row r="7472" spans="6:12" x14ac:dyDescent="0.25">
      <c r="F7472" s="18">
        <v>11.169140815734901</v>
      </c>
      <c r="G7472" s="18">
        <v>58.922702789306598</v>
      </c>
      <c r="H7472" s="18">
        <v>173</v>
      </c>
      <c r="I7472" s="18" t="s">
        <v>1512</v>
      </c>
      <c r="K7472" s="18">
        <v>13483</v>
      </c>
      <c r="L7472" s="18">
        <f t="shared" si="116"/>
        <v>0.25</v>
      </c>
    </row>
    <row r="7473" spans="6:12" x14ac:dyDescent="0.25">
      <c r="F7473" s="18">
        <v>11.1668949127197</v>
      </c>
      <c r="G7473" s="18">
        <v>59.045558929443402</v>
      </c>
      <c r="H7473" s="18">
        <v>173</v>
      </c>
      <c r="I7473" s="18" t="s">
        <v>1512</v>
      </c>
      <c r="K7473" s="18">
        <v>13485</v>
      </c>
      <c r="L7473" s="18">
        <f t="shared" si="116"/>
        <v>0.25</v>
      </c>
    </row>
    <row r="7474" spans="6:12" x14ac:dyDescent="0.25">
      <c r="F7474" s="18">
        <v>11.543555259704601</v>
      </c>
      <c r="G7474" s="18">
        <v>58.893020629882798</v>
      </c>
      <c r="H7474" s="18">
        <v>173</v>
      </c>
      <c r="I7474" s="18" t="s">
        <v>1512</v>
      </c>
      <c r="K7474" s="18">
        <v>13490</v>
      </c>
      <c r="L7474" s="18">
        <f t="shared" si="116"/>
        <v>0.25</v>
      </c>
    </row>
    <row r="7475" spans="6:12" x14ac:dyDescent="0.25">
      <c r="F7475" s="18">
        <v>11.712206840515099</v>
      </c>
      <c r="G7475" s="18">
        <v>59.018653869628899</v>
      </c>
      <c r="H7475" s="18">
        <v>173</v>
      </c>
      <c r="I7475" s="18" t="s">
        <v>1512</v>
      </c>
      <c r="K7475" s="18">
        <v>13492</v>
      </c>
      <c r="L7475" s="18">
        <f t="shared" si="116"/>
        <v>0.25</v>
      </c>
    </row>
    <row r="7476" spans="6:12" x14ac:dyDescent="0.25">
      <c r="F7476" s="18">
        <v>11.751854896545399</v>
      </c>
      <c r="G7476" s="18">
        <v>59.157566070556598</v>
      </c>
      <c r="H7476" s="18">
        <v>173</v>
      </c>
      <c r="I7476" s="18" t="s">
        <v>1512</v>
      </c>
      <c r="K7476" s="18">
        <v>13493</v>
      </c>
      <c r="L7476" s="18">
        <f t="shared" si="116"/>
        <v>0.25</v>
      </c>
    </row>
    <row r="7477" spans="6:12" x14ac:dyDescent="0.25">
      <c r="F7477" s="18">
        <v>11.684863090515099</v>
      </c>
      <c r="G7477" s="18">
        <v>59.555759429931598</v>
      </c>
      <c r="H7477" s="18">
        <v>173</v>
      </c>
      <c r="I7477" s="18" t="s">
        <v>1512</v>
      </c>
      <c r="K7477" s="18">
        <v>13496</v>
      </c>
      <c r="L7477" s="18">
        <f t="shared" si="116"/>
        <v>0.25</v>
      </c>
    </row>
    <row r="7478" spans="6:12" x14ac:dyDescent="0.25">
      <c r="F7478" s="18">
        <v>11.93212890625</v>
      </c>
      <c r="G7478" s="18">
        <v>59.863670349121101</v>
      </c>
      <c r="H7478" s="18">
        <v>173</v>
      </c>
      <c r="I7478" s="18" t="s">
        <v>1512</v>
      </c>
      <c r="K7478" s="18">
        <v>13500</v>
      </c>
      <c r="L7478" s="18">
        <f t="shared" si="116"/>
        <v>0.25</v>
      </c>
    </row>
    <row r="7479" spans="6:12" x14ac:dyDescent="0.25">
      <c r="F7479" s="18">
        <v>11.98828125</v>
      </c>
      <c r="G7479" s="18">
        <v>59.891307830810497</v>
      </c>
      <c r="H7479" s="18">
        <v>173</v>
      </c>
      <c r="I7479" s="18" t="s">
        <v>1512</v>
      </c>
      <c r="K7479" s="18">
        <v>13501</v>
      </c>
      <c r="L7479" s="18">
        <f t="shared" si="116"/>
        <v>0.25</v>
      </c>
    </row>
    <row r="7480" spans="6:12" x14ac:dyDescent="0.25">
      <c r="F7480" s="18">
        <v>12.071875572204601</v>
      </c>
      <c r="G7480" s="18">
        <v>59.897609710693402</v>
      </c>
      <c r="H7480" s="18">
        <v>173</v>
      </c>
      <c r="I7480" s="18" t="s">
        <v>1512</v>
      </c>
      <c r="K7480" s="18">
        <v>13502</v>
      </c>
      <c r="L7480" s="18">
        <f t="shared" si="116"/>
        <v>0.25</v>
      </c>
    </row>
    <row r="7481" spans="6:12" x14ac:dyDescent="0.25">
      <c r="F7481" s="18">
        <v>12.169239044189499</v>
      </c>
      <c r="G7481" s="18">
        <v>59.912887573242202</v>
      </c>
      <c r="H7481" s="18">
        <v>173</v>
      </c>
      <c r="I7481" s="18" t="s">
        <v>1512</v>
      </c>
      <c r="K7481" s="18">
        <v>13503</v>
      </c>
      <c r="L7481" s="18">
        <f t="shared" si="116"/>
        <v>0.25</v>
      </c>
    </row>
    <row r="7482" spans="6:12" x14ac:dyDescent="0.25">
      <c r="F7482" s="18">
        <v>12.402050971984901</v>
      </c>
      <c r="G7482" s="18">
        <v>60.0400390625</v>
      </c>
      <c r="H7482" s="18">
        <v>173</v>
      </c>
      <c r="I7482" s="18" t="s">
        <v>1512</v>
      </c>
      <c r="K7482" s="18">
        <v>13505</v>
      </c>
      <c r="L7482" s="18">
        <f t="shared" si="116"/>
        <v>0.25</v>
      </c>
    </row>
    <row r="7483" spans="6:12" x14ac:dyDescent="0.25">
      <c r="F7483" s="18">
        <v>12.5146484375</v>
      </c>
      <c r="G7483" s="18">
        <v>60.238868713378899</v>
      </c>
      <c r="H7483" s="18">
        <v>173</v>
      </c>
      <c r="I7483" s="18" t="s">
        <v>1512</v>
      </c>
      <c r="K7483" s="18">
        <v>13507</v>
      </c>
      <c r="L7483" s="18">
        <f t="shared" si="116"/>
        <v>0.25</v>
      </c>
    </row>
    <row r="7484" spans="6:12" x14ac:dyDescent="0.25">
      <c r="F7484" s="18">
        <v>12.515820503234901</v>
      </c>
      <c r="G7484" s="18">
        <v>60.305221557617202</v>
      </c>
      <c r="H7484" s="18">
        <v>173</v>
      </c>
      <c r="I7484" s="18" t="s">
        <v>1512</v>
      </c>
      <c r="K7484" s="18">
        <v>13508</v>
      </c>
      <c r="L7484" s="18">
        <f t="shared" si="116"/>
        <v>0.25</v>
      </c>
    </row>
    <row r="7485" spans="6:12" x14ac:dyDescent="0.25">
      <c r="F7485" s="18">
        <v>12.552832603454601</v>
      </c>
      <c r="G7485" s="18">
        <v>60.354496002197301</v>
      </c>
      <c r="H7485" s="18">
        <v>173</v>
      </c>
      <c r="I7485" s="18" t="s">
        <v>1512</v>
      </c>
      <c r="K7485" s="18">
        <v>13509</v>
      </c>
      <c r="L7485" s="18">
        <f t="shared" si="116"/>
        <v>0.25</v>
      </c>
    </row>
    <row r="7486" spans="6:12" x14ac:dyDescent="0.25">
      <c r="F7486" s="18">
        <v>12.588671684265099</v>
      </c>
      <c r="G7486" s="18">
        <v>60.450733184814503</v>
      </c>
      <c r="H7486" s="18">
        <v>173</v>
      </c>
      <c r="I7486" s="18" t="s">
        <v>1512</v>
      </c>
      <c r="K7486" s="18">
        <v>13510</v>
      </c>
      <c r="L7486" s="18">
        <f t="shared" si="116"/>
        <v>0.25</v>
      </c>
    </row>
    <row r="7487" spans="6:12" x14ac:dyDescent="0.25">
      <c r="F7487" s="18">
        <v>12.5538082122803</v>
      </c>
      <c r="G7487" s="18">
        <v>60.545650482177699</v>
      </c>
      <c r="H7487" s="18">
        <v>173</v>
      </c>
      <c r="I7487" s="18" t="s">
        <v>1512</v>
      </c>
      <c r="K7487" s="18">
        <v>13511</v>
      </c>
      <c r="L7487" s="18">
        <f t="shared" si="116"/>
        <v>0.25</v>
      </c>
    </row>
    <row r="7488" spans="6:12" x14ac:dyDescent="0.25">
      <c r="F7488" s="18">
        <v>12.4453125</v>
      </c>
      <c r="G7488" s="18">
        <v>60.689647674560497</v>
      </c>
      <c r="H7488" s="18">
        <v>173</v>
      </c>
      <c r="I7488" s="18" t="s">
        <v>1512</v>
      </c>
      <c r="K7488" s="18">
        <v>13512</v>
      </c>
      <c r="L7488" s="18">
        <f t="shared" si="116"/>
        <v>0.25</v>
      </c>
    </row>
    <row r="7489" spans="6:12" x14ac:dyDescent="0.25">
      <c r="F7489" s="18">
        <v>12.727831840515099</v>
      </c>
      <c r="G7489" s="18">
        <v>61.108253479003899</v>
      </c>
      <c r="H7489" s="18">
        <v>173</v>
      </c>
      <c r="I7489" s="18" t="s">
        <v>1512</v>
      </c>
      <c r="K7489" s="18">
        <v>13519</v>
      </c>
      <c r="L7489" s="18">
        <f t="shared" si="116"/>
        <v>0.25</v>
      </c>
    </row>
    <row r="7490" spans="6:12" x14ac:dyDescent="0.25">
      <c r="F7490" s="18">
        <v>12.7763662338257</v>
      </c>
      <c r="G7490" s="18">
        <v>61.173973083496101</v>
      </c>
      <c r="H7490" s="18">
        <v>173</v>
      </c>
      <c r="I7490" s="18" t="s">
        <v>1512</v>
      </c>
      <c r="K7490" s="18">
        <v>13520</v>
      </c>
      <c r="L7490" s="18">
        <f t="shared" si="116"/>
        <v>0.25</v>
      </c>
    </row>
    <row r="7491" spans="6:12" x14ac:dyDescent="0.25">
      <c r="F7491" s="18">
        <v>12.8282222747803</v>
      </c>
      <c r="G7491" s="18">
        <v>61.221828460693402</v>
      </c>
      <c r="H7491" s="18">
        <v>173</v>
      </c>
      <c r="I7491" s="18" t="s">
        <v>1512</v>
      </c>
      <c r="K7491" s="18">
        <v>13521</v>
      </c>
      <c r="L7491" s="18">
        <f t="shared" si="116"/>
        <v>0.25</v>
      </c>
    </row>
    <row r="7492" spans="6:12" x14ac:dyDescent="0.25">
      <c r="F7492" s="18">
        <v>12.863671302795399</v>
      </c>
      <c r="G7492" s="18">
        <v>61.290287017822301</v>
      </c>
      <c r="H7492" s="18">
        <v>173</v>
      </c>
      <c r="I7492" s="18" t="s">
        <v>1512</v>
      </c>
      <c r="K7492" s="18">
        <v>13522</v>
      </c>
      <c r="L7492" s="18">
        <f t="shared" ref="L7492:L7555" si="117">$L$2</f>
        <v>0.25</v>
      </c>
    </row>
    <row r="7493" spans="6:12" x14ac:dyDescent="0.25">
      <c r="F7493" s="18">
        <v>12.757519721984901</v>
      </c>
      <c r="G7493" s="18">
        <v>61.445701599121101</v>
      </c>
      <c r="H7493" s="18">
        <v>173</v>
      </c>
      <c r="I7493" s="18" t="s">
        <v>1512</v>
      </c>
      <c r="K7493" s="18">
        <v>13524</v>
      </c>
      <c r="L7493" s="18">
        <f t="shared" si="117"/>
        <v>0.25</v>
      </c>
    </row>
    <row r="7494" spans="6:12" x14ac:dyDescent="0.25">
      <c r="F7494" s="18">
        <v>12.3013668060303</v>
      </c>
      <c r="G7494" s="18">
        <v>62.213768005371101</v>
      </c>
      <c r="H7494" s="18">
        <v>173</v>
      </c>
      <c r="I7494" s="18" t="s">
        <v>1512</v>
      </c>
      <c r="K7494" s="18">
        <v>13531</v>
      </c>
      <c r="L7494" s="18">
        <f t="shared" si="117"/>
        <v>0.25</v>
      </c>
    </row>
    <row r="7495" spans="6:12" x14ac:dyDescent="0.25">
      <c r="F7495" s="18">
        <v>12.303516387939499</v>
      </c>
      <c r="G7495" s="18">
        <v>62.285594940185497</v>
      </c>
      <c r="H7495" s="18">
        <v>173</v>
      </c>
      <c r="I7495" s="18" t="s">
        <v>1512</v>
      </c>
      <c r="K7495" s="18">
        <v>13532</v>
      </c>
      <c r="L7495" s="18">
        <f t="shared" si="117"/>
        <v>0.25</v>
      </c>
    </row>
    <row r="7496" spans="6:12" x14ac:dyDescent="0.25">
      <c r="F7496" s="18">
        <v>12.121874809265099</v>
      </c>
      <c r="G7496" s="18">
        <v>62.660011291503899</v>
      </c>
      <c r="H7496" s="18">
        <v>173</v>
      </c>
      <c r="I7496" s="18" t="s">
        <v>1512</v>
      </c>
      <c r="K7496" s="18">
        <v>13534</v>
      </c>
      <c r="L7496" s="18">
        <f t="shared" si="117"/>
        <v>0.25</v>
      </c>
    </row>
    <row r="7497" spans="6:12" x14ac:dyDescent="0.25">
      <c r="F7497" s="18">
        <v>12.108593940734901</v>
      </c>
      <c r="G7497" s="18">
        <v>62.919483184814503</v>
      </c>
      <c r="H7497" s="18">
        <v>173</v>
      </c>
      <c r="I7497" s="18" t="s">
        <v>1512</v>
      </c>
      <c r="K7497" s="18">
        <v>13537</v>
      </c>
      <c r="L7497" s="18">
        <f t="shared" si="117"/>
        <v>0.25</v>
      </c>
    </row>
    <row r="7498" spans="6:12" x14ac:dyDescent="0.25">
      <c r="F7498" s="18">
        <v>12.1446285247803</v>
      </c>
      <c r="G7498" s="18">
        <v>63.08251953125</v>
      </c>
      <c r="H7498" s="18">
        <v>173</v>
      </c>
      <c r="I7498" s="18" t="s">
        <v>1512</v>
      </c>
      <c r="K7498" s="18">
        <v>13540</v>
      </c>
      <c r="L7498" s="18">
        <f t="shared" si="117"/>
        <v>0.25</v>
      </c>
    </row>
    <row r="7499" spans="6:12" x14ac:dyDescent="0.25">
      <c r="F7499" s="18">
        <v>12.138671875</v>
      </c>
      <c r="G7499" s="18">
        <v>63.089160919189503</v>
      </c>
      <c r="H7499" s="18">
        <v>173</v>
      </c>
      <c r="I7499" s="18" t="s">
        <v>1512</v>
      </c>
      <c r="K7499" s="18">
        <v>13541</v>
      </c>
      <c r="L7499" s="18">
        <f t="shared" si="117"/>
        <v>0.25</v>
      </c>
    </row>
    <row r="7500" spans="6:12" x14ac:dyDescent="0.25">
      <c r="F7500" s="18">
        <v>11.9999027252197</v>
      </c>
      <c r="G7500" s="18">
        <v>63.291702270507798</v>
      </c>
      <c r="H7500" s="18">
        <v>173</v>
      </c>
      <c r="I7500" s="18" t="s">
        <v>1512</v>
      </c>
      <c r="K7500" s="18">
        <v>13542</v>
      </c>
      <c r="L7500" s="18">
        <f t="shared" si="117"/>
        <v>0.25</v>
      </c>
    </row>
    <row r="7501" spans="6:12" x14ac:dyDescent="0.25">
      <c r="F7501" s="18">
        <v>12.301953315734901</v>
      </c>
      <c r="G7501" s="18">
        <v>63.671195983886697</v>
      </c>
      <c r="H7501" s="18">
        <v>173</v>
      </c>
      <c r="I7501" s="18" t="s">
        <v>1512</v>
      </c>
      <c r="K7501" s="18">
        <v>13545</v>
      </c>
      <c r="L7501" s="18">
        <f t="shared" si="117"/>
        <v>0.25</v>
      </c>
    </row>
    <row r="7502" spans="6:12" x14ac:dyDescent="0.25">
      <c r="F7502" s="18">
        <v>12.53271484375</v>
      </c>
      <c r="G7502" s="18">
        <v>63.843555450439503</v>
      </c>
      <c r="H7502" s="18">
        <v>173</v>
      </c>
      <c r="I7502" s="18" t="s">
        <v>1512</v>
      </c>
      <c r="K7502" s="18">
        <v>13546</v>
      </c>
      <c r="L7502" s="18">
        <f t="shared" si="117"/>
        <v>0.25</v>
      </c>
    </row>
    <row r="7503" spans="6:12" x14ac:dyDescent="0.25">
      <c r="F7503" s="18">
        <v>12.6900386810303</v>
      </c>
      <c r="G7503" s="18">
        <v>63.957420349121101</v>
      </c>
      <c r="H7503" s="18">
        <v>173</v>
      </c>
      <c r="I7503" s="18" t="s">
        <v>1512</v>
      </c>
      <c r="K7503" s="18">
        <v>13548</v>
      </c>
      <c r="L7503" s="18">
        <f t="shared" si="117"/>
        <v>0.25</v>
      </c>
    </row>
    <row r="7504" spans="6:12" x14ac:dyDescent="0.25">
      <c r="F7504" s="18">
        <v>13.299609184265099</v>
      </c>
      <c r="G7504" s="18">
        <v>64.074806213378906</v>
      </c>
      <c r="H7504" s="18">
        <v>173</v>
      </c>
      <c r="I7504" s="18" t="s">
        <v>1512</v>
      </c>
      <c r="K7504" s="18">
        <v>13552</v>
      </c>
      <c r="L7504" s="18">
        <f t="shared" si="117"/>
        <v>0.25</v>
      </c>
    </row>
    <row r="7505" spans="6:12" x14ac:dyDescent="0.25">
      <c r="F7505" s="18">
        <v>13.670702934265099</v>
      </c>
      <c r="G7505" s="18">
        <v>64.040626525878906</v>
      </c>
      <c r="H7505" s="18">
        <v>173</v>
      </c>
      <c r="I7505" s="18" t="s">
        <v>1512</v>
      </c>
      <c r="K7505" s="18">
        <v>13553</v>
      </c>
      <c r="L7505" s="18">
        <f t="shared" si="117"/>
        <v>0.25</v>
      </c>
    </row>
    <row r="7506" spans="6:12" x14ac:dyDescent="0.25">
      <c r="F7506" s="18">
        <v>13.960547447204601</v>
      </c>
      <c r="G7506" s="18">
        <v>64.014015197753906</v>
      </c>
      <c r="H7506" s="18">
        <v>173</v>
      </c>
      <c r="I7506" s="18" t="s">
        <v>1512</v>
      </c>
      <c r="K7506" s="18">
        <v>13554</v>
      </c>
      <c r="L7506" s="18">
        <f t="shared" si="117"/>
        <v>0.25</v>
      </c>
    </row>
    <row r="7507" spans="6:12" x14ac:dyDescent="0.25">
      <c r="F7507" s="18">
        <v>14.063281059265099</v>
      </c>
      <c r="G7507" s="18">
        <v>64.095504760742202</v>
      </c>
      <c r="H7507" s="18">
        <v>173</v>
      </c>
      <c r="I7507" s="18" t="s">
        <v>1512</v>
      </c>
      <c r="K7507" s="18">
        <v>13556</v>
      </c>
      <c r="L7507" s="18">
        <f t="shared" si="117"/>
        <v>0.25</v>
      </c>
    </row>
    <row r="7508" spans="6:12" x14ac:dyDescent="0.25">
      <c r="F7508" s="18">
        <v>14.1412105560303</v>
      </c>
      <c r="G7508" s="18">
        <v>64.173530578613295</v>
      </c>
      <c r="H7508" s="18">
        <v>173</v>
      </c>
      <c r="I7508" s="18" t="s">
        <v>1512</v>
      </c>
      <c r="K7508" s="18">
        <v>13557</v>
      </c>
      <c r="L7508" s="18">
        <f t="shared" si="117"/>
        <v>0.25</v>
      </c>
    </row>
    <row r="7509" spans="6:12" x14ac:dyDescent="0.25">
      <c r="F7509" s="18">
        <v>14.119921684265099</v>
      </c>
      <c r="G7509" s="18">
        <v>64.387741088867202</v>
      </c>
      <c r="H7509" s="18">
        <v>173</v>
      </c>
      <c r="I7509" s="18" t="s">
        <v>1512</v>
      </c>
      <c r="K7509" s="18">
        <v>13559</v>
      </c>
      <c r="L7509" s="18">
        <f t="shared" si="117"/>
        <v>0.25</v>
      </c>
    </row>
    <row r="7510" spans="6:12" x14ac:dyDescent="0.25">
      <c r="F7510" s="18">
        <v>14.07763671875</v>
      </c>
      <c r="G7510" s="18">
        <v>64.464012145996094</v>
      </c>
      <c r="H7510" s="18">
        <v>173</v>
      </c>
      <c r="I7510" s="18" t="s">
        <v>1512</v>
      </c>
      <c r="K7510" s="18">
        <v>13560</v>
      </c>
      <c r="L7510" s="18">
        <f t="shared" si="117"/>
        <v>0.25</v>
      </c>
    </row>
    <row r="7511" spans="6:12" x14ac:dyDescent="0.25">
      <c r="F7511" s="18">
        <v>13.9248046875</v>
      </c>
      <c r="G7511" s="18">
        <v>64.796775817871094</v>
      </c>
      <c r="H7511" s="18">
        <v>173</v>
      </c>
      <c r="I7511" s="18" t="s">
        <v>1512</v>
      </c>
      <c r="K7511" s="18">
        <v>13563</v>
      </c>
      <c r="L7511" s="18">
        <f t="shared" si="117"/>
        <v>0.25</v>
      </c>
    </row>
    <row r="7512" spans="6:12" x14ac:dyDescent="0.25">
      <c r="F7512" s="18">
        <v>14.3524417877197</v>
      </c>
      <c r="G7512" s="18">
        <v>65.170852661132798</v>
      </c>
      <c r="H7512" s="18">
        <v>173</v>
      </c>
      <c r="I7512" s="18" t="s">
        <v>1512</v>
      </c>
      <c r="K7512" s="18">
        <v>13565</v>
      </c>
      <c r="L7512" s="18">
        <f t="shared" si="117"/>
        <v>0.25</v>
      </c>
    </row>
    <row r="7513" spans="6:12" x14ac:dyDescent="0.25">
      <c r="F7513" s="18">
        <v>14.42626953125</v>
      </c>
      <c r="G7513" s="18">
        <v>65.264358520507798</v>
      </c>
      <c r="H7513" s="18">
        <v>173</v>
      </c>
      <c r="I7513" s="18" t="s">
        <v>1512</v>
      </c>
      <c r="K7513" s="18">
        <v>13566</v>
      </c>
      <c r="L7513" s="18">
        <f t="shared" si="117"/>
        <v>0.25</v>
      </c>
    </row>
    <row r="7514" spans="6:12" x14ac:dyDescent="0.25">
      <c r="F7514" s="18">
        <v>14.479686737060501</v>
      </c>
      <c r="G7514" s="18">
        <v>65.301467895507798</v>
      </c>
      <c r="H7514" s="18">
        <v>173</v>
      </c>
      <c r="I7514" s="18" t="s">
        <v>1512</v>
      </c>
      <c r="K7514" s="18">
        <v>13567</v>
      </c>
      <c r="L7514" s="18">
        <f t="shared" si="117"/>
        <v>0.25</v>
      </c>
    </row>
    <row r="7515" spans="6:12" x14ac:dyDescent="0.25">
      <c r="F7515" s="18">
        <v>14.634570121765099</v>
      </c>
      <c r="G7515" s="18">
        <v>65.793258666992202</v>
      </c>
      <c r="H7515" s="18">
        <v>173</v>
      </c>
      <c r="I7515" s="18" t="s">
        <v>1512</v>
      </c>
      <c r="K7515" s="18">
        <v>13570</v>
      </c>
      <c r="L7515" s="18">
        <f t="shared" si="117"/>
        <v>0.25</v>
      </c>
    </row>
    <row r="7516" spans="6:12" x14ac:dyDescent="0.25">
      <c r="F7516" s="18">
        <v>14.6099605560303</v>
      </c>
      <c r="G7516" s="18">
        <v>65.932273864746094</v>
      </c>
      <c r="H7516" s="18">
        <v>173</v>
      </c>
      <c r="I7516" s="18" t="s">
        <v>1512</v>
      </c>
      <c r="K7516" s="18">
        <v>13572</v>
      </c>
      <c r="L7516" s="18">
        <f t="shared" si="117"/>
        <v>0.25</v>
      </c>
    </row>
    <row r="7517" spans="6:12" x14ac:dyDescent="0.25">
      <c r="F7517" s="18">
        <v>15.0400390625</v>
      </c>
      <c r="G7517" s="18">
        <v>66.167526245117202</v>
      </c>
      <c r="H7517" s="18">
        <v>173</v>
      </c>
      <c r="I7517" s="18" t="s">
        <v>1512</v>
      </c>
      <c r="K7517" s="18">
        <v>13575</v>
      </c>
      <c r="L7517" s="18">
        <f t="shared" si="117"/>
        <v>0.25</v>
      </c>
    </row>
    <row r="7518" spans="6:12" x14ac:dyDescent="0.25">
      <c r="F7518" s="18">
        <v>15.422949790954601</v>
      </c>
      <c r="G7518" s="18">
        <v>66.489845275878906</v>
      </c>
      <c r="H7518" s="18">
        <v>173</v>
      </c>
      <c r="I7518" s="18" t="s">
        <v>1512</v>
      </c>
      <c r="K7518" s="18">
        <v>13579</v>
      </c>
      <c r="L7518" s="18">
        <f t="shared" si="117"/>
        <v>0.25</v>
      </c>
    </row>
    <row r="7519" spans="6:12" x14ac:dyDescent="0.25">
      <c r="F7519" s="18">
        <v>16.420703887939499</v>
      </c>
      <c r="G7519" s="18">
        <v>67.093360900878906</v>
      </c>
      <c r="H7519" s="18">
        <v>173</v>
      </c>
      <c r="I7519" s="18" t="s">
        <v>1512</v>
      </c>
      <c r="K7519" s="18">
        <v>13584</v>
      </c>
      <c r="L7519" s="18">
        <f t="shared" si="117"/>
        <v>0.25</v>
      </c>
    </row>
    <row r="7520" spans="6:12" x14ac:dyDescent="0.25">
      <c r="F7520" s="18">
        <v>16.281543731689499</v>
      </c>
      <c r="G7520" s="18">
        <v>67.312057495117202</v>
      </c>
      <c r="H7520" s="18">
        <v>173</v>
      </c>
      <c r="I7520" s="18" t="s">
        <v>1512</v>
      </c>
      <c r="K7520" s="18">
        <v>13587</v>
      </c>
      <c r="L7520" s="18">
        <f t="shared" si="117"/>
        <v>0.25</v>
      </c>
    </row>
    <row r="7521" spans="6:12" x14ac:dyDescent="0.25">
      <c r="F7521" s="18">
        <v>16.12744140625</v>
      </c>
      <c r="G7521" s="18">
        <v>67.425834655761705</v>
      </c>
      <c r="H7521" s="18">
        <v>173</v>
      </c>
      <c r="I7521" s="18" t="s">
        <v>1512</v>
      </c>
      <c r="K7521" s="18">
        <v>13588</v>
      </c>
      <c r="L7521" s="18">
        <f t="shared" si="117"/>
        <v>0.25</v>
      </c>
    </row>
    <row r="7522" spans="6:12" x14ac:dyDescent="0.25">
      <c r="F7522" s="18">
        <v>16.193555831909201</v>
      </c>
      <c r="G7522" s="18">
        <v>67.505180358886705</v>
      </c>
      <c r="H7522" s="18">
        <v>173</v>
      </c>
      <c r="I7522" s="18" t="s">
        <v>1512</v>
      </c>
      <c r="K7522" s="18">
        <v>13589</v>
      </c>
      <c r="L7522" s="18">
        <f t="shared" si="117"/>
        <v>0.25</v>
      </c>
    </row>
    <row r="7523" spans="6:12" x14ac:dyDescent="0.25">
      <c r="F7523" s="18">
        <v>16.30712890625</v>
      </c>
      <c r="G7523" s="18">
        <v>67.520606994628906</v>
      </c>
      <c r="H7523" s="18">
        <v>173</v>
      </c>
      <c r="I7523" s="18" t="s">
        <v>1512</v>
      </c>
      <c r="K7523" s="18">
        <v>13590</v>
      </c>
      <c r="L7523" s="18">
        <f t="shared" si="117"/>
        <v>0.25</v>
      </c>
    </row>
    <row r="7524" spans="6:12" x14ac:dyDescent="0.25">
      <c r="F7524" s="18">
        <v>16.574121475219702</v>
      </c>
      <c r="G7524" s="18">
        <v>67.619583129882798</v>
      </c>
      <c r="H7524" s="18">
        <v>173</v>
      </c>
      <c r="I7524" s="18" t="s">
        <v>1512</v>
      </c>
      <c r="K7524" s="18">
        <v>13592</v>
      </c>
      <c r="L7524" s="18">
        <f t="shared" si="117"/>
        <v>0.25</v>
      </c>
    </row>
    <row r="7525" spans="6:12" x14ac:dyDescent="0.25">
      <c r="F7525" s="18">
        <v>16.783594131469702</v>
      </c>
      <c r="G7525" s="18">
        <v>67.89501953125</v>
      </c>
      <c r="H7525" s="18">
        <v>173</v>
      </c>
      <c r="I7525" s="18" t="s">
        <v>1512</v>
      </c>
      <c r="K7525" s="18">
        <v>13594</v>
      </c>
      <c r="L7525" s="18">
        <f t="shared" si="117"/>
        <v>0.25</v>
      </c>
    </row>
    <row r="7526" spans="6:12" x14ac:dyDescent="0.25">
      <c r="F7526" s="18">
        <v>17.324609756469702</v>
      </c>
      <c r="G7526" s="18">
        <v>68.103813171386705</v>
      </c>
      <c r="H7526" s="18">
        <v>173</v>
      </c>
      <c r="I7526" s="18" t="s">
        <v>1512</v>
      </c>
      <c r="K7526" s="18">
        <v>13596</v>
      </c>
      <c r="L7526" s="18">
        <f t="shared" si="117"/>
        <v>0.25</v>
      </c>
    </row>
    <row r="7527" spans="6:12" x14ac:dyDescent="0.25">
      <c r="F7527" s="18">
        <v>18.125</v>
      </c>
      <c r="G7527" s="18">
        <v>68.133445739746094</v>
      </c>
      <c r="H7527" s="18">
        <v>173</v>
      </c>
      <c r="I7527" s="18" t="s">
        <v>1512</v>
      </c>
      <c r="K7527" s="18">
        <v>13600</v>
      </c>
      <c r="L7527" s="18">
        <f t="shared" si="117"/>
        <v>0.25</v>
      </c>
    </row>
    <row r="7528" spans="6:12" x14ac:dyDescent="0.25">
      <c r="F7528" s="18">
        <v>18.176660537719702</v>
      </c>
      <c r="G7528" s="18">
        <v>68.200637817382798</v>
      </c>
      <c r="H7528" s="18">
        <v>173</v>
      </c>
      <c r="I7528" s="18" t="s">
        <v>1512</v>
      </c>
      <c r="K7528" s="18">
        <v>13601</v>
      </c>
      <c r="L7528" s="18">
        <f t="shared" si="117"/>
        <v>0.25</v>
      </c>
    </row>
    <row r="7529" spans="6:12" x14ac:dyDescent="0.25">
      <c r="F7529" s="18">
        <v>18.147069931030298</v>
      </c>
      <c r="G7529" s="18">
        <v>68.4677734375</v>
      </c>
      <c r="H7529" s="18">
        <v>173</v>
      </c>
      <c r="I7529" s="18" t="s">
        <v>1512</v>
      </c>
      <c r="K7529" s="18">
        <v>13603</v>
      </c>
      <c r="L7529" s="18">
        <f t="shared" si="117"/>
        <v>0.25</v>
      </c>
    </row>
    <row r="7530" spans="6:12" x14ac:dyDescent="0.25">
      <c r="F7530" s="18">
        <v>18.769824981689499</v>
      </c>
      <c r="G7530" s="18">
        <v>68.500045776367202</v>
      </c>
      <c r="H7530" s="18">
        <v>173</v>
      </c>
      <c r="I7530" s="18" t="s">
        <v>1512</v>
      </c>
      <c r="K7530" s="18">
        <v>13607</v>
      </c>
      <c r="L7530" s="18">
        <f t="shared" si="117"/>
        <v>0.25</v>
      </c>
    </row>
    <row r="7531" spans="6:12" x14ac:dyDescent="0.25">
      <c r="F7531" s="18">
        <v>18.868261337280298</v>
      </c>
      <c r="G7531" s="18">
        <v>68.501121520996094</v>
      </c>
      <c r="H7531" s="18">
        <v>173</v>
      </c>
      <c r="I7531" s="18" t="s">
        <v>1512</v>
      </c>
      <c r="K7531" s="18">
        <v>13608</v>
      </c>
      <c r="L7531" s="18">
        <f t="shared" si="117"/>
        <v>0.25</v>
      </c>
    </row>
    <row r="7532" spans="6:12" x14ac:dyDescent="0.25">
      <c r="F7532" s="18">
        <v>19.258983612060501</v>
      </c>
      <c r="G7532" s="18">
        <v>68.46533203125</v>
      </c>
      <c r="H7532" s="18">
        <v>173</v>
      </c>
      <c r="I7532" s="18" t="s">
        <v>1512</v>
      </c>
      <c r="K7532" s="18">
        <v>13610</v>
      </c>
      <c r="L7532" s="18">
        <f t="shared" si="117"/>
        <v>0.25</v>
      </c>
    </row>
    <row r="7533" spans="6:12" x14ac:dyDescent="0.25">
      <c r="F7533" s="18">
        <v>20.240039825439499</v>
      </c>
      <c r="G7533" s="18">
        <v>68.4775390625</v>
      </c>
      <c r="H7533" s="18">
        <v>173</v>
      </c>
      <c r="I7533" s="18" t="s">
        <v>1512</v>
      </c>
      <c r="K7533" s="18">
        <v>13615</v>
      </c>
      <c r="L7533" s="18">
        <f t="shared" si="117"/>
        <v>0.25</v>
      </c>
    </row>
    <row r="7534" spans="6:12" x14ac:dyDescent="0.25">
      <c r="F7534" s="18">
        <v>20.240039825439499</v>
      </c>
      <c r="G7534" s="18">
        <v>68.673149108886705</v>
      </c>
      <c r="H7534" s="18">
        <v>173</v>
      </c>
      <c r="I7534" s="18" t="s">
        <v>1512</v>
      </c>
      <c r="K7534" s="18">
        <v>13618</v>
      </c>
      <c r="L7534" s="18">
        <f t="shared" si="117"/>
        <v>0.25</v>
      </c>
    </row>
    <row r="7535" spans="6:12" x14ac:dyDescent="0.25">
      <c r="F7535" s="18">
        <v>20.348047256469702</v>
      </c>
      <c r="G7535" s="18">
        <v>68.848731994628906</v>
      </c>
      <c r="H7535" s="18">
        <v>173</v>
      </c>
      <c r="I7535" s="18" t="s">
        <v>1512</v>
      </c>
      <c r="K7535" s="18">
        <v>13620</v>
      </c>
      <c r="L7535" s="18">
        <f t="shared" si="117"/>
        <v>0.25</v>
      </c>
    </row>
    <row r="7536" spans="6:12" x14ac:dyDescent="0.25">
      <c r="F7536" s="18">
        <v>20.337110519409201</v>
      </c>
      <c r="G7536" s="18">
        <v>68.899658203125</v>
      </c>
      <c r="H7536" s="18">
        <v>173</v>
      </c>
      <c r="I7536" s="18" t="s">
        <v>1512</v>
      </c>
      <c r="K7536" s="18">
        <v>13621</v>
      </c>
      <c r="L7536" s="18">
        <f t="shared" si="117"/>
        <v>0.25</v>
      </c>
    </row>
    <row r="7537" spans="6:12" x14ac:dyDescent="0.25">
      <c r="F7537" s="18">
        <v>20.491991043090799</v>
      </c>
      <c r="G7537" s="18">
        <v>69.033302307128906</v>
      </c>
      <c r="H7537" s="18">
        <v>173</v>
      </c>
      <c r="I7537" s="18" t="s">
        <v>1512</v>
      </c>
      <c r="K7537" s="18">
        <v>13624</v>
      </c>
      <c r="L7537" s="18">
        <f t="shared" si="117"/>
        <v>0.25</v>
      </c>
    </row>
    <row r="7538" spans="6:12" x14ac:dyDescent="0.25">
      <c r="F7538" s="18">
        <v>20.622167587280298</v>
      </c>
      <c r="G7538" s="18">
        <v>69.036865234375</v>
      </c>
      <c r="H7538" s="18">
        <v>173</v>
      </c>
      <c r="I7538" s="18" t="s">
        <v>1512</v>
      </c>
      <c r="K7538" s="18">
        <v>13625</v>
      </c>
      <c r="L7538" s="18">
        <f t="shared" si="117"/>
        <v>0.25</v>
      </c>
    </row>
    <row r="7539" spans="6:12" x14ac:dyDescent="0.25">
      <c r="F7539" s="18">
        <v>20.918554306030298</v>
      </c>
      <c r="G7539" s="18">
        <v>68.906929016113295</v>
      </c>
      <c r="H7539" s="18">
        <v>173</v>
      </c>
      <c r="I7539" s="18" t="s">
        <v>1512</v>
      </c>
      <c r="K7539" s="18">
        <v>13629</v>
      </c>
      <c r="L7539" s="18">
        <f t="shared" si="117"/>
        <v>0.25</v>
      </c>
    </row>
    <row r="7540" spans="6:12" x14ac:dyDescent="0.25">
      <c r="F7540" s="18">
        <v>21.259765625</v>
      </c>
      <c r="G7540" s="18">
        <v>68.787452697753906</v>
      </c>
      <c r="H7540" s="18">
        <v>173</v>
      </c>
      <c r="I7540" s="18" t="s">
        <v>1512</v>
      </c>
      <c r="K7540" s="18">
        <v>13631</v>
      </c>
      <c r="L7540" s="18">
        <f t="shared" si="117"/>
        <v>0.25</v>
      </c>
    </row>
    <row r="7541" spans="6:12" x14ac:dyDescent="0.25">
      <c r="F7541" s="18">
        <v>21.42236328125</v>
      </c>
      <c r="G7541" s="18">
        <v>68.724609375</v>
      </c>
      <c r="H7541" s="18">
        <v>173</v>
      </c>
      <c r="I7541" s="18" t="s">
        <v>1512</v>
      </c>
      <c r="K7541" s="18">
        <v>13632</v>
      </c>
      <c r="L7541" s="18">
        <f t="shared" si="117"/>
        <v>0.25</v>
      </c>
    </row>
    <row r="7542" spans="6:12" x14ac:dyDescent="0.25">
      <c r="F7542" s="18">
        <v>21.850194931030298</v>
      </c>
      <c r="G7542" s="18">
        <v>68.574119567871094</v>
      </c>
      <c r="H7542" s="18">
        <v>173</v>
      </c>
      <c r="I7542" s="18" t="s">
        <v>1512</v>
      </c>
      <c r="K7542" s="18">
        <v>13636</v>
      </c>
      <c r="L7542" s="18">
        <f t="shared" si="117"/>
        <v>0.25</v>
      </c>
    </row>
    <row r="7543" spans="6:12" x14ac:dyDescent="0.25">
      <c r="F7543" s="18">
        <v>22.362110137939499</v>
      </c>
      <c r="G7543" s="18">
        <v>68.464057922363295</v>
      </c>
      <c r="H7543" s="18">
        <v>173</v>
      </c>
      <c r="I7543" s="18" t="s">
        <v>1512</v>
      </c>
      <c r="K7543" s="18">
        <v>13639</v>
      </c>
      <c r="L7543" s="18">
        <f t="shared" si="117"/>
        <v>0.25</v>
      </c>
    </row>
    <row r="7544" spans="6:12" x14ac:dyDescent="0.25">
      <c r="F7544" s="18">
        <v>22.782423019409201</v>
      </c>
      <c r="G7544" s="18">
        <v>68.391021728515597</v>
      </c>
      <c r="H7544" s="18">
        <v>173</v>
      </c>
      <c r="I7544" s="18" t="s">
        <v>1512</v>
      </c>
      <c r="K7544" s="18">
        <v>13640</v>
      </c>
      <c r="L7544" s="18">
        <f t="shared" si="117"/>
        <v>0.25</v>
      </c>
    </row>
    <row r="7545" spans="6:12" x14ac:dyDescent="0.25">
      <c r="F7545" s="18">
        <v>22.854101181030298</v>
      </c>
      <c r="G7545" s="18">
        <v>68.367332458496094</v>
      </c>
      <c r="H7545" s="18">
        <v>173</v>
      </c>
      <c r="I7545" s="18" t="s">
        <v>1512</v>
      </c>
      <c r="K7545" s="18">
        <v>13641</v>
      </c>
      <c r="L7545" s="18">
        <f t="shared" si="117"/>
        <v>0.25</v>
      </c>
    </row>
    <row r="7546" spans="6:12" x14ac:dyDescent="0.25">
      <c r="F7546" s="18">
        <v>22.975389480590799</v>
      </c>
      <c r="G7546" s="18">
        <v>68.316452026367202</v>
      </c>
      <c r="H7546" s="18">
        <v>173</v>
      </c>
      <c r="I7546" s="18" t="s">
        <v>1512</v>
      </c>
      <c r="K7546" s="18">
        <v>13642</v>
      </c>
      <c r="L7546" s="18">
        <f t="shared" si="117"/>
        <v>0.25</v>
      </c>
    </row>
    <row r="7547" spans="6:12" x14ac:dyDescent="0.25">
      <c r="F7547" s="18">
        <v>23.182519912719702</v>
      </c>
      <c r="G7547" s="18">
        <v>68.136619567871094</v>
      </c>
      <c r="H7547" s="18">
        <v>173</v>
      </c>
      <c r="I7547" s="18" t="s">
        <v>1512</v>
      </c>
      <c r="K7547" s="18">
        <v>13644</v>
      </c>
      <c r="L7547" s="18">
        <f t="shared" si="117"/>
        <v>0.25</v>
      </c>
    </row>
    <row r="7548" spans="6:12" x14ac:dyDescent="0.25">
      <c r="F7548" s="18">
        <v>23.318553924560501</v>
      </c>
      <c r="G7548" s="18">
        <v>68.130325317382798</v>
      </c>
      <c r="H7548" s="18">
        <v>173</v>
      </c>
      <c r="I7548" s="18" t="s">
        <v>1512</v>
      </c>
      <c r="K7548" s="18">
        <v>13645</v>
      </c>
      <c r="L7548" s="18">
        <f t="shared" si="117"/>
        <v>0.25</v>
      </c>
    </row>
    <row r="7549" spans="6:12" x14ac:dyDescent="0.25">
      <c r="F7549" s="18">
        <v>23.35546875</v>
      </c>
      <c r="G7549" s="18">
        <v>68.088676452636705</v>
      </c>
      <c r="H7549" s="18">
        <v>173</v>
      </c>
      <c r="I7549" s="18" t="s">
        <v>1512</v>
      </c>
      <c r="K7549" s="18">
        <v>13646</v>
      </c>
      <c r="L7549" s="18">
        <f t="shared" si="117"/>
        <v>0.25</v>
      </c>
    </row>
    <row r="7550" spans="6:12" x14ac:dyDescent="0.25">
      <c r="F7550" s="18">
        <v>23.632909774780298</v>
      </c>
      <c r="G7550" s="18">
        <v>67.933204650878906</v>
      </c>
      <c r="H7550" s="18">
        <v>173</v>
      </c>
      <c r="I7550" s="18" t="s">
        <v>1512</v>
      </c>
      <c r="K7550" s="18">
        <v>13649</v>
      </c>
      <c r="L7550" s="18">
        <f t="shared" si="117"/>
        <v>0.25</v>
      </c>
    </row>
    <row r="7551" spans="6:12" x14ac:dyDescent="0.25">
      <c r="F7551" s="18">
        <v>23.48779296875</v>
      </c>
      <c r="G7551" s="18">
        <v>67.796577453613295</v>
      </c>
      <c r="H7551" s="18">
        <v>173</v>
      </c>
      <c r="I7551" s="18" t="s">
        <v>1512</v>
      </c>
      <c r="K7551" s="18">
        <v>13651</v>
      </c>
      <c r="L7551" s="18">
        <f t="shared" si="117"/>
        <v>0.25</v>
      </c>
    </row>
    <row r="7552" spans="6:12" x14ac:dyDescent="0.25">
      <c r="F7552" s="18">
        <v>23.500194549560501</v>
      </c>
      <c r="G7552" s="18">
        <v>67.696189880371094</v>
      </c>
      <c r="H7552" s="18">
        <v>173</v>
      </c>
      <c r="I7552" s="18" t="s">
        <v>1512</v>
      </c>
      <c r="K7552" s="18">
        <v>13652</v>
      </c>
      <c r="L7552" s="18">
        <f t="shared" si="117"/>
        <v>0.25</v>
      </c>
    </row>
    <row r="7553" spans="6:12" x14ac:dyDescent="0.25">
      <c r="F7553" s="18">
        <v>23.537012100219702</v>
      </c>
      <c r="G7553" s="18">
        <v>67.590385437011705</v>
      </c>
      <c r="H7553" s="18">
        <v>173</v>
      </c>
      <c r="I7553" s="18" t="s">
        <v>1512</v>
      </c>
      <c r="K7553" s="18">
        <v>13654</v>
      </c>
      <c r="L7553" s="18">
        <f t="shared" si="117"/>
        <v>0.25</v>
      </c>
    </row>
    <row r="7554" spans="6:12" x14ac:dyDescent="0.25">
      <c r="F7554" s="18">
        <v>23.504491806030298</v>
      </c>
      <c r="G7554" s="18">
        <v>67.562156677246094</v>
      </c>
      <c r="H7554" s="18">
        <v>173</v>
      </c>
      <c r="I7554" s="18" t="s">
        <v>1512</v>
      </c>
      <c r="K7554" s="18">
        <v>13655</v>
      </c>
      <c r="L7554" s="18">
        <f t="shared" si="117"/>
        <v>0.25</v>
      </c>
    </row>
    <row r="7555" spans="6:12" x14ac:dyDescent="0.25">
      <c r="F7555" s="18">
        <v>23.465429306030298</v>
      </c>
      <c r="G7555" s="18">
        <v>67.517868041992202</v>
      </c>
      <c r="H7555" s="18">
        <v>173</v>
      </c>
      <c r="I7555" s="18" t="s">
        <v>1512</v>
      </c>
      <c r="K7555" s="18">
        <v>13656</v>
      </c>
      <c r="L7555" s="18">
        <f t="shared" si="117"/>
        <v>0.25</v>
      </c>
    </row>
    <row r="7556" spans="6:12" x14ac:dyDescent="0.25">
      <c r="F7556" s="18">
        <v>23.451465606689499</v>
      </c>
      <c r="G7556" s="18">
        <v>67.479202270507798</v>
      </c>
      <c r="H7556" s="18">
        <v>173</v>
      </c>
      <c r="I7556" s="18" t="s">
        <v>1512</v>
      </c>
      <c r="K7556" s="18">
        <v>13657</v>
      </c>
      <c r="L7556" s="18">
        <f t="shared" ref="L7556:L7600" si="118">$L$2</f>
        <v>0.25</v>
      </c>
    </row>
    <row r="7557" spans="6:12" x14ac:dyDescent="0.25">
      <c r="F7557" s="18">
        <v>23.468067169189499</v>
      </c>
      <c r="G7557" s="18">
        <v>67.449951171875</v>
      </c>
      <c r="H7557" s="18">
        <v>173</v>
      </c>
      <c r="I7557" s="18" t="s">
        <v>1512</v>
      </c>
      <c r="K7557" s="18">
        <v>13659</v>
      </c>
      <c r="L7557" s="18">
        <f t="shared" si="118"/>
        <v>0.25</v>
      </c>
    </row>
    <row r="7558" spans="6:12" x14ac:dyDescent="0.25">
      <c r="F7558" s="18">
        <v>23.537109375</v>
      </c>
      <c r="G7558" s="18">
        <v>67.449172973632798</v>
      </c>
      <c r="H7558" s="18">
        <v>173</v>
      </c>
      <c r="I7558" s="18" t="s">
        <v>1512</v>
      </c>
      <c r="K7558" s="18">
        <v>13660</v>
      </c>
      <c r="L7558" s="18">
        <f t="shared" si="118"/>
        <v>0.25</v>
      </c>
    </row>
    <row r="7559" spans="6:12" x14ac:dyDescent="0.25">
      <c r="F7559" s="18">
        <v>23.77490234375</v>
      </c>
      <c r="G7559" s="18">
        <v>67.32861328125</v>
      </c>
      <c r="H7559" s="18">
        <v>173</v>
      </c>
      <c r="I7559" s="18" t="s">
        <v>1512</v>
      </c>
      <c r="K7559" s="18">
        <v>13663</v>
      </c>
      <c r="L7559" s="18">
        <f t="shared" si="118"/>
        <v>0.25</v>
      </c>
    </row>
    <row r="7560" spans="6:12" x14ac:dyDescent="0.25">
      <c r="F7560" s="18">
        <v>23.760936737060501</v>
      </c>
      <c r="G7560" s="18">
        <v>67.310493469238295</v>
      </c>
      <c r="H7560" s="18">
        <v>173</v>
      </c>
      <c r="I7560" s="18" t="s">
        <v>1512</v>
      </c>
      <c r="K7560" s="18">
        <v>13664</v>
      </c>
      <c r="L7560" s="18">
        <f t="shared" si="118"/>
        <v>0.25</v>
      </c>
    </row>
    <row r="7561" spans="6:12" x14ac:dyDescent="0.25">
      <c r="F7561" s="18">
        <v>23.626073837280298</v>
      </c>
      <c r="G7561" s="18">
        <v>67.233940124511705</v>
      </c>
      <c r="H7561" s="18">
        <v>173</v>
      </c>
      <c r="I7561" s="18" t="s">
        <v>1512</v>
      </c>
      <c r="K7561" s="18">
        <v>13666</v>
      </c>
      <c r="L7561" s="18">
        <f t="shared" si="118"/>
        <v>0.25</v>
      </c>
    </row>
    <row r="7562" spans="6:12" x14ac:dyDescent="0.25">
      <c r="F7562" s="18">
        <v>23.623046875</v>
      </c>
      <c r="G7562" s="18">
        <v>67.184127807617202</v>
      </c>
      <c r="H7562" s="18">
        <v>173</v>
      </c>
      <c r="I7562" s="18" t="s">
        <v>1512</v>
      </c>
      <c r="K7562" s="18">
        <v>13667</v>
      </c>
      <c r="L7562" s="18">
        <f t="shared" si="118"/>
        <v>0.25</v>
      </c>
    </row>
    <row r="7563" spans="6:12" x14ac:dyDescent="0.25">
      <c r="F7563" s="18">
        <v>23.97607421875</v>
      </c>
      <c r="G7563" s="18">
        <v>66.838226318359403</v>
      </c>
      <c r="H7563" s="18">
        <v>173</v>
      </c>
      <c r="I7563" s="18" t="s">
        <v>1512</v>
      </c>
      <c r="K7563" s="18">
        <v>13673</v>
      </c>
      <c r="L7563" s="18">
        <f t="shared" si="118"/>
        <v>0.25</v>
      </c>
    </row>
    <row r="7564" spans="6:12" x14ac:dyDescent="0.25">
      <c r="F7564" s="18">
        <v>23.988573074340799</v>
      </c>
      <c r="G7564" s="18">
        <v>66.810546875</v>
      </c>
      <c r="H7564" s="18">
        <v>173</v>
      </c>
      <c r="I7564" s="18" t="s">
        <v>1512</v>
      </c>
      <c r="K7564" s="18">
        <v>13674</v>
      </c>
      <c r="L7564" s="18">
        <f t="shared" si="118"/>
        <v>0.25</v>
      </c>
    </row>
    <row r="7565" spans="6:12" x14ac:dyDescent="0.25">
      <c r="F7565" s="18">
        <v>23.865528106689499</v>
      </c>
      <c r="G7565" s="18">
        <v>66.576614379882798</v>
      </c>
      <c r="H7565" s="18">
        <v>173</v>
      </c>
      <c r="I7565" s="18" t="s">
        <v>1512</v>
      </c>
      <c r="K7565" s="18">
        <v>13678</v>
      </c>
      <c r="L7565" s="18">
        <f t="shared" si="118"/>
        <v>0.25</v>
      </c>
    </row>
    <row r="7566" spans="6:12" x14ac:dyDescent="0.25">
      <c r="F7566" s="18">
        <v>23.768360137939499</v>
      </c>
      <c r="G7566" s="18">
        <v>66.505859375</v>
      </c>
      <c r="H7566" s="18">
        <v>173</v>
      </c>
      <c r="I7566" s="18" t="s">
        <v>1512</v>
      </c>
      <c r="K7566" s="18">
        <v>13679</v>
      </c>
      <c r="L7566" s="18">
        <f t="shared" si="118"/>
        <v>0.25</v>
      </c>
    </row>
    <row r="7567" spans="6:12" x14ac:dyDescent="0.25">
      <c r="F7567" s="18">
        <v>23.701171875</v>
      </c>
      <c r="G7567" s="18">
        <v>66.480758666992202</v>
      </c>
      <c r="H7567" s="18">
        <v>173</v>
      </c>
      <c r="I7567" s="18" t="s">
        <v>1512</v>
      </c>
      <c r="K7567" s="18">
        <v>13680</v>
      </c>
      <c r="L7567" s="18">
        <f t="shared" si="118"/>
        <v>0.25</v>
      </c>
    </row>
    <row r="7568" spans="6:12" x14ac:dyDescent="0.25">
      <c r="F7568" s="18">
        <v>23.682031631469702</v>
      </c>
      <c r="G7568" s="18">
        <v>66.443412780761705</v>
      </c>
      <c r="H7568" s="18">
        <v>173</v>
      </c>
      <c r="I7568" s="18" t="s">
        <v>1512</v>
      </c>
      <c r="K7568" s="18">
        <v>13681</v>
      </c>
      <c r="L7568" s="18">
        <f t="shared" si="118"/>
        <v>0.25</v>
      </c>
    </row>
    <row r="7569" spans="6:12" x14ac:dyDescent="0.25">
      <c r="F7569" s="18">
        <v>23.673828125</v>
      </c>
      <c r="G7569" s="18">
        <v>66.380706787109403</v>
      </c>
      <c r="H7569" s="18">
        <v>173</v>
      </c>
      <c r="I7569" s="18" t="s">
        <v>1512</v>
      </c>
      <c r="K7569" s="18">
        <v>13682</v>
      </c>
      <c r="L7569" s="18">
        <f t="shared" si="118"/>
        <v>0.25</v>
      </c>
    </row>
    <row r="7570" spans="6:12" x14ac:dyDescent="0.25">
      <c r="F7570" s="18">
        <v>24.155469894409201</v>
      </c>
      <c r="G7570" s="18">
        <v>65.805274963378906</v>
      </c>
      <c r="H7570" s="18">
        <v>173</v>
      </c>
      <c r="I7570" s="18" t="s">
        <v>1512</v>
      </c>
      <c r="K7570" s="18">
        <v>13690</v>
      </c>
      <c r="L7570" s="18">
        <f t="shared" si="118"/>
        <v>0.25</v>
      </c>
    </row>
    <row r="7571" spans="6:12" x14ac:dyDescent="0.25">
      <c r="L7571" s="18">
        <f t="shared" si="118"/>
        <v>0.25</v>
      </c>
    </row>
    <row r="7572" spans="6:12" x14ac:dyDescent="0.25">
      <c r="F7572" s="18">
        <v>5.8700194358825701</v>
      </c>
      <c r="G7572" s="18">
        <v>52.4853515625</v>
      </c>
      <c r="H7572" s="18">
        <v>174</v>
      </c>
      <c r="I7572" s="18" t="s">
        <v>28</v>
      </c>
      <c r="J7572" s="18" t="s">
        <v>1518</v>
      </c>
      <c r="K7572" s="18">
        <v>13693</v>
      </c>
      <c r="L7572" s="18">
        <f t="shared" si="118"/>
        <v>0.25</v>
      </c>
    </row>
    <row r="7573" spans="6:12" x14ac:dyDescent="0.25">
      <c r="F7573" s="18">
        <v>5.83544874191284</v>
      </c>
      <c r="G7573" s="18">
        <v>52.609275817871101</v>
      </c>
      <c r="H7573" s="18">
        <v>174</v>
      </c>
      <c r="I7573" s="18" t="s">
        <v>28</v>
      </c>
      <c r="J7573" s="18" t="s">
        <v>1518</v>
      </c>
      <c r="K7573" s="18">
        <v>13695</v>
      </c>
      <c r="L7573" s="18">
        <f t="shared" si="118"/>
        <v>0.25</v>
      </c>
    </row>
    <row r="7574" spans="6:12" x14ac:dyDescent="0.25">
      <c r="F7574" s="18">
        <v>5.6534180641174299</v>
      </c>
      <c r="G7574" s="18">
        <v>52.629638671875</v>
      </c>
      <c r="H7574" s="18">
        <v>174</v>
      </c>
      <c r="I7574" s="18" t="s">
        <v>28</v>
      </c>
      <c r="J7574" s="18" t="s">
        <v>1518</v>
      </c>
      <c r="K7574" s="18">
        <v>13696</v>
      </c>
      <c r="L7574" s="18">
        <f t="shared" si="118"/>
        <v>0.25</v>
      </c>
    </row>
    <row r="7575" spans="6:12" x14ac:dyDescent="0.25">
      <c r="F7575" s="18">
        <v>5.6669921875</v>
      </c>
      <c r="G7575" s="18">
        <v>52.817333221435497</v>
      </c>
      <c r="H7575" s="18">
        <v>174</v>
      </c>
      <c r="I7575" s="18" t="s">
        <v>28</v>
      </c>
      <c r="J7575" s="18" t="s">
        <v>1518</v>
      </c>
      <c r="K7575" s="18">
        <v>13701</v>
      </c>
      <c r="L7575" s="18">
        <f t="shared" si="118"/>
        <v>0.25</v>
      </c>
    </row>
    <row r="7576" spans="6:12" x14ac:dyDescent="0.25">
      <c r="F7576" s="18">
        <v>5.4549803733825701</v>
      </c>
      <c r="G7576" s="18">
        <v>52.857177734375</v>
      </c>
      <c r="H7576" s="18">
        <v>174</v>
      </c>
      <c r="I7576" s="18" t="s">
        <v>28</v>
      </c>
      <c r="J7576" s="18" t="s">
        <v>1518</v>
      </c>
      <c r="K7576" s="18">
        <v>13704</v>
      </c>
      <c r="L7576" s="18">
        <f t="shared" si="118"/>
        <v>0.25</v>
      </c>
    </row>
    <row r="7577" spans="6:12" x14ac:dyDescent="0.25">
      <c r="F7577" s="18">
        <v>5.4130859375</v>
      </c>
      <c r="G7577" s="18">
        <v>52.902637481689503</v>
      </c>
      <c r="H7577" s="18">
        <v>174</v>
      </c>
      <c r="I7577" s="18" t="s">
        <v>28</v>
      </c>
      <c r="J7577" s="18" t="s">
        <v>1518</v>
      </c>
      <c r="K7577" s="18">
        <v>13706</v>
      </c>
      <c r="L7577" s="18">
        <f t="shared" si="118"/>
        <v>0.25</v>
      </c>
    </row>
    <row r="7578" spans="6:12" x14ac:dyDescent="0.25">
      <c r="F7578" s="18">
        <v>5.2689447402954102</v>
      </c>
      <c r="G7578" s="18">
        <v>53.027244567871101</v>
      </c>
      <c r="H7578" s="18">
        <v>174</v>
      </c>
      <c r="I7578" s="18" t="s">
        <v>28</v>
      </c>
      <c r="J7578" s="18" t="s">
        <v>1518</v>
      </c>
      <c r="K7578" s="18">
        <v>13709</v>
      </c>
      <c r="L7578" s="18">
        <f t="shared" si="118"/>
        <v>0.25</v>
      </c>
    </row>
    <row r="7579" spans="6:12" x14ac:dyDescent="0.25">
      <c r="F7579" s="18">
        <v>5.0680665969848597</v>
      </c>
      <c r="G7579" s="18">
        <v>52.923439025878899</v>
      </c>
      <c r="H7579" s="18">
        <v>174</v>
      </c>
      <c r="I7579" s="18" t="s">
        <v>28</v>
      </c>
      <c r="J7579" s="18" t="s">
        <v>1518</v>
      </c>
      <c r="K7579" s="18">
        <v>13711</v>
      </c>
      <c r="L7579" s="18">
        <f t="shared" si="118"/>
        <v>0.25</v>
      </c>
    </row>
    <row r="7580" spans="6:12" x14ac:dyDescent="0.25">
      <c r="F7580" s="18">
        <v>5.1648440361022896</v>
      </c>
      <c r="G7580" s="18">
        <v>52.785739898681598</v>
      </c>
      <c r="H7580" s="18">
        <v>174</v>
      </c>
      <c r="I7580" s="18" t="s">
        <v>28</v>
      </c>
      <c r="J7580" s="18" t="s">
        <v>1518</v>
      </c>
      <c r="K7580" s="18">
        <v>13714</v>
      </c>
      <c r="L7580" s="18">
        <f t="shared" si="118"/>
        <v>0.25</v>
      </c>
    </row>
    <row r="7581" spans="6:12" x14ac:dyDescent="0.25">
      <c r="F7581" s="18">
        <v>5.2474608421325701</v>
      </c>
      <c r="G7581" s="18">
        <v>52.730373382568402</v>
      </c>
      <c r="H7581" s="18">
        <v>174</v>
      </c>
      <c r="I7581" s="18" t="s">
        <v>28</v>
      </c>
      <c r="J7581" s="18" t="s">
        <v>1518</v>
      </c>
      <c r="K7581" s="18">
        <v>13715</v>
      </c>
      <c r="L7581" s="18">
        <f t="shared" si="118"/>
        <v>0.25</v>
      </c>
    </row>
    <row r="7582" spans="6:12" x14ac:dyDescent="0.25">
      <c r="F7582" s="18">
        <v>5.1379880905151403</v>
      </c>
      <c r="G7582" s="18">
        <v>52.626609802246101</v>
      </c>
      <c r="H7582" s="18">
        <v>174</v>
      </c>
      <c r="I7582" s="18" t="s">
        <v>28</v>
      </c>
      <c r="J7582" s="18" t="s">
        <v>1518</v>
      </c>
      <c r="K7582" s="18">
        <v>13717</v>
      </c>
      <c r="L7582" s="18">
        <f t="shared" si="118"/>
        <v>0.25</v>
      </c>
    </row>
    <row r="7583" spans="6:12" x14ac:dyDescent="0.25">
      <c r="F7583" s="18">
        <v>5.06591796875</v>
      </c>
      <c r="G7583" s="18">
        <v>52.623733520507798</v>
      </c>
      <c r="H7583" s="18">
        <v>174</v>
      </c>
      <c r="I7583" s="18" t="s">
        <v>28</v>
      </c>
      <c r="J7583" s="18" t="s">
        <v>1518</v>
      </c>
      <c r="K7583" s="18">
        <v>13718</v>
      </c>
      <c r="L7583" s="18">
        <f t="shared" si="118"/>
        <v>0.25</v>
      </c>
    </row>
    <row r="7584" spans="6:12" x14ac:dyDescent="0.25">
      <c r="F7584" s="18">
        <v>5.0599613189697301</v>
      </c>
      <c r="G7584" s="18">
        <v>52.565574645996101</v>
      </c>
      <c r="H7584" s="18">
        <v>174</v>
      </c>
      <c r="I7584" s="18" t="s">
        <v>28</v>
      </c>
      <c r="J7584" s="18" t="s">
        <v>1518</v>
      </c>
      <c r="K7584" s="18">
        <v>13719</v>
      </c>
      <c r="L7584" s="18">
        <f t="shared" si="118"/>
        <v>0.25</v>
      </c>
    </row>
    <row r="7585" spans="6:12" x14ac:dyDescent="0.25">
      <c r="F7585" s="18">
        <v>5.0690426826477104</v>
      </c>
      <c r="G7585" s="18">
        <v>52.451366424560497</v>
      </c>
      <c r="H7585" s="18">
        <v>174</v>
      </c>
      <c r="I7585" s="18" t="s">
        <v>28</v>
      </c>
      <c r="J7585" s="18" t="s">
        <v>1518</v>
      </c>
      <c r="K7585" s="18">
        <v>13721</v>
      </c>
      <c r="L7585" s="18">
        <f t="shared" si="118"/>
        <v>0.25</v>
      </c>
    </row>
    <row r="7586" spans="6:12" x14ac:dyDescent="0.25">
      <c r="F7586" s="18">
        <v>5.0140624046325701</v>
      </c>
      <c r="G7586" s="18">
        <v>52.364307403564503</v>
      </c>
      <c r="H7586" s="18">
        <v>174</v>
      </c>
      <c r="I7586" s="18" t="s">
        <v>28</v>
      </c>
      <c r="J7586" s="18" t="s">
        <v>1518</v>
      </c>
      <c r="K7586" s="18">
        <v>13724</v>
      </c>
      <c r="L7586" s="18">
        <f t="shared" si="118"/>
        <v>0.25</v>
      </c>
    </row>
    <row r="7587" spans="6:12" x14ac:dyDescent="0.25">
      <c r="F7587" s="18">
        <v>5.3160161972045898</v>
      </c>
      <c r="G7587" s="18">
        <v>52.29150390625</v>
      </c>
      <c r="H7587" s="18">
        <v>174</v>
      </c>
      <c r="I7587" s="18" t="s">
        <v>28</v>
      </c>
      <c r="J7587" s="18" t="s">
        <v>1518</v>
      </c>
      <c r="K7587" s="18">
        <v>13726</v>
      </c>
      <c r="L7587" s="18">
        <f t="shared" si="118"/>
        <v>0.25</v>
      </c>
    </row>
    <row r="7588" spans="6:12" x14ac:dyDescent="0.25">
      <c r="F7588" s="18">
        <v>5.4953126907348597</v>
      </c>
      <c r="G7588" s="18">
        <v>52.251903533935497</v>
      </c>
      <c r="H7588" s="18">
        <v>174</v>
      </c>
      <c r="I7588" s="18" t="s">
        <v>28</v>
      </c>
      <c r="J7588" s="18" t="s">
        <v>1518</v>
      </c>
      <c r="K7588" s="18">
        <v>13727</v>
      </c>
      <c r="L7588" s="18">
        <f t="shared" si="118"/>
        <v>0.25</v>
      </c>
    </row>
    <row r="7589" spans="6:12" x14ac:dyDescent="0.25">
      <c r="F7589" s="18">
        <v>5.7951173782348597</v>
      </c>
      <c r="G7589" s="18">
        <v>52.427684783935497</v>
      </c>
      <c r="H7589" s="18">
        <v>174</v>
      </c>
      <c r="I7589" s="18" t="s">
        <v>28</v>
      </c>
      <c r="J7589" s="18" t="s">
        <v>1518</v>
      </c>
      <c r="K7589" s="18">
        <v>13728</v>
      </c>
      <c r="L7589" s="18">
        <f t="shared" si="118"/>
        <v>0.25</v>
      </c>
    </row>
    <row r="7590" spans="6:12" x14ac:dyDescent="0.25">
      <c r="L7590" s="18">
        <f t="shared" si="118"/>
        <v>0.25</v>
      </c>
    </row>
    <row r="7591" spans="6:12" x14ac:dyDescent="0.25">
      <c r="F7591" s="18">
        <v>5.4991211891174299</v>
      </c>
      <c r="G7591" s="18">
        <v>52.301856994628899</v>
      </c>
      <c r="H7591" s="18">
        <v>175</v>
      </c>
      <c r="I7591" s="18" t="s">
        <v>28</v>
      </c>
      <c r="J7591" s="18" t="s">
        <v>1519</v>
      </c>
      <c r="K7591" s="18">
        <v>13730</v>
      </c>
      <c r="L7591" s="18">
        <f t="shared" si="118"/>
        <v>0.25</v>
      </c>
    </row>
    <row r="7592" spans="6:12" x14ac:dyDescent="0.25">
      <c r="F7592" s="18">
        <v>5.4244141578674299</v>
      </c>
      <c r="G7592" s="18">
        <v>52.297657012939503</v>
      </c>
      <c r="H7592" s="18">
        <v>175</v>
      </c>
      <c r="I7592" s="18" t="s">
        <v>28</v>
      </c>
      <c r="J7592" s="18" t="s">
        <v>1519</v>
      </c>
      <c r="K7592" s="18">
        <v>13731</v>
      </c>
      <c r="L7592" s="18">
        <f t="shared" si="118"/>
        <v>0.25</v>
      </c>
    </row>
    <row r="7593" spans="6:12" x14ac:dyDescent="0.25">
      <c r="F7593" s="18">
        <v>5.2423830032348597</v>
      </c>
      <c r="G7593" s="18">
        <v>52.333740234375</v>
      </c>
      <c r="H7593" s="18">
        <v>175</v>
      </c>
      <c r="I7593" s="18" t="s">
        <v>28</v>
      </c>
      <c r="J7593" s="18" t="s">
        <v>1519</v>
      </c>
      <c r="K7593" s="18">
        <v>13732</v>
      </c>
      <c r="L7593" s="18">
        <f t="shared" si="118"/>
        <v>0.25</v>
      </c>
    </row>
    <row r="7594" spans="6:12" x14ac:dyDescent="0.25">
      <c r="F7594" s="18">
        <v>5.1838865280151403</v>
      </c>
      <c r="G7594" s="18">
        <v>52.358348846435497</v>
      </c>
      <c r="H7594" s="18">
        <v>175</v>
      </c>
      <c r="I7594" s="18" t="s">
        <v>28</v>
      </c>
      <c r="J7594" s="18" t="s">
        <v>1519</v>
      </c>
      <c r="K7594" s="18">
        <v>13733</v>
      </c>
      <c r="L7594" s="18">
        <f t="shared" si="118"/>
        <v>0.25</v>
      </c>
    </row>
    <row r="7595" spans="6:12" x14ac:dyDescent="0.25">
      <c r="F7595" s="18">
        <v>5.376953125</v>
      </c>
      <c r="G7595" s="18">
        <v>52.490329742431598</v>
      </c>
      <c r="H7595" s="18">
        <v>175</v>
      </c>
      <c r="I7595" s="18" t="s">
        <v>28</v>
      </c>
      <c r="J7595" s="18" t="s">
        <v>1519</v>
      </c>
      <c r="K7595" s="18">
        <v>13735</v>
      </c>
      <c r="L7595" s="18">
        <f t="shared" si="118"/>
        <v>0.25</v>
      </c>
    </row>
    <row r="7596" spans="6:12" x14ac:dyDescent="0.25">
      <c r="F7596" s="18">
        <v>5.8294920921325701</v>
      </c>
      <c r="G7596" s="18">
        <v>52.535449981689503</v>
      </c>
      <c r="H7596" s="18">
        <v>175</v>
      </c>
      <c r="I7596" s="18" t="s">
        <v>28</v>
      </c>
      <c r="J7596" s="18" t="s">
        <v>1519</v>
      </c>
      <c r="K7596" s="18">
        <v>13740</v>
      </c>
      <c r="L7596" s="18">
        <f t="shared" si="118"/>
        <v>0.25</v>
      </c>
    </row>
    <row r="7597" spans="6:12" x14ac:dyDescent="0.25">
      <c r="F7597" s="18">
        <v>5.8341794013977104</v>
      </c>
      <c r="G7597" s="18">
        <v>52.502246856689503</v>
      </c>
      <c r="H7597" s="18">
        <v>175</v>
      </c>
      <c r="I7597" s="18" t="s">
        <v>28</v>
      </c>
      <c r="J7597" s="18" t="s">
        <v>1519</v>
      </c>
      <c r="K7597" s="18">
        <v>13741</v>
      </c>
      <c r="L7597" s="18">
        <f t="shared" si="118"/>
        <v>0.25</v>
      </c>
    </row>
    <row r="7598" spans="6:12" x14ac:dyDescent="0.25">
      <c r="F7598" s="18">
        <v>5.7410159111022896</v>
      </c>
      <c r="G7598" s="18">
        <v>52.429004669189503</v>
      </c>
      <c r="H7598" s="18">
        <v>175</v>
      </c>
      <c r="I7598" s="18" t="s">
        <v>28</v>
      </c>
      <c r="J7598" s="18" t="s">
        <v>1519</v>
      </c>
      <c r="K7598" s="18">
        <v>13743</v>
      </c>
      <c r="L7598" s="18">
        <f t="shared" si="118"/>
        <v>0.25</v>
      </c>
    </row>
    <row r="7599" spans="6:12" x14ac:dyDescent="0.25">
      <c r="F7599" s="18">
        <v>5.62060546875</v>
      </c>
      <c r="G7599" s="18">
        <v>52.375930786132798</v>
      </c>
      <c r="H7599" s="18">
        <v>175</v>
      </c>
      <c r="I7599" s="18" t="s">
        <v>28</v>
      </c>
      <c r="J7599" s="18" t="s">
        <v>1519</v>
      </c>
      <c r="K7599" s="18">
        <v>13744</v>
      </c>
      <c r="L7599" s="18">
        <f t="shared" si="118"/>
        <v>0.25</v>
      </c>
    </row>
    <row r="7600" spans="6:12" x14ac:dyDescent="0.25">
      <c r="F7600" s="18">
        <v>5.4991211891174299</v>
      </c>
      <c r="G7600" s="18">
        <v>52.301856994628899</v>
      </c>
      <c r="H7600" s="18">
        <v>175</v>
      </c>
      <c r="I7600" s="18" t="s">
        <v>28</v>
      </c>
      <c r="J7600" s="18" t="s">
        <v>1519</v>
      </c>
      <c r="K7600" s="18">
        <v>13746</v>
      </c>
      <c r="L7600" s="18">
        <f t="shared" si="118"/>
        <v>0.25</v>
      </c>
    </row>
    <row r="8475" spans="13:13" x14ac:dyDescent="0.25">
      <c r="M8475" s="108"/>
    </row>
  </sheetData>
  <pageMargins left="0.7" right="0.7" top="0.75" bottom="0.75" header="0.3" footer="0.3"/>
  <pageSetup paperSize="9" orientation="portrait" horizontalDpi="4294967293" verticalDpi="4294967293"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70A49F679754641990FA954D322FA75" ma:contentTypeVersion="15" ma:contentTypeDescription="Create a new document." ma:contentTypeScope="" ma:versionID="c5b58a065f0b9d344a044d328465b351">
  <xsd:schema xmlns:xsd="http://www.w3.org/2001/XMLSchema" xmlns:xs="http://www.w3.org/2001/XMLSchema" xmlns:p="http://schemas.microsoft.com/office/2006/metadata/properties" xmlns:ns2="bc78dc7f-e758-4314-8273-235084bc59a0" xmlns:ns3="99586898-a167-430f-9bd8-1309c133fb37" targetNamespace="http://schemas.microsoft.com/office/2006/metadata/properties" ma:root="true" ma:fieldsID="da1d00974ab815bd3389051385e924a4" ns2:_="" ns3:_="">
    <xsd:import namespace="bc78dc7f-e758-4314-8273-235084bc59a0"/>
    <xsd:import namespace="99586898-a167-430f-9bd8-1309c133fb3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Locatio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78dc7f-e758-4314-8273-235084bc59a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e4fe5d4-8e0b-41d7-a3a1-b6079338875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9586898-a167-430f-9bd8-1309c133fb37"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aa0d099e-b0a8-4b52-b9b1-80c02a9130e0}" ma:internalName="TaxCatchAll" ma:showField="CatchAllData" ma:web="99586898-a167-430f-9bd8-1309c133fb3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99586898-a167-430f-9bd8-1309c133fb37" xsi:nil="true"/>
    <lcf76f155ced4ddcb4097134ff3c332f xmlns="bc78dc7f-e758-4314-8273-235084bc59a0">
      <Terms xmlns="http://schemas.microsoft.com/office/infopath/2007/PartnerControls"/>
    </lcf76f155ced4ddcb4097134ff3c332f>
  </documentManagement>
</p:properties>
</file>

<file path=customXml/item4.xml>��
</file>

<file path=customXml/item5.xml>��
</file>

<file path=customXml/itemProps1.xml><?xml version="1.0" encoding="utf-8"?>
<ds:datastoreItem xmlns:ds="http://schemas.openxmlformats.org/officeDocument/2006/customXml" ds:itemID="{3B7EF218-D9CA-457E-A4E2-BDDF72EEE5B1}">
  <ds:schemaRefs>
    <ds:schemaRef ds:uri="http://schemas.microsoft.com/sharepoint/v3/contenttype/forms"/>
  </ds:schemaRefs>
</ds:datastoreItem>
</file>

<file path=customXml/itemProps2.xml><?xml version="1.0" encoding="utf-8"?>
<ds:datastoreItem xmlns:ds="http://schemas.openxmlformats.org/officeDocument/2006/customXml" ds:itemID="{9D04C06D-65BF-4FBB-8A57-A1608CBD536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78dc7f-e758-4314-8273-235084bc59a0"/>
    <ds:schemaRef ds:uri="99586898-a167-430f-9bd8-1309c133fb3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7815BBD-8E8E-461B-9ACD-BF32BAE96B65}">
  <ds:schemaRefs>
    <ds:schemaRef ds:uri="http://www.w3.org/XML/1998/namespace"/>
    <ds:schemaRef ds:uri="http://schemas.microsoft.com/office/2006/documentManagement/types"/>
    <ds:schemaRef ds:uri="http://schemas.microsoft.com/office/2006/metadata/properties"/>
    <ds:schemaRef ds:uri="http://purl.org/dc/elements/1.1/"/>
    <ds:schemaRef ds:uri="http://purl.org/dc/dcmitype/"/>
    <ds:schemaRef ds:uri="http://purl.org/dc/terms/"/>
    <ds:schemaRef ds:uri="http://schemas.microsoft.com/office/infopath/2007/PartnerControls"/>
    <ds:schemaRef ds:uri="http://schemas.openxmlformats.org/package/2006/metadata/core-properties"/>
    <ds:schemaRef ds:uri="99586898-a167-430f-9bd8-1309c133fb37"/>
    <ds:schemaRef ds:uri="bc78dc7f-e758-4314-8273-235084bc59a0"/>
  </ds:schemaRefs>
</ds:datastoreItem>
</file>

<file path=customXml/itemProps4.xml><?xml version="1.0" encoding="utf-8"?>
<ds:datastoreItem xmlns:ds="http://schemas.openxmlformats.org/officeDocument/2006/customXml" ds:itemID="{E08D330A-5DB3-48AA-8217-79FAEAC724EC}">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364360DA-71B9-4DBF-BC6F-ABC144ECE52F}">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Info</vt:lpstr>
      <vt:lpstr>Trip</vt:lpstr>
      <vt:lpstr>Haul</vt:lpstr>
      <vt:lpstr>Length</vt:lpstr>
      <vt:lpstr>bio haul</vt:lpstr>
      <vt:lpstr>L1</vt:lpstr>
      <vt:lpstr>S1</vt:lpstr>
      <vt:lpstr>bio merk</vt:lpstr>
      <vt:lpstr>lists</vt:lpstr>
      <vt:lpstr>Rect</vt:lpstr>
      <vt:lpstr>haul_duration_threshold</vt:lpstr>
      <vt:lpstr>max_steaming</vt:lpstr>
      <vt:lpstr>max_trawling</vt:lpstr>
      <vt:lpstr>plot_xmax</vt:lpstr>
      <vt:lpstr>plot_xmin</vt:lpstr>
      <vt:lpstr>plot_ymax</vt:lpstr>
      <vt:lpstr>plot_ymin</vt:lpstr>
      <vt:lpstr>Winddirection</vt:lpstr>
    </vt:vector>
  </TitlesOfParts>
  <Company>Parlevliet &amp; van der Plas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mpastoors@pelagicfish.eu</dc:creator>
  <cp:lastModifiedBy>Lina de Nijs</cp:lastModifiedBy>
  <cp:lastPrinted>2021-12-03T18:36:10Z</cp:lastPrinted>
  <dcterms:created xsi:type="dcterms:W3CDTF">1998-11-13T16:02:30Z</dcterms:created>
  <dcterms:modified xsi:type="dcterms:W3CDTF">2022-10-17T12:58:56Z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0x010100970A49F679754641990FA954D322FA75</vt:lpwstr>
  </property>
  <property fmtid="{D5CDD505-2E9C-101B-9397-08002B2CF9AE}" pid="3" name="MediaServiceImageTags">
    <vt:lpwstr/>
  </property>
</Properties>
</file>